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6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7-02\Desktop\Формуляр 2021\"/>
    </mc:Choice>
  </mc:AlternateContent>
  <xr:revisionPtr revIDLastSave="0" documentId="13_ncr:1_{AF4E9FF2-19CA-4938-90EA-E40E2A7DF67F}" xr6:coauthVersionLast="36" xr6:coauthVersionMax="36" xr10:uidLastSave="{00000000-0000-0000-0000-000000000000}"/>
  <bookViews>
    <workbookView xWindow="0" yWindow="0" windowWidth="15360" windowHeight="7545" tabRatio="765" activeTab="1" xr2:uid="{00000000-000D-0000-FFFF-FFFF00000000}"/>
  </bookViews>
  <sheets>
    <sheet name="Table 1" sheetId="1" r:id="rId1"/>
    <sheet name="Лист1" sheetId="2" r:id="rId2"/>
  </sheets>
  <definedNames>
    <definedName name="_xlnm._FilterDatabase" localSheetId="0" hidden="1">'Table 1'!$P$1:$P$14057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N8" i="2" l="1"/>
  <c r="AN9" i="2"/>
  <c r="AP9" i="2" s="1"/>
  <c r="AN10" i="2"/>
  <c r="AN11" i="2"/>
  <c r="AN12" i="2"/>
  <c r="AO12" i="2" s="1"/>
  <c r="AN13" i="2"/>
  <c r="AN14" i="2"/>
  <c r="AN15" i="2"/>
  <c r="AO15" i="2" s="1"/>
  <c r="AN16" i="2"/>
  <c r="AP16" i="2" s="1"/>
  <c r="AN17" i="2"/>
  <c r="AN18" i="2"/>
  <c r="AN19" i="2"/>
  <c r="AP19" i="2" s="1"/>
  <c r="AN20" i="2"/>
  <c r="AO20" i="2" s="1"/>
  <c r="AN21" i="2"/>
  <c r="AN22" i="2"/>
  <c r="AN23" i="2"/>
  <c r="AP23" i="2" s="1"/>
  <c r="AN24" i="2"/>
  <c r="AP24" i="2" s="1"/>
  <c r="AN25" i="2"/>
  <c r="AN26" i="2"/>
  <c r="AN27" i="2"/>
  <c r="AP27" i="2" s="1"/>
  <c r="AN28" i="2"/>
  <c r="AO28" i="2" s="1"/>
  <c r="AN29" i="2"/>
  <c r="AN30" i="2"/>
  <c r="AN31" i="2"/>
  <c r="AO31" i="2" s="1"/>
  <c r="AN32" i="2"/>
  <c r="AP32" i="2" s="1"/>
  <c r="AN33" i="2"/>
  <c r="AN34" i="2"/>
  <c r="AN35" i="2"/>
  <c r="AP35" i="2" s="1"/>
  <c r="AN36" i="2"/>
  <c r="AO36" i="2" s="1"/>
  <c r="AN37" i="2"/>
  <c r="AN38" i="2"/>
  <c r="AN39" i="2"/>
  <c r="AP39" i="2" s="1"/>
  <c r="AN40" i="2"/>
  <c r="AP40" i="2" s="1"/>
  <c r="AN41" i="2"/>
  <c r="AN42" i="2"/>
  <c r="AN43" i="2"/>
  <c r="AP43" i="2" s="1"/>
  <c r="AN44" i="2"/>
  <c r="AO44" i="2" s="1"/>
  <c r="AN45" i="2"/>
  <c r="AN46" i="2"/>
  <c r="AN47" i="2"/>
  <c r="AO47" i="2" s="1"/>
  <c r="AN48" i="2"/>
  <c r="AP48" i="2" s="1"/>
  <c r="AN49" i="2"/>
  <c r="AN50" i="2"/>
  <c r="AN51" i="2"/>
  <c r="AP51" i="2" s="1"/>
  <c r="AN52" i="2"/>
  <c r="AO52" i="2" s="1"/>
  <c r="AN53" i="2"/>
  <c r="AN54" i="2"/>
  <c r="AN55" i="2"/>
  <c r="AP55" i="2" s="1"/>
  <c r="AN56" i="2"/>
  <c r="AP56" i="2" s="1"/>
  <c r="AN57" i="2"/>
  <c r="AN58" i="2"/>
  <c r="AN59" i="2"/>
  <c r="AP59" i="2" s="1"/>
  <c r="AN60" i="2"/>
  <c r="AO60" i="2" s="1"/>
  <c r="AN61" i="2"/>
  <c r="AN62" i="2"/>
  <c r="AN63" i="2"/>
  <c r="AO63" i="2" s="1"/>
  <c r="AN64" i="2"/>
  <c r="AP64" i="2" s="1"/>
  <c r="AN65" i="2"/>
  <c r="AN66" i="2"/>
  <c r="AN67" i="2"/>
  <c r="AP67" i="2" s="1"/>
  <c r="AN68" i="2"/>
  <c r="AO68" i="2" s="1"/>
  <c r="AN69" i="2"/>
  <c r="AN70" i="2"/>
  <c r="AN71" i="2"/>
  <c r="AP71" i="2" s="1"/>
  <c r="AN72" i="2"/>
  <c r="AP72" i="2" s="1"/>
  <c r="AN73" i="2"/>
  <c r="AN74" i="2"/>
  <c r="AN75" i="2"/>
  <c r="AP75" i="2" s="1"/>
  <c r="AN76" i="2"/>
  <c r="AO76" i="2" s="1"/>
  <c r="AN77" i="2"/>
  <c r="AN78" i="2"/>
  <c r="AN79" i="2"/>
  <c r="AO79" i="2" s="1"/>
  <c r="AN80" i="2"/>
  <c r="AP80" i="2" s="1"/>
  <c r="AN81" i="2"/>
  <c r="AN82" i="2"/>
  <c r="AN83" i="2"/>
  <c r="AP83" i="2" s="1"/>
  <c r="AN84" i="2"/>
  <c r="AO84" i="2" s="1"/>
  <c r="AN85" i="2"/>
  <c r="AN86" i="2"/>
  <c r="AN87" i="2"/>
  <c r="AP87" i="2" s="1"/>
  <c r="AN88" i="2"/>
  <c r="AP88" i="2" s="1"/>
  <c r="AN89" i="2"/>
  <c r="AN90" i="2"/>
  <c r="AN91" i="2"/>
  <c r="AP91" i="2" s="1"/>
  <c r="AN92" i="2"/>
  <c r="AO92" i="2" s="1"/>
  <c r="AN93" i="2"/>
  <c r="AN94" i="2"/>
  <c r="AN95" i="2"/>
  <c r="AO95" i="2" s="1"/>
  <c r="AN96" i="2"/>
  <c r="AP96" i="2" s="1"/>
  <c r="AN97" i="2"/>
  <c r="AN98" i="2"/>
  <c r="AN99" i="2"/>
  <c r="AP99" i="2" s="1"/>
  <c r="AN100" i="2"/>
  <c r="AP100" i="2" s="1"/>
  <c r="AN101" i="2"/>
  <c r="AN102" i="2"/>
  <c r="AN103" i="2"/>
  <c r="AP103" i="2" s="1"/>
  <c r="AN104" i="2"/>
  <c r="AO104" i="2" s="1"/>
  <c r="AN105" i="2"/>
  <c r="AN106" i="2"/>
  <c r="AN107" i="2"/>
  <c r="AO107" i="2" s="1"/>
  <c r="AN108" i="2"/>
  <c r="AP108" i="2" s="1"/>
  <c r="AN109" i="2"/>
  <c r="AN110" i="2"/>
  <c r="AN111" i="2"/>
  <c r="AP111" i="2" s="1"/>
  <c r="AN112" i="2"/>
  <c r="AO112" i="2" s="1"/>
  <c r="AN113" i="2"/>
  <c r="AN114" i="2"/>
  <c r="AN115" i="2"/>
  <c r="AP115" i="2" s="1"/>
  <c r="AN116" i="2"/>
  <c r="AP116" i="2" s="1"/>
  <c r="AN117" i="2"/>
  <c r="AN118" i="2"/>
  <c r="AN119" i="2"/>
  <c r="AP119" i="2" s="1"/>
  <c r="AN120" i="2"/>
  <c r="AO120" i="2" s="1"/>
  <c r="AN121" i="2"/>
  <c r="AN122" i="2"/>
  <c r="AN123" i="2"/>
  <c r="AO123" i="2" s="1"/>
  <c r="AN124" i="2"/>
  <c r="AP124" i="2" s="1"/>
  <c r="AN125" i="2"/>
  <c r="AN126" i="2"/>
  <c r="AN127" i="2"/>
  <c r="AP127" i="2" s="1"/>
  <c r="AN128" i="2"/>
  <c r="AO128" i="2" s="1"/>
  <c r="AN129" i="2"/>
  <c r="AN130" i="2"/>
  <c r="AN131" i="2"/>
  <c r="AP131" i="2" s="1"/>
  <c r="AN132" i="2"/>
  <c r="AP132" i="2" s="1"/>
  <c r="AN133" i="2"/>
  <c r="AN134" i="2"/>
  <c r="AN135" i="2"/>
  <c r="AP135" i="2" s="1"/>
  <c r="AN136" i="2"/>
  <c r="AO136" i="2" s="1"/>
  <c r="AN137" i="2"/>
  <c r="AN138" i="2"/>
  <c r="AN139" i="2"/>
  <c r="AO139" i="2" s="1"/>
  <c r="AN140" i="2"/>
  <c r="AP140" i="2" s="1"/>
  <c r="AN141" i="2"/>
  <c r="AN142" i="2"/>
  <c r="AN143" i="2"/>
  <c r="AP143" i="2" s="1"/>
  <c r="AN144" i="2"/>
  <c r="AO144" i="2" s="1"/>
  <c r="AN145" i="2"/>
  <c r="AN146" i="2"/>
  <c r="AN147" i="2"/>
  <c r="AP147" i="2" s="1"/>
  <c r="AN148" i="2"/>
  <c r="AP148" i="2" s="1"/>
  <c r="AN149" i="2"/>
  <c r="AN150" i="2"/>
  <c r="AN151" i="2"/>
  <c r="AP151" i="2" s="1"/>
  <c r="AN152" i="2"/>
  <c r="AO152" i="2" s="1"/>
  <c r="AN153" i="2"/>
  <c r="AN154" i="2"/>
  <c r="AN155" i="2"/>
  <c r="AO155" i="2" s="1"/>
  <c r="AN156" i="2"/>
  <c r="AP156" i="2" s="1"/>
  <c r="AN157" i="2"/>
  <c r="AN158" i="2"/>
  <c r="AN159" i="2"/>
  <c r="AP159" i="2" s="1"/>
  <c r="AN160" i="2"/>
  <c r="AO160" i="2" s="1"/>
  <c r="AN161" i="2"/>
  <c r="AN162" i="2"/>
  <c r="AN163" i="2"/>
  <c r="AP163" i="2" s="1"/>
  <c r="AN164" i="2"/>
  <c r="AP164" i="2" s="1"/>
  <c r="AN165" i="2"/>
  <c r="AP165" i="2" s="1"/>
  <c r="AN166" i="2"/>
  <c r="AN167" i="2"/>
  <c r="AP167" i="2" s="1"/>
  <c r="AN168" i="2"/>
  <c r="AP168" i="2" s="1"/>
  <c r="AN169" i="2"/>
  <c r="AP169" i="2" s="1"/>
  <c r="AN170" i="2"/>
  <c r="AN171" i="2"/>
  <c r="AP171" i="2" s="1"/>
  <c r="AN172" i="2"/>
  <c r="AP172" i="2" s="1"/>
  <c r="AN173" i="2"/>
  <c r="AP173" i="2" s="1"/>
  <c r="AN174" i="2"/>
  <c r="AN175" i="2"/>
  <c r="AP175" i="2" s="1"/>
  <c r="AN176" i="2"/>
  <c r="AP176" i="2" s="1"/>
  <c r="AN177" i="2"/>
  <c r="AP177" i="2" s="1"/>
  <c r="AN178" i="2"/>
  <c r="AN179" i="2"/>
  <c r="AP179" i="2" s="1"/>
  <c r="AN180" i="2"/>
  <c r="AP180" i="2" s="1"/>
  <c r="AN181" i="2"/>
  <c r="AP181" i="2" s="1"/>
  <c r="AN182" i="2"/>
  <c r="AN183" i="2"/>
  <c r="AP183" i="2" s="1"/>
  <c r="AN184" i="2"/>
  <c r="AP184" i="2" s="1"/>
  <c r="AN185" i="2"/>
  <c r="AP185" i="2" s="1"/>
  <c r="AN186" i="2"/>
  <c r="AN187" i="2"/>
  <c r="AP187" i="2" s="1"/>
  <c r="AN188" i="2"/>
  <c r="AP188" i="2" s="1"/>
  <c r="AN189" i="2"/>
  <c r="AN190" i="2"/>
  <c r="AO190" i="2" s="1"/>
  <c r="AN191" i="2"/>
  <c r="AO191" i="2" s="1"/>
  <c r="AN7" i="2"/>
  <c r="AP7" i="2" s="1"/>
  <c r="AN6" i="2"/>
  <c r="AP6" i="2" s="1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7" i="2"/>
  <c r="AM6" i="2"/>
  <c r="AH6" i="2"/>
  <c r="AP15" i="2" l="1"/>
  <c r="AQ15" i="2" s="1"/>
  <c r="AO88" i="2"/>
  <c r="AQ88" i="2" s="1"/>
  <c r="AO56" i="2"/>
  <c r="AQ56" i="2" s="1"/>
  <c r="AO24" i="2"/>
  <c r="AQ24" i="2" s="1"/>
  <c r="AO80" i="2"/>
  <c r="AQ80" i="2" s="1"/>
  <c r="AO48" i="2"/>
  <c r="AQ48" i="2" s="1"/>
  <c r="AO16" i="2"/>
  <c r="AQ16" i="2" s="1"/>
  <c r="AO72" i="2"/>
  <c r="AQ72" i="2" s="1"/>
  <c r="AO40" i="2"/>
  <c r="AQ40" i="2" s="1"/>
  <c r="AO9" i="2"/>
  <c r="AQ9" i="2" s="1"/>
  <c r="AO96" i="2"/>
  <c r="AQ96" i="2" s="1"/>
  <c r="AO64" i="2"/>
  <c r="AQ64" i="2" s="1"/>
  <c r="AO32" i="2"/>
  <c r="AQ32" i="2" s="1"/>
  <c r="AP31" i="2"/>
  <c r="AQ31" i="2" s="1"/>
  <c r="AO11" i="2"/>
  <c r="AP11" i="2"/>
  <c r="AO6" i="2"/>
  <c r="AQ6" i="2" s="1"/>
  <c r="AO187" i="2"/>
  <c r="AQ187" i="2" s="1"/>
  <c r="AO181" i="2"/>
  <c r="AQ181" i="2" s="1"/>
  <c r="AO176" i="2"/>
  <c r="AQ176" i="2" s="1"/>
  <c r="AO171" i="2"/>
  <c r="AQ171" i="2" s="1"/>
  <c r="AO165" i="2"/>
  <c r="AO159" i="2"/>
  <c r="AO151" i="2"/>
  <c r="AO143" i="2"/>
  <c r="AO135" i="2"/>
  <c r="AQ135" i="2" s="1"/>
  <c r="AO127" i="2"/>
  <c r="AO119" i="2"/>
  <c r="AO111" i="2"/>
  <c r="AO103" i="2"/>
  <c r="AO91" i="2"/>
  <c r="AQ91" i="2" s="1"/>
  <c r="AO83" i="2"/>
  <c r="AQ83" i="2" s="1"/>
  <c r="AO75" i="2"/>
  <c r="AO67" i="2"/>
  <c r="AQ67" i="2" s="1"/>
  <c r="AO59" i="2"/>
  <c r="AQ59" i="2" s="1"/>
  <c r="AO51" i="2"/>
  <c r="AQ51" i="2" s="1"/>
  <c r="AO43" i="2"/>
  <c r="AQ43" i="2" s="1"/>
  <c r="AO35" i="2"/>
  <c r="AO27" i="2"/>
  <c r="AQ27" i="2" s="1"/>
  <c r="AO19" i="2"/>
  <c r="AQ19" i="2" s="1"/>
  <c r="AP160" i="2"/>
  <c r="AP144" i="2"/>
  <c r="AQ144" i="2" s="1"/>
  <c r="AP128" i="2"/>
  <c r="AQ128" i="2" s="1"/>
  <c r="AP112" i="2"/>
  <c r="AP84" i="2"/>
  <c r="AQ84" i="2" s="1"/>
  <c r="AP68" i="2"/>
  <c r="AQ68" i="2" s="1"/>
  <c r="AP52" i="2"/>
  <c r="AQ52" i="2" s="1"/>
  <c r="AP36" i="2"/>
  <c r="AQ36" i="2" s="1"/>
  <c r="AP20" i="2"/>
  <c r="AQ20" i="2" s="1"/>
  <c r="AP186" i="2"/>
  <c r="AO186" i="2"/>
  <c r="AP182" i="2"/>
  <c r="AO182" i="2"/>
  <c r="AP178" i="2"/>
  <c r="AO178" i="2"/>
  <c r="AP174" i="2"/>
  <c r="AO174" i="2"/>
  <c r="AP170" i="2"/>
  <c r="AO170" i="2"/>
  <c r="AP166" i="2"/>
  <c r="AO166" i="2"/>
  <c r="AP162" i="2"/>
  <c r="AO162" i="2"/>
  <c r="AP158" i="2"/>
  <c r="AO158" i="2"/>
  <c r="AP154" i="2"/>
  <c r="AO154" i="2"/>
  <c r="AP150" i="2"/>
  <c r="AO150" i="2"/>
  <c r="AP146" i="2"/>
  <c r="AO146" i="2"/>
  <c r="AP142" i="2"/>
  <c r="AO142" i="2"/>
  <c r="AP138" i="2"/>
  <c r="AO138" i="2"/>
  <c r="AP134" i="2"/>
  <c r="AO134" i="2"/>
  <c r="AP130" i="2"/>
  <c r="AO130" i="2"/>
  <c r="AP126" i="2"/>
  <c r="AO126" i="2"/>
  <c r="AP122" i="2"/>
  <c r="AO122" i="2"/>
  <c r="AP118" i="2"/>
  <c r="AO118" i="2"/>
  <c r="AP114" i="2"/>
  <c r="AO114" i="2"/>
  <c r="AP110" i="2"/>
  <c r="AO110" i="2"/>
  <c r="AP106" i="2"/>
  <c r="AO106" i="2"/>
  <c r="AP102" i="2"/>
  <c r="AO102" i="2"/>
  <c r="AP98" i="2"/>
  <c r="AO98" i="2"/>
  <c r="AP94" i="2"/>
  <c r="AO94" i="2"/>
  <c r="AP90" i="2"/>
  <c r="AO90" i="2"/>
  <c r="AP86" i="2"/>
  <c r="AO86" i="2"/>
  <c r="AP82" i="2"/>
  <c r="AO82" i="2"/>
  <c r="AP78" i="2"/>
  <c r="AO78" i="2"/>
  <c r="AP74" i="2"/>
  <c r="AO74" i="2"/>
  <c r="AP70" i="2"/>
  <c r="AO70" i="2"/>
  <c r="AP66" i="2"/>
  <c r="AO66" i="2"/>
  <c r="AP62" i="2"/>
  <c r="AO62" i="2"/>
  <c r="AP58" i="2"/>
  <c r="AO58" i="2"/>
  <c r="AP54" i="2"/>
  <c r="AO54" i="2"/>
  <c r="AP50" i="2"/>
  <c r="AO50" i="2"/>
  <c r="AP46" i="2"/>
  <c r="AO46" i="2"/>
  <c r="AP42" i="2"/>
  <c r="AO42" i="2"/>
  <c r="AP38" i="2"/>
  <c r="AO38" i="2"/>
  <c r="AP34" i="2"/>
  <c r="AO34" i="2"/>
  <c r="AP30" i="2"/>
  <c r="AO30" i="2"/>
  <c r="AP26" i="2"/>
  <c r="AO26" i="2"/>
  <c r="AP22" i="2"/>
  <c r="AO22" i="2"/>
  <c r="AP18" i="2"/>
  <c r="AO18" i="2"/>
  <c r="AP14" i="2"/>
  <c r="AO14" i="2"/>
  <c r="AO10" i="2"/>
  <c r="AP10" i="2"/>
  <c r="AO7" i="2"/>
  <c r="AQ7" i="2" s="1"/>
  <c r="AO185" i="2"/>
  <c r="AQ185" i="2" s="1"/>
  <c r="AO180" i="2"/>
  <c r="AQ180" i="2" s="1"/>
  <c r="AO175" i="2"/>
  <c r="AQ175" i="2" s="1"/>
  <c r="AO169" i="2"/>
  <c r="AO164" i="2"/>
  <c r="AQ164" i="2" s="1"/>
  <c r="AO156" i="2"/>
  <c r="AQ156" i="2" s="1"/>
  <c r="AO148" i="2"/>
  <c r="AO140" i="2"/>
  <c r="AQ140" i="2" s="1"/>
  <c r="AO132" i="2"/>
  <c r="AQ132" i="2" s="1"/>
  <c r="AO124" i="2"/>
  <c r="AQ124" i="2" s="1"/>
  <c r="AO116" i="2"/>
  <c r="AO108" i="2"/>
  <c r="AO100" i="2"/>
  <c r="AQ100" i="2" s="1"/>
  <c r="AP155" i="2"/>
  <c r="AQ155" i="2" s="1"/>
  <c r="AP139" i="2"/>
  <c r="AQ139" i="2" s="1"/>
  <c r="AP123" i="2"/>
  <c r="AP107" i="2"/>
  <c r="AQ107" i="2" s="1"/>
  <c r="AP95" i="2"/>
  <c r="AQ95" i="2" s="1"/>
  <c r="AP79" i="2"/>
  <c r="AQ79" i="2" s="1"/>
  <c r="AP63" i="2"/>
  <c r="AQ63" i="2" s="1"/>
  <c r="AP47" i="2"/>
  <c r="AQ47" i="2" s="1"/>
  <c r="AP161" i="2"/>
  <c r="AO161" i="2"/>
  <c r="AP157" i="2"/>
  <c r="AO157" i="2"/>
  <c r="AP153" i="2"/>
  <c r="AO153" i="2"/>
  <c r="AP149" i="2"/>
  <c r="AO149" i="2"/>
  <c r="AP145" i="2"/>
  <c r="AO145" i="2"/>
  <c r="AP141" i="2"/>
  <c r="AO141" i="2"/>
  <c r="AP137" i="2"/>
  <c r="AO137" i="2"/>
  <c r="AP133" i="2"/>
  <c r="AO133" i="2"/>
  <c r="AP129" i="2"/>
  <c r="AO129" i="2"/>
  <c r="AP125" i="2"/>
  <c r="AO125" i="2"/>
  <c r="AP121" i="2"/>
  <c r="AO121" i="2"/>
  <c r="AP117" i="2"/>
  <c r="AO117" i="2"/>
  <c r="AP113" i="2"/>
  <c r="AO113" i="2"/>
  <c r="AP109" i="2"/>
  <c r="AO109" i="2"/>
  <c r="AP105" i="2"/>
  <c r="AO105" i="2"/>
  <c r="AP101" i="2"/>
  <c r="AO101" i="2"/>
  <c r="AP97" i="2"/>
  <c r="AO97" i="2"/>
  <c r="AP93" i="2"/>
  <c r="AO93" i="2"/>
  <c r="AP89" i="2"/>
  <c r="AO89" i="2"/>
  <c r="AP85" i="2"/>
  <c r="AO85" i="2"/>
  <c r="AP81" i="2"/>
  <c r="AO81" i="2"/>
  <c r="AP77" i="2"/>
  <c r="AO77" i="2"/>
  <c r="AP73" i="2"/>
  <c r="AO73" i="2"/>
  <c r="AP69" i="2"/>
  <c r="AO69" i="2"/>
  <c r="AP65" i="2"/>
  <c r="AO65" i="2"/>
  <c r="AP61" i="2"/>
  <c r="AO61" i="2"/>
  <c r="AP57" i="2"/>
  <c r="AO57" i="2"/>
  <c r="AP53" i="2"/>
  <c r="AO53" i="2"/>
  <c r="AP49" i="2"/>
  <c r="AO49" i="2"/>
  <c r="AP45" i="2"/>
  <c r="AO45" i="2"/>
  <c r="AP41" i="2"/>
  <c r="AO41" i="2"/>
  <c r="AP37" i="2"/>
  <c r="AO37" i="2"/>
  <c r="AP33" i="2"/>
  <c r="AO33" i="2"/>
  <c r="AP29" i="2"/>
  <c r="AO29" i="2"/>
  <c r="AP25" i="2"/>
  <c r="AO25" i="2"/>
  <c r="AP21" i="2"/>
  <c r="AO21" i="2"/>
  <c r="AP17" i="2"/>
  <c r="AO17" i="2"/>
  <c r="AP13" i="2"/>
  <c r="AO13" i="2"/>
  <c r="AO184" i="2"/>
  <c r="AQ184" i="2" s="1"/>
  <c r="AO179" i="2"/>
  <c r="AQ179" i="2" s="1"/>
  <c r="AO173" i="2"/>
  <c r="AQ173" i="2" s="1"/>
  <c r="AO168" i="2"/>
  <c r="AO163" i="2"/>
  <c r="AO147" i="2"/>
  <c r="AQ147" i="2" s="1"/>
  <c r="AO131" i="2"/>
  <c r="AO115" i="2"/>
  <c r="AO99" i="2"/>
  <c r="AO87" i="2"/>
  <c r="AQ87" i="2" s="1"/>
  <c r="AO71" i="2"/>
  <c r="AQ71" i="2" s="1"/>
  <c r="AO55" i="2"/>
  <c r="AQ55" i="2" s="1"/>
  <c r="AO39" i="2"/>
  <c r="AQ39" i="2" s="1"/>
  <c r="AO23" i="2"/>
  <c r="AQ23" i="2" s="1"/>
  <c r="AP152" i="2"/>
  <c r="AP136" i="2"/>
  <c r="AP120" i="2"/>
  <c r="AQ120" i="2" s="1"/>
  <c r="AP104" i="2"/>
  <c r="AP92" i="2"/>
  <c r="AP76" i="2"/>
  <c r="AQ76" i="2" s="1"/>
  <c r="AP60" i="2"/>
  <c r="AQ60" i="2" s="1"/>
  <c r="AP44" i="2"/>
  <c r="AQ44" i="2" s="1"/>
  <c r="AP28" i="2"/>
  <c r="AQ28" i="2" s="1"/>
  <c r="AP12" i="2"/>
  <c r="AQ12" i="2" s="1"/>
  <c r="AP8" i="2"/>
  <c r="AO8" i="2"/>
  <c r="AO188" i="2"/>
  <c r="AQ188" i="2" s="1"/>
  <c r="AO183" i="2"/>
  <c r="AQ183" i="2" s="1"/>
  <c r="AO177" i="2"/>
  <c r="AQ177" i="2" s="1"/>
  <c r="AO172" i="2"/>
  <c r="AQ172" i="2" s="1"/>
  <c r="AO167" i="2"/>
  <c r="AQ167" i="2" s="1"/>
  <c r="AO189" i="2"/>
  <c r="AM192" i="2"/>
  <c r="AQ14" i="2" l="1"/>
  <c r="AQ22" i="2"/>
  <c r="AQ30" i="2"/>
  <c r="AQ105" i="2"/>
  <c r="AQ129" i="2"/>
  <c r="AQ13" i="2"/>
  <c r="AQ21" i="2"/>
  <c r="AQ29" i="2"/>
  <c r="AQ37" i="2"/>
  <c r="AQ45" i="2"/>
  <c r="AQ53" i="2"/>
  <c r="AQ61" i="2"/>
  <c r="AQ69" i="2"/>
  <c r="AQ77" i="2"/>
  <c r="AQ85" i="2"/>
  <c r="AQ93" i="2"/>
  <c r="AQ38" i="2"/>
  <c r="AQ46" i="2"/>
  <c r="AQ54" i="2"/>
  <c r="AQ62" i="2"/>
  <c r="AQ70" i="2"/>
  <c r="AQ78" i="2"/>
  <c r="AQ86" i="2"/>
  <c r="AQ94" i="2"/>
  <c r="AQ8" i="2"/>
  <c r="AQ17" i="2"/>
  <c r="AQ25" i="2"/>
  <c r="AQ33" i="2"/>
  <c r="AQ41" i="2"/>
  <c r="AQ49" i="2"/>
  <c r="AQ57" i="2"/>
  <c r="AQ65" i="2"/>
  <c r="AQ73" i="2"/>
  <c r="AQ81" i="2"/>
  <c r="AQ89" i="2"/>
  <c r="AQ97" i="2"/>
  <c r="AQ101" i="2"/>
  <c r="AQ109" i="2"/>
  <c r="AQ117" i="2"/>
  <c r="AQ125" i="2"/>
  <c r="AQ133" i="2"/>
  <c r="AQ18" i="2"/>
  <c r="AQ26" i="2"/>
  <c r="AQ34" i="2"/>
  <c r="AQ42" i="2"/>
  <c r="AQ50" i="2"/>
  <c r="AQ58" i="2"/>
  <c r="AQ66" i="2"/>
  <c r="AQ74" i="2"/>
  <c r="AQ82" i="2"/>
  <c r="AQ90" i="2"/>
  <c r="AQ98" i="2"/>
  <c r="AQ126" i="2"/>
  <c r="AQ158" i="2"/>
  <c r="AQ174" i="2"/>
  <c r="AQ182" i="2"/>
  <c r="AQ11" i="2"/>
  <c r="AO192" i="2"/>
  <c r="AQ178" i="2"/>
  <c r="AQ186" i="2"/>
  <c r="AQ10" i="2"/>
  <c r="AQ192" i="2" l="1"/>
</calcChain>
</file>

<file path=xl/sharedStrings.xml><?xml version="1.0" encoding="utf-8"?>
<sst xmlns="http://schemas.openxmlformats.org/spreadsheetml/2006/main" count="68244" uniqueCount="20427">
  <si>
    <r>
      <rPr>
        <b/>
        <sz val="15"/>
        <rFont val="Arial"/>
        <family val="2"/>
        <charset val="204"/>
      </rPr>
      <t>1. НЕВІДКЛАДНА ДОПОМОГА ПРИ ГОСТРИХ ОТРУЄННЯХ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</si>
  <si>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</si>
  <si>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не визначено, вказана ціна упаковки, заявлена в реєстрі ОВЦ.</t>
    </r>
  </si>
  <si>
    <r>
      <rPr>
        <b/>
        <sz val="15"/>
        <rFont val="Arial"/>
        <family val="2"/>
        <charset val="204"/>
      </rPr>
      <t>2. КАРДІОЛОГІЯ. ЛІКАРСЬКІ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</si>
  <si>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- 75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</si>
  <si>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</si>
  <si>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</si>
  <si>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- 0,15 г., парентерально - 0,15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</si>
  <si>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</si>
  <si>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</si>
  <si>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- 0,16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</si>
  <si>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- 37,5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</si>
  <si>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</si>
  <si>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</si>
  <si>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- 0,24 г., парентерально - 0,24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</si>
  <si>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- 10 мг., парентерально - 10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</si>
  <si>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- 50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</si>
  <si>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</si>
  <si>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- 4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</si>
  <si>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- 2,5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</si>
  <si>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- 8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</si>
  <si>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- 40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</si>
  <si>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- 80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</si>
  <si>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- 0,45 мг., парентерально - 0.45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</si>
  <si>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- 0,1 г., перорально - дитяча добова доза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</si>
  <si>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- 0,12 г., парентерально - 50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</si>
  <si>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- 15 мг., парентерально - 15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</si>
  <si>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- 40 мг., парентерально - 40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</si>
  <si>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</si>
  <si>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- 0,75 г.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</si>
  <si>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  -  60  мг.,  перорально  (аерозоль)  -  20  мг.,  сублінгвально  -  20  мг., парентерально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</si>
  <si>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сублінгвально  2,5  мг.,  перорально  (аерозоль)  -  2,5  мг.,  парентерально  - 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</si>
  <si>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- 0,25 мг., парентерально - 0,25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</si>
  <si>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- 0,25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</si>
  <si>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</si>
  <si>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</si>
  <si>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- 3 г., перорально - 3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</si>
  <si>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- 0,8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</si>
  <si>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- 0,3 г., парентерально - 0,3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</si>
  <si>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 г., парентерально - 0.2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</si>
  <si>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перорально: B01AC06 – 1 табл. (незалежно від сили); N02ВА01 – 3 г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</si>
  <si>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- 0,15 мг., парентерально - 50 мкг.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</si>
  <si>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- 0,18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</si>
  <si>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</si>
  <si>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 мг.</t>
    </r>
  </si>
  <si>
    <r>
      <rPr>
        <b/>
        <sz val="15"/>
        <rFont val="Arial"/>
        <family val="2"/>
        <charset val="204"/>
      </rPr>
      <t>3. ГАСТРОЕНТЕРОЛОГІЯ. ЛІКАРСЬКІ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</si>
  <si>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- 0,3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</si>
  <si>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- 20 мг., парентерально - 20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</si>
  <si>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- 0,48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</si>
  <si>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 мг (СтДД)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</si>
  <si>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 г., парентерально - 0,1 г., ректально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</si>
  <si>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- 1,5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</si>
  <si>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- 60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</si>
  <si>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</si>
  <si>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- 30 мг., парентерально - 30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</si>
  <si>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- 16 мг., парентерально - 16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</si>
  <si>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- 5 мг., парентерально - 5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</si>
  <si>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перорально\парентерально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</si>
  <si>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 млн ОД.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</si>
  <si>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</si>
  <si>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- 0.6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</si>
  <si>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- 10 мг., ректально - 10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</si>
  <si>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- 7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</si>
  <si>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- 6,7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</si>
  <si>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- 9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</si>
  <si>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</si>
  <si>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- 1,5 г., ректально - 1,5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</si>
  <si>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(аерозоль) - 0,8 мг., інгаляційно (розчин) - 10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</si>
  <si>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(порошок) - 24 мкг.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</si>
  <si>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(аерозоль) - 0,1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</si>
  <si>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(порошок) - 18 мкг., інгаляційно (розчин) - 5 мкг.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</si>
  <si>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(аерозоль) - 6 доз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</si>
  <si>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- 0,4 г., парентерально - 0,4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</si>
  <si>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(аерозоль) - 0,8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</si>
  <si>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(аерозоль) - 0,6 мг, інгаляційно (суспензія)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</si>
  <si>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(порошок) - 0,4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</si>
  <si>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(порошок) - 2 дози, інгаляційно (аерозоль) - 4 дози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</si>
  <si>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(порощок): 80мкг/4,5мкг, 160мкг/4,5мкг – 4 дози; 320мкг/9мкг – 2 дози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</si>
  <si>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- 16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</si>
  <si>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- 0,5 мг.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</si>
  <si>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  -  0,5  г.,  парентерально  -  не  визначена,  вказана  ціна 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</si>
  <si>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- 24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</si>
  <si>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дитяча добова доза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</si>
  <si>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(порошок) - 0.112 г.</t>
    </r>
  </si>
  <si>
    <r>
      <rPr>
        <b/>
        <sz val="15"/>
        <rFont val="Arial"/>
        <family val="2"/>
        <charset val="204"/>
      </rPr>
      <t>5. ЛІКАРСЬКІ ЗАСОБИ, ЩО ЗАСТОСОВУЮТЬСЯ У ЛІКУВАННІ РОЗЛАДІВ ПСИХІКИ ТА ПОВЕДІНКИ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</si>
  <si>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- 0,1 г., перорально - 0.3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</si>
  <si>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- 0.3 г., парентерально - 0.1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</si>
  <si>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- 8 мг., перорально - 20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</si>
  <si>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- 8 мг., парентерально - 8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</si>
  <si>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- 16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</si>
  <si>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- 80 мг., парентерально - 40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</si>
  <si>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- 6 мг., парентерально (депо) - 4 мг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</si>
  <si>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- 30 мг., парентерально - 30 мг., парентерально (депо) - 15 мг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</si>
  <si>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</si>
  <si>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- 0,8 г., парентерально - 0,8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</si>
  <si>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- 5 мг., парентерально (депо) - 2,7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</si>
  <si>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- 6 мг., парентерально (депо) - 2,5 мг.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</si>
  <si>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перорально/сублінгвально  -  не  визначено,  вказана  ціна  упаковки,  заявлена 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</si>
  <si>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- 7,5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</si>
  <si>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</si>
  <si>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- 75 мг., парентерально - 75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</si>
  <si>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- 60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</si>
  <si>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- 20 мг.</t>
    </r>
  </si>
  <si>
    <r>
      <rPr>
        <b/>
        <sz val="15"/>
        <rFont val="Arial"/>
        <family val="2"/>
        <charset val="204"/>
      </rPr>
      <t>6. НЕВРОЛОГІЯ. ЛІКАРСЬКІ ЗАСОБИ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</si>
  <si>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  -  1,5  г.,  парентерально  -  1,5  г.,  перорально  -  дитяча  доза  не визначена,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</si>
  <si>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- 0,3 г., перорально - дитяча добова доза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</si>
  <si>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- 0,45 г (відноситься до леводопи)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</si>
  <si>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</si>
  <si>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- 2,5 мг (гудрохлорид)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</si>
  <si>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- 10 мг.</t>
    </r>
  </si>
  <si>
    <r>
      <rPr>
        <b/>
        <sz val="15"/>
        <rFont val="Arial"/>
        <family val="2"/>
        <charset val="204"/>
      </rPr>
      <t>7. ЕНДОКРИНОЛОГІЯ. ЛІКАРСЬКІ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</si>
  <si>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- 40 МО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</si>
  <si>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- 40 MO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</si>
  <si>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- 10 мг., перорально - 7 мг (для мікронізованої форми)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</si>
  <si>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</si>
  <si>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не визначено, вказана ціна упаковки, заявлена в реєстрі ОВЦ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</si>
  <si>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 табл.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</si>
  <si>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- 1,2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</si>
  <si>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 г., парентерально - 0,2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</si>
  <si>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не визначена, вказана ціна упаковки, заявлена в реєстрі ОВЦ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</si>
  <si>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</si>
  <si>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- 0,15 мг.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</si>
  <si>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  (СтДД)  -  300  мкг,  перорально  -  для  дози  0,25  г  (вказана  ціна упаковки)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</si>
  <si>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- 1,5 мг., парентерально (депо) - 0,4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</si>
  <si>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- 1,5 мг., парентерально - 1,5 мг.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</si>
  <si>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  -  7,5  мг.,  парентерально  -  20  мг.,  парентерально  (депо)  - 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</si>
  <si>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ректально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</si>
  <si>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- 7,5 мг., парентерально - 7,5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</si>
  <si>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- 30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</si>
  <si>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</si>
  <si>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- 0.7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</si>
  <si>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- 3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</si>
  <si>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 МО, парентерально (для препаратів без дозувань у МО)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</si>
  <si>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- 0,4 мг., назально - 25 мкг.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</si>
  <si>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- 100 МО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</si>
  <si>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 г., парентерально - 3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</si>
  <si>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- 88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</si>
  <si>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- 2,9 мг.</t>
    </r>
  </si>
  <si>
    <r>
      <rPr>
        <b/>
        <sz val="9"/>
        <rFont val="Arial"/>
        <family val="2"/>
        <charset val="204"/>
      </rPr>
      <t xml:space="preserve">Визначена  добова доза  (DDD):  </t>
    </r>
    <r>
      <rPr>
        <sz val="9"/>
        <rFont val="Arial"/>
        <family val="2"/>
        <charset val="204"/>
      </rPr>
      <t>перорально  - 0,1  г.,  парентерально  - 0,1  г.,  ректально  -  0,1  г.,  зовнішньо  - 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</si>
  <si>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- 30 мг., парентерально - 30 мг., зовнішньо\назально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</si>
  <si>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- 1,2 г., перорально - дитяча добова доза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</si>
  <si>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- 15 мг., парентерально - 15 мг., ректально - 15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</si>
  <si>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- 40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</si>
  <si>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 г., зовнішньо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</si>
  <si>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(внутрішньосуглобово) - 3,6 мг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</si>
  <si>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- 5 мг., парентерально - 6 мг (курсова доза)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</si>
  <si>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- 0,33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</si>
  <si>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 г., парентерально - 3 г., перорально\ректально (дитяча доза)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</si>
  <si>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- 12 мг.</t>
    </r>
  </si>
  <si>
    <r>
      <rPr>
        <b/>
        <sz val="15"/>
        <rFont val="Arial"/>
        <family val="2"/>
        <charset val="204"/>
      </rPr>
      <t>9. ДЕРМАТОВЕНЕРОЛОГІЯ. ЛІКАРСЬКІ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</si>
  <si>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зовнішньо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</si>
  <si>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зовнішньо - не визначено, вказана ціна упаковки, заявлена в реєстрі ОВЦ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</si>
  <si>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зовнішньо - не визначено, вказана ціна, заявлена в реєєстрі ОВЦ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</si>
  <si>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- 0,54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</si>
  <si>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інгаляційно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</si>
  <si>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- 80 мг.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</si>
  <si>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  -  3  г.,  парентерально  -  3  г.,  ректально  -  дитяча  добова  доза 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</si>
  <si>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перорально/парентерально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</si>
  <si>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не визначена,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</si>
  <si>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- 5 г.</t>
    </r>
  </si>
  <si>
    <r>
      <rPr>
        <b/>
        <sz val="15"/>
        <rFont val="Arial"/>
        <family val="2"/>
        <charset val="204"/>
      </rPr>
      <t>11. АКУШЕРСТВО, ГІНЕКОЛОГІЯ. ЛІКАРСЬКІ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</si>
  <si>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вагінально - 0,5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</si>
  <si>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вагінально - 0,1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</si>
  <si>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вагінально - 0,4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</si>
  <si>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вагінально - не визначено, вказана ціна упаковки, заявлена в реєстрі ОВЦ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</si>
  <si>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вагінально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</si>
  <si>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вагінально - 0,2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</si>
  <si>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- 165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</si>
  <si>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- 1,67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</si>
  <si>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трансдермально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</si>
  <si>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парентерально  -  5  мг.,  сублінгвально  -  не  визначено,  вказана  ціна 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</si>
  <si>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- 250 МО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</si>
  <si>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- 75 МО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</si>
  <si>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- 0,6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</si>
  <si>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- 0,1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</si>
  <si>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- 15 МО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</si>
  <si>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для іригації - не визначено, вказана ціна упаковки, заявлена в реєстрі ОВЦ.</t>
    </r>
  </si>
  <si>
    <r>
      <rPr>
        <b/>
        <sz val="15"/>
        <rFont val="Arial"/>
        <family val="2"/>
        <charset val="204"/>
      </rPr>
      <t>12. УРОЛОГІЯ, АНДРОЛОГІЯ, СЕКСОПАТОЛОГІЯ, НЕФРОЛОГІЯ. ЛІКАРСЬКІ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</si>
  <si>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</si>
  <si>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- 12 мг., парентерально - 12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</si>
  <si>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- 0,4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</si>
  <si>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- 18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</si>
  <si>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- 4 мкг.</t>
    </r>
  </si>
  <si>
    <r>
      <rPr>
        <b/>
        <sz val="15"/>
        <rFont val="Arial"/>
        <family val="2"/>
        <charset val="204"/>
      </rPr>
      <t>13. ГЕМАТОЛОГІЯ. ЛІКАРСЬКІ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</si>
  <si>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- 0,11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</si>
  <si>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- 0,4мг (профілактична доза)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</si>
  <si>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- 500 МО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</si>
  <si>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- 350 МО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</si>
  <si>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- 2500 тис ОД.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</si>
  <si>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- 10 тис ОД.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</si>
  <si>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місцево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</si>
  <si>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- 16 г., парентерально - 16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</si>
  <si>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 г., парентерально - 2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</si>
  <si>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- 2,85 тис ОД (анти-Ха)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</si>
  <si>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 тис ОД (анти-Ха)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</si>
  <si>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- 2,5 тис ОД (анті Ха)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</si>
  <si>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- 0,4 г., парентерально - 0,2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</si>
  <si>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</si>
  <si>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- 1,5 млн ОД.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</si>
  <si>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- 3 млн ОД.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</si>
  <si>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- 0,1 г.</t>
    </r>
  </si>
  <si>
    <r>
      <rPr>
        <b/>
        <sz val="15"/>
        <rFont val="Arial"/>
        <family val="2"/>
        <charset val="204"/>
      </rPr>
      <t>14. НЕОНАТОЛОГІЯ. ЛІКАРСЬКІ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</si>
  <si>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 г (віднос. до ампіциліну)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</si>
  <si>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інтратрахеально (дитяча доза)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</si>
  <si>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дитяча добова доза - не визначено, вказана ціна упаковки, заявлена в реєстрі ОВЦ.</t>
    </r>
  </si>
  <si>
    <r>
      <rPr>
        <b/>
        <sz val="15"/>
        <rFont val="Arial"/>
        <family val="2"/>
        <charset val="204"/>
      </rPr>
      <t>15. ОФТАЛЬМОЛОГІЯ. ЛІКАРСЬКІ ЗАСОБИ</t>
    </r>
  </si>
  <si>
    <r>
      <rPr>
        <b/>
        <sz val="15"/>
        <rFont val="Arial"/>
        <family val="2"/>
        <charset val="204"/>
      </rPr>
      <t>16. ОТОРИНОЛАРИНГОЛОГІЯ. ЛІКАРСЬКІ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</si>
  <si>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назально - 0.4 мг., назально - дитяча добова доза не визначена,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</si>
  <si>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назально - 0,2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</si>
  <si>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назально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</si>
  <si>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перорально\зовнішньо - не визначено, вказана ціна упаковки, заявлена в реєстрі ОВЦ.</t>
    </r>
  </si>
  <si>
    <r>
      <rPr>
        <b/>
        <sz val="15"/>
        <rFont val="Arial"/>
        <family val="2"/>
        <charset val="204"/>
      </rPr>
      <t>17. ПРОТИМІКРОБНІ ТА АНТИГЕЛЬМІНТНІ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</si>
  <si>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 г., парентерально - 3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</si>
  <si>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- 3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</si>
  <si>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- 0.5 г., парентерально - 3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</si>
  <si>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</si>
  <si>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</si>
  <si>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- 0.4 г., дитяча добова доза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</si>
  <si>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- 1.5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</si>
  <si>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</si>
  <si>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- 0.1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</si>
  <si>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- 0,24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</si>
  <si>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- 0.3 г., парентерально - 0.5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</si>
  <si>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</si>
  <si>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- 1,8 г., парентерально - 1,8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</si>
  <si>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- 1,2 г., парентерально - 1,8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</si>
  <si>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</si>
  <si>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- 1,2 г., перорально - 1,2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</si>
  <si>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- 0,6 г., парентерально - 0,6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</si>
  <si>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 г., парентерально - 8 г.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</si>
  <si>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парентерально  -  1,5  г.,  перорально  -  не  визначено,  вказана  ціна 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</si>
  <si>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(J01XD03) - 1 г, перорально (P01AB03) - 1,5 г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</si>
  <si>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перорально:  для  дози  200мг/40мг  –  40мл;  для  дози  400мг/80мг  -  4  табл., перорально - дитяча добова доза не визначена,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</si>
  <si>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 г., парентерально - 0.5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</si>
  <si>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- 0.8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</si>
  <si>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- 0,5 г., парентерально - 0,5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</si>
  <si>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- 0.4 г., парентерально - 0.4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</si>
  <si>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- 0.4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</si>
  <si>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- 1.5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</si>
  <si>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- 1.2 г., парентерально - 1.2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</si>
  <si>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- 0.75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</si>
  <si>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- 14 г., парентерально - 14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</si>
  <si>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- 1,5 млн ОД.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</si>
  <si>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- 50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</si>
  <si>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- 4 г., парентерально - 4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</si>
  <si>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</si>
  <si>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- 0,245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</si>
  <si>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- 0,8 г (відноситься до лопінавіру)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</si>
  <si>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- 1,2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</si>
  <si>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- 3,5 г.</t>
    </r>
  </si>
  <si>
    <r>
      <rPr>
        <b/>
        <sz val="15"/>
        <rFont val="Arial"/>
        <family val="2"/>
        <charset val="204"/>
      </rPr>
      <t>18. ІМУНОМОДУЛЯТОРИ ТА ПРОТИАЛЕРГІЧНІ ЗАСОБИ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</si>
  <si>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не визначено, вказана ціна упаковки, заявлена в реєстрі ОВЦ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</si>
  <si>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парентерально  -  2  млн  ОД.,  назально  -  не  визначено,  вказана  ціна  упаковки, заявлена в реєстрі ОВЦ., ректально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</si>
  <si>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- 4,3 мкг.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</si>
  <si>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- 4 млн ОД.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</si>
  <si>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- 26 мкг.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</si>
  <si>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- 7,5 мкг.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</si>
  <si>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- 0,25 г., парентерально - 0,25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</si>
  <si>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</si>
  <si>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- 0.12 г.</t>
    </r>
  </si>
  <si>
    <r>
      <rPr>
        <b/>
        <sz val="15"/>
        <rFont val="Arial"/>
        <family val="2"/>
        <charset val="204"/>
      </rPr>
      <t>19. ЛІКАРСЬКІ ЗАСОБИ ДЛЯ ЛІКУВАННЯ ЗЛОЯКІСНИХ НОВОУТВОРЕНЬ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</si>
  <si>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парентерально\перорально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</si>
  <si>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- 0,129 мг (підшкірний імплант)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</si>
  <si>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(депо) - 0,134 мг., парентерально (імплант) - 60 мкг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</si>
  <si>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(депо) - 0,134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</si>
  <si>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- 8,3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</si>
  <si>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- 0,1 г., парентерально - 0,1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</si>
  <si>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</si>
  <si>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- 2.5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</si>
  <si>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- 2,7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</si>
  <si>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- 0,35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</si>
  <si>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- 1 тис ОД.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</si>
  <si>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- 4 мг.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</si>
  <si>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- 1,6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</si>
  <si>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- 60 мг (курсова доза)</t>
    </r>
  </si>
  <si>
    <r>
      <rPr>
        <b/>
        <sz val="15"/>
        <rFont val="Arial"/>
        <family val="2"/>
        <charset val="204"/>
      </rPr>
      <t>20. ВІТАМІНИ ТА МІНЕРАЛЬНІ РЕЧОВИНИ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</si>
  <si>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- 50 тис ОД.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</si>
  <si>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- 0.16 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</si>
  <si>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- 0,2 г., парентерально - 0,2 г., перорально - дитяча добова доза не визначена,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</si>
  <si>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- 20 мкг.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</si>
  <si>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 мкг.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</si>
  <si>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- 20 мкг.</t>
    </r>
  </si>
  <si>
    <r>
      <rPr>
        <b/>
        <sz val="15"/>
        <rFont val="Arial"/>
        <family val="2"/>
        <charset val="204"/>
      </rPr>
      <t>21. ВАКЦИНИ ТА АНАТОКСИНИ</t>
    </r>
  </si>
  <si>
    <t>відсутня у реєстрі ОВЦ</t>
  </si>
  <si>
    <t>21.1.2.2. Вакцини для профілактики поліомієліту (також див.п. 2. розділу «Вакцини та анатоксини»)</t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</si>
  <si>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  -  20  мг.,  парентерально  -  не  визначено,  вказана  ціна  упаковки,заявлена в реєстрі ОВЦ.</t>
    </r>
  </si>
  <si>
    <t>4. ПУЛЬМОНОЛОГІЯ. ЛІКАРСЬКІ ЗАСОБИ, ЩО ЗАСТОСОВУЮТЬСЯ ПРИ ОБСТРУКТИВНИХ ЗАХВОРЮВАННЯХ ДИХАЛЬНИХ ШЛЯХІВ</t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</si>
  <si>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- 10 мг., перорально  - дитяча добова доза не визначена, вказана ціна упаковки, заявлена в реєстрі ОВЦ.</t>
    </r>
  </si>
  <si>
    <r>
      <rPr>
        <b/>
        <sz val="9"/>
        <color rgb="FF000000"/>
        <rFont val="Arial"/>
        <family val="2"/>
        <charset val="204"/>
      </rPr>
      <t xml:space="preserve">Визначена добова доза (DDD): </t>
    </r>
    <r>
      <rPr>
        <sz val="9"/>
        <color rgb="FF000000"/>
        <rFont val="Arial"/>
        <family val="2"/>
        <charset val="204"/>
      </rPr>
      <t>перорально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</si>
  <si>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визначено, вказана ціна упаковки, заявлена в реєстрі ОВЦ.</t>
    </r>
  </si>
  <si>
    <r>
      <rPr>
        <sz val="9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- 500 МО</t>
    </r>
  </si>
  <si>
    <r>
      <rPr>
        <sz val="9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не визначено, вказана ціна упаковки, заявлена в реєстрі ОВЦ.</t>
    </r>
  </si>
  <si>
    <r>
      <rPr>
        <sz val="9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місцево -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</si>
  <si>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не визначено, вказана ціна упаковки, заявлена в реєстрі ОВЦ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</si>
  <si>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назально - не визначено, вказана ціна упаковки, заявлена в реєстрі ОВЦ</t>
    </r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</si>
  <si>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перорально - 1,8 г., перорально - дитяча добова доза не визначено, вказана ціна упаковки, заявлена в реєстрі ОВЦ.</t>
    </r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</si>
  <si>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парентерально  -  дитяча  добова  доза  не  визначено,  вказана  ціна  упаковки, заявлена в реєстрі ОВЦ.</t>
    </r>
  </si>
  <si>
    <t>№1</t>
  </si>
  <si>
    <r>
      <rPr>
        <b/>
        <sz val="10"/>
        <rFont val="Arial"/>
        <family val="2"/>
      </rPr>
      <t xml:space="preserve">Визначена добова доза (DDD): </t>
    </r>
    <r>
      <rPr>
        <sz val="10"/>
        <rFont val="Arial"/>
        <family val="2"/>
      </rPr>
      <t>перорально - не визначено, вказана ціна упаковки, заявлена в реєстрі ОВЦ</t>
    </r>
  </si>
  <si>
    <t>ЕНОКСАПАРИН-ФАРМЕКС</t>
  </si>
  <si>
    <r>
      <rPr>
        <b/>
        <sz val="9"/>
        <rFont val="Arial"/>
        <family val="2"/>
        <charset val="204"/>
      </rPr>
      <t xml:space="preserve">Визначена добова доза (DDD): </t>
    </r>
    <r>
      <rPr>
        <sz val="9"/>
        <rFont val="Arial"/>
        <family val="2"/>
        <charset val="204"/>
      </rPr>
      <t>парентерально - 0.35 мг.</t>
    </r>
  </si>
  <si>
    <r>
      <rPr>
        <b/>
        <sz val="10"/>
        <rFont val="Arial"/>
        <family val="2"/>
      </rPr>
      <t xml:space="preserve">Визначена добова доза (DDD): </t>
    </r>
    <r>
      <rPr>
        <sz val="10"/>
        <rFont val="Arial"/>
        <family val="2"/>
      </rPr>
      <t>не визначено, вказана ціна упаковки, заявлена в реєстрі ОВЦ.</t>
    </r>
  </si>
  <si>
    <r>
      <rPr>
        <b/>
        <sz val="10"/>
        <rFont val="Arial"/>
        <family val="2"/>
      </rPr>
      <t xml:space="preserve">Визначена добова доза (DDD): </t>
    </r>
    <r>
      <rPr>
        <sz val="10"/>
        <rFont val="Arial"/>
        <family val="2"/>
      </rPr>
      <t>парентерально - 4 г (віднос. до цефоперазону)</t>
    </r>
  </si>
  <si>
    <t>№4</t>
  </si>
  <si>
    <t/>
  </si>
  <si>
    <t>№10х5</t>
  </si>
  <si>
    <t>№10</t>
  </si>
  <si>
    <t>№5</t>
  </si>
  <si>
    <t>№10х2</t>
  </si>
  <si>
    <t>№14х2</t>
  </si>
  <si>
    <t>№10х3</t>
  </si>
  <si>
    <t>№10х1</t>
  </si>
  <si>
    <t>№7х2,
№7х4</t>
  </si>
  <si>
    <t>№10х10</t>
  </si>
  <si>
    <t>№8х4</t>
  </si>
  <si>
    <t>№25х1</t>
  </si>
  <si>
    <t>№500</t>
  </si>
  <si>
    <t>№12</t>
  </si>
  <si>
    <t>№8х7</t>
  </si>
  <si>
    <t>№2х1,
№6х1</t>
  </si>
  <si>
    <t>№1000</t>
  </si>
  <si>
    <t>Визначена добова доза (DDD): перорально (300мг/150мг) - 2 табл.</t>
  </si>
  <si>
    <t>Визначена добова доза (DDD): перорально (600мг/300мг) - 1 табл.</t>
  </si>
  <si>
    <t>●     Адапален (Adapalene)</t>
  </si>
  <si>
    <t>2.3.1. Дигідропіридин</t>
  </si>
  <si>
    <r>
      <t xml:space="preserve">Фармакотерапевтична  група:  </t>
    </r>
    <r>
      <rPr>
        <sz val="9"/>
        <rFont val="Arial"/>
        <family val="2"/>
        <charset val="204"/>
      </rPr>
      <t>B05AA07  -  кровозамінники  та  перфузійні  р-ни.  Препарати  гідроксіетильованого крохмалю.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</si>
  <si>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В03АВ02 - препарати тривалентного заліза. Основна фармакотерапевтична дія: антианемічна.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</si>
  <si>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В03АB05 - препарати тривалентного заліза для перорального застосування. </t>
    </r>
  </si>
  <si>
    <t>1.4. Детоксикаційні лікарські засоби</t>
  </si>
  <si>
    <t>2.1. β-адреноблокатори</t>
  </si>
  <si>
    <t>2.2. Селективні інгібітори I f каналів</t>
  </si>
  <si>
    <t>2.3. Антагоністи кальцію (блокатори кальцієвих каналів)</t>
  </si>
  <si>
    <t>2.7. Вазодилататори</t>
  </si>
  <si>
    <t>2.8. α –адреноблокатори</t>
  </si>
  <si>
    <t>2.9. Діуретики</t>
  </si>
  <si>
    <t>2.11. Похідні сиднонімінів</t>
  </si>
  <si>
    <t>2.12. Серцеві глікозиди</t>
  </si>
  <si>
    <t>2.15. Лікарські засоби, які впливають на згортання крові та функцію тромбоцитів</t>
  </si>
  <si>
    <t>2.16. Гіполіпідемічні лікарські засоби</t>
  </si>
  <si>
    <t>2.19. Лікарські засоби, які нормалізують метаболічні процеси у стінці судин</t>
  </si>
  <si>
    <t>3.2. Лікарські засоби, що застосовуються для ерадикації Helicobacter pylori</t>
  </si>
  <si>
    <t>4.9. Антисептичні засоби</t>
  </si>
  <si>
    <t>8.7. Засоби, що впливають на опорно-руховий апарат</t>
  </si>
  <si>
    <t>8.10. Міорелаксанти</t>
  </si>
  <si>
    <t>10.4. Міорелаксанти з периферичним та центральним механізмом дії</t>
  </si>
  <si>
    <t>10.5. Кровозамінники та перфузійні розчини</t>
  </si>
  <si>
    <t>10.6. Розчини для парентерального живлення, перитонеального діалізу та гемофільтрації</t>
  </si>
  <si>
    <t>10.7. Розчини осмотичних діуретиків</t>
  </si>
  <si>
    <t>10.8. Засоби сорбційної терапії</t>
  </si>
  <si>
    <t>10.9. Інші лікарські засоби</t>
  </si>
  <si>
    <t>11.1. Протимікробні та антисептичні засоби</t>
  </si>
  <si>
    <t>11.2. Засоби, що підвищують тонус та скорочувальну активність міометрію</t>
  </si>
  <si>
    <t>11.3. Засоби, що пригнічують скоротливу активність матки</t>
  </si>
  <si>
    <t>11.4. Контрацептиви для місцевого застосування</t>
  </si>
  <si>
    <t>11.5. Інші засоби, що застосовуються в гінекології</t>
  </si>
  <si>
    <t>11.6. Гормони статевих залоз та лікарські засоби, що застосовуються при патології статевої системи</t>
  </si>
  <si>
    <t>11.7. Аналоги гонадотропін-рилізинг гормона</t>
  </si>
  <si>
    <t>11.8. Анти-гонадотропін-рилізинг гормони</t>
  </si>
  <si>
    <t>11.9. Гормони задньої долі гіпофіза</t>
  </si>
  <si>
    <t>11.10. Розчин для іригацій</t>
  </si>
  <si>
    <t>11.11. Вакцини для профілакти захворювань, що викликаються папіломавірусною інфекцією</t>
  </si>
  <si>
    <t>12.1. Урологія. Лікарські засоби</t>
  </si>
  <si>
    <t>12.2. Андрологія, сексопатологія. Лікарські засоби</t>
  </si>
  <si>
    <t>12.3. Нефрологія. Лікарські засоби</t>
  </si>
  <si>
    <t>13.1. Антианемічні засоби</t>
  </si>
  <si>
    <t>13.2. Цитостатичні засоби</t>
  </si>
  <si>
    <t>13.3. Моноклональні антитіла</t>
  </si>
  <si>
    <t>13.4. Імуномодулюючі засоби</t>
  </si>
  <si>
    <t>13.5. Імуносупресивні засоби</t>
  </si>
  <si>
    <t>13.7. Гемостатичні засоби</t>
  </si>
  <si>
    <t>13.8. Антитромботичні засоби</t>
  </si>
  <si>
    <t>14.1. Антимікробні засоби</t>
  </si>
  <si>
    <t>14.2. Анестезуючі засоби</t>
  </si>
  <si>
    <t>15.1. Протимікробні засоби</t>
  </si>
  <si>
    <t>15.2. Протизапальні засоби</t>
  </si>
  <si>
    <t>15.3. Протиглаукомні засоби</t>
  </si>
  <si>
    <t>15.4. Мідріатичні та циклоплегічні засоби</t>
  </si>
  <si>
    <t>15.5. Деконгестанти та протиалергічні засоби</t>
  </si>
  <si>
    <t>15.6. Місцеві анестетики</t>
  </si>
  <si>
    <t>15.7. Інші лікарські засоби, що використовуються для лікування очних хвороб</t>
  </si>
  <si>
    <t>16.1. Засоби, що застосовуються при захворюваннях вуха</t>
  </si>
  <si>
    <t>16.2. Лікарські засоби, що застосовуються при захворюваннях носа та навколоносових синусів</t>
  </si>
  <si>
    <t>16.3. Лікарські засоби, що застосовуються при захворюваннях глотки</t>
  </si>
  <si>
    <t>17.2. Антибактеріальні засоби</t>
  </si>
  <si>
    <t>17.4. Протигрибкові засоби</t>
  </si>
  <si>
    <t>17.3. Протитуберкульозні засоби</t>
  </si>
  <si>
    <t>19.2. Лікарські засоби, що використовуються для гормональної терапії злоякісних новоутворень</t>
  </si>
  <si>
    <t>2.1.1. Селективні (β1) – адреноблокатори</t>
  </si>
  <si>
    <t>2.1.2. Неселективні β-адреноблокатори</t>
  </si>
  <si>
    <t>2.1.3. Комбіновані α- и β-адреноблокатори</t>
  </si>
  <si>
    <t>2.3.2. Бензодіазепіни</t>
  </si>
  <si>
    <t>2.3.3. Фенілалкіламіни</t>
  </si>
  <si>
    <t>2.5.1. Похідні біфенілтетразолу</t>
  </si>
  <si>
    <t>2.5.2. Похідні небіфенілтетразолу</t>
  </si>
  <si>
    <t>2.5.3. Похідні негетероциклічних сполук</t>
  </si>
  <si>
    <t>2.6.2. Агоністи центральних α-адренорецепторів</t>
  </si>
  <si>
    <t>2.6.3. Агоністи імідазолінових рецепторів</t>
  </si>
  <si>
    <t>2.6.4. Антиадренергічні засоби, гангліоблокатори</t>
  </si>
  <si>
    <t>2.8.1. Селективні α1-адреноблокатори</t>
  </si>
  <si>
    <t>2.9.1. Петльові діуретики</t>
  </si>
  <si>
    <t>2.9.2. Тіазидові та тіазидоподібні діуретики</t>
  </si>
  <si>
    <t>2.9.3. Інгібітори карбоангідрази</t>
  </si>
  <si>
    <t>2.9.4. Антагоністи альдостеронових рецепторів</t>
  </si>
  <si>
    <t>2.9.5. Осмодіуретики</t>
  </si>
  <si>
    <t>2.13.1. α-, β-адреноміметики</t>
  </si>
  <si>
    <t>2.13.2. β2-адреноміметики</t>
  </si>
  <si>
    <t>2.13.3. Інші кардіологічні лікарські засоби</t>
  </si>
  <si>
    <t>2.14.1. Антиаритмічні засоби I класу</t>
  </si>
  <si>
    <t>2.14.2. Антиаритмічні лікарські засоби II класу</t>
  </si>
  <si>
    <t>2.14.3. Антиаритмічні лікарські засоби III класу</t>
  </si>
  <si>
    <t>2.14.4. Антиаритмічні лікарські засоби IV класу</t>
  </si>
  <si>
    <t>2.15.1. Антикоагулянти прямої дії</t>
  </si>
  <si>
    <t>2.15.2. Антикоагулянти непрямої дії</t>
  </si>
  <si>
    <t>2.15.3. Антиагреганти</t>
  </si>
  <si>
    <t>2.15.4. Фібринолітики</t>
  </si>
  <si>
    <t>2.16.1. Інгібітори редуктази 3-гідрокси-3-метілглутарил-коензим А (ГМГ- КоА) або статини</t>
  </si>
  <si>
    <t>2.16.3. Нікотинова кислота та її похідні</t>
  </si>
  <si>
    <t>2.17.1. Енергозабезпечувальні засоби</t>
  </si>
  <si>
    <t>2.18.1. Антитромботичні засоби</t>
  </si>
  <si>
    <t>2.19.2. Ангіопротектори</t>
  </si>
  <si>
    <t>2.19.3. Антигіпоксантні засоби</t>
  </si>
  <si>
    <t>3.1.1. Антациди</t>
  </si>
  <si>
    <t>3.1.2. Антагоністи Н2-рецепторів</t>
  </si>
  <si>
    <t>3.1.3. Інгібітори «протонного насоса»</t>
  </si>
  <si>
    <t>3.1.4. Інші засоби для лікування кислотозалежних захворювань</t>
  </si>
  <si>
    <t>3.2.1. Антибактеріальні засоби, що застосовуються для ерадикації Helicobacter pylori</t>
  </si>
  <si>
    <t>3.3.1. Синтетичні антихолінергічні засоби</t>
  </si>
  <si>
    <t>3.3.2. Папаверин та його похідні</t>
  </si>
  <si>
    <t>3.3.3. Препарати красавки (беладони) та її похідних</t>
  </si>
  <si>
    <t>3.7.1. Препарати жовчних кислот</t>
  </si>
  <si>
    <t>3.7.2. Препарати розторопші плямистої</t>
  </si>
  <si>
    <t>3.7.3. Препарати амінокислот</t>
  </si>
  <si>
    <t>3.7.4. Комбіновані лікарські засоби</t>
  </si>
  <si>
    <t>3.8.1. Інтерферони</t>
  </si>
  <si>
    <t>3.8.2. Аналоги нуклеозидів</t>
  </si>
  <si>
    <t>3.10.1. Лікарські засоби, що мають холекінетичну дію</t>
  </si>
  <si>
    <t>3.10.2. Інші жовчогінні лікарські засоби</t>
  </si>
  <si>
    <t>3.11.1. Контактні проносні засоби</t>
  </si>
  <si>
    <t>3.11.2. Осмотичні проносні засоби</t>
  </si>
  <si>
    <t>3.12.1. Протимікробні засоби, що застосовуються при кишкових інфекціях</t>
  </si>
  <si>
    <t>3.12.2. Ентеросорбенти</t>
  </si>
  <si>
    <t>3.12.3. Засоби, що пригнічують перистальтику</t>
  </si>
  <si>
    <t>3.13.1. Препарати 5-аміносаліцилової кислоти</t>
  </si>
  <si>
    <t>3.13.2. Кортикостероїди локальної дії</t>
  </si>
  <si>
    <t>3.13.3. Інгібітори фактора некрозу пухлини альфа</t>
  </si>
  <si>
    <t>3.14.1. Пробіотики</t>
  </si>
  <si>
    <t>3.14.2. Пребіотики</t>
  </si>
  <si>
    <t>3.15.1. Лікарські засоби з периферичним механізмом дії, що застосовуються при ожирінні</t>
  </si>
  <si>
    <t>3.16.1. Препарати ферментів</t>
  </si>
  <si>
    <t>3.18.1. Розчини амінокислот</t>
  </si>
  <si>
    <t>4.1.1. Адреностимулятори</t>
  </si>
  <si>
    <t>4.1.2. М-холіноблокатори</t>
  </si>
  <si>
    <t>4.1.3. Ксантини</t>
  </si>
  <si>
    <t>4.2.1. Інгаляційні глюкокотикостероїди</t>
  </si>
  <si>
    <t>4.2.3. Комбіновані лікарські засоби</t>
  </si>
  <si>
    <t>4.3.1. Моноклональні антитіла</t>
  </si>
  <si>
    <t>4.3.2. Інші засоби</t>
  </si>
  <si>
    <t>4.4.1. Стабілізатори мембран гладких клітин</t>
  </si>
  <si>
    <t>4.4.2. Антагоністи лейкотрієнових рецепторів</t>
  </si>
  <si>
    <t>4.5.1. Дихальні аналептики</t>
  </si>
  <si>
    <t>4.6.1. Муколітичні засоби прямої дії, або власне муколітики</t>
  </si>
  <si>
    <t>4.6.2. Муколітики непрямої дії</t>
  </si>
  <si>
    <t>4.6.3. Легеневі сурфактанти</t>
  </si>
  <si>
    <t>4.6.4. Експекторанти</t>
  </si>
  <si>
    <t>4.7.1. Ненаркотичні протикашльові засоби</t>
  </si>
  <si>
    <t>6.2.1. Лікарські засоби для лікування епілептичного статусу</t>
  </si>
  <si>
    <t>6.3.1. Дофаміненергічні лікарські засоби</t>
  </si>
  <si>
    <t>6.3.2. Агоністи допаміну</t>
  </si>
  <si>
    <t>6.3.3. Антихолінергічні лікарські засоби</t>
  </si>
  <si>
    <t>6.3.4. Лікарські засоби, що застосовуються при треморі, хореї, тику та споріднених захворюваннях</t>
  </si>
  <si>
    <t>6.4.1. Анальгетики</t>
  </si>
  <si>
    <t>6.4.2. Нестероїдні протизапальні лікарські засоби</t>
  </si>
  <si>
    <t>6.4.4. Інші засоби для лікування гострої мігрені</t>
  </si>
  <si>
    <t>6.4.5. Профілактика мігрені</t>
  </si>
  <si>
    <t>6.5.1. Глюкокортикостероїди</t>
  </si>
  <si>
    <t>6.5.2. Імуносупресори</t>
  </si>
  <si>
    <t>6.5.3. Імуномодулюючі лікарські засоби</t>
  </si>
  <si>
    <t>6.5.4. Міорелаксанти</t>
  </si>
  <si>
    <t>6.5.6. Лікарські засоби, що застосовуються при вестибулярних порушеннях</t>
  </si>
  <si>
    <t>6.6.1. Парасимпатоміметики</t>
  </si>
  <si>
    <t>6.6.5. Інші лікарські засоби, що застосовуються у лікуванні периферичної нервової системи</t>
  </si>
  <si>
    <t>6.7.1. Антитромботичні лікарські засоби</t>
  </si>
  <si>
    <t>6.7.2. Вазоактивні лікарські засоби</t>
  </si>
  <si>
    <t>6.7.3. Антигіпертензивні лікарські засоби</t>
  </si>
  <si>
    <t>6.7.5. Ноотропні лікарські засоби, похідні ГАМК</t>
  </si>
  <si>
    <t>7.1.1. Інсуліни</t>
  </si>
  <si>
    <t>7.1.2. Пероральні цукрознижуючі засоби</t>
  </si>
  <si>
    <t>7.1.3. Інші лікарські засоби, які використовуються при цукровому діабеті</t>
  </si>
  <si>
    <t>7.3.1. Тиреоїдні гормони</t>
  </si>
  <si>
    <t>7.3.2. Антитиреоїдні засоби</t>
  </si>
  <si>
    <t>7.3.3. Препарати йоду</t>
  </si>
  <si>
    <t>7.3.4. Лікарські засоби, що використовуються для симптоматичної терапії захворювань щитоподібної залози</t>
  </si>
  <si>
    <t>7.4.1. Глюкокортикоїди</t>
  </si>
  <si>
    <t>7.4.2. Мінералокортикоїди</t>
  </si>
  <si>
    <t>7.5.1. Жіночі статеві гормони та їх антагоністи</t>
  </si>
  <si>
    <t>7.5.2. Чоловічі статеві гормони та їх антагоністи</t>
  </si>
  <si>
    <t>7.5.3. Анаболічні стероїди</t>
  </si>
  <si>
    <t>7.5.4. Засоби із змішаною естроген-гестаген-андрогенною активністю</t>
  </si>
  <si>
    <t>7.6.1. Препарати гормонів гіпоталамуса</t>
  </si>
  <si>
    <t>7.6.2. Препарати гормонів гіпофіза</t>
  </si>
  <si>
    <t>7.7.1. Патогенетична терапія</t>
  </si>
  <si>
    <t>7.7.2. Симптоматична терапія</t>
  </si>
  <si>
    <t>7.8.1. Дофаміноміметики</t>
  </si>
  <si>
    <t>7.9.1. Гіпоглікемічна кома</t>
  </si>
  <si>
    <t>7.9.2. Гіперглікемічна кома</t>
  </si>
  <si>
    <t>8.6.1. Інгібітори фактору некрозу пухлин α (ФНП-α)</t>
  </si>
  <si>
    <t>8.6.2. Анти-CD-20-агенти</t>
  </si>
  <si>
    <t>8.6.3. Інгібітори інтерлейкіну</t>
  </si>
  <si>
    <t>8.7.1. Нестероїдні протизапальні та протиревматичні засоби</t>
  </si>
  <si>
    <t>8.7.2. Засоби, що застосуваються для лікування подагри</t>
  </si>
  <si>
    <t>8.7.3. Засоби, що впливають на структуру та мінералізацію кісток</t>
  </si>
  <si>
    <t>8.7.4. Інші засоби, які застосовуються для лікування опорно-рухового апарату</t>
  </si>
  <si>
    <t>8.8.1. Опіоїди</t>
  </si>
  <si>
    <t>8.8.2. Інші анальгетики та антипіретики</t>
  </si>
  <si>
    <t>8.10.1. Міорелаксанти з центральним механізмом дії</t>
  </si>
  <si>
    <t>8.10.2. Інші міорелаксанти центральної дії</t>
  </si>
  <si>
    <t>9.1.1. Загальні принципи лікування дерматологічних захворювань (лікарські форми та кількісні норми призначення)</t>
  </si>
  <si>
    <t>9.1.2. Кортикостероїди для зовнішнього (топічного) застосування</t>
  </si>
  <si>
    <t>9.1.4. Антисептичні та дезинфікуючи засоби. Засоби для очищення шкіри</t>
  </si>
  <si>
    <t>9.1.5. Засоби для лікування псоріазу</t>
  </si>
  <si>
    <t>9.1.6. Засоби для лікування дерматитів ( у т.ч. атопічного дерматиту) та екзем</t>
  </si>
  <si>
    <t>9.1.7. Топічні місцеві анестетики та засоби проти свербежу</t>
  </si>
  <si>
    <t>9.1.8. Лікарські засоби для лікування вугрів та розацеа</t>
  </si>
  <si>
    <t>9.1.9. Засоби із захисною та пом’якшувальною дією</t>
  </si>
  <si>
    <t>9.1.10. Лікувальні шампуні та інші засоби для лікування патологічних станів волосистої частини голови</t>
  </si>
  <si>
    <t>9.2.1. Засоби для лікування сифілісу та гонореї</t>
  </si>
  <si>
    <t>9.2.2. Засоби для лікування неускладненої урогенітальної хламідійної інфекції та інших негонококових урогенітальних інфекцій</t>
  </si>
  <si>
    <t>9.2.3. Засоби для лікування урогенітальної трихомонадної інфекції (трихомоніазу)</t>
  </si>
  <si>
    <t>10.1.1. Інгаляційні анестетики</t>
  </si>
  <si>
    <t>10.1.2. Неінгаляційні анестетики</t>
  </si>
  <si>
    <t>10.2.1. Етери амінобензойної кислоти</t>
  </si>
  <si>
    <t>10.2.2. Аміди</t>
  </si>
  <si>
    <t>10.3.1. Опіоїди</t>
  </si>
  <si>
    <t>10.3.2. Похідні фенілпіперидину</t>
  </si>
  <si>
    <t>10.3.3. Похідні орипавіну</t>
  </si>
  <si>
    <t>10.3.4. Похідні морфінану</t>
  </si>
  <si>
    <t>10.3.5. Похідні піразолону</t>
  </si>
  <si>
    <t>10.4.1. Міорелаксанти з периферичним механізмом дії</t>
  </si>
  <si>
    <t>10.4.2. Міорелаксанти з центральним механізмом дії</t>
  </si>
  <si>
    <t>10.5.1. Білкові фракції крові</t>
  </si>
  <si>
    <t>10.5.2. Препарати декстрану</t>
  </si>
  <si>
    <t>10.5.3. Препарати желатину</t>
  </si>
  <si>
    <t>10.5.4. Препарати гідроксиетильованого крохмалю</t>
  </si>
  <si>
    <t>10.5.5. Електроліти</t>
  </si>
  <si>
    <t>10.5.6. Електроліти у комбінації з іншими лікарськими засобами</t>
  </si>
  <si>
    <t>10.5.7. Амінокислоти</t>
  </si>
  <si>
    <t>10.5.8. Вуглеводи</t>
  </si>
  <si>
    <t>10.6.1. Амінокислоти</t>
  </si>
  <si>
    <t>10.6.2. Жирові емульсії</t>
  </si>
  <si>
    <t>10.6.3. Вуглеводи</t>
  </si>
  <si>
    <t>10.6.4. Комбіновані розчини</t>
  </si>
  <si>
    <t>10.8.1. Ентеросорбенти</t>
  </si>
  <si>
    <t>10.9.1. Нестероїдні протизапальні лікарські засоби</t>
  </si>
  <si>
    <t>11.1.1. Антибіотики</t>
  </si>
  <si>
    <t>11.1.2. Похідні хіноліну</t>
  </si>
  <si>
    <t>11.1.3. Похідні імідазолу</t>
  </si>
  <si>
    <t>11.1.4. Лікарські засоби для лікування протозойних інфекцій</t>
  </si>
  <si>
    <t>11.1.5. Інші антимікробні та антисептичні засоби</t>
  </si>
  <si>
    <t>11.2.1. Алкалоїди ріжків</t>
  </si>
  <si>
    <t>11.2.2. Простагландини</t>
  </si>
  <si>
    <t>11.4.1. Внутрішньоматкові контрацептиви</t>
  </si>
  <si>
    <t>11.4.2. Вагінальні контрацептиви</t>
  </si>
  <si>
    <t>11.5.1. Інгібітори пролактину</t>
  </si>
  <si>
    <t>11.5.2. Інші засоби, що застосовуються в гінекології</t>
  </si>
  <si>
    <t>11.6.1. Гормональні контрацептиви для системного застосування. Гестагени</t>
  </si>
  <si>
    <t>11.6.2. Естрогени</t>
  </si>
  <si>
    <t>11.6.3. Гестагени</t>
  </si>
  <si>
    <t>11.6.4. Гонадотропіни та інші стимулятори</t>
  </si>
  <si>
    <t>11.6.5. Антиандрогени. Прості препарати антиандрогенів</t>
  </si>
  <si>
    <t>11.6.6. Антигестагенні засоби</t>
  </si>
  <si>
    <t>12.1.1. Засоби для лікування запальних інфекційних захворювань нирки</t>
  </si>
  <si>
    <t>12.1.2. Засоби для лікування сечокам’яної хвороби</t>
  </si>
  <si>
    <t>12.1.3. Засоби для лікування доброякісної гіперплазії передміхурової залози</t>
  </si>
  <si>
    <t>12.1.9. Засоби для лікування функціональних нейрогенних порушеннь сечовипускання</t>
  </si>
  <si>
    <t>12.1.10. Засоби для лікування порушень видільної функції нирки</t>
  </si>
  <si>
    <t>12.2.1. Протимікробні та антисептичні засоби</t>
  </si>
  <si>
    <t>12.2.2. Інші засоби, що застосовуються в андрології</t>
  </si>
  <si>
    <t>12.2.3. Протизапальні засоби</t>
  </si>
  <si>
    <t>12.2.4. Гормони статевих залоз та лікарські засоби, що застосовуються при патології статевої системи</t>
  </si>
  <si>
    <t>12.2.5. Антиандрогени</t>
  </si>
  <si>
    <t>12.2.6. Лікарські засоби для стимуляції статевої дисфункії</t>
  </si>
  <si>
    <t>12.2.7. Засоби для інтракавернозної терапії</t>
  </si>
  <si>
    <t>12.2.8. Засоби, що використовуються для терапії передчасного сім’явиверження</t>
  </si>
  <si>
    <t>12.2.9. Засоби для лікування еректильної дисфункції</t>
  </si>
  <si>
    <t>12.2.10. Лікарські засоби для лікування доброякісної гіперплазії передміхурової залози</t>
  </si>
  <si>
    <t>12.3.1. Антибактеріальні засоби</t>
  </si>
  <si>
    <t>12.3.2. Антикоагулянти</t>
  </si>
  <si>
    <t>12.3.3. Діуретики</t>
  </si>
  <si>
    <t>12.3.4. Спазмолітики</t>
  </si>
  <si>
    <t>12.3.5. Імуносупресанти</t>
  </si>
  <si>
    <t>13.1.1. Препарати заліза</t>
  </si>
  <si>
    <t>13.1.2. Препарати вітаміну В12 і фолієвої кислоти</t>
  </si>
  <si>
    <t>13.1.3. Інші антианемічні засоби</t>
  </si>
  <si>
    <t>13.7.1. Компоненти та препарати крові</t>
  </si>
  <si>
    <t>13.7.2. Препарати вітаміну К</t>
  </si>
  <si>
    <t>13.8.1. Антикоагулянти</t>
  </si>
  <si>
    <t>13.8.2. Антиагреганти</t>
  </si>
  <si>
    <t>13.8.3. Фібринолітики</t>
  </si>
  <si>
    <t>14.1.1. Антибіотики</t>
  </si>
  <si>
    <t>14.1.2. Протигрибкові засоби</t>
  </si>
  <si>
    <t>14.1.3. Противірусні засоби</t>
  </si>
  <si>
    <t>14.1.4. Інші антимікробні засоби</t>
  </si>
  <si>
    <t>14.2.1. Анестезуючі засоби загальної дії</t>
  </si>
  <si>
    <t>15.1.1. Антибактеріальні засоби</t>
  </si>
  <si>
    <t>15.1.3. Противірусні засоби</t>
  </si>
  <si>
    <t>15.2.1. Глюкокортикоїди</t>
  </si>
  <si>
    <t>15.2.2. Нестероїдні протизапальні засоби</t>
  </si>
  <si>
    <t>15.2.3. Комбіновані антибактеріальні засоби</t>
  </si>
  <si>
    <t>15.3.1. Засоби, що покращують відтік внутрішньоочної рідини</t>
  </si>
  <si>
    <t>15.3.2. Засоби, що пригнічують продукцію внутрішньоочної рідини</t>
  </si>
  <si>
    <t>15.4.1. М-холіноблокатори</t>
  </si>
  <si>
    <t>15.4.2. Адреноміметики</t>
  </si>
  <si>
    <t>15.5.1. Антигістаміні засоби (Н1-блокатори)</t>
  </si>
  <si>
    <t>15.5.2. Стабілізатори мембран опасистих клітин</t>
  </si>
  <si>
    <t>15.7.1. Стимулятори регенерації рогівки</t>
  </si>
  <si>
    <t>15.7.2. Зволожуючі та в’яжучі очні засоби (штучні сльози)</t>
  </si>
  <si>
    <t>15.7.3. Засоби, що застосовуються при катаракті</t>
  </si>
  <si>
    <t>15.7.4. Інші лікарські засоби, які використовуються в офтальмології</t>
  </si>
  <si>
    <t>16.1.1. Засоби для видалення сірчаної пробки</t>
  </si>
  <si>
    <t>16.1.2. Засоби для лікування зовнішнього отиту</t>
  </si>
  <si>
    <t>16.1.3. Засоби для лікування середнього отиту</t>
  </si>
  <si>
    <t>16.1.4. Засоби для лікування кохлеовестибулярних розладів</t>
  </si>
  <si>
    <t>16.2.1. Засоби для лікування ринітів та синуситів</t>
  </si>
  <si>
    <t>16.2.2. Засоби для лікування поліпозної риносинусопатії</t>
  </si>
  <si>
    <t>16.2.3. Засоби для лікування носової кровотечі</t>
  </si>
  <si>
    <t>16.2.4. Засоби для лікування атрофічного риніту</t>
  </si>
  <si>
    <t>16.3.1. Антисептичні засоби</t>
  </si>
  <si>
    <t>16.3.2. Рослинні лікарські засоби</t>
  </si>
  <si>
    <t>17.2.2. Тетрацикліни</t>
  </si>
  <si>
    <t>17.2.3. Аміноглікозиди</t>
  </si>
  <si>
    <t>17.2.4. Макроліди</t>
  </si>
  <si>
    <t>17.2.5. Лінкозаміди</t>
  </si>
  <si>
    <t>17.2.6. Глікопептиди</t>
  </si>
  <si>
    <t>17.2.7. Оксазолідинони</t>
  </si>
  <si>
    <t>17.2.8. Інші антибіотики</t>
  </si>
  <si>
    <t>17.2.9. Нітроімідазоли</t>
  </si>
  <si>
    <t>17.2.10. Сульфаніламіди і триметоприм</t>
  </si>
  <si>
    <t>17.2.11. Хінолони</t>
  </si>
  <si>
    <t>17.2.12. Нітрофурани</t>
  </si>
  <si>
    <t>17.3.1. Протитуберкульозні лікарські засоби І ряду</t>
  </si>
  <si>
    <t>17.3.2. Протитуберкульозні лікарські засоби ІІ ряду</t>
  </si>
  <si>
    <t>17.3.3. Фторхінолони</t>
  </si>
  <si>
    <t>17.3.4. Комбіновані протитуберкульозні засоби</t>
  </si>
  <si>
    <t>17.4.1. Полієнові антибіотики</t>
  </si>
  <si>
    <t>17.4.3. Триазоли</t>
  </si>
  <si>
    <t>17.4.4. Інші антимікотичні лікарські засоби для системного застосування</t>
  </si>
  <si>
    <t>17.5.1. Засоби, що застосовуються для профілактики та лікування грипу</t>
  </si>
  <si>
    <t>17.5.2. Засоби, що застосовуються для лікування герпетичних інфекцій</t>
  </si>
  <si>
    <t>17.5.3. Засоби, що застосовуються для лікування ВІЛ-інфекції (протиретровірусні засоби – ПРВЗ)</t>
  </si>
  <si>
    <t>17.6.1. Засоби для лікування та профілактики малярії</t>
  </si>
  <si>
    <t>17.6.2. Засоби для лікування амебіазу</t>
  </si>
  <si>
    <t>17.6.3. Засоби для лікування трихомоніазу</t>
  </si>
  <si>
    <t>17.6.4. Засоби для лікування токсоплазмозу</t>
  </si>
  <si>
    <t>17.6.5. Засоби для лікування лямбліозу</t>
  </si>
  <si>
    <t>17.6.6. Засоби для лікування лейшманіозу</t>
  </si>
  <si>
    <t>18.1.1. Імуноглобуліни</t>
  </si>
  <si>
    <t>18.1.2. Цитокіни</t>
  </si>
  <si>
    <t>18.1.3. Індуктори інтерферонів</t>
  </si>
  <si>
    <t>18.2.1. Глюкокортикостероїди</t>
  </si>
  <si>
    <t>18.2.2. Природні сполуки</t>
  </si>
  <si>
    <t>18.2.3. Синтетичні сполуки</t>
  </si>
  <si>
    <t>18.2.4. Імуносупресори на основі моноклональних антитіл</t>
  </si>
  <si>
    <t>18.3.1. Антигістамінні лікарські засоби</t>
  </si>
  <si>
    <t>18.3.2. Стабілізатори мембран тканинних та циркулюючих базофілів</t>
  </si>
  <si>
    <t>18.3.3. Антагоністи лейкотрієнових рецепторів</t>
  </si>
  <si>
    <t>18.3.4. Глюкокортикостероїди</t>
  </si>
  <si>
    <t>18.3.5. Імуносупресори</t>
  </si>
  <si>
    <t>18.3.6. Лікарські засоби для проведення специфічної імунотерапії та імунодіагностики</t>
  </si>
  <si>
    <t>18.3.7. Лікарські засоби для діагностики туберкульозу</t>
  </si>
  <si>
    <t>18.3.8. Адренергічні лікарські засоби</t>
  </si>
  <si>
    <t>19.1.1. Алкілуючі засоби</t>
  </si>
  <si>
    <t>19.1.2. Антиметаболіти</t>
  </si>
  <si>
    <t>19.1.3. Лікарські засоби рослинного походження, в т.ч. напівсинтетичні</t>
  </si>
  <si>
    <t>19.1.4. Цитотоксичні антибіотики</t>
  </si>
  <si>
    <t>19.1.5. Сполуки платини</t>
  </si>
  <si>
    <t>19.1.6. Моноклональні антитіла</t>
  </si>
  <si>
    <t>19.1.7. Інгібітори протеїнкіназ</t>
  </si>
  <si>
    <t>19.1.8. Інші антинеопластичні засоби</t>
  </si>
  <si>
    <t>19.2.1. Гормони та їх аналоги</t>
  </si>
  <si>
    <t>19.2.2. Антагоністи гормонів та подібні лікарські засоби</t>
  </si>
  <si>
    <t>19.3.1. Колонієстимулюючі фактори</t>
  </si>
  <si>
    <t>19.3.2. Інтерферони</t>
  </si>
  <si>
    <t>21.1.1. Бактеріальні вакцини та анатоксини</t>
  </si>
  <si>
    <t>21.1.2. Вірусні вакцини</t>
  </si>
  <si>
    <t>21.2.1. Анатоксини для профілактики дифтерії та правця</t>
  </si>
  <si>
    <t>21.2.2. Вакцини для профілактики дифтерії, правця, кашлюку</t>
  </si>
  <si>
    <t>21.2.3. Вакцини для профілактики дифтерії, правця, кашлюку (ацелюлярний компонент), поліомієліту</t>
  </si>
  <si>
    <t>21.2.4. Вакцини для профілактики дифтерії, гемофільної інфекції типу b, кашлюку (ацелюлярний компонент), поліомієліту, правця</t>
  </si>
  <si>
    <t>21.2.5. Вакцини для профілактики дифтерії, гемофільної інфекції типу b, кашлюку (ацелюлярний компонент), поліомієліту, правця, гепатиту В</t>
  </si>
  <si>
    <t>21.2.6. Вакцини для профілактики кору, епідемічного паротиту, краснухи</t>
  </si>
  <si>
    <t>21.2.8. Вакцини для профілактики пневмококової інфекції та гемофільної інфекції</t>
  </si>
  <si>
    <t>2.13.3.1. Простагландини</t>
  </si>
  <si>
    <t>2.13.3.2. Лікарські засоби метаболічної дії</t>
  </si>
  <si>
    <t>2.14.1.1. Клас I А</t>
  </si>
  <si>
    <t>2.14.1.2. Клас I В</t>
  </si>
  <si>
    <t>2.14.1.3. Клас I С</t>
  </si>
  <si>
    <t>2.14.2.1. β-адреноблокатори</t>
  </si>
  <si>
    <t>2.14.4.1. Антагоністи кальцієвих каналів</t>
  </si>
  <si>
    <t>2.15.1.1. Нефракціонований стандартний гепарин</t>
  </si>
  <si>
    <t>2.15.1.2. Низькомолекулярні фракціоновані гепарини</t>
  </si>
  <si>
    <t>2.15.1.3. Інші антитромботичні засоби</t>
  </si>
  <si>
    <t>2.15.2.1. Похідні кумаринів</t>
  </si>
  <si>
    <t>2.15.3.1. Препарати ацетилсаліцилової кислоти</t>
  </si>
  <si>
    <t>2.15.3.2. Похідні тієнопіридину</t>
  </si>
  <si>
    <t>2.15.3.3. Блокатори глікопротеінових IIв/IIIа рецепторів тромбоцитів</t>
  </si>
  <si>
    <t>2.15.3.4. Інші інгібітори агрегації тромбоцитів</t>
  </si>
  <si>
    <t>2.18.1.1. Антиагреганти</t>
  </si>
  <si>
    <t>2.18.1.2. Антикоагулянти (прямої дії) нефракціоновані, стандартні та низькомолекулярні фракціоновані гепарини</t>
  </si>
  <si>
    <t>2.18.1.3. Фібринолітичні засоби</t>
  </si>
  <si>
    <t>2.18.1.4. Інгібітори фібринолізу</t>
  </si>
  <si>
    <t>2.18.2.2. Похідні дифенілалкіламінів</t>
  </si>
  <si>
    <t>2.18.3.1. Метилксантини, блокатори фосфодиестерази</t>
  </si>
  <si>
    <t>2.18.3.2. Міотропні вазодилататори прямої дії</t>
  </si>
  <si>
    <t>2.19.3.1. Ноотропні засоби, похідні ГАМК</t>
  </si>
  <si>
    <t>3.12.2.1. Препарати активованого вугілля</t>
  </si>
  <si>
    <t>3.12.2.2. Інші ентеросорбенти</t>
  </si>
  <si>
    <t>4.1.1.1. Селективні b2-агоністи</t>
  </si>
  <si>
    <t>4.1.2.1. М-холіноблокатори короткої дії</t>
  </si>
  <si>
    <t>4.1.2.2. М-холіноблокатори пролонгованої дії</t>
  </si>
  <si>
    <t>4.1.2.3. Комбіновані лікарські засоби</t>
  </si>
  <si>
    <t>4.1.3.1. Теофілін</t>
  </si>
  <si>
    <t>4.3.1.1. Моноклональні антитіла, що зв’язують імуноглобулін Е</t>
  </si>
  <si>
    <t>4.6.1.1. Неферментні муколітики</t>
  </si>
  <si>
    <t>4.6.1.2. Ферментні муколітики</t>
  </si>
  <si>
    <t>4.6.2.1. Секретолітики</t>
  </si>
  <si>
    <t>4.6.2.2. Мукорегулятори</t>
  </si>
  <si>
    <t>4.6.2.3. Стимулятори сурфактанту</t>
  </si>
  <si>
    <t>4.6.4.1. Експекторанти рефлекторної дії</t>
  </si>
  <si>
    <t>6.2.2.1. Барбітурати та їх похідні</t>
  </si>
  <si>
    <t>6.2.2.2. Похідні гідантоїну</t>
  </si>
  <si>
    <t>6.2.2.3. Похідні бензодіазепіну</t>
  </si>
  <si>
    <t>6.2.2.4. Похідні карбоксаміду</t>
  </si>
  <si>
    <t>6.2.2.5. Похідні жирних кислот</t>
  </si>
  <si>
    <t>6.2.2.6. Інші лікарські засоби, що застосовуються у лікуванні епілепсії</t>
  </si>
  <si>
    <t>6.4.4.1. Протиблювотні засоби</t>
  </si>
  <si>
    <t>6.4.4.2. Антигістамінні засоби для системного застосування</t>
  </si>
  <si>
    <t>6.4.4.3. Селективні агоністи серотоніну</t>
  </si>
  <si>
    <r>
      <t xml:space="preserve">6.6.4.1. Глюкокортикостероїди </t>
    </r>
    <r>
      <rPr>
        <i/>
        <sz val="12"/>
        <rFont val="Arial"/>
        <family val="2"/>
        <charset val="204"/>
      </rPr>
      <t>(див. п. 6.5.1. розділу «НЕВРОЛОГІЯ. ЛІКАРСЬКІ ЗАСОБИ»)</t>
    </r>
  </si>
  <si>
    <r>
      <t xml:space="preserve">6.6.4.2. Імуносупресори </t>
    </r>
    <r>
      <rPr>
        <i/>
        <sz val="12"/>
        <rFont val="Arial"/>
        <family val="2"/>
        <charset val="204"/>
      </rPr>
      <t>(див. п. 6.5.2. розділу « НЕВРОЛОГІЯ. ЛІКАРСЬКІ ЗАСОБИ»)</t>
    </r>
  </si>
  <si>
    <t>6.6.5.1. Імуноглобулін людини нормальний</t>
  </si>
  <si>
    <t>6.7.1.1. Інгібітори агрегації тромбоцитів</t>
  </si>
  <si>
    <t>6.7.1.2. Фібринолітичні засоби</t>
  </si>
  <si>
    <t>6.7.1.3. Група гепарину</t>
  </si>
  <si>
    <t>6.7.2.1. Периферичні вазодилататори</t>
  </si>
  <si>
    <r>
      <t xml:space="preserve">6.7.3.3. Тіазидоподібні діуретики </t>
    </r>
    <r>
      <rPr>
        <i/>
        <sz val="12"/>
        <rFont val="Arial"/>
        <family val="2"/>
        <charset val="204"/>
      </rPr>
      <t>(Див. п.2.9.2. розділу "КАРДІОЛОГІЯ. ЛІКАРСЬКІ ЗАСОБИ")</t>
    </r>
  </si>
  <si>
    <r>
      <t xml:space="preserve">6.7.3.4. Бета-адреноблокатори </t>
    </r>
    <r>
      <rPr>
        <i/>
        <sz val="12"/>
        <rFont val="Arial"/>
        <family val="2"/>
        <charset val="204"/>
      </rPr>
      <t>(Див. п.2.1. розділу "КАРДІОЛОГІЯ. ЛІКАРСЬКІ ЗАСОБИ")</t>
    </r>
  </si>
  <si>
    <t>6.7.3.5. Блокатори кальцієвих каналів</t>
  </si>
  <si>
    <t>7.1.1.1. Інсуліни та їх аналоги для ін’єкцій короткої тривалості дії</t>
  </si>
  <si>
    <t>7.1.1.2. Інсуліни та аналоги для ін’єкцій середньої тривалості дії</t>
  </si>
  <si>
    <t>7.1.1.3. Комбіновані препарати інсулінів та аналогів для ін’єкцій короткої та середньої тривалості дії</t>
  </si>
  <si>
    <t>7.1.1.4. Інсуліни та аналоги для ін’єкцій тривалої дії</t>
  </si>
  <si>
    <t>7.1.2.1. Бігуаніди</t>
  </si>
  <si>
    <t>7.1.2.2. Похідні сульфонілсечовини</t>
  </si>
  <si>
    <t>7.1.2.3. Тіозолідиндіони (інсулінсенситайзери)</t>
  </si>
  <si>
    <t>7.1.2.4. Інгібітори дипептидилпептидази 4</t>
  </si>
  <si>
    <t>7.1.2.5. Комбінації пероральних цукрознижуючих засобів</t>
  </si>
  <si>
    <t>7.1.2.6. Інші цукрознижуючі засоби</t>
  </si>
  <si>
    <t>7.1.3.1. Інгібітори альдозоредуктази</t>
  </si>
  <si>
    <t>7.1.3.2. Засоби для лікування ожиріння</t>
  </si>
  <si>
    <t>7.1.3.3. Антигіпертензивні засоби</t>
  </si>
  <si>
    <t>7.1.3.4. Засоби для лікування ускладнень цукрового діабету</t>
  </si>
  <si>
    <r>
      <t xml:space="preserve">7.3.4.1. β-адреноблокатори </t>
    </r>
    <r>
      <rPr>
        <i/>
        <sz val="12"/>
        <rFont val="Arial"/>
        <family val="2"/>
        <charset val="204"/>
      </rPr>
      <t>(див. п.2.1. розділу «Кардіологія. Лікарські засоби»)</t>
    </r>
  </si>
  <si>
    <r>
      <t xml:space="preserve">7.3.4.2. Антиаритмічні лікарські засоби </t>
    </r>
    <r>
      <rPr>
        <i/>
        <sz val="12"/>
        <rFont val="Arial"/>
        <family val="2"/>
        <charset val="204"/>
      </rPr>
      <t>(див. п.2.14. розділу «Кардіологія. Лікарські засоби»)</t>
    </r>
  </si>
  <si>
    <r>
      <t xml:space="preserve">7.3.4.3. Серцеві глікозиди </t>
    </r>
    <r>
      <rPr>
        <i/>
        <sz val="12"/>
        <rFont val="Arial"/>
        <family val="2"/>
        <charset val="204"/>
      </rPr>
      <t>(див. п.2.12. розділу «Кардіологія. Лікарські засоби»)</t>
    </r>
  </si>
  <si>
    <r>
      <t xml:space="preserve">7.3.4.4. Сечогінні засоби </t>
    </r>
    <r>
      <rPr>
        <i/>
        <sz val="12"/>
        <rFont val="Arial"/>
        <family val="2"/>
        <charset val="204"/>
      </rPr>
      <t>(див. п.2.9. розділу «Кардіологія. Лікарські засоби»)</t>
    </r>
  </si>
  <si>
    <r>
      <t xml:space="preserve">7.3.4.5. Лікарські засоби, що впливають на метаболізм серцевого м’язу </t>
    </r>
    <r>
      <rPr>
        <i/>
        <sz val="12"/>
        <rFont val="Arial"/>
        <family val="2"/>
        <charset val="204"/>
      </rPr>
      <t>(див. п.2.17. розділу «Кардіологія. Лікарські засоби»)</t>
    </r>
  </si>
  <si>
    <r>
      <t xml:space="preserve">7.3.4.6. Лікарські засоби, що впливають на метаболізм головного мозку та мозковий кровообіг </t>
    </r>
    <r>
      <rPr>
        <i/>
        <sz val="12"/>
        <rFont val="Arial"/>
        <family val="2"/>
        <charset val="204"/>
      </rPr>
      <t>(див. п.2.18. розділу «Кардіологія. Лікарські засоби»)</t>
    </r>
  </si>
  <si>
    <r>
      <t xml:space="preserve">7.3.4.7. Вітаміни </t>
    </r>
    <r>
      <rPr>
        <i/>
        <sz val="12"/>
        <rFont val="Arial"/>
        <family val="2"/>
        <charset val="204"/>
      </rPr>
      <t>(див. розділ 20. «Вітаміни та мінерали»)</t>
    </r>
  </si>
  <si>
    <t>7.3.4.8. Препарати глюкокортикоїдних гормонів для лікування захворювань щитоподібної залози та їх ускладнень</t>
  </si>
  <si>
    <t>7.5.1.1. Естрогени</t>
  </si>
  <si>
    <t>7.5.1.2. Комбіновані лікарські засоби</t>
  </si>
  <si>
    <t>7.5.1.3. Антагоністи рецепторів естрогенів</t>
  </si>
  <si>
    <t>7.5.1.4. Інгібітори ферментів</t>
  </si>
  <si>
    <t>7.5.1.5. Гестагени</t>
  </si>
  <si>
    <t>7.5.1.6. Антагоністи рецепторів гестагенів</t>
  </si>
  <si>
    <t>7.5.2.1. Тестостерон</t>
  </si>
  <si>
    <t>7.5.2.2. Антагоністи рецепторів андрогенів</t>
  </si>
  <si>
    <t>7.5.2.3. Інгібітори ферментів</t>
  </si>
  <si>
    <t>7.6.1.1. Аналоги гонадотропін-рилізинг гормона (гонадореліна)</t>
  </si>
  <si>
    <t>7.6.1.2. Аналоги соматостатину</t>
  </si>
  <si>
    <t>7.6.1.3. Анти-гонадотропін-рилізинг гормони</t>
  </si>
  <si>
    <t>7.7.1.1. Естрогени та естроген-гестагенні засоби</t>
  </si>
  <si>
    <t>7.7.1.3. Бісфосфонати</t>
  </si>
  <si>
    <t>7.7.1.4. Препарати вітаміну D та його аналоги</t>
  </si>
  <si>
    <t>7.7.1.5. Препарати кальцію</t>
  </si>
  <si>
    <t>7.7.1.6. Препарати фтору</t>
  </si>
  <si>
    <t>7.7.1.7. Препарати стронцію</t>
  </si>
  <si>
    <r>
      <t xml:space="preserve">7.7.1.8. Анаболічні стероїди </t>
    </r>
    <r>
      <rPr>
        <i/>
        <sz val="12"/>
        <rFont val="Arial"/>
        <family val="2"/>
        <charset val="204"/>
      </rPr>
      <t>(див. п.2.17.2.1. розділу «Кардіологія. Лікарські засоби»)</t>
    </r>
  </si>
  <si>
    <r>
      <t xml:space="preserve">7.7.2.1. Анальгетики </t>
    </r>
    <r>
      <rPr>
        <i/>
        <sz val="12"/>
        <rFont val="Arial"/>
        <family val="2"/>
        <charset val="204"/>
      </rPr>
      <t>(див. п.8.8. розділу «Ревматологія. Лікарські засоби»,  п.10.3. розділу «Анестезіологія, реаніматологія. Лікарські засоби»)</t>
    </r>
  </si>
  <si>
    <r>
      <t>7.7.2.2. Нестероїдні протизапальні засоби</t>
    </r>
    <r>
      <rPr>
        <i/>
        <sz val="12"/>
        <rFont val="Arial"/>
        <family val="2"/>
        <charset val="204"/>
      </rPr>
      <t xml:space="preserve"> (див. п.8.7.1. розділу «Ревматологія. Лікарські засоби»)</t>
    </r>
  </si>
  <si>
    <r>
      <t xml:space="preserve">7.7.2.3. Міорелаксанти </t>
    </r>
    <r>
      <rPr>
        <i/>
        <sz val="12"/>
        <rFont val="Arial"/>
        <family val="2"/>
        <charset val="204"/>
      </rPr>
      <t>(див. п.8.10. розділу «Ревматологія. Лікарські засоби»)</t>
    </r>
  </si>
  <si>
    <t>7.9.2.1. Гіперглікемічна кетоацидотична кома</t>
  </si>
  <si>
    <t>7.9.2.2. Гіперосмолярна некетоацидотична кома</t>
  </si>
  <si>
    <t>7.9.2.3. Гіперлактацидемічна кома</t>
  </si>
  <si>
    <t>8.7.1.1. Похідні оцтової кислоти та споріднені сполуки</t>
  </si>
  <si>
    <t>8.7.1.2. Похідні пропіонової кислоти</t>
  </si>
  <si>
    <t>8.7.1.3. Оксиками</t>
  </si>
  <si>
    <t>8.7.1.4. Фенамати (препарати мефенамінової кислоти)</t>
  </si>
  <si>
    <t>8.7.1.5. Коксиби</t>
  </si>
  <si>
    <t>8.7.1.6. Інші нестероїдні протизапальні/протиревматичні засоби</t>
  </si>
  <si>
    <t>8.7.1.7. Специфічні протиревматичні засоби</t>
  </si>
  <si>
    <t>8.7.1.8. Інші лікарські засоби для лікування м'язево-скелетної системи</t>
  </si>
  <si>
    <t>8.7.3.1. Бісфосфонати</t>
  </si>
  <si>
    <t>8.7.3.2. Інші лікарські засоби, що впливають на структуру та мінералізацію кісток</t>
  </si>
  <si>
    <r>
      <t xml:space="preserve">8.7.3.3. Препарати вітаміну Д </t>
    </r>
    <r>
      <rPr>
        <i/>
        <sz val="12"/>
        <rFont val="Arial"/>
        <family val="2"/>
        <charset val="204"/>
      </rPr>
      <t>(див. п.7.7.1.4. розділу «Ендокринологія. Лікарські засоби»)</t>
    </r>
  </si>
  <si>
    <t>8.7.3.4. Препарати кальцію</t>
  </si>
  <si>
    <t>9.1.3.2. Протигрибкові засоби для топічного застосування</t>
  </si>
  <si>
    <t>9.1.3.3. Противірусні засоби для топічного застосування</t>
  </si>
  <si>
    <r>
      <t>9.1.3.4. Протипаразитарні засоби для зовнішнього застосування</t>
    </r>
    <r>
      <rPr>
        <i/>
        <sz val="12"/>
        <rFont val="Arial"/>
        <family val="2"/>
        <charset val="204"/>
      </rPr>
      <t xml:space="preserve"> (див. п.9.1.4.2. розділу «Дерматовенерологія. Лікарські засоби»)</t>
    </r>
  </si>
  <si>
    <t>9.1.5.1. Засоби для системного застосування. Імунодепресанти (лікарськи засоби, що впливають на імунну відповідь)</t>
  </si>
  <si>
    <t>9.1.5.2. Засоби для зовнішнього (топічного) застосування</t>
  </si>
  <si>
    <t>9.1.7.1. Антигістамінні засоби для топічного застосування</t>
  </si>
  <si>
    <t>9.1.7.2. Анестетики для топічного застосування</t>
  </si>
  <si>
    <t>9.1.8.1. Засоби для зовнішнього застосування</t>
  </si>
  <si>
    <t>9.1.8.2. Засоби для системного застосування</t>
  </si>
  <si>
    <t>9.1.9.1. Засоби із захисною дією</t>
  </si>
  <si>
    <t>9.1.9.2. Засоби із пом’якшувальною дією</t>
  </si>
  <si>
    <t>9.2.1.1. Пеніциліни, що чутливі до дії бета-лактамаз</t>
  </si>
  <si>
    <t>9.2.1.2. Тетрацикліни</t>
  </si>
  <si>
    <t>9.2.1.3. Макроліди</t>
  </si>
  <si>
    <t>9.2.1.4. Антибіотики групи цефалоспоринів</t>
  </si>
  <si>
    <t>9.2.1.6. Фторхіноліни</t>
  </si>
  <si>
    <t>9.2.1.7. Інші антибактеріальні лікарські засоби</t>
  </si>
  <si>
    <t>9.2.2.1. Тетрацикліни</t>
  </si>
  <si>
    <t>9.2.2.2. Фторхіноліни</t>
  </si>
  <si>
    <t>9.2.2.3. Макроліди</t>
  </si>
  <si>
    <t>9.2.2.4. Лінкозаміди</t>
  </si>
  <si>
    <t>10.1.1.1. Галогенізовані вуглеводні</t>
  </si>
  <si>
    <t>10.1.1.2. Інші центральні анестетики</t>
  </si>
  <si>
    <t>10.1.2.1. Барбітурати</t>
  </si>
  <si>
    <t>10.1.2.2. Інші неінгаляційні анестетики</t>
  </si>
  <si>
    <t>10.1.2.3. Похідні бензодіазепіну</t>
  </si>
  <si>
    <t>10.3.1.1. Природні алкалоїди опію</t>
  </si>
  <si>
    <t>10.3.1.2. Інші опіоїди</t>
  </si>
  <si>
    <t>11.6.2.1. Прості препарати природних та напівсинтетичних естрогенів</t>
  </si>
  <si>
    <t>11.6.3.1. Похідні прегнену</t>
  </si>
  <si>
    <t>11.6.3.2. Похідні прегнадієну</t>
  </si>
  <si>
    <t>11.6.3.3. Похідні естрену</t>
  </si>
  <si>
    <t>11.6.4.1. Гонадотропні гормони</t>
  </si>
  <si>
    <t>11.6.4.2. Синтетичні стимулятори овуляції</t>
  </si>
  <si>
    <r>
      <t xml:space="preserve">12.1.1.1. Антибактеріальні засоби системного застосування для лікування інфекційних захворювань сечовивідних шляхів </t>
    </r>
    <r>
      <rPr>
        <i/>
        <sz val="12"/>
        <rFont val="Arial"/>
        <family val="2"/>
        <charset val="204"/>
      </rPr>
      <t>(див. п. 17.2. розділу "ПРОТИМІКРОБНІ ТА АНТИГЕЛЬМІНТНІ ЗАСОБИ")</t>
    </r>
  </si>
  <si>
    <r>
      <t xml:space="preserve">12.1.1.2. Протигрибкові засоби для системного застосування </t>
    </r>
    <r>
      <rPr>
        <i/>
        <sz val="12"/>
        <rFont val="Arial"/>
        <family val="2"/>
        <charset val="204"/>
      </rPr>
      <t>(див. п. 17.4. розділу "ПРОТИМІКРОБНІ ТА АНТИГЕЛЬМІНТНІ ЗАСОБИ")</t>
    </r>
  </si>
  <si>
    <t>12.1.1.3. Антимікробні засоби інших груп</t>
  </si>
  <si>
    <t>12.1.1.4. Нестероїдні протизапальні засоби</t>
  </si>
  <si>
    <r>
      <t xml:space="preserve">12.1.1.5. Засоби, що діють на мікобактерії </t>
    </r>
    <r>
      <rPr>
        <i/>
        <sz val="12"/>
        <rFont val="Arial"/>
        <family val="2"/>
        <charset val="204"/>
      </rPr>
      <t>(див. п. 17.3. розділу "ПРОТИМІКРОБНІ ТА АНТИГЕЛЬМІНТНІ ЗАСОБИ")</t>
    </r>
  </si>
  <si>
    <t>12.1.2.1. Засоби, що сприяють чи гальмують утворення сечових конкрементів</t>
  </si>
  <si>
    <t>12.1.2.2. Анальгетичні засоби</t>
  </si>
  <si>
    <t>12.1.2.3. Спазмолітичні засоби</t>
  </si>
  <si>
    <t>12.1.2.4. М-холіноблокатори</t>
  </si>
  <si>
    <t>12.1.2.5. Нестероїдні протизапальні засоби</t>
  </si>
  <si>
    <t>12.1.3.1. Альфа¹-адреноблокатори</t>
  </si>
  <si>
    <t>12.1.3.2. Інгібітори 5-альфа-редуктази</t>
  </si>
  <si>
    <t>12.1.9.1. Вегетотропні лікарські засоби</t>
  </si>
  <si>
    <t>12.1.9.2. Міорелаксанти центральної дії</t>
  </si>
  <si>
    <t>12.1.9.3. Трициклічні антидепресанти</t>
  </si>
  <si>
    <t>12.1.9.4. Антидіуретичний гормон</t>
  </si>
  <si>
    <t>12.2.1.1. Антибіотики</t>
  </si>
  <si>
    <t>12.2.1.2. Похідні хіноліну</t>
  </si>
  <si>
    <t>12.2.1.3. Похідні імідазолу</t>
  </si>
  <si>
    <t>12.2.1.4. Інші антимікробні та антисептичні засоби</t>
  </si>
  <si>
    <t>12.2.2.1. Інгібітори пролактину</t>
  </si>
  <si>
    <t>12.2.4.1. Андростенон та його похідні</t>
  </si>
  <si>
    <t>12.2.4.2. Гонадотропні гормони</t>
  </si>
  <si>
    <t>12.2.6.1. Адаптогени</t>
  </si>
  <si>
    <t>12.2.6.2. Біостимулятори</t>
  </si>
  <si>
    <t>12.2.10.1. Альфа адреноблокатори</t>
  </si>
  <si>
    <t>12.2.10.2. Інгібітори 5-альфаредуктази</t>
  </si>
  <si>
    <t>12.3.1.1. Похідні фторхінолону</t>
  </si>
  <si>
    <t>12.3.1.2. Цефалоспорини</t>
  </si>
  <si>
    <t>12.3.1.3. Похідні нітрофурантоїну</t>
  </si>
  <si>
    <t>12.3.1.4. Похідні сульфаметоксазолу і триметаприму</t>
  </si>
  <si>
    <t>12.3.1.5. Лікарські засоби групи пеніциліну</t>
  </si>
  <si>
    <t>12.3.1.6. Аміноглікозиди</t>
  </si>
  <si>
    <t>12.3.1.7. Макроліди</t>
  </si>
  <si>
    <t>12.3.1.8. Протигрибкові засоби</t>
  </si>
  <si>
    <t>12.3.2.1. Антикоагулянти прямої дії</t>
  </si>
  <si>
    <t>12.3.2.2. Периферічні вазодилятатори</t>
  </si>
  <si>
    <t>12.3.2.3. Похідні синтетичних пентасахаридів</t>
  </si>
  <si>
    <t>12.3.2.4. Антикоагулянти непрямої дії</t>
  </si>
  <si>
    <t>12.3.2.5. Антиагреганти</t>
  </si>
  <si>
    <t>12.3.2.6. Фібринолітичні засоби</t>
  </si>
  <si>
    <t>12.3.2.7. Антитромбічні засоби</t>
  </si>
  <si>
    <t>12.3.3.1. Високоактивні діуретики</t>
  </si>
  <si>
    <t>12.3.3.2. Тіазидні діуретики</t>
  </si>
  <si>
    <t>12.3.3.3. Нетіазидні діуретики</t>
  </si>
  <si>
    <t>12.3.3.4. Калійзберігаючі діуретики</t>
  </si>
  <si>
    <t>12.3.4.1. Синтетичні спазмалітики та антихолінергічні засоби</t>
  </si>
  <si>
    <t>12.3.4.2. Нестероїдні протизапальні та протиревматичні засоби</t>
  </si>
  <si>
    <t>12.3.4.3. Аналгетики та антипіретики, аніліди</t>
  </si>
  <si>
    <t>12.3.4.4. Мінеральні комбінації</t>
  </si>
  <si>
    <t>12.3.5.1. Неселективні, загальної дії</t>
  </si>
  <si>
    <t>12.3.5.2. Селективні</t>
  </si>
  <si>
    <t>13.1.1.1. Препарати двовалентного заліза для перорального застосування</t>
  </si>
  <si>
    <t>13.1.1.2. Препарати трьохвалентного заліза</t>
  </si>
  <si>
    <t>13.1.1.3. Комплексні лікарські засоби, що містять залізо та фолієву кислоту</t>
  </si>
  <si>
    <t>13.1.1.4. Препарати заліза у комбінації із різними сполуками</t>
  </si>
  <si>
    <t>13.1.2.1. Вітамін В12 (ціанокобаламін та його аналоги)</t>
  </si>
  <si>
    <t>13.1.2.2. Фолієва кислота та її похідні</t>
  </si>
  <si>
    <t>13.7.5.2. Інгібітори протеїназ</t>
  </si>
  <si>
    <t>13.8.1.1. Антагоністи вітаміну К</t>
  </si>
  <si>
    <t>13.8.1.2. Нефракціонований гепарин</t>
  </si>
  <si>
    <t>13.8.1.3. Низькомолекулярні гепарини</t>
  </si>
  <si>
    <t>13.8.1.5. Інші антитромботичні засоби</t>
  </si>
  <si>
    <t>14.1.1.1. Пеніциліни</t>
  </si>
  <si>
    <t>14.1.1.2. Цефалоспорини</t>
  </si>
  <si>
    <t>14.1.1.3. Аміноглікозиди</t>
  </si>
  <si>
    <t>14.1.1.4. Глікопептиди</t>
  </si>
  <si>
    <t>14.1.1.5. Оксазолідини</t>
  </si>
  <si>
    <t>14.1.1.6. Інші антибіотики</t>
  </si>
  <si>
    <t>14.1.3.1. Противірусні препарати прямої дії</t>
  </si>
  <si>
    <t>14.1.3.2. Імуноглобуліни специфічні</t>
  </si>
  <si>
    <t>15.1.1.1. Антибіотики</t>
  </si>
  <si>
    <t>15.1.1.2. Сульфаніламіди</t>
  </si>
  <si>
    <t>15.1.1.3. Інші засоби</t>
  </si>
  <si>
    <t>15.3.1.1. Холіноміметики</t>
  </si>
  <si>
    <t>15.3.1.2. Препарати простагландинів</t>
  </si>
  <si>
    <t>15.3.2.1. β-адреноблокатори</t>
  </si>
  <si>
    <t>15.3.2.2. Інгібітори карбоангідрази</t>
  </si>
  <si>
    <r>
      <t xml:space="preserve">16.1.2.1. Комбінації глюкокортикоїдів з антибактеріальними або протигрибковими засобами </t>
    </r>
    <r>
      <rPr>
        <i/>
        <sz val="12"/>
        <rFont val="Arial"/>
        <family val="2"/>
        <charset val="204"/>
      </rPr>
      <t>(також див. розділ «Офтальмологія. Лікарські засоби»)</t>
    </r>
  </si>
  <si>
    <t>16.1.2.2. Антибактеріальні та антисептичні засоби</t>
  </si>
  <si>
    <t>16.1.2.3. Протигрибкові засоби</t>
  </si>
  <si>
    <t>16.1.2.4. Комбінації протигрибкових, антибактеріальних засобів, місцевих анестетиків та глюкокортикоїдів</t>
  </si>
  <si>
    <t>16.2.1.1. Лікарські засоби для місцевого застосування</t>
  </si>
  <si>
    <t>16.2.1.2. Лікарські засоби для системного застосування</t>
  </si>
  <si>
    <t>16.3.1.1. Прості антисептичні засоби</t>
  </si>
  <si>
    <t>16.3.1.2. Комбіновані антисептичні засоби</t>
  </si>
  <si>
    <t>17.2.1.2. Цефалоспорини</t>
  </si>
  <si>
    <t>17.2.1.3. Карбапенеми</t>
  </si>
  <si>
    <t>17.5.2.1. Засоби, що застосовуються для лікування інфекцій, викликаних вірусами ВПГ і BVZ</t>
  </si>
  <si>
    <t>17.5.2.2. Засоби, що застосовуються для лікування ЦМВ-інфекції</t>
  </si>
  <si>
    <t>17.5.3.1. Нуклеозидні інгібітори зворотної транскриптази ВІЛ (НІЗТ)</t>
  </si>
  <si>
    <t>17.5.3.2. Ненуклеозидні інгібітори зворотної транскриптази ВІЛ (ННІЗТ)</t>
  </si>
  <si>
    <t>17.5.3.3. Інгібітори протеаз</t>
  </si>
  <si>
    <t>17.5.3.4. Інгібітори інтегрази</t>
  </si>
  <si>
    <t>18.1.1.1. Загальні</t>
  </si>
  <si>
    <t>18.1.1.2. Специфічні</t>
  </si>
  <si>
    <t>18.1.2.1. Інтерферони</t>
  </si>
  <si>
    <t>18.1.2.2. Фактори росту</t>
  </si>
  <si>
    <r>
      <t xml:space="preserve">18.2.1.1. Системні </t>
    </r>
    <r>
      <rPr>
        <i/>
        <sz val="12"/>
        <rFont val="Arial"/>
        <family val="2"/>
        <charset val="204"/>
      </rPr>
      <t>(див. п.7.4.1. розділу «Ендокринологія. Лікарські засоби»)</t>
    </r>
  </si>
  <si>
    <r>
      <t xml:space="preserve">18.2.1.2. Топічні </t>
    </r>
    <r>
      <rPr>
        <i/>
        <sz val="12"/>
        <rFont val="Arial"/>
        <family val="2"/>
        <charset val="204"/>
      </rPr>
      <t>(див.розділи «Оториноларингологія. Лікарські засоби», «Офтальмологія. Лікарські засоби», «Пульмонологія. Лікарські засоби, що застосовуються при обструктивних захворюваннях легенів»)</t>
    </r>
  </si>
  <si>
    <t>18.3.1.1. Антигістамінні лікарські засоби І покоління</t>
  </si>
  <si>
    <t>18.3.1.2. Антигістамінні лікарські засоби ІІ покоління</t>
  </si>
  <si>
    <t>18.3.1.3. Місцеві селективні антигістамінні лікарські засоби</t>
  </si>
  <si>
    <t>18.3.4.1. ГК для системного застосування</t>
  </si>
  <si>
    <t>18.3.4.2. ГК місцевої дії</t>
  </si>
  <si>
    <t>18.3.5.1. Системні</t>
  </si>
  <si>
    <t>18.3.5.2. Зовнішні</t>
  </si>
  <si>
    <t>18.3.6.1. Лікувальні</t>
  </si>
  <si>
    <t>18.3.6.2. Діагностичні</t>
  </si>
  <si>
    <t>19.2.1.1. Прогестерони</t>
  </si>
  <si>
    <t>19.2.1.2. Аналоги гонадотропін-рилізинг гормона</t>
  </si>
  <si>
    <t>19.2.2.1. Антиестрогени</t>
  </si>
  <si>
    <t>19.2.2.2. Антиандрогени</t>
  </si>
  <si>
    <t>19.2.2.3. Інгібітори ферментів</t>
  </si>
  <si>
    <t>19.2.2.4. Інші антагоністи гормонів та подібні лікарські засоби</t>
  </si>
  <si>
    <t>21.1.1.1. Вакцини для профілактики туберкульозу</t>
  </si>
  <si>
    <t>21.1.1.3. Вакцини для профілактики пневмококової інфекції</t>
  </si>
  <si>
    <t>21.1.1.4. Вакцини для профілактики черевного тифу</t>
  </si>
  <si>
    <t>21.1.1.6. Анатоксини для профілактики дифтерії</t>
  </si>
  <si>
    <t>21.1.2.1. Вакцини для профілактики гепатиту В</t>
  </si>
  <si>
    <t>21.1.2.4. Вакцини для профілактики грипу</t>
  </si>
  <si>
    <t>21.2.2.1. Вакцини для профілактики дифтерії, правця, кашлюку з цільноклітинним кашлюковим компонентом</t>
  </si>
  <si>
    <t>21.2.2.2. Вакцини для профілактики дифтерії, правця, кашлюку з ацелюлярним кашлюковим компонентом</t>
  </si>
  <si>
    <t>21.2.2.3. Вакцини для профілактики дифтерії, правця, кашлюку з ацелюлярним кашлюковим компонентом та зменшеним вмістом дифтерійного анатоксину</t>
  </si>
  <si>
    <t>21.2.3.1. Вакцини для профілактики дифтерії, кашлюку (ацелюлярний компонент), поліомієліту, правця</t>
  </si>
  <si>
    <t>21.2.3.2. Вакцини для профілактики дифтерії, кашлюку (ацелюлярний компонент), правця, зі зменшеним вмістом антигену, поліомієліту</t>
  </si>
  <si>
    <t>2.15.2.1.1. Похідні монокумаринів</t>
  </si>
  <si>
    <t>2.15.2.1.2. Похідні індандіону</t>
  </si>
  <si>
    <t>4.1.1.1.1. b2-агоністи короткої дії</t>
  </si>
  <si>
    <t>4.1.1.1.2. b2-агоністи пролонгованої дії</t>
  </si>
  <si>
    <t>6.7.1.3.1. Гепарини низької молекулярної маси</t>
  </si>
  <si>
    <t>6.7.3.5.1. Селективні блокатори кальцієвих каналів</t>
  </si>
  <si>
    <t>7.1.3.2.1. Лікарські засоби периферичної дії для лікування ожиріння</t>
  </si>
  <si>
    <t>9.1.8.1.1. Бензоїл пероксид та азелаїнова кислота</t>
  </si>
  <si>
    <t>9.1.8.1.2. Антибактеріальні засоби</t>
  </si>
  <si>
    <t>9.1.8.1.3. Ретиноїди</t>
  </si>
  <si>
    <t>9.1.8.1.4. Інші лікарські засоби</t>
  </si>
  <si>
    <t>9.1.8.2.1. Антибіотики</t>
  </si>
  <si>
    <t>9.1.8.2.2. Ретиноїди</t>
  </si>
  <si>
    <t>12.1.9.1.1. Антихолінергічні засоби</t>
  </si>
  <si>
    <t>12.1.9.1.2. Холіноміметики</t>
  </si>
  <si>
    <t>12.3.2.4.1. Похідні кумаринів</t>
  </si>
  <si>
    <t>12.3.2.4.2. Похідні індандіону</t>
  </si>
  <si>
    <t>12.3.5.1.1. Алкілуючи сполуки</t>
  </si>
  <si>
    <t>12.3.5.1.2. Антиметаболіти</t>
  </si>
  <si>
    <t>16.2.1.1.1. Антибактеріальні лікарські засоби для місцевого застосування</t>
  </si>
  <si>
    <t>16.2.1.1.2. Комбінації антибактеріальних засобів з глюкокортикоїдами та адреноміметиками</t>
  </si>
  <si>
    <t>16.2.1.1.3. Симпатоміметики для місцевого застосування</t>
  </si>
  <si>
    <t>16.2.1.1.4. Антигістамінні засоби для місцевого застосування</t>
  </si>
  <si>
    <t>16.2.1.1.5. Глюкокортикоїди для місцевого застосування</t>
  </si>
  <si>
    <t>16.2.1.1.6. Стабілізатори мембран опасистих клітин</t>
  </si>
  <si>
    <t>16.2.1.1.7. Засоби елімінаційної терапії при захворюваннях носа</t>
  </si>
  <si>
    <t>16.2.1.2.2. Глюкокортикоїди для системного застосування</t>
  </si>
  <si>
    <t>18.1.2.1.1. Рекомбінантні сполуки</t>
  </si>
  <si>
    <t>18.1.2.2.1. Рекомбінантні сполуки</t>
  </si>
  <si>
    <t>18.3.4.2.1. Інгаляційні</t>
  </si>
  <si>
    <t>18.3.4.2.2. Назальні</t>
  </si>
  <si>
    <t>18.3.4.2.3. Зовнішні і кон’юктивальні форми</t>
  </si>
  <si>
    <t>21.1.2.2.1. Інактивована поліомієлітна вакцина</t>
  </si>
  <si>
    <r>
      <t xml:space="preserve">4.2.2. Системні глюкокортикостероїди </t>
    </r>
    <r>
      <rPr>
        <i/>
        <sz val="13"/>
        <rFont val="Arial"/>
        <family val="2"/>
        <charset val="204"/>
      </rPr>
      <t>(див. п.7.4.1. розділу «Ендокринологія. Лікарські засоби»)</t>
    </r>
  </si>
  <si>
    <r>
      <t>6.1.1. Антимікробні засоби (</t>
    </r>
    <r>
      <rPr>
        <i/>
        <sz val="13"/>
        <rFont val="Arial"/>
        <family val="2"/>
        <charset val="204"/>
      </rPr>
      <t>див.розділ 17 «Протимікробні та антигельмінтні засоби»</t>
    </r>
    <r>
      <rPr>
        <b/>
        <sz val="13"/>
        <rFont val="Arial"/>
        <family val="2"/>
        <charset val="204"/>
      </rPr>
      <t>)</t>
    </r>
  </si>
  <si>
    <r>
      <t xml:space="preserve">6.2.2. Лікарські засоби для лікування епілепсії </t>
    </r>
    <r>
      <rPr>
        <i/>
        <sz val="13"/>
        <rFont val="Arial"/>
        <family val="2"/>
        <charset val="204"/>
      </rPr>
      <t>(див. розділ "ЛІКАРСЬКІ ЗАСОБИ, ЩО ЗАСТОСОВУЮТЬСЯ У ЛІКУВАННІ РОЗЛАДІВ ПСИХІКИ ТА ПОВЕДІНКИ")</t>
    </r>
  </si>
  <si>
    <r>
      <t>6.4.3. Іінгібітори зворотнього захоплення серотоніну</t>
    </r>
    <r>
      <rPr>
        <i/>
        <sz val="13"/>
        <rFont val="Arial"/>
        <family val="2"/>
        <charset val="204"/>
      </rPr>
      <t xml:space="preserve"> (див. п. 5.2.1.2. розділу «ЛІКАРСЬКІ ЗАСОБИ, ЩО ЗАСТОСОВУЮТЬСЯ У ЛІКУВАННІ РОЗЛАДІВ ПСИХІКИ ТА ПОВЕДІНКИ»)</t>
    </r>
  </si>
  <si>
    <r>
      <t xml:space="preserve">6.7.4. Гіполіпідемічні засоби </t>
    </r>
    <r>
      <rPr>
        <i/>
        <sz val="13"/>
        <rFont val="Arial"/>
        <family val="2"/>
        <charset val="204"/>
      </rPr>
      <t>(Див. п.2.16. розділу "КАРДІОЛОГІЯ. ЛІКАРСЬКІ ЗАСОБИ")</t>
    </r>
  </si>
  <si>
    <r>
      <t>9.1.3</t>
    </r>
    <r>
      <rPr>
        <b/>
        <sz val="13"/>
        <color rgb="FF000000"/>
        <rFont val="Arial"/>
        <family val="2"/>
        <charset val="204"/>
      </rPr>
      <t>      Засоби для топічного (зовнішнього) лікування інфекційних захворювань шкіри</t>
    </r>
  </si>
  <si>
    <r>
      <t>17.4.2. Імідазоли</t>
    </r>
    <r>
      <rPr>
        <i/>
        <sz val="13"/>
        <rFont val="Arial"/>
        <family val="2"/>
        <charset val="204"/>
      </rPr>
      <t xml:space="preserve"> (див. розділ «Дерматовенерологія. Лікарські засоби»)</t>
    </r>
  </si>
  <si>
    <r>
      <t xml:space="preserve">16.2.1.2.3. Імуномодулятори </t>
    </r>
    <r>
      <rPr>
        <i/>
        <sz val="11"/>
        <rFont val="Arial"/>
        <family val="2"/>
        <charset val="204"/>
      </rPr>
      <t>(Див. також розділ «Імуномодулятори та протиалергічні засоби»)</t>
    </r>
  </si>
  <si>
    <t>Комбіновані препарати</t>
  </si>
  <si>
    <t>16.2.1.1.3.1. Прості лікарські засоби</t>
  </si>
  <si>
    <t>II.</t>
  </si>
  <si>
    <t>I.</t>
  </si>
  <si>
    <t>МЕТІОНІН</t>
  </si>
  <si>
    <t>БРАЙДАН®</t>
  </si>
  <si>
    <t>АТЕНОЛОЛ</t>
  </si>
  <si>
    <t>АТЕНОЛОЛ - ЗДОРОВ'Я</t>
  </si>
  <si>
    <t>ТЕНОЛОЛ™</t>
  </si>
  <si>
    <t>БЕТАКОР</t>
  </si>
  <si>
    <t>МІКАРДИС®</t>
  </si>
  <si>
    <t>ПЕНТОКСИФІЛІН</t>
  </si>
  <si>
    <t>БРОМГЕКСИН 8 БЕРЛІН-ХЕМІ</t>
  </si>
  <si>
    <t>СУЗАКРИН</t>
  </si>
  <si>
    <t>L-ТИРОКСИН 100 БЕРЛІН-ХЕМІ</t>
  </si>
  <si>
    <t>НУТРИФЛЕКС СПЕЦІАЛЬНИЙ</t>
  </si>
  <si>
    <t>ФЛУОМІЗИН</t>
  </si>
  <si>
    <t>ВІЗАРСИН® Q-TAB®</t>
  </si>
  <si>
    <t>ЦЕФТРИАКСОН</t>
  </si>
  <si>
    <t>ЮНІДОКС СОЛЮТАБ®</t>
  </si>
  <si>
    <t>НІФУРОКСАЗИД РІХТЕР</t>
  </si>
  <si>
    <t>СТОПДІАР</t>
  </si>
  <si>
    <t>РИФАПЕКС</t>
  </si>
  <si>
    <t>ПАСК НАТРІЄВА СІЛЬ</t>
  </si>
  <si>
    <t>ФЛУКОНАЗОЛ-КР</t>
  </si>
  <si>
    <t>D-AL ПРИК-ТЕСТ ДІАГНОСТИЧНИЙ</t>
  </si>
  <si>
    <t>ТАРЦЕВА®</t>
  </si>
  <si>
    <t>ЗЕЛБОРАФ</t>
  </si>
  <si>
    <t>0,25г</t>
  </si>
  <si>
    <t>0,05г</t>
  </si>
  <si>
    <t>50мг</t>
  </si>
  <si>
    <t>100мг</t>
  </si>
  <si>
    <t>25мг</t>
  </si>
  <si>
    <t>20мг</t>
  </si>
  <si>
    <t>10мг</t>
  </si>
  <si>
    <t>5мг</t>
  </si>
  <si>
    <t>2,5мг</t>
  </si>
  <si>
    <t>80мг</t>
  </si>
  <si>
    <t>240мг</t>
  </si>
  <si>
    <t>8мг</t>
  </si>
  <si>
    <t>300мг</t>
  </si>
  <si>
    <t>2мг</t>
  </si>
  <si>
    <t>1мг</t>
  </si>
  <si>
    <t>250мг</t>
  </si>
  <si>
    <t>10мг/мл</t>
  </si>
  <si>
    <t>200мг</t>
  </si>
  <si>
    <t>150мг</t>
  </si>
  <si>
    <t>500мг</t>
  </si>
  <si>
    <t>0,5г</t>
  </si>
  <si>
    <t>1г</t>
  </si>
  <si>
    <t>2мг/мл</t>
  </si>
  <si>
    <t>69,9г/100г</t>
  </si>
  <si>
    <t>табл.</t>
  </si>
  <si>
    <t>5г</t>
  </si>
  <si>
    <t>500мг/125мг</t>
  </si>
  <si>
    <t>220мг/5мл</t>
  </si>
  <si>
    <t>5,52г/пак.</t>
  </si>
  <si>
    <t>2ТО/доза</t>
  </si>
  <si>
    <t>ПрАТ "По виробництву інсулінів "Індар", Україна</t>
  </si>
  <si>
    <t>ПАТ "Монфарм", Україна</t>
  </si>
  <si>
    <t>Товариство з обмеженою відповідальністю "Фармацевтична компанія "Здоров'я", Україна</t>
  </si>
  <si>
    <t>Іпка Лабораторіз Лімітед, Індія</t>
  </si>
  <si>
    <t>ТОВ "АСТРАФАРМ", Україна</t>
  </si>
  <si>
    <t>ПАТ "Хімфармзавод "Червона зірка", Україна</t>
  </si>
  <si>
    <t>Люпін Лімітед, Індія</t>
  </si>
  <si>
    <t>Берінгер Інгельхайм Фарма ГмбХ і Ко. КГ/Берінгер Інгельхайм Еллас А.Е., Німеччина/Греція</t>
  </si>
  <si>
    <t>АТ "Олайнфарм", Латвія</t>
  </si>
  <si>
    <t>Астеллас Фарма Юроп Б.В., Нідерланди</t>
  </si>
  <si>
    <t>ПАТ "ФАРМСТАНДАРТ-
БІОЛІК", Україна</t>
  </si>
  <si>
    <t>БЕРЛІН-ХЕМІ АГ
(Виробництво нерозфасов. продукту, контроль серії; пакування, контроль та випуск серії)/Менаріні-Фон Хейден ГмбХ (виробн. нерозфасованого продукту, пакування, контроль серій)/ Драгенофарм Апотекер Пюшл ГмбХ (виробництво нерозфасовано, Німеччина/Німеччина/Німе ччина/Німеччина</t>
  </si>
  <si>
    <t>ТОВ "Докфарм", Україна</t>
  </si>
  <si>
    <t>Б.Браун Медикал СА, Швейцарія</t>
  </si>
  <si>
    <t>Медінова АГ/Роттендорф Фарма ГмбХ, Швейцарія/Німеччина</t>
  </si>
  <si>
    <t>"Гедеон Ріхтер Румунія" А.Т. (виробництво нерозфасованого продукту, первинна упаковка, вторинна упаковка, контроль якості)/ТОВ "Гедеон Ріхтер Польща" (контроль якості, дозвіл на випуск серії), Румунія/Польща</t>
  </si>
  <si>
    <t>ТОВ "Гедеон Ріхтер Польща" (контроль якості, дозвіл на випуск серії, виробництво нерозфасов. продукту, первинна упаковка, вторинна упаковка), Польща</t>
  </si>
  <si>
    <t>СЕВАФАРМА а.с.,
Чеська Республіка</t>
  </si>
  <si>
    <t>Ф. Хоффманн-Ля Рош Лтд (виробництво нерозфасованої продукції, випробування контролю якості, випуск серії, пакування)/Рош Фарма АГ (випробування контролю якості))/Іверс-Лі АГ (пакування)/ Кремерс Урбан Фармасьютікалз Інк (виробництво нерозфасованої продукці, Швейцарія/Німеччина/ Швейцарія/США/Італія</t>
  </si>
  <si>
    <t>Рош С.п.А., Італія</t>
  </si>
  <si>
    <t>табл., в/о у бл.</t>
  </si>
  <si>
    <t>р-н д/ін'єк. у фл. по 10мл</t>
  </si>
  <si>
    <t>р-н д/ін'єк. у фл. по 2мл, 5мл</t>
  </si>
  <si>
    <t>табл. у бл.</t>
  </si>
  <si>
    <t>табл., вкриті п/о у бл.</t>
  </si>
  <si>
    <t>капс. тверді у бл.</t>
  </si>
  <si>
    <t>табл., що дисперг. у бл.</t>
  </si>
  <si>
    <t>капс. у бл.</t>
  </si>
  <si>
    <t>емул. д/інгал. та інтратрах. введ. у фл. по 7,5мл</t>
  </si>
  <si>
    <t>р-н д/інфуз. у двокам. мішк. по 1000мл, 1500мл</t>
  </si>
  <si>
    <t>табл. вагін. у бл.</t>
  </si>
  <si>
    <t>р-н д/ін'єк. у фл. по 5мл</t>
  </si>
  <si>
    <t>сусп. орал. по 90мл у фл.</t>
  </si>
  <si>
    <t>табл., в/о у стрип. та пласт. бан.</t>
  </si>
  <si>
    <t>пор. д/орал. р-ну у пак.</t>
  </si>
  <si>
    <t>р-н алерг. д/провед. прик-тесту по 3мл у фл.-крап. з контр. р- ном</t>
  </si>
  <si>
    <t>р-н д/ін’єк. в амп. по 3мл (30доз)</t>
  </si>
  <si>
    <t>табл., вкриті п/о у бл. в уп.</t>
  </si>
  <si>
    <t>5000 МО/мл</t>
  </si>
  <si>
    <t>1000 МО/мл</t>
  </si>
  <si>
    <t>100 мг/мл</t>
  </si>
  <si>
    <t>1 мг/мл</t>
  </si>
  <si>
    <t>20 мг/мл</t>
  </si>
  <si>
    <t>2,5 мг/мл</t>
  </si>
  <si>
    <t>5 мг</t>
  </si>
  <si>
    <t>10 мг</t>
  </si>
  <si>
    <t>20 мг</t>
  </si>
  <si>
    <t>100 мг</t>
  </si>
  <si>
    <t>40 мг</t>
  </si>
  <si>
    <t>80 мг</t>
  </si>
  <si>
    <t>25 мг/мл</t>
  </si>
  <si>
    <t>10 мг/мл</t>
  </si>
  <si>
    <t>5 мг/мл</t>
  </si>
  <si>
    <t>0,25 мг/мл</t>
  </si>
  <si>
    <t>0,5 мг/мл</t>
  </si>
  <si>
    <t>40 мг/мл</t>
  </si>
  <si>
    <t>50 мг/мл</t>
  </si>
  <si>
    <t>75 мг</t>
  </si>
  <si>
    <t>150 мг/мл</t>
  </si>
  <si>
    <t>200 мг/мл</t>
  </si>
  <si>
    <t>30 мг</t>
  </si>
  <si>
    <t>2 мг/мл</t>
  </si>
  <si>
    <t>500 мг/мл</t>
  </si>
  <si>
    <t>120 мг</t>
  </si>
  <si>
    <t>150 мг</t>
  </si>
  <si>
    <t>4 мг/мл</t>
  </si>
  <si>
    <t>250 мг/мл</t>
  </si>
  <si>
    <t>25 мг</t>
  </si>
  <si>
    <t>300 мг/мл</t>
  </si>
  <si>
    <t>300 мг</t>
  </si>
  <si>
    <t>500 ОД</t>
  </si>
  <si>
    <t>100 МО/мл</t>
  </si>
  <si>
    <t>40 МО/мл</t>
  </si>
  <si>
    <t>250 мкг/мл</t>
  </si>
  <si>
    <t>6 мг/мл</t>
  </si>
  <si>
    <t>30 мг/мл</t>
  </si>
  <si>
    <t>0,05 мг/мл</t>
  </si>
  <si>
    <t>50 мг</t>
  </si>
  <si>
    <t>200 мг</t>
  </si>
  <si>
    <t>70 мг</t>
  </si>
  <si>
    <t>500 мг</t>
  </si>
  <si>
    <t>0,2 мг/мл</t>
  </si>
  <si>
    <t>75 МО</t>
  </si>
  <si>
    <t>500 МО</t>
  </si>
  <si>
    <t>250 МО</t>
  </si>
  <si>
    <t>100000 МО</t>
  </si>
  <si>
    <t>10000 МО</t>
  </si>
  <si>
    <t>500000 МО</t>
  </si>
  <si>
    <t>3 мг/мл</t>
  </si>
  <si>
    <t>50 мкг/мл</t>
  </si>
  <si>
    <t>1 мг</t>
  </si>
  <si>
    <t>5 мг/5 мл</t>
  </si>
  <si>
    <t>500-10000
PNU/мл; 1000-10000
JSK/мл</t>
  </si>
  <si>
    <t>20000 МО</t>
  </si>
  <si>
    <t>0,8 мг/мл</t>
  </si>
  <si>
    <t xml:space="preserve">Назва групи за Державним формуляром </t>
  </si>
  <si>
    <t>Назва лікарських засобів (МНН)</t>
  </si>
  <si>
    <t xml:space="preserve">Фармакотерапевтична група </t>
  </si>
  <si>
    <t>Доза DDD</t>
  </si>
  <si>
    <t>Вітчизняний(І.)/Зарубіжній (ІІ.)</t>
  </si>
  <si>
    <t>Торгова назва</t>
  </si>
  <si>
    <t>Виробник/країна</t>
  </si>
  <si>
    <t>Форма випуску</t>
  </si>
  <si>
    <t>Дозування</t>
  </si>
  <si>
    <t>Кількість в упаковці</t>
  </si>
  <si>
    <r>
      <rPr>
        <b/>
        <sz val="9"/>
        <rFont val="Arial"/>
        <family val="2"/>
        <charset val="204"/>
      </rPr>
      <t xml:space="preserve">Визначена  добова  доза  (DDD):  </t>
    </r>
    <r>
      <rPr>
        <sz val="9"/>
        <rFont val="Arial"/>
        <family val="2"/>
        <charset val="204"/>
      </rPr>
      <t>перорально  -  0,12  г.,  парентерально  -  не  визначено,  вказана  ціна  упаковки, заявлена  у  реєстрі  ОВЦ.,  перорально  -  дитяча  добова  доза  не  визначено,  вказана  ціна  упаковки,  заявлена  в реєстрі ОВЦ</t>
    </r>
  </si>
  <si>
    <t>2.4.  Інгібітори ангіотензинперетворюючого фермента (АПФ)</t>
  </si>
  <si>
    <t>2.5.  Блокатори рецепторів ангіотензину II</t>
  </si>
  <si>
    <t>2.6.  Антигіпертензивні лікарські засоби центральної дії</t>
  </si>
  <si>
    <t>2.10.  Нітрати</t>
  </si>
  <si>
    <t>2.13.  Адреноміметичні лікарські засоби</t>
  </si>
  <si>
    <t>2.14.  Антиаритмічні лікарські засоби</t>
  </si>
  <si>
    <t>2.17.  Засоби, що підвищують стійкість міокарда до гіпоксії</t>
  </si>
  <si>
    <t>2.18.  Засоби, що регулюють кровообіг головного мозку</t>
  </si>
  <si>
    <t>2.19.1.       Антиоксидантні засоби</t>
  </si>
  <si>
    <r>
      <t xml:space="preserve">2.19.1.5. Статини </t>
    </r>
    <r>
      <rPr>
        <i/>
        <sz val="12"/>
        <rFont val="Arial"/>
        <family val="2"/>
        <charset val="204"/>
      </rPr>
      <t>(див. п.2.16.1. розділу «Кардіолоігя. Лікарські засоби»)</t>
    </r>
  </si>
  <si>
    <t>3.1.  Лікарські засоби для корекції кислотоутворюючої функції шлунка</t>
  </si>
  <si>
    <t>3.4.  Антифлатуленти</t>
  </si>
  <si>
    <t>3.5.  Стимулятори перистальтики</t>
  </si>
  <si>
    <t>3.6.  Протиблювотні засоби та лікарські засоби, що усувають нудоту. Антагоністи серотонінових рецепторів</t>
  </si>
  <si>
    <t>3.7.  Гепатопротектори</t>
  </si>
  <si>
    <t>3.8.  Противірусні лікарські засоби</t>
  </si>
  <si>
    <t>3.9.  Лікарські засоби, що застосовуються для лікування хвороби Коновалова-Вільсона</t>
  </si>
  <si>
    <t>3.10. Жовчогінні засоби</t>
  </si>
  <si>
    <t>3.11.  Проносні засоби</t>
  </si>
  <si>
    <t>3.12.  Антидіарейні лікарські засоби</t>
  </si>
  <si>
    <t>3.13.  Засоби, що застосовуються при захворюваннях кишечника</t>
  </si>
  <si>
    <t>3.14.  Пробіотики, пребіотики</t>
  </si>
  <si>
    <t>3.15.  Засоби, що застосовуються при ожирінні (виключаючи дієтичні продукти)</t>
  </si>
  <si>
    <t>3.16.  Засоби замісної терапії, що застосовуються при розладах травлення, включаючи ферменти</t>
  </si>
  <si>
    <t>3.17.  Засоби, що підвищують апетит</t>
  </si>
  <si>
    <t>3.18.  Інші засоби, що впливають на систему травлення і метаболічні процеси</t>
  </si>
  <si>
    <t>4.1.  Бронходилататори</t>
  </si>
  <si>
    <r>
      <t>4.2.</t>
    </r>
    <r>
      <rPr>
        <b/>
        <sz val="7"/>
        <color rgb="FF000000"/>
        <rFont val="Times New Roman"/>
        <family val="1"/>
        <charset val="204"/>
      </rPr>
      <t xml:space="preserve">  </t>
    </r>
    <r>
      <rPr>
        <b/>
        <sz val="14"/>
        <color rgb="FF000000"/>
        <rFont val="Arial"/>
        <family val="2"/>
        <charset val="204"/>
      </rPr>
      <t>Глюкокортикостероїди</t>
    </r>
  </si>
  <si>
    <r>
      <t>4.3.</t>
    </r>
    <r>
      <rPr>
        <b/>
        <sz val="7"/>
        <color rgb="FF000000"/>
        <rFont val="Times New Roman"/>
        <family val="1"/>
        <charset val="204"/>
      </rPr>
      <t xml:space="preserve">  </t>
    </r>
    <r>
      <rPr>
        <b/>
        <sz val="14"/>
        <color rgb="FF000000"/>
        <rFont val="Arial"/>
        <family val="2"/>
        <charset val="204"/>
      </rPr>
      <t>Інші засоби для системного застосування при обструктивних захворюваннях дихальних шляхів</t>
    </r>
  </si>
  <si>
    <r>
      <t>4.4.</t>
    </r>
    <r>
      <rPr>
        <b/>
        <sz val="7"/>
        <color rgb="FF000000"/>
        <rFont val="Times New Roman"/>
        <family val="1"/>
        <charset val="204"/>
      </rPr>
      <t xml:space="preserve">  </t>
    </r>
    <r>
      <rPr>
        <b/>
        <sz val="14"/>
        <color rgb="FF000000"/>
        <rFont val="Arial"/>
        <family val="2"/>
        <charset val="204"/>
      </rPr>
      <t>Стабілізатори мембран опасистих клітин та блокатори лейкотрієнових рецепторів</t>
    </r>
  </si>
  <si>
    <r>
      <t>4.5.</t>
    </r>
    <r>
      <rPr>
        <b/>
        <sz val="7"/>
        <color rgb="FF000000"/>
        <rFont val="Times New Roman"/>
        <family val="1"/>
        <charset val="204"/>
      </rPr>
      <t xml:space="preserve">  </t>
    </r>
    <r>
      <rPr>
        <b/>
        <sz val="14"/>
        <color rgb="FF000000"/>
        <rFont val="Arial"/>
        <family val="2"/>
        <charset val="204"/>
      </rPr>
      <t>Стимулятори дихання</t>
    </r>
  </si>
  <si>
    <r>
      <t>4.6.</t>
    </r>
    <r>
      <rPr>
        <b/>
        <sz val="7"/>
        <color rgb="FF000000"/>
        <rFont val="Times New Roman"/>
        <family val="1"/>
        <charset val="204"/>
      </rPr>
      <t xml:space="preserve">  </t>
    </r>
    <r>
      <rPr>
        <b/>
        <sz val="14"/>
        <color rgb="FF000000"/>
        <rFont val="Arial"/>
        <family val="2"/>
        <charset val="204"/>
      </rPr>
      <t>Муколітичні засоби</t>
    </r>
  </si>
  <si>
    <t>4.7.  Протикашльові лікарські засоби</t>
  </si>
  <si>
    <r>
      <t xml:space="preserve">4.8.  Антибіотики </t>
    </r>
    <r>
      <rPr>
        <i/>
        <sz val="14"/>
        <rFont val="Arial"/>
        <family val="2"/>
        <charset val="204"/>
      </rPr>
      <t>(див. також розділ «Протимікробні та антигельмінтні засоби»)</t>
    </r>
  </si>
  <si>
    <t>5.1.  Психолептичні засоби</t>
  </si>
  <si>
    <t>6.1.  Лікарські засоби для лікування запальних хвороб центральної нервової системи</t>
  </si>
  <si>
    <t>6.2.  Лікарські засоби для лікування епілепсії</t>
  </si>
  <si>
    <t>6.3.  Лікарські засоби, що застосовуються у лікуванні паркінсонізму та інших екстрапірамідальних розладів</t>
  </si>
  <si>
    <t>6.4.  Лікарські засоби для лікування больових синдромів та мігрені</t>
  </si>
  <si>
    <t>6.5.  Лікарські засоби, які застосовуються для лікування розсіяного склерозу</t>
  </si>
  <si>
    <t>6.6.  Засоби для лікування хвороб нервово-м’язового синапсу</t>
  </si>
  <si>
    <t>6.7.  Лікарські засоби, що застосовуються при цереброваскулярних захворюваннях</t>
  </si>
  <si>
    <r>
      <t xml:space="preserve">6.7.3.1. Інгібітори ангіотензин-перетворюючого ферменту </t>
    </r>
    <r>
      <rPr>
        <i/>
        <sz val="12"/>
        <rFont val="Arial"/>
        <family val="2"/>
        <charset val="204"/>
      </rPr>
      <t>(Див. п.2.4. розділу "КАРДІОЛОГІЯ. ЛІКАРСЬКІ ЗАСОБИ")</t>
    </r>
  </si>
  <si>
    <r>
      <t xml:space="preserve">6.7.3.2. Блокатори рецепторів ангіотензину ІІ </t>
    </r>
    <r>
      <rPr>
        <i/>
        <sz val="12"/>
        <rFont val="Arial"/>
        <family val="2"/>
        <charset val="204"/>
      </rPr>
      <t>(Див. п.2.5. розділу "КАРДІОЛОГІЯ. ЛІКАРСЬКІ ЗАСОБИ")</t>
    </r>
  </si>
  <si>
    <t>7.1.  Засоби, що застосовуються для лікування цукрового діабету</t>
  </si>
  <si>
    <t>7.2.  Засоби для лікування гіпоглікемії</t>
  </si>
  <si>
    <t>7.3.  Засоби для лікування захворювань щитоподібної залози</t>
  </si>
  <si>
    <t>7.4.  Засоби для лікування захворювань наднирників</t>
  </si>
  <si>
    <t>7.5.  Засоби для лікування захворювань статевих залоз</t>
  </si>
  <si>
    <t>7.6.  Засоби для лікування захворювань гіпоталамо-гіпофізарної системи</t>
  </si>
  <si>
    <t>7.7.  Засоби, що застосовуються для лікування остеопорозу</t>
  </si>
  <si>
    <t>7.8.  Інші лікарські засоби, що застосовуються у лікуванні ендокринологічних захворювань</t>
  </si>
  <si>
    <t>7.9.  Невідкладна допомога при гострих ендокринологічних станах</t>
  </si>
  <si>
    <t>8.1.  Лікарські засоби для лікування м’язево-скелетних захворювань суглобів</t>
  </si>
  <si>
    <t>8.2.  Імуносупресанти</t>
  </si>
  <si>
    <t>8.3.  Структурні аналоги фолієвої кислоти</t>
  </si>
  <si>
    <t>8.4.  Алкілуючі сполуки</t>
  </si>
  <si>
    <t>8.5.  Протималярійні лікарські засоби</t>
  </si>
  <si>
    <t>8.8.  Анальгетики</t>
  </si>
  <si>
    <t>8.9.  Глюкокортикоїди для системного та локального застосування</t>
  </si>
  <si>
    <t>9.1.  Засоби для застосування у дерматології</t>
  </si>
  <si>
    <t>9.1.3.1. Антибактеріальні засоби для топічного застосування</t>
  </si>
  <si>
    <t>Фармакотерапевтична  група:  С08СА05  -  селективні  антагоністи  кальцію  з  переважним  впливом  на  судини; похідні дигідропіридину.</t>
  </si>
  <si>
    <t>Визначена добова доза (DDD): перорально - 30 мг.</t>
  </si>
  <si>
    <t>МІКАРДИСПЛЮС®</t>
  </si>
  <si>
    <t>3.3.  Спазмолітичні засоби</t>
  </si>
  <si>
    <t>●     Ацетилцистеїн (Acetylcysteine) * [ПМД]</t>
  </si>
  <si>
    <t xml:space="preserve">9.1.8.2.3. Гормональні лікарські засоби </t>
  </si>
  <si>
    <t>9.2.  Засоби для лікування венеричних хвороб (сифіліс, гонорея) та інших інфекцій, що передаються статевим шляхом</t>
  </si>
  <si>
    <t>10.1.  Засоби загальної анестезії (загальні анестетики)</t>
  </si>
  <si>
    <r>
      <t>10.2.</t>
    </r>
    <r>
      <rPr>
        <b/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Arial"/>
        <family val="2"/>
        <charset val="204"/>
      </rPr>
      <t>Засоби для місцевої анестезії (місцеві анестетики)</t>
    </r>
  </si>
  <si>
    <t>10.3.  Анальгетичні засоби</t>
  </si>
  <si>
    <t>● Бета-аланін (Beta-alanin) **</t>
  </si>
  <si>
    <t>Фармакотерапевтична    група:    G03GA02    -    гонадотропіни    та    інші    стимулятори    овуляції.    Людський менопаузальний гонадотропін.</t>
  </si>
  <si>
    <r>
      <t xml:space="preserve">Визначена добова доза (DDD): </t>
    </r>
    <r>
      <rPr>
        <sz val="9"/>
        <rFont val="Arial"/>
        <family val="2"/>
        <charset val="204"/>
      </rPr>
      <t>парентерально - 0,1 мг.</t>
    </r>
  </si>
  <si>
    <t>13.6. Імуносупресивні засоби</t>
  </si>
  <si>
    <r>
      <t xml:space="preserve">16.2.1.2.1. Антигістамінні засоби </t>
    </r>
    <r>
      <rPr>
        <i/>
        <sz val="11"/>
        <rFont val="Arial"/>
        <family val="2"/>
        <charset val="204"/>
      </rPr>
      <t>(Див.  також  розділи  «Пульмонологія.  ЛЗ,  що  застосовуються  при  обструктивних  захворюваннях дихальних шляхів» та «Імуномодулятори та протиалергічні засоби»)</t>
    </r>
  </si>
  <si>
    <r>
      <t xml:space="preserve">Визначена добова доза (DDD): </t>
    </r>
    <r>
      <rPr>
        <sz val="10"/>
        <rFont val="Arial"/>
        <family val="2"/>
      </rPr>
      <t>не визначено, вказана ціна упаковки, заявлена в реєстрі ОВЦ.</t>
    </r>
  </si>
  <si>
    <r>
      <t>17.2.1.</t>
    </r>
    <r>
      <rPr>
        <b/>
        <sz val="7"/>
        <color rgb="FF000000"/>
        <rFont val="Times New Roman"/>
        <family val="1"/>
        <charset val="204"/>
      </rPr>
      <t xml:space="preserve">       </t>
    </r>
    <r>
      <rPr>
        <b/>
        <sz val="13"/>
        <color rgb="FF000000"/>
        <rFont val="Arial"/>
        <family val="2"/>
        <charset val="204"/>
      </rPr>
      <t>β-лактамні антибіотики</t>
    </r>
  </si>
  <si>
    <r>
      <t>17.2.1.1.</t>
    </r>
    <r>
      <rPr>
        <b/>
        <sz val="7"/>
        <color rgb="FF000000"/>
        <rFont val="Times New Roman"/>
        <family val="1"/>
        <charset val="204"/>
      </rPr>
      <t xml:space="preserve">      </t>
    </r>
    <r>
      <rPr>
        <b/>
        <sz val="12"/>
        <color rgb="FF000000"/>
        <rFont val="Arial"/>
        <family val="2"/>
        <charset val="204"/>
      </rPr>
      <t>Пеніциліни</t>
    </r>
  </si>
  <si>
    <t>17.5.  Противірусні засоби</t>
  </si>
  <si>
    <t>17.6.  Протипротозойні засоби</t>
  </si>
  <si>
    <r>
      <t>18.1.</t>
    </r>
    <r>
      <rPr>
        <b/>
        <sz val="7"/>
        <color rgb="FF000000"/>
        <rFont val="Times New Roman"/>
        <family val="1"/>
        <charset val="204"/>
      </rPr>
      <t xml:space="preserve">  </t>
    </r>
    <r>
      <rPr>
        <b/>
        <sz val="14"/>
        <color rgb="FF000000"/>
        <rFont val="Arial"/>
        <family val="2"/>
        <charset val="204"/>
      </rPr>
      <t>Імуномодулятори</t>
    </r>
  </si>
  <si>
    <t>18.2.  Імуносупресори</t>
  </si>
  <si>
    <t>18.3.  Протиалергічні засоби</t>
  </si>
  <si>
    <r>
      <t>19.1.</t>
    </r>
    <r>
      <rPr>
        <b/>
        <sz val="7"/>
        <color rgb="FF000000"/>
        <rFont val="Times New Roman"/>
        <family val="1"/>
        <charset val="204"/>
      </rPr>
      <t xml:space="preserve">  </t>
    </r>
    <r>
      <rPr>
        <b/>
        <sz val="14"/>
        <color rgb="FF000000"/>
        <rFont val="Arial"/>
        <family val="2"/>
        <charset val="204"/>
      </rPr>
      <t>Антинеопластичні засоби</t>
    </r>
  </si>
  <si>
    <t>●    Брентуксимаб ведотин (Brentuximab vedotin)</t>
  </si>
  <si>
    <t>19.3.  Імуномодулюючі засоби</t>
  </si>
  <si>
    <r>
      <t>21.1.</t>
    </r>
    <r>
      <rPr>
        <b/>
        <sz val="7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Arial"/>
        <family val="2"/>
        <charset val="204"/>
      </rPr>
      <t>Монокомпонентні вакцини та анатоксини</t>
    </r>
  </si>
  <si>
    <r>
      <t xml:space="preserve">21.1.1.2. Вакцини для профілактики гемофільної інфекції типу b </t>
    </r>
    <r>
      <rPr>
        <i/>
        <sz val="12"/>
        <rFont val="Arial"/>
        <family val="2"/>
        <charset val="204"/>
      </rPr>
      <t>(також див.п. 2. розділу «Вакцини та анатоксини»)</t>
    </r>
  </si>
  <si>
    <r>
      <t xml:space="preserve">21.1.1.5. Анатоксини для профілактики правця </t>
    </r>
    <r>
      <rPr>
        <i/>
        <sz val="12"/>
        <rFont val="Arial"/>
        <family val="2"/>
        <charset val="204"/>
      </rPr>
      <t>(також див.п. 2. розділу «Вакцини та анатоксини»)</t>
    </r>
  </si>
  <si>
    <r>
      <t xml:space="preserve">21.1.2.5. Вакцини для профілактики гепатиту А </t>
    </r>
    <r>
      <rPr>
        <i/>
        <sz val="12"/>
        <rFont val="Arial"/>
        <family val="2"/>
        <charset val="204"/>
      </rPr>
      <t>(також див.п. 2. розділу «Вакцини та анатоксини»)</t>
    </r>
  </si>
  <si>
    <t>21.2.   Комбіновані вакцини та анатоксини</t>
  </si>
  <si>
    <t>20мг/мл</t>
  </si>
  <si>
    <t>400 мг</t>
  </si>
  <si>
    <t>4 мг</t>
  </si>
  <si>
    <t>газ</t>
  </si>
  <si>
    <t>рідина для інгаляцій</t>
  </si>
  <si>
    <t>ін'єкції: 50 мг/мл по 2 мл</t>
  </si>
  <si>
    <t>ін'єкції: 50 мг/мл по 10 мл</t>
  </si>
  <si>
    <t>ін'єкції:  по 4 мл</t>
  </si>
  <si>
    <t>ін'єкції:  по 5 мл</t>
  </si>
  <si>
    <t>ін'єкції: по 10 мл</t>
  </si>
  <si>
    <t>ін'єкції: по 20 мл</t>
  </si>
  <si>
    <t>розчин для спінальної анестезії  по 4 мл в амп.</t>
  </si>
  <si>
    <t>0,5% (гідрохлорид)</t>
  </si>
  <si>
    <t>ін'єкції: по 200 мл</t>
  </si>
  <si>
    <t>ін'єкції по 2 мл в амп.</t>
  </si>
  <si>
    <t>1% (гідрохлорид)</t>
  </si>
  <si>
    <t>2% (гідрохлорид)</t>
  </si>
  <si>
    <t>5 % (гідрохлорид)</t>
  </si>
  <si>
    <t>розчин для спінальної анестезії:  по 2 мл в амп.</t>
  </si>
  <si>
    <t>2 % (гідрохлорид) + епінефрин 1:80000</t>
  </si>
  <si>
    <t>стоматологічний картридж (ампула)</t>
  </si>
  <si>
    <t xml:space="preserve">1% (гідрохлорид або сульфат) + епінефрин (адреналін) 1:200000 </t>
  </si>
  <si>
    <t>ін'єкції: 1 % у фл.</t>
  </si>
  <si>
    <t>ін'єкції: 2 % у фл.</t>
  </si>
  <si>
    <t>Фармакотерапевтична група: N01BB52 - Засоби для місцевої анестезії. Лідокаїн, комбінації</t>
  </si>
  <si>
    <t>30 мг (гідрохлорид)/мл</t>
  </si>
  <si>
    <t>ін'єкції:  по 1 мл в амп.</t>
  </si>
  <si>
    <t>1 мг (сульфат)</t>
  </si>
  <si>
    <t>ін'єкції:  у амп. по 1 мл</t>
  </si>
  <si>
    <t>ін'єкціЇ</t>
  </si>
  <si>
    <t>таблетки: 10 мг</t>
  </si>
  <si>
    <t>таблетки</t>
  </si>
  <si>
    <t xml:space="preserve">ін'єкції
</t>
  </si>
  <si>
    <t xml:space="preserve">2 мг/мл </t>
  </si>
  <si>
    <t>розчин для перорального застосування [д]</t>
  </si>
  <si>
    <t>15 мг</t>
  </si>
  <si>
    <t>7,5 мг</t>
  </si>
  <si>
    <t>10 мг (сульфат або гідрохлорид)</t>
  </si>
  <si>
    <t>ін'єкції: по 1 мл в амп.</t>
  </si>
  <si>
    <t>200 мг/ 5 мл</t>
  </si>
  <si>
    <t>розчин або суспензія для перорального застосування</t>
  </si>
  <si>
    <t>тверді лікарські форми</t>
  </si>
  <si>
    <t>600 мг</t>
  </si>
  <si>
    <t>розчин для перорального застосування</t>
  </si>
  <si>
    <t>125 мг/5 мл</t>
  </si>
  <si>
    <t xml:space="preserve">супозиторії
</t>
  </si>
  <si>
    <t xml:space="preserve">тверда пероральна лікарська форма:  </t>
  </si>
  <si>
    <t>100 мг - 500 мг</t>
  </si>
  <si>
    <t xml:space="preserve">розчин для інфузій </t>
  </si>
  <si>
    <t>20 мг - 200 мг (морфіну сульфат)</t>
  </si>
  <si>
    <t>гранули (з повільним вивільненням)</t>
  </si>
  <si>
    <t>10 мг (морфіну гідрохлорид або морфіну сульфат)/5 мл</t>
  </si>
  <si>
    <t xml:space="preserve">10 мг - 200 мг (морфіну сульфат або гідрохлорид) </t>
  </si>
  <si>
    <t>таблетки (пролонгованого вивільнення)</t>
  </si>
  <si>
    <t>5 мг (морфіну сульфат)</t>
  </si>
  <si>
    <t>10 мг (морфіну сульфат)</t>
  </si>
  <si>
    <t xml:space="preserve">таблетки: 5 мг </t>
  </si>
  <si>
    <t>12 мкг/год</t>
  </si>
  <si>
    <t>25 мкг/год</t>
  </si>
  <si>
    <t>50 мкг/год</t>
  </si>
  <si>
    <t>75 мкг/год</t>
  </si>
  <si>
    <t>100 мкг/год</t>
  </si>
  <si>
    <t>трансдермальний пластир</t>
  </si>
  <si>
    <t>розчин для ін'єкцій:  по 2 мл в амп.</t>
  </si>
  <si>
    <t>30 мг (фосфат)</t>
  </si>
  <si>
    <t>5 мг/мл (гідрохлорид)</t>
  </si>
  <si>
    <t>10 мг/мл (гідрохлорид)</t>
  </si>
  <si>
    <t>концентрат для приготування розчину для перорального застосування</t>
  </si>
  <si>
    <t>5 мг/5 мл (гідрохлорид)</t>
  </si>
  <si>
    <t>10 мг/5 мл (гідрохлорид)</t>
  </si>
  <si>
    <t>1 мг/мл (гідрохлорид)</t>
  </si>
  <si>
    <t xml:space="preserve"> 4 мг/мл</t>
  </si>
  <si>
    <t xml:space="preserve"> 2 мг/5 мл</t>
  </si>
  <si>
    <t>ін'єкції: по 1 мл в ампулах
(у вигляді динатрієвої фосфатної солі)</t>
  </si>
  <si>
    <t>0,5 мг - 2 мг [д]</t>
  </si>
  <si>
    <t>2,5 мг</t>
  </si>
  <si>
    <t>розчин ректальний</t>
  </si>
  <si>
    <t>20 мг (у вигляді гідрохлориду)</t>
  </si>
  <si>
    <t>тверда пероральна лікарська форма</t>
  </si>
  <si>
    <t xml:space="preserve">ін'єкції: по 1 мл в амп.
</t>
  </si>
  <si>
    <t>0,5 мг</t>
  </si>
  <si>
    <t>2 мг</t>
  </si>
  <si>
    <t>3,1 - 3,7 г/5 мл</t>
  </si>
  <si>
    <t>сироп для перорального застосування</t>
  </si>
  <si>
    <t>5 мг (гідрохлорид)/мл</t>
  </si>
  <si>
    <t>ін'єкції:  по 2 мл в амп.</t>
  </si>
  <si>
    <t>10 мг (гідрохлорид)</t>
  </si>
  <si>
    <t>4 мг основи / 5 мл</t>
  </si>
  <si>
    <t>8 мг</t>
  </si>
  <si>
    <t xml:space="preserve"> 7,5 мг/5 мл</t>
  </si>
  <si>
    <t>рідина для перорального застосування</t>
  </si>
  <si>
    <t>13,5 мг</t>
  </si>
  <si>
    <t>50 мг/5 мл</t>
  </si>
  <si>
    <t>капсули</t>
  </si>
  <si>
    <t>ін'єкції</t>
  </si>
  <si>
    <t>ін'єкції: по 2 мл в ампулах
(у вигляді динатрієвої фосфатної солі)</t>
  </si>
  <si>
    <t>1 мг (у вигляді гідрохлориду та гідротартрату)</t>
  </si>
  <si>
    <t xml:space="preserve">100 мг (у вигляді натрію сукцинату) </t>
  </si>
  <si>
    <t>суспензія для ін'єкцій: по 2 мл в амп.</t>
  </si>
  <si>
    <t>розчин для ін'єкцій:  по 1 мл</t>
  </si>
  <si>
    <t>розчин для ін'єкцій:  по 2 мл</t>
  </si>
  <si>
    <t>розчин або сироп для перорального застосування</t>
  </si>
  <si>
    <t>порошок</t>
  </si>
  <si>
    <t>100 мг\мл</t>
  </si>
  <si>
    <t>ін'єкції: по 3 мл</t>
  </si>
  <si>
    <t>200 мг\мл</t>
  </si>
  <si>
    <t xml:space="preserve">ін'єкції: по 10 мл в ампулах
</t>
  </si>
  <si>
    <t>10%  [д]</t>
  </si>
  <si>
    <t>20%  [д]</t>
  </si>
  <si>
    <t>ін'єкції: по 10 мл в ампулах</t>
  </si>
  <si>
    <t>400 мкг (гідрохлорид)</t>
  </si>
  <si>
    <t>ін'єкції по 1 мл в ампулах</t>
  </si>
  <si>
    <t>250 мг</t>
  </si>
  <si>
    <t>ін'єкції по 5 мл  в ампулах</t>
  </si>
  <si>
    <t>ін'єкці:по 50 мл в ампулах</t>
  </si>
  <si>
    <t>ін'єкції по 10 мл  в ампулах</t>
  </si>
  <si>
    <t>ін'єкції по 10 мл в ампулах</t>
  </si>
  <si>
    <t>порошок для перорального застосування</t>
  </si>
  <si>
    <t>порошок для приготування розчину для ін'єкцій  у фл.</t>
  </si>
  <si>
    <t>ін'єкції  по 5 мл в амп.</t>
  </si>
  <si>
    <t>розчин для ін'єкцій олійний по 2 мл в ампулах</t>
  </si>
  <si>
    <t xml:space="preserve">ін'єкції по 20 мл в амп. </t>
  </si>
  <si>
    <t>ін'єкції по 1,5 мл в амп.</t>
  </si>
  <si>
    <t>100 мг/5 мл</t>
  </si>
  <si>
    <t>суспензія для перорального застосування</t>
  </si>
  <si>
    <t>таблетки (жувальні, з поділкою)</t>
  </si>
  <si>
    <t>0,5 г / мл</t>
  </si>
  <si>
    <t>ін'єкції по 2 мл в ампулах (еквівалентно 1 г в 2 мл; 50 % вага/об'єм)</t>
  </si>
  <si>
    <t>ін'єкції по 10 мл в ампулах (еквівалентно 5 г в 10 мл; 50 % вага /об'єм)</t>
  </si>
  <si>
    <t>250 мг/ мл</t>
  </si>
  <si>
    <t xml:space="preserve">ін'єкції по 5 мл </t>
  </si>
  <si>
    <t xml:space="preserve">ін'єкції по 10 мл </t>
  </si>
  <si>
    <t>розчин оромукозний</t>
  </si>
  <si>
    <t>200 мг/мл (натрій)</t>
  </si>
  <si>
    <t>15 мг/5 мл</t>
  </si>
  <si>
    <t>таблетки: 5 мг - 100 мг</t>
  </si>
  <si>
    <t>5 мг - 100 мг</t>
  </si>
  <si>
    <t>50 мг/ мл</t>
  </si>
  <si>
    <t>ін'єкції по 5 мл у флаконах (натрієва сіль)</t>
  </si>
  <si>
    <t>25 мг - 30 мг/5 мл</t>
  </si>
  <si>
    <t>25 мг (натрієва сіль)</t>
  </si>
  <si>
    <t>50 мг (натрієва сіль)</t>
  </si>
  <si>
    <t>100 мг (натрієва сіль)</t>
  </si>
  <si>
    <t>117 мг</t>
  </si>
  <si>
    <t>таблетки (жувальні): 50 мг</t>
  </si>
  <si>
    <t>57,64 мг/мл</t>
  </si>
  <si>
    <t>розчин/сироп для перорального застосування: по 150 мл</t>
  </si>
  <si>
    <t>розчин/сироп для перорального застосування по 100 мл</t>
  </si>
  <si>
    <t>200 мг/5 мл</t>
  </si>
  <si>
    <t xml:space="preserve">розчин/сироп для перорального застосування </t>
  </si>
  <si>
    <t>таблетки (подрібнювані)</t>
  </si>
  <si>
    <t>200 мг (вальпроат натрію)</t>
  </si>
  <si>
    <t>300 мг (вальпроат натрію)</t>
  </si>
  <si>
    <t>500 мг (вальпроат натрію)</t>
  </si>
  <si>
    <t>таблетки, вкриті оболонкою, кишковорозчинні</t>
  </si>
  <si>
    <t>таблетки (жувальні, що диспергуються)</t>
  </si>
  <si>
    <t>ін'єкції по 4 мл</t>
  </si>
  <si>
    <t>ін'єкції по 5 мл</t>
  </si>
  <si>
    <t>ін'єкції по 10 мл</t>
  </si>
  <si>
    <t>ліофілізат для розчину для ін'єкцій</t>
  </si>
  <si>
    <t>парентеральні форми по
1 мл в амп.</t>
  </si>
  <si>
    <t>250 мг/5 мл</t>
  </si>
  <si>
    <t>50 мг (у вигляді гідрохлориду)</t>
  </si>
  <si>
    <t>150 мг (у вигляді гідрохлориду)</t>
  </si>
  <si>
    <t>розчин/суспензія пероральна</t>
  </si>
  <si>
    <t>250 мг (у вигляді ембонату або памоату)</t>
  </si>
  <si>
    <t>50 мг (у вигляді ембонату або памоату)/мл</t>
  </si>
  <si>
    <t>125 мг</t>
  </si>
  <si>
    <t>таблетки (жувальні)</t>
  </si>
  <si>
    <t>50 мг (дигідрогену цитрат)</t>
  </si>
  <si>
    <t>100 мг (дигідрогену цитрат)</t>
  </si>
  <si>
    <t>таблетки (з поділкою)</t>
  </si>
  <si>
    <t>3 мг</t>
  </si>
  <si>
    <t>розчин пероральний</t>
  </si>
  <si>
    <t>250 мг (у вигляді тригідрату)</t>
  </si>
  <si>
    <t>500 мг (у вигляді тригідрату)</t>
  </si>
  <si>
    <t>порошок для приготування розчину / суспензії для перорального застосування (у вигляді тригідрату)</t>
  </si>
  <si>
    <t>250 мг/5 мл [д]</t>
  </si>
  <si>
    <t>1000 мг</t>
  </si>
  <si>
    <t>125 мг амоксициліну + 31,25 мг клавуланової кислоти/5 мл</t>
  </si>
  <si>
    <t xml:space="preserve">розчин для перорального застосування: 
</t>
  </si>
  <si>
    <t>250 мг амоксициліну + 62,5 мг клавуланової кислоти/5 мл [д]</t>
  </si>
  <si>
    <t>порошок для оральної суспензії</t>
  </si>
  <si>
    <t>500 мг/125 мг</t>
  </si>
  <si>
    <t>250 мг/62,5 мг</t>
  </si>
  <si>
    <t xml:space="preserve">500 мг + 100 мг; </t>
  </si>
  <si>
    <t>1000 мг + 200 мг</t>
  </si>
  <si>
    <t>порошок для ін’єкцій</t>
  </si>
  <si>
    <t>1 г (у вигляді натрієвої солі)</t>
  </si>
  <si>
    <t>500 мг (у вигляді натрієвої солі)</t>
  </si>
  <si>
    <t>порошок для приготування розчину для ін'єкцій</t>
  </si>
  <si>
    <t xml:space="preserve">900 мг бензилпеніциліну (= 1,2 млн. МО) </t>
  </si>
  <si>
    <t>порошок для приготування суспензії для ін'єкцій по 5 мл у флаконі [д] по 5 мл у флаконі</t>
  </si>
  <si>
    <t xml:space="preserve">1,44 г бензилпеніциліну (= 2,4 млн. МО) </t>
  </si>
  <si>
    <t>порошок для приготування суспензії для ін'єкцій по 5 мл у флаконі</t>
  </si>
  <si>
    <t>3 г (= 5 млн. МО) (натрієвої або калієвої солі)</t>
  </si>
  <si>
    <t>600 мг (= 1 млн. МО), (натрієвої або калієвої солі) калієвої солі)</t>
  </si>
  <si>
    <t xml:space="preserve"> 250 мг/5 мл (безводний)</t>
  </si>
  <si>
    <t>порошок/гранули для приготування суспензії для перорального застосування</t>
  </si>
  <si>
    <t>250 мг (у вигляді моногідрату)</t>
  </si>
  <si>
    <t>1г  (у вигляді натрієвої солі)</t>
  </si>
  <si>
    <t>порошок для приготування розчину для ін'єкцій у флаконі</t>
  </si>
  <si>
    <t>1 г</t>
  </si>
  <si>
    <t>400 мг (у вигляді тригідрату)</t>
  </si>
  <si>
    <t xml:space="preserve">250 мг (у вигляді натрієвої солі) </t>
  </si>
  <si>
    <t xml:space="preserve">500 мг (у вигляді натрієвої солі) </t>
  </si>
  <si>
    <t xml:space="preserve">1 г (у вигляді натрієвої солі) </t>
  </si>
  <si>
    <t>0,5 г</t>
  </si>
  <si>
    <t>2 г</t>
  </si>
  <si>
    <t>2000 мг</t>
  </si>
  <si>
    <t xml:space="preserve">250 мг  (у вигляді натрієвої солі) </t>
  </si>
  <si>
    <t xml:space="preserve">500 мг  (у вигляді натрієвої солі) </t>
  </si>
  <si>
    <t xml:space="preserve">1000 мг  (у вигляді натрієвої солі) </t>
  </si>
  <si>
    <t xml:space="preserve">250 мг (у вигляді пентагідрату) </t>
  </si>
  <si>
    <t xml:space="preserve">1 г (у вигляді пентагідрату) </t>
  </si>
  <si>
    <t>1 г (у вигляді тригідрату)</t>
  </si>
  <si>
    <t>порошок для ін’єкцій/інфузій:</t>
  </si>
  <si>
    <t>порошок для ін’єкцій/інфузій</t>
  </si>
  <si>
    <t>порошок для розчину для інфузій</t>
  </si>
  <si>
    <t>розчин для інфузій по 300 мл</t>
  </si>
  <si>
    <t>порошок для пероральної рідини</t>
  </si>
  <si>
    <t>1 млн. МО (як колістеметат натрію)</t>
  </si>
  <si>
    <t>2 млн. МО (як колістеметат натрію)</t>
  </si>
  <si>
    <t>порошок для розчину для ін'єкцій</t>
  </si>
  <si>
    <t>3 г</t>
  </si>
  <si>
    <t>гранули/порошок для перорального розчину</t>
  </si>
  <si>
    <t xml:space="preserve">порошок для приготування розчину для ін'єкцій у флаконі
</t>
  </si>
  <si>
    <t>125 мг (у вигляді натрієвої солі)/5 мл</t>
  </si>
  <si>
    <t>порошок для приготування розчину для перорального застосування</t>
  </si>
  <si>
    <t>250 мг (у вигляді калієвої солі)/5 мл</t>
  </si>
  <si>
    <t>1 г (= 1 млн. МО)</t>
  </si>
  <si>
    <t>3 г (= 3 млн. МО)</t>
  </si>
  <si>
    <t>2 г (як натрієва сіль) + 250 мг (як натрієва сіль)</t>
  </si>
  <si>
    <t xml:space="preserve">4 г (як натрієва сіль)
+ 500 мг (як натрієва сіль) </t>
  </si>
  <si>
    <t>250 мг (у вигляді моногідрату) + 250 мг (у вигляді натрієвої солі)</t>
  </si>
  <si>
    <t xml:space="preserve">500 мг (у вигляді моногідрату) + 500 мг (у вигляді натрієвої солі) </t>
  </si>
  <si>
    <t>порошок для приготування розчину для ін'єкцій у флаконах</t>
  </si>
  <si>
    <t>порошок для приготування оральної суспензії</t>
  </si>
  <si>
    <t>0,5 г (у вигляді натрію сукцинату)/мл</t>
  </si>
  <si>
    <t xml:space="preserve">олійна суспензія для ін'єкцій:  по 2 мл в ампулах </t>
  </si>
  <si>
    <t>150 мг (у вигляді пальмітату)/5 мл</t>
  </si>
  <si>
    <t>порошок для приготування розчину для ін'єкцій  у флаконі</t>
  </si>
  <si>
    <t>0,5 г  (натрію сукцинат)</t>
  </si>
  <si>
    <t>1 г (натрію сукцинат)</t>
  </si>
  <si>
    <t>250 мг/5 мл (безводний) [д]</t>
  </si>
  <si>
    <t>2 мг/мл (у вигляді гіклату) [д]</t>
  </si>
  <si>
    <t>розчин для внутрішньовенних інфузій</t>
  </si>
  <si>
    <t>250 мг (у вигляді гідрохлориду)</t>
  </si>
  <si>
    <t>500 мг (у вигляді гідрохлориду)</t>
  </si>
  <si>
    <t>25 мг/5 мл (безводний) [д]</t>
  </si>
  <si>
    <t>50 мг/5 мл (безводний) [д]</t>
  </si>
  <si>
    <t xml:space="preserve">25 мг/5 мл [д] (у вигляді хіклату)  </t>
  </si>
  <si>
    <t xml:space="preserve"> 50 мг/5 мл [д] (у вигляді хіклату)  </t>
  </si>
  <si>
    <t xml:space="preserve">тверда пероральна лікарська форма: </t>
  </si>
  <si>
    <t>50 мг [д]</t>
  </si>
  <si>
    <t>ін'єкції в ампулах по 2 мл</t>
  </si>
  <si>
    <t>10 мг (у вигляді сульфату)/мл</t>
  </si>
  <si>
    <t>40 мг (у вигляді сульфату)/мл</t>
  </si>
  <si>
    <t>тверда пероральна лікарська форм</t>
  </si>
  <si>
    <t>500 мг (у вигляді лактобіонату)</t>
  </si>
  <si>
    <t>супозиторії, таблетки вагінальні, песарії:</t>
  </si>
  <si>
    <t>ін'єкції по 100 мл у флаконі</t>
  </si>
  <si>
    <t>200 мг - 500 мг</t>
  </si>
  <si>
    <t>200 мг(у вигляді бензоату)/5 мл</t>
  </si>
  <si>
    <t xml:space="preserve">розчин для перорального застосування 200 мг </t>
  </si>
  <si>
    <t>25 мг/5 мл [д]</t>
  </si>
  <si>
    <t xml:space="preserve">2 г (у вигляді гідрохлориду) </t>
  </si>
  <si>
    <t>порошок для приготування розчину для ін'єкції у флаконі</t>
  </si>
  <si>
    <t>200 мг + 40 мг/5 мл</t>
  </si>
  <si>
    <t>100 мг + 20 мг</t>
  </si>
  <si>
    <t>400 мг + 80 мг</t>
  </si>
  <si>
    <t>800 мг + 160 мг</t>
  </si>
  <si>
    <t xml:space="preserve">80 мг + 16 мг/мл </t>
  </si>
  <si>
    <t>ін'єкції: по 5 мл в ампулах</t>
  </si>
  <si>
    <t>(80 мг + 16 мг)/мл</t>
  </si>
  <si>
    <t>концентрат для приготування розчину для інфузій</t>
  </si>
  <si>
    <t xml:space="preserve">150 мг (у вигляді гідрохлориду) </t>
  </si>
  <si>
    <t>150 мг (у вигляді фосфату)/мл</t>
  </si>
  <si>
    <t>75 мг/5 мл (пальмітат) [сп]</t>
  </si>
  <si>
    <t xml:space="preserve">250 мг (гідрохлорид) </t>
  </si>
  <si>
    <t xml:space="preserve">500 мг (гідрохлорид) </t>
  </si>
  <si>
    <t xml:space="preserve">1000 мг (гідрохлорид) </t>
  </si>
  <si>
    <t>ліофілізат для приготування розчину для інфузій  у флаконі</t>
  </si>
  <si>
    <t xml:space="preserve">100 мг - 400 мг (гідрохлорид) </t>
  </si>
  <si>
    <t>25 мг/мл [д]</t>
  </si>
  <si>
    <t>400 мг + 150 мг</t>
  </si>
  <si>
    <t>275 мг + 75 мг + 400 мг + 150 мг</t>
  </si>
  <si>
    <t>275 мг + 75 мг + 150 мг</t>
  </si>
  <si>
    <t xml:space="preserve">100 мг/мл </t>
  </si>
  <si>
    <t>ін'єкції по 5 мл в ампулах</t>
  </si>
  <si>
    <t xml:space="preserve">100 мг - 300 мг </t>
  </si>
  <si>
    <t>розчин / сироп для перорального застосування</t>
  </si>
  <si>
    <t>50 мг/5 мл [д]</t>
  </si>
  <si>
    <t>75 мг + 400 мг + 150 мг; 150 мг + 500 мг + 150 мг (для переривчастого використання тричі на тиждень)</t>
  </si>
  <si>
    <t>75 мг + 50 мг + 150 мг; 60 мг + 30 мг + 150 мг</t>
  </si>
  <si>
    <t>75 мг + 150 мг</t>
  </si>
  <si>
    <t>150 мг + 300 мг</t>
  </si>
  <si>
    <t>60 мг + 60 мг/150 мг + 150 мг (для переривчастого використання тричі на тиждень)</t>
  </si>
  <si>
    <t xml:space="preserve">таблетки </t>
  </si>
  <si>
    <t>75 мг + 50 мг</t>
  </si>
  <si>
    <t>60 мг + 30 мг</t>
  </si>
  <si>
    <t>30 мг/мл [д]</t>
  </si>
  <si>
    <t>таблетки (дисперговані)</t>
  </si>
  <si>
    <t>капс.</t>
  </si>
  <si>
    <t>20 мг/мл [д]</t>
  </si>
  <si>
    <t>порошок для приготування розчину для ін'єкцій у фл.</t>
  </si>
  <si>
    <t xml:space="preserve">1 г (у вигляді сульфату) </t>
  </si>
  <si>
    <t>100 мг (у вигляді сульфату)</t>
  </si>
  <si>
    <t>500 мг (у вигляді сульфату)</t>
  </si>
  <si>
    <t>1 г (у вигляді сульфату)</t>
  </si>
  <si>
    <t>порошок/ліофілізат для приготування розчину для ін'єкцій</t>
  </si>
  <si>
    <t xml:space="preserve">50 мг/мл </t>
  </si>
  <si>
    <t>розчин для ін'єкцій по 2 мл</t>
  </si>
  <si>
    <t>розчин для ін'єкцій по 4 мл</t>
  </si>
  <si>
    <t>порошок для приготування розчину для ін'єкцій розчин</t>
  </si>
  <si>
    <t>750 мг</t>
  </si>
  <si>
    <t>200 мг/100 мл</t>
  </si>
  <si>
    <t>400 мг/100 мл</t>
  </si>
  <si>
    <t>400 мг/250 мл</t>
  </si>
  <si>
    <t>4 г</t>
  </si>
  <si>
    <t>гранули у пакетику</t>
  </si>
  <si>
    <t xml:space="preserve"> 600 мг/г </t>
  </si>
  <si>
    <t>800 мг/г</t>
  </si>
  <si>
    <t>гранули кишковорозчинні по 9,2 г гранул в саше</t>
  </si>
  <si>
    <t>гранули кишковорозчинні  по 100 г гранул у пакеті</t>
  </si>
  <si>
    <t>5,52 г</t>
  </si>
  <si>
    <t>порошок для орального розчину в саше</t>
  </si>
  <si>
    <t>№300</t>
  </si>
  <si>
    <t>50 мг (у вигляді натрію деоксихолату або комплексу з ліпосомами)</t>
  </si>
  <si>
    <t>порошок/ліофілізат для приготування розчину для інфузій у флаконі (у вигляді натрію деоксихолату або комплексу з ліпосомами)</t>
  </si>
  <si>
    <t>вагінальний крем</t>
  </si>
  <si>
    <t>вагінальні таблетки</t>
  </si>
  <si>
    <t>ін'єкції у флаконі</t>
  </si>
  <si>
    <t>2,5 г / 250 мл</t>
  </si>
  <si>
    <t>розчин для інфузій</t>
  </si>
  <si>
    <t>125 мг/5 мл [д]</t>
  </si>
  <si>
    <t>100000 МО/мл [д]</t>
  </si>
  <si>
    <t>песарії</t>
  </si>
  <si>
    <t>пастилки</t>
  </si>
  <si>
    <t xml:space="preserve">порошок для пероральної рідини: </t>
  </si>
  <si>
    <t>розчин оральний</t>
  </si>
  <si>
    <t>насичений розчин</t>
  </si>
  <si>
    <t>порошок для приготування розчину для інфузій у флаконі</t>
  </si>
  <si>
    <t>100 мг (у вигляді сульфату)/5 мл</t>
  </si>
  <si>
    <t xml:space="preserve">20 мг/мл </t>
  </si>
  <si>
    <t>300 мг (у вигляді сульфату)</t>
  </si>
  <si>
    <t>розчин для приготування внутрішньовенних інфузій  у 20 мл</t>
  </si>
  <si>
    <t>таблетки (тенофовіру дизопроксилу фумарат – еквівалентний 245 мг тенофовіру дизопроксилу)</t>
  </si>
  <si>
    <t>рідина для перорального застосуванняг</t>
  </si>
  <si>
    <t>150 мг (у вигляді сульфату)</t>
  </si>
  <si>
    <t>400 мг/5 мл</t>
  </si>
  <si>
    <t>таблетки (термостабільні)</t>
  </si>
  <si>
    <t>капсулм</t>
  </si>
  <si>
    <t>тверда пероральна лікарська форма:</t>
  </si>
  <si>
    <t xml:space="preserve"> 200 мг (у вигляді мезилату)</t>
  </si>
  <si>
    <t xml:space="preserve"> 500 мг (у вигляді мезилату)</t>
  </si>
  <si>
    <t>60 мг (як сульфат) + 30 мг</t>
  </si>
  <si>
    <t>600 мг + 300 мг</t>
  </si>
  <si>
    <r>
      <t xml:space="preserve">Фармакотерапевтична група:J05AR06 - </t>
    </r>
    <r>
      <rPr>
        <sz val="9"/>
        <rFont val="Arial"/>
        <family val="2"/>
        <charset val="204"/>
      </rPr>
      <t>противірусні засоби для лікування ВІЛ-інфекцій в комбінаціях. Емтрицитабін + Тенофовір дизопроксил + Ефавіренц.</t>
    </r>
  </si>
  <si>
    <t>600 мг + 200 мг + 300 мг (дизопроксил фумарату, що еквівалентно 245 мг тенофовіру)</t>
  </si>
  <si>
    <r>
      <t xml:space="preserve">Фармакотерапевтична група:J05AR03 - </t>
    </r>
    <r>
      <rPr>
        <sz val="9"/>
        <rFont val="Arial"/>
        <family val="2"/>
        <charset val="204"/>
      </rPr>
      <t>противірусні засоби для лікування ВІЛ-інфекцій в комбінаціях. Тенофовір дизопроксил + Емтрицитабін.</t>
    </r>
  </si>
  <si>
    <t>200 мг + 300 мг (дизопроксил фумарату, що еквівалентно 245 мг тенофовіру)</t>
  </si>
  <si>
    <r>
      <t xml:space="preserve">Фармакотерапевтична група:J05AR01 - </t>
    </r>
    <r>
      <rPr>
        <sz val="9"/>
        <rFont val="Arial"/>
        <family val="2"/>
        <charset val="204"/>
      </rPr>
      <t>противірусні засоби для лікування ВІЛ-інфекцій в комбінаціях. Зидовудин + Ламівудин.</t>
    </r>
  </si>
  <si>
    <t>30 мг + 60 мг [д]</t>
  </si>
  <si>
    <t xml:space="preserve">30 мг (фосфату) </t>
  </si>
  <si>
    <t xml:space="preserve">45 мг (фосфату) </t>
  </si>
  <si>
    <t xml:space="preserve">75 мг (фосфату) </t>
  </si>
  <si>
    <t>12 мг/мл</t>
  </si>
  <si>
    <t>порошок для приготування суспензії для перорального застосування</t>
  </si>
  <si>
    <t>800 мг і 1 г в 10 мл розчину фосфатного буфера</t>
  </si>
  <si>
    <t>ін'єкція для внутрішньовенного введення</t>
  </si>
  <si>
    <t>Фармакотерапевтична група: J05AF10 - нуклеозидні та нуклеотидні інгібітори зворотньої транскриптази. Ентекавір.</t>
  </si>
  <si>
    <t>ліофілізат для приготування розчину для ін’єкцій</t>
  </si>
  <si>
    <t>3 млн. МО</t>
  </si>
  <si>
    <t>6 млн. МО</t>
  </si>
  <si>
    <t>Фармакотерапевтична група: J05AX15 - інші противірусні засоби. Софосбувір.</t>
  </si>
  <si>
    <t>розчин для внутрішньовенного введення</t>
  </si>
  <si>
    <t>1 г / 10 мл фосфатного буферного розчину</t>
  </si>
  <si>
    <t>90 мкг</t>
  </si>
  <si>
    <t>180 мкг</t>
  </si>
  <si>
    <t>флакон або шприц</t>
  </si>
  <si>
    <t xml:space="preserve">флакон або шприц </t>
  </si>
  <si>
    <t>50 мкг/0,5 мл</t>
  </si>
  <si>
    <t>150 мкг/0,5 мл</t>
  </si>
  <si>
    <t>80 мкг</t>
  </si>
  <si>
    <t>100 мкг</t>
  </si>
  <si>
    <t>120 мкг</t>
  </si>
  <si>
    <t>500 мг (фуроат)</t>
  </si>
  <si>
    <t>Дилоксанід (Diloxanide) *</t>
  </si>
  <si>
    <t>750 мг паромоміцину (у вигляді сульфату)</t>
  </si>
  <si>
    <t>розчин для ін'єкцій</t>
  </si>
  <si>
    <t>ін'єкції: , 1 флакон = 30 мл або 30 %, що еквівалентно приблизно 8,1 % сурмі (п'ятивалентній) по 5 мл в ампулах</t>
  </si>
  <si>
    <t>153 мг</t>
  </si>
  <si>
    <t xml:space="preserve"> 80 мг/мл</t>
  </si>
  <si>
    <t>розчин олійний в ампулах по 1 мл</t>
  </si>
  <si>
    <t>20 мг + 120 мг</t>
  </si>
  <si>
    <t>20 мг + 120 мг [д]</t>
  </si>
  <si>
    <t>60 мг безводної артезунатової кислоти з окремою ампулою 5 % розчину натрію бікарбонату</t>
  </si>
  <si>
    <t>ін'єкції:ампули
ректальна лікарська форма: 50 мг; 200 мг [д] таблетки: 50 мг</t>
  </si>
  <si>
    <t>ректальна лікарська форма</t>
  </si>
  <si>
    <t xml:space="preserve">200 мг [д] </t>
  </si>
  <si>
    <t>25 мг + 67,5 мг</t>
  </si>
  <si>
    <t>50 мг + 135 мг</t>
  </si>
  <si>
    <t>100 мг + 270 мг</t>
  </si>
  <si>
    <t>25 мг + 55 мг</t>
  </si>
  <si>
    <t>100 мг + 220 мг</t>
  </si>
  <si>
    <t xml:space="preserve">300 мг хініну гідрохлориду/мл </t>
  </si>
  <si>
    <t>ін'єкції по 2 мл в ампулах</t>
  </si>
  <si>
    <t>300 мг хініну сульфату або бісульфату</t>
  </si>
  <si>
    <t>500 мг + 25 мг</t>
  </si>
  <si>
    <t>Фармакотерапевтична група: P01BD51 - протималярійні препарати. Піриметамін в комбінації з іншими препаратами</t>
  </si>
  <si>
    <t>Фармакотерапевтична група: P01BB01 - протималярійні препарати. Бігуаніди. Прогуанілю</t>
  </si>
  <si>
    <t>100 мг (у вигляді гідрохлориду)</t>
  </si>
  <si>
    <t>200 мг (у вигляді ізотіонату)</t>
  </si>
  <si>
    <t>300 мг (у вигляді ізотіонату)</t>
  </si>
  <si>
    <t>120 мг/5 мл [д]</t>
  </si>
  <si>
    <t>20 мг (гідрохлорид)</t>
  </si>
  <si>
    <t>40 мг (гідрохлорид)</t>
  </si>
  <si>
    <t xml:space="preserve">100 мг (у вигляді натрієвої солі) </t>
  </si>
  <si>
    <t>таблетки, капсули</t>
  </si>
  <si>
    <t>концентрат для розчину для ін'єкцій по 1 мл в ампулах для трансплантації органів</t>
  </si>
  <si>
    <t>0,75 мг</t>
  </si>
  <si>
    <t>таблетки,  капсули  пролонгованої  дії</t>
  </si>
  <si>
    <t xml:space="preserve"> 5 мг/мл</t>
  </si>
  <si>
    <t>концентрат   для   приготування   розчину   для інфузій</t>
  </si>
  <si>
    <t>таблетки: 500 мг</t>
  </si>
  <si>
    <t>180 мг</t>
  </si>
  <si>
    <t>360 мг</t>
  </si>
  <si>
    <t>таблетки,                вкриті                оболонкою, кишковорозчинн</t>
  </si>
  <si>
    <t>45 мг/0,5 мл</t>
  </si>
  <si>
    <t>180 мг/2 мл</t>
  </si>
  <si>
    <t>ін'єкці]  по 25 мг у флаконіі</t>
  </si>
  <si>
    <t>ін'єкції  по 100 мг у флаконі</t>
  </si>
  <si>
    <t xml:space="preserve">Блеоміцин (Bleomycin) * </t>
  </si>
  <si>
    <t xml:space="preserve">15 мг чи 15 МО (у вигляді сульфату) </t>
  </si>
  <si>
    <t>порошок/ ліофілізат для розчину для ін'єкцій у флаконі</t>
  </si>
  <si>
    <t>150 мг/15 мл</t>
  </si>
  <si>
    <t>450 мг/45 мл</t>
  </si>
  <si>
    <t>600 мг/60 мл</t>
  </si>
  <si>
    <t>порошок для розчину для ін'єкцій/інфузій у фл.</t>
  </si>
  <si>
    <t>порошок/ліофілізат для розчину для ін'єкцій/інфузій у флаконі</t>
  </si>
  <si>
    <t>розчин для ін'єкцій/інфузій</t>
  </si>
  <si>
    <t>50 мг/50 мл</t>
  </si>
  <si>
    <t>100 мг/100 мл</t>
  </si>
  <si>
    <t>порошок/ ліофілізат для розчину для інфузій/ін'єкцій у фл.</t>
  </si>
  <si>
    <t>500 мкг</t>
  </si>
  <si>
    <t>порошок для розчину для ін'єкцій у флаконах</t>
  </si>
  <si>
    <t>50 мг (гідрохлорид)</t>
  </si>
  <si>
    <t>порошок/ ліофілізат для розчину для ін'єкцій  у флаконі</t>
  </si>
  <si>
    <t>порошок/ ліофілізат для розчину для інфузій у флаконах</t>
  </si>
  <si>
    <t>ін'єкції  по 5 мл</t>
  </si>
  <si>
    <t>ін'єкції по 10 мл в ампулах (флаконах)</t>
  </si>
  <si>
    <t>ін'єкції  по 5 мл в ампулах (флаконах)</t>
  </si>
  <si>
    <t>50 мг (фосфат)</t>
  </si>
  <si>
    <t>120 мкг/0,2 мл</t>
  </si>
  <si>
    <t>300 мкг/0,5 мл</t>
  </si>
  <si>
    <t>480 мкг/0,8 мл</t>
  </si>
  <si>
    <t>480 мкг/0,5 мл</t>
  </si>
  <si>
    <t>300 мкг/мл по 1 мл</t>
  </si>
  <si>
    <t>480 мг/1,6 мл</t>
  </si>
  <si>
    <t>ін'єкції у попередньо заповнених шприцах (шприц-дозах)</t>
  </si>
  <si>
    <t>ін'єкції по 1 мл у флаконі</t>
  </si>
  <si>
    <t>ін'єкці по 1,6 мл у флаконі</t>
  </si>
  <si>
    <t>порошок/ ліофілізат для розчину для ін'єкцій/ інфузій: у флаконі</t>
  </si>
  <si>
    <t>порошок/ліофілізат для розчину для ін'єкцій у флаконі</t>
  </si>
  <si>
    <t>40 мг/2 мл</t>
  </si>
  <si>
    <t>500 мг/25 мл</t>
  </si>
  <si>
    <t>ін'єкції  по 2 мл у флаконі</t>
  </si>
  <si>
    <t>ін'єкції  по 5 мл у флаконі</t>
  </si>
  <si>
    <t>ін'єкції  по 25 мл у флаконі</t>
  </si>
  <si>
    <t>2,5 мг (у вигляді натрієвої солі/чи еквівалент метотрексату безводного)</t>
  </si>
  <si>
    <t>5 мг (у вигляді натрієвої солі/чи еквівалент метотрексату безводного)</t>
  </si>
  <si>
    <t>7,5 мг (у вигляді натрієвої солі/чи еквівалент метотрексату безводного)</t>
  </si>
  <si>
    <t>10 мг (у вигляді натрієвої солі/чи еквівалент метотрексату безводного)</t>
  </si>
  <si>
    <t xml:space="preserve"> 25 мг/мл  (50 мг у флаконі)</t>
  </si>
  <si>
    <t>100 мг/1 мл</t>
  </si>
  <si>
    <t>концентрат для розчину для інфузій</t>
  </si>
  <si>
    <t>50 мг/10 мл</t>
  </si>
  <si>
    <t>100 мг/20 мл</t>
  </si>
  <si>
    <t>200 мг/40 мл</t>
  </si>
  <si>
    <t>ін'єкції по 40 мл у флаконі</t>
  </si>
  <si>
    <t>ін'єкці: по 20 мл у флаконі</t>
  </si>
  <si>
    <t>ін'єкції:  по 10 мл у флаконі</t>
  </si>
  <si>
    <t>0 мг (у вигляді гідрохлориду)</t>
  </si>
  <si>
    <t>100 мг/10 мл</t>
  </si>
  <si>
    <t xml:space="preserve">500 мг/50 мл </t>
  </si>
  <si>
    <t>ін'єкції  по 10 мл у флаконі</t>
  </si>
  <si>
    <t>ін'єкції  по 50 мл у флаконі</t>
  </si>
  <si>
    <t xml:space="preserve">10 мг (сульфат) </t>
  </si>
  <si>
    <t>порошок для розчину для ін'єкцій у флаконі</t>
  </si>
  <si>
    <t>порошок для розчину для ін'єкцій: 1 мг (сульфат); 5 мг (сульфат) у флаконі
розчин для ін'єкцій: 1 мг (сульфат); 5 мг (сульфат) у флаконі</t>
  </si>
  <si>
    <t>5 мг (сульфат)</t>
  </si>
  <si>
    <t>розчин для ін'єкцій у флаконі</t>
  </si>
  <si>
    <t xml:space="preserve">50 мг/5 мл </t>
  </si>
  <si>
    <t>ін'єкції  по 1 мл у флаконі</t>
  </si>
  <si>
    <t>4 мг/100 мл</t>
  </si>
  <si>
    <t>5 мг/100 мл</t>
  </si>
  <si>
    <t>ліофілізат/концентрат для приготування розчину для інфузій</t>
  </si>
  <si>
    <t>4 мг/5 мл</t>
  </si>
  <si>
    <t>3,5 мг</t>
  </si>
  <si>
    <t>ін’єкції  у флаконах</t>
  </si>
  <si>
    <t>3,6 мг*</t>
  </si>
  <si>
    <t>розчин  для  інфузій  у флаконі</t>
  </si>
  <si>
    <t>концентрат/ліофілізат  для  розчину для інфузій</t>
  </si>
  <si>
    <t>10 мг [д]</t>
  </si>
  <si>
    <t>1 млн. МО</t>
  </si>
  <si>
    <t>5 млн. МО</t>
  </si>
  <si>
    <t>9 млн. МО</t>
  </si>
  <si>
    <t>18 млн. МО</t>
  </si>
  <si>
    <t>7?5 мг</t>
  </si>
  <si>
    <t>22,5 мг</t>
  </si>
  <si>
    <t>45 мг*</t>
  </si>
  <si>
    <t>порошок  для  приготування  розчину для  підшкірних  ін'єкцій</t>
  </si>
  <si>
    <t>5 мг*</t>
  </si>
  <si>
    <t>імплант</t>
  </si>
  <si>
    <t>3,75 мг*</t>
  </si>
  <si>
    <t>ліофілізат  для  суспензії  для  ін'єкцій</t>
  </si>
  <si>
    <t>3,75 мг</t>
  </si>
  <si>
    <t>11,25 мг</t>
  </si>
  <si>
    <t>порошок  для  суспензії  для  ін'єкцій</t>
  </si>
  <si>
    <t>тверда пероральна форма</t>
  </si>
  <si>
    <t>порошок для розчину для ін'єкцій  у флаконі</t>
  </si>
  <si>
    <t>концентрат для розчину для інфузій по 5 мл (10 мг) у флаконі</t>
  </si>
  <si>
    <t>концентрат для розчину для інфузій по 10 мл (20 мг) у флаконі</t>
  </si>
  <si>
    <t>розчин для ін'єкцій  по 10 мл у флаконі</t>
  </si>
  <si>
    <t>140 мг</t>
  </si>
  <si>
    <t>ліофілізат для розчину для інфузій</t>
  </si>
  <si>
    <t>40 мг/мл (у вигляді натрію сукцинату)</t>
  </si>
  <si>
    <t xml:space="preserve">ін'єкції  по 1 мл у однодозових флаконах </t>
  </si>
  <si>
    <t>ін'єкції  по 5 мл у багатодозових флаконах</t>
  </si>
  <si>
    <t xml:space="preserve">80 мг/мл (у вигляді натрію сукцинату) </t>
  </si>
  <si>
    <t>ін'єкції  по 1 мл у однодозових флаконах</t>
  </si>
  <si>
    <t xml:space="preserve">125 мг (у вигляді натрію сукцинату) </t>
  </si>
  <si>
    <t>ін'єкції   у флаконі</t>
  </si>
  <si>
    <t xml:space="preserve">250 мг (у вигляді натрію сукцинату) </t>
  </si>
  <si>
    <t xml:space="preserve">500 мг (у вигляді натрію сукцинату) </t>
  </si>
  <si>
    <t>ін'єкції:  у флаконі</t>
  </si>
  <si>
    <t xml:space="preserve">1000 мг (у вигляді натрію сукцинату) </t>
  </si>
  <si>
    <t>16 мг</t>
  </si>
  <si>
    <t>32 мг</t>
  </si>
  <si>
    <t>5 мг/мл [д] [сп]</t>
  </si>
  <si>
    <t>100 мг + 10 мг</t>
  </si>
  <si>
    <t>00 мг + 25 мг</t>
  </si>
  <si>
    <t>250 мг + 25 мг</t>
  </si>
  <si>
    <t>5 мг (лактат)</t>
  </si>
  <si>
    <t>2 мг (гідрохлорид)</t>
  </si>
  <si>
    <t>ін'єкції  по 1 мл в амп.</t>
  </si>
  <si>
    <t>еквівалентно 8 мг – 73,9 мг заліза (у вигляді солей заліза)/мл</t>
  </si>
  <si>
    <t>розчин/сироп для перорального застосування</t>
  </si>
  <si>
    <t xml:space="preserve">тверда пероральна лікарська форма, таблетки (жувальні): </t>
  </si>
  <si>
    <t>еквівалентно 60 мг - 115 мг заліза (у вигляді солей заліза)</t>
  </si>
  <si>
    <t>тверда пероральна лікарська форма, таблетки (жувальні)</t>
  </si>
  <si>
    <t>еквівалентно 60 мг - 100 мг заліза + 350 мкг - 400 мкг фолієвої кислоти</t>
  </si>
  <si>
    <r>
      <t>Фармакотерапевтична група: B03AD03</t>
    </r>
    <r>
      <rPr>
        <sz val="9"/>
        <rFont val="Arial"/>
        <family val="2"/>
        <charset val="204"/>
      </rPr>
      <t xml:space="preserve">- препарати заліза в комбінації з фолієвою кислотою. </t>
    </r>
  </si>
  <si>
    <t>400 мкг*</t>
  </si>
  <si>
    <t>1 мг (у вигляді ацетату, гідрохлориду або сульфату)</t>
  </si>
  <si>
    <t>ін'єкції  по 1 мл в ампулах</t>
  </si>
  <si>
    <t>ін'єкції в ампулах</t>
  </si>
  <si>
    <t xml:space="preserve">ін’єкції: попередньо заповнені шприці
</t>
  </si>
  <si>
    <t>1000 МО/ 0,5 мл; 2000IU/ 0,5 мл; 3000 МО/ 0,3 мл; 4000 МО/ 0,4 мл; 5000 МО/ 0,5 мл; 6000 МО/ 0,6 мл; 8000 МО/ 0,8 мл; 10 000 МО/ 1 мл; 20 000 МО/ 0,5 мл; 40 000 МО/ 1 мл</t>
  </si>
  <si>
    <t>1000 МО/ 0,5 мл</t>
  </si>
  <si>
    <t xml:space="preserve"> 2000IU/ 0,5 мл</t>
  </si>
  <si>
    <t>3000 МО/ 0,3 мл</t>
  </si>
  <si>
    <t>4000 МО/ 0,4 мл</t>
  </si>
  <si>
    <t>5000 МО/ 0,5 мл</t>
  </si>
  <si>
    <t>6000 МО/ 0,6 мл</t>
  </si>
  <si>
    <t>8000 МО/ 0,8 мл</t>
  </si>
  <si>
    <t>10 000 МО/ 1 мл</t>
  </si>
  <si>
    <t>20 000 МО/ 0,5 мл</t>
  </si>
  <si>
    <t>40 000 МО/ 1 мл</t>
  </si>
  <si>
    <t>10000 анти-Ха МО/мл по 20 мг/0,2 мл</t>
  </si>
  <si>
    <t>10000 анти-Ха МО/мл по 40 мг/0,4 мл</t>
  </si>
  <si>
    <t>10000 анти-Ха МО/мл по  80 мг/0,8 мл</t>
  </si>
  <si>
    <t>10000 анти-Ха МО/мл по  120 мг/0,8 мл</t>
  </si>
  <si>
    <t>10000 анти-Ха МО/мл по  150 мг/1 мл</t>
  </si>
  <si>
    <t>ін'єкції  в ампулах або шприц-дозах, у багатодозовому флаконі</t>
  </si>
  <si>
    <t xml:space="preserve">9500 МО анти-Ха/мл </t>
  </si>
  <si>
    <t>ін'єкції по 0,3 мл у попередньо наповнених шприцах</t>
  </si>
  <si>
    <t>ін'єкції по 0,4 мл у попередньо наповнених шприцах</t>
  </si>
  <si>
    <t>ін'єкції по 0,6 мл у попередньо наповнених шприцах</t>
  </si>
  <si>
    <t>ін'єкції  по 0,8 мл у попередньо наповнених шприцах</t>
  </si>
  <si>
    <t>ін'єкції по 5 мл у флаконі</t>
  </si>
  <si>
    <t>2500 МО(анти-Ха)/0,2 мл</t>
  </si>
  <si>
    <t>5000 МО(анти-Ха)/0,2 мл</t>
  </si>
  <si>
    <t>ін'єкції  по 0,2 мл в одноразових шприцах</t>
  </si>
  <si>
    <t>10000 МО (анти-Ха)/мл</t>
  </si>
  <si>
    <t>20000 МО/мл</t>
  </si>
  <si>
    <t>ін'єкції по 5 мл в ампулах [д];</t>
  </si>
  <si>
    <t>ін'єкції  по 1 мл</t>
  </si>
  <si>
    <t>ін'єкції по в 5 мл в ампулах</t>
  </si>
  <si>
    <t>ін'єкції  по 5 мл у флаконі (у вигляді гідрохлориду)</t>
  </si>
  <si>
    <t>500 мг/5мл</t>
  </si>
  <si>
    <t>250 мг - 650 мг</t>
  </si>
  <si>
    <t xml:space="preserve"> 0,5 мг</t>
  </si>
  <si>
    <t xml:space="preserve">4 мкг/мл (ацетат) </t>
  </si>
  <si>
    <t xml:space="preserve">15 мкг/мл </t>
  </si>
  <si>
    <t>тверда пероральна дозована форма</t>
  </si>
  <si>
    <r>
      <rPr>
        <b/>
        <sz val="9"/>
        <rFont val="Arial"/>
        <family val="2"/>
        <charset val="204"/>
      </rPr>
      <t xml:space="preserve">Фармакотерапевтична група: </t>
    </r>
    <r>
      <rPr>
        <sz val="9"/>
        <rFont val="Arial"/>
        <family val="2"/>
        <charset val="204"/>
      </rPr>
      <t>V03AB18 - антидоти.</t>
    </r>
  </si>
  <si>
    <r>
      <rPr>
        <b/>
        <sz val="9"/>
        <rFont val="Arial"/>
        <family val="2"/>
        <charset val="204"/>
      </rPr>
      <t xml:space="preserve">Фармакотерапевтична група: </t>
    </r>
    <r>
      <rPr>
        <sz val="9"/>
        <rFont val="Arial"/>
        <family val="2"/>
        <charset val="204"/>
      </rPr>
      <t>V03AB26 - антидоти.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</si>
  <si>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V03АВ14 - антидоти.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</si>
  <si>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V03AB35 - антидоти.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</si>
  <si>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V03AB17 - Антидоти. Метилтіонінію хлорид.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</si>
  <si>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V03AB - Антидоти.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</si>
  <si>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V03AC01 - Дефероксамін.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</si>
  <si>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V03AB03 - Едетова кислота.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</si>
  <si>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V03AB09 - Димеркапрол.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</si>
  <si>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С07АВ0З -селективні блокатори β-адренорецепторів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</si>
  <si>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С07АВ05 - селективний блокатор β-адренорецепторів.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</si>
  <si>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С07АВ07 - селективні блокатори β-адренорецепторів.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</si>
  <si>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С07АВ02 - селективні блокатори β-адренорецепторів.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</si>
  <si>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С07АВ12 - селективні блокатори β-адренорецепторів.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</si>
  <si>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C07AA05  -  засоби,  що  впливають  на  СС  систему.  Неселективні  блокатори  β- адренорецепторів. Пропранолол.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</si>
  <si>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C07AG02 - сполучені блокатори α- і β- адренорецепторів.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</si>
  <si>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С01ЕB17 - кардіологічні засоби. Інші кардіологічні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</si>
  <si>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С08СА01 - селективні антагоністи кальцію з переважним впливом на судини.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</si>
  <si>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С08СА13 - селективні антагоністи кальцію з переважною дією на судини. </t>
    </r>
    <r>
      <rPr>
        <b/>
        <sz val="9"/>
        <rFont val="Arial"/>
        <family val="2"/>
        <charset val="204"/>
      </rPr>
      <t xml:space="preserve"> 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</si>
  <si>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С08СА02  -  селективні  блокатори  кальцієвих  каналів  з  переважною  дією  на судини. Похідні дигідропіридину.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</si>
  <si>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C08DB01 - селективні антагоністи кальцію з переважаючою дією на серце. Похідні бензотіазепіну.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</si>
  <si>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С08DА01 - селективні антагоністи кальцію з переважаючою дією на серце, похідне фенілалкіламіну.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</si>
  <si>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С09АА02 - інгібітори АПФ, монокомпонентні.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</si>
  <si>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С09АA01 - засоби, що діють на ренін-ангіотензинову систему. Інгібітори АПФ.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</si>
  <si>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С09АА06 - інгібітори АПФ.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</si>
  <si>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С09АА03 - інгібітори АПФ.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</si>
  <si>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С09АА04 - інгібітори АПФ.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</si>
  <si>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С09АА05 - інгібітори АПФ. Інгібітори АПФ монокомпонентні. Раміприл.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</si>
  <si>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С09СА06 - антагоністи рецепторів ангіотензину ІІ.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</si>
  <si>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С09СА01 - прості препарати антагоністів рецепторів ангіотензину II.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</si>
  <si>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С09СА08 - блокатори рецепторів ангіотензину ІІ.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</si>
  <si>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C09CA04 - антагоністи рецепторів ангіотензину II (не комбіновані).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</si>
  <si>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С09СА02 - прості препарати антагоністів ангіотензину II.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</si>
  <si>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С09СА07 - прості препарати антагоністів ангіотензину ІІ.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</si>
  <si>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С09СА03 - прості препарати антагоністів ангіотензину ІІ.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</si>
  <si>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С02АС01  -  антигіпертензивні  засоби.  Антиадренергічні  засоби  з  центральним механізмом дії. Агоністи імідазолінових 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</si>
  <si>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С02АС05 - антигіпертензивні лікарські засоби. Агоністи імідазолінових рецепторів.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</si>
  <si>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С02ВС - антиадренергічні засоби, гангліоблокатори.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</si>
  <si>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С04АХ - периферичні вазодилататори.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</si>
  <si>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A03AD01  -  засоби,  що  застосовуються  при  функціональних  розладах  травної системи. Папаверин та його похідні.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</si>
  <si>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С02СА04  -  антигіпертензивні  засоби.  Антиадренергічні  засоби  з  периферичним механізмом дії. Блокатори α-адренорецепторів.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</si>
  <si>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С02СА06   -   гіпотензивні   засоби.   Антиадренергічні   засоби   з   периферійним механізмом дії. Блокатори альфа-адренорецепторів.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</si>
  <si>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С03СА04  -  сечогінні  препарати.  Високоактивні  діуретики.  Прості  препарати сульфамідів.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</si>
  <si>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С03АА03 - тіазидні діуретики.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</si>
  <si>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С03ВА11    -    нетіазидні    діуретики    з    помірною    діуретичною    активністю. Сульфонаміди, прості.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</si>
  <si>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S01EC01    -    протиглаукомні    препарати    та    міотичні    засоби.    Інгібітори карбоангідрази.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</si>
  <si>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C03DA01 - калійзберігаючі діуретики.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</si>
  <si>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C03DA04 - калійзберігаючі діуретики. Антагоністи альдостерону.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</si>
  <si>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С01DA08 - вазодилататори, що застосовуються у кардіології.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</si>
  <si>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С01DA14 - вазодилататори, які застосовують в кардіології. Органічні нітрати.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</si>
  <si>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С01DA02   -   периферичні   вазодилататори,   які   застосовуються   в   кардіології. Органічні нітрати.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</si>
  <si>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C01DX12 - периферичні вазодилататори для лікування хвороб серця.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</si>
  <si>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С01АА05 - кардіологічні препарати. Серцеві глікозиди. Глікозиди наперстянки.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</si>
  <si>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C01AC01 - кардіотонічні засоби. Серцеві глікозиди.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</si>
  <si>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С01СA24  -  засоби,  що  впливають  на  СС  систему.  Неглікозидні  кардіотонічні засоби. Адренергічні та допамінергічні препарати. Епінефрин.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</si>
  <si>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С01СА04  -  неглікозидні  кардіотонічні  засоби.  Адренергічні  та  допамінергічні 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</si>
  <si>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С01СА07 - кардіологічні засоби. Адренергічні та допамінергічні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</si>
  <si>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С01ЕА01 - кардіологічні засоби. Простагландини.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</si>
  <si>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C01EB15 - кардіологічні засоби.Триметазидин.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</si>
  <si>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С01ВА02 - антиаритмічні препарати IА класу.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</si>
  <si>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С01ВG - антиаритмічні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</si>
  <si>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С01ВС03 - препарати для лікування захворювань серця. Антиаритмічні препарати ІС класу.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</si>
  <si>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С07AВ09 - селективні блокатори бета-адренорецепторів.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</si>
  <si>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С01BD01 - антиаритмічні препарати ІІІ класу.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</si>
  <si>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С07АА07 - неселективні блокатори β-адренорецепторів.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</si>
  <si>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B01AC06   -  антитромботичні   засоби.  N02ВА01-  аналгетики  та   антипіретики. Кислота ацетилсаліцилова.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</si>
  <si>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B01AC11 - антиагреганти.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</si>
  <si>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B01AC24   -   Антитромботичний   засіб.   Інгібітори   агрегації   тромбоцитів,   окрім гепарину.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</si>
  <si>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C10AA05   -   препарати,   що   знижують   рівень   холестерину   і   тригліцеридів   у сироватці крові. Інгібітори ГМГ-КоА-редуктази.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</si>
  <si>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С10АА07 - гіполіпідемічні засоби. Інгібітори ГМГ-КоА редуктази.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</si>
  <si>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С10АА01 - гіполіпідемічні засоби. Інгібітор ГМГ-КоА редуктази.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</si>
  <si>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С10АВ05 - гіполіпідемічні засоби. Препарати, що знижують рівень холестерину і тригліцеридів у сироватці крові.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</si>
  <si>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N02AA01 - аналгетики. Опіоїди. Природні алкалоїди опію. Морфін.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</si>
  <si>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A02AB03 - препарати для лікування кислотозалежних захворювань. Антациди.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</si>
  <si>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A02АD04  -  антациди.  Комбінації  та  комплекси  речовин  алюмінію,  кальцію  та магнію.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</si>
  <si>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А02ВА03  -  засоби  для  лікування  пептичної  виразки  та  гастроезофагеальної рефлюксної хвороби. Антагоністи H2-рецепторів.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</si>
  <si>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A02BC01  -  засоби  для  лікування  пептичної  виразки  та  гастроезофагеальної рефлюксної хвороби. Інгібітори протонного насосу.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</si>
  <si>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А02ВС02  -  препарати  для  лікування  кислотозалежних  захворювань.  Інгібітори протонної помпи.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</si>
  <si>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А02ВС03  -  засоби  для  лікування  пептичної  виразки  і  гастроезофагеальної рефлюксної хвороби. Інгібітори “протонного насосу”.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</si>
  <si>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А02ВС04 - інгібітори протонної помпи.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</si>
  <si>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А02ВС05  -  засоби  для  лікування  пептичної  виразки  та  гастроезофагеальної рефлюксної хвороби. Інгібітори “протонного насосу”.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</si>
  <si>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A02BX02  -  засоби  для  лікування  пептичної  виразки  та  гастроезофагеальної рефлюксної хвороби.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</si>
  <si>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А02ВХ05  -  засоби  для  лікування  пептичної  виразки  та  гастроезофагеальної рефлюксної хвороби.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</si>
  <si>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 xml:space="preserve">А03АА04  -  засоби,  що  застосовуються  при  функціональних  шлунково-кишкових розладах. </t>
    </r>
    <r>
      <rPr>
        <b/>
        <sz val="9"/>
        <rFont val="Arial"/>
        <family val="2"/>
        <charset val="204"/>
      </rPr>
      <t>С</t>
    </r>
    <r>
      <rPr>
        <sz val="9"/>
        <rFont val="Arial"/>
        <family val="2"/>
        <charset val="204"/>
      </rPr>
      <t>интетичні антихолінергічні засоби, естерифіковані третинні аміни.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</si>
  <si>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 xml:space="preserve">A03AB06  -  </t>
    </r>
    <r>
      <rPr>
        <b/>
        <sz val="9"/>
        <rFont val="Arial"/>
        <family val="2"/>
        <charset val="204"/>
      </rPr>
      <t>з</t>
    </r>
    <r>
      <rPr>
        <sz val="9"/>
        <rFont val="Arial"/>
        <family val="2"/>
        <charset val="204"/>
      </rPr>
      <t>асоби,  що  застосовуються  при  функціональних  розладах  з  боку травного тракту. Синтетичні антихолінергічні засоби, група четвертинних амонійних сполук.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</si>
  <si>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A03AB18  -  засоби,  що  застосовуються  при  функціональних  шлунково-кишкових розладах. Синтетичні антихолінергічні засоби, група четвертинних амонійних сполук.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</si>
  <si>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A03AX04  -  інші  препарати,  які  застосовують  при  функціональних  шлунково- кишкових розладах.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</si>
  <si>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A03AX - засоби, що застосовуються при функціональних розладах кишечнику.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</si>
  <si>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A03AD02  -  засоби,  які  застосовуються  при  функціональних  шлунково-кишкових розладах.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</si>
  <si>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А03ВА01 - алкалоїди красавки (беладони), третинні аміни.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</si>
  <si>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А03ВВ01  -  засоби  для  лікування  функціональних  розладів  травного  тракту. Напівсинтетичні алкалоїди красавки (беладони), четвертинні амонійні сполуки.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</si>
  <si>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A03AX13 -засоби, що впливають на травний тракт та метаболізм. Препарати для застосування у разі функціональних порушень кишечнику.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</si>
  <si>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А03FA01 - стимулятори перистальтики (пропульсанти).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</si>
  <si>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А03FA03 - </t>
    </r>
    <r>
      <rPr>
        <b/>
        <sz val="9"/>
        <rFont val="Arial"/>
        <family val="2"/>
        <charset val="204"/>
      </rPr>
      <t>з</t>
    </r>
    <r>
      <rPr>
        <sz val="9"/>
        <rFont val="Arial"/>
        <family val="2"/>
        <charset val="204"/>
      </rPr>
      <t>асоби, що застосовуються у разі функціональних шлунково-кишкових розладів. Стимулятори перистальтики.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</si>
  <si>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А0ЗFА-   засоби,   що   застосовуються   при   функціональних   розладах   ШКТ. Стимулятори перистальтики.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</si>
  <si>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А04АА01 - протиблювотні засоби та препарати, що усувають нудоту. Антагоністи 5НТ3-рецепторів серотоніну.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</si>
  <si>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А04АА03 - протиблювотні засоби та препарати, що усувають нудоту. Антагоністи 5НТ3-рецепторів серотоніну.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</si>
  <si>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А06AE03 - похідні піперазину. Циклізин (протиблювотні засоби та препарати, що усувають нудоту)/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</si>
  <si>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 xml:space="preserve">A05AA02  -  </t>
    </r>
    <r>
      <rPr>
        <b/>
        <sz val="9"/>
        <rFont val="Arial"/>
        <family val="2"/>
        <charset val="204"/>
      </rPr>
      <t>з</t>
    </r>
    <r>
      <rPr>
        <sz val="9"/>
        <rFont val="Arial"/>
        <family val="2"/>
        <charset val="204"/>
      </rPr>
      <t>асоби,  що  застосовують  для  лікування  печінки  та  жовчовивідних шляхів. Засоби, що застосовують при біліарної патології.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</si>
  <si>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A05BA03   -   препарати,   що   застосовують   при   захворюваннях   печінки   і жовчовивідних шляхів, ліпотропні речовини. Гепатотропні 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</si>
  <si>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А05ВА06 - засоби, що застосовуються при захворюваннях печінки і жовчовивідних шляхів, ліпотропні засоби. Гепатотропні 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</si>
  <si>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L03AB04 - імуностимулятори. Інтерферони.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</si>
  <si>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J05АВ04 - противірусні засоби прямої дії. Нуклеозиди і нуклеотиди, за винятком інгібіторів зворотної транскриптази.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</si>
  <si>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J05AF05  -  противірусні  засоби  прямої  дії.  Нуклеозидні  та  нуклеотидні  інгібітори зворотної нуклеозид-транскриптази.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</si>
  <si>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А06АВ02 - контактні проносні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</si>
  <si>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А06АВ05 - проносні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</si>
  <si>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A06AB06 - контактні проносні засоби. Глікозиди сени.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</si>
  <si>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А06АВ08 - контактні проносні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</si>
  <si>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А06AA02 - Проносні засоби, що розм'якшують калові маси. Докузат натрію.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</si>
  <si>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А06АD04 - осмотичні проносні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</si>
  <si>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А06АD11 - осмотичні проносні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</si>
  <si>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А06АD15 - проносні засоби. Осмотичні проносні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</si>
  <si>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А07АВ02  -  протимікробні  засоби,  що  застосовуються  при  кишкових  інфекціях. Сульфаніламіди.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</si>
  <si>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А07ВС05   -   протидіарейні   препарати,   що   застосовуються   при   інфекційно- запальних захворюваннях кишечнику. Ентеросорбенти.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</si>
  <si>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А07ВС10 - ентеросорбенти.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</si>
  <si>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А07DA03 - препарати, що пригнічують перистальтику.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</si>
  <si>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А07ЕС01   -   протизапальні   засоби,   що   застосовуються   при   захворюваннях кишечнику. Кислота аміносаліцилова та подібні засоби.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</si>
  <si>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А07ЕС02   -   протизапальні   засоби,   що   застосовуються   при   захворюваннях кишечнику.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</si>
  <si>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А07ЕА06   -   протизапальні   засоби,   що   застосовуються   при   захворюваннях кишечнику. Кортикостероїди місцевої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</si>
  <si>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A07FA02 - антидіарейні мікробні препарати.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</si>
  <si>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А08АВ01  -  засоби  з  периферичним  механізмом  дії,  що  застосовуються  для лікування ожиріння.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</si>
  <si>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А09АА10  -засоби,  що  впливають  на  травну  систему  і  метаболізм.  Препарати ферментів.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</si>
  <si>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А09АА02   -   засоби,   що   покращують   травлення,   включаючи   ферменти. Поліферментні 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</si>
  <si>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A02Х - засоби, що впливають на систему травлення та метаболізм. Засоби для лікування кислотно-залежних захворювань.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</si>
  <si>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А16АА02 - засоби, що впливають на систему травлення і процеси метаболізму. Амінокислоти та їх похідні.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</si>
  <si>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R03АС04   -   засоби,   що   застосовуються   при   обструктивних   захворюваннях дихальних шляхів. Селективні агоністи β2-адренорецепторів.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</si>
  <si>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R03AC12  -  протиастматичні  засоби.  Адренергічні  препарати  для  інгаляційного застосування. Селективні агоністи b2-адренорецепторів.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</si>
  <si>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R03BB06   -   інші   протиастматичні   засоби,   що   застосовуються   інгаляційно. Антихолінергічні засоби.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</si>
  <si>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R03BB04    -    протиастматичний    засіб,    що    застосовується    інгаляційно. Антихолінергічні засоби.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</si>
  <si>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R03DA04    -    засоби    для    системного    застосування    при    обструктивних захворюваннях дихальних шляхів. Ксантини. Теофілін.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</si>
  <si>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R03BA01  -  препарати  для  лікування  обструктивних  захворювань  дихальних шляхів, що застосовуються інгаляційно. Глюкокортикоїди.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</si>
  <si>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R03BA02 - засоби, що застосовуються для лікування обструктивних захворювань дихальних шляхів. Глюкокортикоїди.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</si>
  <si>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R03BА05    -    протиастматичні    засоби    для    інгаляційного    застосування. Глюкокортикостероїди.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</si>
  <si>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R03BA07 - засоби, що застосовуються для лікування обструктивних захворювань дихальних шляхів інгаляційно. Глюкокортикостероїди.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</si>
  <si>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R03DX05    -    засоби    для    системного    застосування    при    обструктивних захворюваннях дихальних шляхів.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</si>
  <si>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R03DХ07 - засоби, що застосовують при обструктивних захворюваннях дихальних шляхів. Інші засоби для системного застосування при обструктивних захворюваннях дихальних шляхів.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</si>
  <si>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R06AX17 - антигістамінні препарати для системного застосування.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</si>
  <si>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R03DC03    -    засоби    для    системного    застосування    при    обструктивних захворюваннях дихальних шляхів. Блокатори лейкотрієнових 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</si>
  <si>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R07AВ02 - дихальні аналептики. Нікетамід.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</si>
  <si>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R05CВ01 - муколітичні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</si>
  <si>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D03B - засоби для лікування ран і виразкових уражень. Ферменти.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</si>
  <si>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R05CB13 - муколітичні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</si>
  <si>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R05CВ02 - муколітичні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</si>
  <si>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R05CВ03  -  засоби,  які  застосовують  при  кашлі  та  застудних  захворюваннях. Муколітичні засоби. Карбоцистеїн.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</si>
  <si>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R05CВ06  -  засоби,  що  застосовуються  при  кашлю  і  застудних  захворюваннях. Муколітичні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</si>
  <si>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R07AA02 - легеневі сурфактанти. Природні фосфоліпіди.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</si>
  <si>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R05CB15 - муколітичні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</si>
  <si>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R05CA05  -  засоби,  що  застосовують  при  кашлі  і  застудних  захворюваннях. Відхаркувальні засоби. Корінь алтеї.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</si>
  <si>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R05DB13 - засоби, що застосовуються при кашлі та застудних захворюваннях.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</si>
  <si>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R05DB - протикашльові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</si>
  <si>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R05DB27  -  протикашльові  засоби  за  винятком  комбінованих  препаратів,  які містять експекторанти.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</si>
  <si>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R05DB18 - протикашльові засоби, за виключенням комбінованих препаратів, які містять експекторанти.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</si>
  <si>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J01G B01 - аміноглікозидні антибактеріальні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</si>
  <si>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N05AA01 - антипсихотичні ЛЗ; похідні фенотіазіну з аліфатичною структурою.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</si>
  <si>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N05AA02 - антипсихотичні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</si>
  <si>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N05AB06 - антипсихотичні засоби; піперазинові похідні фенотіазину.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</si>
  <si>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N05AC02 - антипсихотичні засоби; піперидинові похідні фенотіазину.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</si>
  <si>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N05AD01 - антипсихотичні засоби, похідні бутирофенону.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</si>
  <si>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N05AE03 - селективні антипсихотичні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</si>
  <si>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N05AE04 - антипсихотичні засоби; похідні індолу.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</si>
  <si>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N05AF01 - психолептичні засоби; похідні тіоксантену.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</si>
  <si>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N05AF03 - психолептичні засоби; похідні тіоксантену.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</si>
  <si>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N05AF05 - психолептичні засоби; похідні тіоксантену.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</si>
  <si>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N05АН02 - антипсихотичні препарати.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</si>
  <si>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N05AH03  -  антипсихотичні  ЛЗ;  психолептики,  діазепіни,  оксазепіни,  тіазепіни  та оксепіни.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</si>
  <si>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N05AH04 - антипсихотичні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</si>
  <si>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N05AL01 - антипсихотичні ЛЗ.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</si>
  <si>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N05AL05 - антипсихотичні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</si>
  <si>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N05AX08 - антипсихотичні ЛЗ.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</si>
  <si>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N05AX12 - антипсихотичні засоби (нейролептики).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</si>
  <si>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N05АХ13 - антипсихотичні засоби (нейролептики).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</si>
  <si>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N05AN01 - психолептичні, антипсихотичні засоби; препарати літію.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</si>
  <si>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N05BA01 - анксіолітики, похідні бензодіазепіну.</t>
    </r>
  </si>
  <si>
    <r>
      <t xml:space="preserve">Фармакотерапевтична група: N05C D08 - </t>
    </r>
    <r>
      <rPr>
        <sz val="9"/>
        <rFont val="Arial"/>
        <family val="2"/>
        <charset val="204"/>
      </rPr>
      <t xml:space="preserve">Снодійні та седативні препарати. Похідні бензодіазепіну. 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</si>
  <si>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N05BA24 - анксіолітики.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</si>
  <si>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N05BА - анксіолітики.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</si>
  <si>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N05BE01 - засоби, що впливають на НС; анксіолітики.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</si>
  <si>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N05BX - психолептики; інші анксіолітики.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</si>
  <si>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N05BВ01 - анксіолітики; похідні дифенілметану.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</si>
  <si>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N05BA06 - анксіолітики; лоразепам.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</si>
  <si>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N05CF01- снодійні та седативні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</si>
  <si>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N05CF03 - снодійні та седативні ЛЗ групи бензодіазепінів.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</si>
  <si>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N06AA02   -   антидепресанти;   неселективні   інгібітори   зворотного   захоплення моноамінів.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</si>
  <si>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N06AA04  -  антидепресанти,  неселективні  інгібітори  зворотного  нейронального захоплення моноамінів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</si>
  <si>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N06AA09   -   антидепресанти;   неселективнi   iнгiбiтори   зворотного   захоплення моноамiнiв.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</si>
  <si>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N06AA12  -  антидепресанти;  неселективні  інгібітори  зворотного  нейронального захвату моноамінів.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</si>
  <si>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N06AB04   -   антидепресанти;   селективні   інгібітори   зворотного   захоплення серотоніну.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</si>
  <si>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N06AB05 - антидепресанти.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</si>
  <si>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N06AB06 - антидепресанти; СІЗЗС.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</si>
  <si>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N06AB08  -  антидепресанти;  селективні  інгібітори  зворотного  нейронального захоплення серотоніну.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</si>
  <si>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N06AB10   -   антидепресанти,   селективні   інгібітори   зворотного   захоплення серотоніну.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</si>
  <si>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N06AX22 - психоаналептики, інші антидепресанти.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</si>
  <si>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N06AX16 - антидепресанти.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</si>
  <si>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N06AX03 - антидепресанти.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</si>
  <si>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N06AX11 - психоаналептики; антидепресанти.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</si>
  <si>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N06AX05 - антидепресанти.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</si>
  <si>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N06DA02 - інгібітори холінестерази; засоби для застосування при деменції.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</si>
  <si>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N06DA04 - засоби, що застосовуються при деменції; інгібітори холінестерази.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</si>
  <si>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N06DX01 - засоби, що застосовуються при деменції.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</si>
  <si>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N07BB01 - засоби, що застосовуються при алкогольній залежності.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</si>
  <si>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N07BС01 - засоби, що застосовуються при опіоїдній залежності.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</si>
  <si>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N07BC02  -  засоби,  що  впливають  на  НС;  засоби,  що  застосовуються  при адиктивних розладах; засоби, що застосовуються при опіатній залежності.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</si>
  <si>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V03AB06 - антидоти.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</si>
  <si>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V03AB15 - антидоти.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</si>
  <si>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N07BA01  -  ЛЗ,  що  застосовують  при  адиктивних  розладах;  ЛЗ  для  лікування нікотинової залежності.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</si>
  <si>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N07BA - засоби, що застосовуються при нікотиновій залежності.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</si>
  <si>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N03AA02 - протиепілептичні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</si>
  <si>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N03AB02 - протисудомні засоби, похідні гідантоїну.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</si>
  <si>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N03AE01 - протиепілептичні засоби; похідні бензодіазепіну.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</si>
  <si>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N03AF01 - протиепілептичні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</si>
  <si>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N03AG01 - протиепілептичні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</si>
  <si>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N03AX09 - протиепілептичні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</si>
  <si>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N03AX11 - протиепілептичні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</si>
  <si>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N03AX12 - протиепілептичні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</si>
  <si>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N03AX16 - протиепілептичні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</si>
  <si>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N03AD01 - протисудомний засіб.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</si>
  <si>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N04BA02 - леводопа з інгібітором декарбоксилази.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</si>
  <si>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N04BD01 - протипаркінсонічні засоби. Інгібітори моноаміноксидази типу 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</si>
  <si>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N04ВВ01 - протипаркінсонічні препарати. Допамінергічні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</si>
  <si>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N04BC05 - допамінергічні засоби. Агоністи допаміну.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</si>
  <si>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N04BC04   -   протипаркінсонічні   препарати.   Допамінергічні   засоби.   Агоністи допаміну.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</si>
  <si>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N04BC08 - протипаркінсонічні препарати. Агоністи допаміну.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</si>
  <si>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N04AA01 - протипаркінсонічні препарати. Антихолінергічні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</si>
  <si>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N04AA02 -  - протипаркінсонічні препарати. Антихолінергічні засоби. Біпериден.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</si>
  <si>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N07XX02 - засоби, що діють на нервову систему.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</si>
  <si>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M03AX01 - міорелаксанти із периферичним механізмом дії.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</si>
  <si>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N02CC01  -  селективний  агоніст  5НТ1-рецепторів  серотоніну.  Препарати,  що застосовуються для лікування мігрені.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</si>
  <si>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N07CA01 - Засоби для лікування вестибулярних порушень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</si>
  <si>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N07AA02 - засоби, що діють на ЦНС. Парасимпатоміметики.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</si>
  <si>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N07АА01 - антихолінестеразні засоби.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</si>
  <si>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N07AA   -   Засоби,   що   діють   на   нервову   систему.   Парасимпатоміметики. Антихолинестеразні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</si>
  <si>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С04АЕ02 - периферичні вазодилятатори. Алкалоїди ріжків.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</si>
  <si>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С08СА06  -  селективні  блокатори  кальцієвих  каналів  з  переважним  впливом  на судини.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</si>
  <si>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N06BX - інші психостимулюючі та ноотропні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</si>
  <si>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А10АВ01 - протидіабетичні засоби. Інсуліни та аналоги короткої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</si>
  <si>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А10АВ05 - протидіабетичні засоби. Інсуліни та аналоги для ін’єкцій швидкої дії.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</si>
  <si>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А10АВ06 - протидіабетичні засоби. Інсуліни та аналоги швидкої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</si>
  <si>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А10АС01 - протидіабетичні засоби. Інсуліни та аналоги середньої тривалості дії.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</si>
  <si>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А10АD01  -  протидіабетичний  засіб.  Комбінація  інсулінів  короткої  та  середньої тривалості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</si>
  <si>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А10АD05 - протидіабетичні засоби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</si>
  <si>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А10АЕ04 - протидіабетичний засіб. Інсуліни та аналоги тривалої дії для ін’єкцій. 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</si>
  <si>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А10АE05 - протидіабетичні засоби. Інсуліни і аналоги тривалої дії для ін’єкцій.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</si>
  <si>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А10ВА02 - пероральні гіпоглікемічні препарати, за винятком інсулінів. Бігуаніди.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</si>
  <si>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А10ВВ01   -   пероральні   гіпоглікемізуючі   препарати.   Сульфонаміди,   похідні сульфонілсечовини.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</si>
  <si>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А10ВВ08 - пероральні гіпоглікемізуючі засоби. Сульфонаміди, похідні сечовини.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</si>
  <si>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А10ВВ09  -  протидіабетичні  засоби.  Пероральні  цукрознижувальні  засоби  за виключенням інсулінів. Сульфонаміди, похідні сечовини.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</si>
  <si>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А10ВВ12 - пероральні гіпоглікемізуючі засоби. Сульфонаміди, похідні сечовини.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</si>
  <si>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   група:     </t>
    </r>
    <r>
      <rPr>
        <sz val="9"/>
        <rFont val="Arial"/>
        <family val="2"/>
        <charset val="204"/>
      </rPr>
      <t>А10ВG03     -     антидіабетичні     препарати.     Пероральні     гіпоглікемізуючі препарати.Тіазолідиндіони.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</si>
  <si>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A10BH03 - пероральні гіпоглікемізуючі препарати. Інгібітор дипептидилпептидази (інгібітор ДПП-4).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</si>
  <si>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A10BH01-    гіпоглікемізуючі    препарати,    за    винятком    інсулінів.    Інгібітори дипептидилпептидази 4.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</si>
  <si>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А10ВХ07 - інші гіпоглікемізуючі препарати, за винятком інсулінів.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</si>
  <si>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A10BX02 -гіпоглікемізуючі препарати, за винятком інсулінів.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</si>
  <si>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A10XA   -   препарати,   що   застосовуються   при   цукровому   діабеті.   Інгібітори альдозоредуктази.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</si>
  <si>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А16АХ01  -  засоби,  що  впливають  на  травну  систему  та  метаболічні  процеси. Кислота тіоктова.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</si>
  <si>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B05CX01- р-н для в/в введення. Вуглеводи.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</si>
  <si>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H04AA01 - гіперглікемізуючий засіб.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</si>
  <si>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Н03АА01 - тиреоїдні гормони.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</si>
  <si>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Н03ВВ02 - антитиреоїдні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</si>
  <si>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H03CA  -  препарати  йоду,  що  застосовуються  при  захворюваннях  щитовидної залози.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</si>
  <si>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H02AB01 - кортикостероїди для системного застосування. Глюкокортикоїди.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</si>
  <si>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Н02АВ02 - кортикостероїди для системного застосування. Глюкокортикоїди.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</si>
  <si>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H02AB04 - кортикостероїди для системного застосування. Глюкокортикоїди.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</si>
  <si>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H02AB06  -  препарати  гормонів  для  системного  застосування.  Прості  препарати кортикостероїдів для системного застосування. Глюкокортикоїди.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</si>
  <si>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H02AB07 - кортикостероїди для системного застосування. Глюкокортикоїди.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</si>
  <si>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H02AB08 - кортикостероїди для системного застосування. Глюкокортикоїди.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</si>
  <si>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H02AB09  -  прості  препарати  кортикостероїдів  для  системного  застосування. Глюкокортикоїди. Гідрокортизон.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</si>
  <si>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Н02АА02 - кортикостероїди для системного застосування. Мінералокортикоїди.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</si>
  <si>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Н01СВ02  -  препарати  гормонів  для  системного  застосування,  за  винятком статевих   гормонів   та   інсуліну.   Гіпофізарні,   гіпоталамічні   гормони   та   їх   аналоги.   Гіпоталамічні   гормони. Соматостатин та аналоги.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</si>
  <si>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H01CB03 - гормони, що уповільнюють ріст.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</si>
  <si>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Н01АС01 - гормони передньої долі гіпофіза та їх аналоги.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</si>
  <si>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Н01ВА02  -  препарати  гормонів  для  системного  застосування.  Гормони  задньої частки гіпофіза.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</si>
  <si>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Н01ВВ01 - гіпофізарні та гіпоталамічні гормони та аналоги. Гормони задньої долі гіпофіза. Окситоцин та його похідні.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</si>
  <si>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А12АА0З - препарати кальцію.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</si>
  <si>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A12CD01 - мінеральні добавки. Препарати фтору.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</si>
  <si>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В05ХА02 - розчини для внутрішньовенного введення. Натрію бікарбонат. </t>
    </r>
    <r>
      <rPr>
        <b/>
        <sz val="9"/>
        <rFont val="Arial"/>
        <family val="2"/>
        <charset val="204"/>
      </rPr>
      <t xml:space="preserve"> 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</si>
  <si>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Р01ВА02 - амінохінолони.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</si>
  <si>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Р02CB02 - піперазин та його похідні. Диетилкарбамазепін.</t>
    </r>
  </si>
  <si>
    <r>
      <t>Фармакотерапевтична група: D11AX22</t>
    </r>
    <r>
      <rPr>
        <sz val="9"/>
        <rFont val="Arial"/>
        <family val="2"/>
        <charset val="204"/>
      </rPr>
      <t xml:space="preserve"> - Івермектин.</t>
    </r>
  </si>
  <si>
    <r>
      <t>Фармакотерапевтична група: P01BA06</t>
    </r>
    <r>
      <rPr>
        <sz val="9"/>
        <rFont val="Arial"/>
        <family val="2"/>
        <charset val="204"/>
      </rPr>
      <t xml:space="preserve"> - протималярійні засоби. Амодиахін.</t>
    </r>
  </si>
  <si>
    <r>
      <t>Фармакотерапевтична група: P01BE02</t>
    </r>
    <r>
      <rPr>
        <sz val="9"/>
        <rFont val="Arial"/>
        <family val="2"/>
        <charset val="204"/>
      </rPr>
      <t xml:space="preserve"> - протималярійні препарати. Артемізинін та його похідні. Артеметер.</t>
    </r>
  </si>
  <si>
    <r>
      <t>Фармакотерапевтична група: P01BE52</t>
    </r>
    <r>
      <rPr>
        <sz val="9"/>
        <rFont val="Arial"/>
        <family val="2"/>
        <charset val="204"/>
      </rPr>
      <t xml:space="preserve"> - протималярійні препарати. Артемізинін та його похідні. Артеметер, комбінації.</t>
    </r>
  </si>
  <si>
    <r>
      <t>Фармакотерапевтична група: P01BE03</t>
    </r>
    <r>
      <rPr>
        <sz val="9"/>
        <rFont val="Arial"/>
        <family val="2"/>
        <charset val="204"/>
      </rPr>
      <t xml:space="preserve"> - протималярійні препарати. Артемізинін та його похідні. Артезунат.</t>
    </r>
  </si>
  <si>
    <r>
      <t>Фармакотерапевтична група: P01BE</t>
    </r>
    <r>
      <rPr>
        <sz val="9"/>
        <rFont val="Arial"/>
        <family val="2"/>
        <charset val="204"/>
      </rPr>
      <t xml:space="preserve"> - протималярійні препарати. Артемізинін та його похідні.</t>
    </r>
  </si>
  <si>
    <r>
      <t>Фармакотерапевтична група: P01BA03</t>
    </r>
    <r>
      <rPr>
        <sz val="9"/>
        <rFont val="Arial"/>
        <family val="2"/>
        <charset val="204"/>
      </rPr>
      <t xml:space="preserve"> - протималярійні препарати. Амінохіноліни. Примахін.</t>
    </r>
  </si>
  <si>
    <r>
      <t>Фармакотерапевтична група: M09AA</t>
    </r>
    <r>
      <rPr>
        <sz val="9"/>
        <rFont val="Arial"/>
        <family val="2"/>
        <charset val="204"/>
      </rPr>
      <t xml:space="preserve"> - хінін та його похідні.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</si>
  <si>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L04AB04 - Імуносупресанти. Інгібітори фактору некрозу пухлини-альфа.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</si>
  <si>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L04АC07 - імуносупресанти. Інгібітори інтерлейкіну.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</si>
  <si>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М01АВ05  -  нестероїдні  протизапальні  та  протиревматичні  засоби.  M02AA15  - нестероїдні протизапальні засоби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</si>
  <si>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M01AB01 - нестероїдні протизапальні та протиревматичні засоби. Похідні оцтової к-ти і споріднені сполуки.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</si>
  <si>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M01AB15   -   нестероїдні   протизапальні   і   протиревматичні   засоби,   М02AA   - нестероїдні протизапальні засоби, що застосовуються місцево при суглобовому та м’язовому болях.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</si>
  <si>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M01AB08 - нестероїдні протизапальні і протиревматичні засоби. Похідні оцтової кислоти і споріднені сполуки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</si>
  <si>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M01AE01  -  нестероїдні  протизапальні  препарати  та  протиревматичні  засоби. Похідні пропіонової кислоти.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</si>
  <si>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M01AC06 - нестероїдні протизапальні та протиревматичні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</si>
  <si>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M01AG01- нестероїдні протизапальні та протиревматичні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</si>
  <si>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M01AH01 - протизапальні та антиревматичні ЛЗ. Коксиби.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</si>
  <si>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M01AH04 - нестероїдні протизапальні та протиревматичні ЛЗ. Коксиби.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</si>
  <si>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М01АН02 - нестероїдні протизапальні і протиревматичні засоби. Коксиби.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</si>
  <si>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M01AH05 - нестероїдні протизапальні та протиревматичні ЛЗ. Коксиби.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</si>
  <si>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M01AX17 - нестероїдні протизапальні препарати та протиревматичні препарати; М02АА26 - нестероїдні протизапальні та протиревматичні препарати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</si>
  <si>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M01AX21 - нестероїдні протизапальні препарати та протиревматичні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</si>
  <si>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M01CC01 - специфічні протиревматичні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</si>
  <si>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M09AX01  -  засоби,  що  застосовуються  при  патології  опорно-рухового  апарату. Кислота гіалуронова.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</si>
  <si>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M05BA04 - засоби, що впливають на структуру та мінералізацію кісток.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</si>
  <si>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M05BX04  -  ЛЗ  для  лікування  захворювань  кісток,  інші  ЛЗ,  що  впливають  на структуру та мінералізацію кісток.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</si>
  <si>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N02BE01 - анальгетики та антипіретики.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</si>
  <si>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M03BX04 - міорелаксанти центральної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</si>
  <si>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M03BX02 - міорелаксант центральної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</si>
  <si>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D07AB02 - кортикостероїди для застосування в дерматології.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</si>
  <si>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D07АС01    -    кортикостероїди   для    застосування    в    дерматології.    Активні кортикостероїди (група ІІІ).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</si>
  <si>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D07АD01 - кортикостероїди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</si>
  <si>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D07АС04 - ГК для застосування в дерматології.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</si>
  <si>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D07AС17    -    кортикостероїди   для    застосування    в    дерматології.    Активні кортикостероїди (група ІІІ).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</si>
  <si>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D07AC13 - кортикостероїди для місцевого застосування у дерматології.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</si>
  <si>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D07АB09 - кортикостероїди для застосування в дерматології.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</si>
  <si>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D07AC14 - кортикостероїди для застосування в дерматології.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</si>
  <si>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D06AХ09 - а/б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</si>
  <si>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D06BA01 - а/б та хіміотерапевтичні препарати, що застосовуються у дерматології. Сульфаніламіди.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</si>
  <si>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D06АХ01 - а/б та хіміотерапевтичні препарати для застосування в дерматології.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</si>
  <si>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D06BХ01 - хіміотерапевтичні засоби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</si>
  <si>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D06AX02 - а/б для місцевого застосування.</t>
    </r>
  </si>
  <si>
    <r>
      <t xml:space="preserve">Фармакотерапевтична     група:     </t>
    </r>
    <r>
      <rPr>
        <sz val="9"/>
        <rFont val="Arial"/>
        <family val="2"/>
        <charset val="204"/>
      </rPr>
      <t>D06BA05     -     хiмiотерапевтичнi     засоби     для     мiсцевого     застосування. Сульфанiламiди.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</si>
  <si>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D01AC10 - протигрибковий препарат для місцевого застосування. Біфоназол.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</si>
  <si>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D01AC01 - протигрибкові засоби для місцевого застосування. Похідні імідазолу та триазолу.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</si>
  <si>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D01AC03 - протигрибкові препарати для зовнішнього застосування.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</si>
  <si>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D01AC08   -   протигрибкові   препарати   для   місцевого   застосування.   Похідні імідазолу та триазолу.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</si>
  <si>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D01AC02   -   протигрибкові   препарати   для   місцевого   застосування.   Похідні імідазолу і тріазолу.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</si>
  <si>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D01AA01   -   протигрибкові   препарати,   що   застосовуються   у   дерматології зовнішньо. А/б.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</si>
  <si>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D01АЕ15 - протигрибкові препарати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</si>
  <si>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D06BB03 - противірусні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</si>
  <si>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Р03AX01  -  препарати,  що  застосовуються  при  ектопаразитозах,  включаючи коросту.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</si>
  <si>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Р03AС04 - засоби, що діють на ектопаразитів, включаючи коростяних кліщів.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</si>
  <si>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D08AJ - антисептичні та дезінфекційні засоби. Сполуки четвертинного амонію.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</si>
  <si>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D08АD - антисептичні та дезінфекційні засоби. Препарати борної кислоти.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</si>
  <si>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D08AC02 - антисептичні та дезінфекційні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</si>
  <si>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D08А - антисептичнi та дезінфекційні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</si>
  <si>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D08AX08 - антисептичні та дезінфекційні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</si>
  <si>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D08АХ10 - антисептичні та дезінфікуючі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</si>
  <si>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D08АX01 - антисептичні та дезінфікуючі засоби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</si>
  <si>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D08AG03 - антисептичні та дезінфекційні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</si>
  <si>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D08AJ - антисептичні та дезінфікуючі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</si>
  <si>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D08AF01 - антисептичні та дезінфекційні засоби. Похідні нітрофурану.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</si>
  <si>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D08AX06 - антисептичні та дезінфікуючі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</si>
  <si>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D08AG02 - антисептичні та дезінфікуючі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</si>
  <si>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D08АХ09 - антисептичні та дезінфікуючі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</si>
  <si>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D08AX - антисептичні та дезінфікуючі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</si>
  <si>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D01AE12 - дерматологічні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</si>
  <si>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D05AX03 - антипсоріaтичні засоби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</si>
  <si>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D04AA13 - антигістамінні засоби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</si>
  <si>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D04AA32 - антигістамінні засоби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</si>
  <si>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D04AB01 - препарати для місцевої анестезії.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</si>
  <si>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D10AE01 - місцеві засоби для лікування акне.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</si>
  <si>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D10AХ03 - місцеві засоби для лікування акне.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</si>
  <si>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D10AF01 - антибактеріальні засоби для лікування акне.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</si>
  <si>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D10АD03  -  препарати  для  лікування  акне.  Ретиноїди  для  місцевого  лікування акне.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</si>
  <si>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D10BA01 - засоби для системного лікування акне.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</si>
  <si>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D02AB - дерматологічні препарати з пом’якшувальною та захисною дією. </t>
    </r>
    <r>
      <rPr>
        <b/>
        <sz val="9"/>
        <rFont val="Arial"/>
        <family val="2"/>
        <charset val="204"/>
      </rPr>
      <t xml:space="preserve"> 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</si>
  <si>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D02AC - пом’якшувальні та захисні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</si>
  <si>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D02АХ - засоби з пом’якшувальною та захисною дією.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</si>
  <si>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N01AB08 - засоби для загальної анестезії. Галогенвмісні вуглеводні. Севофлуран.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</si>
  <si>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N01AX13 - інші засоби для загальної анестезії.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</si>
  <si>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N01AX - засоби для інгаляційної загальної анестезії.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</si>
  <si>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N01AF03 - засоби для загальної анестезії. Барбітурати, монопрепарати.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</si>
  <si>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N01AX03 - засоби для загальної анестезiї.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</si>
  <si>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N01AX10 - засоби для загальної анестезiї.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</si>
  <si>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N01AX11 - засоби для загальної анестезії.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</si>
  <si>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N01ВА02 - препарати для місцевої анестезії.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</si>
  <si>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N01BB01 - препарати для місцевої анестезії.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</si>
  <si>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N01BB02 - препарати для місцевої анестезії.Лідокаїн.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</si>
  <si>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N01BB03 - препарати для місцевої анестезії.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</si>
  <si>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N01BB09 - місцевоанестезуючий засіб.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</si>
  <si>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N02AX02 - аналгетики. Опіоїди.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</si>
  <si>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R05DA04 - Алкалоїди опію та похіднію Кодеїн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</si>
  <si>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N02AA03 - Засоби, що діють на нервову систему, Аналгетики. Опіоїди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</si>
  <si>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N02AA05 - Аналгетики. Опіоїди. Природні алкалоїди опію.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</si>
  <si>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N02AВ03 - аналгетики. Опіоїди. Похідні фенілпіперидину.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</si>
  <si>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N02AВ04 - анальгетики-опіоїди.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</si>
  <si>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N02AЕ01 - аналгетики. Опіоїди. Похідні орипавіну.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</si>
  <si>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N02AF01 - опіоїдні анальгетики.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</si>
  <si>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N02АF02 - аналгетики. Опіоїди. Похідні морфінану.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</si>
  <si>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N02BB02 - аналгетеки та антипіретики.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</si>
  <si>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M03AB01 - міорелаксанти. Похідні холіну.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</si>
  <si>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M03AC06 - міорелаксанти з периферичним механізмом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</si>
  <si>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М03АС09 - міорелаксанти з периферичним механізмом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</si>
  <si>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M03AC04 - міорелаксанти з периферичним механізмом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</si>
  <si>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M03BX01 - міорелаксанти центральної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</si>
  <si>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В05АА01 - кров і споріднені препарати. Кровозамінники та білкові фракції плазми крові.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</si>
  <si>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B05AA05 - кровозамінники і перфузійні р-ни. Декстран.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</si>
  <si>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В05АА07 - кровозамінники і перфузійні розчини.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</si>
  <si>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B05XA03 - кровозамінники та перфузійні розчини. Розчини електролітів.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</si>
  <si>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B05XA05 - кровозамінники та інфузійні розчини. Розчин електролітів.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</si>
  <si>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B05XA07 - кровозамінники і перфузійні р-ни. Р-ни електролітів.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</si>
  <si>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A12BA01- препарати калію. Калію хлорид. В05ХА01 - Р-ни електролітів.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</si>
  <si>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B05СХ01 - кровозамінники та перфузійні розчини.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</si>
  <si>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B05BA02- р-ни для парентерального харчування. Жирові емульсії.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</si>
  <si>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V06DC01 - р-ни для парентерального харчування.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</si>
  <si>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В05ВС01 - р-ни осмотичних діуретиків.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</si>
  <si>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A07BA01 - ентеросорбенти.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</si>
  <si>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G01AA02 - Протимікробні та антисептичні засоби, що застосовуються у гінекології, за винятком комбінованих препаратів, які містять ГК. А/б. Натаміцин.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</si>
  <si>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G01AA10 - протимікробні і антисептичні засоби для застосування в гінекології, за винятком комбінованих препаратів, що містять ГК.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</si>
  <si>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G01AA05 - протимікробні та антисептичні засоби, що застосовуються у гінекології. Антибіотики.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</si>
  <si>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G01AC03 - протимікробні та антисептичні засоби, що застосовуються у гінекології.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</si>
  <si>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G01AC05 - протимікробні та антисептичні засоби, що застосовуються в гінекології.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</si>
  <si>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G01AF01 - протимікробні та антисептичні засоби, що застосовуються у гінекології. Похідні імідазолу.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</si>
  <si>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G01A   F12   -   протимікробні   та   антисептичні   засоби,   що   застосовуються   в гінекології. Похідні імідазолу.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</si>
  <si>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G01AF02 - протимікробні та антисептичні засоби, що застосовуються в гінекології. Клотримазол.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</si>
  <si>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G01AF05 - Протимікробні та антисептичні засоби, що застосовуються у гінекології.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</si>
  <si>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G01AF11 - протимікробні та антисептичні засоби для застосування у гінекології.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</si>
  <si>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G01AF - протимікробні та антисептичні засоби, що застосовуються у гінекології. Похідні імідазолу.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</si>
  <si>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G01AX05 - протимікробні та антисептичні засоби, що застосовуються у гінекології, за винятком комбінованих препаратів, що містять ГК.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</si>
  <si>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G01AX - протимікробні та антисептичні засоби, що застосовуються в гінекології.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</si>
  <si>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G01AХ11 - протимікробні та антисептичні засоби, що застосовуються у гінекології. Протимікробні та антисептичні засоби за винятком комбінованих препаратів, що містять ГК. Повідон-йод.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</si>
  <si>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G02AB01 - засоби, що підвищують тонус та скоротливу активність міометрія.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</si>
  <si>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G02AD02  -  засоби,  що  впливають  на  сечостатеву  систему  та  статеві  гормони. Простагландини. Динопростон.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</si>
  <si>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G02СА - симпатоміметики, що пригнічують скорочувальну активність матки.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</si>
  <si>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G02CX01 - гінекологічні препарати.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</si>
  <si>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G02ВА03   -   контрацептив   для   місцевого   застосування.   Внутрішньоматковий контрацептив.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</si>
  <si>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G02BB    -    контрацептиви    для    місцевого    застосування.    Інтравагінальні контрацептиви.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</si>
  <si>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G02СB01, N04BC01 - засоби, що застосовують в гінекології. Інгібітори пролактину. Агоністи дофаміну.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</si>
  <si>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G02СB03 - засоби, що застосовують в гінекології. Інгібітор пролактину.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</si>
  <si>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G02CB04 - засоби, що застосовуються в гінекології. Інгібітори пролактину.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</si>
  <si>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G02CX - засоби, що застосовують у гінекології.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</si>
  <si>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G03AD01   -   статеві   гормони   і   модулятори   статевої   системи.   Екстрені контрацептиви.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</si>
  <si>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G03AC06 - гормональні контрацептиви для системного застосування. Гестагени.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</si>
  <si>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G03CA03  -  гормони  статевих  залоз  та  препарати,  що  застосовуються  при патології статевої сфери. Естрогени.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</si>
  <si>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G03CA04  -  гормони  статевих  залоз  та  препарати,  що  застосовуються  при патології статевої сфери. Природні та напівсинтетичні естрогени. Прості 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</si>
  <si>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G03CA09 - прості препарати природних і напівсинтетичних естрогенів.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</si>
  <si>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G03DA03 - гормони статевих залоз і препарати, що застосовуються при патології статевої сфери. Прогестерони.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</si>
  <si>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G03DA04 - гормони статевих залоз та препарати, які застосовуються при патології статевої сфери. Гестагени.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</si>
  <si>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G03DB01 - гормони статевих залоз і препарати, які застосовуються при патології статевої системи. Похідні прегнадієну.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</si>
  <si>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G03DC02  -  гормони  статевих  залоз  та  препарати,  що  застосовуються  при патології статевої сфери. Гестагени.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</si>
  <si>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G03DC03 - гормони статевих залоз і препарати, що застосовуються при патології статевої сфери. Похідні естрену.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</si>
  <si>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G03CX01 - гормони статевих залоз та засоби, що використовуються при патології статевої сфери. Естрогени.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</si>
  <si>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G03GA01 - гонадотропіни та інші стимулятори овуляції. Гонадотропні гормони.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</si>
  <si>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G03GA04 - гонадотропіни та інші стимулятори овуляції. Гонадотропні гормони.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</si>
  <si>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G03GA05 - гонадотропіни. Фолітропін альфа.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</si>
  <si>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G03GA06 - гонадотропіни та інші стимулятори овуляції. Фолітропін бета.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</si>
  <si>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G03GB02 - стимулятори овуляції, синтетичні.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</si>
  <si>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G03HA01 - гормони статевих залоз та препарати, які застосовують при патології статевої сфери. Антиандрогени.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</si>
  <si>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G03XB01  -  засоби,  що  впливають  на  сечостатеву  систему  та  статеві  гормони. Антигестагенні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</si>
  <si>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G03XB02 - статеві гормони та модулятори системи статевих органів.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</si>
  <si>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L02AE04 - аналоги гонадотропін-рилізинг гормону.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</si>
  <si>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Н01СС01 - антагоніст гонадотропін-рилізинг гормону.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</si>
  <si>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H01CCO2 - антигонадотропін рилізинг-гормони.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</si>
  <si>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Н01ВВ02 - гормони задньої долі гіпофіза.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</si>
  <si>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H01BB03 - окситоцин та аналоги.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</si>
  <si>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J01XX - антибактеріальні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</si>
  <si>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J01XX07 - протимікробні ЛЗ для системного застосування; АБЗ.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</si>
  <si>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M04AA01 - препарати, що пригнічують утворення сечової к-ти.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</si>
  <si>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M01AC05 - нестероїдні протизапальні та протиревматичні засоби; оксиками.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</si>
  <si>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G04CA01  -  засоби,  які  застосовують  для  лікування  доброякісної  гіпертрофії передміхурової залози; антагоністи α-адренорецепторів.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</si>
  <si>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G04CA03  -  ЛЗ,  що  застосовуються  при  доброякісній  гіпертрофії  передміхурової залози; антагоністи α-адренорецепторів.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</si>
  <si>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G04CB01  -  ЛЗ,  які  застосовують  при  доброякісній  гіпертрофії  передміхурової залози.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</si>
  <si>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G04CB02    -    засоби,    що    застосовуються    при    доброякісній    гіперплазії передміхурової залози; інгібітори тестостерон-5a-редуктази.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</si>
  <si>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G04BD04  -  засоби,  що  застосовуються  в  урології;  спазмолітики,  які  діють  на сечовивідні шляхи.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</si>
  <si>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G04BD07  -  ЛЗ  для  лікування  підвищеної  частоти  сечовипускань  та  нетримання сечі.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</si>
  <si>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G04BD08  - засоби, що застосовуються в урології; засоби для лікування частого сечовипускання та нетримання сечі.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</si>
  <si>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М01АЕ02   -   нестероїдні   протизапальні   та   протиревматичні   засоби;   похідні пропіонової к-ти.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</si>
  <si>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G02CC03 - протизапальні засоби для вагінального введення.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</si>
  <si>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G03BA03 - гормони та їх аналоги; андрогени.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</si>
  <si>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G03BB01   -   гормони   статевих   залоз   і   препарати,   що   застосовуються   при патологіях статевої сфери.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</si>
  <si>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А13А - тонізуючі ЛЗ.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</si>
  <si>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A16AX - засоби, що впливають на систему травлення та метаболічні процеси.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</si>
  <si>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G04BE08 - засоби для лікування порушень ерекції.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</si>
  <si>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G04BE09 - засоби для лікування порушень ерекції.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</si>
  <si>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В03ХА03 - інші антианемічні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</si>
  <si>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B03XA02 - інші антианемічні засоби. Дарбепоетин альфа.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</si>
  <si>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В03АА07 - антианемічні засоби. Препарати заліза.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</si>
  <si>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B03AA02   -   Антианемічні   засоби.   Препарати   двовалентного   заліза   для перорального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</si>
  <si>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В03ВВ01 - антианемічні засоби. Фолієва кислота та її похідні.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</si>
  <si>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L01XE08 - антинеопластичні засоби. Інгібітори протеїнкінази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</si>
  <si>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В02ВD02 - фактори згортання крові.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</si>
  <si>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В02ВD02 - гемостатичні 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</si>
  <si>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В02ВD04 - гемостатичні препарати. Фактори згортання крові.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</si>
  <si>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B02BD08 - гемостатичні засоби. Фактори згортання крові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</si>
  <si>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B02BD03 - гемостатичні препарати. Фактори згортання крові.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</si>
  <si>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В02ВА02 - вітамін К та інші гемостатичні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</si>
  <si>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B02BА - вітамин К та інші гемостатичні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</si>
  <si>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B02BX01  -  антигеморагічні  засоби.  Інші  гемостатичні  засоби  для 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</si>
  <si>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B02BX05 - Антигеморагічні засоби, системні гемостатики.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</si>
  <si>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В02АА01 - антигеморагічні засоби. Iнгiбiтор фiбринолiзу.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</si>
  <si>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B02AA02 - інгібітори фібринолізу.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</si>
  <si>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В02АВ01 - Інгібітори протеїнази.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</si>
  <si>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В01АА02 - антитромботичні засоби. Антагоністи вітаміну К.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</si>
  <si>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В01АА03 - антитромботичні засоби. Антагоністи вітаміну К.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</si>
  <si>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В01АВ01 - антитромботичні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</si>
  <si>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B01AB06 - антитромботичні засоби. Група гепарину.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</si>
  <si>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B01AB05 - антитромботичні засоби. Група гепарину.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</si>
  <si>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В01АВ04 - антитромботичні засоби. Група гепарину.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</si>
  <si>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В01А В12 - Антитромботичні засоби. Група гепарину.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</si>
  <si>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В01АС04 - антитромботичні засоби. Антиагреганти.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</si>
  <si>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B01АС05 - антитромботичні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</si>
  <si>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В01АС07 - антитромботичні засоби. Антиагреганти.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</si>
  <si>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В01АС16  -  антитромботичні  засоби.  Антиагреганти,  блокатори  глікопротеїнових ІІb/ІІІа рецепторів тромбоцитів.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</si>
  <si>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В01АD01 - антитромбічні засоби. Ферменти.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</si>
  <si>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В01АD04 - антитромботичні засоби. Ферменти.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</si>
  <si>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B01AD02 - антитромботичні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</si>
  <si>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B01AD11 - антитромботичні засоби. Ферменти.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</si>
  <si>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J01XB01 - антибактеріальні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</si>
  <si>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J06BB16 - імуноглобуліни.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</si>
  <si>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R07AА02-легеневі сурфактанти. Природні фосфоліпіди.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</si>
  <si>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R07AA30 - легеневі сурфактанти. Комбінації.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</si>
  <si>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А07FА - антидіарейні мікробні препарати.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</si>
  <si>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S03AA07  -  засоби  для  застосування  в  офтальмології  та  отології;  протимікробні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</si>
  <si>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S01AE01 - засоби, що застосовуються в офтальмології. Протимікробні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</si>
  <si>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S01AE05 - засоби, що застосовуються в офтальмології. Протимікробні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</si>
  <si>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S01АA12  -  засоби,  що  застосовуються  в  офтальмології.  Протимікробні  засоби. Антибіотики.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</si>
  <si>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S01АE07- засоби, що застосовуються в офтальмології. Антибактеріальні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</si>
  <si>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S01AB04 - засоби, що застосовуються в офтальмології. Сульфаніламіди.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</si>
  <si>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S03 - антимікробні засоби, що застосовуються в офтальмології.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</si>
  <si>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S01AD05 - засоби, що застосовують в офтальмології.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</si>
  <si>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S01AD03 - засоби, що застосовуються в офтальмології. Противірусні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</si>
  <si>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S01BA02  -  засоби,  що  застосовуються  в  офтальмології.  Протизапальні  засоби. Кортикостероїди.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</si>
  <si>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S01BА01   -   протизапальні   засоби,   що   застосовуються   в   офтальмології. Кортикостероїди.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</si>
  <si>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S01BC03 - засоби, які застосовують в офтальмології. Протизапальні засоби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</si>
  <si>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S01BС01    -    засоби,    що    застосовуються    в    офтальмології.    Нестероїдні протизапальні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</si>
  <si>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S01EB01 - засоби, що застосовують в офтальмології. Протиглаукомні та міотичні засоби.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</si>
  <si>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S01EE01    -    протиглаукомні    препарати    та    міотичні    засоби.    Аналоги простагландинів.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</si>
  <si>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S01EЕ04 - засоби, що застосовують в офтальмології. Протиглаукомні препарати та міотичні засоби. Аналоги простагландинів.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</si>
  <si>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S01ED01   -   протиглаукомні   препарати   та   міотичні   засоби.   Блокатори   β- адренорецепторів.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</si>
  <si>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S01EC04 - засоби, які застосовуються в офтальмології. Протиглаукомні препарати та міотичні засоби. Інгібітори карбоангідрази.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</si>
  <si>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S01FA01 - засоби, що діють на органи чуття, мідріатичні та циклоплегічні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</si>
  <si>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S01FA04 - мідріатичні та циклоплегічні засоби. Антихолінеричні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</si>
  <si>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S01FA06 - засоби, що застосовуються в офтальмології. Антихолінергічні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</si>
  <si>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S01FB01  -  засоби,  що  застосовуються  в  офтальмології.  Симпатоміметики,  за винятком протиглаукомних препаратів.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</si>
  <si>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S01GX01   -   засоби,   що   застосовують   в   офтальмології.   Протинабрякові   та протиалергічні засоби.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</si>
  <si>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S01GX09   -   засоби   для   застосування   в   офтальмології.   Протинабрякові   та антиалергічні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</si>
  <si>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S01НА04 - місцеві анестетики.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</si>
  <si>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S01HA02 - засоби, що застосовуються в офтальмології. Місцеві анестетики.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</si>
  <si>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S01XA12 - засоби, які застосовуються в офтальмології.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</si>
  <si>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S01ХA - засоби, що застосовуються в офтальмології. Трофічні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</si>
  <si>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S01ХA - офтальмологічні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</si>
  <si>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S01XA20 - штучні замінники слізної рідини та інші індиферентні препарати.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</si>
  <si>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S01ХА20  -  засоби,  що  застосовують  в  офтальмології.  Штучні  замінники  слізної рідини та інші нейтральні 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</si>
  <si>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S01ХА04 - засоби , що застосовуються в офтальмології.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</si>
  <si>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S01XA - офтальмологічні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</si>
  <si>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С05СX - капіляростабілізуючи засоби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</si>
  <si>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S01LA04  -  Засоби,  що  застосовуються  при  судинних  захворюваннях  очей. Антинеоваскуляризаційні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</si>
  <si>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S01L A05 - засоби, які застосовують при розладах судин ока.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</si>
  <si>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S03АА  -  засоби,  що  застосовуються  в  офтальмології  та  отології.  Протимікробні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</si>
  <si>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S03АА07  -  засоби  для  застосування  в  офтальмології  та  отології;  протимікробні засоби.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</si>
  <si>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S03AA  -  засоби,  що  застосовуються  в  офтальмології  та  отології.  Протимікробні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</si>
  <si>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S02АА - засоби для застосування в отології. Протимікробні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</si>
  <si>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S02AA12 - препарат для застосування в отології. Протимікробні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</si>
  <si>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D06AХ09 - антибіотики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</si>
  <si>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R01AA05 - протинабрякові та інші назальні препарати для місцевого застосування при захворюваннях порожнини носа. Симпатоміметики.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</si>
  <si>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R01AD01  -  протинабрякові  та  інші  препарати  для  місцевого  застосування  при захворюваннях порожнини носа. Кортикостероїди.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</si>
  <si>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R01AD05  -  засоби,  що  застосовуються  при  захворюваннях  порожнини  носа. Кортикостероїди.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</si>
  <si>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R01AD09  -  протинабрякові  та  інші  препарати  для  місцевого  застосування  при захворюваннях порожнини носа. Кортикостероїди.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</si>
  <si>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R01AD08  -  протинабрякові  та  інші  засоби  для  місцевого  застосування  при захворюваннях порожнини носа. Кортикостероїди.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</si>
  <si>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R01AD12   -   протинабрякові   препарати   для   місцевого   застосування   при захворюваннях носа. Кортикостероїди.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</si>
  <si>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R01AX10 - засоби, що застосовуються при захворюваннях порожнини носа.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</si>
  <si>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A01AB12   -   Засоби   для   застосування   в   стоматології.   Протимікробні   та антисептичні засоби для місцевого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</si>
  <si>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R02AA19 - препарати, що застосовуються при захворюваннях горла. Антисептики. Фенол.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</si>
  <si>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R02AX01 - препарати, що застосовуються при захворюваннях горла. М01АЕ09  - нестероїдні протизапальні та протиревматичні засоби. Похідні пропіонової к-ти.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</si>
  <si>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R02AA20 - препарати, що застосовуються при захворюваннях горла. Антисептики.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</si>
  <si>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J01CE01 - протимікробні ЛЗ для системного застосування; пеніциліни, чутливі до дії β-лактамаз.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</si>
  <si>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J01CE08 - β-лактамні а/б, пеніциліни.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</si>
  <si>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J01СА01 - β-лактамні а/б; пеніциліни широкого спектра дії.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</si>
  <si>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J01CA04  -  протимікробні  ЛЗ  для  системного  застосування;  β-лактамні  а/б; пеніциліни широкого спектру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</si>
  <si>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J01CR02 - АБЗ для системного застосування.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</si>
  <si>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J01CF02   -   АБЗ   для   системного   застосування;   β-лактамні   а/б,   пеніциліни; Клоксацилін.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</si>
  <si>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J01CE02   -   АБЗ   для   системного   застосування;   β-лактамні   а/б,   пеніциліни; Феноксиметилпеніцилін.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</si>
  <si>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J01CE09   -   АБЗ   для   системного   застосування;   β-лактамні   а/б,   пеніциліни; Прокаїну бензилпеніцилін.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</si>
  <si>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J01CR05   -   комбінації пеніцилінів в т.ч. з інгібіторами β-лактамаз. Піперацилін та інгібітор ферменту.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</si>
  <si>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J01DВ04  -  протимікробні  ЛЗ  для  системного  застосування,  інші  β-лактамні  а/б; цефалоспорини І генерації.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</si>
  <si>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J01DB01  -  АБЗ  для  системного  застосування;  β-лактамні  а/б;  цефалоспорини  І покоління.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</si>
  <si>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J01DС02  - АБЗ для системного застосування; β-лактамні а/б; цефалоспорини ІІ генерації.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</si>
  <si>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J01DD01  -  протимікробні  ЛЗ  для  системного  застосування;  β-лактамні  а/б; цефалоспорини ІІІ покоління.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</si>
  <si>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J01DD02 - АБЗ для системного застосування; цефалоспорини ІІІ покоління.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</si>
  <si>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J01DD04 - АБЗ для системного застосування; інші β-лактамні а/б; цефалоспорини III покоління.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</si>
  <si>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J01DD08 - АБЗ для системного застосування; інші β-лактамні а/б; цефалоспорини ІІІ покоління.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</si>
  <si>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J01DD12 - цефалоспорини ІІІ покоління.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</si>
  <si>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J01DD13 - АБЗ для системного застосування; інші β-лактамні а/б; цефалоспорини ІІІ покоління.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</si>
  <si>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J01DE01 - АБЗ для системного застосування; інші β-лактамні а/б; цефалоспорини IV покоління.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</si>
  <si>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J01DH02 - протимікробні ЛЗ для системного застосування; карбапенеми. </t>
    </r>
    <r>
      <rPr>
        <b/>
        <sz val="9"/>
        <rFont val="Arial"/>
        <family val="2"/>
        <charset val="204"/>
      </rPr>
      <t xml:space="preserve"> 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</si>
  <si>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J01DH04 - АБЗ для системного застосування; карбапенеми.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</si>
  <si>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J01DH03 - АБЗ для системного застосування; β-лактамні а/б; карбапенеми.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</si>
  <si>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J01DH51 - Карбапенеми. Іміпенем та інгібітор ферменту.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</si>
  <si>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J01AA02 - АБЗ для системного застосування; тетрацикліни.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</si>
  <si>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J01AA07 - АБЗ для системного застосування; тетрацикліни.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</si>
  <si>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J01AA12 - АБЗ для системного застосування; тетрацикліни.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</si>
  <si>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J01GB06 - АБЗ для системного застосування; аміноглікозиди.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</si>
  <si>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J01GB03 - АБЗ для системного застосування; аміноглікозиди.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</si>
  <si>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J01GB04 - протимікробні ЛЗ для системного застосування; аміноглікозиди.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</si>
  <si>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J01FA01 - АБЗ для системного застосування; макроліди.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</si>
  <si>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J01FА10   -   АБЗ   для   системного   застосування;   макроліди,   лінкозаміди   та стрептограміни.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</si>
  <si>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J01FA09 - протимікробні ЛЗ для системного застосування; макроліди.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</si>
  <si>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J01FA07 - АБЗ для системного застосування; макроліди.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</si>
  <si>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J01FA02 - АБЗ для системного застосування; макроліди.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</si>
  <si>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J01FА03 - протимікробні ЛЗ для системного застосування; макроліди, лінкозаміди, стрептограміни.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</si>
  <si>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J01FF02- АБЗ для системного застосування; лінкозаміди.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</si>
  <si>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J01FF01   -   АБЗ   для   системного   застосування;   макроліди,   лінкозаміди   та стрептограміни.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</si>
  <si>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J01XA01 - протимікробні засоби для системного застосування; глікопептидні а/б.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</si>
  <si>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J01ХА02 - глікопептидні а/б.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</si>
  <si>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J01XХ08 - АБЗ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</si>
  <si>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J01BA01 - протимікробні ЛЗ для системного застосування; амфеніколи.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</si>
  <si>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J04AB02 - ПТП; а/б.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</si>
  <si>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J01XX01 - протимікробні ЛЗ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</si>
  <si>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J01XX04 - АБЗ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</si>
  <si>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J01XD01 - АБЗ для системного застосування, похідні імідазолу; P01AB01- ЛЗ для лікування амебіазу та інших протозойних захворювань, антипротозойні ЛЗ.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</si>
  <si>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J01XD02 - АБЗ для системного застосування. 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</si>
  <si>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J01XD03 - АБЗ, похідні імідазолу.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</si>
  <si>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J01EB03 - протимікробні ЛЗ для системного застосування; сульфонаміди короткої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</si>
  <si>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J01ЕВ06 - АБЗ для системного застосування; сульфаніламіди короткої дії.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</si>
  <si>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J01ED01  -  протимікробні  ЛЗ  для  системного  застосування;  сульфаніламіди тривалої дії.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</si>
  <si>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J01EE01  -  протимікробні  ЛЗ  для  системного  застосування;  сульфаніламіди тривалої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</si>
  <si>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J01MB04 - АБЗ групи хінолонів.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</si>
  <si>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J01MA02 - АБЗ для системного застосування; фторхінолони.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</si>
  <si>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J01MA06 - АБЗ групи хінолонів.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</si>
  <si>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J01MA01 - АБЗ засоби для системного застосування; фторхінолони.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</si>
  <si>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J01MA12 - АБЗ групи хінолонів. Фторхінолони.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</si>
  <si>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J01MA03 - АБЗ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</si>
  <si>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J01MA14 - протимікробні ЛЗ для системного застосування; АБЗ групи хінолонів.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</si>
  <si>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J01MA16 - АБЗ для системного застосування. Фторхінолони.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</si>
  <si>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J01MA07 - АБЗ для системного застосування. Фторхінолони.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</si>
  <si>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J01XE01 - АБЗ для системного застосування; похідні нітрофурантоїну.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</si>
  <si>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А07АХ03 - протимікробні ЛЗ, які застосовуються для лікування кишкових інфекцій.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</si>
  <si>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J01XE - протимікробні ЛЗ для системного застосування. Похідні нітрофурану.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</si>
  <si>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G01AX06 - протимікробні та антисептичні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</si>
  <si>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J04AC01 - протитуберкульозні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</si>
  <si>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J04AB05 - протитуберкульозні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</si>
  <si>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J04AB04 - протитуберкульозні засоби. Антибіотики.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</si>
  <si>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J04AK01 - АБЗ для системного застосування. Протитуберкульозні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</si>
  <si>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   група:     </t>
    </r>
    <r>
      <rPr>
        <sz val="9"/>
        <rFont val="Arial"/>
        <family val="2"/>
        <charset val="204"/>
      </rPr>
      <t>J04AK02     -     антибактеріальні     засоби     для     системного     застосування. Протитуберкульозні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</si>
  <si>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J01GA01 - протимікробні засоби для системного застосування. Аміноглікозиди.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</si>
  <si>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J04AD03 - засоби, що впливають на мікобактерії. Протитуберкульозні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</si>
  <si>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J04AD01 - засоби, що впливають на мікобактерії. Протитуберкульозні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</si>
  <si>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J04AA02 - протитуберкульозні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</si>
  <si>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J04AB30 - протитуберкульозні засоби.Антибіотики.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</si>
  <si>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J04AВ01   -   засоби,   що   діють   на   мікобактерії.   Протитуберкульозні   засоби. Антибіотики.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</si>
  <si>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J04AK03 - протитуберкульозні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</si>
  <si>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J04BA01 - Клофазимін.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</si>
  <si>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J04BA02 - Дапсон.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</si>
  <si>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J04AK06 - Деламанід.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</si>
  <si>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J01M A16 - антибактеріальні засоби групи хінолонів.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</si>
  <si>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J04AM - протитуберкульозні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</si>
  <si>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J04AM06 - комбіновані протитуберкульозні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</si>
  <si>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J04AM02 - Ізоніазид + Рифампіцин.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</si>
  <si>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J04AМ - засоби, що діють на мікобактерії. Комбіновані протитуберкульозні препарати.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</si>
  <si>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J02AА01 - протигрибкові засоби для системного застосування. Антибіотики.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</si>
  <si>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А07АА02 - протимікробні засоби, що застосовуються при кишкових інфекціях.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</si>
  <si>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А07АА03 - засоби, які застосовуються при кишкових інфекціях. Антибіотики.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</si>
  <si>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J02AC01 - протигрибкові засоби для системного застосування. Похідні триазолу.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</si>
  <si>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J02АС02 - протигрибкові засоби для системного застосування.Похідні триазолу.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</si>
  <si>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J02AC03 - протигрибкові засоби для системного застосування. Похідні триазолу.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</si>
  <si>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J02AC04 - протигрибкові засоби для системного застосування. Похідні триазолу.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</si>
  <si>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J02AX04 - протигрибкові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</si>
  <si>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J02AX05 - антимікотичні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</si>
  <si>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J02AX06 - протигрибкові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</si>
  <si>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J02AX01 - протигрибкові засоби для системного застосування. Флуцитозин.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</si>
  <si>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D01BA01 - протигрибкові засоби для системного застосування. Гризеофульвін.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</si>
  <si>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V03AB21 - інші терапевтичні препарати. Калію йодид.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</si>
  <si>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J05AC02 - противірусні засоби для системного застосування. Циклічні аміни.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</si>
  <si>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J05AH02 - противірусні засоби для системного застосування. Противірусні засоби прямої дії. Інгібітори нейрамінідази.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</si>
  <si>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J05AH01 - противірусні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</si>
  <si>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J05AB01 - противірусні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</si>
  <si>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J05AB11 - противірусні препарати прямої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</si>
  <si>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J05AB09 - противірусні засоби прямої дії. Нуклеозиди та нуклеотиди, за винятком інгібіторів зворотної транскриптази.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</si>
  <si>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J05AB06  -  противірусні  засоби  для  системного  застосування.  Нуклеозиди  та нуклеотиди, за виключенням інгібіторів зворотної транскриптази.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</si>
  <si>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J05AF01 - противірусні препарати прямої дії. Нуклеозидні та нуклеотидні інгібітори зворотної транскриптази.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</si>
  <si>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АТХ J05А F02 - противірусні засоби для системного застосування. Нуклеозидні та нуклеотидні інгібітори зворотної транскриптази.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</si>
  <si>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J05AF06 - противірусні препарати для системного застосування. Нуклеозидні та нуклеотидні інгібітори зворотної транскриптази.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</si>
  <si>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J05AF07  -  противірусні  засоби  для  системного  застосування.  Нуклеозидні  і нуклеотидні інгібітори зворотної транскриптази.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</si>
  <si>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J05AR02  -  противірусні засоби для лікування ВІЛ-інфекцій в комбінаціях. Абакавір + ламівудин.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</si>
  <si>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J05AG01  -  противірусні  засоби  прямої  дії.  Ненуклеотидні  інгібітори  зворотної транскриптази.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</si>
  <si>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J05AG03  -  противірусні  засоби  для  системного  застосування.  Ненуклеозидні інгібітори зворотної транскриптази.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</si>
  <si>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J05AE03 - противірусні засоби для системного застосування. Інгібітори протеази.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</si>
  <si>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J05AE10 - противірусні засоби для системного застосування. Інгібітори протеази.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</si>
  <si>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J05AE12 - противірусні засоби для системного застосування. Інгібітори протеази.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</si>
  <si>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J05AХ08 - противірусні засоби для системного застосування. Противірусні засоби прямої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</si>
  <si>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J05AX12 - противірусні ЛЗ для системного застосування; противірусні ЛЗ прямої дії; інші противірусні ЛЗ.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</si>
  <si>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Р01ВС02 - протималярійні засоби. Метанолхіноліни.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</si>
  <si>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P01AB07 - засоби, які застосовують при амебіазі та інших протозойних інфекціях. Похідні нітроімідазолу.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</si>
  <si>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P01AC01 - засоби, які застосовують при амебіазі та інших протозойних інфекціях. Похідні дихлороацетаміду. Дилоксанід.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</si>
  <si>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P01BD01 - протималярійні препарати. Діамінопіримідини. Піриметамін.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</si>
  <si>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J01EC02 - сульфаніламіди середньої тривалості дії. Сульфадіазин.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</si>
  <si>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P01CX01 - Інші засоби, що використовуються при лейшманіозі і трипаносомозі. Пентамідину ізетіонат.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</si>
  <si>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L01XX09 - Інші антинеопластичні препарати. Мілтефозін.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</si>
  <si>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A07AA06 - антибактериальні препарати. Паромоміцин.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</si>
  <si>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P01CB - препарати для лікування лейшманіозу та трипаносомозу. Препарати сурми. 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</si>
  <si>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P02BX04 - Триклабендазол.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</si>
  <si>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P02BA02 - Оксамніхін.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</si>
  <si>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P02CA01 - антигельмінтні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</si>
  <si>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P02CA03  - Антигельмінтні засоби, що застосовуються при нематодозах. Похідні бензимідазолу.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</si>
  <si>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Р02СС01 - протипаразитарні засоби, інсектициди та репеленти. Протигельмінтні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</si>
  <si>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Р02СВ01 - антигельмінтні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</si>
  <si>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Р02СЕ01 - протигельмінтні засоби. Засоби, що застосовуються при нематодозах. Похідні імідазотіазолу.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</si>
  <si>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Р02DA01 - протигельмінтні засоби. 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</si>
  <si>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J06ВА01 - імуноглобуліни.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</si>
  <si>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J06BA02 - Iмуноглобулiн людини нормальний для внутрiшньовенного введення.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</si>
  <si>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J06BB01 - специфічні імуноглобуліни. Анти-D (Rh) імуноглобулін.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</si>
  <si>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L03AB05 - Імуностимулятори. Інтерферони.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</si>
  <si>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L03АВ07 - Імуностимулятори. Інтерферони.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</si>
  <si>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L03АВ08 - Імуностимулятори. Інтерферони. Інтерферон бета-1b.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</si>
  <si>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L03AB11 - Імуностимулятори. Інтерферони.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</si>
  <si>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L03AB10 - Імуностимулятори. Інтерферони.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</si>
  <si>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J05AX05 - противірусні засоби прямої дії.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</si>
  <si>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L03AX -імуностимулятори.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</si>
  <si>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L03AХ13 - Імуностимулятори.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</si>
  <si>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L04AD02 - Інгібітор кальциневрину. Такролімус.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</si>
  <si>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L04AD01 - Імуносупресивні засоби. Інгібітори кальциневрину.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</si>
  <si>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L04AА03 - антилімфоцитарний імуноглобулін (кінський).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</si>
  <si>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L04АА13 - селективні імуносупресивні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</si>
  <si>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L04AA06 - селективні імуносупресивні 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</si>
  <si>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L04AX01 - імуносупресанти.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</si>
  <si>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L04AA18 - селективні імуноcупресанти.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</si>
  <si>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R06AB03 - антигістамінні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</si>
  <si>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R06AA04 - антигістамінні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</si>
  <si>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R06AХ31 - антигістамінні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</si>
  <si>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R06AX02 - антигістамінні препарати для системного застосування.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</si>
  <si>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R06AX27  -  антигістамінні  засоби  для  системного  застосування  -  антагоніст  H1- рецепторів..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</si>
  <si>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R06AХ26 - антигістамінні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</si>
  <si>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R06AX13 - антигістамінний засіб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</si>
  <si>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R06AE07 - антигістамінні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</si>
  <si>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R06AХ17 - антигістамінні засоби для системного застосування.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</si>
  <si>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D11AH02  - дерматологічні засоби.Засоби, що застосовуються при дерматиті, за винятком кортикостероїдів.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</si>
  <si>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V01A А05; V01A А02 - алергени.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</si>
  <si>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V01AА03 - алергени.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</si>
  <si>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V01АА - алергени.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</si>
  <si>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V04CF01 - Tuberculosis diagnostics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</si>
  <si>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L01АD02 - антинеопластичні засоби; алкілуючі сполуки; похідні нітрозосечовини.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</si>
  <si>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L01AX04 - антинеопластичні засоби. Алкілуючі сполуки.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</si>
  <si>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L01AA06 - антинеопластичні засоби. Алкілуючі сполуки.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</si>
  <si>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L01AA03 - антинеопластичні засоби. Алкілуючі сполуки.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</si>
  <si>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L01AX03 - антинеопластичні засоби. Алкілуючі сполуки.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</si>
  <si>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L01A A02. Антинеопластичні засоби. Алкілуючі сполуки.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</si>
  <si>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L01AA01 - алкілуючі сполуки. Антинеопластичні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</si>
  <si>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L01AA09 - протипухлинний препарат, алкілуюча сполука.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</si>
  <si>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L01BC05 - протипухлинні лікарські засоби, структурні аналоги піримідину.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</si>
  <si>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L01XX05 - інші антинеопластичні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</si>
  <si>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L01BС08 - антинеопластичні засоби. Антиметаболіти.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</si>
  <si>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L01ВС06   -   антинеопластичні   засоби.   Антиметаболіти.   Структурні   аналоги піримідину.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</si>
  <si>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L01ВА01 - антинеопластичні засоби. Антиметаболіти. Структурні аналоги фолієвої кислоти.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</si>
  <si>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L01BA04 - антиметаболіти. Структурні аналоги фолієвої к-ти.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</si>
  <si>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L01ВС03 - Антиметаболіти. Аналоги пиримідину.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</si>
  <si>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L01BB03 - антинеопластичні засоби. Антиметаболіти.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</si>
  <si>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L01ВВ05 - протипухлинні засоби. Аналоги пурину.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</si>
  <si>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L01BC02   -   антинеопластичні   засоби.   Антиметаболіти.   Структурні   аналоги піримідину.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</si>
  <si>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L01BC01   -   антинеопластичні   та   імуномодулюючі   засоби.   Антинеопластичні засоби. Структурні аналоги піримідину.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</si>
  <si>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L01BB02 - протипухлинні засоби. Аналоги пурину. Меркаптопурин.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</si>
  <si>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L01CA02 - антинеопластичні засоби. Алкалоїди рослинного походження та їх інші препарати природного походження.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</si>
  <si>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L01СА04 - антинеопластичні засоби. Алкалоїди барвінку та їх аналоги.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</si>
  <si>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L01CD02 - антинеопластичні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</si>
  <si>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L01CВ01 - антинеопластичні засоби. Похідні подофілотоксину.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</si>
  <si>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L01ХХ19 - антинеопластичні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</si>
  <si>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L01CD01 - антинеопластичні засоби. Таксани.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</si>
  <si>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L01XX17 - антинеопластичні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</si>
  <si>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L01CA02 - алкалоїди рослинного походження і інші препарати природного походження. Вінкристин.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</si>
  <si>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L01DС01  -  aнтинеопластичні  засоби.  Протипухлинні  антибіотики  і  споріднені препарати.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</si>
  <si>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L01DB02  -  цитотоксичні  а/б  і  споріднені  препарати.  Антрацикліни  і  споріднені сполуки.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</si>
  <si>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L01DB01  -  антинеопластичні  та  імуномоделюючі  засоби.  Цитотоксичні  а/б  та споріднені препарати.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</si>
  <si>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L01DB03  -  антинеопластичні  та  імуномоделюючі  засоби.  Цитотоксичні  а/б  та споріднені препарати.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</si>
  <si>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L01DB06 - цитотоксичні а/б та споріднені препарати. Антрацикліни та споріднені сполуки.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</si>
  <si>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L01DВ07 - антинеопластичні засоби. Антрацикліни та споріднені сполуки.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</si>
  <si>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L01XE08 - цитотоксичні антибіотики та споріднені препарати. Актиноміцини. Дактиноміцин.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</si>
  <si>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L01XA01 - антинеопластичні засоби. Сполуки платини.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</si>
  <si>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L01XА02 - антинеопластичні засоби. Сполуки платини.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</si>
  <si>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L01XA03 - інші антинеопластичні засоби. Сполуки платини.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</si>
  <si>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L01XC07 - антинеопластичні засоби; моноклональні антитіла.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</si>
  <si>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L01XC02 - протипухлинні засоби. Моноклональні а/т.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</si>
  <si>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L01XC03 - антинеопластичні засоби, моноклональні а/т.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</si>
  <si>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L01ХС06 - моноклональні а/т.</t>
    </r>
  </si>
  <si>
    <r>
      <t xml:space="preserve">Фармакотерапевтична    група:    </t>
    </r>
    <r>
      <rPr>
        <sz val="9"/>
        <rFont val="Arial"/>
        <family val="2"/>
        <charset val="204"/>
      </rPr>
      <t>L01XC12    -    антинеопластичні    засоби;    інші    антинеопластичні    засоби; моноклональні а/т.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</si>
  <si>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L01XE01  -  антинеопластичні  засоби.  Інші  антинеопластичні  засоби.  Інгібітори протеїнкінази.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</si>
  <si>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L01XE03 - антинеопластичні засоби. Інгібітори протеїнкінази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</si>
  <si>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L01XE15 - антинеопластичні засоби; інгібітори протеїнкінази.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</si>
  <si>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L01XX32 - антинеопластичні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</si>
  <si>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L01XX14 - протипухлинні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</si>
  <si>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L01XX35 - антинеопластичні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</si>
  <si>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L01XX02 - антинеопластичні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</si>
  <si>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L01XX24 - антинеопластичні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</si>
  <si>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L01XB01 - інші антинеопластичні засоби. Метилгідразини. Прокарбазин 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</si>
  <si>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L02AB02  -  антинеопластичні  та  імуномодулюючі  засоби.  Гормони  та  споріднені речовини.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</si>
  <si>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L02AE03 - аналоги гонадотропін-рилізинг гормону.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</si>
  <si>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L02AE02 - аналоги гонадотропін-рилізинг гормону.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</si>
  <si>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L02BA01 - антагоністи гормонів та аналогічні препарати, антиестрогенні засоби.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</si>
  <si>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>L02BA02 - антиестрогенні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</si>
  <si>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L02BA03 - засоби, що застосовуються при гормональній терапії.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</si>
  <si>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L02ВB03 - антиандрогенні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</si>
  <si>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L02BB01 - антиандрогенні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</si>
  <si>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G03HА01 - гормони статевих залоз та препарати, які застосовують при патології статевої сфери, антиандрогени.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</si>
  <si>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L02BG03 - антагоністи гормонів та споріднені засоби, інгібітори ароматази.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</si>
  <si>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L02BG06 - антагоністи гормонів та аналогічні засоби, інгібітори ферментів. </t>
    </r>
    <r>
      <rPr>
        <b/>
        <sz val="9"/>
        <rFont val="Arial"/>
        <family val="2"/>
        <charset val="204"/>
      </rPr>
      <t/>
    </r>
  </si>
  <si>
    <r>
      <t xml:space="preserve">Фармакотерапевтична  група:  </t>
    </r>
    <r>
      <rPr>
        <sz val="9"/>
        <rFont val="Arial"/>
        <family val="2"/>
        <charset val="204"/>
      </rPr>
      <t>L02BG04  -  засоби,  що  застосовуються  для  гормональної  терапії.  Антагоністи гормонів та аналогічні засоби. Інгібітори ароматази. Летрозол.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</si>
  <si>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L02BX02 - антагоністи гормонів та аналогічні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</si>
  <si>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L03AA10 - колонієстимулюючі фактори.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</si>
  <si>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L03A А02.Імуностимулятори. Колонієстимулюючі фактори. Філграстим.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</si>
  <si>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L03АВ05 - імуностимулятор.Інтерферон альфа-2b.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</si>
  <si>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L03AX03 - Імуностимулятори.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</si>
  <si>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В03ХА01 - антианемічні препарати; еритропоетин.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</si>
  <si>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B03XA01 - антианемічні препарати.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</si>
  <si>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V03AF03   -   засоби,   що   застосовуються   для   усунення   токсичних   ефектів протипухлинної терапії.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</si>
  <si>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V03AF01   -   засоби,   що   застосовуються   для   усунення   токсичних   ефектів протипухлинної терапії.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</si>
  <si>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L01XX  -  Антинеопластичні   препарати.   M05BА   -  Засоби,  що  впливають  на структуру і мінералізацію кісток.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</si>
  <si>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M05BA08   -   засоби,   що   впливають   на   структуру   та   мінералізацію   кісток. Бісфосфонати.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</si>
  <si>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М05ВА06   -   засоби,   що   впливають   на   структуру   та   мінералізацію   кісток; бісфосфонати.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</si>
  <si>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М05ВА02 - засоби, що впливають на структуру та мінералізацію кісток.</t>
    </r>
  </si>
  <si>
    <r>
      <t xml:space="preserve">Фармакотерапевтична   група:   </t>
    </r>
    <r>
      <rPr>
        <sz val="9"/>
        <rFont val="Arial"/>
        <family val="2"/>
        <charset val="204"/>
      </rPr>
      <t>M05BA03   -   засоби,   що   впливають   на   структуру   та   мінералізацію   кісток; біфосфонати.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</si>
  <si>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N02AB03 - аналгетики; опіоїди; похідні фенілпіперидину.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</si>
  <si>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A04AD12- протиблювотні засоби та препарати, що усувають нудоту.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</si>
  <si>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А11СА01- Прості препарати вітаміну А. Ретинол.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</si>
  <si>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А11НА02 - прості препарати вітамінів.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</si>
  <si>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А11НА03 - прості препарати вітамінів.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</si>
  <si>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A11GA01 - прості препарати аскорбінової кислоти.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</si>
  <si>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C04AC01 - периферичні вазодилататори. Нікотинова к-та та її похідні.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</si>
  <si>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А11СС03 - препарати вітаміну D та його аналогів.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</si>
  <si>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А11СС05 -препарати вітаміну D та його аналогів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</si>
  <si>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J07AN01- Tuberculosis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</si>
  <si>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J07AG01 - Hemophilus influenzae B vaccines.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</si>
  <si>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J07AL02 </t>
    </r>
    <r>
      <rPr>
        <b/>
        <sz val="9"/>
        <rFont val="Arial"/>
        <family val="2"/>
        <charset val="204"/>
      </rPr>
      <t xml:space="preserve">- </t>
    </r>
    <r>
      <rPr>
        <sz val="9"/>
        <rFont val="Arial"/>
        <family val="2"/>
        <charset val="204"/>
      </rPr>
      <t>Pneumococcal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</si>
  <si>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J07AР03 </t>
    </r>
    <r>
      <rPr>
        <b/>
        <sz val="9"/>
        <rFont val="Arial"/>
        <family val="2"/>
        <charset val="204"/>
      </rPr>
      <t xml:space="preserve">- </t>
    </r>
    <r>
      <rPr>
        <sz val="9"/>
        <rFont val="Arial"/>
        <family val="2"/>
        <charset val="204"/>
      </rPr>
      <t>Typhoid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</si>
  <si>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J07AM01 - Tetanus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</si>
  <si>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J07AF01 - Diphtheria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</si>
  <si>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J07BС01 - Hepatitis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</si>
  <si>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J07BF03 - Poliomyelitis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</si>
  <si>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J07BB - Influenza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</si>
  <si>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J07BC02 - Hepatitis vaccines.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</si>
  <si>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J07BM02  -  вакцина  для  профілактики  захворювань,  що  викликаються  вірусом папіломи людини (типи 16, 18).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</si>
  <si>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J07BM01 - Вакцина для профілактики захворювань, викликаних вірусом папіломи людини (типу 6, 11, 16, 18)/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</si>
  <si>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J07BG01 - Rabies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</si>
  <si>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J07BH01 - Rota virus diarrhea vaccines.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</si>
  <si>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J07AM51 - Tetanus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</si>
  <si>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J07AX - Other bacterial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</si>
  <si>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J07AJ52 - Бактеріальні вакцини.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</si>
  <si>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J07CA02 - Комбіновані бактеріальні та вірусні вакцини.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</si>
  <si>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J07CA02 </t>
    </r>
    <r>
      <rPr>
        <b/>
        <sz val="9"/>
        <rFont val="Arial"/>
        <family val="2"/>
        <charset val="204"/>
      </rPr>
      <t xml:space="preserve">- </t>
    </r>
    <r>
      <rPr>
        <sz val="9"/>
        <rFont val="Arial"/>
        <family val="2"/>
        <charset val="204"/>
      </rPr>
      <t>Bacterial and viral vaccines, combined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</si>
  <si>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J07CA06 </t>
    </r>
    <r>
      <rPr>
        <b/>
        <sz val="9"/>
        <rFont val="Arial"/>
        <family val="2"/>
        <charset val="204"/>
      </rPr>
      <t xml:space="preserve">- </t>
    </r>
    <r>
      <rPr>
        <sz val="9"/>
        <rFont val="Arial"/>
        <family val="2"/>
        <charset val="204"/>
      </rPr>
      <t>Bacterial and viral vaccines, combined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</si>
  <si>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J07CA09 - Bacterial and viral vaccines, combined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</si>
  <si>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J07BD52 - Measles vaccines.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</si>
  <si>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J07BC20 </t>
    </r>
    <r>
      <rPr>
        <b/>
        <sz val="9"/>
        <rFont val="Arial"/>
        <family val="2"/>
        <charset val="204"/>
      </rPr>
      <t xml:space="preserve">- </t>
    </r>
    <r>
      <rPr>
        <sz val="9"/>
        <rFont val="Arial"/>
        <family val="2"/>
        <charset val="204"/>
      </rPr>
      <t>Hepatitis vaccines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</si>
  <si>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J07AL52 </t>
    </r>
    <r>
      <rPr>
        <b/>
        <sz val="9"/>
        <rFont val="Arial"/>
        <family val="2"/>
        <charset val="204"/>
      </rPr>
      <t xml:space="preserve">- </t>
    </r>
    <r>
      <rPr>
        <sz val="9"/>
        <rFont val="Arial"/>
        <family val="2"/>
        <charset val="204"/>
      </rPr>
      <t>Pneumococcal vaccines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</si>
  <si>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А02ВА02  -  засоби  для  лікування  пептичної  виразки  та  ГЕРХ.  Антагоністи  Н</t>
    </r>
    <r>
      <rPr>
        <vertAlign val="sub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- гістамінових 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</si>
  <si>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R03AС02 - засоби для лікування обструктивних захворювань дихальних шляхів. Селективні агоністи β</t>
    </r>
    <r>
      <rPr>
        <vertAlign val="sub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-адренорецепторів.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</si>
  <si>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R03AC13  -  адренергічні  препарати  для  інгаляційного  застосування.  Селективні агоністи β</t>
    </r>
    <r>
      <rPr>
        <vertAlign val="sub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-адренорецепторів.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</si>
  <si>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N02CC03  -  засоби,  що  застосовуються  при  мігрені.  Селективні  агоністи  5НТ</t>
    </r>
    <r>
      <rPr>
        <vertAlign val="subscript"/>
        <sz val="9"/>
        <rFont val="Arial"/>
        <family val="2"/>
        <charset val="204"/>
      </rPr>
      <t xml:space="preserve">1   </t>
    </r>
    <r>
      <rPr>
        <sz val="9"/>
        <rFont val="Arial"/>
        <family val="2"/>
        <charset val="204"/>
      </rPr>
      <t>- рецепторів серотоніну.</t>
    </r>
  </si>
  <si>
    <r>
      <t>Фармакотерапевтична  група:</t>
    </r>
    <r>
      <rPr>
        <sz val="9"/>
        <rFont val="Arial"/>
        <family val="2"/>
        <charset val="204"/>
      </rPr>
      <t xml:space="preserve">  B05XB01  -  кровозамінники  та  перфузійні  розчини.  Додаткові  розчини  для  в/в введення. Амiнокислоти. Аргініну гідрохлорид.</t>
    </r>
  </si>
  <si>
    <r>
      <t xml:space="preserve">Фармакотерапевтична  група:  </t>
    </r>
    <r>
      <rPr>
        <sz val="9"/>
        <rFont val="Arial"/>
        <family val="2"/>
        <charset val="204"/>
      </rPr>
      <t>G04CA02  -  ЛЗ,  що  застосовуються  при  доброякісній  гіперплазії  передміхурової залози; антагоністи α</t>
    </r>
    <r>
      <rPr>
        <vertAlign val="subscript"/>
        <sz val="9"/>
        <rFont val="Arial"/>
        <family val="2"/>
        <charset val="204"/>
      </rPr>
      <t>1</t>
    </r>
    <r>
      <rPr>
        <sz val="9"/>
        <rFont val="Arial"/>
        <family val="2"/>
        <charset val="204"/>
      </rPr>
      <t>-адренергічних рецепторів.</t>
    </r>
  </si>
  <si>
    <r>
      <rPr>
        <b/>
        <sz val="9"/>
        <color rgb="FF000000"/>
        <rFont val="Arial"/>
        <family val="2"/>
        <charset val="204"/>
      </rPr>
      <t xml:space="preserve">Фармакотерапевтична   група:  </t>
    </r>
    <r>
      <rPr>
        <sz val="9"/>
        <color rgb="FF000000"/>
        <rFont val="Arial"/>
        <family val="2"/>
        <charset val="204"/>
      </rPr>
      <t xml:space="preserve"> S01ED02   -   засоби,   що   застосовуються   в   офтальмології.   Протиглаукомні препарати і міотичні засоби. Блокатори бета-адренорецепторів.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</si>
  <si>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А11DA01 - прості препарати вітаміну В1.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</si>
  <si>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В03ВА01- антианемічні засоби, препарати вітаміну В</t>
    </r>
    <r>
      <rPr>
        <vertAlign val="subscript"/>
        <sz val="9"/>
        <rFont val="Arial"/>
        <family val="2"/>
        <charset val="204"/>
      </rPr>
      <t>12</t>
    </r>
    <r>
      <rPr>
        <sz val="9"/>
        <rFont val="Arial"/>
        <family val="2"/>
        <charset val="204"/>
      </rPr>
      <t>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</si>
  <si>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V03AC03 - засоби, що утворюють хелатні сполуки з залізом. Деферазирокс.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</si>
  <si>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 B05AX03 - плазма крові.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</si>
  <si>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 B05AX02 - тромбоцити.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</si>
  <si>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 B05AX01 - червоні кров'яні тільця.</t>
    </r>
  </si>
  <si>
    <t>ін'єкції: 250 мкг разова доза у флаконах; 125 мкг/1 мл; 300 мкг/1 мл; 300 мкг/2 мл</t>
  </si>
  <si>
    <t>125 мкг/1 мл</t>
  </si>
  <si>
    <t>300 мкг/1 мл</t>
  </si>
  <si>
    <t>300 мкг/2 мл</t>
  </si>
  <si>
    <t>ін'єкції 250 мкг разова доза у флаконах</t>
  </si>
  <si>
    <t>150 МО/мл</t>
  </si>
  <si>
    <t>ін'єкції у флаконах</t>
  </si>
  <si>
    <t>ін'єкції у ампулах</t>
  </si>
  <si>
    <r>
      <t xml:space="preserve">Фармакотерапевтична група: </t>
    </r>
    <r>
      <rPr>
        <sz val="9"/>
        <rFont val="Arial"/>
        <family val="2"/>
        <charset val="204"/>
      </rPr>
      <t>J06BB05 - імуноглобулін людини антирабічний.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</si>
  <si>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J06BB02 - імуноглобулін людини протиправцевий</t>
    </r>
  </si>
  <si>
    <t xml:space="preserve">250 МО/5 мл (1 доза) </t>
  </si>
  <si>
    <t>внутрішньом'язове введення: 16 % розчин протеїну*
внутрішньовенне введення: 5 %; 10 % розчин протеїну**
підшкірне введення: 15 %; 16 % розчин протеїну*</t>
  </si>
  <si>
    <t>16 % розчин протеїну*</t>
  </si>
  <si>
    <t>внутрішньом'язове введення</t>
  </si>
  <si>
    <t>внутрішньовенне введення</t>
  </si>
  <si>
    <t>5 % розчин протеїну**</t>
  </si>
  <si>
    <t>10 % розчин протеїну**</t>
  </si>
  <si>
    <t xml:space="preserve">підшкірне введення </t>
  </si>
  <si>
    <t>15 % розчин протеїну*</t>
  </si>
  <si>
    <t>500 MO</t>
  </si>
  <si>
    <t>1000 MO</t>
  </si>
  <si>
    <t>500MO</t>
  </si>
  <si>
    <t>1000MO</t>
  </si>
  <si>
    <t>600MO</t>
  </si>
  <si>
    <r>
      <t xml:space="preserve">Фармакотерапевтична група: </t>
    </r>
    <r>
      <rPr>
        <sz val="9"/>
        <rFont val="Arial"/>
        <family val="2"/>
        <charset val="204"/>
      </rPr>
      <t>B02BD06 - Фактор коагуляції крові Віллебранда та VIII в комбінації</t>
    </r>
  </si>
  <si>
    <t>250 MO</t>
  </si>
  <si>
    <t>порошок/ліофілізат  для  приготування  розчину для  ін’єкці  у флаконах</t>
  </si>
  <si>
    <t>25 МО/ 30 МО/1 мл</t>
  </si>
  <si>
    <t>50 МО/ 60 МО/1 мл</t>
  </si>
  <si>
    <t>100 МО/ 120 МО/1 мл</t>
  </si>
  <si>
    <t>250 МО/ 190 МО/1 мл</t>
  </si>
  <si>
    <t>1000 МО/ 750 МО/1 мл</t>
  </si>
  <si>
    <t>500 МО/ 375 МО/1 мл</t>
  </si>
  <si>
    <t>порошок для розчину для ін’єкцій</t>
  </si>
  <si>
    <t>12,5 мг</t>
  </si>
  <si>
    <t>таблетки пролонгованої дії, вкриті оболонкою</t>
  </si>
  <si>
    <t xml:space="preserve">1 мг/мл </t>
  </si>
  <si>
    <t>розчин для ін'єкці: в ампулах</t>
  </si>
  <si>
    <t>3,125 мг</t>
  </si>
  <si>
    <t>6,25 мг</t>
  </si>
  <si>
    <t xml:space="preserve">таблетки: (сублінгвальні) </t>
  </si>
  <si>
    <t>таблетки: (сублінгвальні)</t>
  </si>
  <si>
    <t>80 мг (гідрохлорид)</t>
  </si>
  <si>
    <t>62,5 мкг</t>
  </si>
  <si>
    <t>250 мкг</t>
  </si>
  <si>
    <t>ін'єкції  по 1 мл в ампулах, що відповідає 1,82 мг адреналіну тартрату в 1 мл</t>
  </si>
  <si>
    <t>ін'єкції  по 10 мл в ампулах</t>
  </si>
  <si>
    <t xml:space="preserve">100 мкг/мл (у вигляді тартрату або гідрохлориду) </t>
  </si>
  <si>
    <r>
      <t xml:space="preserve">Фармакотерапевтична група: </t>
    </r>
    <r>
      <rPr>
        <sz val="9"/>
        <rFont val="Arial"/>
        <family val="2"/>
        <charset val="204"/>
      </rPr>
      <t>C01BB01 - Антиаритмічні препарати Ib класу.</t>
    </r>
  </si>
  <si>
    <t>ін'єкції  по 5 мл в ампулах</t>
  </si>
  <si>
    <t>2,5 мг (гідрохлорид)/мл</t>
  </si>
  <si>
    <t>ін'єкції  по 2 мл в ампулах</t>
  </si>
  <si>
    <t>ін'єкції  по 3 мл в ампулах (гідрохлорид)</t>
  </si>
  <si>
    <t>100 мг (гідрохлорид)</t>
  </si>
  <si>
    <t>200 мг (гідрохлорид)</t>
  </si>
  <si>
    <t>400 мг (гідрохлорид)</t>
  </si>
  <si>
    <t>5 мг (у вигляді малеату, месилату або бесилату)</t>
  </si>
  <si>
    <t>10 мг (у вигляді малеату, месилату або бесилату)</t>
  </si>
  <si>
    <t xml:space="preserve"> 2,5 мг (у вигляді малеату водню)</t>
  </si>
  <si>
    <t>5 мг (у вигляді малеату водню)</t>
  </si>
  <si>
    <t>10 мг (у вигляді малеату водню)</t>
  </si>
  <si>
    <t>20 мг (у вигляді малеату водню)</t>
  </si>
  <si>
    <r>
      <t xml:space="preserve">Фармакотерапевтична  група:  </t>
    </r>
    <r>
      <rPr>
        <sz val="9"/>
        <rFont val="Arial"/>
        <family val="2"/>
        <charset val="204"/>
      </rPr>
      <t>C02DB02 - Гідразинофталазинові похідні. Гідралазин.</t>
    </r>
  </si>
  <si>
    <t xml:space="preserve">20 мг (гідрохлорид) </t>
  </si>
  <si>
    <t>порошок для приготування розчину для ін'єкцій в ампулах</t>
  </si>
  <si>
    <t>25 мгг (гідрохлорид)</t>
  </si>
  <si>
    <t>таблетки, вкриті п/о, пролонгованої дії</t>
  </si>
  <si>
    <t>таблетки пролонгованої дії</t>
  </si>
  <si>
    <t>таблетки, вкриті плівковою оболонкою</t>
  </si>
  <si>
    <t>порошок для приготування розчину для ін'єкцій  в ампулах</t>
  </si>
  <si>
    <r>
      <t xml:space="preserve">Фармакотерапевтична  група:  </t>
    </r>
    <r>
      <rPr>
        <sz val="9"/>
        <rFont val="Arial"/>
        <family val="2"/>
        <charset val="204"/>
      </rPr>
      <t>C02DD01 - Нітрофериціанідні похідні. Нітропрусид натрію.</t>
    </r>
  </si>
  <si>
    <t xml:space="preserve">ін'єкції  по 2 мл в ампулах
</t>
  </si>
  <si>
    <t>20 мг/5 [д]</t>
  </si>
  <si>
    <t xml:space="preserve">40 мг/мл (гідрохлорид) </t>
  </si>
  <si>
    <t>50 мг - 150 мг</t>
  </si>
  <si>
    <t>супозиторії</t>
  </si>
  <si>
    <t>300 мг - 500 мг</t>
  </si>
  <si>
    <t>75 мг -300  мг</t>
  </si>
  <si>
    <t>порошок / ліофілізат для приготування розчину для ін'єкцій / інфузій у флаконі</t>
  </si>
  <si>
    <t>1,5 млн. МО</t>
  </si>
  <si>
    <t xml:space="preserve"> 5 мг</t>
  </si>
  <si>
    <t>2 % (нітрат)</t>
  </si>
  <si>
    <t>крем або мазь</t>
  </si>
  <si>
    <t>суспензія на основі миючого засобу</t>
  </si>
  <si>
    <r>
      <t xml:space="preserve">Фармакотерапевтична група: </t>
    </r>
    <r>
      <rPr>
        <sz val="9"/>
        <rFont val="Arial"/>
        <family val="2"/>
        <charset val="204"/>
      </rPr>
      <t>D01AE13 - інші протигрибкові засоби для місцевого застосування. Селену сульфід.</t>
    </r>
  </si>
  <si>
    <t>розчин</t>
  </si>
  <si>
    <r>
      <t xml:space="preserve">Фармакотерапевтична група: </t>
    </r>
    <r>
      <rPr>
        <sz val="9"/>
        <rFont val="Arial"/>
        <family val="2"/>
        <charset val="204"/>
      </rPr>
      <t>D01AE - інші протигрибкові засоби для місцевого застосування.</t>
    </r>
  </si>
  <si>
    <t>1 % тербінафін гідрохлорид</t>
  </si>
  <si>
    <t>мазь</t>
  </si>
  <si>
    <t>крем</t>
  </si>
  <si>
    <t xml:space="preserve"> 2 % (у вигляді мупіроцину кальцію) </t>
  </si>
  <si>
    <t>1:10000</t>
  </si>
  <si>
    <t xml:space="preserve">водний розчин  порошок: по 3 г </t>
  </si>
  <si>
    <t>водний розчин:  порошок по  5 г</t>
  </si>
  <si>
    <t>0,1 % (у вигляді валерату)</t>
  </si>
  <si>
    <t>лосьйон</t>
  </si>
  <si>
    <t>1% (ацетат)</t>
  </si>
  <si>
    <t>крем, мазь, лосьйон</t>
  </si>
  <si>
    <t>розчин для зовнішнього застосування по 25 мл</t>
  </si>
  <si>
    <t>розчин для зовнішнього застосування по 40 мл</t>
  </si>
  <si>
    <t>розчин для зовнішнього застосування по 50 мл</t>
  </si>
  <si>
    <t>розчин для зовнішнього застосування по 100 мл</t>
  </si>
  <si>
    <r>
      <t xml:space="preserve">Фармакотерапевтична група: </t>
    </r>
    <r>
      <rPr>
        <sz val="9"/>
        <rFont val="Arial"/>
        <family val="2"/>
        <charset val="204"/>
      </rPr>
      <t>D02AЕ01 - препарати з пом'якшувальною та захисною дією. Похідні сечовини.</t>
    </r>
  </si>
  <si>
    <t>лосьйон: 25 %</t>
  </si>
  <si>
    <t xml:space="preserve">200 мг/г </t>
  </si>
  <si>
    <t xml:space="preserve">200-250 мг/г </t>
  </si>
  <si>
    <t>емульсія нашкірна по 50 г  у флаконі</t>
  </si>
  <si>
    <t>емульсія нашкірна по 100 г   у флаконі</t>
  </si>
  <si>
    <t>40 мг/г</t>
  </si>
  <si>
    <t>розчин нашкірний  по 50 г у флаконі</t>
  </si>
  <si>
    <r>
      <t xml:space="preserve">Фармакотерапевтична група: </t>
    </r>
    <r>
      <rPr>
        <sz val="9"/>
        <rFont val="Arial"/>
        <family val="2"/>
        <charset val="204"/>
      </rPr>
      <t>D03AX03 - Інші препарати, що сприяють загоєнню. Декспантенол.</t>
    </r>
  </si>
  <si>
    <t>мазь, крем</t>
  </si>
  <si>
    <r>
      <t xml:space="preserve">Фармакотерапевтична  група:  </t>
    </r>
    <r>
      <rPr>
        <sz val="9"/>
        <rFont val="Arial"/>
        <family val="2"/>
        <charset val="204"/>
      </rPr>
      <t>S01JA01  -  засоби,  що  застосовуються  в  офтальмології.  Фарбувальні речовини.</t>
    </r>
  </si>
  <si>
    <t>1% (натрієва сіль)</t>
  </si>
  <si>
    <t>очні краплі</t>
  </si>
  <si>
    <t>розчин для ін'єкцій по 5 мл у флаконі для діагностичної ангіографії</t>
  </si>
  <si>
    <t>5 % (біглюконат)</t>
  </si>
  <si>
    <t>гель</t>
  </si>
  <si>
    <t>70 % (денатурований)</t>
  </si>
  <si>
    <t>10 % (еквівалентно 1 % активного йоду)</t>
  </si>
  <si>
    <t>80 % / об'єм</t>
  </si>
  <si>
    <t>75 % /об'єм</t>
  </si>
  <si>
    <t>розчин, що містить етанол</t>
  </si>
  <si>
    <t xml:space="preserve">розчин, що містить ізопропіловий спирт </t>
  </si>
  <si>
    <t>0,1 % активного хлору</t>
  </si>
  <si>
    <t>порошок для розчину</t>
  </si>
  <si>
    <r>
      <t xml:space="preserve">Фармакотерапевтична група: </t>
    </r>
    <r>
      <rPr>
        <sz val="9"/>
        <rFont val="Arial"/>
        <family val="2"/>
        <charset val="204"/>
      </rPr>
      <t>L04АС05 -антисептичні та дезинфікуючі засоби.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</si>
  <si>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D08AE05 - антисептичні та дезінфікуючі засоби. Фенол та його похідні.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</si>
  <si>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D08 - антисептические и дезинфицирующие средства.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</si>
  <si>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C03DB01 - Інші калійзберігаючі діуретики. </t>
    </r>
  </si>
  <si>
    <t>5 мг (гідрохлорид)</t>
  </si>
  <si>
    <t>20 мг [д]</t>
  </si>
  <si>
    <t>розчин для інфузій  по 100 млу пляшках</t>
  </si>
  <si>
    <t>розчин для інфузій  по 200 млу пляшках</t>
  </si>
  <si>
    <t>розчин для інфузій  по 400 млу пляшках</t>
  </si>
  <si>
    <t>розчин для інфузій по 100 мл у контейнерах</t>
  </si>
  <si>
    <t>розчин для інфузій по  250 мл у контейнерах</t>
  </si>
  <si>
    <t>розчин для інфузій по 500 мл у контейнерах</t>
  </si>
  <si>
    <t>10 мг/5 мл</t>
  </si>
  <si>
    <t>25 мг/5 мл</t>
  </si>
  <si>
    <t xml:space="preserve">порошок для приготування розчину для ін'єкцій  в ампулах </t>
  </si>
  <si>
    <t>порошок для приготування розчину для перорального застосування у саше</t>
  </si>
  <si>
    <t xml:space="preserve">25 мг/мл (у вигляді гідрохлориду) </t>
  </si>
  <si>
    <t>75 мг/5 мл (у вигляді гідрохлориду)</t>
  </si>
  <si>
    <t>0,5 мг/5 мл</t>
  </si>
  <si>
    <t>5 мг/5 мл [д]</t>
  </si>
  <si>
    <t xml:space="preserve">Сульфасалазин   (Sulfasalazine)   *  </t>
  </si>
  <si>
    <t>утримувальна клізма свічка</t>
  </si>
  <si>
    <t>5 мг (ацетат)</t>
  </si>
  <si>
    <r>
      <rPr>
        <b/>
        <sz val="9"/>
        <color rgb="FF000000"/>
        <rFont val="Arial"/>
        <family val="2"/>
        <charset val="204"/>
      </rPr>
      <t xml:space="preserve">Фармакотерапевтична група: </t>
    </r>
    <r>
      <rPr>
        <sz val="9"/>
        <color rgb="FF000000"/>
        <rFont val="Arial"/>
        <family val="2"/>
        <charset val="204"/>
      </rPr>
      <t>A07CA - Сольові складові для пероральної регідратації</t>
    </r>
  </si>
  <si>
    <t>порошок для розведення в 200 мл</t>
  </si>
  <si>
    <t>порошок для розведення в 500 мл</t>
  </si>
  <si>
    <t>порошок для розведення в 1 л</t>
  </si>
  <si>
    <r>
      <t xml:space="preserve">Фармакотерапевтична   група:  A12CB01 - </t>
    </r>
    <r>
      <rPr>
        <sz val="9"/>
        <rFont val="Arial"/>
        <family val="2"/>
        <charset val="204"/>
      </rPr>
      <t>Інші мінеральні добавки. Препарати цинку.</t>
    </r>
  </si>
  <si>
    <t xml:space="preserve"> 100 мкг (ацетат)</t>
  </si>
  <si>
    <t xml:space="preserve">табл. </t>
  </si>
  <si>
    <t>200 мг (енантат)</t>
  </si>
  <si>
    <t>ін'єкції по 4 мл в ампулах</t>
  </si>
  <si>
    <r>
      <t xml:space="preserve">Фармакотерапевтична  група:  </t>
    </r>
    <r>
      <rPr>
        <sz val="9"/>
        <rFont val="Arial"/>
        <family val="2"/>
        <charset val="204"/>
      </rPr>
      <t>G03AA07  -  гормональні контрацептиви для системного застосування. Естрогени та гестагени у фіксованих комбінаціях. Левоноргестрел та естроген.</t>
    </r>
  </si>
  <si>
    <t>30 мкг + 150 мкг</t>
  </si>
  <si>
    <t>35 мкг + 1 мг</t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</si>
  <si>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G03AB04 - гормональні контрацептиви для системного застосування. Гестагени та естрогени (для «календарного» прийому). </t>
    </r>
  </si>
  <si>
    <t>30 мкг</t>
  </si>
  <si>
    <t>750 мкг (пакет із двох)</t>
  </si>
  <si>
    <t>1,5 мг</t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</si>
  <si>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G03AA08 - гормональні контрацептиви для системного застосування. Естрогени та гестагени у фіксованих комбінаціях. </t>
    </r>
  </si>
  <si>
    <t>5 мг + 25 мг</t>
  </si>
  <si>
    <t>ін'єкція</t>
  </si>
  <si>
    <t>депо ін'єкції по 1 мл у флаконі</t>
  </si>
  <si>
    <t>масляний розчин  по 1 мл в ампулах</t>
  </si>
  <si>
    <t>68 мг</t>
  </si>
  <si>
    <t>одностержневий етоногестрело-рилізинговий імплантат</t>
  </si>
  <si>
    <r>
      <t xml:space="preserve">Фармакотерапевтична група: </t>
    </r>
    <r>
      <rPr>
        <sz val="9"/>
        <rFont val="Arial"/>
        <family val="2"/>
        <charset val="204"/>
      </rPr>
      <t>G03AC08 - гормональні контрацептиви для системного застосування. Гестагени.</t>
    </r>
  </si>
  <si>
    <t>два стрижня левоноргестрело-рилізингового імплантата</t>
  </si>
  <si>
    <t>75 мг левоноргестрелу (150 мг від загального обсягу)</t>
  </si>
  <si>
    <t>52 мг</t>
  </si>
  <si>
    <t>внутрішньоутробна система з резервуаром</t>
  </si>
  <si>
    <t>2,074 г</t>
  </si>
  <si>
    <t>прогестероно-рилізингове вагінальне кільце</t>
  </si>
  <si>
    <t>60 мг</t>
  </si>
  <si>
    <t>таблетки з контрольованим вивільненням</t>
  </si>
  <si>
    <t>ін'єкції по 10 мл у флаконі</t>
  </si>
  <si>
    <t xml:space="preserve"> 100 МО/мл</t>
  </si>
  <si>
    <t>ін'єкції   по 5 мл  у флаконі (у вигляді суспензії інсуліну цинку або ізофан інсуліну)</t>
  </si>
  <si>
    <t>ін'єкції   по 10 мл  у флаконі (у вигляді суспензії інсуліну цинку або ізофан інсуліну)</t>
  </si>
  <si>
    <t>500 мг - 1000 мг (гідрохлорид)</t>
  </si>
  <si>
    <t>50 мг (цитрат)</t>
  </si>
  <si>
    <t>порошок/ліофілізат  для  розчину  для  ін'єкцій  у флаконах</t>
  </si>
  <si>
    <t>150 MO</t>
  </si>
  <si>
    <t>600 MO</t>
  </si>
  <si>
    <t>1200 MO</t>
  </si>
  <si>
    <t>0,1 мг</t>
  </si>
  <si>
    <t>75 МО/1 мл</t>
  </si>
  <si>
    <t>300   МО/0,5   мл</t>
  </si>
  <si>
    <t>450 МО/0,75 мл</t>
  </si>
  <si>
    <t>900 МО/1,5 мл</t>
  </si>
  <si>
    <t>ліофілізат/порошок  для  розчину  для  ін'єкцій</t>
  </si>
  <si>
    <t>розчин   для   ін'єкцій у флаконах</t>
  </si>
  <si>
    <t>25 мкг [д]</t>
  </si>
  <si>
    <t>50 мкг</t>
  </si>
  <si>
    <t>75 мкг</t>
  </si>
  <si>
    <t>125 мкг</t>
  </si>
  <si>
    <t>150 мкг</t>
  </si>
  <si>
    <t>таблетки (натрієва сіль)</t>
  </si>
  <si>
    <t>200 мкг</t>
  </si>
  <si>
    <t>Пропілтіоурацил (Propylthiouracil)</t>
  </si>
  <si>
    <r>
      <t xml:space="preserve">Фармакотерапевтична  група:  </t>
    </r>
    <r>
      <rPr>
        <sz val="9"/>
        <rFont val="Arial"/>
        <family val="2"/>
        <charset val="204"/>
      </rPr>
      <t>H03BA01  -  Антитиреоїдні засоби. Похідні тіоурацилу.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</si>
  <si>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R02AA20 -  Інші препарати, які застосовуються при захворюваннях горла. </t>
    </r>
  </si>
  <si>
    <t>близько 130 мг всього йоду/мл</t>
  </si>
  <si>
    <t>1,3 мг</t>
  </si>
  <si>
    <t>2,6 мг</t>
  </si>
  <si>
    <t>5,3 мг</t>
  </si>
  <si>
    <t>ліофілізат  для  розчину  для  ін’єкцій/порошок ліофілізований  та  розчинник  для  розчину  для ін’єкцій/розчин    для    ін’єкцій/порошок    для розчину для ін’єкцій у флаконі</t>
  </si>
  <si>
    <r>
      <t xml:space="preserve">Фармакотерапевтична група: </t>
    </r>
    <r>
      <rPr>
        <sz val="9"/>
        <rFont val="Arial"/>
        <family val="2"/>
        <charset val="204"/>
      </rPr>
      <t>J06 - Лікувальні сироватки та імуноглобуліни</t>
    </r>
  </si>
  <si>
    <t>6 000 000 МО (30 мкг)</t>
  </si>
  <si>
    <t>12 000 000 МО (44 мкг)</t>
  </si>
  <si>
    <t>ін’єкції</t>
  </si>
  <si>
    <t>9 600 000 МО (0,3 мг)</t>
  </si>
  <si>
    <t>10 мг/мл (безилат)</t>
  </si>
  <si>
    <t>2,5 мг (метилсульфат)</t>
  </si>
  <si>
    <t>15 мг (бромід)</t>
  </si>
  <si>
    <t>ін'єкції:  по 1 мл в ампулах</t>
  </si>
  <si>
    <t xml:space="preserve">ін'єкції: по 1 мл в ампулах </t>
  </si>
  <si>
    <t xml:space="preserve">50 мг (хлорид) / мл </t>
  </si>
  <si>
    <t>порошок для приготування розчину для ін'єкцій (хлорид) у флаконі</t>
  </si>
  <si>
    <t>ін'єкції по 5 мл в ампулах (суксаметонію йодид)</t>
  </si>
  <si>
    <r>
      <t xml:space="preserve">Фармакотерапевтична група: </t>
    </r>
    <r>
      <rPr>
        <sz val="9"/>
        <rFont val="Arial"/>
        <family val="2"/>
        <charset val="204"/>
      </rPr>
      <t>M03AC03 - міорелаксанти з периферичним механізмом дії.</t>
    </r>
  </si>
  <si>
    <t xml:space="preserve">10 мг (бромід) </t>
  </si>
  <si>
    <t xml:space="preserve">ін'єкції  по 1 мл в ампулах таблетки: </t>
  </si>
  <si>
    <t>60 мг (бромід)</t>
  </si>
  <si>
    <t>100  ОД</t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</si>
  <si>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S01AA26- засоби, що застосовуються в офтальмології. Антибактеріальні засоби. </t>
    </r>
    <r>
      <rPr>
        <b/>
        <sz val="9"/>
        <rFont val="Arial"/>
        <family val="2"/>
        <charset val="204"/>
      </rPr>
      <t/>
    </r>
  </si>
  <si>
    <t>розчин (очні краплі)</t>
  </si>
  <si>
    <r>
      <t xml:space="preserve">Фармакотерапевтична група:S01AA11 </t>
    </r>
    <r>
      <rPr>
        <sz val="9"/>
        <rFont val="Arial"/>
        <family val="2"/>
        <charset val="204"/>
      </rPr>
      <t xml:space="preserve">- засоби, що застосовуються в офтальмології. Антибактеріальні засоби. </t>
    </r>
    <r>
      <rPr>
        <b/>
        <sz val="9"/>
        <rFont val="Arial"/>
        <family val="2"/>
        <charset val="204"/>
      </rPr>
      <t/>
    </r>
  </si>
  <si>
    <t>0,3 % (сульфат)</t>
  </si>
  <si>
    <t>розчин (очні краплі):</t>
  </si>
  <si>
    <t xml:space="preserve">очна мазь </t>
  </si>
  <si>
    <t>1 % (гідрохлорид)</t>
  </si>
  <si>
    <r>
      <t>Фармакотерапевтична група:S01AA109</t>
    </r>
    <r>
      <rPr>
        <sz val="9"/>
        <rFont val="Arial"/>
        <family val="2"/>
        <charset val="204"/>
      </rPr>
      <t xml:space="preserve">- засоби, що застосовуються в офтальмології. Антибактеріальні засоби. </t>
    </r>
    <r>
      <rPr>
        <b/>
        <sz val="9"/>
        <rFont val="Arial"/>
        <family val="2"/>
        <charset val="204"/>
      </rPr>
      <t/>
    </r>
  </si>
  <si>
    <t xml:space="preserve">розчин (очні краплі) </t>
  </si>
  <si>
    <t>0,5 % (фосфат натрію)</t>
  </si>
  <si>
    <r>
      <t xml:space="preserve">Фармакотерапевтична   група:   </t>
    </r>
    <r>
      <rPr>
        <sz val="9"/>
        <rFont val="Arial"/>
        <family val="2"/>
        <charset val="204"/>
      </rPr>
      <t>S01BА04   -   протизапальні   засоби,   що   застосовуються   в   офтальмології. Кортикостероїди.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</si>
  <si>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S01HA03 - місцеві анестетики.</t>
    </r>
  </si>
  <si>
    <t xml:space="preserve">розчин (очні краплі: </t>
  </si>
  <si>
    <t>0,5 % (гідрохлорид)</t>
  </si>
  <si>
    <t xml:space="preserve">розчин (очні краплі) латанопрост </t>
  </si>
  <si>
    <r>
      <t xml:space="preserve">Фармакотерапевтична група: </t>
    </r>
    <r>
      <rPr>
        <sz val="9"/>
        <rFont val="Arial"/>
        <family val="2"/>
        <charset val="204"/>
      </rPr>
      <t>S01EC01 - засоби, які застосовуються в офтальмології. Протиглаукомні препарати та міотичні засоби. Інгібітори карбоангідрази.</t>
    </r>
  </si>
  <si>
    <t>4 % (гідрохлорид чи нітрат)</t>
  </si>
  <si>
    <t>1 % (гідрохлорид чи нітрат)</t>
  </si>
  <si>
    <t>2 % (гідрохлорид чи нітрат)</t>
  </si>
  <si>
    <t>0,25 % (у вигляді малеата водню)</t>
  </si>
  <si>
    <t>0,5 % (у вигляді малеата водню)</t>
  </si>
  <si>
    <t>0,1 % (сульфат) [д]</t>
  </si>
  <si>
    <t>0,5 % (сульфат) [д]</t>
  </si>
  <si>
    <t>1 % (сульфат) [д]</t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</si>
  <si>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S01FA05 - засоби, що застосовуються в офтальмології. Антихолінергічні засоби. </t>
    </r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</si>
  <si>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S01EA01 - симпатоміметики для лікування глаукоми. </t>
    </r>
  </si>
  <si>
    <t xml:space="preserve"> 2 % (у вигляді гідрохлориду)</t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</si>
  <si>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G02AB03 - засоби, що підвищують тонус та скоротливу активність міометрія. </t>
    </r>
    <r>
      <rPr>
        <b/>
        <sz val="9"/>
        <rFont val="Arial"/>
        <family val="2"/>
        <charset val="204"/>
      </rPr>
      <t/>
    </r>
  </si>
  <si>
    <t>200 мкг (гідроген малеату)</t>
  </si>
  <si>
    <t>ін'єкції; по 1 мл в ампулах (1 мл розчину містить метилергометрину малеату 0,2 мг)</t>
  </si>
  <si>
    <r>
      <t xml:space="preserve">Фармакотерапевтична група: </t>
    </r>
    <r>
      <rPr>
        <sz val="9"/>
        <rFont val="Arial"/>
        <family val="2"/>
        <charset val="204"/>
      </rPr>
      <t xml:space="preserve">G02AD06 - засоби, що підвищують тонус та скоротливу активність міометрія. </t>
    </r>
    <r>
      <rPr>
        <b/>
        <sz val="9"/>
        <rFont val="Arial"/>
        <family val="2"/>
        <charset val="204"/>
      </rPr>
      <t/>
    </r>
  </si>
  <si>
    <t>25 мкг*</t>
  </si>
  <si>
    <t>ін'єкції: ; 10 МО/1 мл</t>
  </si>
  <si>
    <t>5 МО/1 мл</t>
  </si>
  <si>
    <t xml:space="preserve">ін'єкції: 5 МО/1 мл; </t>
  </si>
  <si>
    <t>10 МО/1 мл</t>
  </si>
  <si>
    <t>200 мг - 200 мкг</t>
  </si>
  <si>
    <t xml:space="preserve">швидкорозчинні капсули </t>
  </si>
  <si>
    <r>
      <t xml:space="preserve">Фармакотерапевтична група: </t>
    </r>
    <r>
      <rPr>
        <sz val="9"/>
        <rFont val="Arial"/>
        <family val="2"/>
        <charset val="204"/>
      </rPr>
      <t>B05D - Засоби для перитонеального діалізу.</t>
    </r>
  </si>
  <si>
    <t>25 мг (гідрохлорид) / мл</t>
  </si>
  <si>
    <t>ін'єкції  по 2 мл в ампулах
розчин для перорального застосування: 25 мг (гідрохлорид)/5 мл
таблетки: 10 мг; 25 мг; 50 мг; 100 мг (гідрохлорид)</t>
  </si>
  <si>
    <t>25 мг (гідрохлорид)/5 мл</t>
  </si>
  <si>
    <t xml:space="preserve">таблетки: </t>
  </si>
  <si>
    <t>25 мг (гідрохлорид)</t>
  </si>
  <si>
    <t>0,25 мг - 6 мг</t>
  </si>
  <si>
    <t>25 - 200 мг</t>
  </si>
  <si>
    <r>
      <t xml:space="preserve">Фармакотерапевтична   група:   </t>
    </r>
    <r>
      <rPr>
        <sz val="9"/>
        <rFont val="Arial"/>
        <family val="2"/>
        <charset val="204"/>
      </rPr>
      <t xml:space="preserve">N06AB03   -   антидепресанти;   селективні   інгібітори   зворотного   захоплення серотоніну; </t>
    </r>
  </si>
  <si>
    <t>таблетки (сублінгвальні)</t>
  </si>
  <si>
    <t>50 мкг (дипропіонат) на дозу (у вигляді форм, що не містять фреон)</t>
  </si>
  <si>
    <t>100 мкг (дипропіонат) на дозу (у вигляді форм, що не містять фреон)</t>
  </si>
  <si>
    <t xml:space="preserve">інгаляція (аерозоль) </t>
  </si>
  <si>
    <t>аерозоль для інгаляцій</t>
  </si>
  <si>
    <t>50 мкг на дозу</t>
  </si>
  <si>
    <t>200 мкг на дозу</t>
  </si>
  <si>
    <t>інгаляція (аерозоль)</t>
  </si>
  <si>
    <t>100 мкг на дозу</t>
  </si>
  <si>
    <t>порошок для інгаляцій</t>
  </si>
  <si>
    <t xml:space="preserve">0,25 мг/мл </t>
  </si>
  <si>
    <t xml:space="preserve">0,5 мг/мл </t>
  </si>
  <si>
    <t>суспензія для розпилення</t>
  </si>
  <si>
    <t>20 мкг</t>
  </si>
  <si>
    <t>інгаляція (аерозоль)  на дозу</t>
  </si>
  <si>
    <r>
      <t xml:space="preserve">Фармакотерапевтична    група:    </t>
    </r>
    <r>
      <rPr>
        <sz val="9"/>
        <rFont val="Arial"/>
        <family val="2"/>
        <charset val="204"/>
      </rPr>
      <t>R03BB01    -    Інші інгаляційні препарати для лікування обструктивних захворювань дихальних шляхів. Антихолінергічні засоби.</t>
    </r>
  </si>
  <si>
    <t>сальбутамол 100 мкг як сульфат (1 доза)</t>
  </si>
  <si>
    <t>50 мкг (як сульфат)/мл</t>
  </si>
  <si>
    <t>інгаляція (аерозоль) сальбутамол 100 мкг як сульфат (1 доза)</t>
  </si>
  <si>
    <t>розчин для ін'єкцій:  по 5 мл в ампулах</t>
  </si>
  <si>
    <t>500 мкг (як сульфат)/мл</t>
  </si>
  <si>
    <t>розчин для ін'єкцій  по 1 мл в ампулах</t>
  </si>
  <si>
    <t xml:space="preserve">100 мкг (як сульфат) </t>
  </si>
  <si>
    <t>дозований інгалятор (аерозоль) на 1 дозу</t>
  </si>
  <si>
    <t>5 мг (як сульфат)/мл</t>
  </si>
  <si>
    <t>респіраторний розчин для використання в розпилювачах-небулайзерах</t>
  </si>
  <si>
    <t>2,5 мг/2,5 мл</t>
  </si>
  <si>
    <t>розчин для інгаляцій</t>
  </si>
  <si>
    <r>
      <t xml:space="preserve">Фармакотерапевтична    група:    </t>
    </r>
    <r>
      <rPr>
        <sz val="9"/>
        <rFont val="Arial"/>
        <family val="2"/>
        <charset val="204"/>
      </rPr>
      <t>R03AK07 - Формотерол та інші засоби, що застосовуються при обструктивних захворюваннях дихальних шляхів</t>
    </r>
  </si>
  <si>
    <t>160 мкг/4,5 мкг/дозу;</t>
  </si>
  <si>
    <t>200 мкг/6 мкг/дозу</t>
  </si>
  <si>
    <t>80 мкг/4,5 мкг/дозу</t>
  </si>
  <si>
    <t>320 мкг/9,0 мкг/дозу</t>
  </si>
  <si>
    <t>інгаляції (порошок, аерозоль)</t>
  </si>
  <si>
    <t>розчин  по 20 мл в ампулах (еквівалентно K + 1,5 ммоль/мл, Cl - 1,5 ммоль/мл)</t>
  </si>
  <si>
    <t>розчин для розведення (еквівалентно К + 1 ммоль/мл та Cl - 1 ммоль/мл) [д]</t>
  </si>
  <si>
    <t>розчин для розведення 15 % (еквівалентно K + 2 ммоль/мл та Cl - 2 ммоль/мл) [д]</t>
  </si>
  <si>
    <t>5 % (ізотонічний)</t>
  </si>
  <si>
    <t xml:space="preserve">0,9 % ізотонічний </t>
  </si>
  <si>
    <t>розчин для ін'єкцій (еквівалентно Na + 154 ммоль/л, Cl - 154 ммоль/л)</t>
  </si>
  <si>
    <t>1,4 % - 8,4 %</t>
  </si>
  <si>
    <t>розчин для ін'єкцій/інфузій розчин для інфузій</t>
  </si>
  <si>
    <r>
      <t>Фармакотерапевтична  група:</t>
    </r>
    <r>
      <rPr>
        <sz val="9"/>
        <rFont val="Arial"/>
        <family val="2"/>
        <charset val="204"/>
      </rPr>
      <t xml:space="preserve">  B05BB01  -  розчини, що застосовуються для корекції порушень електролітного балансу. Електроліти.</t>
    </r>
  </si>
  <si>
    <t>2 % в спирті</t>
  </si>
  <si>
    <t xml:space="preserve">місцево </t>
  </si>
  <si>
    <t>місцево  краплі (гідрохлорид)</t>
  </si>
  <si>
    <t>назальний спрей</t>
  </si>
  <si>
    <t>краплі назальні по 10 мл</t>
  </si>
  <si>
    <r>
      <t xml:space="preserve">Фармакотерапевтична група: </t>
    </r>
    <r>
      <rPr>
        <sz val="9"/>
        <rFont val="Arial"/>
        <family val="2"/>
        <charset val="204"/>
      </rPr>
      <t>R01AC03 - симпатоміметики, що застосовуються в якості протинабрякових засобів.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</si>
  <si>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S01GA03 - протинабрякові та інші назальні препарати для місцевого застосування при захворюваннях порожнини носа. Симпатоміметики.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</si>
  <si>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N06BC01 - психостимулятори, засоби, що застосовуються при синдромі порушення уваги і гіперактивності (adhd). Похідні ксантину.</t>
    </r>
  </si>
  <si>
    <t>ін'єкції  (еквівалентно 10 мг кофеїну основи/мл)</t>
  </si>
  <si>
    <t>розчин для перорального застосування (еквівалентно 10 мг кофеїну основи/мл)</t>
  </si>
  <si>
    <t>7,1% (диглюконат)</t>
  </si>
  <si>
    <t>розчин або гель забезпечуючи 4 % хлоргексидину (для догляду за пупковою раною) [д]</t>
  </si>
  <si>
    <t xml:space="preserve">0,5 мг/мл в спирті </t>
  </si>
  <si>
    <t>розчин для ін'єкцій
простагландин E1</t>
  </si>
  <si>
    <t>розчин для ін'єкцій простагландин E2</t>
  </si>
  <si>
    <r>
      <t xml:space="preserve">Фармакотерапевтична група: </t>
    </r>
    <r>
      <rPr>
        <sz val="9"/>
        <rFont val="Arial"/>
        <family val="2"/>
        <charset val="204"/>
      </rPr>
      <t>G02AD - препарати, що підвищують тонус міометрію. Простагландини.</t>
    </r>
  </si>
  <si>
    <t>25 мг/мл - 80 мг/мл</t>
  </si>
  <si>
    <t>суспензія для введення в трахею</t>
  </si>
  <si>
    <t>200мг  (у вигляді сульфату)</t>
  </si>
  <si>
    <t>тверді пероральні дозовані форми</t>
  </si>
  <si>
    <r>
      <t xml:space="preserve">Фармакотерапевтична група: </t>
    </r>
    <r>
      <rPr>
        <sz val="9"/>
        <rFont val="Arial"/>
        <family val="2"/>
        <charset val="204"/>
      </rPr>
      <t>R07AB - Стимулятори дихального центру.</t>
    </r>
  </si>
  <si>
    <t>розчин у флаконі</t>
  </si>
  <si>
    <t>ін'єкції  по 3 мл в ампулах</t>
  </si>
  <si>
    <t>0,15 мг</t>
  </si>
  <si>
    <t>розчин   для   ін’єкцій      по   1   мл   в ампулах</t>
  </si>
  <si>
    <t>краплі оральні</t>
  </si>
  <si>
    <t>краплі очні, розчин</t>
  </si>
  <si>
    <t>ін'єкції по 2 мл  в амп.(у вигляді гідрохлориду)</t>
  </si>
  <si>
    <t>ін'єкції по 4 мл  в амп.(у вигляді гідрохлориду)</t>
  </si>
  <si>
    <t>ін'єкції ампулах</t>
  </si>
  <si>
    <r>
      <t xml:space="preserve">Фармакотерапевтична група: </t>
    </r>
    <r>
      <rPr>
        <sz val="9"/>
        <rFont val="Arial"/>
        <family val="2"/>
        <charset val="204"/>
      </rPr>
      <t>C01CA01 - кардіологічні засоби. Адренергічні та допамінергічні засоби.</t>
    </r>
  </si>
  <si>
    <t>Протаміну сульфат (Protamine sulfate) * (НП)</t>
  </si>
  <si>
    <t>Протаміну сульфат (Protamine sulfate) *(НП)</t>
  </si>
  <si>
    <t>Метилтіонінію хлорид/Метиленовий синій (Methylthioninium chloride/Methylene blue) *(НП)</t>
  </si>
  <si>
    <t xml:space="preserve">●     Метилтіонінію хлорид/Метиленовий синій (Methylthioninium chloride/Methylene blue) </t>
  </si>
  <si>
    <t>●     Калій-заліза гексаціаноферрат (II) (Potassium ferric hexacyano-ferrate (II) - 2H20 (Prussian blue))</t>
  </si>
  <si>
    <t>●     Натрію нітрит (Sodium nitrite)</t>
  </si>
  <si>
    <t>●     Дефероксамін (Deferoxamine)</t>
  </si>
  <si>
    <t>●     Деферасірокс (Deferasirox) (може бути використаний як альтернатива дефероксаміну)</t>
  </si>
  <si>
    <t>●     Натрію, Кальцію едетат (Sodium, Calcium edetate)</t>
  </si>
  <si>
    <t>●     Димеркапрол (Dimercaprol)</t>
  </si>
  <si>
    <t>Дефероксамін (Deferoxamine) (НП)</t>
  </si>
  <si>
    <t>Деферасірокс (Deferasirox) (може бути використаний як альтернатива дефероксаміну) (НП)</t>
  </si>
  <si>
    <t>Натрію, Кальцію едетат (Sodium, Calcium edetate) (НП)</t>
  </si>
  <si>
    <t>Димеркапрол (Dimercaprol) (НП)</t>
  </si>
  <si>
    <t>Натрію нітрит (Sodium nitrite) (НП)</t>
  </si>
  <si>
    <t>Калій-заліза гексаціаноферрат (II) (Potassium ferric hexacyano-ferrate (II) - 2H20 (Prussian blue)) (НП)</t>
  </si>
  <si>
    <t>●     Фомепізол (Fomepizole)</t>
  </si>
  <si>
    <t>Фомепізол (Fomepizole) (НП)</t>
  </si>
  <si>
    <t>●     Сукцимер (Succimer)</t>
  </si>
  <si>
    <t>Сукцимер (Succimer) (НП)</t>
  </si>
  <si>
    <t>Атенолол (Atenolol) * (НП)</t>
  </si>
  <si>
    <t>Бісопролол (Bisoprolol) * (НП)</t>
  </si>
  <si>
    <t>Метопролол (Metoprolol)* (НП)</t>
  </si>
  <si>
    <t>Метопролол (Metoprolol)*(НП)</t>
  </si>
  <si>
    <t>Пропранолол (Propranolol) *  (НП)</t>
  </si>
  <si>
    <t>Карведилол (Carvedilol) * (НП)</t>
  </si>
  <si>
    <t>Амлодипін (Amlodipine) * (НП)</t>
  </si>
  <si>
    <t>Ніфедипін (Nifedipine) (НП)</t>
  </si>
  <si>
    <t>Дилтіазем (Diltiazem) * (НП)</t>
  </si>
  <si>
    <t>Верапаміл (Verapamil) * (НП)</t>
  </si>
  <si>
    <t>Еналаприл (Enalapril) * (НП)</t>
  </si>
  <si>
    <t>Лозартан (Losartan) (НП)</t>
  </si>
  <si>
    <t>Клонідин (Clonidine) (НП)</t>
  </si>
  <si>
    <t>Гідралазин (Hydralazine)* (НП)</t>
  </si>
  <si>
    <t>●      Гідралазин (Hydralazine)*</t>
  </si>
  <si>
    <t>●      Нітропрусид натрію (Sodium nitroprusside)</t>
  </si>
  <si>
    <t>Нітропрусид натрію (Sodium nitroprusside) (НП)</t>
  </si>
  <si>
    <t>Фуросемід (Furosemide) * (НП)</t>
  </si>
  <si>
    <t>Гідрохлортіазид (Hydrochlorothiazide) * (НП)</t>
  </si>
  <si>
    <t xml:space="preserve"> Спіронолактон (Spironolactone) *(НП)</t>
  </si>
  <si>
    <t>Амілорид (Amiloride) (НП)</t>
  </si>
  <si>
    <t>●     Амілорид (Amiloride)</t>
  </si>
  <si>
    <t xml:space="preserve"> Ізосорбіду динітрат (Isosorbide dinitrate) * (НП)</t>
  </si>
  <si>
    <t xml:space="preserve"> Ізосорбіду динітрат (Isosorbide dinitrate) *  (НП)</t>
  </si>
  <si>
    <t>Нітрогліцерин (Glyceryl trinitrate) * (НП)</t>
  </si>
  <si>
    <t>Дигоксин (Digoxin) * (НП)</t>
  </si>
  <si>
    <t>Епінефрин/Адреналін (Epinephrine/Adrenaline) * (НП)</t>
  </si>
  <si>
    <t>Епінефрин/Адреналін (Epinephrine/Adrenaline) *  (НП)</t>
  </si>
  <si>
    <t xml:space="preserve"> Допамін (Dopamine) * (НП)</t>
  </si>
  <si>
    <t>●     Фенілефрин (Phenylephrine)</t>
  </si>
  <si>
    <t>Фенілефрин (Phenylephrine) (НП)</t>
  </si>
  <si>
    <t>Лідокаїн  (Lidocaine)  * (НП)</t>
  </si>
  <si>
    <t>●     Вугілля   медичне   активоване   (Medicinal   charcoal)   *   **       (див.   п.   10.8.1.   розділу "АНЕСТЕЗІОЛОГІЯ ТА РЕАНІМАТОЛОГІЯ. ЛІКАРСЬКІ ЗАСОБИ")</t>
  </si>
  <si>
    <t>●     Галантамін    (Galantamine)         (див.    п.    5.2.2.    розділу    "ЛІКАРСЬКІ    ЗАСОБИ,    ЩО ЗАСТОСОВУЮТЬСЯ У ЛІКУВАННІ РОЗЛАДІВ ПСИХІКИ ТА ПОВЕДІНКИ")</t>
  </si>
  <si>
    <t>●     Гідрогель метилкремнієвої кислоти (Methylsiliconic acid hydrogel) **  (див. п. 3.12.2.2. розділу "ГАСТРОЕНТЕРОЛОГІЯ. ЛІКАРСЬКІ ЗАСОБИ")</t>
  </si>
  <si>
    <t xml:space="preserve">●     Глюкагон (Glucagon) **  (див. п. 7.2. розділу "ЕНДОКРИНОЛОГІЯ. ЛІКАРСЬКІ ЗАСОБИ") </t>
  </si>
  <si>
    <t>●     Магнію  сульфат  (Magnesium  sulfate)  *   (див.  п.  10.5.5.  розділу  "АНЕСТЕЗІОЛОГІЯ  ТА РЕАНІМАТОЛОГІЯ. ЛІКАРСЬКІ ЗАСОБИ")</t>
  </si>
  <si>
    <t xml:space="preserve">●     Менадіон (Menadione)  (див. п. 13.7.2. розділу "ГЕМАТОЛОГІЯ. ЛІКАРСЬКІ ЗАСОБИ") </t>
  </si>
  <si>
    <t>●     Налоксон    (Naloxone)    *          (див.    п.    5.5.2.2.    розділу    "ЛІКАРСЬКІ    ЗАСОБИ,    ЩО ЗАСТОСОВУЮТЬСЯ У ЛІКУВАННІ РОЗЛАДІВ ПСИХІКИ ТА ПОВЕДІНКИ")</t>
  </si>
  <si>
    <t>●     Натрію     гідрокарбонат     (Sodium     hydrocarbonate)          (див.     п.     7.9.2.1.     розділу "ЕНДОКРИНОЛОГІЯ. ЛІКАРСЬКІ ЗАСОБИ")</t>
  </si>
  <si>
    <t>●     Натрію тіосульфат (Sodium thiosulfate) *  (див. п. 5.5.2.2. розділу "ЛІКАРСЬКІ ЗАСОБИ, ЩО ЗАСТОСОВУЮТЬСЯ У ЛІКУВАННІ РОЗЛАДІВ ПСИХІКИ ТА ПОВЕДІНКИ")</t>
  </si>
  <si>
    <t>●     Неостигмін (Neostigmine) *  (див. п. 6.6.1. розділу "НЕВРОЛОГІЯ. ЛІКАРСЬКІ ЗАСОБИ")</t>
  </si>
  <si>
    <t>●     Пеніциламін   (Penicillamine)   *     (див.   п.   8.7.1.7.   розділу   "РЕВМАТОЛОГІЯ.   ЛІКАРСЬКІ ЗАСОБИ")</t>
  </si>
  <si>
    <t>●     Кислота  фолієва  (Folic  acid)  *    (див.  п.  13.1.2.2.  розділу  "ГЕМАТОЛОГІЯ.  ЛІКАРСЬКІ ЗАСОБИ")</t>
  </si>
  <si>
    <t>●     Атенолол (Atenolol) * [ПМД]</t>
  </si>
  <si>
    <t>●     Бетаксолол (Betaxolol) * [ПМД]</t>
  </si>
  <si>
    <t>●     Бісопролол (Bisoprolol) * [ПМД]</t>
  </si>
  <si>
    <t>●     Есмолол (Esmolol)  (див. п. 2.14.2.1. розділу "КАРДІОЛОГІЯ. ЛІКАРСЬКІ ЗАСОБИ")</t>
  </si>
  <si>
    <t>●     Метопрололу тартрат (Metoprolol tartrate) [ПМД]</t>
  </si>
  <si>
    <t>●     Метопрололу сукцинат (Metoprolol succinati) [ПМД]</t>
  </si>
  <si>
    <t>●     Небіволол (Nebivolol) [ПМД]</t>
  </si>
  <si>
    <t>●     Пропранолол (Propranolol) * [ПМД]</t>
  </si>
  <si>
    <t>●     Карведилол (Carvedilol) [ПМД]</t>
  </si>
  <si>
    <t>●     Амлодипін (Amlodipine) * [ПМД]</t>
  </si>
  <si>
    <t>●     Лерканідипін (Lercanidipine) [ПМД]</t>
  </si>
  <si>
    <t>●     Ніфедипін (Nifedipine) [ПМД]</t>
  </si>
  <si>
    <t>●     Фелодипін (Felodipine) [ПМД]</t>
  </si>
  <si>
    <t>●       Амлодипін + Валсартан (Amlodipine + Valsartan) [ПМД</t>
  </si>
  <si>
    <t>●     Периндоприл + амлодипін (Perindopril + amlodipine) [ПМД]</t>
  </si>
  <si>
    <t>●     Дилтіазем (Diltiazem) ** [ПМД]</t>
  </si>
  <si>
    <t>●     Верапаміл (Verapamil) * [ПМД]</t>
  </si>
  <si>
    <t>●     Цинаризин (Cinnarizine)  (див. п. 6.7.2.2. розділу "НЕВРОЛОГІЯ. ЛІКАРСЬКІ ЗАСОБИ")</t>
  </si>
  <si>
    <t>●     Еналаприл (Enalapril) * [ПМД]</t>
  </si>
  <si>
    <t>●     Каптоприл (Captopril) [ПМД]</t>
  </si>
  <si>
    <t>●     Квінаприл (Quinapril) [ПМД]</t>
  </si>
  <si>
    <t>●     Лізиноприл (Lisinopril) [ПМД]</t>
  </si>
  <si>
    <t>●     Периндоприл (Perindopril) [ПМД]</t>
  </si>
  <si>
    <t>●     Раміприл (Ramipril) [ПМД]</t>
  </si>
  <si>
    <t>●     Еналаприл + гідрохлортіазид (Enalapril + hydrochlorothiazide) [ПМД]</t>
  </si>
  <si>
    <t>●     Еналаприл + Індапамід (Enalapril + Indapamide) [ПМД]</t>
  </si>
  <si>
    <t>●     Еналаприл + Нітрендипін (Enalapril + Nitrendipine) ** [ПМД]</t>
  </si>
  <si>
    <t>●     Каптоприл + гідрохлортіазид (Captopril + hydrochlorothiazide) [ПМД]</t>
  </si>
  <si>
    <t>●     Лізиноприл + гідрохлортіазид (Lisinopril + hydrochlorothiazide) [ПМД]</t>
  </si>
  <si>
    <t>●     Раміприл + гідрохлортіазид (Ramipril + hydrochlorothiazide) [ПМД]</t>
  </si>
  <si>
    <t>●     Периндоприл + Індапамід (Perindopril + Indapamide) [ПМД]</t>
  </si>
  <si>
    <t>●     Периндоприл   +   амлодипін   (Perindopril   +   amlodipine)      [ПМД]    (див.   п.   2.3.1.   розділу "КАРДІОЛОГІЯ. ЛІКАРСЬКІ ЗАСОБИ")</t>
  </si>
  <si>
    <t>●     Трандолаприл + Верапаміл (Trandolapril + Verapamil) [ПМД]</t>
  </si>
  <si>
    <t>●     Лізиноприл   +   амлодипін   (Lisinopril   +   amlodipine)       [ПМД]     (див.   п.   2.3.1.   розділу "КАРДІОЛОГІЯ. ЛІКАРСЬКІ ЗАСОБИ")</t>
  </si>
  <si>
    <t>●     Кандесартан (Candesartan) [ПМД]</t>
  </si>
  <si>
    <t>●     Лозартан (Losartan) [ПМД]</t>
  </si>
  <si>
    <t>●     Олмесартан (Olmesartan) [ПМД]</t>
  </si>
  <si>
    <t>●     Ірбесартан (Irbesartan) [ПМД]</t>
  </si>
  <si>
    <t>●     Епросартан (Eprosartan) [ПМД]</t>
  </si>
  <si>
    <t>●     Телмісартан (Telmisartan) [ПМД]</t>
  </si>
  <si>
    <t>●     Валсартан (Valsartan) ** [ПМД]</t>
  </si>
  <si>
    <t>●     Валсартан + гідрохлортіазид (Valsartan + hydrochlorothiazide) [ПМД]</t>
  </si>
  <si>
    <t>●     Моксонідин (Moxonidine) [ПМД]</t>
  </si>
  <si>
    <t>●     Гексаметоній (Hexamethonium) [ПМД]</t>
  </si>
  <si>
    <t>●     Дипіридамол (Dipyridamole)  (див. п. 13.8.2. розділу "ГЕМАТОЛОГІЯ. ЛІКАРСЬКІ ЗАСОБИ")</t>
  </si>
  <si>
    <t>●     Доксазозин (Doxazosin) [ПМД]</t>
  </si>
  <si>
    <t>●     Урапідил (Urapidil) [ПМД]</t>
  </si>
  <si>
    <t>●     Торасемід (Torasemide) [ПМД]</t>
  </si>
  <si>
    <t>●     Фуросемід (Furosemide) * [ПМД]</t>
  </si>
  <si>
    <t>●     Гідрохлортіазид (Hydrochlorothiazide) * [ПМД]</t>
  </si>
  <si>
    <t>●     Індапамід (Indapamide) [ПМД]</t>
  </si>
  <si>
    <t>●     Спіронолактон (Spironolactone) * [ПМД]</t>
  </si>
  <si>
    <t>●     Манітол  (Mannitol)  *    (див.  п.  10.7.  розділу  "АНЕСТЕЗІОЛОГІЯ  ТА  РЕАНІМАТОЛОГІЯ. ЛІКАРСЬКІ ЗАСОБИ")</t>
  </si>
  <si>
    <t>●     Ізосорбіду мононітрат (Isosorbide mononitrate) [ПМД]</t>
  </si>
  <si>
    <t>●     Метопрололу  тартрат  (Metoprolol  tartrate)     (див.  п.  2.1.1.  розділу  "КАРДІОЛОГІЯ. ЛІКАРСЬКІ ЗАСОБИ")</t>
  </si>
  <si>
    <t>●     Метопрололу  сукцинат  (Metoprolol  succinati)    (див.  п.  2.1.1.  розділу  "КАРДІОЛОГІЯ. ЛІКАРСЬКІ ЗАСОБИ")</t>
  </si>
  <si>
    <t>●     Пропранолол (Propranolol) *  (див. п. 2.1.2. розділу "КАРДІОЛОГІЯ. ЛІКАРСЬКІ ЗАСОБИ")</t>
  </si>
  <si>
    <t>●     Верапаміл (Verapamil) *  (див. п. 2.3.3. розділу "КАРДІОЛОГІЯ. ЛІКАРСЬКІ ЗАСОБИ")</t>
  </si>
  <si>
    <t>●     Дилтіазем (Diltiazem)  (див. п. 2.3.2. розділу "КАРДІОЛОГІЯ. ЛІКАРСЬКІ ЗАСОБИ")</t>
  </si>
  <si>
    <t>●     Гепарин  (Heparin)  *  **  [тільки  гель,  мазь]  (див.  п.  13.8.1.2. розділу  "ГЕМАТОЛОГІЯ.  ЛІКАРСЬКІ ЗАСОБИ")</t>
  </si>
  <si>
    <t>●     Далтепарин (Dalteparin)  (див. п. 13.8.1.3. розділу "ГЕМАТОЛОГІЯ. ЛІКАРСЬКІ ЗАСОБИ")</t>
  </si>
  <si>
    <t>●     Еноксапарин (Enoxaparin)  (див. п. 13.8.1.3. розділу "ГЕМАТОЛОГІЯ. ЛІКАРСЬКІ ЗАСОБИ")</t>
  </si>
  <si>
    <t>●     Надропарин (Nadroparin)  (див. п. 13.8.1.3. розділу "ГЕМАТОЛОГІЯ. ЛІКАРСЬКІ ЗАСОБИ")</t>
  </si>
  <si>
    <t>●     Ривароксабан   (Rivaroxaban)       (див.   п.   13.8.1.5.   розділу   "ГЕМАТОЛОГІЯ.   ЛІКАРСЬКІ ЗАСОБИ")</t>
  </si>
  <si>
    <t>●     Варфарин (Warfarin) *  (див. п. 13.8.1.1. розділу "ГЕМАТОЛОГІЯ. ЛІКАРСЬКІ ЗАСОБИ")</t>
  </si>
  <si>
    <t>●     Феніндіон (Phenindione)  (див. п. 13.8.1.1. розділу "ГЕМАТОЛОГІЯ. ЛІКАРСЬКІ ЗАСОБИ")</t>
  </si>
  <si>
    <t>●     Кислота ацетилсаліцилова (Acetylsalicylic acid) * ** [ПМД]</t>
  </si>
  <si>
    <t>●     Клопідогрель (Clopidogrel)  (див. п. 13.8.2. розділу "ГЕМАТОЛОГІЯ. ЛІКАРСЬКІ ЗАСОБИ")</t>
  </si>
  <si>
    <t>●     Тиклопідин (Ticlopidine)  (див. п. 13.8.2. розділу "ГЕМАТОЛОГІЯ. ЛІКАРСЬКІ ЗАСОБИ")</t>
  </si>
  <si>
    <t>●     Ептифібатид (Eptifibatide)  (див. п. 13.8.2. розділу "ГЕМАТОЛОГІЯ. ЛІКАРСЬКІ ЗАСОБИ")</t>
  </si>
  <si>
    <t>●     Стрептокіназа  (Streptokinase)  *    (див.  п.  13.8.3.  розділу  "ГЕМАТОЛОГІЯ.  ЛІКАРСЬКІ ЗАСОБИ")</t>
  </si>
  <si>
    <t>●     Тенектеплаза   (Tenecteplase)       (див.   п.   13.8.3.   розділу   "ГЕМАТОЛОГІЯ.   ЛІКАРСЬКІ ЗАСОБИ")</t>
  </si>
  <si>
    <t>●     Симвастатин (Simvastatin) * [ПМД]</t>
  </si>
  <si>
    <t>●     Кислота  нікотинова  (Nicotinic  acid)  *  [тільки  таблетки]   (див.  п.  20.  розділу  "ВІТАМІНИ  ТА МІНЕРАЛЬНІ РЕЧОВИНИ")</t>
  </si>
  <si>
    <t>●     Триметазидин   (Trimetazidine)     (див.   п.   2.13.3.2.   розділу   "КАРДІОЛОГІЯ.   ЛІКАРСЬКІ ЗАСОБИ")</t>
  </si>
  <si>
    <t>●     Кислота   ацетилсаліцилова   (Acetylsalicylic   acid)   *   **       (див.   п.   2.15.3.1.   розділу "КАРДІОЛОГІЯ. ЛІКАРСЬКІ ЗАСОБИ")</t>
  </si>
  <si>
    <t>●     Кислота амінокапронова (Aminocaproic acid)  (див. п. 13.7.5.1. розділу  "ГЕМАТОЛОГІЯ. ЛІКАРСЬКІ ЗАСОБИ")</t>
  </si>
  <si>
    <t>●     Пентоксифілін   (Pentoxifylline)     (див.   п.   2.19.1.3.   розділу   "КАРДІОЛОГІЯ.   ЛІКАРСЬКІ ЗАСОБИ")</t>
  </si>
  <si>
    <t>●     Папаверин   (Papaverine)   **     [тільки   для   супозиторіїв]    (див.   п.   2.7.2.   розділу   "КАРДІОЛОГІЯ. ЛІКАРСЬКІ ЗАСОБИ")</t>
  </si>
  <si>
    <t>●     Ніцерголін (Nicergoline)  (див. п. 6.7.2.1. розділу "НЕВРОЛОГІЯ. ЛІКАРСЬКІ ЗАСОБИ")</t>
  </si>
  <si>
    <t>●     Токоферол (Tocopherol)  (див. п. 20. розділу "ВІТАМІНИ ТА МІНЕРАЛЬНІ РЕЧОВИНИ")</t>
  </si>
  <si>
    <t>●     Етамзилат (Etamsylate)  (див. п. 13.7.4. розділу "ГЕМАТОЛОГІЯ. ЛІКАРСЬКІ ЗАСОБИ")</t>
  </si>
  <si>
    <t>●     Натрію оксибутират (Sodium oxybate)  (див. п. 10.1.2.2. розділу "АНЕСТЕЗІОЛОГІЯ ТА РЕАНІМАТОЛОГІЯ. ЛІКАРСЬКІ ЗАСОБИ")</t>
  </si>
  <si>
    <t>●     Метоклопрамід   (Metoclopramide)   *       (див.   п.   3.5.   розділу   "ГАСТРОЕНТЕРОЛОГІЯ. ЛІКАРСЬКІ ЗАСОБИ")</t>
  </si>
  <si>
    <t>●     Гексаметоній   (Hexamethonium)       (див.   п.   2.6.4.   розділу   "КАРДІОЛОГІЯ.   ЛІКАРСЬКІ ЗАСОБИ")</t>
  </si>
  <si>
    <t>●     Морфін (Morphine) * [ПМД]</t>
  </si>
  <si>
    <t>●     Фентаніл  (Fentanyl)    (див.  п.  10.3.2.  розділу  "АНЕСТЕЗІОЛОГІЯ  ТА  РЕАНІМАТОЛОГІЯ. ЛІКАРСЬКІ ЗАСОБИ")</t>
  </si>
  <si>
    <t>●     Галоперидол   (Haloperidol)   *       (див.   п.   5.1.1.1.   розділу   "ЛІКАРСЬКІ   ЗАСОБИ,   ЩО ЗАСТОСОВУЮТЬСЯ У ЛІКУВАННІ РОЗЛАДІВ ПСИХІКИ ТА ПОВЕДІНКИ")</t>
  </si>
  <si>
    <t>●     Лансопразол (Lansoprazole) [ПМД]</t>
  </si>
  <si>
    <t>●     Рабепразол (Rabeprazole) [ПМД]</t>
  </si>
  <si>
    <t>●     Езомепразол (Esomeprazole) [ПМД]</t>
  </si>
  <si>
    <t>●     Вісмуту субцитрат (Bismuth subcitrate) ** [ПМД]</t>
  </si>
  <si>
    <t>●     Подорожник  великий  (Plantago  major)  **  (див.  п.  3.17.  розділу  "ГАСТРОЕНТЕРОЛОГІЯ. ЛІКАРСЬКІ ЗАСОБИ")</t>
  </si>
  <si>
    <t>●     Метронідазол    (Metronidazole)    *       (див.   п.    17.2.9.,   п.   17.6.3.,   п.   17.6.5.   розділу "ПРОТИМІКРОБНІ ТА АНТИГЕЛЬМІНТНІ ЗАСОБИ")</t>
  </si>
  <si>
    <t>●     Тетрациклін     (Tetracyclin)     *          (див.     п.     17.2.2.     розділу     "ПРОТИМІКРОБНІ     ТА АНТИГЕЛЬМІНТНІ ЗАСОБИ")</t>
  </si>
  <si>
    <t>●     Мебеверин (Mebeverine) [крім табл. по 135 мг]</t>
  </si>
  <si>
    <t>●     Прифінію бромід (Prifinium bromide) ** [окрім р-ну для ін’єкцій]</t>
  </si>
  <si>
    <t xml:space="preserve">●     Папаверин (Papaverine)  (див. п. 2.7.2. розділу "КАРДІОЛОГІЯ. ЛІКАРСЬКІ ЗАСОБИ") </t>
  </si>
  <si>
    <t>●     Дротаверин  (Drotaverine)  **    [ПМД]   [тільки   таблетки]    (див.  п.  12.1.2.3.  розділу  "УРОЛОГІЯ, АНДРОЛОГІЯ, СЕКСОПАТОЛОГІЯ, НЕФРОЛОГІЯ. ЛІКАРСЬКІ ЗАСОБИ")</t>
  </si>
  <si>
    <t>●     Домперидон (Domperidone) ** [ПМД]</t>
  </si>
  <si>
    <t>●     Ітоприду гідрохлорид (Іtopride hydrochloride) [ПМД]</t>
  </si>
  <si>
    <t>●     Ондансетрон (Ondansetron)  (див. п. 19.4. розділу "ЛІКАРСЬКІ ЗАСОБИ ДЛЯ ЛІКУВАННЯ ЗЛОЯКІСНИХ НОВОУТВОРЕНЬ")</t>
  </si>
  <si>
    <t>●     Тропісетрон  (Tropisetron)   (див.  п.  19.4.  розділу  "ЛІКАРСЬКІ  ЗАСОБИ  ДЛЯ  ЛІКУВАННЯ ЗЛОЯКІСНИХ НОВОУТВОРЕНЬ")</t>
  </si>
  <si>
    <t>●     Інтерферон  альфа-2b  (Interferon  alfa-2b)   (див.  п.  19.3.2.  розділу  "ЛІКАРСЬКІ  ЗАСОБИ ДЛЯ ЛІКУВАННЯ ЗЛОЯКІСНИХ НОВОУТВОРЕНЬ")</t>
  </si>
  <si>
    <t>●     Пегінтерферон    альфа-2а    (Peginterferon    alfa-2a)          (див.    п.    18.1.2.1.1.    розділу "ІМУНОМОДУЛЯТОРИ ТА ПРОТИАЛЕРГІЧНІ ЗАСОБИ")</t>
  </si>
  <si>
    <t>●     Пегінтерферон    альфа-2b    (Peginterferon    alfa-2b)         (див.    п.    18.1.2.1.1.    розділу "ІМУНОМОДУЛЯТОРИ ТА ПРОТИАЛЕРГІЧНІ ЗАСОБИ")</t>
  </si>
  <si>
    <t>●     Рибавірин (Ribavirin) * [ПМД]</t>
  </si>
  <si>
    <t>●     Ламівудин     (Lamivudine)     *          (див.     п.     17.5.3.1.     розділу     "ПРОТИМІКРОБНІ     ТА АНТИГЕЛЬМІНТНІ ЗАСОБИ")</t>
  </si>
  <si>
    <t>●     Магнію  сульфат  (Magnesium  sulfate)  *  (див.  п.  3.11.2.  розділу  "ГАСТРОЕНТЕРОЛОГІЯ. ЛІКАРСЬКІ ЗАСОБИ")</t>
  </si>
  <si>
    <t>●     Екстракт   рутки   лiкарської   +   екстракт   плодiв   розторопші   плямистої   (Fumaria officinalis   +   Silybum   marianum)   **       (див.   п.   3.7.4.   розділу   "ГАСТРОЕНТЕРОЛОГІЯ. ЛІКАРСЬКІ ЗАСОБИ")</t>
  </si>
  <si>
    <t>●     Ністатин  (Nystatin)  *    (див.  п.  17.4.1.  розділу  "ПРОТИМІКРОБНІ  ТА  АНТИГЕЛЬМІНТНІ ЗАСОБИ")</t>
  </si>
  <si>
    <t>●     Натаміцин  (Natamycin)   (див.  п.  17.4.1.  розділу  "ПРОТИМІКРОБНІ  ТА  АНТИГЕЛЬМІНТНІ ЗАСОБИ")</t>
  </si>
  <si>
    <t>●     Ніфуроксазид    (Nifuroxazide)          (див.    п.    17.2.12.    розділу    "ПРОТИМІКРОБНІ    ТА АНТИГЕЛЬМІНТНІ ЗАСОБИ")</t>
  </si>
  <si>
    <t>●     Сульфасалазин   (Sulfasalazine)   *     (див.   п.   8.1.   розділу   "РЕВМАТОЛОГІЯ.   ЛІКАРСЬКІ ЗАСОБИ")</t>
  </si>
  <si>
    <t xml:space="preserve">●     Адалімумаб (Adalimumab)  (див. п. 8.6.1. розділу "РЕВМАТОЛОГІЯ. ЛІКАРСЬКІ ЗАСОБИ") </t>
  </si>
  <si>
    <t>●     Інфліксимаб    (Infliximab)    *         (див.    п.    18.2.4.    розділу    "ІМУНОМОДУЛЯТОРИ    ТА ПРОТИАЛЕРГІЧНІ ЗАСОБИ")</t>
  </si>
  <si>
    <t>●     Лактулоза  (Lactulose)  **    (див.  п.  3.11.2.  розділу  "ГАСТРОЕНТЕРОЛОГІЯ.  ЛІКАРСЬКІ ЗАСОБИ")</t>
  </si>
  <si>
    <t>●     Панкреатин (Pancreatin) ** [ПМД]</t>
  </si>
  <si>
    <t>●     Сальбутамол (Salbutamol) * [ПМД]</t>
  </si>
  <si>
    <t>●     Фенотерол (Fenoterol) [ПМД]</t>
  </si>
  <si>
    <t>●     Формотерол (Formoterol) [ПМД]</t>
  </si>
  <si>
    <t>●     Сальметерол (Salmeterol) [ПМД]</t>
  </si>
  <si>
    <t>●     Теофілін (Theophylline) [ПМД]</t>
  </si>
  <si>
    <t>●      Беклометазон (Beclometasone) * [ПМД] (див. п. 16.2.1.1.5. розділу "ОТОРИНОЛАРИНГОЛОГІЯ. ЛІКАРСЬКІ ЗАСОБИ")</t>
  </si>
  <si>
    <t>●     Будесонід (Budesonide) [ПМД]</t>
  </si>
  <si>
    <t>●     Флютиказон   (Fluticasone)       [ПМД]     (див.   п.   9.1.2.   розділу   "ДЕРМАТОВЕНЕРОЛОГІЯ. ЛІКАРСЬКІ ЗАСОБИ", п. 16.2.1.1.5. розділу "ОТОРИНОЛАРИНГОЛОГІЯ. ЛІКАРСЬКІ ЗАСОБИ")</t>
  </si>
  <si>
    <t>●     Мометазон  (Mometasone)    (див.  п.  9.1.2.  розділу  "ДЕРМАТОВЕНЕРОЛОГІЯ.  ЛІКАРСЬКІ ЗАСОБИ", п. 16.2.1.1.5. розділу "ОТОРИНОЛАРИНГОЛОГІЯ. ЛІКАРСЬКІ ЗАСОБИ")</t>
  </si>
  <si>
    <t>●     Сальметерол + Флютиказон (Salmeterol + Fluticasone) * [ПМД]</t>
  </si>
  <si>
    <t>●      Будесонід + Формотерол (Budesonide + Formoterol) * [ПМД]</t>
  </si>
  <si>
    <t>●     Омалізумаб (Omalizumab) [ПМД]</t>
  </si>
  <si>
    <t>●     Кетотифен     (Ketotifen)            (див.     п.     18.3.2.     розділу     "ІМУНОМОДУЛЯТОРИ     ТА ПРОТИАЛЕРГІЧНІ ЗАСОБИ")</t>
  </si>
  <si>
    <t>●     Монтелукаст (Montelukast) [ПМД]</t>
  </si>
  <si>
    <t>●      Бромгексин (Bromhexine) ** [ПМД]</t>
  </si>
  <si>
    <t>●     Флюпентиксол (Flupentixol) [ПМД]</t>
  </si>
  <si>
    <t>●     Кветіапін (Quetiapine) [ПМД]</t>
  </si>
  <si>
    <t>●     Літій (Lithium) * [ПМД]</t>
  </si>
  <si>
    <t>●     Діазепам (Diazepam) * [ПМД]</t>
  </si>
  <si>
    <t>●     Іміпрамін (Imipramine) [ПМД]</t>
  </si>
  <si>
    <t>●     Кломіпрамін (Clomipramine) * [ПМД]</t>
  </si>
  <si>
    <t>●     Амітриптилін (Amitriptyline) * [ПМД]</t>
  </si>
  <si>
    <t>●     Флуоксетин (Fluoxetine) * [ПМД]</t>
  </si>
  <si>
    <t>●     Циталопрам (Citalopram) [ПМД]</t>
  </si>
  <si>
    <t>●     Пароксетин (Paroxetine) [ПМД]</t>
  </si>
  <si>
    <t>●     Сертралін (Sertralin) [ПМД]</t>
  </si>
  <si>
    <t>●     Флувоксамін (Fluvoxamine) [ПМД]</t>
  </si>
  <si>
    <t>●     Есциталопрам (Escitalopram) [ПМД]</t>
  </si>
  <si>
    <t>●     Агомелатин (Agomelatine) [ПМД]</t>
  </si>
  <si>
    <t>●     Венлафаксин (Venlafaxine) [ПМД]</t>
  </si>
  <si>
    <t>●     Міансерин (Mianserin) [ПМД]</t>
  </si>
  <si>
    <t>●     Міртазапін (Mirtazapine) [ПМД]</t>
  </si>
  <si>
    <t>●     Тразодону гідрохлорид (Trazodone) [ПМД]</t>
  </si>
  <si>
    <t>●     Донепезил (Donepezil) [ПМД]</t>
  </si>
  <si>
    <t>●     Галантамін (Galantamine) [ПМД]</t>
  </si>
  <si>
    <t>●     Бупренорфін   (Buprenorphine) *       (див.    п.    10.3.3.   розділу   "АНЕСТЕЗІОЛОГІЯ   ТА РЕАНІМАТОЛОГІЯ. ЛІКАРСЬКІ ЗАСОБИ")</t>
  </si>
  <si>
    <t>●     Метадон (Methadone) * [ПМД]</t>
  </si>
  <si>
    <t>●     Фенітоїн (Phenytoin) *  (див. п. 6.2.2.2. розділу "НЕВРОЛОГІЯ. ЛІКАРСЬКІ ЗАСОБИ")</t>
  </si>
  <si>
    <t>●     Клоназепам (Clonazepam)  (див. п. 6.2.2.3. розділу "НЕВРОЛОГІЯ. ЛІКАРСЬКІ ЗАСОБИ")</t>
  </si>
  <si>
    <t>●     Діазепам    (Diazepam)    *          (див.    п.    5.1.2.1.    розділу    "ЛІКАРСЬКІ    ЗАСОБИ,    ЩО ЗАСТОСОВУЮТЬСЯ У ЛІКУВАННІ РОЗЛАДІВ ПСИХІКИ ТА ПОВЕДІНКИ")</t>
  </si>
  <si>
    <t>●     Фенобарбітал   (Phenobarbital)   *     (див.   п.   6.2.2.1.   розділу   "НЕВРОЛОГІЯ.   ЛІКАРСЬКІ ЗАСОБИ")</t>
  </si>
  <si>
    <t>●     Пропофол (Propofol)  (див. п.  10.1.2.2. розділу  "АНЕСТЕЗІОЛОГІЯ ТА  РЕАНІМАТОЛОГІЯ. ЛІКАРСЬКІ ЗАСОБИ")</t>
  </si>
  <si>
    <t>●     Кислота вальпроєва (Valproic acid) * [ПМД]</t>
  </si>
  <si>
    <t>●     Леводопа + карбідопа (Levodopa + carbidopa) * Визначена добова доза (DDD): перорально - 0,6 г (відноситься до леводопи)</t>
  </si>
  <si>
    <t>●     Парацетамол  (Paracetamol)  *  **    (див.  п.  8.8.2.  розділу  "РЕВМАТОЛОГІЯ.  ЛІКАРСЬКІ ЗАСОБИ")</t>
  </si>
  <si>
    <t>●     Індометацин   (Indometacin)       (див.   п.   8.7.1.1.   розділу   "РЕВМАТОЛОГІЯ.   ЛІКАРСЬКІ ЗАСОБИ")</t>
  </si>
  <si>
    <t>●     Диклофенак (Diclofenac)  (див. п. 8.7.1.1. розділу "РЕВМАТОЛОГІЯ. ЛІКАРСЬКІ ЗАСОБИ")</t>
  </si>
  <si>
    <t>●     Кеторолак (Ketorolac)  (див. п. 8.7.1.1. розділу "РЕВМАТОЛОГІЯ. ЛІКАРСЬКІ ЗАСОБИ")</t>
  </si>
  <si>
    <t>●     Мелоксикам (Meloxicam)  (див. п. 8.7.1.3. розділу "РЕВМАТОЛОГІЯ. ЛІКАРСЬКІ ЗАСОБИ")</t>
  </si>
  <si>
    <t>●     Ібупрофен (Ibuprofen) * **  (див. п. 8.7.1.2. розділу "РЕВМАТОЛОГІЯ. ЛІКАРСЬКІ ЗАСОБИ")</t>
  </si>
  <si>
    <t>●     Кислота  мефенамінова  (Mefenamic  acid)  **   (див.  п.  8.7.1.4.  розділу  "РЕВМАТОЛОГІЯ. ЛІКАРСЬКІ ЗАСОБИ")</t>
  </si>
  <si>
    <t>●     Німесулід (Nimesulid) [ПМД]  (див. п. 8.7.1.6. розділу "РЕВМАТОЛОГІЯ. ЛІКАРСЬКІ ЗАСОБИ")</t>
  </si>
  <si>
    <t>●     Домперидон  (Domperidone)  **   (див.  п.  3.5.  розділу  "ГАСТРОЕНТЕРОЛОГІЯ.  ЛІКАРСЬКІ ЗАСОБИ")</t>
  </si>
  <si>
    <t>●     Ципрогептадин  (Cyproheptadine)    (див.  п.  18.3.1.1.  розділу  "ІМУНОМОДУЛЯТОРИ  ТА ПРОТИАЛЕРГІЧНІ ЗАСОБИ")</t>
  </si>
  <si>
    <t>●     Топірамат (Topiramate)  (див. п. 6.2.2.6. розділу "НЕВРОЛОГІЯ. ЛІКАРСЬКІ ЗАСОБИ")</t>
  </si>
  <si>
    <t>●     Метилпреднізолон  (Methylprednisolone)     (див.  п.  7.4.1.  розділу  "ЕНДОКРИНОЛОГІЯ. ЛІКАРСЬКІ ЗАСОБИ")</t>
  </si>
  <si>
    <t>●     Дексаметазон (Dexamethasone) *  (див. п. 7.4.1. розділу "ЕНДОКРИНОЛОГІЯ. ЛІКАРСЬКІ ЗАСОБИ")</t>
  </si>
  <si>
    <t>●     Преднізолон  (Prednisolone)  *     (див.  п.  7.4.1.  розділу  "ЕНДОКРИНОЛОГІЯ.  ЛІКАРСЬКІ ЗАСОБИ")</t>
  </si>
  <si>
    <t>●     Азатіоприн    (Azathioprine)    *        (див.    п.    18.2.3.    розділу    "ІМУНОМОДУЛЯТОРИ    ТА ПРОТИАЛЕРГІЧНІ ЗАСОБИ")</t>
  </si>
  <si>
    <t>●     Інтерферон бета-1а (Interferon beta-1a)  (див. п. 18.1.2.1.1. розділу "ІМУНОМОДУЛЯТОРИ ТА ПРОТИАЛЕРГІЧНІ ЗАСОБИ")</t>
  </si>
  <si>
    <t>●     Інтерферон      бета-1b      (Interferon      beta-1b)              (див.      п.      18.1.2.1.1.      розділу "ІМУНОМОДУЛЯТОРИ ТА ПРОТИАЛЕРГІЧНІ ЗАСОБИ")</t>
  </si>
  <si>
    <t>●     Глатирамер ацетат (Glatiramer acetate)  (див. п. 18.1.6.1. розділу "ІМУНОМОДУЛЯТОРИ ТА ПРОТИАЛЕРГІЧНІ ЗАСОБИ")</t>
  </si>
  <si>
    <t>●     Баклофен (Baclofen) (див. п. 10.4.2. розділу "АНЕСТЕЗІОЛОГІЯ ТА РЕАНІМАТОЛОГІЯ. ЛІКАРСЬКІ ЗАСОБИ")</t>
  </si>
  <si>
    <t>●     Тизанідин (Tizanidine)  (див. п. 8.10.2. розділу "РЕВМАТОЛОГІЯ. ЛІКАРСЬКІ ЗАСОБИ")</t>
  </si>
  <si>
    <t>●     Толперизон (Tolperisone)  (див. п. 8.10.1. розділу "РЕВМАТОЛОГІЯ. ЛІКАРСЬКІ ЗАСОБИ")</t>
  </si>
  <si>
    <t>●     Імуноглобулін    людини    нормальний    (Immunoglobulin    human    normale    ad    usum extravenosum)  *    (див.  п.  18.1.1.1.  розділу  "ІМУНОМОДУЛЯТОРИ  ТА  ПРОТИАЛЕРГІЧНІ ЗАСОБИ")</t>
  </si>
  <si>
    <t>●     Альтеплазе (Alteplase) (див. п. 13.8.3. розділу "ГЕМАТОЛОГІЯ. ЛІКАРСЬКІ ЗАСОБИ")</t>
  </si>
  <si>
    <t>●     Гепарин (Heparin) *  (див. п. 13.8.1.2. розділу "ГЕМАТОЛОГІЯ. ЛІКАРСЬКІ ЗАСОБИ")</t>
  </si>
  <si>
    <t>●     Інсулін людини (Insulin human) * [ПМД]</t>
  </si>
  <si>
    <t>●     Метформін (Metformin) * [ПМД]</t>
  </si>
  <si>
    <t>●     Глібенкламід (Glibenclamide) * [ПМД]</t>
  </si>
  <si>
    <t>●     Гліклазид (Gliclazide) [ПМД]</t>
  </si>
  <si>
    <t>●     Глімепірид (Glimepiride) [ПМД]</t>
  </si>
  <si>
    <t>●     Кислота тіоктова (Thioctic acid) [ПМД]</t>
  </si>
  <si>
    <t>●     Глюкагон (Glucagon) ** [ПМД]</t>
  </si>
  <si>
    <t>●     Літій (Lithium) *  (див. п. 5.1.1.3. розділу "ЛІКАРСЬКІ ЗАСОБИ, ЩО ЗАСТОСОВУЮТЬСЯ У ЛІКУВАННІ РОЗЛАДІВ ПСИХІКИ ТА ПОВЕДІНКИ")</t>
  </si>
  <si>
    <t>●     Тріамцинолон  (Triamcinolone)    (див.  п.  7.4.1.  розділу  "ЕНДОКРИНОЛОГІЯ.  ЛІКАРСЬКІ ЗАСОБИ")</t>
  </si>
  <si>
    <t>●     Дексаметазон (Dexamethasone) * [ПМД]</t>
  </si>
  <si>
    <t>●     Метилпреднізолон (Methylprednisolone) [ПМД]</t>
  </si>
  <si>
    <t>●     Преднізолон (Prednisolone) * [ПМД]</t>
  </si>
  <si>
    <t>●     Тріамцинолон (Triamcinolone) [ПМД]</t>
  </si>
  <si>
    <t>●     Гідрокортизон (Hydrocortisone) * [ПМД]</t>
  </si>
  <si>
    <t>●     Естрадіол (Estradiol)  (див. п. 11.6.2.1. розділу "АКУШЕРСТВО, ГІНЕКОЛОГІЯ. ЛІКАРСЬКІ ЗАСОБИ")</t>
  </si>
  <si>
    <t>●     Етинілестрадіол + дроспіренон (Ethinylestradiol + drospirenon)  (див. п. 11.6.2.1. розділу "АКУШЕРСТВО, ГІНЕКОЛОГІЯ. ЛІКАРСЬКІ ЗАСОБИ")</t>
  </si>
  <si>
    <t>●     Естрадіол   +   дроспіренон   (Estradiol   +   drospirenon)       (див.   п.   11.6.2.1.   розділу "АКУШЕРСТВО, ГІНЕКОЛОГІЯ. ЛІКАРСЬКІ ЗАСОБИ")</t>
  </si>
  <si>
    <t>●     Естрадіол  +  Дидрогестерон  (Estradiol  +  Dydrogesterone)    (див.  п.  11.6.2.1.  розділу "АКУШЕРСТВО, ГІНЕКОЛОГІЯ. ЛІКАРСЬКІ ЗАСОБИ")</t>
  </si>
  <si>
    <t>●     Етинілестрадіол  +  Ципротерон  (Ethinylestradiol  +  Cyproterone)     (див.  п.  11.6.2.1. розділу "АКУШЕРСТВО, ГІНЕКОЛОГІЯ. ЛІКАРСЬКІ ЗАСОБИ")</t>
  </si>
  <si>
    <t>●     Естрадіол  +  Левоноргестрел  (Estradiol  +  Levonorgestrel)    (див.  п.  11.6.2.1.  розділу "АКУШЕРСТВО, ГІНЕКОЛОГІЯ. ЛІКАРСЬКІ ЗАСОБИ")</t>
  </si>
  <si>
    <t>●     Естрадіол + Дієногест (Estradiol + Dienogest)  (див. п. 11.6.2.1. розділу "АКУШЕРСТВО, ГІНЕКОЛОГІЯ. ЛІКАРСЬКІ ЗАСОБИ")</t>
  </si>
  <si>
    <t>●     Кломіфен (Clomifene) *  (див. п. 11.6.4.2. розділу "АКУШЕРСТВО, ГІНЕКОЛОГІЯ. ЛІКАРСЬКІ ЗАСОБИ")</t>
  </si>
  <si>
    <t>●     Тамоксифен (Tamoxifen) *  (див. п. 19.2.2.1. розділу "ЛІКАРСЬКІ ЗАСОБИ ДЛЯ ЛІКУВАННЯ ЗЛОЯКІСНИХ НОВОУТВОРЕНЬ")</t>
  </si>
  <si>
    <t>●     Тореміфен  (Toremifene)  (див.  п.  19.2.2.1.  розділу  "ЛІКАРСЬКІ  ЗАСОБИ  ДЛЯ  ЛІКУВАННЯ ЗЛОЯКІСНИХ НОВОУТВОРЕНЬ")</t>
  </si>
  <si>
    <t>●     Анастрозол (Anastrozole) (див. п. 19.2.2.3. розділу "ЛІКАРСЬКІ ЗАСОБИ ДЛЯ ЛІКУВАННЯ ЗЛОЯКІСНИХ НОВОУТВОРЕНЬ")</t>
  </si>
  <si>
    <t>●     Летрозол  (Letrozole)    (див.  п.  19.2.2.3.  розділу  "ЛІКАРСЬКІ  ЗАСОБИ  ДЛЯ  ЛІКУВАННЯ ЗЛОЯКІСНИХ НОВОУТВОРЕНЬ")</t>
  </si>
  <si>
    <t>●     Екземестан (Exemestane)  (див. п. 19.2.2.3. розділу "ЛІКАРСЬКІ ЗАСОБИ ДЛЯ ЛІКУВАННЯ ЗЛОЯКІСНИХ НОВОУТВОРЕНЬ")</t>
  </si>
  <si>
    <t>●     Прогестерон  (Progesterone)    (див.  п.  11.6.3.1.  розділу  "АКУШЕРСТВО,  ГІНЕКОЛОГІЯ. ЛІКАРСЬКІ ЗАСОБИ")</t>
  </si>
  <si>
    <t>●     Гідроксипрогестерон  (Hydroxyprogesterone)   (див.  п.  11.6.3.1.  розділу  "АКУШЕРСТВО, ГІНЕКОЛОГІЯ. ЛІКАРСЬКІ ЗАСОБИ")</t>
  </si>
  <si>
    <t>●     Дидрогестерон (Dydrogesterone)  (див. п. 11.6.3.2. розділу "АКУШЕРСТВО, ГІНЕКОЛОГІЯ. ЛІКАРСЬКІ ЗАСОБИ")</t>
  </si>
  <si>
    <t>●     Медроксипрогестерон  (Medroxyprogesterone)  *    (див.  п.  19.2.1.1.  розділу  "ЛІКАРСЬКІ ЗАСОБИ ДЛЯ ЛІКУВАННЯ ЗЛОЯКІСНИХ НОВОУТВОРЕНЬ")</t>
  </si>
  <si>
    <t>●     Норетистерон (Norethisterone) *  (див. п. 11.6.3.3. розділу "АКУШЕРСТВО, ГІНЕКОЛОГІЯ. ЛІКАРСЬКІ ЗАСОБИ")</t>
  </si>
  <si>
    <t>●     Лінестренол   (Lynestrenol)     (див.   п.   11.6.3.3.   розділу   "АКУШЕРСТВО,   ГІНЕКОЛОГІЯ. ЛІКАРСЬКІ ЗАСОБИ")</t>
  </si>
  <si>
    <t>●     Міфепристон  (Mifepristone)  *    (див.  п.  11.6.6.  розділу  "АКУШЕРСТВО,  ГІНЕКОЛОГІЯ. ЛІКАРСЬКІ ЗАСОБИ")</t>
  </si>
  <si>
    <t>●     Тестостерон   (Testosterone)   *     (див.   п.   12.2.4.1.   розділу   "УРОЛОГІЯ,   АНДРОЛОГІЯ, СЕКСОПАТОЛОГІЯ, НЕФРОЛОГІЯ. ЛІКАРСЬКІ ЗАСОБИ")</t>
  </si>
  <si>
    <t>●     Местеролон   (Mesterolone)       (див.   п.   12.2.4.1.   розділу    "УРОЛОГІЯ,   АНДРОЛОГІЯ, СЕКСОПАТОЛОГІЯ, НЕФРОЛОГІЯ. ЛІКАРСЬКІ ЗАСОБИ")</t>
  </si>
  <si>
    <t>●     Флутамід  (Flutamide)    (див.  п.  19.2.2.2.  розділу  "ЛІКАРСЬКІ  ЗАСОБИ  ДЛЯ  ЛІКУВАННЯ ЗЛОЯКІСНИХ НОВОУТВОРЕНЬ")</t>
  </si>
  <si>
    <t>●     Ципротерон (Cyproterone)  (див. п. 19.2.2.2. розділу "ЛІКАРСЬКІ ЗАСОБИ ДЛЯ ЛІКУВАННЯ ЗЛОЯКІСНИХ НОВОУТВОРЕНЬ")</t>
  </si>
  <si>
    <t>●     Бікалутамід (Bicalutamide) (див. п. 19.2.2.2. розділу "ЛІКАРСЬКІ ЗАСОБИ ДЛЯ ЛІКУВАННЯ ЗЛОЯКІСНИХ НОВОУТВОРЕНЬ")</t>
  </si>
  <si>
    <t>●     Фінастерид    (Finasteride)         (див.    п.    12.1.3.2.    розділу    "УРОЛОГІЯ,    АНДРОЛОГІЯ, СЕКСОПАТОЛОГІЯ, НЕФРОЛОГІЯ. ЛІКАРСЬКІ ЗАСОБИ")</t>
  </si>
  <si>
    <t>●     Дутастерид    (Dutasteride)        (див.    п.    12.1.3.2.    розділу    "УРОЛОГІЯ,    АНДРОЛОГІЯ, СЕКСОПАТОЛОГІЯ, НЕФРОЛОГІЯ. ЛІКАРСЬКІ ЗАСОБИ")</t>
  </si>
  <si>
    <t>●     Нандролон (Nandrolone)  (див. п. 2.17.2.1. розділу "КАРДІОЛОГІЯ. ЛІКАРСЬКІ ЗАСОБИ")</t>
  </si>
  <si>
    <t>●     Лейпрорелін (Leuprorelin)  (див. п. 19.2.1.2. розділу "ЛІКАРСЬКІ ЗАСОБИ ДЛЯ ЛІКУВАННЯ ЗЛОЯКІСНИХ НОВОУТВОРЕНЬ")</t>
  </si>
  <si>
    <t>●     Гозерелін  (Goserelin)    (див.  п.  19.2.1.2.  розділу  "ЛІКАРСЬКІ  ЗАСОБИ  ДЛЯ  ЛІКУВАННЯ ЗЛОЯКІСНИХ НОВОУТВОРЕНЬ")</t>
  </si>
  <si>
    <t>●     Трипторелін (Triptorelin)  (див. п. 11.7. розділу "АКУШЕРСТВО, ГІНЕКОЛОГІЯ. ЛІКАРСЬКІ ЗАСОБИ",    п.    19.2.1.2.    розділу    "ЛІКАРСЬКІ    ЗАСОБИ    ДЛЯ    ЛІКУВАННЯ    ЗЛОЯКІСНИХ НОВОУТВОРЕНЬ")</t>
  </si>
  <si>
    <t>●     Цетрорелікс (Cetrorelix)  (див. п. 11.8. розділу "АКУШЕРСТВО, ГІНЕКОЛОГІЯ. ЛІКАРСЬКІ ЗАСОБИ")</t>
  </si>
  <si>
    <t>●     Окситоцин (Oxytocin) *  (див. п. 11.9.2. розділу "АКУШЕРСТВО, ГІНЕКОЛОГІЯ. ЛІКАРСЬКІ ЗАСОБИ")</t>
  </si>
  <si>
    <t>●     Хоріонічний   гонадотропін   (Chorionic   gonadotrophin)       (див.   п.   11.6.4.1.   розділу "АКУШЕРСТВО, ГІНЕКОЛОГІЯ. ЛІКАРСЬКІ ЗАСОБИ")</t>
  </si>
  <si>
    <t>●     Менопаузальний  гонадотропін  людини  (Human  menopausal  gonadotrophin)    (див.  п. 11.6.4.1. розділу "АКУШЕРСТВО, ГІНЕКОЛОГІЯ. ЛІКАРСЬКІ ЗАСОБИ")</t>
  </si>
  <si>
    <t>●     Урофолітропін  (Urofollitropin)   (див.  п.  11.6.4.1.  розділу  "АКУШЕРСТВО,  ГІНЕКОЛОГІЯ. ЛІКАРСЬКІ ЗАСОБИ")</t>
  </si>
  <si>
    <t>●     Фолітропін    альфа    (Follitropin    alfa)        (див.    п.    11.6.4.1.    розділу    "АКУШЕРСТВО, ГІНЕКОЛОГІЯ. ЛІКАРСЬКІ ЗАСОБИ")</t>
  </si>
  <si>
    <t>●     Фолітропін    бета    (Follitropin    beta)        (див.    п.    11.6.4.1.    розділу    "АКУШЕРСТВО, ГІНЕКОЛОГІЯ. ЛІКАРСЬКІ ЗАСОБИ")</t>
  </si>
  <si>
    <t>●     Кислота  клодронова  (Clodronic  acid)   (див.  п.  19.4.  розділу  "ЛІКАРСЬКІ  ЗАСОБИ  ДЛЯ ЛІКУВАННЯ ЗЛОЯКІСНИХ НОВОУТВОРЕНЬ")</t>
  </si>
  <si>
    <t>●     Кислота памідронова (Pamidronic acid)  (див. п. 19.4. розділу "ЛІКАРСЬКІ ЗАСОБИ ДЛЯ ЛІКУВАННЯ ЗЛОЯКІСНИХ НОВОУТВОРЕНЬ")</t>
  </si>
  <si>
    <t>●     Кислота золедронова  (Zoledronic acid)  (див.  п. 19.4. розділу "ЛІКАРСЬКІ ЗАСОБИ ДЛЯ ЛІКУВАННЯ ЗЛОЯКІСНИХ НОВОУТВОРЕНЬ")</t>
  </si>
  <si>
    <t>●     Кислота   алендронова   (Alendronic   acid)     (див.   п.   8.7.3.1.   розділу   "РЕВМАТОЛОГІЯ. ЛІКАРСЬКІ ЗАСОБИ")</t>
  </si>
  <si>
    <t>●     Альфакальцидол (Alfacalcidol) (див. п. 20. розділу "ВІТАМІНИ ТА МІНЕРАЛЬНІ РЕЧОВИНИ")</t>
  </si>
  <si>
    <t>●     Холекальциферол   (Colecalciferol)     (див.   п.   20.   розділу   "ВІТАМІНИ   ТА   МІНЕРАЛЬНІ РЕЧОВИНИ")</t>
  </si>
  <si>
    <t>●     Кальцію глюконат (Calcium gluconate) * [тільки таблетки]</t>
  </si>
  <si>
    <t>●     Стронцію   ранелат   (Strontium   ranelate)     (див.   п.   8.7.3.2.   розділу   "РЕВМАТОЛОГІЯ. ЛІКАРСЬКІ ЗАСОБИ")</t>
  </si>
  <si>
    <t>●     Глюкагон (Glucagon) [ПМД]  (див. п. 7.2. розділу "ЕНДОКРИНОЛОГІЯ. ЛІКАРСЬКІ ЗАСОБИ")</t>
  </si>
  <si>
    <t>●     Натрію   хлорид  (Sodium  chloride)   *     (див.  п.  10.5.5.  розділу  "АНЕСТЕЗІОЛОГІЯ  ТА РЕАНІМАТОЛОГІЯ. ЛІКАРСЬКІ ЗАСОБИ")</t>
  </si>
  <si>
    <t>●     Кислота  аскорбінова  (Ascorbic  acid)  *  [тільки  таблетки]   (див.  п.  20.  розділу  "ВІТАМІНИ  ТА МІНЕРАЛЬНІ РЕЧОВИНИ")</t>
  </si>
  <si>
    <t>●     Гепарин  (Heparin)  *  [тільки  мазь  та  гель]  (див.  п.  13.8.1.2.  розділу  "ГЕМАТОЛОГІЯ.  ЛІКАРСЬКІ ЗАСОБИ")</t>
  </si>
  <si>
    <t>●     Глюкоза (Glucose)  (див. п. 7.2. розділу "ЕНДОКРИНОЛОГІЯ. ЛІКАРСЬКІ ЗАСОБИ")</t>
  </si>
  <si>
    <t>●     Сульфасалазин  (Sulfasalazine)  *    [ПМД]   (див.  п.  3.13.1.  розділу  "ГАСТРОЕНТЕРОЛОГІЯ. ЛІКАРСЬКІ ЗАСОБИ")</t>
  </si>
  <si>
    <t>●     Азатіоприн   (Azathioprine)   *    [ПМД]    (див.   п.   18.2.3.   розділу   "ІМУНОМОДУЛЯТОРИ   ТА ПРОТИАЛЕРГІЧНІ ЗАСОБИ")</t>
  </si>
  <si>
    <t>●     Лефлуномід   (Leflunomide)   *    [ПМД]    (див.   п.   18.2.3.   розділу   "ІМУНОМОДУЛЯТОРИ   ТА ПРОТИАЛЕРГІЧНІ ЗАСОБИ")</t>
  </si>
  <si>
    <t>●     Циклоспорин   (Ciclosporin)   *    [ПМД]    (див.   п.   18.2.2.   розділу   "ІМУНОМОДУЛЯТОРИ   ТА ПРОТИАЛЕРГІЧНІ ЗАСОБИ")</t>
  </si>
  <si>
    <t>●     Метотрексат  (Methotrexate)  *   [ПМД]   (див.  п.  19.1.2.  розділу  "ЛІКАРСЬКІ  ЗАСОБИ  ДЛЯ ЛІКУВАННЯ ЗЛОЯКІСНИХ НОВОУТВОРЕНЬ")</t>
  </si>
  <si>
    <t>●     Циклофосфамід (Cyclophosphamide) *  (див. п. 19.1.1. розділу "ЛІКАРСЬКІ ЗАСОБИ ДЛЯ ЛІКУВАННЯ ЗЛОЯКІСНИХ НОВОУТВОРЕНЬ")</t>
  </si>
  <si>
    <t>●     Гідроксихлорохін (Hydroxychloroquine) [ПМД]</t>
  </si>
  <si>
    <t>●     Адалімумаб  (Adalimumab)    (див.  п.  3.13.3.  розділу  "ГАСТРОЕНТЕРОЛОГІЯ.  ЛІКАРСЬКІ ЗАСОБИ")</t>
  </si>
  <si>
    <t>●     Ритуксимаб     (Rituximab)          (див.     п.     18.2.4.     розділу     "ІМУНОМОДУЛЯТОРИ     ТА ПРОТИАЛЕРГІЧНІ   ЗАСОБИ",   п.   19.1.6.   розділу   "ЛІКАРСЬКІ   ЗАСОБИ   ДЛЯ   ЛІКУВАННЯ ЗЛОЯКІСНИХ НОВОУТВОРЕНЬ")</t>
  </si>
  <si>
    <t>●     Диклофенак (Diclofenac) [ПМД] [окрім гелю]</t>
  </si>
  <si>
    <t>●     Індометацин (Indometacin) [тільки мазь та гель]</t>
  </si>
  <si>
    <t>●     Мелоксикам (Meloxicam) [ПМД]</t>
  </si>
  <si>
    <t>●     Целекоксиб (Celecoxib) [ПМД]</t>
  </si>
  <si>
    <t>●     Рофекоксиб (Rofecoxib) [ПМД]</t>
  </si>
  <si>
    <t>●     Еторикоксиб (Etoricoxib) [ПМД]</t>
  </si>
  <si>
    <t>●     Німесулід (Nimesulid) [ПМД] [тільки гель]</t>
  </si>
  <si>
    <t>●     Алопуринол   (Allopurinol)   *       (див.   п.   12.1.2.1.   розділу   "УРОЛОГІЯ,   АНДРОЛОГІЯ, СЕКСОПАТОЛОГІЯ, НЕФРОЛОГІЯ. ЛІКАРСЬКІ ЗАСОБИ")</t>
  </si>
  <si>
    <t>●     Кислота  ібандронова (Ibandronic  acid)  (див.  п.  19.4. розділу  "ЛІКАРСЬКІ  ЗАСОБИ  ДЛЯ ЛІКУВАННЯ ЗЛОЯКІСНИХ НОВОУТВОРЕНЬ")</t>
  </si>
  <si>
    <t>●     Кальцію   глюконат   (Calcium   gluconate)   *      [тільки    таблетки]     (див.   п.   7.7.1.5.   розділу "ЕНДОКРИНОЛОГІЯ. ЛІКАРСЬКІ ЗАСОБИ")</t>
  </si>
  <si>
    <t xml:space="preserve">●     Алпростадил (Alprostadil)  (див. п. 2.13.3.1. розділу "КАРДІОЛОГІЯ. ЛІКАРСЬКІ ЗАСОБИ") </t>
  </si>
  <si>
    <t>●     Трамадол (Tramadol)  (див. п. 10.3.1.2. розділу "АНЕСТЕЗІОЛОГІЯ ТА РЕАНІМАТОЛОГІЯ. ЛІКАРСЬКІ ЗАСОБИ")</t>
  </si>
  <si>
    <t>●     Парацетамол (Paracetamol) * ** [окрім розчину для інфузій]</t>
  </si>
  <si>
    <t>●     Метамізол   натрію   (Metamizole   sodium)   **      [тільки    таблетки]    (див.   п.   10.3.5.   розділу "АНЕСТЕЗІОЛОГІЯ ТА РЕАНІМАТОЛОГІЯ. ЛІКАРСЬКІ ЗАСОБИ")</t>
  </si>
  <si>
    <t>●         Бетаметазон (Betamethasone) * (див. п. 7.4.1. розділу "ЕНДОКРИНОЛОГІЯ. ЛІКАРСЬКІ ЗАСОБИ", п. 9.1.2. розділу "ДЕРМАТОВЕНЕРОЛОГІЯ. ЛІКАРСЬКІ ЗАСОБИ")</t>
  </si>
  <si>
    <t>●     Метилпреднізолон (Methylprednisolone)  [ПМД]  (див. п. 7.4.1. розділу "ЕНДОКРИНОЛОГІЯ. ЛІКАРСЬКІ ЗАСОБИ", п. 9.1.2. розділу "ДЕРМАТОВЕНЕРОЛОГІЯ. ЛІКАРСЬКІ ЗАСОБИ")</t>
  </si>
  <si>
    <t>●     Гідрокортизон (Hydrocortisone) *  (див. п. 7.4.1. розділу "ЕНДОКРИНОЛОГІЯ. ЛІКАРСЬКІ ЗАСОБИ")</t>
  </si>
  <si>
    <t>●     Бетаметазон (Betamethasone) * (див. п. 7.4.1. розділу "ЕНДОКРИНОЛОГІЯ. ЛІКАРСЬКІ ЗАСОБИ")</t>
  </si>
  <si>
    <t>●     Мометазон (Mometasone)  (див. п. 4.2.1. розділу "ПУЛЬМОНОЛОГІЯ. ЛІКАРСЬКІ ЗАСОБИ, ЩО ЗАСТОСОВУЮТЬСЯ ПРИ ОБСТРУКТИВНИХ ЗАХВОРЮВАННЯХ ДИХАЛЬНИХ ШЛЯХІВ", п. 16.2.1.1.5. розділу "ОТОРИНОЛАРИНГОЛОГІЯ. ЛІКАРСЬКІ ЗАСОБИ")</t>
  </si>
  <si>
    <t>●     Хлорамфенікол  (Chloramphenicol)  *  **    (див.  п.  17.2.8.  розділу  "ПРОТИМІКРОБНІ  ТА АНТИГЕЛЬМІНТНІ ЗАСОБИ")</t>
  </si>
  <si>
    <t>●         Ацикловір (Aciclovir) * (див. п. 17.5.2.1. розділу "ПРОТИМІКРОБНІ ТА АНТИГЕЛЬМІНТНІ ЗАСОБИ")</t>
  </si>
  <si>
    <t>●     Декаметоксин  (Decamethoxin)  **   (див.  п.  16.1.2.2.  розділу  "ОТОРИНОЛАРИНГОЛОГІЯ. ЛІКАРСЬКІ ЗАСОБИ")</t>
  </si>
  <si>
    <t>●     Хлорофіліпт   (Chlorophyllipt)       (див.   п.   16.3.2.   розділу   "ОТОРИНОЛАРИНГОЛОГІЯ. ЛІКАРСЬКІ ЗАСОБИ")</t>
  </si>
  <si>
    <t>●     Мірамістин  (Myramistin)  *  **    (див.  п.  15.1.1.3.  розділу  "ОФТАЛЬМОЛОГІЯ.  ЛІКАРСЬКІ ЗАСОБИ")</t>
  </si>
  <si>
    <t>●     Калію перманганат (Potassium permanganate)  * **  (див. п.  1.4. розділу "НЕВІДКЛАДНА ДОПОМОГА ПРИ ГОСТРИХ ОТРУЄННЯХ")</t>
  </si>
  <si>
    <t>●     Циклоспорин    (Ciclosporin)    *       (див.    п.    18.2.2.    розділу    "ІМУНОМОДУЛЯТОРИ    ТА ПРОТИАЛЕРГІЧНІ ЗАСОБИ")</t>
  </si>
  <si>
    <t>●     Метотрексат   (Methotrexate)   *     (див.   п.   8.3.   розділу   "РЕВМАТОЛОГІЯ.   ЛІКАРСЬКІ ЗАСОБИ",    п.    19.1.2.    розділу    "ЛІКАРСЬКІ    ЗАСОБИ    ДЛЯ    ЛІКУВАННЯ    ЗЛОЯКІСНИХ НОВОУТВОРЕНЬ")</t>
  </si>
  <si>
    <t>●     Диметинден   (Dimetindene)   **      (див.   п.   18.3.1.1.   розділу   "ІМУНОМОДУЛЯТОРИ   ТА ПРОТИАЛЕРГІЧНІ ЗАСОБИ")</t>
  </si>
  <si>
    <t>●     Дифенгідрамін  (Diphenhydramine)  **   (див.  п.  29.5.1.1.  розділу  "Додаток  8.  ЛІКАРСЬКІ ЗАСОБИ ДЛЯ НАДАННЯ ПАЛІАТИВНОЇ ТА ХОСПІСНОЇ ДОПОМОГИ")</t>
  </si>
  <si>
    <t>●     Лідокаїн  (Lidocaine)  *   (див.  п.  10.2.2.  розділу  "АНЕСТЕЗІОЛОГІЯ  ТА  РЕАНІМАТОЛОГІЯ. ЛІКАРСЬКІ ЗАСОБИ")</t>
  </si>
  <si>
    <t>●     Еритроміцин    (Erythromycin)    *         (див.    п.    17.2.4.    розділу    "ПРОТИМІКРОБНІ    ТА АНТИГЕЛЬМІНТНІ ЗАСОБИ")</t>
  </si>
  <si>
    <t>●     Кліндаміцин    (Clindamycin)    *          (див.    п.    17.2.5.    розділу    "ПРОТИМІКРОБНІ    ТА АНТИГЕЛЬМІНТНІ ЗАСОБИ")</t>
  </si>
  <si>
    <t>●     Кислота      саліцилова      (Salicylic      Acid)      *      **             (див.      п.      9.1.5.2.      розділу "ДЕРМАТОВЕНЕРОЛОГІЯ. ЛІКАРСЬКІ ЗАСОБИ")</t>
  </si>
  <si>
    <t>●     Кетоконазол   (Ketoconazole)   **      (див.   п.   9.1.3.2.   розділу   "ДЕРМАТОВЕНЕРОЛОГІЯ. ЛІКАРСЬКІ ЗАСОБИ")</t>
  </si>
  <si>
    <t>●     Бензатину бензилпеніцилін (Benzatine benzylpenicillin) * (див. п. 17.2.1.1. розділу "ПРОТИМІКРОБНІ ТА АНТИГЕЛЬМІНТНІ ЗАСОБИ")</t>
  </si>
  <si>
    <t>●     Бензилпеніцилін (Benzylpenicillin) * (див. п. 17.2.1.1. розділу "ПРОТИМІКРОБНІ ТА АНТИГЕЛЬМІНТНІ ЗАСОБИ")</t>
  </si>
  <si>
    <t>●     Доксициклін    (Doxycycline)    *          (див.    п.    17.2.2.    розділу    "ПРОТИМІКРОБНІ    ТА АНТИГЕЛЬМІНТНІ ЗАСОБИ")</t>
  </si>
  <si>
    <t>●     Спіраміцин (Spiramycin)  (див. п.  17.2.4.  розділу "ПРОТИМІКРОБНІ ТА АНТИГЕЛЬМІНТНІ ЗАСОБИ")</t>
  </si>
  <si>
    <t>●     Джозаміцин (Jozamycin)  (див. п. 17.2.4. розділу "ПРОТИМІКРОБНІ ТА АНТИГЕЛЬМІНТНІ ЗАСОБИ")</t>
  </si>
  <si>
    <t>●     Азитроміцин    (Azithromycin)    *         (див.    п.    17.2.4.    розділу    "ПРОТИМІКРОБНІ    ТА АНТИГЕЛЬМІНТНІ ЗАСОБИ")</t>
  </si>
  <si>
    <t>●     Цефтриаксон    (Ceftriaxone)    *        (див.    п.    17.2.1.2.    розділу    "ПРОТИМІКРОБНІ    ТА АНТИГЕЛЬМІНТНІ ЗАСОБИ")</t>
  </si>
  <si>
    <t>●     Цефотаксим    (Cefotaxime)    *         (див.    п.    17.2.1.2.    розділу    "ПРОТИМІКРОБНІ    ТА АНТИГЕЛЬМІНТНІ ЗАСОБИ")</t>
  </si>
  <si>
    <t>●     Ципрофлоксацин   (Ciprofloxacin)   *       (див.   п.   17.2.11.   розділу   "ПРОТИМІКРОБНІ   ТА АНТИГЕЛЬМІНТНІ ЗАСОБИ")</t>
  </si>
  <si>
    <t>●     Офлоксацин (Ofloxacin) *  (див. п. 17.2.11. розділу "ПРОТИМІКРОБНІ ТА АНТИГЕЛЬМІНТНІ ЗАСОБИ")</t>
  </si>
  <si>
    <t>●     Спектиноміцин   (Spectinomycin)   *       (див.   п.   17.2.8.   розділу   "ПРОТИМІКРОБНІ   ТА АНТИГЕЛЬМІНТНІ ЗАСОБИ")</t>
  </si>
  <si>
    <t>●     Офлоксацин    (Ofloxacin)    *       [ПМД]     (див.    п.    17.2.11.    розділу    "ПРОТИМІКРОБНІ    ТА АНТИГЕЛЬМІНТНІ ЗАСОБИ")</t>
  </si>
  <si>
    <t>●     Пефлоксацин     (Pefloxacin)            (див.     п.     17.2.11.     розділу     "ПРОТИМІКРОБНІ     ТА АНТИГЕЛЬМІНТНІ ЗАСОБИ")</t>
  </si>
  <si>
    <t>●     Гатифлоксацин    (Gatifloxacin)         (див.    п.    17.2.11.    розділу    "ПРОТИМІКРОБНІ    ТА АНТИГЕЛЬМІНТНІ ЗАСОБИ")</t>
  </si>
  <si>
    <t>●     Рокситроміцин    (Roxithromycine)        (див.    п.    17.2.4.    розділу    "ПРОТИМІКРОБНІ    ТА АНТИГЕЛЬМІНТНІ ЗАСОБИ")</t>
  </si>
  <si>
    <t>●     Мідекаміцин     (Midecamycin)            (див.     п.     17.2.4.     розділу     "ПРОТИМІКРОБНІ     ТА АНТИГЕЛЬМІНТНІ ЗАСОБИ")</t>
  </si>
  <si>
    <t>●     Метронідазол    (Metronidazole)    *        (див.    п.    17.2.9.    розділу    "ПРОТИМІКРОБНІ    ТА АНТИГЕЛЬМІНТНІ ЗАСОБИ")</t>
  </si>
  <si>
    <t>●     Орнідазол  (Ornidazole)   (див.  п.  17.2.9.  розділу  "ПРОТИМІКРОБНІ  ТА  АНТИГЕЛЬМІНТНІ ЗАСОБИ")</t>
  </si>
  <si>
    <t>●     Тинідазол  (Tinidazole)    (див.  п.  17.2.9.  розділу  "ПРОТИМІКРОБНІ  ТА  АНТИГЕЛЬМІНТНІ ЗАСОБИ")</t>
  </si>
  <si>
    <t>●     Лідокаїн (Lidocaine) *  (див. п. 2.14.1.2. розділу "КАРДІОЛОГІЯ. ЛІКАРСЬКІ ЗАСОБИ")</t>
  </si>
  <si>
    <t>●     Морфін (Morphine) *  (див. п. 2.22.1.1. розділу "КАРДІОЛОГІЯ. ЛІКАРСЬКІ ЗАСОБИ")</t>
  </si>
  <si>
    <t>●     Фентаніл   (Fentanyl)      (див.   п.   19.4.   розділу   "ЛІКАРСЬКІ   ЗАСОБИ   ДЛЯ   ЛІКУВАННЯ ЗЛОЯКІСНИХ НОВОУТВОРЕНЬ")</t>
  </si>
  <si>
    <t>●     Тримеперидин (Trimeperidine) [ПМД]</t>
  </si>
  <si>
    <t>●     Метамізол натрію (Metamizole sodium) ** [тільки таблетки]</t>
  </si>
  <si>
    <t>●     Метамізол  натрію  +  Пітофенон  +  Фенпівериній  (Metamizole  sodium  +  Pitophenone  + Fenpiverinium) ** [тільки таблетки]</t>
  </si>
  <si>
    <t xml:space="preserve">●     Гідроксиетилкрохмаль 200 000/0,5 (Hydroxyethylstarch 200 000/ 0,5) </t>
  </si>
  <si>
    <t>●     Магнію сульфат (Magnesium sulfate) * [ПМД]</t>
  </si>
  <si>
    <t xml:space="preserve">●     L-аргінін (L-arginine)  (див. п. 2.19.4. розділу "КАРДІОЛОГІЯ. ЛІКАРСЬКІ ЗАСОБИ") </t>
  </si>
  <si>
    <t>●     Еторикоксиб (Etoricoxib)  (див. п. 8.7.1.5. розділу "РЕВМАТОЛОГІЯ. ЛІКАРСЬКІ ЗАСОБИ")</t>
  </si>
  <si>
    <t>●     Хлорамфенікол   (Chloramphenicol)   *     (див.   п.   17.2.8.   розділу   "ПРОТИМІКРОБНІ   ТА АНТИГЕЛЬМІНТНІ ЗАСОБИ")</t>
  </si>
  <si>
    <t>●     Клотримазол   (Clotrimazole)   *   **     (див.  п.   9.1.3.2.  розділу   "ДЕРМАТОВЕНЕРОЛОГІЯ. ЛІКАРСЬКІ ЗАСОБИ")</t>
  </si>
  <si>
    <t>●     Фуразолідон     (Furazolidone)          (див.     п.     17.2.12.     розділу     "ПРОТИМІКРОБНІ     ТА АНТИГЕЛЬМІНТНІ ЗАСОБИ")</t>
  </si>
  <si>
    <t>●     Хлоргексидин   (Chlorhexidine)   *   **     (див.  п.   9.1.4.  розділу   "ДЕРМАТОВЕНЕРОЛОГІЯ. ЛІКАРСЬКІ ЗАСОБИ")</t>
  </si>
  <si>
    <t>●     Повідон  йод  (Povidone-Iodine)  *  **     (див.  п.  9.1.4.  розділу  "ДЕРМАТОВЕНЕРОЛОГІЯ. ЛІКАРСЬКІ ЗАСОБИ")</t>
  </si>
  <si>
    <t>●   Бензалконію хлорид (Benzalkonium chloride) ** [ПМД]</t>
  </si>
  <si>
    <t>●     Левоноргестрел (Levonorgestrel) * [ПМД]</t>
  </si>
  <si>
    <t>●     Медроксипрогестерон (Medroxyprogesterone) * [ПМД]  (див. п. 19.2.1.1. розділу "ЛІКАРСЬКІ ЗАСОБИ ДЛЯ ЛІКУВАННЯ ЗЛОЯКІСНИХ НОВОУТВОРЕНЬ")</t>
  </si>
  <si>
    <t xml:space="preserve">●     Менопаузальний гонадотропін людини (Human menopausal gonadotrophin) </t>
  </si>
  <si>
    <t>●         Трипторелін (Triptorelin) (див. п. 7.6.1.1. розділу "ЕНДОКРИНОЛОГІЯ. ЛІКАРСЬКІ ЗАСОБИ", п. 19.2.1.2. розділу "ЛІКАРСЬКІ ЗАСОБИ ДЛЯ ЛІКУВАННЯ ЗЛОЯКІСНИХ НОВОУТВОРЕНЬ")</t>
  </si>
  <si>
    <t>●     Вакцина для профілактики захворювань, що викликаються папіломовірусом (тип 6, 11,  16,  18)  (Papillomavirus  vaccine  (human  types  6,  11,  16,  18))  (див.  п.  21.1.2.7.  розділу "ВАКЦИНИ ТА АНАТОКСИНИ")</t>
  </si>
  <si>
    <t>●     Вакцина для профілактики захворювань, що викликаються папіломовірусом (тип 16,18) (Papillomavirus vaccine (human types 16, 18)) *  (див. п. 21.1.2.7. розділу "ВАКЦИНИ ТА АНАТОКСИНИ")</t>
  </si>
  <si>
    <t>●     Спектиноміцин  (Spectinomycin)  *    (див.  п.  9.2.1.7.  розділу  "ДЕРМАТОВЕНЕРОЛОГІЯ. ЛІКАРСЬКІ ЗАСОБИ", п. 17.2.8. розділу "ПРОТИМІКРОБНІ ТА АНТИГЕЛЬМІНТНІ ЗАСОБИ")</t>
  </si>
  <si>
    <t>●     Фосфоміцин (Fosfomycin)  (див. п. 17.2.8. розділу "ПРОТИМІКРОБНІ ТА АНТИГЕЛЬМІНТНІ ЗАСОБИ")</t>
  </si>
  <si>
    <t>●     Диклофенак  (Diclofenac)  [тільки  гель]   (див.  п.  8.7.1.1.  розділу  "РЕВМАТОЛОГІЯ.  ЛІКАРСЬКІ ЗАСОБИ")</t>
  </si>
  <si>
    <t>●     Німесулід  (Nimesulid)    [тільки   гель]   (див.  п.  8.7.1.6.  розділу  "РЕВМАТОЛОГІЯ.  ЛІКАРСЬКІ ЗАСОБИ")</t>
  </si>
  <si>
    <t>●     Алопуринол (Allopurinol) * [ПМД]</t>
  </si>
  <si>
    <t>●     Гідрохлортіазид (Hydrochlorothiazide) *  (див. п. 2.9.2. розділу "КАРДІОЛОГІЯ. ЛІКАРСЬКІ ЗАСОБИ")</t>
  </si>
  <si>
    <t>●     Тримеперидин    (Trimeperidine)         (див.    п.    10.3.2.    розділу    "АНЕСТЕЗІОЛОГІЯ    ТА РЕАНІМАТОЛОГІЯ. ЛІКАРСЬКІ ЗАСОБИ")</t>
  </si>
  <si>
    <t>●     Метамізол  натрію  +  Пітофенон  +  Фенпівериній  (Metamizole  sodium  +  Pitophenone  + Fenpiverinium)   **     (див.   п.   10.3.5.   розділу   "АНЕСТЕЗІОЛОГІЯ   ТА   РЕАНІМАТОЛОГІЯ. ЛІКАРСЬКІ ЗАСОБИ")</t>
  </si>
  <si>
    <t>●     Дротаверин  (Drotaverine)  [ПМД]  [тільки  гель]   (див.  п.  3.3.2.  розділу  "ГАСТРОЕНТЕРОЛОГІЯ. ЛІКАРСЬКІ ЗАСОБИ")</t>
  </si>
  <si>
    <t>●     Атропін (Atropine) * (див. п. 3.3.3. розділу "ГАСТРОЕНТЕРОЛОГІЯ. ЛІКАРСЬКІ ЗАСОБИ", п. 15.4.1. розділу "ОФТАЛЬМОЛОГІЯ. ЛІКАРСЬКІ ЗАСОБИ")</t>
  </si>
  <si>
    <t>●     Платифілін  (Platyphylline)    (див.  п.  3.3.1.  розділу  "ГАСТРОЕНТЕРОЛОГІЯ.  ЛІКАРСЬКІ ЗАСОБИ")</t>
  </si>
  <si>
    <t>●     Доксазозин (Doxazosin)  (див. п. 2.8.1. розділу "КАРДІОЛОГІЯ. ЛІКАРСЬКІ ЗАСОБИ")</t>
  </si>
  <si>
    <t>●     Іпідакрин (Ipidacrin)  (див. п. 6.6.1. розділу "НЕВРОЛОГІЯ. ЛІКАРСЬКІ ЗАСОБИ")</t>
  </si>
  <si>
    <t>●     Іміпрамін     (Imipramine)          (див.     п.     5.2.1.1.     розділу     "ЛІКАРСЬКІ     ЗАСОБИ,     ЩО ЗАСТОСОВУЮТЬСЯ У ЛІКУВАННІ РОЗЛАДІВ ПСИХІКИ ТА ПОВЕДІНКИ")</t>
  </si>
  <si>
    <t>●     Десмопресин  (Desmopressin)    (див.  п.  7.6.2.3.  розділу  "ЕНДОКРИНОЛОГІЯ.  ЛІКАРСЬКІ ЗАСОБИ")</t>
  </si>
  <si>
    <t>●     Спіронолактон  (Spironolactone)  *     (див.  п.  2.9.4.  розділу  "КАРДІОЛОГІЯ.  ЛІКАРСЬКІ ЗАСОБИ")</t>
  </si>
  <si>
    <t>●     Фуросемід (Furosemide) *  (див. п. 2.9.1. розділу "КАРДІОЛОГІЯ. ЛІКАРСЬКІ ЗАСОБИ")</t>
  </si>
  <si>
    <t>●     Хлорхінальдол  (Chlorquinaldol)    (див.  п.  11.1.2.  розділу  "АКУШЕРСТВО,  ГІНЕКОЛОГІЯ. ЛІКАРСЬКІ ЗАСОБИ")</t>
  </si>
  <si>
    <t>●     Декваліній   (Dequalinium)   **     (див.   п.   11.1.2.   розділу   "АКУШЕРСТВО,   ГІНЕКОЛОГІЯ. ЛІКАРСЬКІ ЗАСОБИ")</t>
  </si>
  <si>
    <t>●     Міконазол (Miconazole) * **  (див. п. 9.1.3.2. розділу "ДЕРМАТОВЕНЕРОЛОГІЯ. ЛІКАРСЬКІ ЗАСОБИ")</t>
  </si>
  <si>
    <t>●     Сертаконазол  (Sertaconazol)     (див.  п.  11.1.4.  розділу  "АКУШЕРСТВО,  ГІНЕКОЛОГІЯ. ЛІКАРСЬКІ ЗАСОБИ")</t>
  </si>
  <si>
    <t>●     Ніфурател  (Nifuratel)   (див.  п.  11.1.5.  розділу  "АКУШЕРСТВО,  ГІНЕКОЛОГІЯ.  ЛІКАРСЬКІ ЗАСОБИ")</t>
  </si>
  <si>
    <t>●     Бромокриптин (Bromocriptine) (див. п. 11.5.1. розділу "АКУШЕРСТВО, ГІНЕКОЛОГІЯ. ЛІКАРСЬКІ ЗАСОБИ")</t>
  </si>
  <si>
    <t>●          Напроксен (Naproxen) [ПМД] [тільки таблетки по 550 мг]</t>
  </si>
  <si>
    <t>●     Ципротерон   (Cyproterone)       (див.   п.   11.6.5.   розділу   "АКУШЕРСТВО,   ГІНЕКОЛОГІЯ. ЛІКАРСЬКІ ЗАСОБИ", п. 19.2.2.2. розділу "ЛІКАРСЬКІ ЗАСОБИ ДЛЯ ЛІКУВАННЯ ЗЛОЯКІСНИХ НОВОУТВОРЕНЬ")</t>
  </si>
  <si>
    <t>●     Кислота аскорбінова (Ascorbic acid) * **  [тільки  таблетки]  (див. п. 20. розділу "ВІТАМІНИ ТА МІНЕРАЛЬНІ РЕЧОВИНИ")</t>
  </si>
  <si>
    <t>●     Папаверин (Papaverine) **  [тільки  супозиторії]  (див. п. 2.7.2. розділу "КАРДІОЛОГІЯ. ЛІКАРСЬКІ ЗАСОБИ")</t>
  </si>
  <si>
    <t>●     Сертралін     (Sertralin)          (див.     п.     5.2.1.2.     розділу     "ЛІКАРСЬКІ     ЗАСОБИ,     ЩО ЗАСТОСОВУЮТЬСЯ У ЛІКУВАННІ РОЗЛАДІВ ПСИХІКИ ТА ПОВЕДІНКИ")</t>
  </si>
  <si>
    <t>●     Пароксетин    (Paroxetine)         (див.    п.    5.2.1.2.    розділу    "ЛІКАРСЬКІ    ЗАСОБИ,    ЩО ЗАСТОСОВУЮТЬСЯ У ЛІКУВАННІ РОЗЛАДІВ ПСИХІКИ ТА ПОВЕДІНКИ")</t>
  </si>
  <si>
    <t>●     Тамсулозин    (Tamsulosin)         (див.    п.    12.1.3.1.    розділу    "УРОЛОГІЯ,    АНДРОЛОГІЯ, СЕКСОПАТОЛОГІЯ, НЕФРОЛОГІЯ. ЛІКАРСЬКІ ЗАСОБИ")</t>
  </si>
  <si>
    <t>●     Теразозин     (Terazosin)          (див.     п.     12.1.3.1.     розділу     "УРОЛОГІЯ,     АНДРОЛОГІЯ, СЕКСОПАТОЛОГІЯ, НЕФРОЛОГІЯ. ЛІКАРСЬКІ ЗАСОБИ")</t>
  </si>
  <si>
    <t>●     Левофлоксацин    (Levofloxacin)         (див.    п.    17.2.11.    розділу    "ПРОТИМІКРОБНІ    ТА АНТИГЕЛЬМІНТНІ ЗАСОБИ")</t>
  </si>
  <si>
    <t>●     Норфлоксацин    (Norfloxacin)          (див.    п.    17.2.11.    розділу    "ПРОТИМІКРОБНІ    ТА АНТИГЕЛЬМІНТНІ ЗАСОБИ")</t>
  </si>
  <si>
    <t>●     Цефіксим  (Cefixime)  *  (див.  п.  17.2.1.2.  розділу  "ПРОТИМІКРОБНІ  ТА  АНТИГЕЛЬМІНТНІ ЗАСОБИ")</t>
  </si>
  <si>
    <t>●     Цефподоксим    (Cefpodoxime)         (див.    п.    17.2.1.2.    розділу    "ПРОТИМІКРОБНІ    ТА АНТИГЕЛЬМІНТНІ ЗАСОБИ")</t>
  </si>
  <si>
    <t>●     Цефотаксим     (Cefotaxime)       (див.    п.    17.2.1.2.    розділу    "ПРОТИМІКРОБНІ    ТА АНТИГЕЛЬМІНТНІ ЗАСОБИ")</t>
  </si>
  <si>
    <t>●         Цефалексин (Cefalexin) (див. п. 17.2.1.2. розділу "ПРОТИМІКРОБНІ ТА АНТИГЕЛЬМІНТНІ ЗАСОБИ")</t>
  </si>
  <si>
    <t>●     Нітрофурантоїн   (Nitrofurantoin)   *     (див.   п.   17.2.12.   розділу   "ПРОТИМІКРОБНІ   ТА АНТИГЕЛЬМІНТНІ ЗАСОБИ")</t>
  </si>
  <si>
    <t>●     Фуразидин  (Furazidin)   (див.  п.  17.2.12.  розділу  "ПРОТИМІКРОБНІ  ТА  АНТИГЕЛЬМІНТНІ ЗАСОБИ")</t>
  </si>
  <si>
    <t>●     Сульфаметоксазол + Триметоприм (Sulfamethoxazole + Trimethoprim)  (див. п. 17.2.10. розділу "ПРОТИМІКРОБНІ ТА АНТИГЕЛЬМІНТНІ ЗАСОБИ")</t>
  </si>
  <si>
    <t>●     Амоксицилін (Amoxicillin) * (див. п. 17.2.1.1. розділу "ПРОТИМІКРОБНІ ТА АНТИГЕЛЬМІНТНІ ЗАСОБИ")</t>
  </si>
  <si>
    <t>●     Гентаміцин (Gentamicin)  (див. п. 17.2.3. розділу "ПРОТИМІКРОБНІ ТА АНТИГЕЛЬМІНТНІ ЗАСОБИ")</t>
  </si>
  <si>
    <t>●     Флуконазол  (Fluconazole)  *  **   [окрім  розчину]   (див.  п.  17.4.3.  розділу  "ПРОТИМІКРОБНІ  ТА АНТИГЕЛЬМІНТНІ ЗАСОБИ")</t>
  </si>
  <si>
    <t>●     Альтеплазе (Alteplase) (див. п. 13.8.3. розділу "ГЕМАТОЛОГІЯ. ЛІКАРСЬКІ ЗАСОБИ")</t>
  </si>
  <si>
    <t>●     Кислота амінокапронова (Aminocaproic acid)  (див. п. 13.7.5.1. розділу "ГЕМАТОЛОГІЯ. ЛІКАРСЬКІ ЗАСОБИ")</t>
  </si>
  <si>
    <t>●     Торасемід (Torasemide)  (див. п. 2.9.1. розділу "КАРДІОЛОГІЯ. ЛІКАРСЬКІ ЗАСОБИ")</t>
  </si>
  <si>
    <t>●     Індапамід (Indapamide)  (див. п. 2.9.2. розділу "КАРДІОЛОГІЯ. ЛІКАРСЬКІ ЗАСОБИ")</t>
  </si>
  <si>
    <t>●     Дротаверин (Drotaverine) **  [тільки  таблетки]  (див. п. 3.3.2.  розділу  "ГАСТРОЕНТЕРОЛОГІЯ. ЛІКАРСЬКІ  ЗАСОБИ",  п.  12.1.2.3.  розділу  "УРОЛОГІЯ,  АНДРОЛОГІЯ,  СЕКСОПАТОЛОГІЯ, НЕФРОЛОГІЯ. ЛІКАРСЬКІ ЗАСОБИ")</t>
  </si>
  <si>
    <t>●     Парацетамол (Paracetamol) * ** [окрім розчину для інфузій]  (див. п. 8.8.2. розділу "РЕВМАТОЛОГІЯ. ЛІКАРСЬКІ ЗАСОБИ")</t>
  </si>
  <si>
    <t>●     Магнію аспарагінат + Калію аспарагінат (Magnesium aspartate + Potassium aspartate) **  (див. п. 2.14.5. розділу "КАРДІОЛОГІЯ. ЛІКАРСЬКІ ЗАСОБИ")</t>
  </si>
  <si>
    <t>●     Калію   хлорид   (Potassium   chloride)     (див.   п.   10.5.5.   розділу   "АНЕСТЕЗІОЛОГІЯ   ТА РЕАНІМАТОЛОГІЯ. ЛІКАРСЬКІ ЗАСОБИ")</t>
  </si>
  <si>
    <t>●     Метотрексат   (Methotrexate)   *     (див.   п.   19.1.2.   розділу   "ЛІКАРСЬКІ   ЗАСОБИ   ДЛЯ ЛІКУВАННЯ ЗЛОЯКІСНИХ НОВОУТВОРЕНЬ")</t>
  </si>
  <si>
    <t>●     Такролімус     (Tacrolimus)          (див.     п.     18.2.2.     розділу     "ІМУНОМОДУЛЯТОРИ     ТА ПРОТИАЛЕРГІЧНІ ЗАСОБИ")</t>
  </si>
  <si>
    <t>●     Кислота      мікофенолова      (Mycophenolic      acid)              (див.      п.      18.2.3.      розділу "ІМУНОМОДУЛЯТОРИ ТА ПРОТИАЛЕРГІЧНІ ЗАСОБИ")</t>
  </si>
  <si>
    <t>●     Ритуксимаб     (Rituximab)          (див.     п.     18.2.4.     розділу     "ІМУНОМОДУЛЯТОРИ     ТА ПРОТИАЛЕРГІЧНІ ЗАСОБИ")</t>
  </si>
  <si>
    <t>●     Еналаприл (Enalapril) *  (див. п. 2.4. розділу "КАРДІОЛОГІЯ. ЛІКАРСЬКІ ЗАСОБИ")</t>
  </si>
  <si>
    <t>●     Каптоприл (Captopril)  (див. п. 2.4. розділу "КАРДІОЛОГІЯ. ЛІКАРСЬКІ ЗАСОБИ")</t>
  </si>
  <si>
    <t>●     Лізиноприл (Lisinopril)  (див. п. 2.4. розділу "КАРДІОЛОГІЯ. ЛІКАРСЬКІ ЗАСОБИ")</t>
  </si>
  <si>
    <t>●     Моексиприл (Moexipril)  (див. п. 2.4. розділу "КАРДІОЛОГІЯ. ЛІКАРСЬКІ ЗАСОБИ")</t>
  </si>
  <si>
    <t>●     Периндоприл (Perindopril)  (див. п. 2.4. розділу "КАРДІОЛОГІЯ. ЛІКАРСЬКІ ЗАСОБИ")</t>
  </si>
  <si>
    <t>●     Раміприл (Ramipril)  (див. п. 2.4. розділу "КАРДІОЛОГІЯ. ЛІКАРСЬКІ ЗАСОБИ")</t>
  </si>
  <si>
    <t>●     Епросартан (Eprosartan)  (див. п. 2.5.2. розділу "КАРДІОЛОГІЯ. ЛІКАРСЬКІ ЗАСОБИ")</t>
  </si>
  <si>
    <t>●     Кандесартан (Candesartan)  (див. п. 2.5.1. розділу "КАРДІОЛОГІЯ. ЛІКАРСЬКІ ЗАСОБИ")</t>
  </si>
  <si>
    <t>●     Олмесартан (Olmesartan)  (див. п. 2.5.1. розділу "КАРДІОЛОГІЯ. ЛІКАРСЬКІ ЗАСОБИ")</t>
  </si>
  <si>
    <t>●     Лерканідипін (Lercanidipine)  (див. п. 2.3.1. розділу "КАРДІОЛОГІЯ. ЛІКАРСЬКІ ЗАСОБИ")</t>
  </si>
  <si>
    <t>●     Ніфедипін (Nifedipine)  (див. п. 2.3.1. розділу "КАРДІОЛОГІЯ. ЛІКАРСЬКІ ЗАСОБИ")</t>
  </si>
  <si>
    <t>●     Фелодипін (Felodipine)  (див. п. 2.3.1. розділу "КАРДІОЛОГІЯ. ЛІКАРСЬКІ ЗАСОБИ")</t>
  </si>
  <si>
    <t>●     Карведилол (Carvedilol)  (див. п. 2.1.3. розділу "КАРДІОЛОГІЯ. ЛІКАРСЬКІ ЗАСОБИ")</t>
  </si>
  <si>
    <t>●     Клонідин (Clonidine)  (див. п. 2.6.2. розділу "КАРДІОЛОГІЯ. ЛІКАРСЬКІ ЗАСОБИ")</t>
  </si>
  <si>
    <t>●     Аторвастатин (Atorvastatin) (див. п. 2.16.1. розділу "КАРДІОЛОГІЯ. ЛІКАРСЬКІ ЗАСОБИ")</t>
  </si>
  <si>
    <t>●     Розувастатин   (Rosuvastatin)       (див.   п.   2.16.1.   розділу   "КАРДІОЛОГІЯ.   ЛІКАРСЬКІ ЗАСОБИ")</t>
  </si>
  <si>
    <t>●     Кислота нікотинова (Nicotinic acid) * **  [тільки  таблетки]  (див. п. 20. розділу "ВІТАМІНИ ТА МІНЕРАЛЬНІ РЕЧОВИНИ")</t>
  </si>
  <si>
    <t>●     Ксантинолу  нікотинат  (Xantinol  nicotinate)    (див.  п.  2.19.1.4.  розділу  "КАРДІОЛОГІЯ. ЛІКАРСЬКІ ЗАСОБИ")</t>
  </si>
  <si>
    <t>●     Тіамін (Thiamine) *  (див. п. 20. розділу "ВІТАМІНИ ТА МІНЕРАЛЬНІ РЕЧОВИНИ")</t>
  </si>
  <si>
    <t>●     Піридоксин (Pyridoxine) *  (див. п. 20. розділу "ВІТАМІНИ ТА МІНЕРАЛЬНІ РЕЧОВИНИ")</t>
  </si>
  <si>
    <t>●     Ціанокобаламін   (Cyanocobalamin)     (див.   п.   20.   розділу   "ВІТАМІНИ   ТА   МІНЕРАЛЬНІ РЕЧОВИНИ")</t>
  </si>
  <si>
    <t>●     Заліза  сульфат  (Ferrous  sulfate)  *  (див.  п.  13.1.1.1. розділу  "ГЕМАТОЛОГІЯ.  ЛІКАРСЬКІ ЗАСОБИ")</t>
  </si>
  <si>
    <t>●     Заліза  сахарат   (Saccharated   iron   oxide)     (див.  п.  13.1.1.2.  розділу   "ГЕМАТОЛОГІЯ. ЛІКАРСЬКІ ЗАСОБИ")</t>
  </si>
  <si>
    <t>●     Заліза сульфат (Ferrous sulfate) * [ПМД]</t>
  </si>
  <si>
    <t>●     Заліза фумарат (Ferrous fumarate) [ПМД]</t>
  </si>
  <si>
    <t xml:space="preserve">●     Заліза сахарат (Saccharated iron oxide) </t>
  </si>
  <si>
    <t xml:space="preserve">●     Заліза гідроксид з полімальтозою (Ferric oxide polymaltose complexes) [ПМД] </t>
  </si>
  <si>
    <t>●     Заліза   гідроксид   з   полімальтозою   +   кислота   фолієва   (Ferric   oxide   polymaltose complexes + folic acid) [ПМД]</t>
  </si>
  <si>
    <t>●     Заліза  амонійного  цитрат  +  ціанокобаламін  +  кислота  фолієва  (Ferrous  ammonici citratе + cyanocobalamin + folic acid) [ПМД]</t>
  </si>
  <si>
    <t>●     Заліза сульфат + кислота фолієва (Ferrous sulfate + folic acid) [ПМД]</t>
  </si>
  <si>
    <t>●     Заліза сульфат + Серин (Ferrous sulfate + Serine) [ПМД]</t>
  </si>
  <si>
    <t>●     Заліза глюконат + марганцю глюконат + міді глюконат (Ferrous gluconate + mangani gluconate + cuprous gluconate) ** [ПМД]</t>
  </si>
  <si>
    <t xml:space="preserve">●     Заліза сульфат + Кислота аскорбінова (Ferrous sulfate + Аscorbic acid) [ПМД] </t>
  </si>
  <si>
    <t>●     Вінкристин (Vincristine)  *  (див. п.  19.1.3.  розділу "ЛІКАРСЬКІ  ЗАСОБИ  ДЛЯ ЛІКУВАННЯ ЗЛОЯКІСНИХ НОВОУТВОРЕНЬ")</t>
  </si>
  <si>
    <t>●     Дакарбазин (Dacarbazine) *  (див. п. 19.1.1. розділу "ЛІКАРСЬКІ ЗАСОБИ ДЛЯ ЛІКУВАННЯ ЗЛОЯКІСНИХ НОВОУТВОРЕНЬ")</t>
  </si>
  <si>
    <t>●     Децитабін  (Decitabine)    (див.  п.  19.1.2.  розділу  "ЛІКАРСЬКІ  ЗАСОБИ  ДЛЯ  ЛІКУВАННЯ ЗЛОЯКІСНИХ НОВОУТВОРЕНЬ")</t>
  </si>
  <si>
    <t>●     Доксорубіцин (Doxorubicin)  (див. п. 19.1.4. розділу "ЛІКАРСЬКІ ЗАСОБИ ДЛЯ ЛІКУВАННЯ ЗЛОЯКІСНИХ НОВОУТВОРЕНЬ")</t>
  </si>
  <si>
    <t>●     Ідарубіцин  (Idarubicin)    (див.  п.  19.1.4.  розділу  "ЛІКАРСЬКІ  ЗАСОБИ  ДЛЯ  ЛІКУВАННЯ ЗЛОЯКІСНИХ НОВОУТВОРЕНЬ")</t>
  </si>
  <si>
    <t>●     Іматиніб   (Imatinib)     (див.   п.   19.1.7.   розділу   "ЛІКАРСЬКІ   ЗАСОБИ   ДЛЯ   ЛІКУВАННЯ ЗЛОЯКІСНИХ НОВОУТВОРЕНЬ")</t>
  </si>
  <si>
    <t>●     Іфосфамід  (Ifosfamide)    (див.  п.  19.1.1.  розділу  "ЛІКАРСЬКІ  ЗАСОБИ  ДЛЯ  ЛІКУВАННЯ ЗЛОЯКІСНИХ НОВОУТВОРЕНЬ")</t>
  </si>
  <si>
    <t>●     Кальцію  фолінат  (Calcium  folinate)  *   (див.  п.  19.4.  розділу  "ЛІКАРСЬКІ  ЗАСОБИ  ДЛЯ ЛІКУВАННЯ ЗЛОЯКІСНИХ НОВОУТВОРЕНЬ")</t>
  </si>
  <si>
    <t>●     Мелфалан  (Melphalan)    (див.  п.  19.1.1.  розділу  "ЛІКАРСЬКІ  ЗАСОБИ  ДЛЯ  ЛІКУВАННЯ ЗЛОЯКІСНИХ НОВОУТВОРЕНЬ")</t>
  </si>
  <si>
    <t>●     Месна (Mesna)  (див. п. 19.4. розділу "ЛІКАРСЬКІ ЗАСОБИ ДЛЯ ЛІКУВАННЯ ЗЛОЯКІСНИХ НОВОУТВОРЕНЬ")</t>
  </si>
  <si>
    <t>●     Мітоксантрон   (Mitoxantrone)       (див.   п.   19.1.4.   розділу   "ЛІКАРСЬКІ   ЗАСОБИ   ДЛЯ ЛІКУВАННЯ ЗЛОЯКІСНИХ НОВОУТВОРЕНЬ")</t>
  </si>
  <si>
    <t>●     Нілотиніб (Nilotinib) [ПМД]</t>
  </si>
  <si>
    <t>●     Пегаспаргаза   (Pegaspargase)       (див.   п.   19.1.8.   розділу   "ЛІКАРСЬКІ   ЗАСОБИ   ДЛЯ ЛІКУВАННЯ ЗЛОЯКІСНИХ НОВОУТВОРЕНЬ")</t>
  </si>
  <si>
    <t>●     Флударабін  (Fludarabine)   (див.  п.  19.1.2.  розділу  "ЛІКАРСЬКІ  ЗАСОБИ  ДЛЯ  ЛІКУВАННЯ ЗЛОЯКІСНИХ НОВОУТВОРЕНЬ")</t>
  </si>
  <si>
    <t>●     Тіогуанін  (Tioguanine)    (див.  п.  19.1.2.  розділу  "ЛІКАРСЬКІ  ЗАСОБИ  ДЛЯ  ЛІКУВАННЯ ЗЛОЯКІСНИХ НОВОУТВОРЕНЬ")</t>
  </si>
  <si>
    <t>●     Третиноїн  (Tretinoin)     (див.  п.  19.1.8.  розділу  "ЛІКАРСЬКІ  ЗАСОБИ  ДЛЯ  ЛІКУВАННЯ ЗЛОЯКІСНИХ НОВОУТВОРЕНЬ")</t>
  </si>
  <si>
    <t>●     Цитарабін  (Cytarabine)  *   (див.  п.  19.1.2.  розділу  "ЛІКАРСЬКІ  ЗАСОБИ  ДЛЯ  ЛІКУВАННЯ ЗЛОЯКІСНИХ НОВОУТВОРЕНЬ")</t>
  </si>
  <si>
    <t>●     Імуноглобулін       людини       нормальний       для       внутрішньовенного       введення (Immunoglobulinum  human  normale  ad  usum  intravenosum)  *   (див.  п.  18.1.1.1.  розділу "ІМУНОМОДУЛЯТОРИ ТА ПРОТИАЛЕРГІЧНІ ЗАСОБИ")</t>
  </si>
  <si>
    <t>●     Інтерферон      альфа-2b      (Interferon      alfa-2b)             (див.      п.      18.1.2.1.1.      розділу "ІМУНОМОДУЛЯТОРИ ТА ПРОТИАЛЕРГІЧНІ ЗАСОБИ")</t>
  </si>
  <si>
    <t>●     Філграстим  (Filgrastim)   (див.  п.  19.3.1.  розділу  "ЛІКАРСЬКІ  ЗАСОБИ  ДЛЯ  ЛІКУВАННЯ ЗЛОЯКІСНИХ НОВОУТВОРЕНЬ")</t>
  </si>
  <si>
    <t>●     Ленограстим (Lenograstim)  (див. п. 19.3.1. розділу "ЛІКАРСЬКІ ЗАСОБИ ДЛЯ ЛІКУВАННЯ ЗЛОЯКІСНИХ НОВОУТВОРЕНЬ")</t>
  </si>
  <si>
    <t>●     Варфарин (Warfarin) * [ПМД]</t>
  </si>
  <si>
    <t>●     Гепарин (Heparin) * [ПМД] [тільки мазь та гель]</t>
  </si>
  <si>
    <t>●     Клопідогрель (Clopidogrel) [ПМД]</t>
  </si>
  <si>
    <t>●     Ампіцилін (Ampicillin) * (див. п. 17.2.1.1. розділу "ПРОТИМІКРОБНІ ТА АНТИГЕЛЬМІНТНІ ЗАСОБИ")</t>
  </si>
  <si>
    <t>●   Амоксицилін (Amoxicillin) * (див. п. 17.2.1.1. розділу "ПРОТИМІКРОБНІ ТА АНТИГЕЛЬМІНТНІ ЗАСОБИ")</t>
  </si>
  <si>
    <t>●     Амоксицилін + Кислота клавуланова (Amoxicillin + Clavulanic acid) * (див. п. 17.2.1.1. розділу "ПРОТИМІКРОБНІ ТА АНТИГЕЛЬМІНТНІ ЗАСОБИ")</t>
  </si>
  <si>
    <t>●     Тикарцилін + кислота клавуланова (Tiсаrcillin + clavulanic acid)  (див. п. 17.2.1.1. розділу "ПРОТИМІКРОБНІ ТА АНТИГЕЛЬМІНТНІ ЗАСОБИ")</t>
  </si>
  <si>
    <t>●     Цефуроксим     (Cefuroxime)           (див.     п.     17.2.1.2.     розділу     "ПРОТИМІКРОБНІ     ТА АНТИГЕЛЬМІНТНІ ЗАСОБИ")</t>
  </si>
  <si>
    <t>●     Цефоперазон    (Cefoperazone)         (див.    п.    17.2.1.2.    розділу    "ПРОТИМІКРОБНІ    ТА АНТИГЕЛЬМІНТНІ ЗАСОБИ")</t>
  </si>
  <si>
    <t>●     Цефотаксим     (Cefotaxime)          (див.     п.     17.2.1.2.     розділу     "ПРОТИМІКРОБНІ     ТА АНТИГЕЛЬМІНТНІ ЗАСОБИ")</t>
  </si>
  <si>
    <t>●     Цефтазидим    (Ceftazidime)    *         (див.    п.    17.2.1.2.    розділу    "ПРОТИМІКРОБНІ    ТА АНТИГЕЛЬМІНТНІ ЗАСОБИ")</t>
  </si>
  <si>
    <t>●     Цефоперазон  +  Сульбактам  (Cefoperazone  +  Sulbactam)     (див.  п.  17.2.1.2.  розділу "ПРОТИМІКРОБНІ ТА АНТИГЕЛЬМІНТНІ ЗАСОБИ")</t>
  </si>
  <si>
    <t>●     Ацикловір (Aciclovir) *  (див. п. 15.1.3. розділу "ОФТАЛЬМОЛОГІЯ. ЛІКАРСЬКІ ЗАСОБИ")</t>
  </si>
  <si>
    <t>●     Ванкоміцин (Vancomycin) * (див. п. 17.2.6. розділу "ПРОТИМІКРОБНІ ТА АНТИГЕЛЬМІНТНІ ЗАСОБИ")</t>
  </si>
  <si>
    <t>●     Лінезолід  (Linezolid)     (див.  п.  17.2.7.  розділу  "ПРОТИМІКРОБНІ  ТА  АНТИГЕЛЬМІНТНІ ЗАСОБИ")</t>
  </si>
  <si>
    <t>●     Амфотерицин В (Amphotericin B) * (див. п. 17.4.1. розділу "ПРОТИМІКРОБНІ ТА АНТИГЕЛЬМІНТНІ ЗАСОБИ")</t>
  </si>
  <si>
    <t>●     Ацикловір (Aciclovir) * (див. п. 17.5.2.1. розділу "ПРОТИМІКРОБНІ ТА АНТИГЕЛЬМІНТНІ ЗАСОБИ")</t>
  </si>
  <si>
    <t>●     Зидовудин     (Zidovudine)     *          (див.     п.     17.5.3.1.     розділу     "ПРОТИМІКРОБНІ     ТА АНТИГЕЛЬМІНТНІ ЗАСОБИ")</t>
  </si>
  <si>
    <t>●     Невірапін (Nevirapine) *  (див. п. 17.5.3.2. розділу "ПРОТИМІКРОБНІ ТА АНТИГЕЛЬМІНТНІ ЗАСОБИ")</t>
  </si>
  <si>
    <t>●     Імуноглобулін   антицитомегаловірусний   (Anticytomegaloviride   immunoglobulin)   *  (див. п. 18.1.1.2. розділу "ІМУНОМОДУЛЯТОРИ ТА ПРОТИАЛЕРГІЧНІ ЗАСОБИ")</t>
  </si>
  <si>
    <t>●     Тіопентал натрію (Thiopental sodium) *  (див. п. 10.1.2.1. розділу "АНЕСТЕЗІОЛОГІЯ ТА РЕАНІМАТОЛОГІЯ. ЛІКАРСЬКІ ЗАСОБИ")</t>
  </si>
  <si>
    <t>●     Кетамін (Ketamine) *  (див. п. 10.1.2.2. розділу "АНЕСТЕЗІОЛОГІЯ ТА РЕАНІМАТОЛОГІЯ. ЛІКАРСЬКІ ЗАСОБИ")</t>
  </si>
  <si>
    <t>●     Кислота вальпроєва (Valproic acid) *  (див. п. 6.2.2.5. розділу "НЕВРОЛОГІЯ. ЛІКАРСЬКІ ЗАСОБИ")</t>
  </si>
  <si>
    <t>●     Дексаметазон   (Dexamethasone)   *     [ПМД]    (див.   п.   7.4.1.   розділу   "ЕНДОКРИНОЛОГІЯ. ЛІКАРСЬКІ ЗАСОБИ")</t>
  </si>
  <si>
    <t>●     Гідрокортизон   (Hydrocortisone)   *     [ПМД]    (див.   п.   7.4.1.   розділу   "ЕНДОКРИНОЛОГІЯ. ЛІКАРСЬКІ ЗАСОБИ")</t>
  </si>
  <si>
    <t xml:space="preserve">●     Глюкагон (Glucagon)  (див. п. 7.2. розділу "ЕНДОКРИНОЛОГІЯ. ЛІКАРСЬКІ ЗАСОБИ") </t>
  </si>
  <si>
    <t>●     Левотироксин     натрію     (Levothyroxine     sodium)     *          (див.     п.     7.3.1.     розділу "ЕНДОКРИНОЛОГІЯ. ЛІКАРСЬКІ ЗАСОБИ")</t>
  </si>
  <si>
    <t>●     Інсулін людини (Іnsulin human) *  (див. п. 7.1.1.1. розділу "ЕНДОКРИНОЛОГІЯ. ЛІКАРСЬКІ ЗАСОБИ")</t>
  </si>
  <si>
    <t xml:space="preserve">●     Фуросемід (Furosemide) *  (див. п. 2.9.1. розділу "КАРДІОЛОГІЯ. ЛІКАРСЬКІ ЗАСОБИ") </t>
  </si>
  <si>
    <t xml:space="preserve">●     Глюкоза (Glucose)  (див. п. 7.2. розділу "ЕНДОКРИНОЛОГІЯ. ЛІКАРСЬКІ ЗАСОБИ") </t>
  </si>
  <si>
    <t>●     Натрію   хлорид  (Sodium  chloride)   *     (див.   п.  10.5.5.  розділу  "АНЕСТЕЗІОЛОГІЯ  ТА РЕАНІМАТОЛОГІЯ.  ЛІКАРСЬКІ  ЗАСОБИ",  п.  16.2.1.1.7.  розділу  "ОТОРИНОЛАРИНГОЛОГІЯ. ЛІКАРСЬКІ ЗАСОБИ")</t>
  </si>
  <si>
    <t>●     Магнію сульфат (Magnesium sulfate) * [ПМД]  (див. п. 10.5.5. розділу "АНЕСТЕЗІОЛОГІЯ ТА РЕАНІМАТОЛОГІЯ. ЛІКАРСЬКІ ЗАСОБИ")</t>
  </si>
  <si>
    <t xml:space="preserve">●     Епінефрин (Epinephrine) *  (див. п. 2.13.1. розділу "КАРДІОЛОГІЯ. ЛІКАРСЬКІ ЗАСОБИ") </t>
  </si>
  <si>
    <t xml:space="preserve">●     Добутамін (Dobutamine)  (див. п. 2.13.2. розділу "КАРДІОЛОГІЯ. ЛІКАРСЬКІ ЗАСОБИ") </t>
  </si>
  <si>
    <t>●     Допамін (Dopamine) *  (див. п. 2.13.1. розділу "КАРДІОЛОГІЯ. ЛІКАРСЬКІ ЗАСОБИ")</t>
  </si>
  <si>
    <t>●     Дигоксин (Digoxin) *  (див. п. 2.12. розділу "КАРДІОЛОГІЯ. ЛІКАРСЬКІ ЗАСОБИ")</t>
  </si>
  <si>
    <t>●     Фітоменадіон  (Phytomenadione)     (див.  п.  13.7.2.  розділу  "ГЕМАТОЛОГІЯ.  ЛІКАРСЬКІ ЗАСОБИ")</t>
  </si>
  <si>
    <t>●     Фактор  коагуляції  крові  людини  VIII  (Human  Blood  Coagulation  Factor  VIII)  *  (див.  п. 13.7.1. розділу "ГЕМАТОЛОГІЯ. ЛІКАРСЬКІ ЗАСОБИ")</t>
  </si>
  <si>
    <t>●     Фактор  IX  коагуляції  крові  людини  (Coagulation  factor  IX)  *    (див.  п.  13.7.1.  розділу "ГЕМАТОЛОГІЯ. ЛІКАРСЬКІ ЗАСОБИ")</t>
  </si>
  <si>
    <t>●     Холекальциферол  (Cholecalciferole)    (див.  п.  20.  розділу  "ВІТАМІНИ  ТА  МІНЕРАЛЬНІ РЕЧОВИНИ")</t>
  </si>
  <si>
    <t xml:space="preserve">●     Піридоксин (Pyridoxine) *  (див. п. 20. розділу "ВІТАМІНИ ТА МІНЕРАЛЬНІ РЕЧОВИНИ") </t>
  </si>
  <si>
    <t>●     Заліза  гідроксид  з  полімальтозою  (Ferric  oxide  polymaltose  complexes)  [ПМД]   (див.  п. 13.1.1.2. розділу "ГЕМАТОЛОГІЯ. ЛІКАРСЬКІ ЗАСОБИ")</t>
  </si>
  <si>
    <t>●     Епоетин бета (Epoetin beta)  (див. п. 19.4. розділу "ЛІКАРСЬКІ ЗАСОБИ ДЛЯ ЛІКУВАННЯ ЗЛОЯКІСНИХ НОВОУТВОРЕНЬ")</t>
  </si>
  <si>
    <t>●     Симетикон   (Simethicone)     (див.   п.   3.4.   розділу   "ГАСТРОЕНТЕРОЛОГІЯ.   ЛІКАРСЬКІ ЗАСОБИ")</t>
  </si>
  <si>
    <t>●     Ацикловір (Aciclovir) * (див. п. 15.1.3. розділу "ОФТАЛЬМОЛОГІЯ. ЛІКАРСЬКІ ЗАСОБИ")</t>
  </si>
  <si>
    <t>●     Декаметоксин  (Decamethoxin)     (див.  п.  16.1.2.2.  розділу   "ОТОРИНОЛАРИНГОЛОГІЯ. ЛІКАРСЬКІ ЗАСОБИ")</t>
  </si>
  <si>
    <t>●     Піпекуронію  бромід  (Pipecuronium  bromide)   (див.  п.  10.4.1.  розділу  "АНЕСТЕЗІОЛОГІЯ ТА РЕАНІМАТОЛОГІЯ. ЛІКАРСЬКІ ЗАСОБИ")</t>
  </si>
  <si>
    <t>●     Моксифлоксацин (Moxifloxacin) ** [ПМД]</t>
  </si>
  <si>
    <t>●     Дексаметазон   (Dexamethasone)      [ПМД]     (див.   п.   7.4.1.   розділу   "ЕНДОКРИНОЛОГІЯ. ЛІКАРСЬКІ ЗАСОБИ")</t>
  </si>
  <si>
    <t>●     Диклофенак   (Diclofenac)    [ПМД]    (див.   п.   8.7.1.1.   розділу   "РЕВМАТОЛОГІЯ.   ЛІКАРСЬКІ ЗАСОБИ")</t>
  </si>
  <si>
    <t>●     Пілокарпін (Pilocarpine) * [ПМД]</t>
  </si>
  <si>
    <t>●     Латанопрост (Latanoprost) [ПМД]</t>
  </si>
  <si>
    <t>●     Травопрост (Travoprost) [ПМД]</t>
  </si>
  <si>
    <t xml:space="preserve">●    Бетаксолол (Betaxolol) [ПМД] (див. п. 2.1.1. розділу "КАРДІОЛОГІЯ. ЛІКАРСЬКІ ЗАСОБИ") </t>
  </si>
  <si>
    <t>●     Тимолол (Timolol) * [ПМД]</t>
  </si>
  <si>
    <t>●     Латанопрост + Тимолол (Latanoprost + Timolol) [ПМД]</t>
  </si>
  <si>
    <t>●     Пілокарпін + Тимолол (Pilocarpine + Timolol) [ПМД]</t>
  </si>
  <si>
    <t>●     Тимолол + травопрост (Timolol + travoprost) [ПМД]</t>
  </si>
  <si>
    <t>●     ● Бринзоламід + тимолол (Brinzolamide + timolol) ** [ПМД]ДИХАЛЬНИХ ШЛЯХІВ")</t>
  </si>
  <si>
    <t>●     Бринзоламід (Brinzolamide) [ПМД]</t>
  </si>
  <si>
    <t>●     Атропін (Atropine) * [ПМД]</t>
  </si>
  <si>
    <t>●     Тропікамід (Tropicamide) * [ПМД]</t>
  </si>
  <si>
    <t>●     Фенілефрин (Phenylephrine) [ПМД]</t>
  </si>
  <si>
    <t>●     Оксибупрокаїн (Oxybuprocain) [ПМД]</t>
  </si>
  <si>
    <t>●     Калію йодид (Potassium iodide)  *  (див. п. 7.3.3. розділу "ЕНДОКРИНОЛОГІЯ. ЛІКАРСЬКІ ЗАСОБИ")</t>
  </si>
  <si>
    <t>●     Бетагістин (Betahistine) (див. п. 6.5.6. розділу "НЕВРОЛОГІЯ. ЛІКАРСЬКІ ЗАСОБИ")</t>
  </si>
  <si>
    <t>●     Мометазон  (Mometasone)    [ПМД]   (див.  п.  4.2.1.  розділу  "ПУЛЬМОНОЛОГІЯ.  ЛІКАРСЬКІ ЗАСОБИ, ЩО ЗАСТОСОВУЮТЬСЯ ПРИ ОБСТРУКТИВНИХ ЗАХВОРЮВАННЯХ ДИХАЛЬНИХ ШЛЯХІВ", п. 9.1.2. розділу "ДЕРМАТОВЕНЕРОЛОГІЯ. ЛІКАРСЬКІ ЗАСОБИ")</t>
  </si>
  <si>
    <t>●     Натрію хлорид (Sodium chloride) * **  [ПМД]  (див. п. 10.5.5. розділу "АНЕСТЕЗІОЛОГІЯ ТА РЕАНІМАТОЛОГІЯ. ЛІКАРСЬКІ ЗАСОБИ")</t>
  </si>
  <si>
    <t xml:space="preserve">●     Біклотимол + лізоцим + еноксолон (Biclothymol+Lysozyme + enoxolone) ** </t>
  </si>
  <si>
    <t>●     Бензилпеніцилін (Benzylpenicillin) * [ПМД]</t>
  </si>
  <si>
    <t>●     Амоксицилін (Amoxicillin) * [ПМД]</t>
  </si>
  <si>
    <t>●     Цефуроксим (Cefuroxime) [ПМД]</t>
  </si>
  <si>
    <t>●     Цефтазидим (Ceftazidime) * [ПМД]</t>
  </si>
  <si>
    <t>●     Цефтриаксон (Ceftriaxone) * [ПМД]</t>
  </si>
  <si>
    <t>●     Цефподоксим (Cefpodoxime) [ПМД]</t>
  </si>
  <si>
    <t xml:space="preserve">●     Цефоперазон + сульбактам (Cefoperazone + sulbactam) </t>
  </si>
  <si>
    <t>●     Меропенем (Meropenem) [ПМД]</t>
  </si>
  <si>
    <t>●     Канаміцин (Kanamycin) * [ПМД]</t>
  </si>
  <si>
    <t>●     Цефепім + Амікацин (Cefepime + Amikacin)  (див. п. 17.2.1.2. розділу "ПРОТИМІКРОБНІ ТА АНТИГЕЛЬМІНТНІ ЗАСОБИ")</t>
  </si>
  <si>
    <t>●     Азитроміцин (Azithromycin) * [ПМД]</t>
  </si>
  <si>
    <t>●     Кларитроміцин (Clarithromycin) [ПМД]</t>
  </si>
  <si>
    <t>●     Рифампіцин (Rifampicin) * [ПМД]</t>
  </si>
  <si>
    <t>●     Фосфоміцин (Fosfomycin) [ПМД]</t>
  </si>
  <si>
    <t>●     Метронідазол (Metronidazole) * [ПМД]  (див. п. 11.1.3. розділу "АКУШЕРСТВО, ГІНЕКОЛОГІЯ. ЛІКАРСЬКІ ЗАСОБИ")</t>
  </si>
  <si>
    <t>●     Тинідазол (Tinidazole) [ПМД]</t>
  </si>
  <si>
    <t>●     Ципрофлоксацин (Ciprofloxacin) * [ПМД]</t>
  </si>
  <si>
    <t>●     Норфлоксацин (Norfloxacin) [ПМД]</t>
  </si>
  <si>
    <t>●     Офлоксацин (Ofloxacin) * [ПМД]</t>
  </si>
  <si>
    <t>●     Левофлоксацин (Levofloxacin) [ПМД]</t>
  </si>
  <si>
    <t>●     Гатифлоксацин (Gatifloxacin) [ПМД]</t>
  </si>
  <si>
    <t>●     Нітрофурантоїн (Nitrofurantoin) * [ПМД]</t>
  </si>
  <si>
    <t>●     Ізоніазид (Isoniazid) * [ПМД]</t>
  </si>
  <si>
    <t>●     Рифампіцин    (Rifampicin)    *       [ПМД]      (див.    п.    17.2.8.    розділу    "ПРОТИМІКРОБНІ    ТА АНТИГЕЛЬМІНТНІ ЗАСОБИ")</t>
  </si>
  <si>
    <t>●     Піразинамід (Pyrazinamide) * [ПМД]</t>
  </si>
  <si>
    <t>●     Етамбутол (Ethambutol) [ПМД]</t>
  </si>
  <si>
    <t>●     Стрептоміцин (Streptomycin) * [ПМД]</t>
  </si>
  <si>
    <t>●     Канаміцин    (Kanamycin)    *        [ПМД]      (див.    п.    17.2.3.    розділу    "ПРОТИМІКРОБНІ    ТА АНТИГЕЛЬМІНТНІ ЗАСОБИ")</t>
  </si>
  <si>
    <t>●     Амікацин (Amikacin) * [ПМД] (див. п. 17.2.3. розділу "ПРОТИМІКРОБНІ ТА АНТИГЕЛЬМІНТНІ ЗАСОБИ")</t>
  </si>
  <si>
    <t>●     Етіонамід (Ethionamide) * [ПМД]</t>
  </si>
  <si>
    <t>●     Протіонамід (Protionamide) [ПМД]</t>
  </si>
  <si>
    <t>●     Натрію аміносаліцилат (Sodium aminosalicylate) [ПМД]</t>
  </si>
  <si>
    <t>●     Капреоміцин (Capreomycin) * [ПМД]</t>
  </si>
  <si>
    <t>●     Циклосерин (Cycloserine) * [ПМД]</t>
  </si>
  <si>
    <t>●     Теризидон (Terizidone) [ПМД]</t>
  </si>
  <si>
    <t>●     Гатифлоксацин   (Gatifloxacin)      [ПМД]    (див.   п.   17.2.11.   розділу   "ПРОТИМІКРОБНІ   ТА АНТИГЕЛЬМІНТНІ ЗАСОБИ")</t>
  </si>
  <si>
    <t>●     Ністатин  (Nystatin)  *     (див.  п.  9.1.3.2.  розділу  "ДЕРМАТОВЕНЕРОЛОГІЯ.  ЛІКАРСЬКІ ЗАСОБИ")</t>
  </si>
  <si>
    <t>●     Флуконазол (Fluconazole) * ** [окрім розчину]</t>
  </si>
  <si>
    <t>●     Озельтамивір (Oseltamivir) [ПМД]</t>
  </si>
  <si>
    <t xml:space="preserve">●     Зидовудин + Ламівудин (Zidovudine + Lamivudine) * </t>
  </si>
  <si>
    <t xml:space="preserve">●     Абакавір + ламівудин (Abacavir + lamivudine) </t>
  </si>
  <si>
    <t>●     Секнідазол (Secnidazole)  (див. п. 17.6.2. розділу "ПРОТИМІКРОБНІ ТА АНТИГЕЛЬМІНТНІ ЗАСОБИ")</t>
  </si>
  <si>
    <t>●     Мебендазол    (Mebendazole)    *         (див.    п.    17.7.2.1.    розділу    "ПРОТИМІКРОБНІ    ТА АНТИГЕЛЬМІНТНІ ЗАСОБИ")</t>
  </si>
  <si>
    <t>●     Албендазол    (Albendazole)    *         (див.    п.    17.7.2.1.    розділу    "ПРОТИМІКРОБНІ    ТА АНТИГЕЛЬМІНТНІ ЗАСОБИ")</t>
  </si>
  <si>
    <t>●     Піперазину  адипінат  (Piperazinie  adipinate)  (див.  п.  17.7.2.1.  розділу  "ПРОТИМІКРОБНІ ТА АНТИГЕЛЬМІНТНІ ЗАСОБИ")</t>
  </si>
  <si>
    <t>●     Пірантел  (Pyrantel)  *   (див.  п.  17.7.2.1.  розділу  "ПРОТИМІКРОБНІ  ТА  АНТИГЕЛЬМІНТНІ ЗАСОБИ")</t>
  </si>
  <si>
    <t>●     Інтерферон альфа-2b (Interferon alfa-2b) [тільки ліофілізат для приготування р-ну для інтраназального введення по 50 000 МО]</t>
  </si>
  <si>
    <t>●     Пегінтерферон альфа-2а (Peginterferon alfa-2a) [ПМД]</t>
  </si>
  <si>
    <t>●     Епоетин альфа (Epoetin alfa)  (див. п. 19.4. розділу "ЛІКАРСЬКІ ЗАСОБИ ДЛЯ ЛІКУВАННЯ ЗЛОЯКІСНИХ НОВОУТВОРЕНЬ")</t>
  </si>
  <si>
    <t>●     Ритуксимаб  (Rituximab)   (див.  п.  19.1.6.  розділу  "ЛІКАРСЬКІ  ЗАСОБИ  ДЛЯ  ЛІКУВАННЯ ЗЛОЯКІСНИХ НОВОУТВОРЕНЬ")</t>
  </si>
  <si>
    <t>●     Бевацизумаб (Bevacizumab) (див. п. 19.1.6. розділу "ЛІКАРСЬКІ ЗАСОБИ ДЛЯ ЛІКУВАННЯ ЗЛОЯКІСНИХ НОВОУТВОРЕНЬ")</t>
  </si>
  <si>
    <t>●     Цетуксимаб  (Cetuximab)   (див.  п.  19.1.6.  розділу  "ЛІКАРСЬКІ  ЗАСОБИ  ДЛЯ  ЛІКУВАННЯ ЗЛОЯКІСНИХ НОВОУТВОРЕНЬ")</t>
  </si>
  <si>
    <t>●     Клемастин (Clemastine) [ПМД] [окрім розчину для ін`єкцій]</t>
  </si>
  <si>
    <t>●     Хіфенадин (Quifenadine) ** [ПМД]</t>
  </si>
  <si>
    <t>●     Дезлоратадин (Desloratadine) ** [ПМД]</t>
  </si>
  <si>
    <t>●     Лоратадин   (Loratadine)   **       (див.   п.   16.2.1.1.4.   розділу   "ОТОРИНОЛАРИНГОЛОГІЯ. ЛІКАРСЬКІ ЗАСОБИ")</t>
  </si>
  <si>
    <t>●     Олопатадин  (Olopatadine)  **     (див.  п.  15.5.2.  розділу  "ОФТАЛЬМОЛОГІЯ.  ЛІКАРСЬКІ ЗАСОБИ")</t>
  </si>
  <si>
    <t>●     Кетотифен  (Ketotifen)   (див.  п.  4.4.1.  розділу  "ПУЛЬМОНОЛОГІЯ.  ЛІКАРСЬКІ  ЗАСОБИ, ЩО ЗАСТОСОВУЮТЬСЯ ПРИ ОБСТРУКТИВНИХ ЗАХВОРЮВАННЯХ ДИХАЛЬНИХ ШЛЯХІВ")</t>
  </si>
  <si>
    <t>●     Монтелукаст   (Montelukast)      (див.   п.   4.4.2.   розділу   "ПУЛЬМОНОЛОГІЯ.   ЛІКАРСЬКІ ЗАСОБИ, ЩО ЗАСТОСОВУЮТЬСЯ ПРИ ОБСТРУКТИВНИХ ЗАХВОРЮВАННЯХ ДИХАЛЬНИХ ШЛЯХІВ")</t>
  </si>
  <si>
    <t>●     Беклометазон (Beclometasone) * (див. п. 4.2.1. розділу "ПУЛЬМОНОЛОГІЯ. ЛІКАРСЬКІ ЗАСОБИ, ЩО ЗАСТОСОВУЮТЬСЯ ПРИ ОБСТРУКТИВНИХ ЗАХВОРЮВАННЯХ ДИХАЛЬНИХ ШЛЯХІВ")</t>
  </si>
  <si>
    <t>●     Будесонід (Budesonide) (див. п. 4.2.1. розділу "ПУЛЬМОНОЛОГІЯ. ЛІКАРСЬКІ ЗАСОБИ, ЩО ЗАСТОСОВУЮТЬСЯ ПРИ ОБСТРУКТИВНИХ ЗАХВОРЮВАННЯХ ДИХАЛЬНИХ ШЛЯХІВ")</t>
  </si>
  <si>
    <t>●     Мометазон (Mometasone)  (див. п. 4.2.1. розділу "ПУЛЬМОНОЛОГІЯ. ЛІКАРСЬКІ ЗАСОБИ, ЩО ЗАСТОСОВУЮТЬСЯ ПРИ ОБСТРУКТИВНИХ ЗАХВОРЮВАННЯХ ДИХАЛЬНИХ ШЛЯХІВ")</t>
  </si>
  <si>
    <t>●     Флютиказон (Fluticasone)  (див. п. 4.2.1. розділу "ПУЛЬМОНОЛОГІЯ. ЛІКАРСЬКІ ЗАСОБИ, ЩО ЗАСТОСОВУЮТЬСЯ ПРИ ОБСТРУКТИВНИХ ЗАХВОРЮВАННЯХ ДИХАЛЬНИХ ШЛЯХІВ")</t>
  </si>
  <si>
    <t>●     Мометазон   (Mometasone)       (див.   п.   16.2.1.1.5.   розділу   "ОТОРИНОЛАРИНГОЛОГІЯ. ЛІКАРСЬКІ ЗАСОБИ")</t>
  </si>
  <si>
    <t>●     Бетаметазон (Betamethasone) * (див. п. 9.1.2. розділу "ДЕРМАТОВЕНЕРОЛОГІЯ. ЛІКАРСЬКІ ЗАСОБИ")</t>
  </si>
  <si>
    <t>●     Гідрокортизон (Hydrocortisone) *  (див. п. 15.2.1. розділу "ОФТАЛЬМОЛОГІЯ. ЛІКАРСЬКІ ЗАСОБИ")</t>
  </si>
  <si>
    <t>●     Дексаметазон (Dexamethasone) *  (див. п. 15.2.1. розділу "ОФТАЛЬМОЛОГІЯ. ЛІКАРСЬКІ ЗАСОБИ")</t>
  </si>
  <si>
    <t>●     Клобетазол  (Clobetasol)    (див.  п.  9.1.2.  розділу  "ДЕРМАТОВЕНЕРОЛОГІЯ.  ЛІКАРСЬКІ ЗАСОБИ")</t>
  </si>
  <si>
    <t>●     Мометазон  (Mometasone)    (див.  п.  9.1.2.  розділу  "ДЕРМАТОВЕНЕРОЛОГІЯ.  ЛІКАРСЬКІ ЗАСОБИ")</t>
  </si>
  <si>
    <t>●     Тріамцинолон    (Triamcinolone)        (див.    п.    9.1.2.    розділу    "ДЕРМАТОВЕНЕРОЛОГІЯ. ЛІКАРСЬКІ ЗАСОБИ")</t>
  </si>
  <si>
    <t>●     Епінефрин (Epinephrine) *  (див. п. 2.13.1. розділу "КАРДІОЛОГІЯ. ЛІКАРСЬКІ ЗАСОБИ")</t>
  </si>
  <si>
    <t>●     Іматиніб (Imatinib) [ПМД]</t>
  </si>
  <si>
    <t>●     Медроксипрогестерон (Medroxyprogesterone)  *  (див. п.  11.6.1.  розділу "АКУШЕРСТВО, ГІНЕКОЛОГІЯ. ЛІКАРСЬКІ ЗАСОБИ")</t>
  </si>
  <si>
    <t>●     Гозерелін  (Goserelin)    (див.  п.  11.7.  розділу  "АКУШЕРСТВО,  ГІНЕКОЛОГІЯ.  ЛІКАРСЬКІ ЗАСОБИ")</t>
  </si>
  <si>
    <t>●     Лейпрорелін   (Leuprorelin)     (див.   п.   7.6.1.1.   розділу   "ЕНДОКРИНОЛОГІЯ.   ЛІКАРСЬКІ ЗАСОБИ")</t>
  </si>
  <si>
    <t>●     Дегарелікс (Degarelix) [ПМД]</t>
  </si>
  <si>
    <t>●     Інтерферон    альфа-2b    (Interferon    alfa-2b)         [ПМД]       (див.    п.     18.1.2.1.1.    розділу "ІМУНОМОДУЛЯТОРИ ТА ПРОТИАЛЕРГІЧНІ ЗАСОБИ")</t>
  </si>
  <si>
    <t>●     Ондансетрон  (Ondansetron)    (див.  п.  3.6.  розділу  "ГАСТРОЕНТЕРОЛОГІЯ.  ЛІКАРСЬКІ ЗАСОБИ")</t>
  </si>
  <si>
    <t>●     Тропісетрон   (Tropisetron)     (див.   п.   3.6.   розділу   "ГАСТРОЕНТЕРОЛОГІЯ.   ЛІКАРСЬКІ ЗАСОБИ")</t>
  </si>
  <si>
    <t>●     Кислота  золедронова  (Zoledronic  acid)  **    (див.  п.  8.7.3.1.  розділу  "РЕВМАТОЛОГІЯ. ЛІКАРСЬКІ ЗАСОБИ")</t>
  </si>
  <si>
    <t>●     Кислота   ібандронова   (Ibandronic   acid)     (див.   п.   8.7.3.1.   розділу   "РЕВМАТОЛОГІЯ. ЛІКАРСЬКІ ЗАСОБИ")</t>
  </si>
  <si>
    <t>●     Фентаніл (Fentanyl) [ПМД]</t>
  </si>
  <si>
    <t>●     Піридоксин (Pyridoxine) * [ПМД]</t>
  </si>
  <si>
    <t>●     Кислота аскорбінова (Ascorbic acid) * [тільки таблетки]</t>
  </si>
  <si>
    <t>●     Кислота нікотинова (Nicotinic acid) * [тільки таблетки]</t>
  </si>
  <si>
    <t xml:space="preserve">●     Метіонін (Methionine) ** </t>
  </si>
  <si>
    <t xml:space="preserve">●     Сугамадекс (Sugammadex) </t>
  </si>
  <si>
    <t xml:space="preserve">●     Івабрадин (Ivabradin) </t>
  </si>
  <si>
    <t xml:space="preserve">●     Клонідин (Clonidine) </t>
  </si>
  <si>
    <t xml:space="preserve">●     Еплеренон (Eplerenone) </t>
  </si>
  <si>
    <t xml:space="preserve">●     Строфантин (Strophantin) </t>
  </si>
  <si>
    <t xml:space="preserve">●     Соталол (Sotalol) </t>
  </si>
  <si>
    <t xml:space="preserve">●     Ілопрост (Iloprost) </t>
  </si>
  <si>
    <t xml:space="preserve">●     Тикагрелор (Ticagrelor) </t>
  </si>
  <si>
    <t xml:space="preserve">●     Розувастатин (Rosuvastatin) </t>
  </si>
  <si>
    <t xml:space="preserve">●     Платифілін (Platyphylline) </t>
  </si>
  <si>
    <t xml:space="preserve">●     Симетикон (Simethicone) ** </t>
  </si>
  <si>
    <t xml:space="preserve">●     Метоклопрамід (Metoclopramide) * </t>
  </si>
  <si>
    <t xml:space="preserve">●     Кислота урсодеоксихолева (Ursodeoxycholic acid) </t>
  </si>
  <si>
    <t xml:space="preserve">●     Силімарин (Silymarin) ** </t>
  </si>
  <si>
    <t xml:space="preserve">●     Екстракт   рутки   лiкарської   +   Екстракт   плодiв   розторопші   плямистої   (Fumaria officinalis + Silybum marianum) ** </t>
  </si>
  <si>
    <t xml:space="preserve">●     Інтерферон альфа-2а (Interferon alfa-2a) </t>
  </si>
  <si>
    <t xml:space="preserve">●     Рицинова олія (Castor oil) ** </t>
  </si>
  <si>
    <t xml:space="preserve">●     Глікозиди сени (Senna glycosides) * ** </t>
  </si>
  <si>
    <t xml:space="preserve">●     Натрію пікосульфат (Sodium picosulfate) ** </t>
  </si>
  <si>
    <t xml:space="preserve">●     Магнію сульфат (Magnesium sulfate) * ** </t>
  </si>
  <si>
    <t xml:space="preserve">●     Лактулоза (Lactulose) ** </t>
  </si>
  <si>
    <t xml:space="preserve">●     Макрогол (Macrogol) ** </t>
  </si>
  <si>
    <t xml:space="preserve">●     Калію хлорид + Натрію хлорид + Натрію бікарбонат + Макрогол (Potassium chloride + Sodium chloride + Sodium bicarbonate + Macrogol) ** </t>
  </si>
  <si>
    <t xml:space="preserve">●     Фталілсульфатіазол (Phthalylsulfathiazole) ** </t>
  </si>
  <si>
    <t xml:space="preserve">●     Діосмектит (Diosmectite) ** </t>
  </si>
  <si>
    <t xml:space="preserve">●     Гідрогель метилкремнієвої кислоти (Methylsiliconic acid hydrogel) ** </t>
  </si>
  <si>
    <t xml:space="preserve">●     Лоперамід (Loperamide) ** </t>
  </si>
  <si>
    <t xml:space="preserve">●     Месалазин (Mesalazine) </t>
  </si>
  <si>
    <t xml:space="preserve">●     Сахароміцети буларді (Saccharomyces boulardii) ** </t>
  </si>
  <si>
    <t xml:space="preserve">●     Солізим (Solizym) ** </t>
  </si>
  <si>
    <t xml:space="preserve">●     Подорожник великий (Plantago major) ** </t>
  </si>
  <si>
    <t xml:space="preserve">●     Адеметіонін (Ademetionine) </t>
  </si>
  <si>
    <t xml:space="preserve">●     Тіотропію бромід (Tiotropium bromide) </t>
  </si>
  <si>
    <t xml:space="preserve">●     Рофлуміласт (Roflumilast) </t>
  </si>
  <si>
    <t xml:space="preserve">●     Нікетамід (Nikethamide) </t>
  </si>
  <si>
    <t xml:space="preserve">●     Дорназа альфа (Dornase alfa (desoxyribonuclease)) </t>
  </si>
  <si>
    <t xml:space="preserve">●    Амброксол (Ambroxol) ** </t>
  </si>
  <si>
    <t xml:space="preserve">●     Преноксдіазин (Prenoxdiazine) ** </t>
  </si>
  <si>
    <t xml:space="preserve">●     Тобраміцин (Tobramycin) * </t>
  </si>
  <si>
    <t xml:space="preserve">●     Хлорпромазин (Chlorpromazine) * </t>
  </si>
  <si>
    <t xml:space="preserve">●     Левомепромазин (Levomepromazine) </t>
  </si>
  <si>
    <t xml:space="preserve">●     Трифлуоперазин (Trifluoperazine) </t>
  </si>
  <si>
    <t xml:space="preserve">●     Тіоридазин (Thioridazine) </t>
  </si>
  <si>
    <t xml:space="preserve">●     Галоперидол (Haloperidol) * </t>
  </si>
  <si>
    <t xml:space="preserve">●     Сертиндол (Sertindol) </t>
  </si>
  <si>
    <t xml:space="preserve">●     Зипразидон (Ziprasidone) </t>
  </si>
  <si>
    <t xml:space="preserve">●     Хлорпротиксен (Chlorprothixene) </t>
  </si>
  <si>
    <t xml:space="preserve">●     Зуклопентиксол (Zuclopenthixol) </t>
  </si>
  <si>
    <t xml:space="preserve">●     Клозапін (Clozapine) </t>
  </si>
  <si>
    <t xml:space="preserve">●     Оланзапін (Olanzapin) </t>
  </si>
  <si>
    <t xml:space="preserve">●     Сульпірид (Sulpiride) </t>
  </si>
  <si>
    <t xml:space="preserve">●     Амісульприд (Amisulpride) </t>
  </si>
  <si>
    <t xml:space="preserve">●     Рисперидон (Risperidone) </t>
  </si>
  <si>
    <t xml:space="preserve">●     Арипіпразол (Aripiprazole) </t>
  </si>
  <si>
    <t xml:space="preserve">●     Паліперидон (Paliperidone) </t>
  </si>
  <si>
    <t xml:space="preserve">●     Гідазепам (Hydazepam) </t>
  </si>
  <si>
    <t xml:space="preserve">●     Феназепам (Phenazepam) </t>
  </si>
  <si>
    <t xml:space="preserve">●     Буспірон (Buspirone) </t>
  </si>
  <si>
    <t xml:space="preserve">●     Мебікар (Mebicar) ** </t>
  </si>
  <si>
    <t xml:space="preserve">●     Гідроксизин (Hydroxyzine) </t>
  </si>
  <si>
    <t xml:space="preserve">●     Зопіклон (Zopiclone) </t>
  </si>
  <si>
    <t xml:space="preserve">●     Залеплон (Zaleplon) </t>
  </si>
  <si>
    <t xml:space="preserve">●     Вортіоксетин (Vortioxetine) </t>
  </si>
  <si>
    <t xml:space="preserve">●     Мемантин (Memantine) </t>
  </si>
  <si>
    <t xml:space="preserve">●     Дисульфірам (Disulfiram) </t>
  </si>
  <si>
    <t xml:space="preserve">●     Натрію тіосульфат (Sodium thiosulfate) * </t>
  </si>
  <si>
    <t xml:space="preserve">●     Налоксон (Naloxone) * </t>
  </si>
  <si>
    <t xml:space="preserve">●     Фенобарбітал (Phenobarbital) * </t>
  </si>
  <si>
    <t xml:space="preserve">●     Фенітоїн (Phenytoin) * </t>
  </si>
  <si>
    <t xml:space="preserve">●     Клоназепам (Clonazepam) </t>
  </si>
  <si>
    <t xml:space="preserve">●     Карбамазепін (Carbamazepine) * </t>
  </si>
  <si>
    <t xml:space="preserve">●     Ламотриджин (Lamotrigine) </t>
  </si>
  <si>
    <t xml:space="preserve">●     Топірамат (Topiramate) </t>
  </si>
  <si>
    <t xml:space="preserve">●     Прегабалін (Pregabalin) </t>
  </si>
  <si>
    <t xml:space="preserve">●     Селегілін (Selegiline) </t>
  </si>
  <si>
    <t xml:space="preserve">●     Праміпексол (Pramipexole) </t>
  </si>
  <si>
    <t xml:space="preserve">●     Пірибедил (Piribedil) </t>
  </si>
  <si>
    <t xml:space="preserve">●     Тригексифенідил (Trihexyphenidyl) </t>
  </si>
  <si>
    <t xml:space="preserve">●     Рилузол (Riluzole) </t>
  </si>
  <si>
    <t xml:space="preserve">●     Ботулотоксин (Botulinum Toxin) </t>
  </si>
  <si>
    <t xml:space="preserve">●     Суматриптан (Sumatriptan) </t>
  </si>
  <si>
    <t xml:space="preserve">●     Золмітриптан (Zolmitriptan) </t>
  </si>
  <si>
    <t xml:space="preserve">●     Бетагістин (Betahistine) </t>
  </si>
  <si>
    <t xml:space="preserve">●     Піридостигмін (Pyridostigmin) * </t>
  </si>
  <si>
    <t xml:space="preserve">●     Неостигмін (Neostigmine) * </t>
  </si>
  <si>
    <t xml:space="preserve">●     Іпідакрин (Ipidacrin) </t>
  </si>
  <si>
    <t xml:space="preserve">●     Ніцерголін (Nicergoline) </t>
  </si>
  <si>
    <t xml:space="preserve">●     Німодипін (Nimodipine) </t>
  </si>
  <si>
    <t xml:space="preserve">●     Кислота гама-аміномасляна (Aminobutyric acid) ** </t>
  </si>
  <si>
    <t xml:space="preserve">●     Інсулін аспарт (Insulin aspart) * </t>
  </si>
  <si>
    <t xml:space="preserve">●     Інсулін глюлізин (Insulin glulisine) * </t>
  </si>
  <si>
    <t xml:space="preserve">●     Інсулін людини (Іnsulin human) * </t>
  </si>
  <si>
    <t xml:space="preserve">●     Інсулін гларгін (Іnsulin glargine) * </t>
  </si>
  <si>
    <t xml:space="preserve">●     Інсулін детемір (Іnsulin detemir) * </t>
  </si>
  <si>
    <t xml:space="preserve">●     Піоглітазон (Pioglitazone) </t>
  </si>
  <si>
    <t xml:space="preserve">●     Саксагліптин (Saxagliptin) </t>
  </si>
  <si>
    <t xml:space="preserve">●     Ситагліптин (Sitagliptin) </t>
  </si>
  <si>
    <t xml:space="preserve">●     Метформін + гліпізид (Metformin + glipizide) </t>
  </si>
  <si>
    <t xml:space="preserve">●     Ліраглутид (Liraglutide) </t>
  </si>
  <si>
    <t xml:space="preserve">●     Репаглінід (Repaglinide) </t>
  </si>
  <si>
    <t xml:space="preserve">●     Ізодибут (Isodibut) </t>
  </si>
  <si>
    <t xml:space="preserve">●     Глюкоза (Glucose) </t>
  </si>
  <si>
    <t xml:space="preserve">●     Левотироксин натрію (Levothyroxine sodium) * </t>
  </si>
  <si>
    <t xml:space="preserve">●     Тіамазол (Thiamazole) </t>
  </si>
  <si>
    <t xml:space="preserve">●     Калію йодид (Potassium iodide) * </t>
  </si>
  <si>
    <t xml:space="preserve">●     Бетаметазон (Betamethasone) * </t>
  </si>
  <si>
    <t xml:space="preserve">●     Преднізон (Prednisone) </t>
  </si>
  <si>
    <t xml:space="preserve">●     Флудрокортизон (Fludrocortisone) </t>
  </si>
  <si>
    <t xml:space="preserve">●     Октреотид (Octreotide) </t>
  </si>
  <si>
    <t xml:space="preserve">●     Ланреотид (Lanreotid) </t>
  </si>
  <si>
    <t xml:space="preserve">●     Соматропін (Somatropin) </t>
  </si>
  <si>
    <t xml:space="preserve">●     Десмопресин (Desmopressin) </t>
  </si>
  <si>
    <t xml:space="preserve">●     Демокситоцин (Demoxytocin) </t>
  </si>
  <si>
    <t xml:space="preserve">●     Натрію фторид (Sodium fluoride) * ** </t>
  </si>
  <si>
    <t xml:space="preserve">●     Натрію гідрокарбонат (Sodium hydrocarbonate) </t>
  </si>
  <si>
    <t xml:space="preserve">●     Тоцилізумаб (Tocilizumab) </t>
  </si>
  <si>
    <t xml:space="preserve">●     Кеторолак (Ketorolac) </t>
  </si>
  <si>
    <t xml:space="preserve">●     Етодолак (Etodolac) </t>
  </si>
  <si>
    <t xml:space="preserve">●     Ібупрофен (Ibuprofen) * ** </t>
  </si>
  <si>
    <t xml:space="preserve">●     Кислота мефенамінова (Mefenamic acid) ** </t>
  </si>
  <si>
    <t xml:space="preserve">●     Парекоксиб (Parecoxib) </t>
  </si>
  <si>
    <t xml:space="preserve">●     Діацереїн (Diacerein) </t>
  </si>
  <si>
    <t xml:space="preserve">●     Пеніциламін (Penicillamine) * </t>
  </si>
  <si>
    <t xml:space="preserve">●     Кислота гіалуронова (Hyaluronic acid) </t>
  </si>
  <si>
    <t xml:space="preserve">●     Кислота алендронова (Alendronic acid) </t>
  </si>
  <si>
    <t xml:space="preserve">●     Стронцію ранелат (Strontium ranelate) </t>
  </si>
  <si>
    <t xml:space="preserve">●     Деносумаб (Denosumab) </t>
  </si>
  <si>
    <t xml:space="preserve">●     Толперизон (Tolperisone) </t>
  </si>
  <si>
    <t xml:space="preserve">●     Тизанідин (Tizanidine) </t>
  </si>
  <si>
    <t xml:space="preserve">●     Клобетазол (Clobetasol) </t>
  </si>
  <si>
    <t xml:space="preserve">●     Флуоцинолон (Fluocinolone) </t>
  </si>
  <si>
    <t xml:space="preserve">●     Флютиказон (Fluticasone) </t>
  </si>
  <si>
    <t xml:space="preserve">●     Тріамцинолон (Triamcinolone) </t>
  </si>
  <si>
    <t xml:space="preserve">●     Сульфадіазин срібла (Silver sulfadiazine) * ** </t>
  </si>
  <si>
    <t xml:space="preserve">●     Кислота фузидова (Fusidic acid) </t>
  </si>
  <si>
    <t xml:space="preserve">●     Неоміцину сульфат + Бацитрацин цинку (Neomycin sulphate + Bacitacin Zink) </t>
  </si>
  <si>
    <t xml:space="preserve">●     Хлорамфенікол + Метилурацил (Chloramphenicol + Methyluracil) ** </t>
  </si>
  <si>
    <t xml:space="preserve">●     Біфоназол (Bifonazole) ** </t>
  </si>
  <si>
    <t xml:space="preserve">●     Клотримазол (Clotrimazole) * ** </t>
  </si>
  <si>
    <t xml:space="preserve">●     Кетоконазол (Ketoconazole) ** </t>
  </si>
  <si>
    <t xml:space="preserve">●     Міконазол (Miconazole) * ** </t>
  </si>
  <si>
    <t xml:space="preserve">●     Тербінафін (Terbinafine) ** </t>
  </si>
  <si>
    <t xml:space="preserve">●     Етоній (Aethonium) ** </t>
  </si>
  <si>
    <t xml:space="preserve">●     Кислота борна (Boric acid) * ** </t>
  </si>
  <si>
    <t xml:space="preserve">●     Хлоргексидин (Chlorhexidine) * ** </t>
  </si>
  <si>
    <t xml:space="preserve">●     Етанол (Ethanol) * </t>
  </si>
  <si>
    <t xml:space="preserve">●     Перекис водню (Hydrogen peroxide) * ** </t>
  </si>
  <si>
    <t xml:space="preserve">●     Йод (Iodine) * ** </t>
  </si>
  <si>
    <t xml:space="preserve">●     Повідон йод (Povidone-Iodine) * ** </t>
  </si>
  <si>
    <t xml:space="preserve">●     Діамантовий зелений (Viride nitens) * ** </t>
  </si>
  <si>
    <t xml:space="preserve">●     Ектерицид (Ectericid) * ** </t>
  </si>
  <si>
    <t xml:space="preserve">●     Кислота саліцилова (Salicylic acid) * ** </t>
  </si>
  <si>
    <t xml:space="preserve">●     Кислота азелаїнова (Azelaic acid) ** </t>
  </si>
  <si>
    <t xml:space="preserve">●     Ізотретиноїн (Isotretinoin) </t>
  </si>
  <si>
    <t xml:space="preserve">●     Цинку оксид (Zinc Oxide) ** </t>
  </si>
  <si>
    <t xml:space="preserve">●     Азоту закис (Nitrous oxide) * </t>
  </si>
  <si>
    <t xml:space="preserve">●     Тіопентал натрію (Thiopental sodium) * </t>
  </si>
  <si>
    <t xml:space="preserve">●     Кетамін (Ketamine) * </t>
  </si>
  <si>
    <t xml:space="preserve">●     Пропофол (Propofol) </t>
  </si>
  <si>
    <t xml:space="preserve">●     Натрію оксибутират (Sodium oxybate) </t>
  </si>
  <si>
    <t xml:space="preserve">●     Прокаїн (Procaine) </t>
  </si>
  <si>
    <t xml:space="preserve">●     Ропівакаїн (Ropivacaine) </t>
  </si>
  <si>
    <t xml:space="preserve">●     Артикаїн + Епінефрин (Articain + Epinephrine) </t>
  </si>
  <si>
    <t xml:space="preserve">●     Морфін + носкапін + папаверин + кодеїн + тебаїн (Morphine + noskapine + papaverine + codeine + tebaine) * </t>
  </si>
  <si>
    <t xml:space="preserve">●     Трамадол (Tramadol) </t>
  </si>
  <si>
    <t xml:space="preserve">●     Бупренорфін (Buprenorphine) * </t>
  </si>
  <si>
    <t xml:space="preserve">●     ● Буторфанол (Butorphanol) </t>
  </si>
  <si>
    <t xml:space="preserve">●     Налбуфін (Nalbuphine) </t>
  </si>
  <si>
    <t xml:space="preserve">●     Метамізол натрію + Дифенгідрамін (Metamizole sodium + Diphenhydramine) </t>
  </si>
  <si>
    <t xml:space="preserve">●     Метамізол натрію + Бензокаїн + Красавка + Натрію гідрокарбонат (Metamizole sodium + Benzocaine + Atropa belladonna + Sodium hydrocarbonate) ** </t>
  </si>
  <si>
    <t xml:space="preserve">●     Метамізол натрію + Кофеїн-бензоат натрію (Metamizole sodium + Caffeine and sodium benzoate) ** </t>
  </si>
  <si>
    <t xml:space="preserve">●     Метамізол натрію + Парацетамол + Кофеїн-бензоат натрію + Фенобарбітал + Кодеїн (Metamizole  sodium  +  Paracetamol  +  Caffeine  and  sodium  benzoate  +  Phenobarbital  + Codeine) ** </t>
  </si>
  <si>
    <t xml:space="preserve">●     Метамізол натрію + Кофеїн + Тіамін (Metamizole sodium + Coffeine + Thiamine) ** </t>
  </si>
  <si>
    <t xml:space="preserve">●     Метамізол натрію + Темпідон (Metamizole sodium + Tempidone) ** </t>
  </si>
  <si>
    <t xml:space="preserve">●     Суксаметоній (Suxamethonium) * </t>
  </si>
  <si>
    <t xml:space="preserve">●     Піпекуронію бромід (Pipecuronium bromide) </t>
  </si>
  <si>
    <t xml:space="preserve">●     Рокуронію бромід (Rocuronium bromide) </t>
  </si>
  <si>
    <t xml:space="preserve">●     Атракуріум (Atracurium) </t>
  </si>
  <si>
    <t xml:space="preserve">●     Баклофен (Baclofen) </t>
  </si>
  <si>
    <t xml:space="preserve">●     Розчин альбуміну людини (Albumin) </t>
  </si>
  <si>
    <t xml:space="preserve">●     Декстран-40 (Dextran-40) * </t>
  </si>
  <si>
    <t xml:space="preserve">●     Гідроксиетилкрохмаль      130000/0,4,      130000/0,42      (Hydroxyethylstarch      130000/0,4, 130000/0,42) </t>
  </si>
  <si>
    <t xml:space="preserve">●     Натрію хлорид (Sodium chloride) * </t>
  </si>
  <si>
    <t xml:space="preserve">●     Кальцію хлорид (Calcium chloride) * </t>
  </si>
  <si>
    <t xml:space="preserve">●     Калію хлорид (Potassium chloride) </t>
  </si>
  <si>
    <t xml:space="preserve">●     Натрію ацетат + натрію хлорид (Sodium acetate + sodium chloride) </t>
  </si>
  <si>
    <t xml:space="preserve">●     Натрій  оцтовокислий  +  Натрію  хлорид  +  Калію  хлорид  (Sodium  acetate  +  Sodium chloride + Potassium chloride) </t>
  </si>
  <si>
    <t xml:space="preserve">●     Натрію хлорид + Калію хлорид + Натрію гідрокарбонат (Sodium chloride + Potassium chloride + Sodium hydrocarbonate) </t>
  </si>
  <si>
    <t xml:space="preserve">●     Натрію хлорид + Калію хлорид + Кальцію хлорид (Sodium chloride + Potassium chloride+ Calcium chloride) </t>
  </si>
  <si>
    <t xml:space="preserve">●     Натрію хлорид + Калію хлорид + Кальцію хлорид + Натрію лактат (Sodium chloride + Potassium chloride + Calcium chloride + Sodium lactate) </t>
  </si>
  <si>
    <t xml:space="preserve">●     Калію хлорид + Глюкоза (Potassium chloride + Glucose) </t>
  </si>
  <si>
    <t xml:space="preserve">●     Натрію хлорид + Калію хлорид + Кальцію хлорид + Магнію хлорид + Фруктоза (Sodium chloride + Potassium chloride + Calcium chloride + Magnesium chloride + Fructose) </t>
  </si>
  <si>
    <t xml:space="preserve">●     Натрію  хлорид  +  Калію  хлорид  +  Кальцію  хлорид  +  Глюкоза  (Sodium  chloride  + Potassium chloride + Calcium chloride + Glucose) </t>
  </si>
  <si>
    <t xml:space="preserve">●     Глюкоза  +  Ксиліт  +  Натрію  ацетат  +  Натрію  хлорид  +  Кальцію  хлорид  +  Калію хлорид + Магнію хлорид (Glucose + Xylitol + Sodium acetate + Sodium chloride + Calcium chloride + Potassium chloride + Magnesium chloride) </t>
  </si>
  <si>
    <t xml:space="preserve">●     Ксиліт + Натрію ацетат + Натрію хлорид + Кальцію хлорид + Калію хлорид + Магнію хлорид (Xylitol + Sodium acetate + Sodium chloride + Calcium chloride + Potassium chloride + Magnesium chloride) </t>
  </si>
  <si>
    <t xml:space="preserve">●     Сорбітол  +  Натрію  лактат  +  Натрію  хлорид  +  Кальцію  хлорид  +  Калію  хлорид  + Магнію хлорид (Sorbitol + Sodium lactate + Sodium chloride + Calcium chloride + Potassium chloride + Magnesium chloride) </t>
  </si>
  <si>
    <t xml:space="preserve">●     Глюкоза 5 % (Glucose 5%) * </t>
  </si>
  <si>
    <t xml:space="preserve">●     Гліцин + лізин + аланін + аргінін + валін + гістидин + ізолейцин + лейцин + метіонін + пролін + треонін + триптофан + фенілаланін (Glycine + lysine + alanin + arginin + valine+ histidine + isoleucine + leucine + methionine + prolin + treonin + tryptophan + phenylalanin) </t>
  </si>
  <si>
    <t xml:space="preserve">●     Ізолейцин + Лейцин + Лізин + Валін + Метіонін + Серин + Тирозин + Таурин + Треонін + Фенілаланін + Триптофан + Аргінін + Гістидин + Аланін + Гліцин + Пролін (Isoleucine + Leucine + Lysine + Valin + Methionine + Serine + Tyrosine + Taurin + Treonin + Phenylalanin+ Tryptophan + Arginin + Histidine + Alanin + Glycine + Pprolin) </t>
  </si>
  <si>
    <t xml:space="preserve">●     Олія соєва (Soybean oil) * </t>
  </si>
  <si>
    <t xml:space="preserve">●     Глюкоза 10 % (Glucose 10%) * </t>
  </si>
  <si>
    <t xml:space="preserve">●     Ізолейцин + лейцин + лізин + метіонін + фенілаланін + треонін + триптофан + валін + аргінін  +  гістидин  +  гліцин  +  аланін  +  пролін  +  аспарагінова  кислота  +  аспарагін  + цистеїн  +  кислота  глютамінова  +  орнітин  +  cерин  +  тирозин  +  натрію  ацетат  + калію  ацетат  +  магнію  ацетат  +  натрію  дигідрофосфат  +  натрію  гідроксид  + кислота яблучна + натрій + калій + магній + ацетат + хлорид + дигідрофосфат + L- малат (Isoleucine + leucine + lysine + methionine + phenylalanine + threonine + tryptophan+  valine  +  arginine  +  histidine  +  glycine  +  alanine  +  proline  +  aspartic  acid  +  asparagin  + cysteine + glutamic acid + ornithine + serine + tyrosine + sodium acetate + potassium acetate+ magnesium acetate + sodium dihydrophosphate + sodium hydroxide + malic acid + sodium+ potassium + magnesium + acetate + chloride + dihydrophosphate + L-malate) </t>
  </si>
  <si>
    <t xml:space="preserve">●     Лізин   +   ізолейцин   +   лейцин   +   метіонін   +   цистеїн   +   фенілаланін   +   треонін   + триптофан + валін  +  аргінін  + гістидин  + кислота  амінооцтова +  аланін  + пролін +серин  +  кислота  оцтова  (Lysine  +  isoleucine  +  leucine  +  methionine  +  cysteine  + phenylalanin  +  threonine  +  tryptophan  +  valine  +  arginin  +  histidine  +  aminoacetic  acid  + alanin + prolin + serine + acetic acid) </t>
  </si>
  <si>
    <t xml:space="preserve">●     Кислота глутамінова + гліцин + лізин + калію хлорид + магнію хлорид + ізолейцин + лейцин + метіонін + фенілаланін + триптофан + валін + аргінін + гістидин + аланін + натрію  гідроксид  +  натрію  ацетат  +  кислота  аспарагінова  +  ксиліт  +  треонін (Glutamic acid + glycine + lysine + potassium chloride + magnesium chloride + isoleucine + leucine  +  methionine  +  phenylalanin  +  tryptophan  +  valin  +  arginin  +  histidine  +  alanin  + sodium hydroxide + sodium acetate + aspartic acid + xylitol + threonine) </t>
  </si>
  <si>
    <t xml:space="preserve">●     Кальцію хлорид + кислота глутамінова + гліцин + лізин +  орнітин + калію хлорид + натрію  хлорид  +  ацетилцистеїн  +  магнію  хлорид  +  серин  +  ізолейцин  +  лейцин  + метіонін + фенілаланін + триптофан + валін + аргінін + гістидин + аланін + пролін + кислота  яблучна  +  натрію  гідроксид  +  натрію  ацетат  +  кислота  аспарагінова  + треонін + ацетилтирозин (Calcium chloride + glutamic acid + glycine + lysine + ornithine + potassium  chloride  +  sodium  chloride  +  acetylcysteine  + magnesium  chloride  +  serine  + isoleucine + leucine + methionine + phenylalanin + tryptophan + valin + arginin + histidine + alanin + prolin + malic acid + sodium hydroxide + sodium acetate + aspartic acid + threonine + acetyltyrosine) </t>
  </si>
  <si>
    <t xml:space="preserve">●     Ізолейцин + лейцин + лізин + метіонін + фенілаланін + треонін + триптофан + валін + аргінін + кислота глутамінова + гістидин + аланін + кислота аспарагінова + гліцин + пролін + серин + магнію ацетату тетрагідрат + натрію ацетата тригідрат + калію дигідрофосфат + калію гідроксид + натрію гідроксид + глюкози моногідрат + натрію хлорид  +  кальцію  хлорид  (Isoleucine  +  leucine  +  lysine  +  methionine  +  phenylalanin  + threonine + tryptophan + valin + arginin + glutamic acid + histidine + alanin + aspartic acid + glycine  + prolin  + serine  + magnesium  acetate  tetrahydrate  +  sodium  acetate  thrihydrate  + kalium dihydrophosphate + kalium hydroxide + sodium hydroxide + glucose monohydrate + sodium chloride + calcium chloride) </t>
  </si>
  <si>
    <t xml:space="preserve">●     Ізолейцин + лейцин + лізин + метіонін + фенілаланін + треонін + триптофан + валін + аргінін + кислота глутамінова + гістидин + аланін + кислота аспарагінова + гліцин + пролін  +  серин  +  магнію  ацетату  тетрагідрат  +  натрію  ацетата  тригідрат  + натрію дигідрофосфат + калію гідроксид + натрію гідроксид + глюкози моногідрат + кальцію  хлорид  (Isoleucine  +  leucine  +  lysine  +  methionine  +  phenylalanin  +  threonine  + tryptophan + valin + arginin + glutamic acid + histidine + alanin + aspartic acid + glycine + prolin  +  serine  +  magnesium  acetate  tetrahydrate  +  sodium  acetate  thrihydrate  +  sodium dihydrophosphate + kalium hydroxide + sodium hydroxide + glucose monohydrate + calcium chloride) </t>
  </si>
  <si>
    <t xml:space="preserve">●     Лізин + натрію хлорид + тирозин + валін + ізолейцин + лейцин + гістидин + аргінін + кальцію  хлорид  +  магнію  хлорид  +  натрію  лактат  +  триптофан  +  фенілаланін  + треонін  +  серин  +  пролін  +  гліцин  +  аланін  +  метіонін  (Lysine  +  sodium  chloride  + tyrosine + valin + isoleucine + leucine + histidine + arginin + calcium chloride + magnesium chloride + sodium lactate + tryptophan + phenylalanin + threonine + serine + prolin + glycine + alanin + methionine) </t>
  </si>
  <si>
    <t xml:space="preserve">●     Глюкоза  +  Натрію  хлорид  +  Кальцію  хлорид  +  Магнію  хлорид  +  Натрію  лактат (Glucose + Sodium chloride + Calcium chloride + Magnesium chloride + Sodium lactate) </t>
  </si>
  <si>
    <t xml:space="preserve">●     Кальцію хлорид + Магнію хлорид + Глюкоза + Натрію хлорид + Калію хлорид + Натрію гідрокарбонат  (Calcium  chloride  +  Magnesium  chloride  +  Glucose  +  Sodium  chloride  + Potassium chloride + Sodium hydrocarbonate) </t>
  </si>
  <si>
    <t xml:space="preserve">●     Манітол (Mannitol) * </t>
  </si>
  <si>
    <t xml:space="preserve">●     Вугілля медичне активоване (Medicinal charcoal) * ** </t>
  </si>
  <si>
    <t xml:space="preserve">●     Хлорхінальдол (Chlorquinaldol) </t>
  </si>
  <si>
    <t xml:space="preserve">●     Декваліній (Dequalinium) ** </t>
  </si>
  <si>
    <t xml:space="preserve">●     Сертаконазол (Sertaconazol) </t>
  </si>
  <si>
    <t xml:space="preserve">●     Міконазол + метронідазол (Miconazole + metronidazole) </t>
  </si>
  <si>
    <t xml:space="preserve">● Атосибан (Atosiban) </t>
  </si>
  <si>
    <t xml:space="preserve">●     Бромокриптин (Bromocriptine) </t>
  </si>
  <si>
    <t xml:space="preserve">●     Хінаголід (Quinagolide) </t>
  </si>
  <si>
    <t xml:space="preserve">●     Естрадіол (Estradiol) </t>
  </si>
  <si>
    <t xml:space="preserve">●     Етинілестрадіол + Гестоден (Ethinylestradiol + Gestoden) </t>
  </si>
  <si>
    <t xml:space="preserve">●     Етинілестрадіол + Дезогестрел (Ethinylestradiol + Desogestrel) </t>
  </si>
  <si>
    <t xml:space="preserve">●     Етинілестрадіол + Дієногест (Ethinylestradiol + Dienogest) </t>
  </si>
  <si>
    <t xml:space="preserve">●     Етинілестрадіол + дроспіренон (Ethinylestradiol + drospirenon) </t>
  </si>
  <si>
    <t xml:space="preserve">●     Етинілестрадіол + Етоногестрел (Ethinylestradiol + Ethonogestrel) </t>
  </si>
  <si>
    <t xml:space="preserve">●     Етинілестрадіол + Левоноргестрел (Ethinylestradiol + Levonorgestrel) * </t>
  </si>
  <si>
    <t xml:space="preserve">●     Етинілестрадіол + Норелгестромін (Ethinylestradiol + Norelgesrtromin) </t>
  </si>
  <si>
    <t xml:space="preserve">●     Етинілестрадіол + Хлормадинон (Ethinylestradiol + Chlormadinone) </t>
  </si>
  <si>
    <t xml:space="preserve">●     Етинілестрадіол + Ципротерон (Ethinylestradiol + Cyproterone) </t>
  </si>
  <si>
    <t xml:space="preserve">●     Естрадіол + Дидрогестерон (Estradiol + Dydrogesterone) </t>
  </si>
  <si>
    <t xml:space="preserve">●     Естрадіол + Дієногест (Estradiol + Dienogest) </t>
  </si>
  <si>
    <t xml:space="preserve">●     Естрадіол + дроспіренон (Estradiol + drospirenon) </t>
  </si>
  <si>
    <t xml:space="preserve">●     Естрадіол + Левоноргестрел (Estradiol + Levonorgestrel) </t>
  </si>
  <si>
    <t xml:space="preserve">●     Естрадіол + естрадіол + ципротерон (Estradiol + estradiol + cyproterone) </t>
  </si>
  <si>
    <t xml:space="preserve">●     Естріол + lactobacillus acidophillus (Estriol + lactobacillus acidophillus) ** </t>
  </si>
  <si>
    <t xml:space="preserve">●     Гідроксипрогестерон (Hydroxyprogesterone) </t>
  </si>
  <si>
    <t xml:space="preserve">●     Прогестерон (Progesterone) </t>
  </si>
  <si>
    <t xml:space="preserve">●     Дидрогестерон (Dydrogesterone) </t>
  </si>
  <si>
    <t xml:space="preserve">●     Норетистерон (Norethisterone) * </t>
  </si>
  <si>
    <t xml:space="preserve">●     Лінестренол (Lynestrenol) </t>
  </si>
  <si>
    <t xml:space="preserve">●     Хоріонічний гонадотропін (Chorionic gonadotrophin) </t>
  </si>
  <si>
    <t xml:space="preserve">●     Урофолітропін (Urofollitropin) </t>
  </si>
  <si>
    <t xml:space="preserve">●     Фолітропін альфа (Follitropin alfa) </t>
  </si>
  <si>
    <t xml:space="preserve">●     Фолітропін бета (Follitropin beta) </t>
  </si>
  <si>
    <t xml:space="preserve">●     Кломіфен (Clomifene) * </t>
  </si>
  <si>
    <t xml:space="preserve">●     Міфепристон (Mifepristone) * </t>
  </si>
  <si>
    <t xml:space="preserve">●     Ганірелікс (Ganirelix) </t>
  </si>
  <si>
    <t xml:space="preserve">●     Цетрорелікс (Cetrorelix) </t>
  </si>
  <si>
    <t xml:space="preserve">●     Окситоцин (Oxytocin) * </t>
  </si>
  <si>
    <t xml:space="preserve">●     Карбетоцин (Carbetocin) </t>
  </si>
  <si>
    <t xml:space="preserve">●     Сорбітол + манітол (Sorbitol + mannitol) </t>
  </si>
  <si>
    <t xml:space="preserve">●     Діоксидин (Dioxydine) </t>
  </si>
  <si>
    <t xml:space="preserve">●     Нітроксолін (Nitroxoline) </t>
  </si>
  <si>
    <t xml:space="preserve">●     Кислота лимонна + тринатрію цитрат + калію гідрокарбонат (Citric acid + trisodium citrate + potassium hydrocarbonate) ** </t>
  </si>
  <si>
    <t xml:space="preserve">●     Лорноксикам (Lornoxicam) </t>
  </si>
  <si>
    <t xml:space="preserve">●     Альфузозин (Alfuzosin) </t>
  </si>
  <si>
    <t xml:space="preserve">●     Тамсулозин (Tamsulosin) </t>
  </si>
  <si>
    <t xml:space="preserve">●     Теразозин (Terazosin) </t>
  </si>
  <si>
    <t xml:space="preserve">●     Фінастерид (Finasteride) </t>
  </si>
  <si>
    <t xml:space="preserve">●     Дутастерид (Dutasteride) </t>
  </si>
  <si>
    <t xml:space="preserve">●     Оксибутинін (Oxybutynin) </t>
  </si>
  <si>
    <t xml:space="preserve">●     Толтеродин (Tolterodine) </t>
  </si>
  <si>
    <t xml:space="preserve">●     Соліфенацин (Solifenacin) </t>
  </si>
  <si>
    <t xml:space="preserve">●     Тестостерон (Testosterone) * </t>
  </si>
  <si>
    <t xml:space="preserve">●     Местеролон (Mesterolone) </t>
  </si>
  <si>
    <t xml:space="preserve">●     Алое (Aloe) </t>
  </si>
  <si>
    <t xml:space="preserve">●     Силденафіл (Sildenafil) </t>
  </si>
  <si>
    <t xml:space="preserve">●     Метокси поліетилен гліколь-епоетину бета (Methoxy polyethylene glycol-epoetin beta) </t>
  </si>
  <si>
    <t xml:space="preserve">●     Кислота фолієва (Folic acid) * </t>
  </si>
  <si>
    <t xml:space="preserve">●     Фактор коагуляції крові людини VIII (Human Blood Coagulation Factor VIII) * </t>
  </si>
  <si>
    <t xml:space="preserve">●     Фактор VIII коагуляції крові, октоког альфа (Coagulation factor VIII, octocog alfa) * </t>
  </si>
  <si>
    <t xml:space="preserve">●     Фактор IX коагуляції крові людини (Coagulation factor IX) * </t>
  </si>
  <si>
    <t xml:space="preserve">●     Ептаког альфа (Eptacog alfa) * </t>
  </si>
  <si>
    <t xml:space="preserve">●     Антиінгібіторний коагулянтний комплекс (Factor VIII inhibitor bypassing activity) * </t>
  </si>
  <si>
    <t xml:space="preserve">●     Фібриноген + тромбін (Fibrinogen + тhrombinum) </t>
  </si>
  <si>
    <t xml:space="preserve">●     Менадіон (Menadione) </t>
  </si>
  <si>
    <t xml:space="preserve">●     Фітоменадіон (Phytomenadione) </t>
  </si>
  <si>
    <t xml:space="preserve">●     Етамзилат (Etamsylate) </t>
  </si>
  <si>
    <t xml:space="preserve">●     Ельтромбопаг (Eltrombopag) </t>
  </si>
  <si>
    <t xml:space="preserve">●     Кислота амінокапронова (Aminocaproic acid) </t>
  </si>
  <si>
    <t xml:space="preserve">●     Кислота транексамова (Tranexamic acid) </t>
  </si>
  <si>
    <t xml:space="preserve">●     Апротинін (Aprotinin) </t>
  </si>
  <si>
    <t xml:space="preserve">●     Феніндіон (Phenindione) </t>
  </si>
  <si>
    <t xml:space="preserve">●     Надропарин (Nadroparin) </t>
  </si>
  <si>
    <t xml:space="preserve">●     Еноксапарин (Enoxaparin) </t>
  </si>
  <si>
    <t xml:space="preserve">●     Далтепарин (Dalteparin) </t>
  </si>
  <si>
    <t xml:space="preserve">●     Беміпарин (Bemiparin) </t>
  </si>
  <si>
    <t xml:space="preserve">●     Ривароксабан (Rivaroxaban) </t>
  </si>
  <si>
    <t xml:space="preserve">●     Тиклопідин (Ticlopidine) </t>
  </si>
  <si>
    <t xml:space="preserve">●     Дипіридамол (Dipyridamole) </t>
  </si>
  <si>
    <t xml:space="preserve">●     Ептифібатид (Eptifibatide) </t>
  </si>
  <si>
    <t xml:space="preserve">●     Стрептокіназа (Streptokinase) * </t>
  </si>
  <si>
    <t xml:space="preserve">●     Урокіназа (Urokinase) </t>
  </si>
  <si>
    <t xml:space="preserve">●     Тенектеплаза (Tenecteplase) </t>
  </si>
  <si>
    <t xml:space="preserve">●     Ампіцилін + Сульбактам (Ampicillin + Sulbactam) </t>
  </si>
  <si>
    <t xml:space="preserve">●     Колістим (Colistin) </t>
  </si>
  <si>
    <t xml:space="preserve">●     Палівізумаб (Palivizumab) </t>
  </si>
  <si>
    <t xml:space="preserve">●     Натрію хлорид + глюкоза + натрію цитрат + калію хлорид (Sodium chloride + glucose + sodium citrate + potassium chloride) ** </t>
  </si>
  <si>
    <t xml:space="preserve">●     Берактант (Beractant) </t>
  </si>
  <si>
    <t xml:space="preserve">●     Біфідумбактерин (Bifidumbacterinum) </t>
  </si>
  <si>
    <t xml:space="preserve">●     Тобраміцин (Tobramycin) </t>
  </si>
  <si>
    <t xml:space="preserve">●     Сульфацетамід (Sulfacetamide) ** </t>
  </si>
  <si>
    <t xml:space="preserve">●     Мірамістин (Myramistin) * ** </t>
  </si>
  <si>
    <t xml:space="preserve">●     Цинку сульфат + кислота борна (Zinc sulfate + boric acid) ** </t>
  </si>
  <si>
    <t xml:space="preserve">●     Інтерферон альфа (Interferon alfa) ** </t>
  </si>
  <si>
    <t xml:space="preserve">●     Індометацин (Indometacin) </t>
  </si>
  <si>
    <t xml:space="preserve">●     Фраміцетин    +    граміцидин    с    +    дексаметазон    (Framycetin    +    gramicidin    c    + dexamethasone) </t>
  </si>
  <si>
    <t xml:space="preserve">●     Дексаметазон + Гентаміцин (Dexamethasone + Gentamicin) </t>
  </si>
  <si>
    <t xml:space="preserve">●     Тобраміцин + Дексаметазон (Tobramycin + Dexamethasone) </t>
  </si>
  <si>
    <t xml:space="preserve">●     Дексаметазон  +  Неоміцину  сульфат   +  Поліміксин  В  (Dexamethasone  +  Neomycin sulphate + Polymyxin B) </t>
  </si>
  <si>
    <t xml:space="preserve">●     Кислота кромогліциєва (Cromoglicic acid) ** </t>
  </si>
  <si>
    <t xml:space="preserve">●     Олопатадин (Olopatadine) ** </t>
  </si>
  <si>
    <t xml:space="preserve">●     Декспантенол (Dexpanthenol) ** </t>
  </si>
  <si>
    <t xml:space="preserve">●     Таурин (Taurin) </t>
  </si>
  <si>
    <t xml:space="preserve">●     Тіотриазолін (Thiotriazolin) </t>
  </si>
  <si>
    <t xml:space="preserve">●     Гіпромелоза (Hypromellose) ** </t>
  </si>
  <si>
    <t xml:space="preserve">●     Карбомер (Carbomer) </t>
  </si>
  <si>
    <t xml:space="preserve">●     Азапентацен (Azapentacen) </t>
  </si>
  <si>
    <t xml:space="preserve">●     Емоксипін (Emoxypin) </t>
  </si>
  <si>
    <t xml:space="preserve">●     Ранібізумаб (Ranibizumab) </t>
  </si>
  <si>
    <t xml:space="preserve">●     Рифаміцин (Rifamycin) </t>
  </si>
  <si>
    <t xml:space="preserve">●     Оксиметазолін (Oxymetazoline) ** </t>
  </si>
  <si>
    <t xml:space="preserve">●     Азеластин (Azelastine) ** </t>
  </si>
  <si>
    <t xml:space="preserve">●     Гексетидин (Hexetidine) ** </t>
  </si>
  <si>
    <t xml:space="preserve">●     Стрептоцид  +  норсульфазол  +  тимол  +  олія  евкаліптова  +  олія  м'яти  перцевої (Streptocide + norsulphasol + timol + eucalyptus vitaminalis + mentha piperita) ** </t>
  </si>
  <si>
    <t xml:space="preserve">●     Хлорбутанол  +  камфора  +  ментол  + олія  евкаліптова (Chlorambutanol  +  camphora  + menthole + eucalyptus vitaminalis) ** </t>
  </si>
  <si>
    <t xml:space="preserve">●     Бензатину бензилпеніцилін (Benzatine benzylpenicillin) * </t>
  </si>
  <si>
    <t xml:space="preserve">●     Ампіцилін (Ampicillin) * </t>
  </si>
  <si>
    <t xml:space="preserve">●     Бензатину бензилпеніцилін + бензилпеніциліну натрієва сіль + бензилпеніциліну новокаїнова сіль (Benzathine benzylpenicillin + benzylpenicillin sodium + benzylpenicillinumnovocainum) </t>
  </si>
  <si>
    <t xml:space="preserve">●     Бензатину бензилпеніцилін + бензилпеніциліну новокаїнова сіль (Benzathine benzylpenicillin + benzylpenicillinumnovocainum) </t>
  </si>
  <si>
    <t xml:space="preserve">●     Амоксицилін + Кислота клавуланова (Amoxicillin + Clavulanic acid) * </t>
  </si>
  <si>
    <t xml:space="preserve">●     Цефазолін (Cefazolin) * </t>
  </si>
  <si>
    <t xml:space="preserve">●     Цефалексин (Cefalexin) </t>
  </si>
  <si>
    <t xml:space="preserve">●     Цефотаксим (Cefotaxime) </t>
  </si>
  <si>
    <t xml:space="preserve">●     Цефіксим (Cefixime) * </t>
  </si>
  <si>
    <t xml:space="preserve">●     Цефоперазон (Cefoperazone) </t>
  </si>
  <si>
    <t xml:space="preserve">●     Цефепім (Cefepime) </t>
  </si>
  <si>
    <t xml:space="preserve">●     Цефтриаксон + Сульбактам (Ceftriaxone + Sulbactam) </t>
  </si>
  <si>
    <t xml:space="preserve">●     Цефепім + Амікацин (Cefepime + Amikacin) </t>
  </si>
  <si>
    <t xml:space="preserve">●     Доріпенем (Doripenem) </t>
  </si>
  <si>
    <t xml:space="preserve">●     Ертапенем (Ertapenem) </t>
  </si>
  <si>
    <t xml:space="preserve">●     Доксициклін (Doxycycline) * </t>
  </si>
  <si>
    <t xml:space="preserve">●     Тетрациклін (Tetracyclin) * </t>
  </si>
  <si>
    <t xml:space="preserve">●     Тайгециклін (Tigecycline) </t>
  </si>
  <si>
    <t xml:space="preserve">●     Амікацин (Amikacin) * </t>
  </si>
  <si>
    <t xml:space="preserve">●     Гентаміцин (Gentamicin) * </t>
  </si>
  <si>
    <t xml:space="preserve">●     Еритроміцин (Erythromycin) * </t>
  </si>
  <si>
    <t xml:space="preserve">●     Джозаміцин (Josamycin) </t>
  </si>
  <si>
    <t xml:space="preserve">●     Спіраміцин (Spiramycin) </t>
  </si>
  <si>
    <t xml:space="preserve">●     Мідекаміцин (Midecamycin) </t>
  </si>
  <si>
    <t xml:space="preserve">●     Лінкоміцин (Lincomycin) </t>
  </si>
  <si>
    <t xml:space="preserve">●     Кліндаміцин (Clindamycin) * </t>
  </si>
  <si>
    <t xml:space="preserve">●     Ванкоміцин (Vancomycin) * </t>
  </si>
  <si>
    <t xml:space="preserve">●     Тейкопланін (Teicoplanin) </t>
  </si>
  <si>
    <t xml:space="preserve">●     Лінезолід (Linezolid) </t>
  </si>
  <si>
    <t xml:space="preserve">●     Хлорамфенікол (Chloramphenicol) * </t>
  </si>
  <si>
    <t xml:space="preserve">●     Спектиноміцин (Spectinomycin) * </t>
  </si>
  <si>
    <t xml:space="preserve">●     Орнідазол (Ornidazole) </t>
  </si>
  <si>
    <t xml:space="preserve">●     Сульфаніламід (Sulfanilamide) ** </t>
  </si>
  <si>
    <t xml:space="preserve">●     Сульфадиметоксин (Sulfadimethoxine) </t>
  </si>
  <si>
    <t xml:space="preserve">●     Сульфаметоксазол + Триметоприм (Sulfamethoxazole + Trimethoprim) </t>
  </si>
  <si>
    <t xml:space="preserve">●     Пефлоксацин (Pefloxacin) </t>
  </si>
  <si>
    <t xml:space="preserve">●     Моксифлоксацин (Moxifloxacin) </t>
  </si>
  <si>
    <t xml:space="preserve">●     Ніфуроксазид (Nifuroxazide) </t>
  </si>
  <si>
    <t xml:space="preserve">●     Фуразидин (Furazidin) </t>
  </si>
  <si>
    <t xml:space="preserve">●     Фуразолідон (Furazolidone) </t>
  </si>
  <si>
    <t xml:space="preserve">●     Рифапентин (Rifapentin) </t>
  </si>
  <si>
    <t xml:space="preserve">●     Рифабутин (Rifabutin) </t>
  </si>
  <si>
    <t xml:space="preserve">●     Рифампіцин + етамбутол + ізоніазид (Rifampicin + etambutol + isoniazid) * </t>
  </si>
  <si>
    <t xml:space="preserve">●     Рифампіцин   +   ізоніазид   +   піразинамід   +   етамбутол   (Rifampicin   +   isoniazid   + pyrazinamide + ethambutol) * </t>
  </si>
  <si>
    <t xml:space="preserve">●     Натрію аміносаліцилат + ізоніазид (Sodium aminosalicylate + isoniazid) * </t>
  </si>
  <si>
    <t xml:space="preserve">●     Рифампіцин + ізоніазид (Rifampicin + isoniazide) * </t>
  </si>
  <si>
    <t xml:space="preserve">●     Амфотерицин В (Amphotericin B) * </t>
  </si>
  <si>
    <t xml:space="preserve">●     Натаміцин (Natamycin) </t>
  </si>
  <si>
    <t xml:space="preserve">●     Ітраконазол (Itraconazole) </t>
  </si>
  <si>
    <t xml:space="preserve">●     Вориконазол (Voriconazole) </t>
  </si>
  <si>
    <t xml:space="preserve">●     Посаконазол (Posaconazole) * </t>
  </si>
  <si>
    <t xml:space="preserve">●     Каспофунгін (Caspofungin) </t>
  </si>
  <si>
    <t xml:space="preserve">●     Мікафунгін (Micafungin) </t>
  </si>
  <si>
    <t xml:space="preserve">●     Анідулафунгін (Anidulafungin) </t>
  </si>
  <si>
    <t xml:space="preserve">●     Римантадин (Rimantadine) ** </t>
  </si>
  <si>
    <t xml:space="preserve">●     Валацикловір (Valaciclovir) </t>
  </si>
  <si>
    <t xml:space="preserve">●     Фамцикловір (Famciclovir) </t>
  </si>
  <si>
    <t xml:space="preserve">●     Ганцикловір (Ganciclovir) </t>
  </si>
  <si>
    <t xml:space="preserve">●     Зидовудин (Zidovudine) * </t>
  </si>
  <si>
    <t xml:space="preserve">●     Ламівудин (Lamivudine) * </t>
  </si>
  <si>
    <t xml:space="preserve">●     Абакавір (Abacavir) * </t>
  </si>
  <si>
    <t xml:space="preserve">●     Тенофовіру дизопроксил (Tenofovir disoproxil) * </t>
  </si>
  <si>
    <t xml:space="preserve">●     Лопінавір + ритонавір (Lopinavir + ritonavir) </t>
  </si>
  <si>
    <t xml:space="preserve">●     Невірапін (Nevirapine) * </t>
  </si>
  <si>
    <t xml:space="preserve">●     Ефавіренз (Efavirenz) * </t>
  </si>
  <si>
    <t xml:space="preserve">●     Ритонавір (Ritonavir) * </t>
  </si>
  <si>
    <t xml:space="preserve">●     Дарунавір (Darunavir) </t>
  </si>
  <si>
    <t xml:space="preserve">●     Ралтегравір (Raltegravir) </t>
  </si>
  <si>
    <t xml:space="preserve">●     Долутегравір (Dolutegravir) </t>
  </si>
  <si>
    <t xml:space="preserve">●     Мефлохін (Mefloquine) * </t>
  </si>
  <si>
    <t xml:space="preserve">●     Секнідазол (Secnidazole) </t>
  </si>
  <si>
    <t xml:space="preserve">●     Мебендазол (Mebendazole) * </t>
  </si>
  <si>
    <t xml:space="preserve">●     Албендазол (Albendazole) * </t>
  </si>
  <si>
    <t xml:space="preserve">●     Пірантел (Pyrantel) * </t>
  </si>
  <si>
    <t xml:space="preserve">●     Піперазину адипінат (Piperazinie adipinate) </t>
  </si>
  <si>
    <t xml:space="preserve">●     Левамізол (Levamisole) * ** </t>
  </si>
  <si>
    <t xml:space="preserve">●     Імуноглобулін    людини    нормальний    (Immunoglobulin    human    normale    ad    usum extravenosum) * </t>
  </si>
  <si>
    <t xml:space="preserve">●     Імуноглобулін людини нормальний для внутрішньовенного введення (Immunoglobulin human normale ad usum intravenosum) * </t>
  </si>
  <si>
    <t xml:space="preserve">●     Імуноглобулін людини антирезус Rho (D) (Anti-D (rh) immunoglobulin) </t>
  </si>
  <si>
    <t xml:space="preserve">●     Інтерферон бета-1а (Interferon beta-1a) </t>
  </si>
  <si>
    <t xml:space="preserve">●     Інтерферон бета-1b (Interferon beta-1b) </t>
  </si>
  <si>
    <t xml:space="preserve">●     Пегінтерферон альфа-2b (Peginterferon alfa-2b) </t>
  </si>
  <si>
    <t xml:space="preserve">●     Інозин пранобекс (Inosine pranobex) </t>
  </si>
  <si>
    <t xml:space="preserve">●     Глатирамер ацетат (Glatiramer acetate) </t>
  </si>
  <si>
    <t xml:space="preserve">●     Такролімус (Tacrolimus) </t>
  </si>
  <si>
    <t xml:space="preserve">●     Циклоспорин (Ciclosporin) * </t>
  </si>
  <si>
    <t xml:space="preserve">●     Імуноглобулін антилімфоцитарний (кінський) (Antilymphocyte immunoglobulin (horse)) </t>
  </si>
  <si>
    <t xml:space="preserve">●     Лефлуномід (Leflunomide) * </t>
  </si>
  <si>
    <t xml:space="preserve">●     Кислота мікофенолова (Mycophenolic acid) </t>
  </si>
  <si>
    <t xml:space="preserve">●     Азатіоприн (Azathioprine) * </t>
  </si>
  <si>
    <t xml:space="preserve">●     Еверолімус (Everolimus) * </t>
  </si>
  <si>
    <t xml:space="preserve">●     Диметинден (Dimetindene) ** </t>
  </si>
  <si>
    <t xml:space="preserve">●     Ципрогептадин (Cyproheptadine) </t>
  </si>
  <si>
    <t xml:space="preserve">●     Фексофенадин (Fexofenadine) ** </t>
  </si>
  <si>
    <t xml:space="preserve">●     Цетиризин (Cetirizine) ** </t>
  </si>
  <si>
    <t xml:space="preserve">●     Пімекролімус (Pimecrolimus) </t>
  </si>
  <si>
    <t xml:space="preserve">●     Мікст-алергени пилкові (Mixt-allergena e pollen) * </t>
  </si>
  <si>
    <t xml:space="preserve">●     Мікст-алергени побутові (Mixt-allergena domestica) * </t>
  </si>
  <si>
    <t xml:space="preserve">●     Екстракти  алергенів  діагностичні  (Алергени  пилкові,  алергени  побутові,  алергени грибків,   алергени   кліщів,   алергени   інсектні,   харчові   алергени)   (Pollen   allergens, domestic allergens, fungus allergens, mites allergens, insects allergens, food allergens) </t>
  </si>
  <si>
    <t xml:space="preserve">●     Туберкулін (Tuberculin) </t>
  </si>
  <si>
    <t xml:space="preserve">●     Ломустин (Lomustine) </t>
  </si>
  <si>
    <t xml:space="preserve">●     Дакарбазин (Dacarbazine) * </t>
  </si>
  <si>
    <t xml:space="preserve">●     Іфосфамід (Ifosfamide) </t>
  </si>
  <si>
    <t xml:space="preserve">●     Мелфалан (Melphalan) </t>
  </si>
  <si>
    <t xml:space="preserve">●     Темозоломід (Temozolomide) </t>
  </si>
  <si>
    <t xml:space="preserve">●     Хлорамбуцил (Chlorambucil) ** </t>
  </si>
  <si>
    <t xml:space="preserve">●     Циклофосфамід (Cyclophosphamide) * </t>
  </si>
  <si>
    <t xml:space="preserve">●     Бендамустин (Bendamustine) </t>
  </si>
  <si>
    <t xml:space="preserve">●     Гемцитабін (Gemcitabine) </t>
  </si>
  <si>
    <t xml:space="preserve">●     Гідроксикарбамід (Hydroxycarbamide) </t>
  </si>
  <si>
    <t xml:space="preserve">●     Децитабін (Decitabine) </t>
  </si>
  <si>
    <t xml:space="preserve">●     Капецитабін (Capecitabine) </t>
  </si>
  <si>
    <t xml:space="preserve">●     Метотрексат (Methotrexate) * </t>
  </si>
  <si>
    <t xml:space="preserve">●     Пеметрексед (Pemetrexed) </t>
  </si>
  <si>
    <t xml:space="preserve">●     Тегафур (Tegafur) </t>
  </si>
  <si>
    <t xml:space="preserve">●     Тіогуанін (Tioguanine) </t>
  </si>
  <si>
    <t xml:space="preserve">●     Флударабін (Fludarabine) </t>
  </si>
  <si>
    <t xml:space="preserve">●     Фторурацил (Fluorouracil) </t>
  </si>
  <si>
    <t xml:space="preserve">●     Цитарабін (Cytarabine) * </t>
  </si>
  <si>
    <t xml:space="preserve">●     Вінкристин (Vincristine) * </t>
  </si>
  <si>
    <t xml:space="preserve">●     Вінорельбін (Vinorelbine) </t>
  </si>
  <si>
    <t xml:space="preserve">●     Доцетаксел (Docetaxel) </t>
  </si>
  <si>
    <t xml:space="preserve">●     Етопозид (Etoposide) * </t>
  </si>
  <si>
    <t xml:space="preserve">●     Іринотекан (Irinotecan) </t>
  </si>
  <si>
    <t xml:space="preserve">●     Паклітаксел (Paclitaxel) </t>
  </si>
  <si>
    <t xml:space="preserve">●     Топотекан (Topotecan) </t>
  </si>
  <si>
    <t xml:space="preserve">●     Блеоміцин (Bleomycin) * </t>
  </si>
  <si>
    <t xml:space="preserve">●     Доксорубіцин (Doxorubicin) * </t>
  </si>
  <si>
    <t xml:space="preserve">●     Епірубіцин (Epirubicin) ** </t>
  </si>
  <si>
    <t xml:space="preserve">●     Ідарубіцин (Idarubicin) </t>
  </si>
  <si>
    <t xml:space="preserve">●     Мітоксантрон (Mitoxantrone) </t>
  </si>
  <si>
    <t xml:space="preserve">●     Цисплатин (Cisplatin) * </t>
  </si>
  <si>
    <t xml:space="preserve">●     Карбоплатин (Carboplatin) </t>
  </si>
  <si>
    <t xml:space="preserve">●     Оксаліплатин (Oxaliplatin) </t>
  </si>
  <si>
    <t xml:space="preserve">●     Бевацизумаб (Bevacizumab) </t>
  </si>
  <si>
    <t xml:space="preserve">●     Трастузумаб (Trastuzumab) </t>
  </si>
  <si>
    <t xml:space="preserve">●     Цетуксимаб (Cetuximab) </t>
  </si>
  <si>
    <t xml:space="preserve">●     Ерлотиніб (Erlotinib) </t>
  </si>
  <si>
    <t xml:space="preserve">●     Вемурафеніб (Vemurafenib) </t>
  </si>
  <si>
    <t xml:space="preserve">●     Бортезоміб (Bortezomib) ** </t>
  </si>
  <si>
    <t xml:space="preserve">●     Третиноїн (Tretinoin) </t>
  </si>
  <si>
    <t xml:space="preserve">●     Анагрелід (Anagrelide) </t>
  </si>
  <si>
    <t xml:space="preserve">●     ●Аспарагіназа (Asparaginase) * </t>
  </si>
  <si>
    <t xml:space="preserve">●     Пегаспаргаза (Pegaspargase) </t>
  </si>
  <si>
    <t xml:space="preserve">●     Трипторелін (Triptorelin) </t>
  </si>
  <si>
    <t xml:space="preserve">●     Тамоксифен (Tamoxifen) * </t>
  </si>
  <si>
    <t xml:space="preserve">●     Тореміфен (Toremifene) </t>
  </si>
  <si>
    <t xml:space="preserve">●     Фулвестрант (Fulvestrant) </t>
  </si>
  <si>
    <t xml:space="preserve">●     Бікалутамід (Bicalutamide) </t>
  </si>
  <si>
    <t xml:space="preserve">●     Флутамід (Flutamide) </t>
  </si>
  <si>
    <t xml:space="preserve">●     Ципротерон (Cyproterone) </t>
  </si>
  <si>
    <t xml:space="preserve">●     Анастрозол (Anastrozole) </t>
  </si>
  <si>
    <t xml:space="preserve">●     Екземестан (Exemestane) </t>
  </si>
  <si>
    <t xml:space="preserve">●     Летрозол (Letrozole) </t>
  </si>
  <si>
    <t xml:space="preserve">●     Ленограстим (Lenograstim) </t>
  </si>
  <si>
    <t xml:space="preserve">●     Філграстим (Filgrastim) </t>
  </si>
  <si>
    <t xml:space="preserve">●     БЦЖ-вакцина (BCG vaccine) * </t>
  </si>
  <si>
    <t xml:space="preserve">●     Епоетин альфа (Epoetin alfa) </t>
  </si>
  <si>
    <t xml:space="preserve">●     Епоетин бета (Epoetin beta) </t>
  </si>
  <si>
    <t xml:space="preserve">●     Кальцію фолінат (Calcium folinate) * </t>
  </si>
  <si>
    <t xml:space="preserve">●     Месна (Mesna) </t>
  </si>
  <si>
    <t xml:space="preserve">●     Мебіфон (Mebifon) </t>
  </si>
  <si>
    <t xml:space="preserve">●     Кислота клодронова (Clodronic acid) </t>
  </si>
  <si>
    <t xml:space="preserve">●     Кислота памідронова (Pamidronic acid) </t>
  </si>
  <si>
    <t xml:space="preserve">●     Ретинол (Retinol) ** </t>
  </si>
  <si>
    <t xml:space="preserve">●     Тіамін (Thiamine) * </t>
  </si>
  <si>
    <t xml:space="preserve">●     Токоферол (Tocopherol) ** </t>
  </si>
  <si>
    <t xml:space="preserve">●     Ціанокобаламін (Cyanocobalamin) </t>
  </si>
  <si>
    <t xml:space="preserve">●     Холекальциферол (Colecalciferol) </t>
  </si>
  <si>
    <t xml:space="preserve">●     Вакцина для профілактики туберкульозу, жива, атенуйована (Tuberculosis, live attenuated) * </t>
  </si>
  <si>
    <t xml:space="preserve">●         Вакцина для профілактики гемофільної інфекції типу b, очищена, кон'югована (Hemophilus influenzae B, purified antigen conjugated) * </t>
  </si>
  <si>
    <t xml:space="preserve">●     Вакцина  пневмококова,  очищена  полісахаридна  кон'югована  (Pneumococcus,  purified polysaccharides antigen conjugated) * </t>
  </si>
  <si>
    <t xml:space="preserve">●     Вакцина для профілактики черевного тифу, очищена полісахаридна (Typhoid, purified polysaccharide antigen) * </t>
  </si>
  <si>
    <t xml:space="preserve">●     Правцевий анатоксин (Tetanus toxoid) * </t>
  </si>
  <si>
    <t xml:space="preserve">●     Дифтерійний анатоксин (Diphtheria toxoid) * </t>
  </si>
  <si>
    <t xml:space="preserve">●     Вакцина для профілактики гепатиту В (Hepatitis B, purified antigen) * </t>
  </si>
  <si>
    <t xml:space="preserve">●     Вакцина  для  профілактики  поліомієліту,  тривалентна,  інактивована  (Poliomyelitis, trivalent, inactivated, whole virus) * </t>
  </si>
  <si>
    <t xml:space="preserve">●     Вакцина для профілактики грипу, інактивована, розщеплений вірус або поверхневий антиген (Influenza, inactivated, split virus or surface antigen) * </t>
  </si>
  <si>
    <t xml:space="preserve">●     Вакцина  для  профілактики  гепатиту  А,  інактивована  (Hepatitis  A,  inactivated,  whole virus) * </t>
  </si>
  <si>
    <t xml:space="preserve">●     Вакцина для профілактики захворювань, що викликаються папіломовірусом (тип 16,18) (Papillomavirus vaccine (human types 16, 18)) * </t>
  </si>
  <si>
    <t xml:space="preserve">●     Вакцина для профілактики захворювань, що викликаються папіломовірусом (тип 6, 11, 16, 18) (Papillomavirus vaccine (human types 6, 11, 16, 18)) </t>
  </si>
  <si>
    <t xml:space="preserve">●     Вакцина антирабічна, інактивована (Rabies, inactivated, whole virus) * </t>
  </si>
  <si>
    <t xml:space="preserve">●     Вакцина  для  профілактики  ротавірусної  інфекції,  жива  атенуйована  (Rota  virus,  live attenuated) ** </t>
  </si>
  <si>
    <t xml:space="preserve">●     Правцево-дифтерійний анатоксин (Tetanus toxoid, combinations with diphtheria toxoid)* </t>
  </si>
  <si>
    <t xml:space="preserve">●     Вакцина  для  профілактики  кашлюку,  інактивована,  цільноклітинна,  у  комбінації  з дифтерійним    та    правцевим    анатоксинами    (Pertussis,    inactivated,    whole    cell, combinations with toxoids) * </t>
  </si>
  <si>
    <t xml:space="preserve">●     Вакцина для профілактики кашлюку, очищений антиген, у комбінації з дифтерійним та правцевим анатоксинами (Pertussis, purified antigen, combinations with toxoids) * </t>
  </si>
  <si>
    <t xml:space="preserve">●     Вакцина,  для  профілактики  дифтерії,  із  зменшеним  вмістом  анатоксину,  правця, кашлюку  з ацелюлярним компонентом ((Pertussis, inactivated, whole cell, combinations with toxoids)) ** </t>
  </si>
  <si>
    <t xml:space="preserve">●         Вакцина для профілактики дифтерії, кашлюку, поліомієліту, правця (Diphtheria- Pertussis-Poliomyelitis-Tetanus) * </t>
  </si>
  <si>
    <t xml:space="preserve">●    Вакцина для профілактики дифтерії, гемофільної інфекції типу b, кашлюку, поліомієліту, правця (Diphtheria-Hemophilus influenzae B-Pertussis-Poliomyelitis-Tetanus)
* 
</t>
  </si>
  <si>
    <t xml:space="preserve">●         Вакцина для профілактики дифтерії, гемофільної інфекції типу b, кашлюку, поліомієліту, правця (Diphtheria-Hemophilus influenzae B-Pertussis-Poliomyelitis-Tetanus)* </t>
  </si>
  <si>
    <t xml:space="preserve">●     Вакцина  комбінована  для  профілактики  кору,  епідемічного  паротиту  та  краснухи, жива атенуйована (Measles, combinations with mumps and rubella, live attenuated) * </t>
  </si>
  <si>
    <t xml:space="preserve">●     Вакцина  комбінована  для  профілактики  гепатиту  А  та  гепатиту  В  (Hepatitis  A, hepatitis B, combinations) * </t>
  </si>
  <si>
    <t xml:space="preserve">●         Вакцина для профілактики пневмококової інфекції, очищена полісахаридна, та гемофільної інфекції, кон'югована (Pneumococcus purified polysaccharides antigen and Haemophilus influenzae, conjugated) * </t>
  </si>
  <si>
    <t>Аміодарон (Amiodarone) * (НП)</t>
  </si>
  <si>
    <t>Кислота ацетилсаліцилова (Acetylsalicylic acid) * (НП)</t>
  </si>
  <si>
    <t>Симвастатин (Simvastatin) * (НП)</t>
  </si>
  <si>
    <t>Морфін (Morphine) * (НП)</t>
  </si>
  <si>
    <t xml:space="preserve">Морфін (Morphine) * (НП) </t>
  </si>
  <si>
    <t>Морфін (Morphine) *  (НП)</t>
  </si>
  <si>
    <t>Ранітидин (Ranitidine) * (НП)</t>
  </si>
  <si>
    <t xml:space="preserve">Ранітидин (Ranitidine) * (НП) </t>
  </si>
  <si>
    <t>Омепразол (Omeprazole) (НП)</t>
  </si>
  <si>
    <t>Дротаверин  (Drotaverine)  * (НП)</t>
  </si>
  <si>
    <t>Атропін (Atropine) * (НП)</t>
  </si>
  <si>
    <t>●    Гіосцину бутилбромід (Hyoscine butylbromide) *Гіосцину бутилбромід (Hyoscine butylbromide) *      </t>
  </si>
  <si>
    <t>Гіосцину бутилбромід (Hyoscine butylbromide) *Гіосцину бутилбромід (Hyoscine butylbromide) * (НП)</t>
  </si>
  <si>
    <t>Метоклопрамід (Metoclopramide) * (НП)</t>
  </si>
  <si>
    <t>Ондансетрон (Ondansetron) [д] * (НП)</t>
  </si>
  <si>
    <t>Циклізин (Cyclizine) [д] * (НП)</t>
  </si>
  <si>
    <t xml:space="preserve">●     Циклізин (Cyclizine) [д] * </t>
  </si>
  <si>
    <t>Рибавірин (Ribavirin) * (НП)</t>
  </si>
  <si>
    <t>Рибавірин (Ribavirin) *(НП)</t>
  </si>
  <si>
    <t>Ламівудин (Lamivudine) * (НП)</t>
  </si>
  <si>
    <t>Ламівудин (Lamivudine) *(НП)</t>
  </si>
  <si>
    <t>●         Ентекавір (Entecavir)*</t>
  </si>
  <si>
    <t>Ентекавір (Entecavir)* (НП)</t>
  </si>
  <si>
    <t>●         Софосбувір (Sofosbuvir) *</t>
  </si>
  <si>
    <t>Софосбувір (Sofosbuvir) * (НП)</t>
  </si>
  <si>
    <t>Сена (Senna) * (НП)</t>
  </si>
  <si>
    <t>●    Докузат натрію (Docusate sodium)*</t>
  </si>
  <si>
    <t>Докузат натрію (Docusate sodium)* (НП)</t>
  </si>
  <si>
    <t>Лактулоза (Lactulose) [д] * (НП)</t>
  </si>
  <si>
    <t>●     Сульфат цинку (Zinc sulfate)*</t>
  </si>
  <si>
    <t>Сульфат цинку (Zinc sulfate)* (НП)</t>
  </si>
  <si>
    <t>Лоперамід (Loperamide) * (НП)</t>
  </si>
  <si>
    <t xml:space="preserve">Сульфасалазин   (Sulfasalazine)   * (НП)  </t>
  </si>
  <si>
    <t>Солізим (Solizym) * (НП)</t>
  </si>
  <si>
    <t>Панкреатин (Pancreatin) * (НП)</t>
  </si>
  <si>
    <t>Сальбутамол (Salbutamol) * (НП)</t>
  </si>
  <si>
    <t>●     Іпратропію бромід (Ipratropium bromide)</t>
  </si>
  <si>
    <t>Іпратропію бромід (Ipratropium bromide) (НП)</t>
  </si>
  <si>
    <t>Теофілін (Theophylline) (НП)</t>
  </si>
  <si>
    <t>Беклометазон (Beclometasone) * (НП)</t>
  </si>
  <si>
    <t>Будесонід (Budesonide)  (НП)</t>
  </si>
  <si>
    <t>Будесонід + Формотерол (Budesonide + Formoterol) * (НП)</t>
  </si>
  <si>
    <t>●     Аміаку розчин
концентрований (Ammonia)</t>
  </si>
  <si>
    <t>Аміаку розчин
концентрований (Ammonia) (НП)</t>
  </si>
  <si>
    <t>Ацетилцистеїн (Acetylcysteine) * (НП)</t>
  </si>
  <si>
    <t>Хлорпромазин (Chlorpromazine) [д] (НП)</t>
  </si>
  <si>
    <t>Галоперидол (Haloperidol)  [д]* (НП)</t>
  </si>
  <si>
    <t>Клозапін (Clozapine) (НП)</t>
  </si>
  <si>
    <t>Рисперидон (Risperidone) (НП)</t>
  </si>
  <si>
    <t>Літію карбонат (Lithium carbonate) (НП)</t>
  </si>
  <si>
    <t>Діазепам (Diazepam) * (НП)</t>
  </si>
  <si>
    <t xml:space="preserve">●    Мідазолам (Midazolam) * </t>
  </si>
  <si>
    <t>Мідазолам (Midazolam) * (НП)</t>
  </si>
  <si>
    <t>●     Лоразепам (Lorazepam)*</t>
  </si>
  <si>
    <t>Лоразепам (Lorazepam)* (НП)</t>
  </si>
  <si>
    <t>Кломіпрамін (Clomipramine) * (НП)</t>
  </si>
  <si>
    <t>Амітриптилін (Amitriptyline) *  (НП)</t>
  </si>
  <si>
    <t>Флуоксетин (Fluoxetine) * (НП)</t>
  </si>
  <si>
    <t>Бупренорфін   (Buprenorphine) * (НП)</t>
  </si>
  <si>
    <t>Метадон (Methadone)* (НП)</t>
  </si>
  <si>
    <t>Натрію тіосульфат (Sodium thiosulfate) * (НП)</t>
  </si>
  <si>
    <t>Налоксон (Naloxone) * (НП)</t>
  </si>
  <si>
    <t>Фенобарбітал (Phenobarbital) * (НП)</t>
  </si>
  <si>
    <t>Фенітоїн (Phenytoin) * (НП)</t>
  </si>
  <si>
    <t>Карбамазепін (Carbamazepine) * (НП)</t>
  </si>
  <si>
    <t>Вальпроєва кислота/Вальпроат натрію (Valproic acid/Sodium valproate) * (НП)</t>
  </si>
  <si>
    <t>Ламотриджин (Lamotrigine) * (НП)</t>
  </si>
  <si>
    <t>●     Етосуксимід (Ethosuximide) *</t>
  </si>
  <si>
    <t>Етосуксимід (Ethosuximide) * (НП)</t>
  </si>
  <si>
    <t>Леводопа + карбідопа (Levodopa + carbidopa) * (НП)</t>
  </si>
  <si>
    <t>Біпериден (Biperiden)* (НП)</t>
  </si>
  <si>
    <t>●     Біпериден (Biperiden)* (НП)</t>
  </si>
  <si>
    <t>Піридостигмін (Pyridostigmin) * (НП)</t>
  </si>
  <si>
    <t>Ботулотоксин (Botulinum Toxin)  (НП)</t>
  </si>
  <si>
    <t>Неостигмін (Neostigmine) * (НП)</t>
  </si>
  <si>
    <t xml:space="preserve"> Інсулін людини (Insulin human) * (НП)</t>
  </si>
  <si>
    <t xml:space="preserve"> Інсулін людини (Іnsulin human) *  (НП)</t>
  </si>
  <si>
    <t>Метформін (Metformin) * (НП)</t>
  </si>
  <si>
    <t>Глібенкламід (Glibenclamide) * (НП)</t>
  </si>
  <si>
    <t>Гліклазид (Gliclazide) (НП)</t>
  </si>
  <si>
    <t>Глюкоза (Glucose) (НП)</t>
  </si>
  <si>
    <t xml:space="preserve"> Глюкагон (Glucagon) * (НП)</t>
  </si>
  <si>
    <t>Левотироксин натрію (Levothyroxine sodium) * (НП)</t>
  </si>
  <si>
    <t>●     Пропілтіоурацил (Propylthiouracil)</t>
  </si>
  <si>
    <t>Калію йодид (Potassium iodide) * (НП)</t>
  </si>
  <si>
    <t>Дексаметазон (Dexamethasone) *  (НП)</t>
  </si>
  <si>
    <t>Метилпреднізолон (Methylprednisolone) * (НП)</t>
  </si>
  <si>
    <t>Преднізолон (Prednisolone) * (НП)</t>
  </si>
  <si>
    <t>Гідрокортизон (Hydrocortisone) *  (НП)</t>
  </si>
  <si>
    <t xml:space="preserve"> Флудрокортизон (Fludrocortisone) (НП)</t>
  </si>
  <si>
    <t>Соматропін (Somatropin) (НП)</t>
  </si>
  <si>
    <t>Десмопресин (Desmopressin)* (НП)</t>
  </si>
  <si>
    <t>Кальцію глюконат (Calcium gluconate) * (НП)</t>
  </si>
  <si>
    <t>Натрію гідрокарбонат (Sodium hydrocarbonate) (НП)</t>
  </si>
  <si>
    <t xml:space="preserve"> Гідроксихлорохін (Hydroxychloroquine) (НП)</t>
  </si>
  <si>
    <t>●    Диетилкарбамазепін (Diethylcarbamazine)*</t>
  </si>
  <si>
    <t>Диетилкарбамазепін (Diethylcarbamazine)* (НП)</t>
  </si>
  <si>
    <t>●    Івермектин (Ivermectin)</t>
  </si>
  <si>
    <t>Івермектин (Ivermectin) (НП)</t>
  </si>
  <si>
    <t>●    Амодиахін (Amodiaquine)*</t>
  </si>
  <si>
    <t>Амодиахін (Amodiaquine)* (НП)</t>
  </si>
  <si>
    <t>●    Артеметер (Artemether)*</t>
  </si>
  <si>
    <t>Артеметер (Artemether)* (НП)</t>
  </si>
  <si>
    <t>Артеметер + Лумефантрін (Artemether
+ Lumefantrine)* (НП)</t>
  </si>
  <si>
    <t>●    Артезунат (Artesunate)*</t>
  </si>
  <si>
    <t>●    Артеметер + Лумефантрін (Artemether+ Lumefantrine)*</t>
  </si>
  <si>
    <t>Артезунат (Artesunate)* (НП)</t>
  </si>
  <si>
    <t>●    Артезунат + Амодиахін (Artescuante + Amodiaquine)*</t>
  </si>
  <si>
    <t>Артезунат + Амодиахін (Artescuante + Amodiaquine)* (НП)</t>
  </si>
  <si>
    <t>●    Артезунат + Мефлохін (Artesunate + Mefloquine)*</t>
  </si>
  <si>
    <t>Артезунат + Мефлохін (Artesunate + Mefloquine)* (НП)</t>
  </si>
  <si>
    <t>●    Примахін (Primaquine)*</t>
  </si>
  <si>
    <t>●    Хінін (Quinine)*</t>
  </si>
  <si>
    <t>●    Сульфадоксин + Піриметамін (Sulfadoxine + Pyrimethamine)*</t>
  </si>
  <si>
    <t>●    Прогуаніл (Proguanil)*</t>
  </si>
  <si>
    <t>Примахін (Primaquine)* (НП)</t>
  </si>
  <si>
    <t>Хінін (Quinine)* (НП)</t>
  </si>
  <si>
    <t>Сульфадоксин + Піриметамін (Sulfadoxine + Pyrimethamine)* (НП)</t>
  </si>
  <si>
    <t>Прогуаніл (Proguanil)* (НП)</t>
  </si>
  <si>
    <t xml:space="preserve"> Диклофенак (Diclofenac)  (НП)</t>
  </si>
  <si>
    <t>Ібупрофен (Ibuprofen) * (НП)</t>
  </si>
  <si>
    <t>Пеніциламін (Penicillamine) * (НП)</t>
  </si>
  <si>
    <t>Парацетамол (Paracetamol) * (НП)</t>
  </si>
  <si>
    <t>Гідрокортизон (Hydrocortisone) * (НП)</t>
  </si>
  <si>
    <t>Бетаметазон (Betamethasone) * (НП)</t>
  </si>
  <si>
    <t>Мупіроцин (Mupirocin) (НП)</t>
  </si>
  <si>
    <t>Сульфадіазин срібла (Silver sulfadiazine) * (НП)</t>
  </si>
  <si>
    <t>Міконазол (Miconazole) * (НП)</t>
  </si>
  <si>
    <t>Тербінафін (Terbinafine) * (НП)</t>
  </si>
  <si>
    <t>●     Гіпосульфіт (Sodium thiosulfate)</t>
  </si>
  <si>
    <t>●     Сульфід селену (Selenium sulfide)</t>
  </si>
  <si>
    <t>Сульфід селену (Selenium sulfide) (НП)</t>
  </si>
  <si>
    <t>Гіпосульфіт (Sodium thiosulfate) (НП)</t>
  </si>
  <si>
    <t>Бензилбензоат (Benzyl benzoate) * (НП)</t>
  </si>
  <si>
    <t>Перметрин (Permethrin) * (НП)</t>
  </si>
  <si>
    <t>Хлоргексидин (Chlorhexidine) * (НП)</t>
  </si>
  <si>
    <t>Етанол (Ethanol) * (НП)</t>
  </si>
  <si>
    <t>Засіб на спиртовій основі для протирання рук (Alcohol based hand rub) (НП)</t>
  </si>
  <si>
    <t>Перманганат калію (Potassium permanganate) (НП)</t>
  </si>
  <si>
    <t>Повідон йод (Povidone-Iodine) * (НП)</t>
  </si>
  <si>
    <t>●     Суміш на основі хлору (Chlorine base compound)</t>
  </si>
  <si>
    <t>●     Хлороксиленол (Chloroxylenol)</t>
  </si>
  <si>
    <t>●     Глутарал (Glutaral)</t>
  </si>
  <si>
    <t>Суміш на основі хлору (Chlorine base compound) (НП)</t>
  </si>
  <si>
    <t>Хлороксиленол (Chloroxylenol) (НП)</t>
  </si>
  <si>
    <t>Глутарал (Glutaral) (НП)</t>
  </si>
  <si>
    <t>Кислота саліцилова (Salicylic acid) * (НП)</t>
  </si>
  <si>
    <t>●    Декспантенол (Dexpanthenol)*</t>
  </si>
  <si>
    <t>Декспантенол (Dexpanthenol)* (НП)</t>
  </si>
  <si>
    <t>Бензоїл пероксид (Benzoyl peroxide) * (НП)</t>
  </si>
  <si>
    <t xml:space="preserve"> Ізотретиноїн (Isotretinoin) * (НП)</t>
  </si>
  <si>
    <t>●     Каламін (Calamine)</t>
  </si>
  <si>
    <t>Каламін (Calamine) (НП)</t>
  </si>
  <si>
    <t>●     Сечовина (Urea)</t>
  </si>
  <si>
    <t>Сечовина (Urea) (НП)</t>
  </si>
  <si>
    <t>Севофлуран (Sevofluran) * (НП)</t>
  </si>
  <si>
    <t>●     Галотан (Halothane) *</t>
  </si>
  <si>
    <t>Галотан (Halothane) * (НП)</t>
  </si>
  <si>
    <t>Ізофлуран (Isoflurane)* (НП)</t>
  </si>
  <si>
    <t>Кисень (Oxygen) * (НП)</t>
  </si>
  <si>
    <t xml:space="preserve">●     Ізофлуран (Isoflurane)* </t>
  </si>
  <si>
    <t xml:space="preserve">●     Кисень (Oxygen) * </t>
  </si>
  <si>
    <t>Фармакотерапевтична група: N01AB01 - Засоби для загальної анестезії. Галогенізовані гідрокарбони.  Галотан</t>
  </si>
  <si>
    <t>Фармакотерапевтична група: N01AB06 - Засоби для загальної анестезії. Галогеновмісні вуглеводні.</t>
  </si>
  <si>
    <t>Фармакотерапевтична група: V03AN01 - Інші терапевтичні препарати. Медичні гази. Кисень</t>
  </si>
  <si>
    <t>Тіопентал натрію (Thiopental sodium) * (НП)</t>
  </si>
  <si>
    <t>Кетамін (Ketamine) * (НП)</t>
  </si>
  <si>
    <t>Пропофол (Propofol) * (НП)</t>
  </si>
  <si>
    <t>Бупівакаїн (Bupivacaine) * (НП)</t>
  </si>
  <si>
    <t>Лідокаїн (Lidocaine) * (НП)</t>
  </si>
  <si>
    <t>●     Лідокаїн + Епінефрин (Адреналін) (Lidocaine + Epinephrine (Adrenaline)) *</t>
  </si>
  <si>
    <t>Лідокаїн + Епінефрин (Адреналін) (Lidocaine + Epinephrine (Adrenaline)) * (НП)</t>
  </si>
  <si>
    <t>Фармакотерапевтична група: R03CA02 - Адренергічні засоби для системного застосування. Альфа- і бета-адреноміметики. Ефедрин</t>
  </si>
  <si>
    <t>Ефедрин (Ephedrine)* (НП)</t>
  </si>
  <si>
    <t>●     Ефедрин (Ephedrine)* (НП)</t>
  </si>
  <si>
    <t>Кодеїн (Codeine) * (НП)</t>
  </si>
  <si>
    <t>●     Кодеїн (Codeine) *</t>
  </si>
  <si>
    <t>●     Гідроморфон (Hydromorphone) (може бути використаний як альтернатива морфіну)*</t>
  </si>
  <si>
    <t>Гідроморфон (Hydromorphone) (може бути використаний як альтернатива морфіну)* (НП)</t>
  </si>
  <si>
    <t>Оксикодон (Oxycodone) (може бути використаний як альтернатива морфіну) (НП)</t>
  </si>
  <si>
    <t>●     Оксикодон (Oxycodone) (може бути використаний як альтернатива морфіну)</t>
  </si>
  <si>
    <t>Фентаніл   (Fentanyl) * (НП)</t>
  </si>
  <si>
    <t>Метамізол натрію (Metamizole sodium) * (НП)</t>
  </si>
  <si>
    <t>Суксаметоній (Suxamethonium) * (НП)</t>
  </si>
  <si>
    <t>●     Векуроніум (Vecuronium) [д]</t>
  </si>
  <si>
    <t>Атракуріум (Atracurium)  (НП)</t>
  </si>
  <si>
    <t>●     Свіжозаморожена плазма (Fresh-frozen plasma)</t>
  </si>
  <si>
    <t>●     Тромбоцити (Platelets)</t>
  </si>
  <si>
    <t>●     Червоні кров'яні тільця (Red blood cells)</t>
  </si>
  <si>
    <t>Свіжозаморожена плазма (Fresh-frozen plasma) (НП)</t>
  </si>
  <si>
    <t>Тромбоцити (Platelets) (НП)</t>
  </si>
  <si>
    <t>Червоні кров'яні тільця (Red blood cells) (НП)</t>
  </si>
  <si>
    <t>Декстран-40 (Dextran-40) * (НП)</t>
  </si>
  <si>
    <t>Декстран 70 (Dextran 70)* (НП)</t>
  </si>
  <si>
    <t>Декстран 1 (Dextran 1) (може бути використаний в якості альтернативи декстрану 70) (НП)</t>
  </si>
  <si>
    <t>●     Декстран (Dextran)</t>
  </si>
  <si>
    <t>Гідроксиетилкрохмаль (Hydroxyethylstarch) (НП)</t>
  </si>
  <si>
    <t xml:space="preserve">розчин  для  інфузій:  6  % </t>
  </si>
  <si>
    <t>розчин  для  інфузій:  10%</t>
  </si>
  <si>
    <t>60  мг/мл</t>
  </si>
  <si>
    <t>100  мг/мл</t>
  </si>
  <si>
    <t>Натрію хлорид (Sodium chloride) * (НП)</t>
  </si>
  <si>
    <t xml:space="preserve"> Магнію сульфат (Magnesium sulfate) * (НП)</t>
  </si>
  <si>
    <t>Калію хлорид (Potassium chloride) (НП)</t>
  </si>
  <si>
    <t>Натрію    хлорид    +    Калію хлорид   +   Кальцію   хлорид (Sodium chloride + Potassium chloride + Calcium chloride) - складний розчин (НП)</t>
  </si>
  <si>
    <t>Натрію хлорид + Калію хлорид + Кальцію хлорид + Натрію лактат (Sodium chloride + Potassium chloride + Calcium chloride + Sodium lactate) (НП)</t>
  </si>
  <si>
    <t>Глюкоза 5 % (Glucose 5%) * (НП)</t>
  </si>
  <si>
    <t xml:space="preserve"> Глюкоза 10 % (Glucose 10%) * (НП)</t>
  </si>
  <si>
    <t>Лізин + натрію хлорид + тирозин + валін + ізолейцин + лейцин + гістидин + аргінін + кальцію  хлорид  +  магнію  хлорид  +  натрію  лактат  +  триптофан  +  фенілаланін  + треонін  +  серин  +  пролін  +  гліцин  +  аланін  +  метіонін  (Lysine  +  sodium  chloride  + tyrosine + valin + isoleucine + leucine + histidine + arginin + calcium chloride + magnesium chloride + sodium lactate + tryptophan + phenylalanin + threonine + serine + prolin + glycine + alanin + methionine) (НП)</t>
  </si>
  <si>
    <t>Глюкоза  +  Натрію  хлорид  +  Кальцію  хлорид  +  Магнію  хлорид  +  Натрію  лактат (Glucose + Sodium chloride + Calcium chloride + Magnesium chloride + Sodium lactate) (НП)</t>
  </si>
  <si>
    <t>Ікодекстрин  + Натрію  хлорид + Кальцію  хлорид  +  Магнію  хлорид  +  Натрію  лактат (Icodextrin + Sodium chloride + Calcium chloride + Magnesium chloride + Sodium lactate) * (НП)</t>
  </si>
  <si>
    <t>Манітол (Mannitol) * (НП)</t>
  </si>
  <si>
    <t>Вугілля активоване (Activated charcoal) * (НП)</t>
  </si>
  <si>
    <t>Метронідазол    (Metronidazole)    * (НП)</t>
  </si>
  <si>
    <t>Клотримазол   (Clotrimazole)   * (НП)</t>
  </si>
  <si>
    <t>Ергометрин (Ergometrine) (НП)</t>
  </si>
  <si>
    <t>Мізопростол (Misoprostol)* (НП)</t>
  </si>
  <si>
    <t>Простагландин E (Prostaglandin E) (НП)</t>
  </si>
  <si>
    <t xml:space="preserve">●     Ергометрин (Ergometrine) </t>
  </si>
  <si>
    <t xml:space="preserve">●     Мізопростол (Misoprostol)* </t>
  </si>
  <si>
    <t xml:space="preserve">●     Простагландин E (Prostaglandin E) </t>
  </si>
  <si>
    <t>Левоноргестрел (Levonorgestrel) * (НП)</t>
  </si>
  <si>
    <t>Левоноргестрел- рилізинговий імплантат (levonorgestrel-releasing implant) (НП)</t>
  </si>
  <si>
    <t>Левоноргестрел-рилізинг внутрішньоматкової системи (levonorgestrel- releasing intrauterine system) (НП)</t>
  </si>
  <si>
    <t>Медроксипрогестерон (Medroxyprogesterone) * (НП)</t>
  </si>
  <si>
    <t xml:space="preserve"> Етинілестрадіол + Левоноргестрел (Ethinylestradiol + Levonorgestrel) * (НП)</t>
  </si>
  <si>
    <t>●     Етинілестрадіол (Ethinylestradiol) + Норетистерон (Norethisterone)</t>
  </si>
  <si>
    <t>●     Естрадіол ципіонат (Estradiol cypionate) + Медроксипрогестерону ацетат (Medroxyprogesterone acetate)</t>
  </si>
  <si>
    <t>Етинілестрадіол (Ethinylestradiol) +
Норетистерон (Norethisterone) (НП)</t>
  </si>
  <si>
    <t>Естрадіол ципіонат (Estradiol cypionate) + Медроксипрогестерону ацетат (Medroxyprogesterone acetate) (НП)</t>
  </si>
  <si>
    <t>Прогестеронове вагінальне кільце (Progesterone vaginal ring)* (НП)</t>
  </si>
  <si>
    <t>●     Етоногестрел- рилізинговий імплантат (Etonogestrel-releasing implant)</t>
  </si>
  <si>
    <t>Етоногестрел- рилізинговий імплантат (Etonogestrel-releasing implant) (НП)</t>
  </si>
  <si>
    <t>Норетистерон (Norethisterone) * (НП)</t>
  </si>
  <si>
    <t>Менотропін
(Human  menopausal gonadotrophin) (НП)</t>
  </si>
  <si>
    <t>Фолітропін альфа (Follitropin alfa) (НП)</t>
  </si>
  <si>
    <t>Кломіфен (Clomifene) * (НП)</t>
  </si>
  <si>
    <t>Міфепристон (Mifepristone) * (НП)</t>
  </si>
  <si>
    <t>Трипторелін (Triptorelin) (НП)</t>
  </si>
  <si>
    <t>Окситоцин (Oxytocin) * (НП)</t>
  </si>
  <si>
    <t xml:space="preserve"> Алопуринол (Allopurinol) * (НП)</t>
  </si>
  <si>
    <t>Тестостерон (Testosterone) * (НП)</t>
  </si>
  <si>
    <t>Силденафіл (Sildenafil) (НП)</t>
  </si>
  <si>
    <t>●    Дарбопоетин альфа (Darbepoetin alfa)</t>
  </si>
  <si>
    <t>Дарбопоетин альфа (Darbepoetin alfa) (НП)</t>
  </si>
  <si>
    <r>
      <rPr>
        <b/>
        <sz val="9"/>
        <color rgb="FF000000"/>
        <rFont val="Arial"/>
        <family val="2"/>
        <charset val="204"/>
      </rPr>
      <t>Фармакотерапевтична група: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</rPr>
      <t>C02K X  Інші антигіпертензивні засоби</t>
    </r>
  </si>
  <si>
    <t xml:space="preserve"> Заліза сахарат (Saccharated iron oxide) * (НП)</t>
  </si>
  <si>
    <t>Заліза сіль + Фолієва кислота (Ferrous salt + Folic acid)* (НП)</t>
  </si>
  <si>
    <t>Кислота фолієва (Folic acid) * (НП)</t>
  </si>
  <si>
    <t>Фактор згортання крові VIII (Coagulation factor VIII) (НП)</t>
  </si>
  <si>
    <t>Фактор VIII коагуляції крові, октоког альфа (Coagulation factor VIII, octocog alfa) * (НП)</t>
  </si>
  <si>
    <t>Фактор згортання крові IX (Coagulation factor IX) (НП)</t>
  </si>
  <si>
    <t>●     Фактор коагуляції крові людини VIII та фактор Віллебранда людини в комбінації (Von Willebrand factor and coagulation factor VIII in combination)*</t>
  </si>
  <si>
    <t>Фактор коагуляції крові людини VIII та фактор Віллебранда людини в комбінації (Von Willebrand factor and coagulation factor VIII in combination)* (НП)</t>
  </si>
  <si>
    <t>Фітоменадіон (Phytomenadione) * (НП)</t>
  </si>
  <si>
    <t>Кислота транексамова (Tranexamic acid) * (НП)</t>
  </si>
  <si>
    <t>Варфарин (Warfarin) * (НП)</t>
  </si>
  <si>
    <t>Гепарин (Heparin) * (НП)</t>
  </si>
  <si>
    <t>Надропарин (Nadroparin) * (НП)</t>
  </si>
  <si>
    <t>Еноксапарин (Enoxaparin) * (НП)</t>
  </si>
  <si>
    <t>Далтепарин (Dalteparin) * (НП)</t>
  </si>
  <si>
    <t>Клопідогрель (Clopidogrel) (НП)</t>
  </si>
  <si>
    <t>Стрептокіназа (Streptokinase) * (НП)</t>
  </si>
  <si>
    <t>Колістим (Colistin) * (НП)</t>
  </si>
  <si>
    <t>Солі для пероральної регідратації (Oral rehydration salts) (НП)</t>
  </si>
  <si>
    <t>●     Кофеїну цитрат (Caffeine citrate)</t>
  </si>
  <si>
    <t>Кофеїну цитрат (Caffeine citrate) (НП)</t>
  </si>
  <si>
    <t>Офлоксацин    (Ofloxacin)    * (НП)</t>
  </si>
  <si>
    <t>●    Азитроміцин (Azithromycin)</t>
  </si>
  <si>
    <t>●    Гентаміцин (Gentamicin)</t>
  </si>
  <si>
    <t>●    Тетрациклін (Tetracycline)</t>
  </si>
  <si>
    <t>Ацикловір (Aciclovir) * (НП)</t>
  </si>
  <si>
    <t>●    Преднізолон (Prednisolone)</t>
  </si>
  <si>
    <t>Преднізолон (Prednisolone) (НП)</t>
  </si>
  <si>
    <t>Пілокарпін (Pilocarpine) * (НП)</t>
  </si>
  <si>
    <t>Латанопрост (Latanoprost) (НП)</t>
  </si>
  <si>
    <t xml:space="preserve"> Тимолол (Timolol) * (НП)</t>
  </si>
  <si>
    <t>Ацетазоламід (Acetazolamide) (НП)</t>
  </si>
  <si>
    <t>●     Ацетазоламід (Acetazolamide)</t>
  </si>
  <si>
    <t>Циклопентолат (Cyclopentolat) (НП)</t>
  </si>
  <si>
    <t>Тропікамід (Tropicamide) * (НП)</t>
  </si>
  <si>
    <t>●     Гоматропін (гідробромід) (Homatropine hydrobromide)</t>
  </si>
  <si>
    <t>Гоматропін (гідробромід) (Homatropine hydrobromide) (НП)</t>
  </si>
  <si>
    <t>●     Адреналін (Epinephrine (Adrenaline))</t>
  </si>
  <si>
    <t>Оксибупрокаїн (Oxybuprocain) (НП)</t>
  </si>
  <si>
    <t>●     Тетракаїн (Tetracaine)</t>
  </si>
  <si>
    <t>Флуоресцеїн (Fluorescein) (НП)</t>
  </si>
  <si>
    <t>●    Флуоресцеїн (Fluorescein)</t>
  </si>
  <si>
    <t>Ципрофлоксацин   (Ciprofloxacin)   *  (НП)</t>
  </si>
  <si>
    <t>●     Оцтова кислота (Acetic acid)</t>
  </si>
  <si>
    <t>Оцтова кислота (Acetic acid) (НП)</t>
  </si>
  <si>
    <t>Ксилометазолін (Xylometazoline) (НП)</t>
  </si>
  <si>
    <t xml:space="preserve">●     Ксилометазолін (Xylometazoline) </t>
  </si>
  <si>
    <t>Будесонід (Budesonide) (НП)</t>
  </si>
  <si>
    <t>Бензилпеніцилін (Benzylpenicillin) * (НП)</t>
  </si>
  <si>
    <t>Бензатину бензилпеніцилін (Benzatine benzylpenicillin) * (НП)</t>
  </si>
  <si>
    <t>Ампіцилін (Ampicillin) * (НП)</t>
  </si>
  <si>
    <t>Амоксицилін + Кислота клавуланова (Amoxicillin + Clavulanic acid) * (НП)</t>
  </si>
  <si>
    <t>Клоксацилін (Cloxacillin)* (НП)</t>
  </si>
  <si>
    <t xml:space="preserve">●     Клоксацилін (Cloxacillin)* </t>
  </si>
  <si>
    <t>●     Феноксиметилпеніцилін (Phenoxymethylpenicillin)*</t>
  </si>
  <si>
    <t>Феноксиметилпеніцилін (Phenoxymethylpenicillin)* (НП)</t>
  </si>
  <si>
    <t>●     Піперацилін + Тазобактам (Piperacillin and enzyme inhibitor)*</t>
  </si>
  <si>
    <t>●     Прокаїну бензилпеніцилін (Procaine benzylpenicillin)*</t>
  </si>
  <si>
    <t>Прокаїну бензилпеніцилін (Procaine benzylpenicillin)* (НП)</t>
  </si>
  <si>
    <t>Піперацилін + Тазобактам (Piperacillin and enzyme inhibitor)* (НП)</t>
  </si>
  <si>
    <t>Цефазолін (Cefazolin) * (НП)</t>
  </si>
  <si>
    <t>Цефалексин (Cefalexin) * (НП)</t>
  </si>
  <si>
    <t>Цефотаксим (Cefotaxime) * (НП)</t>
  </si>
  <si>
    <t>Цефтазидим (Ceftazidime) * (НП)</t>
  </si>
  <si>
    <t>Цефтриаксон (Ceftriaxone) * (НП)</t>
  </si>
  <si>
    <t>Цефіксим (Cefixime) * (НП)</t>
  </si>
  <si>
    <t>Цефепім (Cefepime) * (НП)</t>
  </si>
  <si>
    <t>Меропенем (Meropenem) * (НП)</t>
  </si>
  <si>
    <t>●     Іміпенем + Циластатин (lmipenem + Cilastatin)*</t>
  </si>
  <si>
    <t>Іміпенем + Циластатин (lmipenem + Cilastatin)* (НП)</t>
  </si>
  <si>
    <t>Доксициклін (Doxycycline) * (НП)</t>
  </si>
  <si>
    <t>Амікацин (Amikacin) * (НП)</t>
  </si>
  <si>
    <t>Гентаміцин (Gentamicin) *  (НП)</t>
  </si>
  <si>
    <t>Канаміцин (Kanamycin) * (НП)</t>
  </si>
  <si>
    <t xml:space="preserve"> Еритроміцин (Erythromycin) *  (НП)</t>
  </si>
  <si>
    <t>Азитроміцин (Azithromycin)* (НП)</t>
  </si>
  <si>
    <t>Кларитроміцин (Clarithromycin) * (НП)</t>
  </si>
  <si>
    <t>Кліндаміцин (Clindamycin) * (НП)</t>
  </si>
  <si>
    <t>Ванкоміцин (Vancomycin) * (НП)</t>
  </si>
  <si>
    <t>Лінезолід (Linezolid)* (НП)</t>
  </si>
  <si>
    <t>Хлорамфенікол (Chloramphenicol) * (НП)</t>
  </si>
  <si>
    <t>Рифампіцин (Rifampicin) * (НП)</t>
  </si>
  <si>
    <t>Фосфоміцин (Fosfomycin)  * (НП)</t>
  </si>
  <si>
    <t>Спектиноміцин (Spectinomycin) * (НП)</t>
  </si>
  <si>
    <t>Ципрофлоксацин (Ciprofloxacin) * (НП)</t>
  </si>
  <si>
    <t>Офлоксацин (Ofloxacin) * (НП)</t>
  </si>
  <si>
    <t xml:space="preserve"> Левофлоксацин (Levofloxacin) * (НП)</t>
  </si>
  <si>
    <t>Моксифлоксацин (Moxifloxacin) * (НП)</t>
  </si>
  <si>
    <t>Нітрофурантоїн (Nitrofurantoin) * (НП)</t>
  </si>
  <si>
    <t xml:space="preserve"> Ізоніазид (Isoniazid) *  (НП)</t>
  </si>
  <si>
    <t>Рифапентин (Rifapentin) * (НП)</t>
  </si>
  <si>
    <t>Рифабутин (Rifabutin) (НП)</t>
  </si>
  <si>
    <t>Піразинамід (Pyrazinamide) * (НП)</t>
  </si>
  <si>
    <t xml:space="preserve"> Етамбутол (Ethambutol)* (НП)</t>
  </si>
  <si>
    <t>Стрептоміцин (Streptomycin) * (НП)</t>
  </si>
  <si>
    <t>Етіонамід (Ethionamide) * (НП)</t>
  </si>
  <si>
    <t>Протіонамід (Protionamide)* (НП)</t>
  </si>
  <si>
    <t>Натрію аміносаліцилат (Sodium aminosalicylate) * (НП)</t>
  </si>
  <si>
    <t>Капреоміцин (Capreomycin) * (НП)</t>
  </si>
  <si>
    <t>Циклосерин (Cycloserine) * (НП)</t>
  </si>
  <si>
    <t xml:space="preserve"> Теризидон (Terizidone) * (може бути використаний як альтернатива циклосерину) (НП)</t>
  </si>
  <si>
    <t>Клофазимін (Clofazimine) * (НП)</t>
  </si>
  <si>
    <t>Дапсон (Dapsone)* (НП)</t>
  </si>
  <si>
    <t>Деламанід (Delamanid) * (НП)</t>
  </si>
  <si>
    <t>●    Клофазимін (Clofazimine) *</t>
  </si>
  <si>
    <t xml:space="preserve">●    Дапсон (Dapsone)* </t>
  </si>
  <si>
    <t>●    Деламанід (Delamanid) *</t>
  </si>
  <si>
    <t>Рифампіцин + етамбутол + ізоніазид (Rifampicin + etambutol + isoniazid) * (НП)</t>
  </si>
  <si>
    <t>Рифампіцин   +   ізоніазид   +   піразинамід   +   етамбутол   (Rifampicin   +   isoniazid   + pyrazinamide + ethambutol) * (НП)</t>
  </si>
  <si>
    <t>Ізоніазид + Рифампіцин (lsoniazid + Rifampicin)* (НП)</t>
  </si>
  <si>
    <t>●    Етамбутол + Ізоніазид (Ethambutol + Isoniazid)*</t>
  </si>
  <si>
    <t>●    Ізоніазід + Піразинамід + Рифампіцин (Isoniazid + Pyrazinamide + Rifampicin)*</t>
  </si>
  <si>
    <t>Ізоніазід + Піразинамід + Рифампіцин (Isoniazid + Pyrazinamide + Rifampicin)* (НП)</t>
  </si>
  <si>
    <t>Етамбутол + Ізоніазид (Ethambutol + Isoniazid)* (НП)</t>
  </si>
  <si>
    <t>Амфотерицин В (Amphotericin B) * (НП)</t>
  </si>
  <si>
    <t>Ністатин  (Nystatin)  *  (НП)</t>
  </si>
  <si>
    <t>Флуконазол (Fluconazole) * (НП)</t>
  </si>
  <si>
    <t xml:space="preserve"> Ітраконазол (Itraconazole) * (НП)</t>
  </si>
  <si>
    <t>Вориконазол (Voriconazole) * (НП)</t>
  </si>
  <si>
    <t>●     Флуцитозин  (Flucytosine)*</t>
  </si>
  <si>
    <t>●     Гризеофульвін (Griseofulvin)*</t>
  </si>
  <si>
    <t>●     Калію йодид (Potassium iodide)*</t>
  </si>
  <si>
    <t>Флуцитозин  (Flucytosine)* (НП)</t>
  </si>
  <si>
    <t>Гризеофульвін (Griseofulvin)* (НП)</t>
  </si>
  <si>
    <t>Калію йодид (Potassium iodide)* (НП)</t>
  </si>
  <si>
    <t>Озельтамивір (Oseltamivir) * (НП)</t>
  </si>
  <si>
    <t xml:space="preserve"> Ацикловір (Aciclovir) * (НП)</t>
  </si>
  <si>
    <t>Зидовудин (Zidovudine) * (НП)</t>
  </si>
  <si>
    <t>Абакавір (Abacavir) * (НП)</t>
  </si>
  <si>
    <t>Тенофовіру дизопроксил (Tenofovir disoproxil) * (НП)</t>
  </si>
  <si>
    <t>Абакавір + ламівудин (НП)</t>
  </si>
  <si>
    <t>Невірапін (Nevirapine) * (НП)</t>
  </si>
  <si>
    <t>Ефавіренз (Efavirenz) * (НП)</t>
  </si>
  <si>
    <t>Ритонавір (Ritonavir) * (НП)</t>
  </si>
  <si>
    <t>●     Атазанавір (Atazanavir) *</t>
  </si>
  <si>
    <t>Атазанавір (Atazanavir) * (НП)</t>
  </si>
  <si>
    <t>●     Саквінавір (Saquinavir)*</t>
  </si>
  <si>
    <t>Саквінавір (Saquinavir)* (НП)</t>
  </si>
  <si>
    <t>Ралтегравір (Raltegravir) * (НП)</t>
  </si>
  <si>
    <t>●    Ефавіренз + Емтрицитабін
+Тенофовір (Efavirenz + Emtricitabine + Tenofovir) *</t>
  </si>
  <si>
    <t>●    Емтрицитабін + Тенофовір (Emtricitabine + Tenofovir) *</t>
  </si>
  <si>
    <t>●    Ламівудин + Зидовудин (Lamivudine + Zidovudine)*</t>
  </si>
  <si>
    <t>Ламівудин + Зидовудин (Lamivudine + Zidovudine)* (НП)</t>
  </si>
  <si>
    <t>Емтрицитабін + Тенофовір (Emtricitabine + Tenofovir) * (НП)</t>
  </si>
  <si>
    <t>Ефавіренз + Емтрицитабін
+Тенофовір (Efavirenz + Emtricitabine + Tenofovir) * (НП)</t>
  </si>
  <si>
    <t>Мефлохін (Mefloquine) * (НП)</t>
  </si>
  <si>
    <t>●     Дилоксанід (Diloxanide) *</t>
  </si>
  <si>
    <t>●    Піриметамін (Pyrimethamine)*</t>
  </si>
  <si>
    <t>●    Сульфадіазин (Sulfadiazine)*</t>
  </si>
  <si>
    <t>●    Пентамідин (Pentamidine)*</t>
  </si>
  <si>
    <t>Піриметамін (Pyrimethamine)* (НП)</t>
  </si>
  <si>
    <t>Сульфадіазин (Sulfadiazine)* (НП)</t>
  </si>
  <si>
    <t>Пентамідин (Pentamidine)* (НП)</t>
  </si>
  <si>
    <t>●     Мілтефозін (Miltefosine)*</t>
  </si>
  <si>
    <t>●     Паромоміцин (Paromomycin)*</t>
  </si>
  <si>
    <t>●     Натрію стибоглюконат (Sodium stibogluconate)*</t>
  </si>
  <si>
    <t>Мілтефозін (Miltefosine)* (НП)</t>
  </si>
  <si>
    <t>Паромоміцин (Paromomycin)* (НП)</t>
  </si>
  <si>
    <t>Натрію стибоглюконат (Sodium stibogluconate)* (НП)</t>
  </si>
  <si>
    <t>Меглюмін антимоніат (Meglumine antimoniate)* (НП)</t>
  </si>
  <si>
    <t>●   Триклабендазол (Triclabendazole)*</t>
  </si>
  <si>
    <t>●   Оксамніхін (Oxamniquine)*</t>
  </si>
  <si>
    <t>Триклабендазол (Triclabendazole)* (НП)</t>
  </si>
  <si>
    <t>Оксамніхін (Oxamniquine)* (НП)</t>
  </si>
  <si>
    <t>Мебендазол (Mebendazole) * (НП)</t>
  </si>
  <si>
    <t>Албендазол (Albendazole) * (НП)</t>
  </si>
  <si>
    <t>Пірантел (Pyrantel) * (НП)</t>
  </si>
  <si>
    <t>Левамізол (Levamisole) * (НП)</t>
  </si>
  <si>
    <t>●    Ніклозамід (Niclosamide) *</t>
  </si>
  <si>
    <t>Ніклозамід (Niclosamide) * (НП)</t>
  </si>
  <si>
    <t>Імуноглобулін людини нормальний (Normal immunoglobulin) (НП)</t>
  </si>
  <si>
    <t xml:space="preserve"> Імуноглобулін людини антирезус Rho (D) (Anti-D (rh) immunoglobulin)* (НП)</t>
  </si>
  <si>
    <t xml:space="preserve"> м Імуноглобулін людини антирезус Rho (D) (Anti-D (rh) immunoglobulin)* (НП)</t>
  </si>
  <si>
    <t>●    Антирабічний імуноглобулін (Anti- rabies immunoglobulin)*</t>
  </si>
  <si>
    <t>●    Протиправцевий імуноглобулін (Anti- tetanus immunoglobulin)*</t>
  </si>
  <si>
    <t>Антирабічний імуноглобулін (Anti- rabies immunoglobulin)* (НП)</t>
  </si>
  <si>
    <t>Протиправцевий імуноглобулін (Anti- tetanus immunoglobulin)* (НП)</t>
  </si>
  <si>
    <t>Інтерферон альфа-2b (Interferon alfa-2b)* (НП)</t>
  </si>
  <si>
    <t xml:space="preserve"> Інтерферон бета-1а (Interferon beta-1a) (НП)</t>
  </si>
  <si>
    <t xml:space="preserve"> Інтерферон бета-1b (Interferon beta-1b) (НП)</t>
  </si>
  <si>
    <t>Пегінтерферон альфа-2а (Peginterferon alfa-2a) * (НП)</t>
  </si>
  <si>
    <t>Пегінтерферон альфа-2b (Peginterferon alfa-2b) * (НП)</t>
  </si>
  <si>
    <t>Такролімус (Tacrolimus)* (НП)</t>
  </si>
  <si>
    <t>Циклоспорин (Ciclosporin) * (НП)</t>
  </si>
  <si>
    <t>Кислота мікофенолова (Mycophenolic acid) * (НП)</t>
  </si>
  <si>
    <t>Азатіоприн (Azathioprine) * (НП)</t>
  </si>
  <si>
    <t>Лоратадин   (Loratadine)   * (НП)</t>
  </si>
  <si>
    <t>Туберкулін (Tuberculin), очищений білок похідна (purified protein derivative-PPD) (НП)</t>
  </si>
  <si>
    <t xml:space="preserve"> Дакарбазин (Dacarbazine) * (НП)</t>
  </si>
  <si>
    <t xml:space="preserve"> Іфосфамід (Ifosfamide)* (НП)</t>
  </si>
  <si>
    <t>Мелфалан (Melphalan)* (НП)</t>
  </si>
  <si>
    <t>Темозоломід (Temozolomide)* (НП)</t>
  </si>
  <si>
    <t>Хлорамбуцил (Chlorambucil) * (НП)</t>
  </si>
  <si>
    <t>Циклофосфамід (Cyclophosphamide) * (НП)</t>
  </si>
  <si>
    <t>Бендамустин (Bendamustine)* (НП)</t>
  </si>
  <si>
    <t>Гемцитабін (Gemcitabine) * (НП)</t>
  </si>
  <si>
    <t>Гідроксикарбамід (Hydroxycarbamide) * (НП)</t>
  </si>
  <si>
    <t>Капецитабін (Capecitabine) * (НП)</t>
  </si>
  <si>
    <t>Метотрексат (Methotrexate) * (НП)</t>
  </si>
  <si>
    <t>Флударабін (Fludarabine) * (НП)</t>
  </si>
  <si>
    <t xml:space="preserve"> Фторурацил (Fluorouracil) * (НП)</t>
  </si>
  <si>
    <t>●     Фторурацил (Fluorouracil)</t>
  </si>
  <si>
    <t>Фторурацил (Fluorouracil) (НП)</t>
  </si>
  <si>
    <t>Цитарабін (Cytarabine) * (НП)</t>
  </si>
  <si>
    <t>●    Меркаптопурин (Mercaptopurine)*</t>
  </si>
  <si>
    <t>Меркаптопурин (Mercaptopurine)* (НП)</t>
  </si>
  <si>
    <t>Вінкристин (Vincristine) * (НП)</t>
  </si>
  <si>
    <t>Вінорельбін (Vinorelbine)* (НП)</t>
  </si>
  <si>
    <t>Доцетаксел (Docetaxel)* (НП)</t>
  </si>
  <si>
    <t>Етопозид (Etoposide) * (НП)</t>
  </si>
  <si>
    <t>Іринотекан (Irinotecan) * (НП)</t>
  </si>
  <si>
    <t>Паклітаксел (Paclitaxel) * (НП)</t>
  </si>
  <si>
    <t>Топотекан (Topotecan)* (НП)</t>
  </si>
  <si>
    <t>●    Вінбластин (Vinblastine)*</t>
  </si>
  <si>
    <t>Вінбластин (Vinblastine)* (НП)</t>
  </si>
  <si>
    <t>Блеоміцин (Bleomycin) * (НП)</t>
  </si>
  <si>
    <t>Даунорубіцин (Daunorubicin)* (НП)</t>
  </si>
  <si>
    <t>Доксорубіцин (Doxorubicin) * (НП)</t>
  </si>
  <si>
    <t>Епірубіцин (Epirubicin) * (НП)</t>
  </si>
  <si>
    <t xml:space="preserve"> Ідарубіцин (Idarubicin) * (НП)</t>
  </si>
  <si>
    <t>Мітоксантрон (Mitoxantrone)* (НП)</t>
  </si>
  <si>
    <t>●    Дактиноміцин (Dactinomycin)*</t>
  </si>
  <si>
    <t>Дактиноміцин (Dactinomycin)* (НП)</t>
  </si>
  <si>
    <t>Цисплатин (Cisplatin) * (НП)</t>
  </si>
  <si>
    <t xml:space="preserve"> Карбоплатин (Carboplatin) * (НП)</t>
  </si>
  <si>
    <t>Оксаліплатин (Oxaliplatin)* (НП)</t>
  </si>
  <si>
    <t>Ритуксимаб     (Rituximab)* (НП)</t>
  </si>
  <si>
    <t>Іматиніб (Imatinib)* (НП)</t>
  </si>
  <si>
    <t xml:space="preserve"> Бортезоміб (Bortezomib) * (НП)</t>
  </si>
  <si>
    <t>Третиноїн (Tretinoin)* (НП)</t>
  </si>
  <si>
    <t>Прокарбазин (Procarbazine) (НП)</t>
  </si>
  <si>
    <t>●    Прокарбазин (Procarbazine)</t>
  </si>
  <si>
    <t>Лейпрорелін (Leuprorelin)* (НП)</t>
  </si>
  <si>
    <t>Тамоксифен (Tamoxifen) * (НП)</t>
  </si>
  <si>
    <t>Бікалутамід (Bicalutamide)* (НП)</t>
  </si>
  <si>
    <t>Анастрозол (Anastrozole) * (НП)</t>
  </si>
  <si>
    <t>Екземестан (Exemestane) * (НП)</t>
  </si>
  <si>
    <t>Летрозол (Letrozole) * (НП)</t>
  </si>
  <si>
    <t>Філграстим (Filgrastim)* (НП)</t>
  </si>
  <si>
    <t>Епоетин альфа (Epoetin alfa) * (НП)</t>
  </si>
  <si>
    <t>Епоетин бета (Epoetin beta)* (НП)</t>
  </si>
  <si>
    <t>Кальцію фолінат (Calcium folinate) * (НП)</t>
  </si>
  <si>
    <t>Кислота  золедронова  (Zoledronic  acid)  * (НП)</t>
  </si>
  <si>
    <t>Гідроксокобаламін (Hydroxocobalamin) / Ціанокобаламін (Cyanocobalamin) * (НП)</t>
  </si>
  <si>
    <t>Вакцина для профілактики туберкульозу, жива, атенуйована (Tuberculosis, live attenuated) * (НП)</t>
  </si>
  <si>
    <t>Вакцина для профілактики гемофільної інфекції типу b, очищена, кон'югована (Hemophilus influenzae B, purified antigen conjugated) * (НП)</t>
  </si>
  <si>
    <t>Правцевий анатоксин (Tetanus toxoid) * (НП)</t>
  </si>
  <si>
    <t>Дифтерійний анатоксин (Diphtheria toxoid) * (НП)</t>
  </si>
  <si>
    <t>Вакцина для профілактики гепатиту В (Hepatitis B, purified antigen) * (НП)</t>
  </si>
  <si>
    <t xml:space="preserve"> Вакцина  для  профілактики  поліомієліту,  тривалентна,  інактивована  (Poliomyelitis, trivalent, inactivated, whole virus) * (НП)</t>
  </si>
  <si>
    <t>Вакцина антирабічна, інактивована (Rabies, inactivated, whole virus) * (НП)</t>
  </si>
  <si>
    <t>Правцево-дифтерійний анатоксин (Tetanus toxoid, combinations with diphtheria toxoid)* (НП)</t>
  </si>
  <si>
    <t>Вакцина  для  профілактики  кашлюку,  інактивована,  цільноклітинна,  у  комбінації  з дифтерійним    та    правцевим    анатоксинами    (Pertussis,    inactivated,    whole    cell, combinations with toxoids) * (НП)</t>
  </si>
  <si>
    <t>Вакцина для профілактики кашлюку, очищений антиген, у комбінації з дифтерійним та правцевим анатоксинами (Pertussis, purified antigen, combinations with toxoids) * (НП)</t>
  </si>
  <si>
    <t xml:space="preserve"> Вакцина,  для  профілактики  дифтерії,  із  зменшеним  вмістом  анатоксину,  правця, кашлюку  з ацелюлярним компонентом ((Pertussis, inactivated, whole cell, combinations with toxoids)) * (НП)</t>
  </si>
  <si>
    <t>Вакцина для профілактики дифтерії, кашлюку, поліомієліту, правця (Diphtheria- Pertussis-Poliomyelitis-Tetanus) * (НП)</t>
  </si>
  <si>
    <t xml:space="preserve">  Вакцина для профілактики дифтерії, гемофільної інфекції типу b, кашлюку, поліомієліту, правця (Diphtheria-Hemophilus influenzae B-Pertussis-Poliomyelitis-Tetanus)* (НП)</t>
  </si>
  <si>
    <t>Вакцина для профілактики дифтерії, гемофільної інфекції типу b, кашлюку, поліомієліту, правця (Diphtheria-Hemophilus influenzae B-Pertussis-Poliomyelitis-Tetanus)* (НП)</t>
  </si>
  <si>
    <t>Вакцина  проти  паротиту (Mumps vaccine) (НП)</t>
  </si>
  <si>
    <t>Вакцина  комбінована  для  профілактики  гепатиту  А  та  гепатиту  В  (Hepatitis  A, hepatitis B, combinations) * (НП)</t>
  </si>
  <si>
    <t>●        Протиотрутний імуноглобулін (Anti- venom immunoglobulin)*</t>
  </si>
  <si>
    <t>Протиотрутний імуноглобулін (Anti- venom immunoglobulin)* (НП)</t>
  </si>
  <si>
    <t xml:space="preserve">●     Молсидомін (Molsidomine) </t>
  </si>
  <si>
    <t xml:space="preserve">●     Дигоксин (Digoxin) * </t>
  </si>
  <si>
    <t xml:space="preserve">●     Допамін (Dopamine) * </t>
  </si>
  <si>
    <t xml:space="preserve">●     Добутамін (Dobutamine) </t>
  </si>
  <si>
    <t xml:space="preserve">●     Алпростадил (Alprostadil) </t>
  </si>
  <si>
    <t xml:space="preserve">●     Триметазидин (Trimetazidine) </t>
  </si>
  <si>
    <t>●     Інозин + L-аргінін (Inosine + L-arginine) **</t>
  </si>
  <si>
    <t>●     Прокаїнамід (Procainamide) *</t>
  </si>
  <si>
    <t xml:space="preserve">●     Етацизин (Ethacizin) </t>
  </si>
  <si>
    <t xml:space="preserve">●     Пропафенон (Propafenone) </t>
  </si>
  <si>
    <t xml:space="preserve">●     Есмолол (Esmolol) </t>
  </si>
  <si>
    <t>●     Гідротальцит (Hydrotalcite) **</t>
  </si>
  <si>
    <t>●     Отилонію бромід (Otilonium bromide) **</t>
  </si>
  <si>
    <t>●     Пінаверію бромід (Pinaverium bromide)</t>
  </si>
  <si>
    <t>●     Мосаприд (Mosapride) **</t>
  </si>
  <si>
    <t>●     Тиліхінол   +   тиліхінолу   лаурилсульфат   +   тилброхінол   (Thylichinol   +   thylichinoli laurilsufatici + thylbrochinol) **</t>
  </si>
  <si>
    <t>●     Продукти  життєдіяльності  Escherichia  coli  +  enterococcus  faecalis  +  lactobacillus acidophillus   +   lactobacillus   helveticus   (Escherichia   coli   +   enterococcus   faecalis   + lactobacillus acidophillus + lactobacillus helveticus) **</t>
  </si>
  <si>
    <t>●     Орлістат (Orlistat)</t>
  </si>
  <si>
    <t>●     Глікопіронію бромід (Glycopyrronium bromide)</t>
  </si>
  <si>
    <t>●     Хімотрипсин (Chymotrypsin)</t>
  </si>
  <si>
    <t>●     Карбоцистеїн (Carbocisteine) **</t>
  </si>
  <si>
    <t>●     Природні фосфоліпіди (Natural phospholipids) **</t>
  </si>
  <si>
    <t>●     Ердостеїн (Еrdosteine) **</t>
  </si>
  <si>
    <t>●     Алтея лікарська (Althaea officinalis) **</t>
  </si>
  <si>
    <t>●    Бутамірат (Butamirate)</t>
  </si>
  <si>
    <t>●     Глауцин (Glaucine)</t>
  </si>
  <si>
    <t>●     Леводропропізин (Levodropropizine)</t>
  </si>
  <si>
    <t>●     Декаметоксин    (Decamethoxin)    **    (див.    п.    9.1.4.    розділу    "ДЕРМАТОВЕНЕРОЛОГІЯ. ЛІКАРСЬКІ ЗАСОБИ")</t>
  </si>
  <si>
    <t>●     Леводопа + карбідопа + ентакапон (Levodopa + carbidopa + entacapone)</t>
  </si>
  <si>
    <t>●     Ропінірол (Ropinirole)</t>
  </si>
  <si>
    <t>●     Метформін + ситагліптин (Metformin + sitagliptin)</t>
  </si>
  <si>
    <t>●     Орлістат (Orlistat) (див. п. 3.15.1. розділу "ГАСТРОЕНТЕРОЛОГІЯ. ЛІКАРСЬКІ ЗАСОБИ")</t>
  </si>
  <si>
    <t>●     Тиболон  (Tibolone)  (див.  п.  11.6.3.3.  розділу  "АКУШЕРСТВО,  ГІНЕКОЛОГІЯ.  ЛІКАРСЬКІ ЗАСОБИ")</t>
  </si>
  <si>
    <t>●     Ергокальциферол   (Ergocalciferol)   (див.   п.   20.   розділу   "ВІТАМІНИ   ТА   МІНЕРАЛЬНІ РЕЧОВИНИ")</t>
  </si>
  <si>
    <t>●     Каберголін (Cabergoline) (див. п. 11.5.1. розділу "АКУШЕРСТВО, ГІНЕКОЛОГІЯ. ЛІКАРСЬКІ ЗАСОБИ")</t>
  </si>
  <si>
    <t>●     Глюкоза (Glucose) (див. п. 7.2. розділу "ЕНДОКРИНОЛОГІЯ. ЛІКАРСЬКІ ЗАСОБИ")</t>
  </si>
  <si>
    <t>●     Інсулін (Insulin) *</t>
  </si>
  <si>
    <t>●     Вітаміни групи В</t>
  </si>
  <si>
    <t>●     Кислота  золедронова  (Zoledronic  acid)  (див.  п.  19.4.  розділу  "ЛІКАРСЬКІ  ЗАСОБИ  ДЛЯ ЛІКУВАННЯ ЗЛОЯКІСНИХ НОВОУТВОРЕНЬ")</t>
  </si>
  <si>
    <t>●     Мупіроцин (Mupirocin)</t>
  </si>
  <si>
    <t>●     Сульфаніламід    (Sulfanilamide)    **    (див.    п.    17.2.10.    розділу    "ПРОТИМІКРОБНІ    ТА АНТИГЕЛЬМІНТНІ ЗАСОБИ")</t>
  </si>
  <si>
    <t>●     Еконазол (Econazole) **</t>
  </si>
  <si>
    <t>●     Ністатин   (Nystatin)   (див.   п.   17.4.1.   розділу   "ПРОТИМІКРОБНІ   ТА   АНТИГЕЛЬМІНТНІ ЗАСОБИ")</t>
  </si>
  <si>
    <t>●     Натаміцин  +  Неоміцину  сульфат  +  Гідрокортизон  (Natamycin  +  Neomycin  sulphate  + Hydrocortisone)</t>
  </si>
  <si>
    <t>●     Перметрин (Permethrin) **</t>
  </si>
  <si>
    <t>●     Устекінумаб (Ustekinumab)</t>
  </si>
  <si>
    <t>●     Кальцитріол (Calcitriol)</t>
  </si>
  <si>
    <t>●     Бензоїл пероксид (Benzoyl peroxide) * **</t>
  </si>
  <si>
    <t>●     Бупівакаїн + Епінефрин (Bupivacaine + Epinephrine)</t>
  </si>
  <si>
    <t>●     Гліцерин (Glycerol) **</t>
  </si>
  <si>
    <t>●     Кислота саліцилова + Кислота молочна (Salicylic Acid + Lactic acid)</t>
  </si>
  <si>
    <t>●     Севофлуран (Sevofluran) *</t>
  </si>
  <si>
    <t>Азоту закис (Nitrous oxide) * (НП)</t>
  </si>
  <si>
    <t>●     Ксенон (Xenon)</t>
  </si>
  <si>
    <t>●     Бупівакаїн (Bupivacaine) *</t>
  </si>
  <si>
    <t>●     Мепівакаїн (Mepivacaine)</t>
  </si>
  <si>
    <t xml:space="preserve">●     Желатину  полісукцинат  +  натрію  ацетата  тригідрат  +  натрію  хлорид  +  калію хлорид + кальцію хлориду дигідрат + магнію хлориду гексагідрат + натрію гідроксид (Gelatine polysuccinate + sodium acetate thrihydrate + sodium chloride + potassium chloride+calcium chloride dihydrate + magnesium chloride hexahydrate + sodium hydroxide) </t>
  </si>
  <si>
    <t>●     Гідроксиетилкрохмаль 130/04 + ксилітол + натрію лактат + натрію хлорид + калію хлорид + кальцію хлорид + магнію хлорид (Hydroxyethylstarch 130/04 + xylitol + sodium lactate + sodium chloride + potassium chloride + calcium chloride + magnesium chloride)</t>
  </si>
  <si>
    <t>●     Гідроксиетилкрохмаль  130000/0,4,  130000/0,42  +  натрію  хлорид  +  калію  хлорид  + кальцію    хлорид    +    магнію    хлорид    +    натрію    ацетат    +    l-малонова    кислота (Hydroxyethylstarch  130000/0,4,  130000/0,42  +  sodium  chloride  +  potassium  chloride  + calcium chloride + magnesium chloride + sodium acetate + l-malic acid)</t>
  </si>
  <si>
    <t>●     Натрію хлорид + натрію ацетат + калію ацетат + кальцію ацетат + магнію ацетат (Sodium  chloride  +  sodium  acetate  +  potassium  acetate  +  calcium  acetate  +  magnesium acetate)</t>
  </si>
  <si>
    <t>●     Лізин  +  гліцин  +  валін  +  ізолейцин  +  лейцин  +  метіонін  +  треонін  +  фенілаланін  + триптофан + аланін + аргінін + гістидин + пролін + серин + цистеїн (Lysine + glycine + valine + isoleucine + leucine + methionine + threonine + phenylalanin + tryptophan + alanin + arginin + histidine + prolin + serine + cysteine) **</t>
  </si>
  <si>
    <t>●     Ізолейцин  +  лейцин  +  лізин  +  метіонін  +  фенілаланін  +  третиноїн  +  триптофан  + валін + аргінін + кислота глутамінова + гістидин + аланін + кислота аспарагінова + гліцин + пролін + серин + магнію ацетату тетрагідрат + натрію ацетата тригідрат + калію дигідрофосфат + калію гідроксид + натрію гідроксид + глюкози моногідрат + кальцію  хлорид  (Isoleucine  +  leucine  +  lysine  +  methionine  +  phenylalanin  +  tretinoin  + tryptophan + valine + arginin + glutamic acid + histidine + alanin + aspartic acid  + glycine + prolin  +  serine  +  magnesium  acetate  tetrahydrate  +  sodium  acetate  thrihydrate  +  kalium dihydrophosphate + kalium hydroxide + sodium hydroxide + glucose monohydrate + calcium chloride) **</t>
  </si>
  <si>
    <t>●     Олія  оливкова рафінована  + олія  соєва рафінована  + l-аланін  + l-аргінін +  гліцин  + l- гістидин  +  l-ізолейцин  +  l-лейцин  +  l-лізин  +  l-метіонін  +  l-фенілаланін  +  l-пролін  +  l- серин  +  l-треонін  +  l-триптофан  +  l-тирозин  +  l-валін  +  натрію  ацетат  +  натрію гліцерофосфат  +  калію  хлорид  +  магнію  хлорид  +  глюкози  моногідрат  +  кальцію хлорид (Refined olive oil + refined soya oil + l-alanine + l-arginine + glycine + l-histidine + l- isoleucine  +  l-leucine  +  l-lysine  +  l-methionine  +  l-phenylalanine  +  l-proline  +  l-serine  +  l- treonine + l-tryptophan + l-tyrosine + l-valine + sodium acetate + sodium glycerophosphate + potassium chloride + magnesium chloride + glucose monohydrate + calcium chloride)</t>
  </si>
  <si>
    <t>●     Ікодекстрин  + Натрію  хлорид + Кальцію  хлорид  +  Магнію  хлорид  +  Натрію  лактат (Icodextrin + Sodium chloride + Calcium chloride + Magnesium chloride + Sodium lactate) **</t>
  </si>
  <si>
    <t>●     Кальцію  хлорид  +  гліцин  +  лізин  +  ізолейцин  +  лейцин  +  метіонін  +  фенілаланін  + триптофан + валін + аргінін + гістидин + аланін + пролін + кислота яблучна + треонін +  натрію  гліцерофосфат  +  магнію  хлориду  гексагідрат  +  калію  гідроксид  (Calcium chloride + glycine + lysine + isoleucine + leucine + methionine + phenylalanin + tryptophan + valin   +   arginin   +   histidine   +   alanin   +   prolin   +   malic   acid   +   threonine   +   sodium glycerophosphate + magnesium chloride hexahydrate + kalium hydroxide) **</t>
  </si>
  <si>
    <t>●     Гідрогель  метилкремнієвої  кислоти  (Methylsiliconic  acid  hydrogel)  **  (див.  п.  3.12.2.2. розділу "ГАСТРОЕНТЕРОЛОГІЯ. ЛІКАРСЬКІ ЗАСОБИ")</t>
  </si>
  <si>
    <t>●     Натаміцин  +  Неоміцину  сульфат  +  Гідрокортизон  (Natamycin  +  Neomycin  sulphate  + Hydrocortisone) (див. п. 9.1.3.2. розділу "ДЕРМАТОВЕНЕРОЛОГІЯ. ЛІКАРСЬКІ ЗАСОБИ")</t>
  </si>
  <si>
    <t>●     Фентиконазол (Fenticonazole) **</t>
  </si>
  <si>
    <t>●     Еконазол   (Econazole)   (див.   п.   9.1.3.2.   розділу   "ДЕРМАТОВЕНЕРОЛОГІЯ.   ЛІКАРСЬКІ ЗАСОБИ")</t>
  </si>
  <si>
    <t>●     Метронідазол + хлорхінальдол (Metronidazole + chlorquinaldol)</t>
  </si>
  <si>
    <t>●     Метилергометрин (Methylergometrine)</t>
  </si>
  <si>
    <t>●     Динопростон (Dinoprostone)</t>
  </si>
  <si>
    <t>●     Гексопреналін (Hexoprenaline)</t>
  </si>
  <si>
    <t>●     Каберголін (Cabergoline)</t>
  </si>
  <si>
    <t>●     Проместрієн (Promestriene) **</t>
  </si>
  <si>
    <t>●     Проместрієн + Хлорхінальдол (Promestriene + Chlorquinaldol) **</t>
  </si>
  <si>
    <t>●     Тиболон (Tibolone)</t>
  </si>
  <si>
    <t>●     Уліпристалу ацетат (Ulipristal)</t>
  </si>
  <si>
    <t>●     Ізоконазол   (Isoconazole)   (див.  п.  9.1.3.2.  розділу   "ДЕРМАТОВЕНЕРОЛОГІЯ.   ЛІКАРСЬКІ ЗАСОБИ")</t>
  </si>
  <si>
    <t>●     Еконазол   (Econazole)   **  (див.  п.   9.1.3.2.  розділу   "ДЕРМАТОВЕНЕРОЛОГІЯ.   ЛІКАРСЬКІ ЗАСОБИ")</t>
  </si>
  <si>
    <t>●     Бензидамін (Benzydamine) **</t>
  </si>
  <si>
    <t>●     Урофолітропін  (Urofollitropin)  (див.  п.  11.6.4.1.  розділу  "АКУШЕРСТВО,  ГІНЕКОЛОГІЯ. ЛІКАРСЬКІ ЗАСОБИ")</t>
  </si>
  <si>
    <t>●     Елеутерокок (Eleutherococcus senticosus) **</t>
  </si>
  <si>
    <t>●     Тадалафіл (Tadalafil)</t>
  </si>
  <si>
    <t>●     Варденафіл (Vardenafil)</t>
  </si>
  <si>
    <t>●     Альфузозин (Alfuzosin) (див. п. 12.1.3.1. розділу "УРОЛОГІЯ, АНДРОЛОГІЯ, СЕКСОПАТОЛОГІЯ, НЕФРОЛОГІЯ. ЛІКАРСЬКІ ЗАСОБИ")</t>
  </si>
  <si>
    <t>●     Дутастерид    (Dutasteride)     (див.     п.    12.1.3.2.    розділу     "УРОЛОГІЯ,    АНДРОЛОГІЯ, СЕКСОПАТОЛОГІЯ, НЕФРОЛОГІЯ. ЛІКАРСЬКІ ЗАСОБИ")</t>
  </si>
  <si>
    <t>●     Тенектеплаза (Tenecteplase) (див. п. 13.8.3. розділу "ГЕМАТОЛОГІЯ. ЛІКАРСЬКІ ЗАСОБИ")</t>
  </si>
  <si>
    <t>●     Преднізолон   (Prednisolone)   *   (див.   п.   7.4.1.   розділу   "ЕНДОКРИНОЛОГІЯ.   ЛІКАРСЬКІ ЗАСОБИ")</t>
  </si>
  <si>
    <t>●     Квінаприл (Quinapril) (див. п. 2.4. розділу "КАРДІОЛОГІЯ. ЛІКАРСЬКІ ЗАСОБИ")</t>
  </si>
  <si>
    <t>●     Лозартан (Losartan) (див. п. 2.5.1. розділу "КАРДІОЛОГІЯ. ЛІКАРСЬКІ ЗАСОБИ")</t>
  </si>
  <si>
    <t>●     Гуанфацин (Guanfacine) (див. п. 2.6.2. розділу "КАРДІОЛОГІЯ. ЛІКАРСЬКІ ЗАСОБИ")</t>
  </si>
  <si>
    <t>●     Правастатин (Pravastatin) (див. п. 2.16.1. розділу "КАРДІОЛОГІЯ. ЛІКАРСЬКІ ЗАСОБИ")</t>
  </si>
  <si>
    <t>●     Епоетин  бета  (Epoetin  beta)  (див.  п.  19.4.  розділу  "ЛІКАРСЬКІ  ЗАСОБИ  ДЛЯ  ЛІКУВАННЯ ЗЛОЯКІСНИХ НОВОУТВОРЕНЬ")</t>
  </si>
  <si>
    <t>●     Етопозид  (Etoposide)  *  (див.  п.  19.1.3.  розділу  "ЛІКАРСЬКІ  ЗАСОБИ  ДЛЯ  ЛІКУВАННЯ ЗЛОЯКІСНИХ НОВОУТВОРЕНЬ")</t>
  </si>
  <si>
    <t>●     Губка гемостатична з амбеном</t>
  </si>
  <si>
    <t>●     Олія соєва (Soybean oil) * (див. п. 10.6.2. розділу "АНЕСТЕЗІОЛОГІЯ ТА РЕАНІМАТОЛОГІЯ. ЛІКАРСЬКІ ЗАСОБИ")</t>
  </si>
  <si>
    <t>●     Проксіметакаїн (Proxymetacain)</t>
  </si>
  <si>
    <r>
      <t xml:space="preserve">●     Цитохром С + Аденозин + Нікотинамід (Cytochrom C + Adenosin + Nicotinamid) </t>
    </r>
    <r>
      <rPr>
        <b/>
        <sz val="9"/>
        <rFont val="Arial"/>
        <family val="2"/>
        <charset val="204"/>
      </rPr>
      <t/>
    </r>
  </si>
  <si>
    <t>●     Афліберсепт (Aflibercept)</t>
  </si>
  <si>
    <t>●     Норфлоксацин     (Norfloxacin)     (див.     п.     17.2.11.     розділу     "ПРОТИМІКРОБНІ     ТА АНТИГЕЛЬМІНТНІ ЗАСОБИ")</t>
  </si>
  <si>
    <t>●     Декаметоксин (Decamethoxin)</t>
  </si>
  <si>
    <t>●     Хлорамфенікол   +   клотримазол   +   беклометазон   +   лідокаїн   (Chloramphenicol   + clotrimazol + beclametazon + lidocain)</t>
  </si>
  <si>
    <t>●     Мупіроцин   (Mupirocin)   (див.   п.   9.1.3.1.   розділу   "ДЕРМАТОВЕНЕРОЛОГІЯ.   ЛІКАРСЬКІ ЗАСОБИ")</t>
  </si>
  <si>
    <t>●     Беклометазон (Beclometasone) * ** [ПМД] (див. п. 4.2.1. розділу  "ПУЛЬМОНОЛОГІЯ. ЛІКАРСЬКІ ЗАСОБИ, ЩО ЗАСТОСОВУЮТЬСЯ ПРИ ОБСТРУКТИВНИХ ЗАХВОРЮВАННЯХ ДИХАЛЬНИХ ШЛЯХІВ")</t>
  </si>
  <si>
    <t>●    Будесонід (Budesonide) [ПМД] (див. п. 4.2.1. розділу "ПУЛЬМОНОЛОГІЯ. ЛІКАРСЬКІ ЗАСОБИ, ЩО ЗАСТОСОВУЮТЬСЯ ПРИ ОБСТРУКТИВНИХ ЗАХВОРЮВАННЯХ ДИХАЛЬНИХ ШЛЯХІВ")</t>
  </si>
  <si>
    <t>●     Фенол (Phenol) **</t>
  </si>
  <si>
    <t>●     Флурбіпрофен (Flurbiprofen)</t>
  </si>
  <si>
    <t>●     Йод + Гліцерин + Калію йодид (Iodine + Glycerol + Potassium iodide) **</t>
  </si>
  <si>
    <t>●     Хлорофіліпт (Chlorophyllipt) **</t>
  </si>
  <si>
    <t>●     Тобраміцин (Tobramycin) (див. п. 4.8. розділу "ПУЛЬМОНОЛОГІЯ. ЛІКАРСЬКІ ЗАСОБИ, ЩО ЗАСТОСОВУЮТЬСЯ ПРИ ОБСТРУКТИВНИХ ЗАХВОРЮВАННЯХ ДИХАЛЬНИХ ШЛЯХІВ")</t>
  </si>
  <si>
    <t>●     Сульфадимідин (Sulfadimidine)</t>
  </si>
  <si>
    <t>●     Кислота пипемідинова (Pipemidic acid)</t>
  </si>
  <si>
    <t>●     Ломефлоксацин (Lomefloxacin)</t>
  </si>
  <si>
    <t>●     Цефепім + Амікацин (Cefepime + Amikacin) (див. п. 17.2.1.2. розділу "ПРОТИМІКРОБНІ ТА АНТИГЕЛЬМІНТНІ ЗАСОБИ")</t>
  </si>
  <si>
    <t>●     Диданозин (Didanosine) **</t>
  </si>
  <si>
    <t>●     Гідроксизин     (Hydroxyzine)     (див.     п.     5.1.2.2.     розділу     "ЛІКАРСЬКІ     ЗАСОБИ,     ЩО ЗАСТОСОВУЮТЬСЯ У ЛІКУВАННІ РОЗЛАДІВ ПСИХІКИ ТА ПОВЕДІНКИ")</t>
  </si>
  <si>
    <t>●     Азеластин (Azelastine) ** (див. п. 16.2.1.1.4. розділу "ОТОРИНОЛАРИНГОЛОГІЯ. ЛІКАРСЬКІ ЗАСОБИ")</t>
  </si>
  <si>
    <t>●     Беклометазон (Beclometasone) * (див. п. 16.2.1.1.5. розділу "ОТОРИНОЛАРИНГОЛОГІЯ. ЛІКАРСЬКІ ЗАСОБИ")</t>
  </si>
  <si>
    <t>●     Будесонід (Budesonide) (див. п. 16.2.1.1.5. розділу "ОТОРИНОЛАРИНГОЛОГІЯ. ЛІКАРСЬКІ ЗАСОБИ")</t>
  </si>
  <si>
    <t>●     Флютиказон    (Fluticasone)    (див.    п.    16.2.1.1.5.    розділу    "ОТОРИНОЛАРИНГОЛОГІЯ. ЛІКАРСЬКІ ЗАСОБИ")</t>
  </si>
  <si>
    <t>●     Флютиказон  (Fluticasone)  (див.  п.  9.1.2.  розділу  "ДЕРМАТОВЕНЕРОЛОГІЯ.  ЛІКАРСЬКІ ЗАСОБИ")</t>
  </si>
  <si>
    <t>●     Даунорубіцин (Daunorubicin)</t>
  </si>
  <si>
    <t>●     Ергокальциферол (Ergocalciferol)</t>
  </si>
  <si>
    <r>
      <t xml:space="preserve">●     Атенолол + ніфедипін + хлорталідон (Atenolol + nifedipine + chlortalidone) **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</si>
  <si>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Лізиноприл + амлодипін (Lisinopril + amlodipine)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</si>
  <si>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Кандесартан + гідрохлортіазид (Candesartan + hydrochlorothiazide)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</si>
  <si>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Телмісартан + гідрохлортіазид (Telmisartan + hydrochlorothiazide)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</si>
  <si>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Ізосорбіду динітрат (Isosorbide dinitrate) *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</si>
  <si>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Епінефрин (Epinephrine) * </t>
    </r>
    <r>
      <rPr>
        <b/>
        <i/>
        <vertAlign val="superscript"/>
        <sz val="10"/>
        <rFont val="Arial"/>
        <family val="2"/>
      </rPr>
      <t xml:space="preserve"> [ПМД]</t>
    </r>
  </si>
  <si>
    <r>
      <t>●     Лідокаїн  (Lidocaine)  *</t>
    </r>
    <r>
      <rPr>
        <b/>
        <i/>
        <vertAlign val="superscript"/>
        <sz val="10"/>
        <rFont val="Arial"/>
        <family val="2"/>
      </rPr>
      <t xml:space="preserve">   </t>
    </r>
    <r>
      <rPr>
        <b/>
        <i/>
        <sz val="10"/>
        <rFont val="Arial"/>
        <family val="2"/>
      </rPr>
      <t>(див.  п.  10.2.2.  розділу  "АНЕСТЕЗІОЛОГІЯ  ТА  РЕАНІМАТОЛОГІЯ. ЛІКАРСЬКІ ЗАСОБИ")</t>
    </r>
  </si>
  <si>
    <r>
      <t xml:space="preserve">●     Бендазол (Bendazol) ** </t>
    </r>
    <r>
      <rPr>
        <b/>
        <i/>
        <vertAlign val="superscript"/>
        <sz val="10"/>
        <rFont val="Arial"/>
        <family val="2"/>
      </rPr>
      <t xml:space="preserve">  </t>
    </r>
    <r>
      <rPr>
        <b/>
        <i/>
        <sz val="10"/>
        <rFont val="Arial"/>
        <family val="2"/>
      </rPr>
      <t>(див. п. 2.7.2. розділу "КАРДІОЛОГІЯ. ЛІКАРСЬКІ ЗАСОБИ")</t>
    </r>
  </si>
  <si>
    <r>
      <t xml:space="preserve">●     Ранітидин (Ranitidine) * </t>
    </r>
    <r>
      <rPr>
        <b/>
        <i/>
        <vertAlign val="superscript"/>
        <sz val="10"/>
        <rFont val="Arial"/>
        <family val="2"/>
      </rPr>
      <t>[ПМД] [крім табл. по 75 мг]</t>
    </r>
  </si>
  <si>
    <r>
      <t xml:space="preserve">●     Сукральфат (Sucralfate)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</si>
  <si>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Орнітин (Ornithine) ** </t>
    </r>
    <r>
      <rPr>
        <b/>
        <i/>
        <vertAlign val="superscript"/>
        <sz val="10"/>
        <rFont val="Arial"/>
        <family val="2"/>
      </rPr>
      <t>[тільки гранулят]</t>
    </r>
  </si>
  <si>
    <r>
      <t xml:space="preserve">●     Іпратропію бромід + Фенотерол (Ipratropium bromide + Fenoterol) *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</si>
  <si>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Доксепін (Doxepin)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</si>
  <si>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Нікотин (Nicotine) **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</si>
  <si>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Цитизин (Cytisine) **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</si>
  <si>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Гліквідон (Gliquidone) </t>
    </r>
    <r>
      <rPr>
        <b/>
        <i/>
        <vertAlign val="superscript"/>
        <sz val="10"/>
        <rFont val="Arial"/>
        <family val="2"/>
      </rPr>
      <t>[ПМД]</t>
    </r>
  </si>
  <si>
    <r>
      <rPr>
        <b/>
        <i/>
        <sz val="10"/>
        <rFont val="Arial"/>
        <family val="2"/>
      </rPr>
      <t xml:space="preserve">●     Естріол  (Estriol)  ** </t>
    </r>
    <r>
      <rPr>
        <b/>
        <i/>
        <vertAlign val="superscript"/>
        <sz val="10"/>
        <rFont val="Arial"/>
        <family val="2"/>
      </rPr>
      <t xml:space="preserve">[тільки  супозиторії]   </t>
    </r>
    <r>
      <rPr>
        <b/>
        <i/>
        <sz val="10"/>
        <rFont val="Arial"/>
        <family val="2"/>
      </rPr>
      <t>(див.  п.  11.6.2.1.  розділу  "АКУШЕРСТВО,  ГІНЕКОЛОГІЯ. ЛІКАРСЬКІ ЗАСОБИ")</t>
    </r>
  </si>
  <si>
    <r>
      <t xml:space="preserve">●     Ніфурател (Nifuratel)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</si>
  <si>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Пластикові  внутрішньоматкові  протизаплідні  засоби  з  прогестинами  (Пластикові внутрішньоматкові протизаплідні засоби з прогестинами)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</si>
  <si>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Левофлоксацин   (Levofloxacin)   </t>
    </r>
    <r>
      <rPr>
        <b/>
        <i/>
        <vertAlign val="superscript"/>
        <sz val="10"/>
        <rFont val="Arial"/>
        <family val="2"/>
      </rPr>
      <t xml:space="preserve">[ПМД]     </t>
    </r>
    <r>
      <rPr>
        <b/>
        <i/>
        <sz val="10"/>
        <rFont val="Arial"/>
        <family val="2"/>
      </rPr>
      <t>(див.   п.   17.2.11.   розділу    "ПРОТИМІКРОБНІ   ТА АНТИГЕЛЬМІНТНІ ЗАСОБИ")</t>
    </r>
  </si>
  <si>
    <r>
      <t xml:space="preserve">●     Циклопентолат (Cyclopentolat)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</si>
  <si>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Флютиказон (Fluticasone)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</si>
  <si>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Флютиказону фуроат (Fluticasone furoate) </t>
    </r>
    <r>
      <rPr>
        <b/>
        <i/>
        <vertAlign val="superscript"/>
        <sz val="10"/>
        <rFont val="Arial"/>
        <family val="2"/>
      </rPr>
      <t>[ПМД]</t>
    </r>
  </si>
  <si>
    <r>
      <t xml:space="preserve">●     Занамівір (Zanamivir) </t>
    </r>
    <r>
      <rPr>
        <b/>
        <i/>
        <vertAlign val="superscript"/>
        <sz val="10"/>
        <rFont val="Arial"/>
        <family val="2"/>
      </rPr>
      <t>[ПМД]</t>
    </r>
  </si>
  <si>
    <r>
      <t xml:space="preserve">Фармакотерапевтична група: </t>
    </r>
    <r>
      <rPr>
        <sz val="9"/>
        <rFont val="Arial"/>
        <family val="2"/>
        <charset val="204"/>
      </rPr>
      <t>B05BB01- розчини, що застосовуються для корекції порушень електролітного балансу. Електроліти.</t>
    </r>
  </si>
  <si>
    <t>Векуроніум (Vecuronium) [д] (НП)</t>
  </si>
  <si>
    <t>●     Амлодипін + Атенолол (Amlodipine + Atenolol) [ПМД]</t>
  </si>
  <si>
    <t>●     Амлодипін + Аторвастатин (Amlodipine + Atorvastatin) [ПМД]</t>
  </si>
  <si>
    <t>●     Бендазол (Bendazol) ** [ПМД]</t>
  </si>
  <si>
    <t>●     Папаверин (Papaverine) ** [тільки для супозиторіїв]</t>
  </si>
  <si>
    <t xml:space="preserve">●     Ацетазоламід (Acetazolamide) * </t>
  </si>
  <si>
    <t>●     Нітрогліцерин (Glyceryl trinitrate) * ** [ПМД] [тільки табл. сублінгвальні по 0,5 мг]</t>
  </si>
  <si>
    <t>●     Альтеплазе (Alteplase) (див. п. 13.8.3. розділу "ГЕМАТОЛОГІЯ. ЛІКАРСЬКІ ЗАСОБИ")</t>
  </si>
  <si>
    <t>●     Аторвастатин (Atorvastatin) [ПМД]</t>
  </si>
  <si>
    <t>●     Бендазол (Bendazol) ** (див. п. 2.7.2. розділу "КАРДІОЛОГІЯ. ЛІКАРСЬКІ ЗАСОБИ")</t>
  </si>
  <si>
    <t>●     Атропін (Atropine) * (див. п. 3.3.3. розділу "ГАСТРОЕНТЕРОЛОГІЯ. ЛІКАРСЬКІ ЗАСОБИ")</t>
  </si>
  <si>
    <t xml:space="preserve">●     Алюмінію фосфат (Aluminium phosphate) ** </t>
  </si>
  <si>
    <t>●     Фамотидин (Famotidine) [ПМД] [крім табл. по 10 мг]</t>
  </si>
  <si>
    <t>●     Омепразол (Omeprazole) [ПМД] [крім капс. по 10 мг; порошок д/орал. сусп. в саше по 20 мг]</t>
  </si>
  <si>
    <t>●     Пантопразол (Pantoprazole) [ПМД] [крім табл. гастрорезист. по 20 мг]</t>
  </si>
  <si>
    <t xml:space="preserve">●     Атропін (Atropine) * </t>
  </si>
  <si>
    <t xml:space="preserve">●     Бутилскополамін (Butylscopolamine) </t>
  </si>
  <si>
    <t xml:space="preserve">●     Бісакодил (Bisacodyl) ** </t>
  </si>
  <si>
    <t xml:space="preserve">●     Будесонід (Budesonide) </t>
  </si>
  <si>
    <t xml:space="preserve">●     Амантадин (Amantadine) </t>
  </si>
  <si>
    <t xml:space="preserve">●     Бензилбензоат (Benzyl benzoate) * ** </t>
  </si>
  <si>
    <t>●     Нітрофурал (Nitrofural) * ** [тільки розчин для зовнішнього застосування, спиртовий]</t>
  </si>
  <si>
    <t>●     Естріол (Estriol) ** [тільки супозиторії]</t>
  </si>
  <si>
    <t xml:space="preserve">●     Ацикловір (Aciclovir) * </t>
  </si>
  <si>
    <t xml:space="preserve">●     Апрепітант (Aprepitant) </t>
  </si>
  <si>
    <t xml:space="preserve">●     Альфакальцидол (Alfacalcidol) </t>
  </si>
  <si>
    <t>●     Аміодарон (Amiodarone) *</t>
  </si>
  <si>
    <t>Легеневі сурфактанти (Surfactant) (НП)</t>
  </si>
  <si>
    <t>Азитроміцин (Azithromycin) (НП)</t>
  </si>
  <si>
    <t>Гентаміцин (Gentamicin) (НП)</t>
  </si>
  <si>
    <t>Тетрациклін (Tetracycline) (НП)</t>
  </si>
  <si>
    <t>Адреналін (Epinephrine (Adrenaline)) (НП)</t>
  </si>
  <si>
    <t>Люголя розчин (Lugol's solution) (НП)</t>
  </si>
  <si>
    <t>Амоксицилін (Amoxicillin) * (НП)</t>
  </si>
  <si>
    <t>Метронідазол (Metronidazole) * (НП)</t>
  </si>
  <si>
    <t xml:space="preserve"> Сульфаметоксазол + Триметоприм (Sulfamethoxazole + Trimethoprim)  * (НП)</t>
  </si>
  <si>
    <t>Каптоприл (Captopril) (НП)</t>
  </si>
  <si>
    <t>Метокси поліетилен гліколь-епоетину бета (Methoxy polyethylene glycol-epoetin beta) * (НП)</t>
  </si>
  <si>
    <t>Тетракаїн (Tetracaine) (НП)</t>
  </si>
  <si>
    <t xml:space="preserve">●     Атропін (Atropine)   (див. п. 3.3.3. розділу "ГАСТРОЕНТЕРОЛОГІЯ. ЛІКАРСЬКІ ЗАСОБИ") </t>
  </si>
  <si>
    <t>●     Кислота  аскорбінова  (Ascorbic  acid)   (див.  п.  20.  розділу  "ВІТАМІНИ  ТА  МІНЕРАЛЬНІ РЕЧОВИНИ")</t>
  </si>
  <si>
    <t>●     Вугілля   медичне   активоване   (Medicinal   charcoal)   (НП)  **       (див.   п.   10.8.1.   розділу "АНЕСТЕЗІОЛОГІЯ ТА РЕАНІМАТОЛОГІЯ. ЛІКАРСЬКІ ЗАСОБИ")</t>
  </si>
  <si>
    <t>●     Калію    перманганат    (Potassium    permanganate)   (НП)    **         (див.    п.    9.1.4.    розділу "ДЕРМАТОВЕНЕРОЛОГІЯ. ЛІКАРСЬКІ ЗАСОБИ")</t>
  </si>
  <si>
    <t>●     Кальцію  глюконат  (Calcium  gluconate)  (НП)   (див.  п.  7.7.1.5.  розділу  "ЕНДОКРИНОЛОГІЯ. ЛІКАРСЬКІ ЗАСОБИ")</t>
  </si>
  <si>
    <t>●     Кальцію  хлорид  (Calcium  chloride)  (НП)     (див.  п.  10.5.5.  розділу  "АНЕСТЕЗІОЛОГІЯ  ТА РЕАНІМАТОЛОГІЯ. ЛІКАРСЬКІ ЗАСОБИ")</t>
  </si>
  <si>
    <t>●     Магнію  сульфат  (Magnesium  sulfate)  (НП)   (див.  п.  10.5.5.  розділу  "АНЕСТЕЗІОЛОГІЯ  ТА РЕАНІМАТОЛОГІЯ. ЛІКАРСЬКІ ЗАСОБИ")</t>
  </si>
  <si>
    <t>●     Налоксон    (Naloxone)    (НП)          (див.    п.    5.5.2.2.    розділу    "ЛІКАРСЬКІ    ЗАСОБИ,    ЩО ЗАСТОСОВУЮТЬСЯ У ЛІКУВАННІ РОЗЛАДІВ ПСИХІКИ ТА ПОВЕДІНКИ")</t>
  </si>
  <si>
    <t>●     Натрію тіосульфат (Sodium thiosulfate) (НП)  (див. п. 5.5.2.2. розділу "ЛІКАРСЬКІ ЗАСОБИ, ЩО ЗАСТОСОВУЮТЬСЯ У ЛІКУВАННІ РОЗЛАДІВ ПСИХІКИ ТА ПОВЕДІНКИ")</t>
  </si>
  <si>
    <t>●     Неостигмін (Neostigmine) (НП)  (див. п. 6.6.1. розділу "НЕВРОЛОГІЯ. ЛІКАРСЬКІ ЗАСОБИ")</t>
  </si>
  <si>
    <t>●     Пеніциламін   (Penicillamine)   (НП)     (див.   п.   8.7.1.7.   розділу   "РЕВМАТОЛОГІЯ.   ЛІКАРСЬКІ ЗАСОБИ")</t>
  </si>
  <si>
    <t>●     Піридоксин   (Pyridoxine)       [ПМД]     (див.   п.   20.   розділу   "ВІТАМІНИ   ТА   МІНЕРАЛЬНІ РЕЧОВИНИ")</t>
  </si>
  <si>
    <t>●     Протамін (Protamine) (НП)</t>
  </si>
  <si>
    <t>1000 МО (10 мг)/мл</t>
  </si>
  <si>
    <t xml:space="preserve">10 мг/мл </t>
  </si>
  <si>
    <t>500 мг (мезілат)</t>
  </si>
  <si>
    <t xml:space="preserve">5 мг/мл (сульфат) </t>
  </si>
  <si>
    <t>1 г/мл (основа)</t>
  </si>
  <si>
    <t>1,25 мг</t>
  </si>
  <si>
    <t>● Норепінефрин (Norepinephrine)</t>
  </si>
  <si>
    <r>
      <rPr>
        <b/>
        <sz val="9"/>
        <color rgb="FF000000"/>
        <rFont val="Arial"/>
        <family val="2"/>
        <charset val="204"/>
      </rPr>
      <t xml:space="preserve">Фармакотерапевтична група: </t>
    </r>
    <r>
      <rPr>
        <sz val="9"/>
        <color rgb="FF000000"/>
        <rFont val="Arial"/>
        <family val="2"/>
        <charset val="204"/>
      </rPr>
      <t>С01СА03 - неглікозидні кардіотонічні засоби</t>
    </r>
  </si>
  <si>
    <t>● Індакатерол (Indacaterol) [ПМД]</t>
  </si>
  <si>
    <r>
      <rPr>
        <b/>
        <sz val="9"/>
        <color rgb="FF000000"/>
        <rFont val="Arial"/>
        <family val="2"/>
        <charset val="204"/>
      </rPr>
      <t xml:space="preserve">Фармакотерапевтична група: </t>
    </r>
    <r>
      <rPr>
        <sz val="9"/>
        <color rgb="FF000000"/>
        <rFont val="Arial"/>
        <family val="2"/>
        <charset val="204"/>
      </rPr>
      <t>R03AC18 - адренергічні препарати для інгаляційного застосування. Селективні агоністи бета2-адренорецепторів</t>
    </r>
  </si>
  <si>
    <r>
      <t xml:space="preserve">Визначена добова доза (DDD): </t>
    </r>
    <r>
      <rPr>
        <sz val="9"/>
        <rFont val="Arial"/>
        <family val="2"/>
        <charset val="204"/>
      </rPr>
      <t>інгаляційно (порошок) - 0,15 мг</t>
    </r>
  </si>
  <si>
    <t>4.1.3.2. Доксофілін</t>
  </si>
  <si>
    <t>● Доксофілін (Doxofylline) [ПМД]</t>
  </si>
  <si>
    <r>
      <rPr>
        <b/>
        <sz val="9"/>
        <color rgb="FF000000"/>
        <rFont val="Arial"/>
        <family val="2"/>
        <charset val="204"/>
      </rPr>
      <t xml:space="preserve">Фармакотерапевтична група: </t>
    </r>
    <r>
      <rPr>
        <sz val="9"/>
        <color rgb="FF000000"/>
        <rFont val="Arial"/>
        <family val="2"/>
        <charset val="204"/>
      </rPr>
      <t>R03DA11 - засоби для системного застосування при обструктивних захворюваннях дихальних шляхів. Ксантини. Доксофілін.</t>
    </r>
  </si>
  <si>
    <t>● Дулоксетин (Duloxetine) [ПМД]</t>
  </si>
  <si>
    <r>
      <rPr>
        <b/>
        <sz val="9"/>
        <color rgb="FF000000"/>
        <rFont val="Arial"/>
        <family val="2"/>
        <charset val="204"/>
      </rPr>
      <t>Фармакотерапевтична група:</t>
    </r>
    <r>
      <rPr>
        <sz val="9"/>
        <color rgb="FF000000"/>
        <rFont val="Arial"/>
        <family val="2"/>
        <charset val="204"/>
      </rPr>
      <t xml:space="preserve"> N06АХ21 - інші антидепресанти</t>
    </r>
  </si>
  <si>
    <t>● Інсулін ліспро (Insulin lispro) *</t>
  </si>
  <si>
    <r>
      <t xml:space="preserve">Фармакотерапевтична група: </t>
    </r>
    <r>
      <rPr>
        <sz val="9"/>
        <rFont val="Arial"/>
        <family val="2"/>
        <charset val="204"/>
      </rPr>
      <t>А10АB04 - протидіабетичні засоби.</t>
    </r>
  </si>
  <si>
    <t>Визначена добова доза (DDD): парентерально - 40 МО</t>
  </si>
  <si>
    <t>● Тетрациклін (Tetracyclin)</t>
  </si>
  <si>
    <r>
      <rPr>
        <b/>
        <sz val="9"/>
        <color rgb="FF000000"/>
        <rFont val="Arial"/>
        <family val="2"/>
        <charset val="204"/>
      </rPr>
      <t xml:space="preserve">Фармакотерапевтична група: </t>
    </r>
    <r>
      <rPr>
        <sz val="9"/>
        <color rgb="FF000000"/>
        <rFont val="Arial"/>
        <family val="2"/>
        <charset val="204"/>
      </rPr>
      <t>D06А А04 - дерматологічні засоби. Антибіотик для місцевого застосування</t>
    </r>
  </si>
  <si>
    <t>● Дарбепоетин альфа (Darbepoetin alfa) **</t>
  </si>
  <si>
    <r>
      <rPr>
        <b/>
        <sz val="9"/>
        <color rgb="FF000000"/>
        <rFont val="Arial"/>
        <family val="2"/>
        <charset val="204"/>
      </rPr>
      <t xml:space="preserve">Фармакотерапевтична група: </t>
    </r>
    <r>
      <rPr>
        <sz val="9"/>
        <color rgb="FF000000"/>
        <rFont val="Arial"/>
        <family val="2"/>
        <charset val="204"/>
      </rPr>
      <t>B03XA02 - протианемічні, інші протианемічні засоби</t>
    </r>
  </si>
  <si>
    <t>Визначена добова доза (DDD): парентерально - 4,5 мкг.</t>
  </si>
  <si>
    <t>● Імуноглобулін антитимоцитарний (кролячий) (Immunoglobulin antithymocyte (rabbit))</t>
  </si>
  <si>
    <r>
      <t xml:space="preserve">Фармакотерапевтична група: </t>
    </r>
    <r>
      <rPr>
        <sz val="9"/>
        <rFont val="Arial"/>
        <family val="2"/>
        <charset val="204"/>
      </rPr>
      <t>L04AA04 - cелективні імуносупресори</t>
    </r>
  </si>
  <si>
    <t>Визначена добова доза (DDD): парентерально - 0,1 г.</t>
  </si>
  <si>
    <t>19.5.   Засоби супроводу, що застосовуються в онкології</t>
  </si>
  <si>
    <t>19.4. Інші імуносупресанти</t>
  </si>
  <si>
    <t>● Талідомід (Thalidomide)</t>
  </si>
  <si>
    <r>
      <rPr>
        <b/>
        <sz val="9"/>
        <color rgb="FF000000"/>
        <rFont val="Arial"/>
        <family val="2"/>
        <charset val="204"/>
      </rPr>
      <t xml:space="preserve">Фармакотерапевтична група: </t>
    </r>
    <r>
      <rPr>
        <sz val="9"/>
        <color rgb="FF000000"/>
        <rFont val="Arial"/>
        <family val="2"/>
        <charset val="204"/>
      </rPr>
      <t>L04AX02 - імуносупресанти</t>
    </r>
  </si>
  <si>
    <t>●     Бортезоміб (Bortezomib) (див. п. 19.1.8. розділу "ЛІКАРСЬКІ ЗАСОБИ ДЛЯ ЛІКУВАННЯ ЗЛОЯКІСНИХ НОВОУТВОРЕНЬ")</t>
  </si>
  <si>
    <t>●     Блеоміцин (Bleomycin) * (див. п. 19.1.4. розділу "ЛІКАРСЬКІ ЗАСОБИ ДЛЯ ЛІКУВАННЯ ЗЛОЯКІСНИХ НОВОУТВОРЕНЬ")</t>
  </si>
  <si>
    <t>●     Аспарагіназа (Asparaginase) * (див. п. 19.1.8. розділу "ЛІКАРСЬКІ ЗАСОБИ ДЛЯ ЛІКУВАННЯ ЗЛОЯКІСНИХ НОВОУТВОРЕНЬ")</t>
  </si>
  <si>
    <t>АТ "КИЇВСЬКИЙ ВІТАМІННИЙ, Україна</t>
  </si>
  <si>
    <t>АТ "КИЇВСЬКИЙ ВІТАМІННИЙ, Україна
ЗАВОД", Україна</t>
  </si>
  <si>
    <t>ПРОТАМІНУ СУЛЬФАТ</t>
  </si>
  <si>
    <t>1000 MО/мл</t>
  </si>
  <si>
    <t>Н.В.Органон (виробництво за повним циклом, включаючи дозвіл на випуск серії)/Патеон Мануфекчурінг Сервісез Ел. Ел.
Сі. (виробництво нерозфасованої продукції, первинне пакування, контроль серії в первинному пакуванні та під час випробувань стабільності), Нідерланди/США</t>
  </si>
  <si>
    <t>АТЕНОЛОЛ-АСТРАФАРМ</t>
  </si>
  <si>
    <t>АТ "КИЇВСЬКИЙ ВІТАМІННИЙ ЗАВОД", Україна </t>
  </si>
  <si>
    <t>табл., в криті п/о у бл. </t>
  </si>
  <si>
    <t>20мг </t>
  </si>
  <si>
    <t>№10х3 </t>
  </si>
  <si>
    <t>БЕТАК </t>
  </si>
  <si>
    <t>Медокемі ЛТД (Центральний Завод), Кіпр </t>
  </si>
  <si>
    <t>10мг </t>
  </si>
  <si>
    <t>ЛОКРЕН® </t>
  </si>
  <si>
    <t>САНОФІ ВІНТРОП ІНДАСТРІА - ТУРЗ, Франція </t>
  </si>
  <si>
    <t>табл., в криті об.у бл. </t>
  </si>
  <si>
    <t>№14х2 </t>
  </si>
  <si>
    <t>БІПРОЛОЛ </t>
  </si>
  <si>
    <t>Публічне акціонерне товариство "Науково-виробничий центр "Борщагівський хіміко-фармацевтичний завод" (виробництво за повним циклом)/Товариство з обмеженою відповідальністю "Агрофарм" (виробництво, пакування, випуск серій)/Товариство з обмеженою відповідал, Україна/Україна </t>
  </si>
  <si>
    <t>табл. у бл. та конт. </t>
  </si>
  <si>
    <t>5мг </t>
  </si>
  <si>
    <t>№10х6, №60, №90 </t>
  </si>
  <si>
    <t>табл. у бл. </t>
  </si>
  <si>
    <t>відсутня у реєстрі ОВЦ </t>
  </si>
  <si>
    <t>0,63 </t>
  </si>
  <si>
    <t>БІПРОЛОЛ-ЗДОРОВ’Я </t>
  </si>
  <si>
    <t>Товариство з обмеженою відповідальністю "Фармацевтична компанія "Здоров'я", Україна </t>
  </si>
  <si>
    <t>2,5мг </t>
  </si>
  <si>
    <t>2,50 </t>
  </si>
  <si>
    <t>1,56 </t>
  </si>
  <si>
    <t>1,48 </t>
  </si>
  <si>
    <t>БІСОПРОЛ® </t>
  </si>
  <si>
    <t>ПАТ "Фармак", Україна </t>
  </si>
  <si>
    <t>0,51 </t>
  </si>
  <si>
    <t>№10х5 </t>
  </si>
  <si>
    <t>№10х2 </t>
  </si>
  <si>
    <t>1,00 </t>
  </si>
  <si>
    <t>0,95 </t>
  </si>
  <si>
    <t>3,60 </t>
  </si>
  <si>
    <t>БІСОПРОЛОЛ - АСТРАФАРМ </t>
  </si>
  <si>
    <t>ТОВ "АСТРАФАРМ", Україна </t>
  </si>
  <si>
    <t>0,75 </t>
  </si>
  <si>
    <t>0,89 </t>
  </si>
  <si>
    <t>0,66 </t>
  </si>
  <si>
    <t>0,67 </t>
  </si>
  <si>
    <t>БІСОПРОЛОЛ-КВ </t>
  </si>
  <si>
    <t>табл. у бл. в пач. </t>
  </si>
  <si>
    <t>0,65 </t>
  </si>
  <si>
    <t>БІКАРД® </t>
  </si>
  <si>
    <t>Лабораторіос Нормон С.А., Іспанія </t>
  </si>
  <si>
    <t>№15х2 </t>
  </si>
  <si>
    <t>1,55 </t>
  </si>
  <si>
    <t>1,18 </t>
  </si>
  <si>
    <t>БІСОПРОЛОЛ АУРОБІНДО </t>
  </si>
  <si>
    <t>Ауробіндо Фарма Лімітед (Юніт III), Індія </t>
  </si>
  <si>
    <t>1,29 </t>
  </si>
  <si>
    <t>0,73 </t>
  </si>
  <si>
    <t>БІСОПРОЛОЛ КРКА </t>
  </si>
  <si>
    <t>КРКА, д.д., Ново место (виробництво "in bulk", первинне та вторинне пакування, контроль та випуск серії)/ТАД Фарма ГмбХ (первинне та вторинне пакування, випуск серії, контроль серії)/ Лабор ЛС СЕ &amp; Ко. КГ (контроль мікробіологічної чистоти серії (у випадку, Словенія/Німеччина </t>
  </si>
  <si>
    <t>2,5мг, 5мг, 10мг </t>
  </si>
  <si>
    <t>№10, №20, №28, №30, №50, №56, №60, №84, №90, №100 </t>
  </si>
  <si>
    <t>№30 </t>
  </si>
  <si>
    <t>1,16 </t>
  </si>
  <si>
    <t>№90 </t>
  </si>
  <si>
    <t>1,17 </t>
  </si>
  <si>
    <t>0,57 </t>
  </si>
  <si>
    <t>КРКА, д.д., Ново место (виробництво "in bulk", первинне та вторинне пакування, контроль та випуск серії)/ТАД Фарма ГмбХ </t>
  </si>
  <si>
    <t>БІСОПРОЛОЛ САНДОЗ® </t>
  </si>
  <si>
    <t>Салютас Фарма ГмбХ (виробництвом за повним циклом)/Лек С.А. (альтернативний виробник - виробництво за повним циклом; первинне і вторинне пакування, контроль та випуск серії), Німеччина/Польща </t>
  </si>
  <si>
    <t>№15х2, №15х4 </t>
  </si>
  <si>
    <t>№15х6 </t>
  </si>
  <si>
    <t>1,32 </t>
  </si>
  <si>
    <t>0,56 </t>
  </si>
  <si>
    <t>1,07 </t>
  </si>
  <si>
    <t>БІСОПРОЛОЛ-ТЕВА </t>
  </si>
  <si>
    <t>Меркле ГмбХ (виробництво нерозфасованого продукту, дозвіл на випуск серії; первинна та вторинна упаковка, контроль серії), Німеччина </t>
  </si>
  <si>
    <t>табл. у бл. в кор. </t>
  </si>
  <si>
    <t>1,69 </t>
  </si>
  <si>
    <t>26,30/$ </t>
  </si>
  <si>
    <t>1,10 </t>
  </si>
  <si>
    <t>АТ Фармацевтичний завод ТЕВА, Угорщина </t>
  </si>
  <si>
    <t>5мг, 10мг </t>
  </si>
  <si>
    <t>БІСОСТАД </t>
  </si>
  <si>
    <t>СТАДА Арцнайміттель АГ (випуск серії)/СТАДА В'єтнам Джоінт Венчур Ко. Лтд (виробництво нерозфасованого продукту, первинне та вторинне пакування, контроль серій), </t>
  </si>
  <si>
    <t>табл., в криті п/о у бл. та саше </t>
  </si>
  <si>
    <t>№10х3, №10х6 </t>
  </si>
  <si>
    <t>ДОРЕЗ® </t>
  </si>
  <si>
    <t>Алкалоїд АД - Скоп'є, Республіка Македонія </t>
  </si>
  <si>
    <t>КОНКОР </t>
  </si>
  <si>
    <t>Мерк КГаА, Німеччина </t>
  </si>
  <si>
    <t>№25х2 </t>
  </si>
  <si>
    <t>5,98 </t>
  </si>
  <si>
    <t>№30х1 </t>
  </si>
  <si>
    <t>6,66 </t>
  </si>
  <si>
    <t>4,92 </t>
  </si>
  <si>
    <t>5,29 </t>
  </si>
  <si>
    <t>КОНКОР КОР </t>
  </si>
  <si>
    <t>11,47 </t>
  </si>
  <si>
    <t>КОРОНАЛ® 10 </t>
  </si>
  <si>
    <t>АТ "Санека Фармасьютікалз"/С.С. "Зентіва С.А.", Словацька Республіка/Румунія </t>
  </si>
  <si>
    <t>№30, №60 </t>
  </si>
  <si>
    <t>КОРОНАЛ® 5 </t>
  </si>
  <si>
    <t>РІВОКОР </t>
  </si>
  <si>
    <t>Рівофарм СА, Швейцарія </t>
  </si>
  <si>
    <t>№15х2, №15х6 </t>
  </si>
  <si>
    <t>МЕТОПРОЛОЛ </t>
  </si>
  <si>
    <t>ПАТ "Київмедпрепарат", Україна </t>
  </si>
  <si>
    <t>25мг </t>
  </si>
  <si>
    <t>50мг </t>
  </si>
  <si>
    <t>0,93 </t>
  </si>
  <si>
    <t>100мг </t>
  </si>
  <si>
    <t>0,82 </t>
  </si>
  <si>
    <t>МЕТОПРОЛОЛУ ТАРТРАТ </t>
  </si>
  <si>
    <t>0,05г, 0,1г </t>
  </si>
  <si>
    <t>0,05г </t>
  </si>
  <si>
    <t>1,43 </t>
  </si>
  <si>
    <t>0,1г </t>
  </si>
  <si>
    <t>1,09 </t>
  </si>
  <si>
    <t>БЕТАЛОК </t>
  </si>
  <si>
    <t>Сенексі, Франція </t>
  </si>
  <si>
    <t>р-н д/ін'єк. по 5мл в амп. </t>
  </si>
  <si>
    <t>1 мг/мл </t>
  </si>
  <si>
    <t>№5 </t>
  </si>
  <si>
    <t>2572,38 </t>
  </si>
  <si>
    <t>ЕГІЛОК® </t>
  </si>
  <si>
    <t>ЗАТ Фармацевтичний завод ЕГІС, Угорщина </t>
  </si>
  <si>
    <t>табл. у фл. </t>
  </si>
  <si>
    <t>№60 </t>
  </si>
  <si>
    <t>2,31 </t>
  </si>
  <si>
    <t>2,30 </t>
  </si>
  <si>
    <t>2,04 </t>
  </si>
  <si>
    <t>КАРДОЛАКС </t>
  </si>
  <si>
    <t>Мефар Ілач Сан. А.Ш., Туреччина </t>
  </si>
  <si>
    <t>р-н д/ін'єк. по 5мл в амп. у конт. чар/уп. </t>
  </si>
  <si>
    <t>№10х1 </t>
  </si>
  <si>
    <t>КОРВІТОЛ® 100 </t>
  </si>
  <si>
    <t>БЕРЛІН-ХЕМІ АГ (виробник, що виконує виробництво препарату "in bulk", контроль серії; виробник, що виконує кінцеве пакування, контроль та випуск серії)/ Менаріні-Фон Хейден ГмбХ (виробник, що виконує кінцеве пакування), Німеччина/Німеччина </t>
  </si>
  <si>
    <t>3,62 </t>
  </si>
  <si>
    <t>БЕРЛІН-ХЕМІ АГ (виробник, що виконує виробництво препарату "in bulk", контроль серії; виробник, що виконує кінцеве пакування, контроль та випуск серії)/ Менаріні-Фон Хейден ГмбХ (виробник, що виконує кінцеве пакування), Німеччина/Німеччина</t>
  </si>
  <si>
    <t>КОРВІТОЛ® 50 </t>
  </si>
  <si>
    <t>4,24 </t>
  </si>
  <si>
    <t>БЕТАЛОК ЗОК </t>
  </si>
  <si>
    <t>АстраЗенека АБ, Швеція </t>
  </si>
  <si>
    <t>табл., в криті п/о, з упов . вивіл. у фл. </t>
  </si>
  <si>
    <t>13,50 </t>
  </si>
  <si>
    <t>9,65 </t>
  </si>
  <si>
    <t>табл., в криті п/о, з упов . вивіл. у бл. </t>
  </si>
  <si>
    <t>№14х1 </t>
  </si>
  <si>
    <t>32,16 </t>
  </si>
  <si>
    <t>НЕБІАР® </t>
  </si>
  <si>
    <t>ПАТ "Київмедпрепарат" (виробн. з продукції in bulk фірми-виробника АКТАВІС ЛТД, Мальта, фірми-виробника "Балканфарма-Дупніца" АД, Болгарія, контроль якості, випуск серії), Україна </t>
  </si>
  <si>
    <t>НЕБІВАЛ </t>
  </si>
  <si>
    <t>№10х8 </t>
  </si>
  <si>
    <t>2,47 </t>
  </si>
  <si>
    <t>2,82 </t>
  </si>
  <si>
    <t>НЕБІВОЛОЛ-ДАРНИЦЯ </t>
  </si>
  <si>
    <t>ПрАТ "Фармацевтична фірма "Дарниця", Україна </t>
  </si>
  <si>
    <t>2,46 </t>
  </si>
  <si>
    <t>НЕБІВОЛОЛ ОРІОН </t>
  </si>
  <si>
    <t>Оріон Корпорейшн (виробник, що здійснює виробництво за повним циклом)/Специфар С.А. (виробник, що здійснює виробництво, пакування і контроль якості), Фінляндія/Греція </t>
  </si>
  <si>
    <t>НЕБІВОЛОЛ САНДОЗ® </t>
  </si>
  <si>
    <t>№20, №30, №60, №90 </t>
  </si>
  <si>
    <t>Салютас Фарма Гмбх (первинна та вторинна упаковка, контроль, дозвіл на випуск серії)/C. К. Сандоз С. Р. Л. (контроль)/Сандоз Ілак Санай ве Тікарет А.С. (виробництво нерозфасованого продукту, первинна та вторинна упаковка, контроль)/Лек С. А. (первинна та, Німеччина/ Румунія/Туреччина/Польща</t>
  </si>
  <si>
    <t>НЕБІВОЛОЛ СТАДА® </t>
  </si>
  <si>
    <t>СТАДА Арцнайміттель АГ, Німеччина </t>
  </si>
  <si>
    <t>№7х4 </t>
  </si>
  <si>
    <t>НЕБІВОЛОЛ-ТЕВА </t>
  </si>
  <si>
    <t>№20, №28, №30 </t>
  </si>
  <si>
    <t>Балканфарма-Дупниця АТ (виробництво за повним циклом)/Актавіс ЛТД (виробництво за повним циклом), Болгарія/Мальта </t>
  </si>
  <si>
    <t>НЕБІКАРД </t>
  </si>
  <si>
    <t>Торрент Фармасьютікалс Лтд, Індія </t>
  </si>
  <si>
    <t>7,31 </t>
  </si>
  <si>
    <t>НЕБІЛЕТ® </t>
  </si>
  <si>
    <t>БЕРЛІН-ХЕМІ АГ (виробник, відповідальний за виробництво «in bulk» та контроль серій; виробник, відповідальний за виробництво "in bulk" (тільки грануляція), первинне та вторинне пакування, контроль серії та випуск серії ), Німеччина </t>
  </si>
  <si>
    <t>№7х1 </t>
  </si>
  <si>
    <t>6,00 </t>
  </si>
  <si>
    <t>7,04 </t>
  </si>
  <si>
    <t>НЕБІТЕНЗ </t>
  </si>
  <si>
    <t>Актавіс Лтд/Балканфарма-Дупниця АД, Мальта/Болгарія </t>
  </si>
  <si>
    <t>НЕБІТРИКС </t>
  </si>
  <si>
    <t>Гленмарк Фармасьютикалз Лтд., Індія </t>
  </si>
  <si>
    <t>ТОНОРМА® </t>
  </si>
  <si>
    <t>табл., в/о у конт. чар/уп. </t>
  </si>
  <si>
    <t>100мг/10мг/25мг </t>
  </si>
  <si>
    <t>102,81 </t>
  </si>
  <si>
    <t>34,78 </t>
  </si>
  <si>
    <t>АНАПРИЛІН-ЗДОРОВ'Я </t>
  </si>
  <si>
    <t>табл. в конт. </t>
  </si>
  <si>
    <t>№50х1 </t>
  </si>
  <si>
    <t>16,27 </t>
  </si>
  <si>
    <t>40мг </t>
  </si>
  <si>
    <t>5,30 </t>
  </si>
  <si>
    <t>КАРВЕДИЛОЛ-КВ </t>
  </si>
  <si>
    <t>12,5мг </t>
  </si>
  <si>
    <t>1,80 </t>
  </si>
  <si>
    <t>КОРВАЗАН® </t>
  </si>
  <si>
    <t>4,06 </t>
  </si>
  <si>
    <t>4,73 </t>
  </si>
  <si>
    <t>КАРВЕДИЛОЛ АУРОБІНДО </t>
  </si>
  <si>
    <t>Ауробіндо Фарма Лімітед - Юніт ІІІ, Індія </t>
  </si>
  <si>
    <t>6,25мг; 12,5мг; 25мг </t>
  </si>
  <si>
    <t>Ауробіндо Фарма Лімітед (Юніт ІІІ), Індія </t>
  </si>
  <si>
    <t>6,25мг </t>
  </si>
  <si>
    <t>2,88 </t>
  </si>
  <si>
    <t>КАРВЕДИЛОЛ САНДОЗ® </t>
  </si>
  <si>
    <t>Салютас Фарма ГмбХ (виробництво нерозфасованої продукції, первинне та вторинне пакування, тестування, дозвіл на випуск серії)/Клоке Ферпакунг-Сервіс, Німеччина/Німеччина </t>
  </si>
  <si>
    <t>12,5мг, 25мг </t>
  </si>
  <si>
    <t>КАРВИДЕКС® </t>
  </si>
  <si>
    <t>Д-р Редді'с Лабораторіс Лтд, Виробнича дільниця - II, Індія </t>
  </si>
  <si>
    <t>табл., в криті п/о у стрип. </t>
  </si>
  <si>
    <t>5,39 </t>
  </si>
  <si>
    <t>5,38 </t>
  </si>
  <si>
    <t>КАРВІУМ </t>
  </si>
  <si>
    <t>С.К. Лабормед-Фарма С.А., Румунія </t>
  </si>
  <si>
    <t>3,66 </t>
  </si>
  <si>
    <t>28,33 </t>
  </si>
  <si>
    <t>3,05 </t>
  </si>
  <si>
    <t>2,38 </t>
  </si>
  <si>
    <t>КАРДІОСТАД </t>
  </si>
  <si>
    <t>СТАДА Арцнайміттель АГ (випуск серій)/"Хемофарм" АД (виробництво нерозфасованого продукту, первинне та вторинне пакування, контроль серій), Німеччина/Сербія </t>
  </si>
  <si>
    <t>6,25мг, 12,5мг, 25мг </t>
  </si>
  <si>
    <t>КОРІОЛ® </t>
  </si>
  <si>
    <t>КРКА, д.д., Ново место, Словенія </t>
  </si>
  <si>
    <t>3,125мг, 6,25мг, 12,5мг, 25мг </t>
  </si>
  <si>
    <t>№10х3, №14х2 </t>
  </si>
  <si>
    <t>3,125мг </t>
  </si>
  <si>
    <t>42,10 </t>
  </si>
  <si>
    <t>16,82 </t>
  </si>
  <si>
    <t>9,85 </t>
  </si>
  <si>
    <t>29,58 </t>
  </si>
  <si>
    <t>МЕДОКАРДИЛ </t>
  </si>
  <si>
    <t>Медокемі ЛТД (Центральний Завод)/Медокемі ЛТД (Завод AZ), Кіпр/Кіпр </t>
  </si>
  <si>
    <t>6,25мг, 25мг </t>
  </si>
  <si>
    <t>№10х3, №10х10 </t>
  </si>
  <si>
    <t>ТАЛЛІТОН® </t>
  </si>
  <si>
    <t>табл. у фл. та бл. </t>
  </si>
  <si>
    <t>№20, №30, №14 </t>
  </si>
  <si>
    <t>5,21 </t>
  </si>
  <si>
    <t>4,69 </t>
  </si>
  <si>
    <t>3,12 </t>
  </si>
  <si>
    <t>I. </t>
  </si>
  <si>
    <t>БРАДІУМ </t>
  </si>
  <si>
    <t>ПАТ "Фармак" (виробництво з продукції in bulk фірми-виробника Дженефарм СА, Греція), Україна </t>
  </si>
  <si>
    <t>5мг, 7,5мг </t>
  </si>
  <si>
    <t>№14х4 </t>
  </si>
  <si>
    <t>БРАВАДИН® </t>
  </si>
  <si>
    <t>КРКА, д.д., Ново место (виробн. "in bulk", первинне та вторинне пакування, контроль серії та випуск серії), Словенія </t>
  </si>
  <si>
    <t>№14х4, №14х6 </t>
  </si>
  <si>
    <t>4,60 </t>
  </si>
  <si>
    <t>7,5мг </t>
  </si>
  <si>
    <t>3,32 </t>
  </si>
  <si>
    <t>ІВАКАРД® </t>
  </si>
  <si>
    <t>Х. Уріач і Компанья, С.А., Іспанія </t>
  </si>
  <si>
    <t>7,93 </t>
  </si>
  <si>
    <t>КОРАКСАН® 5 мг </t>
  </si>
  <si>
    <t>Лабораторії Серв’є Індастрі/Серв’є (Ірландія) Індастріс Лтд, Франція/Ірландія </t>
  </si>
  <si>
    <t>№14х2, №14х4 </t>
  </si>
  <si>
    <t>КОРАКСАН® 7,5 МГ </t>
  </si>
  <si>
    <t>РАЄНОМ </t>
  </si>
  <si>
    <t>Гедеон Ріхтер Румунія А.Т., Румунія</t>
  </si>
  <si>
    <t>табл., в криті п/о у бл.</t>
  </si>
  <si>
    <t>5мг, 7,5мг</t>
  </si>
  <si>
    <t>№14х2, №14х4</t>
  </si>
  <si>
    <t>відсутня у реєстрі ОВЦ</t>
  </si>
  <si>
    <t>АЛАДИН® </t>
  </si>
  <si>
    <t>№10x3 </t>
  </si>
  <si>
    <t>0,21 </t>
  </si>
  <si>
    <t>№10x5 </t>
  </si>
  <si>
    <t>0,20 </t>
  </si>
  <si>
    <t>АЛАДИН®-ФАРМАК </t>
  </si>
  <si>
    <t>№20, №60, №90 </t>
  </si>
  <si>
    <t>АМЛОДИПІН </t>
  </si>
  <si>
    <t>ПрАТ "Технолог", Україна </t>
  </si>
  <si>
    <t>№10х6 </t>
  </si>
  <si>
    <t>0,31 </t>
  </si>
  <si>
    <t>№10х9 </t>
  </si>
  <si>
    <t>№10х100 </t>
  </si>
  <si>
    <t>0,47 </t>
  </si>
  <si>
    <t>№10х90 </t>
  </si>
  <si>
    <t>0,41 </t>
  </si>
  <si>
    <t>0,44 </t>
  </si>
  <si>
    <t>0,23 </t>
  </si>
  <si>
    <t>АМЛОДИПІН-АСТРАФАРМ </t>
  </si>
  <si>
    <t>№10х10 </t>
  </si>
  <si>
    <t>0,34 </t>
  </si>
  <si>
    <t>0,38 </t>
  </si>
  <si>
    <t>0,22 </t>
  </si>
  <si>
    <t>АМЛОДИПІН-ДАРНИЦЯ </t>
  </si>
  <si>
    <t>табл. у конт. чар/у п. </t>
  </si>
  <si>
    <t>АМЛОДИПІН-ЗДОРОВ'Я </t>
  </si>
  <si>
    <t>1,11 </t>
  </si>
  <si>
    <t>АМЛОДИПІН-КВ </t>
  </si>
  <si>
    <t>АТ "КИЇВСЬКИЙ ВІТАМІННИЙ ЗАВОД" (повний цикл виробництва)/ПрАТ "Технолог" (виробництво, первинне і вторинне пакування, контроль серій), Україна/Україна </t>
  </si>
  <si>
    <t>0,33 </t>
  </si>
  <si>
    <t>0,25 </t>
  </si>
  <si>
    <t>АМЛОДИПІН-ФАРМАК </t>
  </si>
  <si>
    <t>0,43 </t>
  </si>
  <si>
    <t>АМЛОДИПІН-ФІТОФАРМ </t>
  </si>
  <si>
    <t>ПРАТ "ФІТОФАРМ", Україна </t>
  </si>
  <si>
    <t>0,36 </t>
  </si>
  <si>
    <t>СЕМЛОПІН® </t>
  </si>
  <si>
    <t>ТОВ "КУСУМ ФАРМ", Україна </t>
  </si>
  <si>
    <t>2,5мг, 5мг </t>
  </si>
  <si>
    <t>1,27 </t>
  </si>
  <si>
    <t>0,80 </t>
  </si>
  <si>
    <t>АГЕН® 10 </t>
  </si>
  <si>
    <t>ТОВ "Зентіва", Чеська Республіка </t>
  </si>
  <si>
    <t>№10x3, №15x2 </t>
  </si>
  <si>
    <t>АГЕН® 5 </t>
  </si>
  <si>
    <t>АЗОМЕКС </t>
  </si>
  <si>
    <t>Емкйор Фармасьютікалс Лімітед, Індія </t>
  </si>
  <si>
    <t>3,06 </t>
  </si>
  <si>
    <t>2,51 </t>
  </si>
  <si>
    <t>АМЛОГЕН 10 </t>
  </si>
  <si>
    <t>Алкем Лабораторіз Лтд, Індія </t>
  </si>
  <si>
    <t>АМЛОГЕН 5 </t>
  </si>
  <si>
    <t>АМЛОДИЛ БОСНАЛЕК® </t>
  </si>
  <si>
    <t>Босналек д.д., Боснія і Герцеговина </t>
  </si>
  <si>
    <t>капс. у бл. </t>
  </si>
  <si>
    <t>АМЛОДИПІН ЄВРО </t>
  </si>
  <si>
    <t>Юнік Фармасьютикал Лабораторіз (відділення фірми "Дж. Б. Кемікалз енд Фармасьютикалз Лтд."), Індія </t>
  </si>
  <si>
    <t>табл. у конт. чар/уп. </t>
  </si>
  <si>
    <t>№10х2, №10х3 </t>
  </si>
  <si>
    <t>АМЛОДИПІН КРКА </t>
  </si>
  <si>
    <t>КРКА, д.д., Ново место (відповідальний за виробн. “in bulk“, первинну та вторинну упаковку, контроль та випуск серії), Словенія </t>
  </si>
  <si>
    <t>№10х3, №10х9 </t>
  </si>
  <si>
    <t>АМЛОДИПІН САНДОЗ® </t>
  </si>
  <si>
    <t>Лек фармацевтична компанія д.д. (виробництво за повним циклом, первинне і вторинне пакування)/Сандоз Ілак Санай ве Тікарет А.С. (виробництво in bulk)/Сандоз Груп Саглик Урунлері Ілакларі Сан. ве Тік. А.С./C.К. Сандоз С.Р.Л. (контроль серії), Словенія/ Туреччина/Туреччина/Румунія </t>
  </si>
  <si>
    <t>0,83 </t>
  </si>
  <si>
    <t>АМЛОДИПІН-ТЕВА </t>
  </si>
  <si>
    <t>0,49 </t>
  </si>
  <si>
    <t>АМЛОЦИМ 10 МГ </t>
  </si>
  <si>
    <t>Юнікем Лабораторіз Лімітед (виробництво нерозфасованої продукції, контроль якості)/ Асіно Фарма АГ (первинна та вторинна упаковка, відповідальний за випуск серії), Індія/Швейцарія </t>
  </si>
  <si>
    <t>АМЛОЦИМ 5 МГ </t>
  </si>
  <si>
    <t>Юнікем Лабораторіз Лімітед (виробництво нерозфасованої продукції, контроль упаковка, відповідальний за випуск серії), Індія/Швейцарія якості)/Асіно Фарма АГ (первинна та вторинна </t>
  </si>
  <si>
    <t>ЕМЛОДИН® </t>
  </si>
  <si>
    <t>0,86 </t>
  </si>
  <si>
    <t>ЕСЛО 2,5 </t>
  </si>
  <si>
    <t>Емкур Фармасьютікалс Лтд., Індія </t>
  </si>
  <si>
    <t>ЕСЛО 5 </t>
  </si>
  <si>
    <t>НОРВАСК® </t>
  </si>
  <si>
    <t>Р-Фарм Джермані ГмбХ (виробник, відповідальний за виробництво препарату in bulk, пакування, контроль якості та випуск серії)/Пфайзер Фармасьютікалз ЛЛС (виробник, відповідальний за виробництво препарату in bulk), Німеччина/США </t>
  </si>
  <si>
    <t>4,25 </t>
  </si>
  <si>
    <t>Р-Фарм Джермані ГмбХ (виробник, відповідальний за виробництво препарату in bulk, пакування, контроль якості та випуск серії)/Пфайзер Фармасьютікалз ЛЛС (виробник, відповідальний за виробництво препарату in bulk)/Пфайзер Менюфекчуринг Дойчленд ГмбХ (виробн, Німеччина/США/Німеччина </t>
  </si>
  <si>
    <t>3,51 </t>
  </si>
  <si>
    <t>НОРМОДИПІН </t>
  </si>
  <si>
    <t>ВАТ "Гедеон Ріхтер", Угорщина </t>
  </si>
  <si>
    <t>СТАМЛО </t>
  </si>
  <si>
    <t>табл. у бл. або стрип. </t>
  </si>
  <si>
    <t>АЛВОТЕНС </t>
  </si>
  <si>
    <t>Торрент Фармасьютікалс Лтд. (виробн. "in bulk", первинне та вторинне пакування, контроль якості (тестування))/С.К. Лабормед-Фарма С.А. (вторинне пакування, контроль якості (тестування), відповідає за випуск серії), Індія/Румунія </t>
  </si>
  <si>
    <t>10мг, 20мг </t>
  </si>
  <si>
    <t>ЗАНІДІП® </t>
  </si>
  <si>
    <t>Рекордаті Індастріа Хіміка е Фармасевтіка С.п.А., Італія </t>
  </si>
  <si>
    <t>№14, №28, №56, №98 </t>
  </si>
  <si>
    <t>ЛЕРКАМЕН® 10 </t>
  </si>
  <si>
    <t>БЕРЛІН-ХЕМІ АГ (виробництво in bulk; пакування, контроль та випуск серії), Німеччина </t>
  </si>
  <si>
    <t>№7, №14, №90 </t>
  </si>
  <si>
    <t>№15х4 </t>
  </si>
  <si>
    <t>4,01 </t>
  </si>
  <si>
    <t>4,75 </t>
  </si>
  <si>
    <t>ЛЕРКАМЕН® 20 </t>
  </si>
  <si>
    <t>БЕРЛІН-ХЕМІ АГ (виробництво препарату "in bulk" та контроль серії, кінцеве пакування, контроль та випуск серії), Німеччина </t>
  </si>
  <si>
    <t>№7, №14, №56, №90 </t>
  </si>
  <si>
    <t>3,28 </t>
  </si>
  <si>
    <t>3,88 </t>
  </si>
  <si>
    <t>ЛЕРКАНІДИПІН-ТЕВА </t>
  </si>
  <si>
    <t>Тева Фармацевтікал Індастріз Лтд., Ізраїль </t>
  </si>
  <si>
    <t>№7х4, №10х6 </t>
  </si>
  <si>
    <t>Балканфарма-Дупниця АТ, Болгарія </t>
  </si>
  <si>
    <t>ЛЕРКАНОСТ </t>
  </si>
  <si>
    <t>ТОРИДИП 10 </t>
  </si>
  <si>
    <t>ТОРИДИП 20 </t>
  </si>
  <si>
    <t>НІФЕДИПІН </t>
  </si>
  <si>
    <t>табл., в/о у бл. </t>
  </si>
  <si>
    <t>0,72 </t>
  </si>
  <si>
    <t>НІФЕДИПІН-ДАРНИЦЯ </t>
  </si>
  <si>
    <t>0,77 </t>
  </si>
  <si>
    <t>ФАРМАДИПІН® </t>
  </si>
  <si>
    <t>крап. орал. по 5мл у фл. </t>
  </si>
  <si>
    <t>2% </t>
  </si>
  <si>
    <t>№1 </t>
  </si>
  <si>
    <t>11,70 </t>
  </si>
  <si>
    <t>крап. орал. по 25мл у фл. </t>
  </si>
  <si>
    <t>3,00 </t>
  </si>
  <si>
    <t>ФЕНІГІДИН-ЗДОРОВ'Я </t>
  </si>
  <si>
    <t>0,96 </t>
  </si>
  <si>
    <t>крап. орал., р-н по 10мл, 20мл у фл. </t>
  </si>
  <si>
    <t>20 мг/мл </t>
  </si>
  <si>
    <t>КОРДИПІН XL </t>
  </si>
  <si>
    <t>КРКА, д.д., Ново место (первинне та вторинне пакування, контроль та випуск серії)/Сігфрід Фарма АГ (виробництво таблеток з модифікованим вивільненням)/ Сігфрід Мальта Лтд (виробництво таблеток з модифікованим вивільненням), Словенія/ Швейцарія/Мальта </t>
  </si>
  <si>
    <t>табл. з м/в у бл. </t>
  </si>
  <si>
    <t>КОРДИПІН РЕТАРД </t>
  </si>
  <si>
    <t>КРКА, д.д., Ново место (відповід. за виробництво «in bulk», первинне та вторинне пакування, контроль та випуск серій; відповід. за первинне та вторинне пакування; відповідальний за контроль серій)/Марифарм д.о.о. (відповідальний за первинне та в, Словенія/Словенія </t>
  </si>
  <si>
    <t>табл. прол. дії у бл. </t>
  </si>
  <si>
    <t>КОРИНФАР® </t>
  </si>
  <si>
    <t>ПЛІВА Хрватска д.о.о., Хорватія </t>
  </si>
  <si>
    <t>табл. прол. дії у бл. та фл. </t>
  </si>
  <si>
    <t>№10х3, №50, №100 </t>
  </si>
  <si>
    <t>КОРИНФАР® РЕТАРД </t>
  </si>
  <si>
    <t>КОРИНФАР® УНО 40 </t>
  </si>
  <si>
    <t>Меркле ГмбХ (дозвіл на випуск серії)/Зігфрід Фарма АГ (виробництво нерозфасованої продукції, первинна та вторинна упаковка, контроль серії)/Зігфрід Мальта Лтд. (виробництво нерозфасованої продукції, первинна та вторинна упаковка, контроль серії)/Зігфрід Л, Німеччина/Швейцарія/Мальта/Швейцарія/Франція </t>
  </si>
  <si>
    <t>табл. прол. дії у бл. в кор. </t>
  </si>
  <si>
    <t>№10х2, №10х5 </t>
  </si>
  <si>
    <t>1,75 </t>
  </si>
  <si>
    <t>НІКАРДІЯ® РЕТАРД </t>
  </si>
  <si>
    <t>табл., в/о, прол. дії у бл. </t>
  </si>
  <si>
    <t>НІФЕКАРД® XL </t>
  </si>
  <si>
    <t>Лек фармацевтична компанія д.д., Словенія </t>
  </si>
  <si>
    <t>30мг, 60мг </t>
  </si>
  <si>
    <t>ФЕЛОДИП </t>
  </si>
  <si>
    <t>Тева Чех Індастріз с.р.о. (первинна та вторинна упаковка, контроль серії та дозвіл на випуск серії)/Клоке Фарма-Сервіс ГмбХ (виробн. нерозфасованої продукції)/Меркле ГмбХ (первинна та вторинна упаковка)/Меркле ГмбХ ( дозвіл на випуск серії ), Чеська Республіка/Німеччина/Німеччина </t>
  </si>
  <si>
    <t>табл. з м/в у бл. в кор. </t>
  </si>
  <si>
    <t>6,64 </t>
  </si>
  <si>
    <t>25,85/$ </t>
  </si>
  <si>
    <t>4,50 </t>
  </si>
  <si>
    <t>Тева Чех Індастріз с.р.о. (первинна та вторинна упаковка, контроль серії та дозвіл на випуск серії)/Клоке Фарма-Сервіс ГмбХ (виробн.нерозфасованої продукції)/Меркле ГмбХ (первинна та вторинна упаковка)/Меркле ГмбХ ( дозвіл на випуск серії), Чеська Республіка/Німеччина/Німеччина </t>
  </si>
  <si>
    <t>3,72 </t>
  </si>
  <si>
    <t>ТЕНОЧЕК® </t>
  </si>
  <si>
    <t>Іпка Лабораторіз Лімітед, Індія </t>
  </si>
  <si>
    <t>5мг/50мг </t>
  </si>
  <si>
    <t>АМЛОСТАТ® </t>
  </si>
  <si>
    <t>2,5мг/10мг </t>
  </si>
  <si>
    <t>№14, №56, №84 </t>
  </si>
  <si>
    <t>119,79 </t>
  </si>
  <si>
    <t>АТОРДАПІН </t>
  </si>
  <si>
    <t>КРКА, д.д., Ново место (виробництво «in bulk», первинне та вторинне пакування, контроль серії та випуск серії), Словенія </t>
  </si>
  <si>
    <t>5мг/10мг, 10мг/10мг </t>
  </si>
  <si>
    <t>№10, №14, №20, №28, №30,№50, №56, №60, №90, №100 </t>
  </si>
  <si>
    <t>ДУПЛЕКОР® </t>
  </si>
  <si>
    <t>Гедеон Ріхтер Румунія А.Т./ВАТ "Гедеон Ріхтер" (додаткове місце випуску серії), Румунія/Угорщина </t>
  </si>
  <si>
    <t>5мг/10мг, 5мг/20мг, 10мг/10мг, 10мг/20мг </t>
  </si>
  <si>
    <t>КАДУЕТ 10/10 </t>
  </si>
  <si>
    <t>Пфайзер Менюфекчуринг Дойчленд ГмбХ, Німеччина </t>
  </si>
  <si>
    <t>10мг/10мг </t>
  </si>
  <si>
    <t>358,19 </t>
  </si>
  <si>
    <t>КАДУЕТ 5/10 </t>
  </si>
  <si>
    <t>5мг/10мг </t>
  </si>
  <si>
    <t>268,64 </t>
  </si>
  <si>
    <t>АМЛОСАРТАН </t>
  </si>
  <si>
    <t>5мг/80мг, 5мг/160мг, 10мг/160мг </t>
  </si>
  <si>
    <t>№10х5, №10х6 </t>
  </si>
  <si>
    <t>5мг/80мг </t>
  </si>
  <si>
    <t>100,00 </t>
  </si>
  <si>
    <t>10мг/160мг </t>
  </si>
  <si>
    <t>140,00 </t>
  </si>
  <si>
    <t>5мг/160мг </t>
  </si>
  <si>
    <t>120,00 </t>
  </si>
  <si>
    <t>ДІФОРС 160 </t>
  </si>
  <si>
    <t>ТОВ "Фарма Старт", Україна </t>
  </si>
  <si>
    <t>№10х1, №10х3 </t>
  </si>
  <si>
    <t>ДІФОРС 80 </t>
  </si>
  <si>
    <t>ДІФОРС XL </t>
  </si>
  <si>
    <t>КОМБІСАРТ </t>
  </si>
  <si>
    <t>109,15 </t>
  </si>
  <si>
    <t>117,40 </t>
  </si>
  <si>
    <t>БІ-САКОРД </t>
  </si>
  <si>
    <t>Балканфарма - Дупниця АД (виробництво, пакування, контроль якості та випуск серії)/Актавіс Лтд (виробництво, пакування та контроль якості), Болгарія/Мальта </t>
  </si>
  <si>
    <t>ВАЗАР А </t>
  </si>
  <si>
    <t>№14х1, №14х2 </t>
  </si>
  <si>
    <t>№14, №28, №30, №90 </t>
  </si>
  <si>
    <t>ВАЛЄМБІК 10 </t>
  </si>
  <si>
    <t>Алємбік Фармас'ютікелс Лімітед, Індія </t>
  </si>
  <si>
    <t>№8х1 </t>
  </si>
  <si>
    <t>53,70 </t>
  </si>
  <si>
    <t>ВАЛЄМБІК 5 </t>
  </si>
  <si>
    <t>51,15 </t>
  </si>
  <si>
    <t>Алємбік Фармас'ютікелс Лімітед, Індія</t>
  </si>
  <si>
    <t>ВАЛОДІП </t>
  </si>
  <si>
    <t>КРКА-Фарма д.о.о. (відповідальний за виробництво "in bulk", первинне та вторинне пакування, контроль серії)/КРКА, д.д., Ново место (відповідальний за контроль та випуск серії), Хорватія/Словенія </t>
  </si>
  <si>
    <t>№14, №56, №60, №90, №98, №100 </t>
  </si>
  <si>
    <t>84,68 </t>
  </si>
  <si>
    <t>№28 </t>
  </si>
  <si>
    <t>86,97 </t>
  </si>
  <si>
    <t>125,33 </t>
  </si>
  <si>
    <t>130,63 </t>
  </si>
  <si>
    <t>102,71 </t>
  </si>
  <si>
    <t>105,63 </t>
  </si>
  <si>
    <t>ВАЛСАР-АМ </t>
  </si>
  <si>
    <t>Ауробіндо Фарма Лімітед - Юніт VII, Індія </t>
  </si>
  <si>
    <t>5мг/160мг, 10мг/160мг </t>
  </si>
  <si>
    <t>ЕКСФОРЖ </t>
  </si>
  <si>
    <t>Новартіс Фарма Штейн АГ/Новартіс Фармасьютика С. А., Швейцарія/Іспанія </t>
  </si>
  <si>
    <t>КОМБІПРИЛ-КВ </t>
  </si>
  <si>
    <t>5 мг/10 мг </t>
  </si>
  <si>
    <t>91,43 </t>
  </si>
  <si>
    <t>АМАПІН-Л </t>
  </si>
  <si>
    <t>Маклеодс Фармасьютикалс Лімітед, Індія </t>
  </si>
  <si>
    <t>табл. у стрип. </t>
  </si>
  <si>
    <t>5мг/5мг </t>
  </si>
  <si>
    <t>83,82 </t>
  </si>
  <si>
    <t>АМЛІПІН </t>
  </si>
  <si>
    <t>ЛАБОРАТОРІЯ БЕЙЛІ-КРЕАТ-ВЕРНУЙЄ, Франція </t>
  </si>
  <si>
    <t>119,65 </t>
  </si>
  <si>
    <t>ЕКВАТОР </t>
  </si>
  <si>
    <t>10мг/5мг, 20мг/5мг, 20мг/10мг </t>
  </si>
  <si>
    <t>№10, №30, №60 </t>
  </si>
  <si>
    <t>АМ-АЛІТЕР </t>
  </si>
  <si>
    <t>ТОВАРИСТВО З ОБМЕЖЕНОЮ ВІДПОВІДАЛЬНІСТЮ НАУКОВО-ВИРОБНИЧА ФІРМА "МІКРОХІМ", Україна </t>
  </si>
  <si>
    <t>4мг/5мг, 4мг/10мг, 8мг/5мг, 8мг/10мг </t>
  </si>
  <si>
    <t>АМЛЕССА </t>
  </si>
  <si>
    <t>4мг/10мг </t>
  </si>
  <si>
    <t>91,39 </t>
  </si>
  <si>
    <t>8мг/5мг </t>
  </si>
  <si>
    <t>102,33 </t>
  </si>
  <si>
    <t>№10х6, №10х9 </t>
  </si>
  <si>
    <t>4мг/5мг </t>
  </si>
  <si>
    <t>77,23 </t>
  </si>
  <si>
    <t>8мг/10мг </t>
  </si>
  <si>
    <t>116,81 </t>
  </si>
  <si>
    <t>АМЛОДИПІН-ПЕРИНДОПРИЛ-РІХТЕР </t>
  </si>
  <si>
    <t>ТОВ "Гедеон Ріхтер Польща", Польща </t>
  </si>
  <si>
    <t>5мг/4мг, 5мг/8мг, 10мг/4мг, 10мг/8мг </t>
  </si>
  <si>
    <t>БІ-ПРЕСТАРІУМ® 10 МГ/10 МГ </t>
  </si>
  <si>
    <t>Лабораторії Серв'є Індастрі/Серв'є (Ірландія) Індастріс Лтд/АНФАРМ Підприємство Фармацевтичне АТ, Франція/Ірландія/Польща </t>
  </si>
  <si>
    <t>табл. у конт. </t>
  </si>
  <si>
    <t>БІ-ПРЕСТАРІУМ® 10 МГ/5 МГ </t>
  </si>
  <si>
    <t>10мг/5мг </t>
  </si>
  <si>
    <t>БІ-ПРЕСТАРІУМ® 5 МГ/10 МГ </t>
  </si>
  <si>
    <t>БІ-ПРЕСТАРІУМ® 5 МГ/5 МГ </t>
  </si>
  <si>
    <t>Бі-Престаріум® N 14 мг/10 мг </t>
  </si>
  <si>
    <t>Серв'є (Ірландія) Індастріс Лтд, Ірландія </t>
  </si>
  <si>
    <t>14мг/10мг </t>
  </si>
  <si>
    <t>№30х1, №30х3 </t>
  </si>
  <si>
    <t>Бі-Престаріум® N 3,5 мг/2,5 мг </t>
  </si>
  <si>
    <t>3,5мг/2,5мг </t>
  </si>
  <si>
    <t>Бі-Престаріум® N 7 мг/5 мг </t>
  </si>
  <si>
    <t>7мг/5мг </t>
  </si>
  <si>
    <t>ВІАКОРАМ® 14 МГ/10 МГ </t>
  </si>
  <si>
    <t>ВІАКОРАМ® 3,5 МГ/2,5 МГ </t>
  </si>
  <si>
    <t>ВІАКОРАМ® 7 МГ/5 МГ </t>
  </si>
  <si>
    <t>ПЕРИНДОПРИЛ 4/АМЛОДИПІН 10 КРКА </t>
  </si>
  <si>
    <t>ПЕРИНДОПРИЛ 4/АМЛОДИПІН 5 КРКА </t>
  </si>
  <si>
    <t>ПЕРИНДОПРИЛ 8/АМЛОДИПІН 10 КРКА </t>
  </si>
  <si>
    <t>ПЕРИНДОПРИЛ 8/АМЛОДИПІН 5 КРКА </t>
  </si>
  <si>
    <t>ДИЛТІАЗЕМ </t>
  </si>
  <si>
    <t>ПАТ "Лубнифарм", Україна </t>
  </si>
  <si>
    <t>60мг </t>
  </si>
  <si>
    <t>АЛДІЗЕМ </t>
  </si>
  <si>
    <t>90мг </t>
  </si>
  <si>
    <t>ДІАКОРДИН® 120 РЕТАРД </t>
  </si>
  <si>
    <t>120мг </t>
  </si>
  <si>
    <t>ДІАКОРДИН® 60 </t>
  </si>
  <si>
    <t>ДІАКОРДИН® 90 РЕТАРД </t>
  </si>
  <si>
    <t>табл. в /о, прол. дії у бл. </t>
  </si>
  <si>
    <t>ВЕРАПАМІЛ-ДАРНИЦЯ </t>
  </si>
  <si>
    <t>табл., в криті п/о у конт. чар/уп. </t>
  </si>
  <si>
    <t>80мг </t>
  </si>
  <si>
    <t>1,35 </t>
  </si>
  <si>
    <t>3,16 </t>
  </si>
  <si>
    <t>р-н д/ін'єк. в амп. по 2мл у конт. чар/уп. </t>
  </si>
  <si>
    <t>2,5 мг/мл </t>
  </si>
  <si>
    <t>№5х2 </t>
  </si>
  <si>
    <t>176,98 </t>
  </si>
  <si>
    <t>ВЕРАПАМІЛУ ГІДРОХЛОРИД </t>
  </si>
  <si>
    <t>Публічне акціонерне товариство "Науково-виробничий центр "Борщагівський хіміко-фармацевтичний завод", Україна </t>
  </si>
  <si>
    <t>табл., в криті п/о у бл. в пач. </t>
  </si>
  <si>
    <t>Товариство з обмеженою відповідальністю "Дослідний завод "ГНЦЛС" (всі стадії виробн., контроль якості, випуск серії)/ Товариство з обмеженою відповідальністю "Фармацевтична компанія "Здоров'я" (всі стадії виробництва, контроль якості, випуск серії), Україна/Україна </t>
  </si>
  <si>
    <t>4,04 </t>
  </si>
  <si>
    <t>ВЕРАТАРД 180 </t>
  </si>
  <si>
    <t>капс. прол. дії у бл. </t>
  </si>
  <si>
    <t>180мг </t>
  </si>
  <si>
    <t>4,56 </t>
  </si>
  <si>
    <t>ІЗОПТИН® </t>
  </si>
  <si>
    <t>Аббві Дойчланд ГмбХ і Ко. КГ (виробництво, пакування, контроль якості та випуск серії)/Фамар А.В.Е. Антоусса Плант (виробництво, пакування, контроль якості та випуск серії), Німеччина/Греція </t>
  </si>
  <si>
    <t>№20х5, №10х10 </t>
  </si>
  <si>
    <t>ІЗОПТИН® SR </t>
  </si>
  <si>
    <t>табл., прол. дії у бл. </t>
  </si>
  <si>
    <t>240мг </t>
  </si>
  <si>
    <t>ЛЕКОПТИН® </t>
  </si>
  <si>
    <t>Лек фармацевтична компанія д.д. (виробництво in bulk, пакування, випуск серії), Словенія </t>
  </si>
  <si>
    <t>табл., в/о у бл. в кор. </t>
  </si>
  <si>
    <t>4,82 </t>
  </si>
  <si>
    <t>3,98 </t>
  </si>
  <si>
    <t>ЕНАЛАПРИЛ </t>
  </si>
  <si>
    <t>0,27 </t>
  </si>
  <si>
    <t>Приватне акціонерне товариство "Лекхім-Харків", Україна </t>
  </si>
  <si>
    <t>0,01г </t>
  </si>
  <si>
    <t>0,28 </t>
  </si>
  <si>
    <t>0,46 </t>
  </si>
  <si>
    <t>ПАТ "Хімфармзавод "Червона зірка", Україна </t>
  </si>
  <si>
    <t>0,42 </t>
  </si>
  <si>
    <t>0,45 </t>
  </si>
  <si>
    <t>0,30 </t>
  </si>
  <si>
    <t>ЕНАЛАПРИЛ-АСТРАФАРМ </t>
  </si>
  <si>
    <t>0,26 </t>
  </si>
  <si>
    <t>ЕНАЛАПРИЛ-ДАРНИЦЯ </t>
  </si>
  <si>
    <t>ЕНАЛАПРИЛ-ЗДОРОВ'Я </t>
  </si>
  <si>
    <t>№20х1 </t>
  </si>
  <si>
    <t>0,60 </t>
  </si>
  <si>
    <t>№10х2, №20х1 </t>
  </si>
  <si>
    <t>Товариство з обмеженою відповідальністю "Фармацевтична компанія "Здоров'я", Україна</t>
  </si>
  <si>
    <t>Товариство з обмеженою відповідальністю "Фармацевтична компанія "Здоров'я" (всі стадії виробн., контроль якості, випуск серії)/ Товариство з обмеженою відповідальністю "ФАРМЕКС ГРУП" (всі стадії виробництва, контроль якості), Україна </t>
  </si>
  <si>
    <t>0,91 </t>
  </si>
  <si>
    <t>ЕНАЛОЗИД® МОНО </t>
  </si>
  <si>
    <t>0,53 </t>
  </si>
  <si>
    <t>БЕРЛІПРИЛ® 10 </t>
  </si>
  <si>
    <t>Менаріні-Фон Хейден ГмбХ (виробн. "in bulk", пакування, контроль та випуск серій)/ БЕРЛІН-ХЕМІ АГ (виробництво "in bulk" та контроль серій, пакування, контроль та випуск серій), Німеччина/Німеччина </t>
  </si>
  <si>
    <t>1,61 </t>
  </si>
  <si>
    <t>БЕРЛІПРИЛ® 20 </t>
  </si>
  <si>
    <t>Менаріні-Фон Хейден ГмбХ (пакування)/БЕРЛІН-ХЕМІ АГ (виробництво "in bulk", пакування, контроль та випуск серій), Німеччина/Німеччина </t>
  </si>
  <si>
    <t>1,24 </t>
  </si>
  <si>
    <t>БЕРЛІПРИЛ® 5 </t>
  </si>
  <si>
    <t>БЕРЛІН-ХЕМІ АГ/Менаріні-Фон Хейден ГмбХ (виробництво препарату in bulk, контроль серій, кінцеве пакування)/Клоке Ферпакунг-Сервіс ГмбХ (кінцеве пакування), Німеччина/ Німеччина/Німеччина </t>
  </si>
  <si>
    <t>2,24 </t>
  </si>
  <si>
    <t>ЕНАЛАПРИЛ КРКА </t>
  </si>
  <si>
    <t>2,5мг, 5мг, 10мг, 20мг </t>
  </si>
  <si>
    <t>ЕНАЛАПРИЛ-ТЕВА </t>
  </si>
  <si>
    <t>ТОВ Тева Оперейшнз Поланд, Польща </t>
  </si>
  <si>
    <t>2,5мг; 5мг, 10мг, 20мг </t>
  </si>
  <si>
    <t>№10х3; №10х6, №10х9 </t>
  </si>
  <si>
    <t>1,25 </t>
  </si>
  <si>
    <t>0,99 </t>
  </si>
  <si>
    <t>ЕНАМ </t>
  </si>
  <si>
    <t>Д-р Редді’с Лабораторіс Лтд, Виробнича дільниця - ІІ, Індія </t>
  </si>
  <si>
    <t>1,92 </t>
  </si>
  <si>
    <t>1,46 </t>
  </si>
  <si>
    <t>ЕНАП® </t>
  </si>
  <si>
    <t>3,01 </t>
  </si>
  <si>
    <t>1,98 </t>
  </si>
  <si>
    <t>2,19 </t>
  </si>
  <si>
    <t>1,74 </t>
  </si>
  <si>
    <t>2,5 мг </t>
  </si>
  <si>
    <t>4,28 </t>
  </si>
  <si>
    <t>р-н д/ін'єк. в амп. по 1мл </t>
  </si>
  <si>
    <t>1,25 мг/мл </t>
  </si>
  <si>
    <t>466,45 </t>
  </si>
  <si>
    <t>РЕНІТЕК® </t>
  </si>
  <si>
    <t>Мерк Шарп і Доум Б.В. (пакування, випуск серії)/Мерк Шарп і Доум Лімітед (виробник нерозфасованої продукції, контроль якості), Нідерланди/ Велика Британія </t>
  </si>
  <si>
    <t>КАПТОПРИЛ </t>
  </si>
  <si>
    <t>2,90 </t>
  </si>
  <si>
    <t>ТОВ "Тернофарм", Україна </t>
  </si>
  <si>
    <t>0,025г </t>
  </si>
  <si>
    <t>9,58 </t>
  </si>
  <si>
    <t>6,91 </t>
  </si>
  <si>
    <t>АККУПРО® </t>
  </si>
  <si>
    <t>5мг, 10мг, 20мг </t>
  </si>
  <si>
    <t>ЛІЗИНОПРИЛ </t>
  </si>
  <si>
    <t>1,20 </t>
  </si>
  <si>
    <t>1,40 </t>
  </si>
  <si>
    <t>ЛІЗИНОПРИЛ-АСТРАФАРМ </t>
  </si>
  <si>
    <t>№10х1, №10х3, №10х10 </t>
  </si>
  <si>
    <t>1,15 </t>
  </si>
  <si>
    <t>ЛІПРИЛ </t>
  </si>
  <si>
    <t>Публічне акціонерне товариство "Науково-виробничий центр "Борщагівський хіміко-фармацевтичний завод" (виробн. за повним циклом)/Товариство з обмеженою відповідальністю "АГРОФАРМ" (виробн., пакування, випуск серій)/Товариство з обмеженою відповідал, Україна/ Україна/Україна </t>
  </si>
  <si>
    <t>1,14 </t>
  </si>
  <si>
    <t>№60, №90 </t>
  </si>
  <si>
    <t>Публічне акціонерне товариство "Науково-виробничий центр "Борщагівський хіміко-фармацевтичний завод" (виробн. за повним циклом)/Товариство з обмеженою відповідальністю "АГРОФАРМ" (виробн., пакування, випуск серій)/Товариство з обмеженою відповідал, Україна/ Україна/Україна</t>
  </si>
  <si>
    <t>0,94 </t>
  </si>
  <si>
    <t>АУРОЛАЙЗА </t>
  </si>
  <si>
    <t>1,67 </t>
  </si>
  <si>
    <t>1,33 </t>
  </si>
  <si>
    <t>ВІТОПРИЛ </t>
  </si>
  <si>
    <t>СТАДА Арцнайміттель АГ (випуск серій, первинне та вторинне пакування, контроль/випробув. серій)/СТАДА В'єтнам Джоінт Венчур Ко. Лтд (виробництво, первинне та вторинне пакування), Німеччина/В'єтнам </t>
  </si>
  <si>
    <t>ДАПРИЛ </t>
  </si>
  <si>
    <t>№10х3, №10х2 </t>
  </si>
  <si>
    <t>ДИРОТОН® </t>
  </si>
  <si>
    <t>№14, №28, №56 </t>
  </si>
  <si>
    <t>ІРУМЕД </t>
  </si>
  <si>
    <t>Белупо, ліки та косметика, д.д., Хорватія </t>
  </si>
  <si>
    <t>ЛІЗИ САНДОЗ® </t>
  </si>
  <si>
    <t>Салютас Фарма ГмбХ (виробництво за повним циклом)/ Лек Фармацевтична компанія д.д. (виробництво in bulk, тестування), Німеччина/Словенія </t>
  </si>
  <si>
    <t>ЛІЗИНОПРИЛ КРКА </t>
  </si>
  <si>
    <t>КРКА, д.д., Ново место (відповідальний за випуск серії)/ КРКА-ФАРМА д.о.о. (відповідальн. за виробництво "in bulk", первинну та вторинну упаковку, контроль та випуск серії), Словенія/Хорватія </t>
  </si>
  <si>
    <t>№14, №20, №28, №56, №60 </t>
  </si>
  <si>
    <t>2,12 </t>
  </si>
  <si>
    <t>КРКА, д.д., Ново место (відповідальний за випуск серії)/ КРКА-ФАРМА д.о.о.(відповідальн. за виробництво "in bulk", первинну та вторинну упаковку, контроль та випуск серії), Словенія/Хорватія </t>
  </si>
  <si>
    <t>1,99 </t>
  </si>
  <si>
    <t>ЛІЗИНОПРИЛ ЛЮПІН </t>
  </si>
  <si>
    <t>Люпін Лімітед, Індія </t>
  </si>
  <si>
    <t>0,70 </t>
  </si>
  <si>
    <t>ЛІЗИНОПРИЛ ЛЮПІН</t>
  </si>
  <si>
    <t>ЛІЗИНОПРИЛ-ТЕВА </t>
  </si>
  <si>
    <t>Меркле ГмбХ (виробництво нерозфасованої продукції, дозвіл на випуск серії; первинна та вторинна упаковка, контроль якості), Німеччина </t>
  </si>
  <si>
    <t>№10х3, №10х5 </t>
  </si>
  <si>
    <t>ЛІНОТОР® </t>
  </si>
  <si>
    <t>Фарма Інтернешенал Компані, Йорданія </t>
  </si>
  <si>
    <t>ЛОПРИЛ БОСНАЛЕК® </t>
  </si>
  <si>
    <t>№10х2, №10х2 </t>
  </si>
  <si>
    <t>СКОПРИЛ® </t>
  </si>
  <si>
    <t>Алкалоїд АД-Скоп’є, Республіка Македонія </t>
  </si>
  <si>
    <t>ПЕРІНДОПРЕС® </t>
  </si>
  <si>
    <t>8мг </t>
  </si>
  <si>
    <t>1,41 </t>
  </si>
  <si>
    <t>4мг </t>
  </si>
  <si>
    <t>ЕРУПНІЛ </t>
  </si>
  <si>
    <t>2мг, 4мг, 8мг </t>
  </si>
  <si>
    <t>ПЕРИНДОПРИЛ КРКА </t>
  </si>
  <si>
    <t>4мг, 8мг </t>
  </si>
  <si>
    <t>ПЕРИНДОПРИЛ САНДОЗ® </t>
  </si>
  <si>
    <t>Лек Фармацевтична компанія д.д. (виробництво "in bulk", пакування, контроль та випуск серій), Словенія </t>
  </si>
  <si>
    <t>№10х3, №10х6, №10х9 </t>
  </si>
  <si>
    <t>ПЕРИНДОПРИЛ-РІХТЕР </t>
  </si>
  <si>
    <t>ВАТ "Гедеон Ріхтер" (випуск серії)/ТОВ "Гедеон Ріхтер Польща" (контроль якості, дозвіл на випуск серії, виробн. нерозфасованого продукту, первинна упаковка, вторинна упаковка), Угорщина/Польща </t>
  </si>
  <si>
    <t>ПЕРИНДОПРИЛ-ТЕВА </t>
  </si>
  <si>
    <t>табл., в криті п/о у конт. </t>
  </si>
  <si>
    <t>ПЕРИСТАР </t>
  </si>
  <si>
    <t>№30х1, №15х2 </t>
  </si>
  <si>
    <t>ПРЕНЕСА® </t>
  </si>
  <si>
    <t>2,15 </t>
  </si>
  <si>
    <t>2,81 </t>
  </si>
  <si>
    <t>1,52 </t>
  </si>
  <si>
    <t>2,17 </t>
  </si>
  <si>
    <t>ПРЕНЕСА® ОРО ТАБ </t>
  </si>
  <si>
    <t>КРКА, д.д., Ново место (виробництво "in bulk", первинне та вторинне пакування, контроль та випуск серії), Словенія </t>
  </si>
  <si>
    <t>табл., що дисперг. у бл. </t>
  </si>
  <si>
    <t>№28, №30, №50, №56, №60, №84, №90, №100 </t>
  </si>
  <si>
    <t>ПРЕСТАРІУМ® 10 мг </t>
  </si>
  <si>
    <t>Лабораторії Серв'є Індастрі/ Серв'є (Ірландія) Індастріс Лтд, Франція/Ірландія </t>
  </si>
  <si>
    <t>№14, №30 </t>
  </si>
  <si>
    <t>ПРЕСТАРІУМ® 2,5 мг </t>
  </si>
  <si>
    <t>ПРЕСТАРІУМ® 4 мг </t>
  </si>
  <si>
    <t>Лабораторії Серв'є Індастрі, Франція </t>
  </si>
  <si>
    <t>ПРЕСТАРІУМ® 5 мг </t>
  </si>
  <si>
    <t>ПРЕСТАРІУМ® 8 мг </t>
  </si>
  <si>
    <t>ПРОМЕПРИЛ® </t>
  </si>
  <si>
    <t>ПРО.МЕД.ЦС Прага а.с. (всі стадії виробництва, контроль якості та випуск серії)/ХБМ Фарма с.р.о. (виробництво, первинне та вторинне пакування, контроль якості), Чеська Республіка/Словацька Республіка </t>
  </si>
  <si>
    <t>№10х3, №10х6, №10х10 </t>
  </si>
  <si>
    <t>ХІТЕН </t>
  </si>
  <si>
    <t>Ауробіндо Фарма Лімітед Юніт ІІІ), Індія</t>
  </si>
  <si>
    <t>РАМІЗЕС </t>
  </si>
  <si>
    <t>1,25мг, 2,5мг, 5мг, 10мг </t>
  </si>
  <si>
    <t>1,58 </t>
  </si>
  <si>
    <t>АМПРИЛ® </t>
  </si>
  <si>
    <t>КРКА, д.д., Ново место (відповідальний за виробництво "in bulk", первинне та вторинне пакування, контроль серії та випуск серії), Словенія </t>
  </si>
  <si>
    <t>№10, №14, №28, №56, №60, №84, №90, №98 </t>
  </si>
  <si>
    <t>1,25мг </t>
  </si>
  <si>
    <t>5,91 </t>
  </si>
  <si>
    <t>4,46 </t>
  </si>
  <si>
    <t>2,70 </t>
  </si>
  <si>
    <t>1,94 </t>
  </si>
  <si>
    <t>АНГІРАМ </t>
  </si>
  <si>
    <t>БРЮМІПРИЛ </t>
  </si>
  <si>
    <t>БРЮФАРМЕКСПОРТ с.п.р.л. (відповідальний за випуск серії)/ФАРМАЛАБОР-Продутос Фармасьютікос, С.А. (виробництво), Бельгія/Португалія </t>
  </si>
  <si>
    <t>№7х8 </t>
  </si>
  <si>
    <t>КАРДИПРИЛ 10 </t>
  </si>
  <si>
    <t>Фламінго Фармасьютикалс Лтд., Індія </t>
  </si>
  <si>
    <t>1,12 </t>
  </si>
  <si>
    <t>Фламінго Фармасьютикалс Лтд./Артура Фармасьютікалз Пвт. Лтд., Індія/Індія </t>
  </si>
  <si>
    <t>КАРДИПРИЛ 2,5 </t>
  </si>
  <si>
    <t>2,71 </t>
  </si>
  <si>
    <t>КАРДИПРИЛ 2,5</t>
  </si>
  <si>
    <t>Фламінго Фармасьютикалс Лтд./Артура Фармасьютікалз Пвт. Лтд., Індія/Індія</t>
  </si>
  <si>
    <t>№10х1, №10х3</t>
  </si>
  <si>
    <t>КАРДИПРИЛ 5 </t>
  </si>
  <si>
    <t>1,72 </t>
  </si>
  <si>
    <t>ПОЛАПРИЛ </t>
  </si>
  <si>
    <t>Фармацевтичний завод "Польфарма" С.А., Польща </t>
  </si>
  <si>
    <t>2,01 </t>
  </si>
  <si>
    <t>РАМАГ </t>
  </si>
  <si>
    <t>Актавіс Лтд (повний цикл виробництва)/Балканфарма - Дупниця АД (повний цикл виробництва), Мальта/Болгарія </t>
  </si>
  <si>
    <t>РАМІ САНДОЗ® </t>
  </si>
  <si>
    <t>Лек С. А. (виробництво за повним циклом; пакування, випуск серії), Польща </t>
  </si>
  <si>
    <t>РАМІМЕД </t>
  </si>
  <si>
    <t>Актавіс ЛТД (виробництво за повним циклом)/Медокемі ЛТД (Центральний Завод) (виробництво нерозфасованого продукту, контроль якості, дозвіл на випуск серії)/Медокемі ЛТД (Завод AZ) (первинне та вторинне пакування), Мальта/Кіпр/Кіпр </t>
  </si>
  <si>
    <t>1,71 </t>
  </si>
  <si>
    <t>1,23 </t>
  </si>
  <si>
    <t>РАМІПРИЛ АЙКОР® </t>
  </si>
  <si>
    <t>Актавіс Лтд, Мальта </t>
  </si>
  <si>
    <t>РАМІПРИЛ-ТЕВА </t>
  </si>
  <si>
    <t>Меркле ГмбХ (виробництво нерозфасованого продукту, дозвіл на випуск серії; первинна та вторинна упаковка, контроль якості, Німеччина </t>
  </si>
  <si>
    <t>РАМКОР - 2,5 </t>
  </si>
  <si>
    <t>3,57 </t>
  </si>
  <si>
    <t>РАМКОР - 5 </t>
  </si>
  <si>
    <t>2,32 </t>
  </si>
  <si>
    <t>РАМКОР-10 </t>
  </si>
  <si>
    <t>1,34 </t>
  </si>
  <si>
    <t>ТОПРИЛ </t>
  </si>
  <si>
    <t>ТОРРЕНТ ФАРМАСЬЮТІКАЛС ЛТД., Індія </t>
  </si>
  <si>
    <t>2,28 </t>
  </si>
  <si>
    <t>ТРИТАЦЕ® </t>
  </si>
  <si>
    <t>САНОФІ С.П.А, Італія </t>
  </si>
  <si>
    <t>ХАРТИЛ® </t>
  </si>
  <si>
    <t>№7х2, №7х4 </t>
  </si>
  <si>
    <t>ЗАТ Фармацевтичний завод ЕГІС (відповідальний за випуск серії)/Актавіс ЛТД (відповідальний за повний цикл виробництва, включаючи випуск серії), Угорщина/Мальта</t>
  </si>
  <si>
    <t>ЗАТ Фармацевтичний завод ЕГІС (відповідальний за повний цикл виробництва, включаючи випуск серії)/Актавіс ЛТД (відповідальний за повний цикл виробництва, включаючи випуск серії), Угорщина/Мальта </t>
  </si>
  <si>
    <t>1,42 </t>
  </si>
  <si>
    <t>ЕНАЛАПРИЛ Н-ФАРМЕКС </t>
  </si>
  <si>
    <t>ТОВ "ФАРМЕКС ГРУП" (виробництво з продукції in bulk виробника ТОВ "Фармацевтична компанія "Здоров`я", Україна), Україна </t>
  </si>
  <si>
    <t>10мг/25мг </t>
  </si>
  <si>
    <t>ЕНАЛАПРИЛ-НL-ЗДОРОВ'Я </t>
  </si>
  <si>
    <t>10мг/12,5мг </t>
  </si>
  <si>
    <t>№20х1, №30х1 </t>
  </si>
  <si>
    <t>ЕНАЛАПРИЛ-Н-ЗДОРОВ'Я </t>
  </si>
  <si>
    <t>ЕНАЛОЗИД® 12,5 </t>
  </si>
  <si>
    <t>48,00 </t>
  </si>
  <si>
    <t>54,00 </t>
  </si>
  <si>
    <t>ЕНАЛОЗИД® 25 </t>
  </si>
  <si>
    <t>50,00 </t>
  </si>
  <si>
    <t>60,00 </t>
  </si>
  <si>
    <t>ЕНАЛОЗИД® ФОРТЕ </t>
  </si>
  <si>
    <t>20мг/12,5мг </t>
  </si>
  <si>
    <t>37,00 </t>
  </si>
  <si>
    <t>55,00 </t>
  </si>
  <si>
    <t>БЕРЛІПРИЛ® ПЛЮС 10/25 </t>
  </si>
  <si>
    <t>БЕРЛІН-ХЕМІ АГ (виробн. "in bulk", контроль серій, кінцеве пакування, контроль та випуск серії), Німеччина </t>
  </si>
  <si>
    <t>74,69 </t>
  </si>
  <si>
    <t>ЕНАЛАПРИЛ 10/ ГІДРОХЛОРОТІАЗИД 12,5 КРКА </t>
  </si>
  <si>
    <t>№10х2, №10х6 </t>
  </si>
  <si>
    <t>ЕНАЛАПРИЛ 10/ ГІДРОХЛОРОТІАЗИД 25 КРКА </t>
  </si>
  <si>
    <t>ЕНАЛАПРИЛ 20/ ГІДРОХЛОРОТІАЗИД 12,5 КРКА </t>
  </si>
  <si>
    <t>ЕНАЛАПРИЛ Н-ТЕВА </t>
  </si>
  <si>
    <t>№20, №30, №50, №60, №100</t>
  </si>
  <si>
    <t>ЕНАЛАПРИЛ/ГІДРОХЛОРОТІАЗИД-ТЕВА </t>
  </si>
  <si>
    <t>№20, №30, №50, №60, №100 </t>
  </si>
  <si>
    <t>ЕНАП® - H </t>
  </si>
  <si>
    <t>169,68 </t>
  </si>
  <si>
    <t>65,75 </t>
  </si>
  <si>
    <t>ЕНАП® - HL </t>
  </si>
  <si>
    <t>165,43 </t>
  </si>
  <si>
    <t>63,98 </t>
  </si>
  <si>
    <t>ЕНАП® 20 HL </t>
  </si>
  <si>
    <t>107,46 </t>
  </si>
  <si>
    <t>ЕНАПРІЛ-Н </t>
  </si>
  <si>
    <t>Дженом Біотек Пвт. Лтд., Індія </t>
  </si>
  <si>
    <t>5мг/12,5мг </t>
  </si>
  <si>
    <t>КО-РЕНІТЕК® </t>
  </si>
  <si>
    <t>Мерк Шарп і Доум Б.В. (первинна та вторинна упаковка, дозвіл на випуск серії)/Мерк Шарп і Доум Лімітед (виробник нерозфас. продукції, тестування), Нідерланди/Велика Британія </t>
  </si>
  <si>
    <t>99,14 </t>
  </si>
  <si>
    <t>ЕНЗИКС® </t>
  </si>
  <si>
    <t>"Хемофарм" АД, Сербія </t>
  </si>
  <si>
    <t>комбі-уп.: табл.+табл., вкриті п/о у бл. </t>
  </si>
  <si>
    <t>10мг/2,5мг </t>
  </si>
  <si>
    <t>№(5+5)х3 </t>
  </si>
  <si>
    <t>ЕНЗИКС® ДУО </t>
  </si>
  <si>
    <t>№(10+5)х3 </t>
  </si>
  <si>
    <t>47,28 </t>
  </si>
  <si>
    <t>ЕНЗИКС® ДУО ФОРТЕ </t>
  </si>
  <si>
    <t>20мг/2,5мг </t>
  </si>
  <si>
    <t>59,96 </t>
  </si>
  <si>
    <t>ЕНЕАС </t>
  </si>
  <si>
    <t>Феррер Інтернаціональ, С.А., Іспанія </t>
  </si>
  <si>
    <t>10мг/20мг </t>
  </si>
  <si>
    <t>КАПОТІАЗИД® </t>
  </si>
  <si>
    <t>50мг/12,5мг </t>
  </si>
  <si>
    <t>39,00 </t>
  </si>
  <si>
    <t>КАПТОПРЕС 12,5 - ДАРНИЦЯ </t>
  </si>
  <si>
    <t>37,58 </t>
  </si>
  <si>
    <t>КАПТОПРЕС-ДАРНИЦЯ </t>
  </si>
  <si>
    <t>50мг/25мг </t>
  </si>
  <si>
    <t>39,15 </t>
  </si>
  <si>
    <t>НОРМОПРЕС </t>
  </si>
  <si>
    <t>№10 </t>
  </si>
  <si>
    <t>15,95 </t>
  </si>
  <si>
    <t>ЛІЗИНОПРАЗИД </t>
  </si>
  <si>
    <t>10мг/12,5мг; 20мг/12,5мг </t>
  </si>
  <si>
    <t>24,00 </t>
  </si>
  <si>
    <t>30,00 </t>
  </si>
  <si>
    <t>68,00 </t>
  </si>
  <si>
    <t>ЛІПРАЗИД 10 </t>
  </si>
  <si>
    <t>Публічне акціонерне товариство "Науково-виробничий центр "Борщагівський хіміко-фармацевтичний завод" (виробництво за повним циклом)/Товариство з обмеженою відповідальністю "АГРОФАРМ" (виробництво, пакування, випуск серій)/ Товариство з обмеженою відповідал, Україна/Україна </t>
  </si>
  <si>
    <t>62,30 </t>
  </si>
  <si>
    <t>ЛІПРАЗИД 20 </t>
  </si>
  <si>
    <t>82,20 </t>
  </si>
  <si>
    <t>ІРУЗИД </t>
  </si>
  <si>
    <t>20мг/12,5мг; 20мг/25мг </t>
  </si>
  <si>
    <t>КО-ДИРОТОН® </t>
  </si>
  <si>
    <t>ТОВ "Гедеон Ріхтер Польща" (контроль якості та випуск серіі; виробництво нерозфасованої продукції, первинна упаковка, вторинна упаковка)/ВАТ "Гедеон Ріхтер" (випуску серії), Польща/Угорщина</t>
  </si>
  <si>
    <t>ЛІЗИНОПРИЛ 10 НЛ КРКА </t>
  </si>
  <si>
    <t>КРКА, д.д., Ново место (виробник, відповідальний за контроль та випуск серії; виробник, відповідальний за виробництво "in bulk", первинну та вторинну упаковку), Словенія </t>
  </si>
  <si>
    <t>№14, №20, №28, №30, №56, №60 </t>
  </si>
  <si>
    <t>КРКА-ФАРМА д.о.о. (виробник, відповідальний за виробн. «in bulk», первинну та вторинну упаковку, контроль та випуск серії)/КРКА, д.д., Ново место (виробник, відповідальний за випуск серії), Хорватія/ Словенія </t>
  </si>
  <si>
    <t>96,53 </t>
  </si>
  <si>
    <t>ЛІЗИНОПРИЛ 20 НЛ КРКА </t>
  </si>
  <si>
    <t>122,28 </t>
  </si>
  <si>
    <t>КРКА-ФАРМА д.о.о. (виробник, відповідальний за контроль та випуск серії; виробник, відповідальний за виробн. "in bulk", первинну та вторинну упаковку), Хорватія </t>
  </si>
  <si>
    <t>ЛІЗОРЕТИК™ – 10 </t>
  </si>
  <si>
    <t>129,95 </t>
  </si>
  <si>
    <t>ЛІЗОРЕТИК™ – 20 </t>
  </si>
  <si>
    <t>207,92 </t>
  </si>
  <si>
    <t>ЛІЗОТІАЗИД-ТЕВА </t>
  </si>
  <si>
    <t>ЛОПРИЛ БОСНАЛЕК® Н 10 </t>
  </si>
  <si>
    <t>ЛОПРИЛ БОСНАЛЕК® Н 20 </t>
  </si>
  <si>
    <t>СКОПРИЛ ПЛЮС® </t>
  </si>
  <si>
    <t>79,40 </t>
  </si>
  <si>
    <t>РАМІЗЕС® КОМ </t>
  </si>
  <si>
    <t>2,5мг/12,5мг </t>
  </si>
  <si>
    <t>5мг/25мг </t>
  </si>
  <si>
    <t>85,00 </t>
  </si>
  <si>
    <t>160,00 </t>
  </si>
  <si>
    <t>АМПРИЛ® HD </t>
  </si>
  <si>
    <t>№60, №90, №14, №28, №56, №84, №98 </t>
  </si>
  <si>
    <t>187,44 </t>
  </si>
  <si>
    <t>АМПРИЛ® HL </t>
  </si>
  <si>
    <t>123,14 </t>
  </si>
  <si>
    <t>ЛАЦЕРАН НСТ </t>
  </si>
  <si>
    <t>Сан Фармасьютикал Індастріз Лімітед, Індія </t>
  </si>
  <si>
    <t>2,5мг/12,5мг; 5мг/25мг </t>
  </si>
  <si>
    <t>№7, №10, №21 </t>
  </si>
  <si>
    <t>ПРЕВЕНКОР ПЛЮС </t>
  </si>
  <si>
    <t>Апотекс Інк., Канада </t>
  </si>
  <si>
    <t>2,5мг/12,5мг; 5мг/25мг; 10мг/12,5мг </t>
  </si>
  <si>
    <t>РАМАГ Н </t>
  </si>
  <si>
    <t>РАМАЗІД Н </t>
  </si>
  <si>
    <t>Актавіс ЛТД, Мальта </t>
  </si>
  <si>
    <t>2,5мг/12,5мг; 5мг/12,5мг; 5мг/25мг </t>
  </si>
  <si>
    <t>РАМІ САНДОЗ® КОМПОЗИТУМ </t>
  </si>
  <si>
    <t>Салютас Фарма ГмбХ (Виробництво за повним циклом)/Лек С. А. (виробн. нерозфасованого продукту, дозвіл на випуск серії; первинна та вторинна упаковка), Німеччина/Польща </t>
  </si>
  <si>
    <t>РАМІМЕД КОМБІ </t>
  </si>
  <si>
    <t>Актавіс ЛТД (виробництво за повним циклом)/Медокемі ЛТД (Завод AZ) (первинне та вторинне пакування)/Медокемі ЛТД (Центральний Завод) (виробн. нерозфасованого продукту, контроль якості, дозвіл на випуск серії), Мальта/Кіпр/Кіпр </t>
  </si>
  <si>
    <t>Актавіс ЛТД (виробництво за повним циклом)/Медокемі ЛТД (Центральний Завод) (виробн. нерозфасованого продукту, контроль якості, дозвіл на випуск серії)/Медокемі ЛТД (Завод AZ) (первинне та вторинне пакування), Мальта/Кіпр/Кіпр </t>
  </si>
  <si>
    <t>135,89 </t>
  </si>
  <si>
    <t>ТРИТАЦЕ ПЛЮС® 10 мг/12,5 мг </t>
  </si>
  <si>
    <t>САНОФІ С.П.А., Італія </t>
  </si>
  <si>
    <t>ТРИТАЦЕ ПЛЮС® 5 МГ/12,5 МГ </t>
  </si>
  <si>
    <t>5 мг/12,5 мг </t>
  </si>
  <si>
    <t>ХАРТИЛ®-Н </t>
  </si>
  <si>
    <t>153,23 </t>
  </si>
  <si>
    <t>ЗАТ Фармацевтичний завод ЕГІС (відповідальні за повний цикл виробництва)/Альфамед Фарбіл Арцнайміттель ГмбХ (відповідальні за повний цикл виробництва), Угорщина/Німеччина</t>
  </si>
  <si>
    <t>ЗАТ Фармацевтичний завод ЕГІС (відповідальні за повний цикл виробництва)/Альфамед Фарбіл Арцнайміттель ГмбХ (відповідальні за повний цикл виробництва), Угорщина/Німеччина </t>
  </si>
  <si>
    <t>197,38 </t>
  </si>
  <si>
    <t>ІН-АЛІТЕР </t>
  </si>
  <si>
    <t>ТОВАРИСТВО З ОМЕЖЕНОЮ ВІДПОВІДАЛЬНІСТЮ НАУКОВО-ВИРОБНИЧА ФІРМА "МІКРОХІМ", Україна </t>
  </si>
  <si>
    <t>2мг/0,625мг </t>
  </si>
  <si>
    <t>81,25 </t>
  </si>
  <si>
    <t>4мг/1,25мг </t>
  </si>
  <si>
    <t>112,50 </t>
  </si>
  <si>
    <t>8мг/2,5мг </t>
  </si>
  <si>
    <t>125,00 </t>
  </si>
  <si>
    <t>КО-ПРЕНЕЛІЯ® </t>
  </si>
  <si>
    <t>ПАТ "Київмедпрепарат" (виробн. з продукції in bulk фірми-виробника Атлантік Фарма - Продусьйос Фармасьютікас, С.А., Португалiя), Україна </t>
  </si>
  <si>
    <t>ЕРУПНІЛ ПЛЮС </t>
  </si>
  <si>
    <t>2мг/0,625мг; 4мг/1,25мг </t>
  </si>
  <si>
    <t>КО-ПРЕНЕСА® </t>
  </si>
  <si>
    <t>2мг/0,625мг; 4мг/1,25мг; 8мг/2,5мг </t>
  </si>
  <si>
    <t>117,60 </t>
  </si>
  <si>
    <t>159,50 </t>
  </si>
  <si>
    <t>324,25 </t>
  </si>
  <si>
    <t>136,12 </t>
  </si>
  <si>
    <t>353,50 </t>
  </si>
  <si>
    <t>НОЛІПРЕЛ® 2,0 мг/0,625 мг </t>
  </si>
  <si>
    <t>Лабораторії Серв'є Індастрі (виробництво, контроль якості, пакування та випуск Індастріс Лтд (виробн., контроль якості, пакування та випуск серії), Франція/Ірландія серії)/Серв'є (Ірландія) </t>
  </si>
  <si>
    <t>НОЛІПРЕЛ® АРГІНІН </t>
  </si>
  <si>
    <t>Лабораторії Серв'є Індастрі /Серв'є (Ірландія) Індастріс Лтд, Франція/Ірландія </t>
  </si>
  <si>
    <t>2,5мг/0,625мг </t>
  </si>
  <si>
    <t>НОЛІПРЕЛ® АРГІНІН ФОРТЕ </t>
  </si>
  <si>
    <t>5мг/1,25мг </t>
  </si>
  <si>
    <t>НОЛІПРЕЛ® БІ-ФОРТЕ </t>
  </si>
  <si>
    <t>Лабораторії Серв’є Індастрі /Серв’є (Ірландія) Індастріс Лтд, Франція/Ірландія </t>
  </si>
  <si>
    <t>НОЛІПРЕЛ® ФОРТЕ 4,0 мг/1,25 мг </t>
  </si>
  <si>
    <t>Лабораторії Серв’є Індастрі (виробництво, контроль якості, пакування та випуск серії)/Серв’є (Ірландія) Індастріс Лтд (виробн., контроль якості, пакування та випуск серії), Франція/Ірландія </t>
  </si>
  <si>
    <t>ПЕРИНДОПРИЛ 2/ ІНДАПАМІД 0,625 КРКА </t>
  </si>
  <si>
    <t>№30, №90 </t>
  </si>
  <si>
    <t>ПЕРИНДОПРИЛ 4/ ІНДАПАМІД 1,25 КРКА </t>
  </si>
  <si>
    <t>ПЕРИНДОПРИЛ 8/ ІНДАПАМІД 2,5 КРКА </t>
  </si>
  <si>
    <t>ПЕРИНДОПРИЛ/ІНДАПАМІД ФОРТЕ-ТЕВА </t>
  </si>
  <si>
    <t>ПЕРИНДОПРИЛ/ІНДАПАМІД-ТЕВА </t>
  </si>
  <si>
    <t>ПРЕСТАРІУМ® АРГІНІН КОМБІ </t>
  </si>
  <si>
    <t>ПРИЛАМІД </t>
  </si>
  <si>
    <t>Лек фармацевтична компанія д.д. (виробництво "in bulk", пакування, контроль та випуск серій), Словенія </t>
  </si>
  <si>
    <t>№20, №30, №60 </t>
  </si>
  <si>
    <t>ТАРКА® </t>
  </si>
  <si>
    <t>Аббві Дойчланд ГмбХ і Ко. КГ, Німеччина </t>
  </si>
  <si>
    <t>табл. з м/в, в криті п/о у бл. </t>
  </si>
  <si>
    <t>2мг/180мг; 4мг/240мг </t>
  </si>
  <si>
    <t>КАСАРК® </t>
  </si>
  <si>
    <t>32мг </t>
  </si>
  <si>
    <t>16мг </t>
  </si>
  <si>
    <t>2,97 </t>
  </si>
  <si>
    <t>АТАКАНД </t>
  </si>
  <si>
    <t>АстраЗенека АБ (виробництво "in bulk")/АстраЗенека ГмбХ (первинна та вторинна упаковка, дозвіл на випуск серії), Швеція/Німеччина </t>
  </si>
  <si>
    <t>8мг, 16мг </t>
  </si>
  <si>
    <t>КАНДЕКОР® </t>
  </si>
  <si>
    <t>4мг, 8мг, 16мг, 32мг </t>
  </si>
  <si>
    <t>№14, №28, №56, №84, №98, №30, №60, №90 </t>
  </si>
  <si>
    <t>КАНДЕСАР </t>
  </si>
  <si>
    <t>КАНТАБ </t>
  </si>
  <si>
    <t>НОБЕЛ ІЛАЧ САНАЇ ВЕ ТІДЖАРЕТ А.Ш., Туреччина </t>
  </si>
  <si>
    <t>№14х4, №14х7 </t>
  </si>
  <si>
    <t>2,25 </t>
  </si>
  <si>
    <t>№28, №56, №84 </t>
  </si>
  <si>
    <t>КАРЗАП® </t>
  </si>
  <si>
    <t>ТОВ "Зентіва" (випуск серій)/Зігфрід Мальта Лтд (виробництво готової лікарської форми, первинне та вторинне пакування, контроль якості, мікробіологічні випробування та випуск серій)/Конфарма Франція (мікробіологічні випробування), Чеська Республіка/Мальта/ Франція </t>
  </si>
  <si>
    <t>№14, №28, №70 </t>
  </si>
  <si>
    <t>КЛОСАРТ® </t>
  </si>
  <si>
    <t>25мг, 50мг, 100мг </t>
  </si>
  <si>
    <t>№14, №28, №84 </t>
  </si>
  <si>
    <t>№14х6 </t>
  </si>
  <si>
    <t>0,87 </t>
  </si>
  <si>
    <t>1,53 </t>
  </si>
  <si>
    <t>0,74 </t>
  </si>
  <si>
    <t>АНГІЗАР </t>
  </si>
  <si>
    <t>Мікро Лабс Лімітед, Індія </t>
  </si>
  <si>
    <t>ЛОЗАП® </t>
  </si>
  <si>
    <t>50мг, 100мг </t>
  </si>
  <si>
    <t>№30, №60, №90 </t>
  </si>
  <si>
    <t>АТ "Санека Фармасьютікалз" (виробництво ГЛЗ, первинне та вторинне пакування, контроль та випуск серій)/ТОВ "Зентіва" (виробництво ГЛЗ, первинне та вторинне пакування, контроль та випуск серій), Словацька Республіка/Чеська Республіка</t>
  </si>
  <si>
    <t>ЛОЗАРТАН КРКА </t>
  </si>
  <si>
    <t>КРКА, д.д., Ново место (відповідальний за виробництво "in bulk", первинне та вториннне пакування, контроль серій та випуск серій)/Саншайн Лейк Фарма Kо., Лтд. (відповідальний за виробн. "in bulk", первинне та вторинне пакування)/Лабена д.о.о. (контрол, Словенія/Китай/Словенія </t>
  </si>
  <si>
    <t>ЛОЗАРТАН-ТЕВА </t>
  </si>
  <si>
    <t>1,86 </t>
  </si>
  <si>
    <t>1,63 </t>
  </si>
  <si>
    <t>ЛОРІСТА® </t>
  </si>
  <si>
    <t>КРКА, д.д., Ново место (виробник, відповідальний за виробництво «in bulk», первинне та вторинне пакування, контроль та випуск серії)/ТАД Фарма ГмбХ (виробник, відповідальний за первинне та вторинне пакування та випуск серії)/Лабена д.о.о (виробник, відпов, Словенія/Німеччина/ Словенія/Німеччина </t>
  </si>
  <si>
    <t>12,5мг, 25мг, 50мг, 100мг </t>
  </si>
  <si>
    <t>№14, №28, №30, №56, №60, №84, №90, №98 </t>
  </si>
  <si>
    <t>3,65 </t>
  </si>
  <si>
    <t>3,83 </t>
  </si>
  <si>
    <t>5,77 </t>
  </si>
  <si>
    <t>КРКА, д.д., Ново место (виробник, відповідальний за виробництво «in bulk», первинне та вторинне пакування, контроль та випуск серії)/ТАД Фарма ГмбХ (виробник, відповідальний за первинне та вторинне пакування та випуск серії)/Лабена д.о.о (виробник, відпов, Словенія/Німеччина/</t>
  </si>
  <si>
    <t>ЛОСАРТАН КСАНТІС </t>
  </si>
  <si>
    <t>Ципла Лтд (виробництво ГЛФ, первинна та вторинна упаковка)/БАЛКАНФАРМА ДУПНИЦЯ АТ (контроль серії, випуск серії), Індія/Болгарія </t>
  </si>
  <si>
    <t>ЛОТАР® </t>
  </si>
  <si>
    <t>ПРЕСАРТАН® 100 </t>
  </si>
  <si>
    <t>1,62 </t>
  </si>
  <si>
    <t>ПРЕСАРТАН®-50 </t>
  </si>
  <si>
    <t>3,02 </t>
  </si>
  <si>
    <t>СЕНТОР® </t>
  </si>
  <si>
    <t>ВАТ "Гедеон Ріхтер"/ТОВ "Гедеон Ріхтер Польща", Угорщина/Польща </t>
  </si>
  <si>
    <t>1,89 </t>
  </si>
  <si>
    <t>ТРОСАН </t>
  </si>
  <si>
    <t>КАРДОСАЛ® 10 МГ </t>
  </si>
  <si>
    <t>ДАІЧІ САНКІО ЮРОУП ГмбХ (виробництво "in bulk", первинне та вторинне пакування, контроль та випуск серії)/БЕРЛІН-ХЕМІ АГ (первинне та вторинне пакування, контроль та випуск серії)/ Лабораторіос Менаріні С.А., Німеччина/Німеччина/Іспанія </t>
  </si>
  <si>
    <t>табл. в криті п/о у бл. </t>
  </si>
  <si>
    <t>18,26 </t>
  </si>
  <si>
    <t>КАРДОСАЛ® 20 МГ </t>
  </si>
  <si>
    <t>11,41 </t>
  </si>
  <si>
    <t>ДАІЧІ САНКІО ЮРОУП ГмбХ (виробництво "in bulk", первинне та вторинне пакування, контроль та випуск серії)/БЕРЛІН-ХЕМІ АГ (первинне та вторинне пакування, контроль та випуск серіїї)/ Лабораторіос Менаріні С.А., Німеччина/Німеччина/Іспанія </t>
  </si>
  <si>
    <t>КАРДОСАЛ® 40 МГ </t>
  </si>
  <si>
    <t>6,28 </t>
  </si>
  <si>
    <t>ОЛЕМБІК- 40 </t>
  </si>
  <si>
    <t>ОЛЕМБІК-20 </t>
  </si>
  <si>
    <t>ОЛІМЕСТРА® </t>
  </si>
  <si>
    <t>10мг, 20мг, 40мг </t>
  </si>
  <si>
    <t>№28, №30, №56, №60 </t>
  </si>
  <si>
    <t>ОЛМЕСАР 20 </t>
  </si>
  <si>
    <t>6,01 </t>
  </si>
  <si>
    <t>ІРБЕТАН </t>
  </si>
  <si>
    <t>300мг </t>
  </si>
  <si>
    <t>2,83 </t>
  </si>
  <si>
    <t>АПРОВЕЛЬ® </t>
  </si>
  <si>
    <t>САНОФІ ВІНТРОП ІНДАСТРІА, Франція </t>
  </si>
  <si>
    <t>150мг, 300мг </t>
  </si>
  <si>
    <t>ІРБЕССО </t>
  </si>
  <si>
    <t>Генефарм СА, Греція </t>
  </si>
  <si>
    <t>ІСТАР </t>
  </si>
  <si>
    <t>75мг, 150мг, 300мг </t>
  </si>
  <si>
    <t>№14, №20, №28, №30 </t>
  </si>
  <si>
    <t>КОНВЕРІУМ </t>
  </si>
  <si>
    <t>150мг </t>
  </si>
  <si>
    <t>3,07 </t>
  </si>
  <si>
    <t>2,56 </t>
  </si>
  <si>
    <t>РОТАЗАР </t>
  </si>
  <si>
    <t>УОРЛД МЕДИЦИН ІЛАЧ САН. ВЕ ТІДЖ. А.Ш., Туреччина </t>
  </si>
  <si>
    <t>табл., вкриті п/о у бл. </t>
  </si>
  <si>
    <t>ФІРМАСТА® </t>
  </si>
  <si>
    <t>ТЕВЕТЕН® </t>
  </si>
  <si>
    <t>Майлан Лабораторіз САС, Франція </t>
  </si>
  <si>
    <t>600мг </t>
  </si>
  <si>
    <t>ХІПОТЕЛ </t>
  </si>
  <si>
    <t>20мг, 40мг, 80мг </t>
  </si>
  <si>
    <t>№28, №30, №56, №84 </t>
  </si>
  <si>
    <t>3,22 </t>
  </si>
  <si>
    <t>МІКАРДИС® </t>
  </si>
  <si>
    <t>Берінгер Інгельхайм Фарма ГмбХ і Ко. КГ/Берінгер Інгельхайм Еллас А.Е., Німеччина/Греція </t>
  </si>
  <si>
    <t>№7х2 </t>
  </si>
  <si>
    <t>11,08 </t>
  </si>
  <si>
    <t>ТЕЛМІЛАКС </t>
  </si>
  <si>
    <t>ЛАБОРАТОРІО ДР. Ф. ЕЧЕВАРНЕ, АНАЛІСІС, С.А. (альтернативна дільниця для проведення аналітичних випробувань)/ЛАБОРАТОРІОС ЛІКОНСА, С.А. (повний цикл виробництва, випуск серії), Іспанія/Іспанія </t>
  </si>
  <si>
    <t>ТЕЛМІНОРМ-80 </t>
  </si>
  <si>
    <t>Іпка Лабораторіз Лтд., Індія </t>
  </si>
  <si>
    <t>ТЕЛМІСАРТАН-ТЕВА </t>
  </si>
  <si>
    <t>АТ Фармацевтичний завод ТЕВА (первинна та вторинна упаковка, дозвіл на випуск серій)/Тевафарм Індія Пвт. Лтд. (виробництво нерозфасованої продукції, первинна та вторинна упаковка), Угорщина/Індія </t>
  </si>
  <si>
    <t>ТЕЛМІСТА </t>
  </si>
  <si>
    <t>КРКА, д.д., Ново место (виробництво «in bulk», первинне та вторинне пакування, контроль серії та випуск серії)/КРКА, Польща Сп.з.о.о. (виробництво "in bulk", первинне та вторинне пакування, контроль та випуск сері), Словенія/Польща </t>
  </si>
  <si>
    <t>№14, №28, №30, №56, №60 </t>
  </si>
  <si>
    <t>ТЕЛНОР </t>
  </si>
  <si>
    <t>Гетеро Лабз Лімітед, Індія </t>
  </si>
  <si>
    <t>ТЕЛПРЕС </t>
  </si>
  <si>
    <t>ЛАБОРАТОРІОС ЛІКОНСА, С.А. (повний цикл виробництва, випуск серії)/ЛАБОРАТОРІО ДР. Ф. ЕЧЕВАРНЕ, АНАЛІСІС, С.А. (контроль якості), Іспанія/Іспанія </t>
  </si>
  <si>
    <t>№14х2, №14х7 </t>
  </si>
  <si>
    <t>ТЕЛСАРТАН </t>
  </si>
  <si>
    <t>Д-р Редді’с Лабораторіс Лтд, Виробнича дільниця – ІІ, Індія </t>
  </si>
  <si>
    <t>40мг, 80мг </t>
  </si>
  <si>
    <t>ТСАРТ 40 </t>
  </si>
  <si>
    <t>ТСАРТ 80 </t>
  </si>
  <si>
    <t>ДІОКОР СОЛО 160 </t>
  </si>
  <si>
    <t>160мг </t>
  </si>
  <si>
    <t>№10, №30, №40, №90 </t>
  </si>
  <si>
    <t>ДІОКОР СОЛО 80 </t>
  </si>
  <si>
    <t>ВАЗАР </t>
  </si>
  <si>
    <t>АТ Фармацевтичний завод ТЕВА (первинне, вторинне пакування, дозвіл на випуск серії)/Тева Чех Індастріз с.р.о. (виробництво нерозфасованої продукції, контроль якості), Угорщина/Чеська Республіка </t>
  </si>
  <si>
    <t>Актавіс ЛТД/Балканфарма-Дупниця АТ, Мальта/Болгарія </t>
  </si>
  <si>
    <t>ВАЛМІСАР 160 </t>
  </si>
  <si>
    <t>табл., в криті п/о у фл. </t>
  </si>
  <si>
    <t>№30х1, №90х1 </t>
  </si>
  <si>
    <t>ВАЛМІСАР 320 </t>
  </si>
  <si>
    <t>320мг </t>
  </si>
  <si>
    <t>ВАЛМІСАР 40 </t>
  </si>
  <si>
    <t>табл., вкриті п/о у фл. </t>
  </si>
  <si>
    <t>ВАЛМІСАР 80 </t>
  </si>
  <si>
    <t>ВАЛСАР </t>
  </si>
  <si>
    <t>Ауробіндо Фарма Лімітед – ЮНІТ VII, Індія </t>
  </si>
  <si>
    <t>табл., вкр. п/о у бл. </t>
  </si>
  <si>
    <t>ВАЛСАРТАН </t>
  </si>
  <si>
    <t>табл., вкриті п/о у бл. та конт. </t>
  </si>
  <si>
    <t>40мг, 80мг, 160мг, 320мг </t>
  </si>
  <si>
    <t>№10, №30 </t>
  </si>
  <si>
    <t>ВАЛСАРТАН КРКА </t>
  </si>
  <si>
    <t>КРКА, д.д., Ново место (виробництво "in bulk", первинне, вторинне пакування, контроль та випуск серії)/Кемілаб д.о.о. (контроль серії), Словенія/Словенія </t>
  </si>
  <si>
    <t>80мг, 160мг, 320мг </t>
  </si>
  <si>
    <t>№14х2, №14х6 </t>
  </si>
  <si>
    <t>ВАЛСАРТАН САНДОЗ® </t>
  </si>
  <si>
    <t>Новартіс Фармацевтика С.А. (виробництво "in bulk", пакування, тестування)/Лек фармацевтична компанія д.д. (випуск серії), Іспанія/Словенія </t>
  </si>
  <si>
    <t>80мг, 160мг </t>
  </si>
  <si>
    <t>табл., в криті </t>
  </si>
  <si>
    <t>відсутня у реєстрі </t>
  </si>
  <si>
    <t>ВАЛСАРТАН-РІХТЕР</t>
  </si>
  <si>
    <t>ВАТ "Гедеон Ріхтер" (випуск серії)/ТОВ "Гедеон Ріхтер Польща" (контроль якості, дозвіл на випуск серії; виробництво нерозфасован. продукту, первинна упаковка, вторинна упаковка), Угорщина/Польща</t>
  </si>
  <si>
    <t>40мг, 80мг, 60мг</t>
  </si>
  <si>
    <t>ВАЛЬСАКОР® </t>
  </si>
  <si>
    <t>КРКА, д.д., Ново место (виробник, відповідальний за виробництво "in bulk", первинне та вторинне пакування, контроль та випуск серії; виробник, відповідальний за контроль серії (фізичні та хімічні методи контролю))/Кемілаб д.о.о. (виробник, відповідальний, Словенія/ Словенія </t>
  </si>
  <si>
    <t>№28, №30 </t>
  </si>
  <si>
    <t>№84 </t>
  </si>
  <si>
    <t>3,40 </t>
  </si>
  <si>
    <t>№28, №30, №84 </t>
  </si>
  <si>
    <t>3,78 </t>
  </si>
  <si>
    <t>2,06 </t>
  </si>
  <si>
    <t>2,45 </t>
  </si>
  <si>
    <t>2,36 </t>
  </si>
  <si>
    <t>КРКА, д.д., Ново место (виробник, відповідальний за виробництво "in bulk", первинне та вторинне пакування, контроль та випуск серії; виробник, відповідальний за контроль серії (фізичні та хімічні методи контролю))/Кемілаб д.о.о. (виробник, відповідальний, Словенія/ Словенія</t>
  </si>
  <si>
    <t>ВАНАТЕКС </t>
  </si>
  <si>
    <t>Фармацевтичний завод "ПОЛЬФАРМА" С. А., Польща </t>
  </si>
  <si>
    <t>3,75 </t>
  </si>
  <si>
    <t>Фармацевтичний завод "ПОЛЬФАРМА" С.А., Польща </t>
  </si>
  <si>
    <t>2,99 </t>
  </si>
  <si>
    <t>ДІОВАН® </t>
  </si>
  <si>
    <t>27,96 </t>
  </si>
  <si>
    <t>18,32 </t>
  </si>
  <si>
    <t>ДІОСТАР </t>
  </si>
  <si>
    <t>КАРДОПАН-САНОВЕЛЬ </t>
  </si>
  <si>
    <t>Сановель Іляч Санаі ве Тиджарет А.Ш., Туреччина </t>
  </si>
  <si>
    <t>САКОРД </t>
  </si>
  <si>
    <t>Балканфарма-Дупниця АД, Болгарія </t>
  </si>
  <si>
    <t>САРТОКАД-В </t>
  </si>
  <si>
    <t>Джубілант Дженерікс Лімітед, Індія </t>
  </si>
  <si>
    <t>40мг, 80мг, 160мг </t>
  </si>
  <si>
    <t>ДІОКОР 160 </t>
  </si>
  <si>
    <t>160мг/12,5мг </t>
  </si>
  <si>
    <t>ДІОКОР 80 </t>
  </si>
  <si>
    <t>80мг/12,5мг </t>
  </si>
  <si>
    <t>КОРСАР® Н </t>
  </si>
  <si>
    <t>ПАТ "Фармак" (фасування та пакування з форми in bulk фірм-виробників Актавіс Лтд., Мальта або Балканфарма Дупниця АТ, Болгарія), Україна </t>
  </si>
  <si>
    <t>80мг/12,5мг, 160мг/12,5мг, 160мг/25мг </t>
  </si>
  <si>
    <t>75,00 </t>
  </si>
  <si>
    <t>160мг/25мг </t>
  </si>
  <si>
    <t>98,40 </t>
  </si>
  <si>
    <t>80,40 </t>
  </si>
  <si>
    <t>320мг/12,5мг, 320мг/25мг </t>
  </si>
  <si>
    <t>ТІАРА ДУО </t>
  </si>
  <si>
    <t>88,01 </t>
  </si>
  <si>
    <t>ПрАТ "Фармацевтична фірма "Дарниця", Україна</t>
  </si>
  <si>
    <t>табл., в криті п/о у конт. чар/уп.</t>
  </si>
  <si>
    <t>68,38 </t>
  </si>
  <si>
    <t>59,00 </t>
  </si>
  <si>
    <t>ВАЗАР Н </t>
  </si>
  <si>
    <t>80мг/12,5мг, 160мг/12,5мг, 160мг/25мг, 320мг/12,5мг, 320мг/25мг </t>
  </si>
  <si>
    <t>ВАЛМІСАР H </t>
  </si>
  <si>
    <t>табл., вкриті п/о у фл. та бл. </t>
  </si>
  <si>
    <t>№30, №10х3, №10х9 </t>
  </si>
  <si>
    <t>ВАЛСАР-Н </t>
  </si>
  <si>
    <t>Ауробіндо Фарма Лімітед – Юніт VII, Індія </t>
  </si>
  <si>
    <t>80,00 </t>
  </si>
  <si>
    <t>ВАЛСАРТАН 160/ГІДРОХЛОРОТІАЗИД 12,5 КРКА </t>
  </si>
  <si>
    <t>КРКА, д.д., Ново место (виробництво "in bulk", первинне та вторинне пакування, контроль та випуск серії; контроль серії), Словенія </t>
  </si>
  <si>
    <t>ВАЛСАРТАН 160/ГІДРОХЛОРОТІАЗИД 25 КРКА </t>
  </si>
  <si>
    <t>ВАЛСАРТАН 320/ГІДРОХЛОРОТІАЗИД 12,5 КРКА </t>
  </si>
  <si>
    <t>КРКА, д.д., Ново место (виробник, відповідальний за виробництво «in bulk», первинне та вторинне пакування, контроль та випуск серії), Словенія </t>
  </si>
  <si>
    <t>320мг/12,5мг </t>
  </si>
  <si>
    <t>ВАЛСАРТАН 320/ГІДРОХЛОРОТІАЗИД 25 КРКА </t>
  </si>
  <si>
    <t>320мг/25мг </t>
  </si>
  <si>
    <t>ВАЛСАРТАН 80/ГІДРОХЛОРОТІАЗИД 12,5 КРКА </t>
  </si>
  <si>
    <t>ВАЛСАРТАН САНДОЗ® КОМПОЗИТУМ </t>
  </si>
  <si>
    <t>Новартіс Фарма С.п.А. (виробництво "in bulk", пакування)/Лек Фармацевтична компанія д.д. (випуск серій), Італія/Словенія </t>
  </si>
  <si>
    <t>ВАЛЬСАКОР® H 160 </t>
  </si>
  <si>
    <t>КРКА, д.д., Ново место (виробник, відповідальний за виробництво «in bulk», первинне та вторинне пакування, контроль та випуск серії; виробник, відповідальний за контроль серії), Словенія </t>
  </si>
  <si>
    <t>№30, №56, №60 </t>
  </si>
  <si>
    <t>161,05 </t>
  </si>
  <si>
    <t>КРКА, д.д., Ново место (виробник, відповідальний за виробництво «in bulk», первинне та вторинне пакування, контроль та випуск серії; виробник, відповідальний за контроль серії), Словенія</t>
  </si>
  <si>
    <t>405,21 </t>
  </si>
  <si>
    <t>ВАЛЬСАКОР® H 80 </t>
  </si>
  <si>
    <t>125,26 </t>
  </si>
  <si>
    <t>308,76 </t>
  </si>
  <si>
    <t>ВАЛЬСАКОР® Н 320 </t>
  </si>
  <si>
    <t>КРКА, д.д., Ново место (відповідальний за виробництво "in bulk", первинне та вторинне пакування, контроль та випуск серії), Словенія </t>
  </si>
  <si>
    <t>№14, №30, №56, №60 </t>
  </si>
  <si>
    <t>284,80 </t>
  </si>
  <si>
    <t>ВАЛЬСАКОР® НD 160 </t>
  </si>
  <si>
    <t>180,47 </t>
  </si>
  <si>
    <t>436,45 </t>
  </si>
  <si>
    <t>ВАЛЬСАКОР® НD 320 </t>
  </si>
  <si>
    <t>КРКА, д.д., Ново место </t>
  </si>
  <si>
    <t>280,56 </t>
  </si>
  <si>
    <t>НD 320 </t>
  </si>
  <si>
    <t>(відповідальний за виробництво "in bulk", первинне та вторинне пакування, контроль та випуск серії), Словенія </t>
  </si>
  <si>
    <t>п/о у бл. </t>
  </si>
  <si>
    <t>ВАНАТЕКС КОМБІ </t>
  </si>
  <si>
    <t>Фармацевтичний Завод "Польфарма" С. А., Польща </t>
  </si>
  <si>
    <t>187,66 </t>
  </si>
  <si>
    <t>145,12 </t>
  </si>
  <si>
    <t>КО-ДІОВАН® </t>
  </si>
  <si>
    <t>Новартіс Фарма Штейн АГ/Новартіс Фарма С.п.А./Міфарм С.п.А. (первинне та вторинне пакування), Швейцарія/Італія/Італія </t>
  </si>
  <si>
    <t>САКОРД Н </t>
  </si>
  <si>
    <t>80мг/12,5мг, 160мг/12,5мг </t>
  </si>
  <si>
    <t>АТАКАНД ПЛЮС </t>
  </si>
  <si>
    <t>АстраЗенека АБ (виробник "in bulk")/АстраЗенека ГмбХ (виробник, відповідальний за пакування та випуск серії), Швеція/Німеччина </t>
  </si>
  <si>
    <t>16мг/12,5мг </t>
  </si>
  <si>
    <t>КАНДЕКОР® H 16 </t>
  </si>
  <si>
    <t>КРКА, д.д., Ново место (виробництво «in bulk», первинне та вторинне пакування, контроль, випуск серії), Словенія </t>
  </si>
  <si>
    <t>КАНДЕКОР® H 32 </t>
  </si>
  <si>
    <t>КРКА, д.д., Ново место (виробництво "in bulk", первинне та вторинне пакування, контроль серії, випуск серії), Словенія </t>
  </si>
  <si>
    <t>32мг/12,5мг </t>
  </si>
  <si>
    <t>КАНДЕКОР® H 8 </t>
  </si>
  <si>
    <t>8мг/12,5мг </t>
  </si>
  <si>
    <t>КАНДЕКОР® HD 32 </t>
  </si>
  <si>
    <t>КРКА, д.д., Ново место (виробництво «in bulk», первинне та вторинне пакування, контроль, випуск серії; контроль серії), Словенія </t>
  </si>
  <si>
    <t>32мг/25мг </t>
  </si>
  <si>
    <t>КАНТАБ ПЛЮС </t>
  </si>
  <si>
    <t>16мг/12,5мг, 32мг/12,5мг </t>
  </si>
  <si>
    <t>КАСАРК® H </t>
  </si>
  <si>
    <t>Евертоджен Лайф Саєнсиз Лімітед, Індія </t>
  </si>
  <si>
    <t>№10, №30, №100 </t>
  </si>
  <si>
    <t>КАСАРК® HD </t>
  </si>
  <si>
    <t>ІЗІКАРД® Н </t>
  </si>
  <si>
    <t>40мг/12,5мг, 80мг/12,5мг, 80мг/25мг </t>
  </si>
  <si>
    <t>Берінгер Інгельхайм Фарма ГмбХ і Ко. КГ (виробництво, первинне та вторинне пакування, контроль якості та випуск серії)/Берінгер Інгельхайм Еллас А.Е. (виробництво, первинне та вторинне пакування, контроль якості та випуск</t>
  </si>
  <si>
    <t>40мг/12,5мг, 80мг/12,5мг</t>
  </si>
  <si>
    <t>ТЕЛМІЛАКС ПЛЮС </t>
  </si>
  <si>
    <t>Лабораторіо Др. Ф. Ечеварне, Аналісіс, С.А. (альтернативна дільниця для проведення аналітичних випробувань)/ ЛАБОРАТОРІОС ЛІКОНСА, С.А. (виробник, що здійснює повний цикл виробництва і відповідає за випуск серії), Іспанія/Іспанія </t>
  </si>
  <si>
    <t>ТЕЛМІСТА H 40 </t>
  </si>
  <si>
    <t>40мг/12,5мг </t>
  </si>
  <si>
    <t>№14, №28, №30, №56, №60, №84, №90, 98, №100 </t>
  </si>
  <si>
    <t>ТЕЛМІСТА H 80 </t>
  </si>
  <si>
    <t>ТЕЛМІСТА HD 80 </t>
  </si>
  <si>
    <t>80мг/25мг </t>
  </si>
  <si>
    <t>ТЕЛПРЕС ПЛЮС </t>
  </si>
  <si>
    <t>ЛАБОРАТОРІОС ЛІКОНСА, С.А. (повний цикл виробництва, випуск серії)/ ЛАБОРАТОРІО ДР. Ф. ЕЧЕВАРНЕ, АНАЛІСІС, С.А. (контроль якості), Іспанія/Іспанія </t>
  </si>
  <si>
    <t>ТЕЛСАРТАН - Н </t>
  </si>
  <si>
    <t>Д-р Редді'с Лабораторіс Лтд, Індія </t>
  </si>
  <si>
    <t>40мг/12,5мг, 80мг/12,5мг </t>
  </si>
  <si>
    <t>ТЕЛСІ Н </t>
  </si>
  <si>
    <t>МСН Лабораторіс Пвт. Лтд, Індія </t>
  </si>
  <si>
    <t>135,00 </t>
  </si>
  <si>
    <t>КЛОФЕЛІН </t>
  </si>
  <si>
    <t>ТОВ "Агрофарм", Україна </t>
  </si>
  <si>
    <t>0,15мг </t>
  </si>
  <si>
    <t>1,08 </t>
  </si>
  <si>
    <t>КЛОФЕЛІН – ЗН </t>
  </si>
  <si>
    <t>ТОВ "Харківське фармацевтичне підприємство "Здоров'я народу", Україна </t>
  </si>
  <si>
    <t>КЛОФЕЛІН ІС </t>
  </si>
  <si>
    <t>Товариство з додатковою відповідальністю "ІНТЕРХІМ", Україна </t>
  </si>
  <si>
    <t>0,1мг, 0,15мг, 0,3мг </t>
  </si>
  <si>
    <t>КЛОФЕЛІН-ДАРНИЦЯ </t>
  </si>
  <si>
    <t>табл. у конт. чар/уп. в пач. </t>
  </si>
  <si>
    <t>1,44 </t>
  </si>
  <si>
    <t>КЛОФЕЛІН-ЗДОРОВ'Я </t>
  </si>
  <si>
    <t>КЛОФЕЛІН-ЗН </t>
  </si>
  <si>
    <t>Товариство з обмеженою відповідальністю "Харківське фармацевтичне підприємство "Здоров'я народу", Україна </t>
  </si>
  <si>
    <t>р-н д/ін'єк. в амп. по 1мл у бл. </t>
  </si>
  <si>
    <t>0,1 мг/мл </t>
  </si>
  <si>
    <t>54,73 </t>
  </si>
  <si>
    <t>р-н д/ін'єк. в амп. по 1мл у кор. </t>
  </si>
  <si>
    <t>МОКСОГАМА® </t>
  </si>
  <si>
    <t>Ценексі САС (виробництво in-bulk)/Артезан Фарма ГмбХ і Ко. КГ (первинне та вторинне пакування, випуск серії), Франція/Німеччина </t>
  </si>
  <si>
    <t>0,2мг, 0,3мг, 0,4мг </t>
  </si>
  <si>
    <t>0,2мг </t>
  </si>
  <si>
    <t>0,3мг </t>
  </si>
  <si>
    <t>7,87 </t>
  </si>
  <si>
    <t>0,4мг </t>
  </si>
  <si>
    <t>7,08 </t>
  </si>
  <si>
    <t>МОКСОНІДИН КСАНТІС </t>
  </si>
  <si>
    <t>Санека Фармасьютікалз АТ, Словацька Республіка </t>
  </si>
  <si>
    <t>МОКСОНІДИН ФТ </t>
  </si>
  <si>
    <t>ТОВ "Фармтехнологія", Республіка Білорусь </t>
  </si>
  <si>
    <t>ФІЗІОТЕНС® </t>
  </si>
  <si>
    <t>Майлан Лабораторіз САС (виробництво за повним циклом), Франція </t>
  </si>
  <si>
    <t>№14, №28, №98 </t>
  </si>
  <si>
    <t>БЕНЗОГЕКСОНІЙ-ЗДОРОВ'Я </t>
  </si>
  <si>
    <t>25 мг/мл </t>
  </si>
  <si>
    <t>№5х1, №5х2 </t>
  </si>
  <si>
    <t>242,85 </t>
  </si>
  <si>
    <t>2.7.1. Вінцеводилатуючі засоби міотропної дії</t>
  </si>
  <si>
    <t>БЕНДАЗОЛ </t>
  </si>
  <si>
    <t>р-н д/ін'єк. в амп. по 1мл, 5мл у бл. та пач. </t>
  </si>
  <si>
    <t>10 мг/мл </t>
  </si>
  <si>
    <t>№5х1, №5х2, №100 </t>
  </si>
  <si>
    <t>ДИБАЗОЛ-ДАРНИЦЯ </t>
  </si>
  <si>
    <t>р-н д/ін'єк. в амп. по 5мл у кор. </t>
  </si>
  <si>
    <t>р-н д/ін'єк. в амп. по 1мл у конт. чар/уп. та кор. </t>
  </si>
  <si>
    <t>№5х2, №10 </t>
  </si>
  <si>
    <t>21,80 </t>
  </si>
  <si>
    <t>р-н д/ін'єк. в амп. по 5мл у конт. чар/уп. та кор. </t>
  </si>
  <si>
    <t>54,66 </t>
  </si>
  <si>
    <t>табл. у конт. чар/уп. у пач. або без </t>
  </si>
  <si>
    <t>№10х1, №10 </t>
  </si>
  <si>
    <t>7,54 </t>
  </si>
  <si>
    <t>ПАПАВЕРИН </t>
  </si>
  <si>
    <t>Приватне акціонерне товариство "Лекхім - Харків", Україна </t>
  </si>
  <si>
    <t>р-н д/ін'єк. в амп. по 2мл у пач. </t>
  </si>
  <si>
    <t>р-н д/ін'єк. в амп. по 2мл у бл. </t>
  </si>
  <si>
    <t>9,98 </t>
  </si>
  <si>
    <t>№100 </t>
  </si>
  <si>
    <t>Приватне акціонерне товариство "Лекхім - Харків", Україна</t>
  </si>
  <si>
    <t>р-н д/ін'єк. в амп. по 2мл у кор.</t>
  </si>
  <si>
    <t>ПАПАВЕРИН-ДАРНИЦЯ </t>
  </si>
  <si>
    <t>р-н д/ін'єк. в амп. по 2мл у кор. або конт. чар/уп. </t>
  </si>
  <si>
    <t>№10, №5х2 </t>
  </si>
  <si>
    <t>10,97 </t>
  </si>
  <si>
    <t>ПАПАВЕРИН-ЗДОРОВ'Я </t>
  </si>
  <si>
    <t>13,55 </t>
  </si>
  <si>
    <t>р-н д/ін'єк. в амп. по 2мл у кор. </t>
  </si>
  <si>
    <t>26,08 </t>
  </si>
  <si>
    <t>ПАПАВЕРИНУ ГІДРОХЛОРИД </t>
  </si>
  <si>
    <t>ТОВ "НІКО", Україна </t>
  </si>
  <si>
    <t>р-н д/ін'єк. в амп. по 2мл </t>
  </si>
  <si>
    <t>№50 </t>
  </si>
  <si>
    <t>Товариство з обмеженою відповідальністю "Дослідний завод "ГНЦЛС" (контроль якості, випуск серії)/ТОВ "Фармацевтична компанія "Здоров'я" (всі стадії виробництва, контроль якості, випуск серії), Україна/Україна </t>
  </si>
  <si>
    <t>11,31 </t>
  </si>
  <si>
    <t>ДОКСАЗОЗИН </t>
  </si>
  <si>
    <t>Товариство з обмеженою відповідальністю "Дослідний завод "ГНЦЛС" (всі стадії виробництва, контроль якості, випуск серії)/Товариство з обмеженою відповідальністю "Фармацевтична компанія "Здоров'я" (всі стадії виробництва, контроль якості, випуск серії), Україна/Україна </t>
  </si>
  <si>
    <t>1мг </t>
  </si>
  <si>
    <t>табл. у бан. </t>
  </si>
  <si>
    <t>12,69 </t>
  </si>
  <si>
    <t>Товариство з обмеженою відповідальністю "Дослідний завод "ГНЦЛС" (всі стадії виробництва, контроль якості, випуск серії)/Товариство з обмеженою відповідальністю "Фармацевтична компанія "Здоров'я" (всі стадії виробництва, контроль якості, випуск серії)/Тов, Україна/Україна/Україна </t>
  </si>
  <si>
    <t>табл. у бл., бан. або конт. </t>
  </si>
  <si>
    <t>№10х3, №30 </t>
  </si>
  <si>
    <t>2мг </t>
  </si>
  <si>
    <t>11,57 </t>
  </si>
  <si>
    <t>Товариство з обмеженою відповідальністю "Дослідний завод "ГНЦЛС" (всі стадії виробництва, контроль якості, випуск серії)/ТОВ "ФАРМЕКС ГРУП" (всі стадії виробництва, контроль якості, випуск серії)/Товариство з обмеженою відповідальністю "Фармацевтич</t>
  </si>
  <si>
    <t>Товариство з обмеженою відповідальністю "Дослідний завод "ГНЦЛС" (всі стадії виробництва, контроль якості, випуск серії)/ТОВ "ФАРМЕКС ГРУП" (всі стадії виробництва, контроль якості, випуск серії)/Товариство з обмеженою відповідальністю "Фармацевтична комп, Україна/Україна/Україна </t>
  </si>
  <si>
    <t>8,72 </t>
  </si>
  <si>
    <t>ДОКСАЗОЗИН-КВ </t>
  </si>
  <si>
    <t>2мг, 4мг </t>
  </si>
  <si>
    <t>ЗОКСОН® 2 </t>
  </si>
  <si>
    <t>табл. у бл. в кор. та без </t>
  </si>
  <si>
    <t>№10, №10х1, №10х3 </t>
  </si>
  <si>
    <t>ЗОКСОН® 4 </t>
  </si>
  <si>
    <t>КАМІРЕН </t>
  </si>
  <si>
    <t>КРКА, д.д., Ново место (відповідальний за виробництво, пакування, випуск серії та контроль якості готового лікарського засобу)/Марифарм д.о.о. (відповідальний за первинне та вторинне пакування), Словенія/Словенія </t>
  </si>
  <si>
    <t>1мг, 2мг, 4мг </t>
  </si>
  <si>
    <t>КАМІРЕН XL </t>
  </si>
  <si>
    <t>КРКА, д.д., Ново место (відповідальний за виробництво "in bulk", первинне та вторинне пакування, контроль та випуск серії; відповідальний за контроль серій), Словенія </t>
  </si>
  <si>
    <t>табл., вкриті п/о, з м/в у бл. </t>
  </si>
  <si>
    <t>№10, №30, №90 </t>
  </si>
  <si>
    <t>КАРДУРА® </t>
  </si>
  <si>
    <t>Р-Фарм Джермані ГмбХ (виробництво препарату in bulk, контроль якості при випуску, пакування, випуск серії)/Пфайзер Менюфекчуринг Дойчленд ГмбХ (виробництво препарату in bulk, контроль якості при випуску, пакування, випуск серії), Німеччина/Німеччина </t>
  </si>
  <si>
    <t>46,84 </t>
  </si>
  <si>
    <t>Р-Фарм Джермані ГмбХ (виробництво препарату in bulk, контроль якості при випуску, пакування, контроль якості (стабільність), випуск серії)/Пфайзер Менюфекчуринг Дойчленд ГмбХ (виробництво препарату in bulk, контроль якості при випуску), Німеччина </t>
  </si>
  <si>
    <t>28,13 </t>
  </si>
  <si>
    <t>17,57 </t>
  </si>
  <si>
    <t>МАГУРОЛ </t>
  </si>
  <si>
    <t>9,43 </t>
  </si>
  <si>
    <t>ЕБРАНТИЛ </t>
  </si>
  <si>
    <t>Такеда ГмбХ, місце виробництва Оранієнбург, Німеччина </t>
  </si>
  <si>
    <t>капс. прол. дії тверді у фл. </t>
  </si>
  <si>
    <t>30мг </t>
  </si>
  <si>
    <t>13,98 </t>
  </si>
  <si>
    <t>№50, №100 </t>
  </si>
  <si>
    <t>8,40 </t>
  </si>
  <si>
    <t>ЕЙДЖЕС ГмбХ ІМЕД (контроль якості («Стерильність»))/Такеда Австрія ГмбХ (виробництво за повним циклом), Австрія/Австрія </t>
  </si>
  <si>
    <t>р-н д/ін'єк. в амп. по 5мл, 10мл у кор. </t>
  </si>
  <si>
    <t>5 мг/мл </t>
  </si>
  <si>
    <t>№10, №50 </t>
  </si>
  <si>
    <t>120,06 </t>
  </si>
  <si>
    <t>р-н д/ін'єк. в амп. по 10мл у кор. </t>
  </si>
  <si>
    <t>81,96 </t>
  </si>
  <si>
    <t>ТАХИБЕН® </t>
  </si>
  <si>
    <t>132,88 </t>
  </si>
  <si>
    <t>ЕВЕР Нейро Фарма ГмбХ (Відповідальний за випуск серії)/СЕНЕКСІ (Виробництво, первинне та вторинне пакування, контроль якості), Австрія/Франція</t>
  </si>
  <si>
    <t>ЕВЕР Нейро Фарма ГмбХ (Відповідальний за випуск серії)/СЕНЕКСІ (Виробництво, первинне та вторинне пакування, контроль якості), Австрія/Франція </t>
  </si>
  <si>
    <t>81,03 </t>
  </si>
  <si>
    <t>ЕВЕР Нейро Фарма ГмбХ (відповідальний за випуск серії)/СЕНЕКСІ (виробництво, первинне та вторинне пакування, контроль якості), Австрія/Франція </t>
  </si>
  <si>
    <t>конц. д/р-ну д/інфуз. в амп. по 20мл </t>
  </si>
  <si>
    <t>102,98 </t>
  </si>
  <si>
    <t>ТОРАДІВ </t>
  </si>
  <si>
    <t>ТОВ "ФАРМЕКС ГРУП", Україна </t>
  </si>
  <si>
    <t>5,01 </t>
  </si>
  <si>
    <t>5,84 </t>
  </si>
  <si>
    <t>ТОВ "ФАРМЕКС ГРУП" (весь виробничий процес ГЛЗ, з урахуванням випуску серії)/ТОВ "Фармацевтична компанія "Здоров`я" (весь виробничий процес ГЛЗ, за винятком випуску серії), Україна/Україна </t>
  </si>
  <si>
    <t>р-н д/ін'єк. у фл. по 4мл в конт.чар/уп. </t>
  </si>
  <si>
    <t>№5х1 </t>
  </si>
  <si>
    <t>р-н д/ін'єк. в амп. по 4мл у бл. </t>
  </si>
  <si>
    <t>31,81 </t>
  </si>
  <si>
    <t>р-н д/ін'єк. в амп. по 4мл у пач. </t>
  </si>
  <si>
    <t>ТОРАРЕН </t>
  </si>
  <si>
    <t>№10х1, №10х8 </t>
  </si>
  <si>
    <t>3,47 </t>
  </si>
  <si>
    <t>ТОРАСЕМІД </t>
  </si>
  <si>
    <t>р-н д/ін'єк. в амп. по 2мл, 4мл у бл. та пач. </t>
  </si>
  <si>
    <t>ТОРАСЕМІД-ДАРНИЦЯ </t>
  </si>
  <si>
    <t>р-н д/ін'єк., по 4мл в амп. у конт. чар/уп. </t>
  </si>
  <si>
    <t>20мг/4мл </t>
  </si>
  <si>
    <t>21,37 </t>
  </si>
  <si>
    <t>8,04 </t>
  </si>
  <si>
    <t>3,27 </t>
  </si>
  <si>
    <t>4,09 </t>
  </si>
  <si>
    <t>ТОРСИД® </t>
  </si>
  <si>
    <t>№10х3, №10х1</t>
  </si>
  <si>
    <t>13,80 </t>
  </si>
  <si>
    <t>5,00 </t>
  </si>
  <si>
    <t>7,00 </t>
  </si>
  <si>
    <t>р-н д/ін'єк. в амп. по 2мл, 4мл у пач. та бл. </t>
  </si>
  <si>
    <t>№5, №5х1 </t>
  </si>
  <si>
    <t>25,50 </t>
  </si>
  <si>
    <t>БРІТОМАР </t>
  </si>
  <si>
    <t>12,22 </t>
  </si>
  <si>
    <t>7,49 </t>
  </si>
  <si>
    <t>ТОРАСЕМІД САНДОЗ® </t>
  </si>
  <si>
    <t>Салютас Фарма ГмбХ (виробництво за повним циклом)/Лек С.А. (виробництво за повним циклом; первинне та вторинне пакування, випуск серії), Німеччина/Польща </t>
  </si>
  <si>
    <t>5мг, 10мг, 20мг, 50мг, 100мг, 200мг </t>
  </si>
  <si>
    <t>№10х2, №10х10 </t>
  </si>
  <si>
    <t>ТОРАСЕМІД-ТЕВА </t>
  </si>
  <si>
    <t>ТОРІКАРД </t>
  </si>
  <si>
    <t>Гетеро Лабз Лімітед/Артура Фармасьютікалз Пвт. Лтд., Індія/Індія </t>
  </si>
  <si>
    <t>4,53 </t>
  </si>
  <si>
    <t>ТОР-ЛУП </t>
  </si>
  <si>
    <t>ТРИГРИМ </t>
  </si>
  <si>
    <t>5,44 </t>
  </si>
  <si>
    <t>ТРИФАС® 10 </t>
  </si>
  <si>
    <t>БЕРЛІН-ХЕМІ АГ (виробництво таблеток in bulk; контроль серії; кінцеве пакування, контроль та випуск серії), Німеччина </t>
  </si>
  <si>
    <t>5,37 </t>
  </si>
  <si>
    <t>5,86 </t>
  </si>
  <si>
    <t>6,51 </t>
  </si>
  <si>
    <t>ТРИФАС® 10 АМПУЛИ </t>
  </si>
  <si>
    <t>А. Менаріні Мануфактурінг, Логістікс енд Сервісес С.р.Л., Італія </t>
  </si>
  <si>
    <t>р-н д/ін'єк. в амп. по 2мл в кор. </t>
  </si>
  <si>
    <t>10мг/2мл </t>
  </si>
  <si>
    <t>ТРИФАС® 20 АМПУЛИ </t>
  </si>
  <si>
    <t>р-н д/ін'єк. в амп. по 4мл у кор. </t>
  </si>
  <si>
    <t>23,59 </t>
  </si>
  <si>
    <t>ТРИФАС® 200 </t>
  </si>
  <si>
    <t>БЕРЛІН-ХЕМІ АГ (виробництво таблеток іn-bulk, контроль серії; кінцеве пакування, контроль та випуск серії), Німеччина </t>
  </si>
  <si>
    <t>200мг </t>
  </si>
  <si>
    <t>ТРИФАС® 200 РОЗЧИН ДЛЯ ІНФУЗІЙ </t>
  </si>
  <si>
    <t>А.Менаріні Мануфактурінг Логістікс енд Сервісес С.р.Л., Італія </t>
  </si>
  <si>
    <t>р-н д/інфуз. в амп. по 20мл у кор. </t>
  </si>
  <si>
    <t>200мг/20мл </t>
  </si>
  <si>
    <t>ТРИФАС® СOR </t>
  </si>
  <si>
    <t>12,37 </t>
  </si>
  <si>
    <t>ФУРОСЕМІД </t>
  </si>
  <si>
    <t>Публічне акціонерне товариство "Науково-виробничий центр "Борщагівський хіміко-фармацевтичний завод"/ТОВ "Агрофарм", Україна/Україна </t>
  </si>
  <si>
    <t>0,13 </t>
  </si>
  <si>
    <t>Товариство з обмеженою відповідальністю "Дослідний завод "ГНЦЛС" (контроль якості, випуск серії)/Товариство з обмеженою відповідальністю "Фармацевтична компанія "Здоров'я" (всі стадії виробництва, контроль якості, випуск серії), Україна/Україна </t>
  </si>
  <si>
    <t>№10х1, №5х2 </t>
  </si>
  <si>
    <t>Товариство з обмеженою відповідальністю "Дослідний завод "ГНЦЛС" (всі стадії виробництва, контроль якості, випуск серії)/ Товариство з обмеженою відповідальністю "ФАРМЕКС ГРУП" (всі стадії виробництва, контроль якості, випуск серії), Україна/ Україна/Україна </t>
  </si>
  <si>
    <t>0,19 </t>
  </si>
  <si>
    <t>ФУРОСЕМІД-ДАРНИЦЯ </t>
  </si>
  <si>
    <t>3,91 </t>
  </si>
  <si>
    <t>ЛАЗИКС® </t>
  </si>
  <si>
    <t>Санофі Індія Лімітед, Індія </t>
  </si>
  <si>
    <t>№15х3 </t>
  </si>
  <si>
    <t>ЛАЗИКС® НЕО </t>
  </si>
  <si>
    <t>С.С. "Зентіва С.А.", Румунія </t>
  </si>
  <si>
    <t>ФУРОСЕМІД СОФАРМА </t>
  </si>
  <si>
    <t>АТ "Софарма", Болгарія </t>
  </si>
  <si>
    <t>ГІДРОХЛОРТІАЗИД </t>
  </si>
  <si>
    <t>Публічне акціонерне товариство "Науково-виробничий центр "Борщагівський хіміко-фармацевтичний завод"/ Товариство з обмеженою відповідальністю "Агрофарм" (виробництво, пакування, випуск серій)/Товариство з обмеженою відповідальністю "Натур+" (контроль серій, Україна/Україна </t>
  </si>
  <si>
    <t>№20 </t>
  </si>
  <si>
    <t>0,88 </t>
  </si>
  <si>
    <t>ГІПОТІАЗИД® </t>
  </si>
  <si>
    <t>ХІНОЇН Завод Фармацевтичних та Хімічних Продуктів Прайвіт Ко. Лтд., Угорщина </t>
  </si>
  <si>
    <t>25мг, 100мг </t>
  </si>
  <si>
    <t>ІНДАПАМІД-АСТРАФАРМ </t>
  </si>
  <si>
    <t>ІНДОПРЕС </t>
  </si>
  <si>
    <t>1,65 </t>
  </si>
  <si>
    <t>ІПАМІД </t>
  </si>
  <si>
    <t>АРИФОН® </t>
  </si>
  <si>
    <t>АРИФОН® РЕТАРД </t>
  </si>
  <si>
    <t>Лабораторії Серв'є Індастрі (відповідальний за виробн., контроль якості, пакування та випуск серії)/АНФАРМ Підприємство Фармацевтичне АТ (відповідальний за виробн., контроль якості, пакування та випуск серії:)/Серв'є (Ірландія) Індастріс Лтд, Франція/Польща/ Ірландія </t>
  </si>
  <si>
    <t>табл., вкриті п/о прол. дії у бл. </t>
  </si>
  <si>
    <t>1,5мг </t>
  </si>
  <si>
    <t>ВАЗОПАМІД </t>
  </si>
  <si>
    <t>табл. прол. дії, вкриті п/о у бл. </t>
  </si>
  <si>
    <t>2,57 </t>
  </si>
  <si>
    <t>ІНДАБРЮ </t>
  </si>
  <si>
    <t>БРЮФАРМЕКСПОРТ с.п.р.л. (відповідальний за випуск серії)/ФАРМАЛАБОР-Продутос Фармасьютікос, С.А. (виробницт.), Бельгія/Португалія </t>
  </si>
  <si>
    <t>№15х1, №15х2 </t>
  </si>
  <si>
    <t>ІНДАП® </t>
  </si>
  <si>
    <t>ПРО.МЕД.ЦС Прага а.с. (виробництво за повним циклом, випуск серії)/СВУС Фарма а.с. (первинне і вторинне пакування)/КООФАРМА с.р.о. (первинне і вторинне пакування), Чеська Республіка/ Чеська Республіка/Чеська Республіка </t>
  </si>
  <si>
    <t>ПРО.МЕД.ЦС Прага а.с., Чеська Республіка </t>
  </si>
  <si>
    <t>1,25мг, 2,5мг </t>
  </si>
  <si>
    <t>ІНДАПАМІД </t>
  </si>
  <si>
    <t>ІНДАПАМІД-ТЕВА SR </t>
  </si>
  <si>
    <t>табл., в криті п/о, прол. дії у бл. </t>
  </si>
  <si>
    <t>ІНДАПЕН </t>
  </si>
  <si>
    <t>2,75 </t>
  </si>
  <si>
    <t>ІНДАПЕН SR </t>
  </si>
  <si>
    <t>табл., в/о з м/в у бл. </t>
  </si>
  <si>
    <t>№28, №56, №60 </t>
  </si>
  <si>
    <t>4,59 </t>
  </si>
  <si>
    <t>РАВЕЛ® SR </t>
  </si>
  <si>
    <t>табл. прол. дії, в криті п/о </t>
  </si>
  <si>
    <t>№10х2, №10х9 </t>
  </si>
  <si>
    <t>табл. прол. дії, в криті п/о у бл. </t>
  </si>
  <si>
    <t>8,23 </t>
  </si>
  <si>
    <t>8,71 </t>
  </si>
  <si>
    <t>СОФТЕНЗИФ </t>
  </si>
  <si>
    <t>АТ "Софарма" (Виробництво нерозфасованої продукції, первинна та вторинна упаковка, дозвіл на випуск серії), Болгарія </t>
  </si>
  <si>
    <t>ХЕМОПАМІД РЕТАРД </t>
  </si>
  <si>
    <t>"Хемофарм" АД, Вршац, відділ виробнича дільниця Шабац (виробництво нерозфасованої продукції)/"Хемофарм" АД (первинна та вторинна упаковка, дозвіл на випуск серії), Сербія/Сербія </t>
  </si>
  <si>
    <t>табл., вкриті п/о, прол. дії у бл. </t>
  </si>
  <si>
    <t>2,27 </t>
  </si>
  <si>
    <t>ДІУРЕМІД </t>
  </si>
  <si>
    <t>250мг </t>
  </si>
  <si>
    <t>13,63 </t>
  </si>
  <si>
    <t>ДІАКАРБ </t>
  </si>
  <si>
    <t>Фармацевтичний Завод "Польфарма" С. А. (виробництво готового лікарського засобу, первинне, вторинне пакування, контроль якості та випуск серії)/Медана Фарма Акціонерне Товариство (первинне, вторинне пакування, контроль якості та випуск серії), Польща/Польща </t>
  </si>
  <si>
    <t>СПІРОНОЛАКТОН-ДАРНИЦЯ </t>
  </si>
  <si>
    <t>3,85 </t>
  </si>
  <si>
    <t>2,08 </t>
  </si>
  <si>
    <t>ВЕРОШПІРОН </t>
  </si>
  <si>
    <t>СПІЛАКТОН </t>
  </si>
  <si>
    <t>СПІРОНОЛАКТОН САНДОЗ® </t>
  </si>
  <si>
    <t>Салютас Фарма ГмбХ, Німеччина </t>
  </si>
  <si>
    <t>2,69 </t>
  </si>
  <si>
    <t>2,09 </t>
  </si>
  <si>
    <t>ЕПЛЕПРЕС </t>
  </si>
  <si>
    <t>16,20 </t>
  </si>
  <si>
    <t>12,99 </t>
  </si>
  <si>
    <t>ЕПЛЕТОР </t>
  </si>
  <si>
    <t>Публічне акціонерне товариство "Науково-виробничий центр "Борщагівський хіміко-фармацевтичний завод" (фасування із форми "in bulk" фірми-виробника "Сінтон Хіспанія С.Л.", Іспанія), Україна </t>
  </si>
  <si>
    <t>22,15 </t>
  </si>
  <si>
    <t>15,56 </t>
  </si>
  <si>
    <t>РЕНІАЛЬ® </t>
  </si>
  <si>
    <t>ПАТ "Київмедпрепарат" (фасування з форми in bulk фірми-виробника Пабяницький фармацевтичний завод Польфа АТ, Польща), Україна </t>
  </si>
  <si>
    <t>21,33 </t>
  </si>
  <si>
    <t>14,00 </t>
  </si>
  <si>
    <t>ДЕКРИЗ </t>
  </si>
  <si>
    <t>Адамед Фарма С.А., Польща </t>
  </si>
  <si>
    <t>25мг, 50мг </t>
  </si>
  <si>
    <t>Паб'яніцький фармацевтичний завод Польфа А.Т., Польща </t>
  </si>
  <si>
    <t>ЕПЛЕРЕНОН СТАДА® </t>
  </si>
  <si>
    <t>СТАДА Арцнайміттель АГ (випуск серій)/Лабораторіос Ліконса, С.А. (виробництво нерозфасованого продукту, первинне та вторинне пакування, контроль серій), Німеччина/Іспанія </t>
  </si>
  <si>
    <t>ЕПНОН 25 </t>
  </si>
  <si>
    <t>МСН Лабораторіс Прайвіт Лімітед, Індія </t>
  </si>
  <si>
    <t>ЕПНОН 50 </t>
  </si>
  <si>
    <t>ІНСПРА® </t>
  </si>
  <si>
    <t>Пфайзер Фармасютікалз ЛЛС (виробництво препарату in bulk, та контроль якості)/Фарева Амбуаз (випуск серії, пакування, маркування, контроль якості при випуску), США/Франція </t>
  </si>
  <si>
    <t>87,95 </t>
  </si>
  <si>
    <t>47,33 </t>
  </si>
  <si>
    <t>ДИКОР ЛОНГ </t>
  </si>
  <si>
    <t>ТОВ НВФ "МІКРОХІМ", Україна </t>
  </si>
  <si>
    <t>табл. прол. дії у бан. та бл. </t>
  </si>
  <si>
    <t>20мг, 40мг, 60мг </t>
  </si>
  <si>
    <t>№50, №10х5 </t>
  </si>
  <si>
    <t>ТОВ НВФ "Мікрохім", Україна </t>
  </si>
  <si>
    <t>табл. прол. дії у бан. </t>
  </si>
  <si>
    <t>4,31 </t>
  </si>
  <si>
    <t>3,84 </t>
  </si>
  <si>
    <t>2,76 </t>
  </si>
  <si>
    <t>3,58 </t>
  </si>
  <si>
    <t>ІЗО-МІК® </t>
  </si>
  <si>
    <t>спрей сублінг. у фл. по 15мл (300доз) з розпил. </t>
  </si>
  <si>
    <t>1,25 мг/доза </t>
  </si>
  <si>
    <t>9,07 </t>
  </si>
  <si>
    <t>ТОВ НВФ "Мікрохім" (відповідальний за випуск серії)/ ПАТ "Фармак", Україна/Україна </t>
  </si>
  <si>
    <t>конц. д/р-ну д/інф. в амп. по 10мл у бл. </t>
  </si>
  <si>
    <t>370,00 </t>
  </si>
  <si>
    <t>конц. д/р-ну д/інф. в амп. по 10мл у касеті </t>
  </si>
  <si>
    <t>ІЗО-МІК® 10 мг </t>
  </si>
  <si>
    <t>ІЗО-МІК® 20 мг </t>
  </si>
  <si>
    <t>ІЗО-МІК® 5 мг </t>
  </si>
  <si>
    <t>табл. сублінг. у бан. </t>
  </si>
  <si>
    <t>2,98 </t>
  </si>
  <si>
    <t>НІТРОСОРБІД </t>
  </si>
  <si>
    <t>№10х4 </t>
  </si>
  <si>
    <t>ТОВ Науково-виробнича фірма "Мікрохім", Україна </t>
  </si>
  <si>
    <t>ПАТ "Монфарм", Україна </t>
  </si>
  <si>
    <t>№20х2 </t>
  </si>
  <si>
    <t>ІЗОКЕТ® </t>
  </si>
  <si>
    <t>Ейсіка Фармасьютикалз ГмбХ, Німеччина </t>
  </si>
  <si>
    <t>спрей оромук. у фл. по 15мл (300доз) </t>
  </si>
  <si>
    <t>16,81 </t>
  </si>
  <si>
    <t>Евер Фарма Йєна ГмбХ (виробництво "in bulk", первинне пакування)/Ейсіка Фармасьютикалз ГмбХ (вторинне пакування; контроль якості "in bulk", відповідальний за випуск серії), Німеччина </t>
  </si>
  <si>
    <t>р-н д/інф. в амп. по 10мл у пач. </t>
  </si>
  <si>
    <t>0,1% </t>
  </si>
  <si>
    <t>357,00 </t>
  </si>
  <si>
    <t>КАРДИКЕТ® РЕТАРД </t>
  </si>
  <si>
    <t>Ейсіка Фармасьютикалз ГмбХ (виробник нерозфасованої продукції та контроль якості; виробник відповідальний за контроль якості нерозфасованої продукції; первинне та вторинне пакування; виробник відповід. за випуск серії), Німеччина </t>
  </si>
  <si>
    <t>МОНОНІТРОСИД </t>
  </si>
  <si>
    <t>Публічне акціонерне товариство "Науково-виробничий центр "Борщагівський хіміко-фармацевтичний завод" (виробництво за повним циклом)/ Товариство з обмеженою відповідальністю "АГРОФАРМ" (виробництво, пакування, випуск серій)/Товариство з обмеженою відповідал, Україна/Україна </t>
  </si>
  <si>
    <t>II. </t>
  </si>
  <si>
    <t>ЕФОКС® ЛОНГ </t>
  </si>
  <si>
    <t>Ейсіка Фармасьютикалз ГмбХ (виробник нерозфасованої продукції та контроль якості; виробник відповідальний за контроль якості нерозфасованої продукції; виробник відповідальний за випуск серії);, Німеччина </t>
  </si>
  <si>
    <t>МОНОСАН® </t>
  </si>
  <si>
    <t>20мг, 40мг </t>
  </si>
  <si>
    <t>ПРО.МЕД.ЦС Прага а.с. (виробництво за повним циклом)/ХБМ Фарма с.р.о. (виробництво, первинне та вторинне пакування, контроль якості)/КООФАРМА с.р.о. (первинне та вторинне пакування), Чеська Республіка/Словацька Республіка/Чеська Республіка</t>
  </si>
  <si>
    <t>НІТРОГЛІЦЕРИН </t>
  </si>
  <si>
    <t>0,5мг </t>
  </si>
  <si>
    <t>№40 </t>
  </si>
  <si>
    <t>0,79 </t>
  </si>
  <si>
    <t>конц. д/р-ну д/інф. в амп. по 2мл, 5мл у бл. </t>
  </si>
  <si>
    <t>№10х1, №5х1 </t>
  </si>
  <si>
    <t>конц. д/р-ну д/інф. в амп. по 2мл у пач. </t>
  </si>
  <si>
    <t>173,64 </t>
  </si>
  <si>
    <t>табл. сублінг. у конт. </t>
  </si>
  <si>
    <t>НІТРОГЛІЦЕРИН-ЗДОРОВ'Я </t>
  </si>
  <si>
    <t>табл. сублінг. у бан. або конт. </t>
  </si>
  <si>
    <t>НІТРОГРАНУЛОНГ </t>
  </si>
  <si>
    <t>табл. прол. дії у бл. та конт. </t>
  </si>
  <si>
    <t>2,9мг, 5,2мг </t>
  </si>
  <si>
    <t>2,9мг </t>
  </si>
  <si>
    <t>1,21 </t>
  </si>
  <si>
    <t>5,2мг </t>
  </si>
  <si>
    <t>НІТРОМАКС </t>
  </si>
  <si>
    <t>ТОВ Науково-виробнича фірма "МІКРОХІМ", Україна </t>
  </si>
  <si>
    <t>0,3мг, 0,4мг, 0,5мг </t>
  </si>
  <si>
    <t>№50х4, №100х1 </t>
  </si>
  <si>
    <t>№100х1 </t>
  </si>
  <si>
    <t>№50х4 </t>
  </si>
  <si>
    <t>2,44 </t>
  </si>
  <si>
    <t>1,83 </t>
  </si>
  <si>
    <t>НІТРО-МІК® </t>
  </si>
  <si>
    <t>спрей сублінг. доз. по 15мл (300доз) у фл. з розпил. </t>
  </si>
  <si>
    <t>0,4мг/доза </t>
  </si>
  <si>
    <t>3,13 </t>
  </si>
  <si>
    <t>конц. д/р-ну д/інф. в амп. по 5мл </t>
  </si>
  <si>
    <t>ВАТ "Фармстандарт-Лексредства", Російська Федерація </t>
  </si>
  <si>
    <t>табл. сублінг. у пробірці </t>
  </si>
  <si>
    <t>НІТРОМІНТ® </t>
  </si>
  <si>
    <t>спрей сублінг. по 10г у бал. (180доз) </t>
  </si>
  <si>
    <t>4,27 </t>
  </si>
  <si>
    <t>СИДНОФАРМ </t>
  </si>
  <si>
    <t>АТ "Софарма" (Виробництво нерозфасованої продукції, первинна упаковка або виробництво за повним циклом)/ПАТ "Вітаміни" (Вторинна упаковка, дозвіл на випуск серії), Болгарія/Україна </t>
  </si>
  <si>
    <t>СИДОКАРД </t>
  </si>
  <si>
    <t>МОЛСІКОР </t>
  </si>
  <si>
    <t>23,01 </t>
  </si>
  <si>
    <t>31,09 </t>
  </si>
  <si>
    <t>СОЛМІДОН </t>
  </si>
  <si>
    <t>Роттендорф Фарма ГмбХ (виробництво "in bulk")/Салютас Фарма ГмбХ (пакування, випуск серії), Німеччина/Німеччина </t>
  </si>
  <si>
    <t>ДИГОКСИН </t>
  </si>
  <si>
    <t>Товариство з обмеженою відповідальністю "Дослідний завод "ГНЦЛС" (всі стадії виробництва, контроль якості, випуск серії)/ Товариство з обмеженою відповідальністю "ФАРМЕКС ГРУП" (всі стадії виробництва, контроль якості, випуск серії)/Товариство з обмеженою , Україна/Україна/Україна </t>
  </si>
  <si>
    <t>табл. у бан., конт. та бл. в пач. або без </t>
  </si>
  <si>
    <t>0,1мг </t>
  </si>
  <si>
    <t>№50, №50х1, №25х2, №10х5 </t>
  </si>
  <si>
    <t>0,98 </t>
  </si>
  <si>
    <t>0,25 мг/мл </t>
  </si>
  <si>
    <t>6,20 </t>
  </si>
  <si>
    <t>Товариство з обмеженою відповідальністю "Дослідний завод "ГНЦЛС" (контроль якості, випуск серії)/Товариство з обмеженою відповідальністю "Фармацевтична компанія "Здоров'я" (всі стадії виробництва, контроль</t>
  </si>
  <si>
    <t>р-н д/ін'єк. в амп. по 1мл у пач.</t>
  </si>
  <si>
    <t>0,25мг </t>
  </si>
  <si>
    <t>0,15 </t>
  </si>
  <si>
    <t>ДИГОКСИН-ЗДОРОВ'Я </t>
  </si>
  <si>
    <t>№10х5, №50 </t>
  </si>
  <si>
    <t>СТРОФАНТИН-Г </t>
  </si>
  <si>
    <t>Товариство з обмеженою відповідальністю "Дослідний завод "ГНЦЛС" (контроль якості, випуск серії)/Товариство з обмеженою відповідальністю "Фармацевтична компанія "Здоров'я" (всі стадії виробн., контроль якості, випуск серії), Україна/Україна </t>
  </si>
  <si>
    <t>№5х2, №10х1 </t>
  </si>
  <si>
    <t>р-н д/ін'єк. в амп. по 1мл у пач. </t>
  </si>
  <si>
    <t>2,21 </t>
  </si>
  <si>
    <t>Товариство з обмеженою відповідальністю "Дослідний завод "ГНЦЛС" (контроль якості, випуск серії)/Товариство з обмеженою відповідальністю "Фармацевтична компанія "Здоров'я" (всі стадії виробн., контроль якості, випуск серії), Україна/Україна</t>
  </si>
  <si>
    <t>р-н д/ін'єк. в амп. по 1мл у кор. та конт. чар/уп. </t>
  </si>
  <si>
    <t>0,25мг/мл </t>
  </si>
  <si>
    <t>СТРОФАНТИН-ДАРНИЦЯ </t>
  </si>
  <si>
    <t>р-н д/ін'єк. в амп. по 1мл у конт. чар/уп. </t>
  </si>
  <si>
    <t>Н-ЕПІ </t>
  </si>
  <si>
    <t>ПТ. Новелл Фармасьютікал Лабораторіз, Індонезія </t>
  </si>
  <si>
    <t>р-н д/ін'єк. в амп. по 4мл </t>
  </si>
  <si>
    <t>НОРАДРЕНАЛІНУ ТАРТРАТ АГЕТАН 2 МГ/МЛ (БЕЗ СУЛЬФІТІВ) </t>
  </si>
  <si>
    <t>Лабораторія Агетан, Франція </t>
  </si>
  <si>
    <t>конц. д/р-ну д/інфуз. в амп. по 8мл </t>
  </si>
  <si>
    <t>2 мг/мл </t>
  </si>
  <si>
    <t>72,93 </t>
  </si>
  <si>
    <t>конц. д/р-ну д/інфуз. в амп. по 4мл </t>
  </si>
  <si>
    <t>97,24 </t>
  </si>
  <si>
    <t>АДРЕНАЛІН-ДАРНИЦЯ </t>
  </si>
  <si>
    <t>1,8 мг/мл </t>
  </si>
  <si>
    <t>1,39 </t>
  </si>
  <si>
    <t>АДРЕНАЛІН-ЗДОРОВ'Я </t>
  </si>
  <si>
    <t>р-н д/ін'єк. в амп. по 1мл у кор. та бл. </t>
  </si>
  <si>
    <t>1,82 мг/мл </t>
  </si>
  <si>
    <t>№5, №5х1, №5х2 </t>
  </si>
  <si>
    <t>2,03 </t>
  </si>
  <si>
    <t>ЕПІПЕН </t>
  </si>
  <si>
    <t>Мерідіан Медікал Текнолоджис, Інк. (виробник, відповідальний за виробництво нерозфасованої продукції (підготовка, асептична фільтрація, наповнення та укупорка); виробник, відповід. за тестування та комплектацію)/МПФ Б.В. (Мануфактурінг Пекеджинг Фарм, США/Нідерланди/ Данія/Німеччина </t>
  </si>
  <si>
    <t>р-н д/ін'єк. у ручці по 2мл (0,3мг/доза) в тубі </t>
  </si>
  <si>
    <t>643,79 </t>
  </si>
  <si>
    <t>ЕПІПЕН ЮНІОР </t>
  </si>
  <si>
    <t>р-н д/ін'єк. у ручці по 2мл (0,15мг/доза) в тубі </t>
  </si>
  <si>
    <t>0,5 мг/мл </t>
  </si>
  <si>
    <t>ДОФАМІН-ДАРНИЦЯ </t>
  </si>
  <si>
    <t>конц. д/р-ну д/інфуз. в амп. по 5мл у кор. або конт. чар/уп. </t>
  </si>
  <si>
    <t>94,18 </t>
  </si>
  <si>
    <t>40 мг/мл </t>
  </si>
  <si>
    <t>64,44 </t>
  </si>
  <si>
    <t>ДОПАМІН АДМЕДА 200 </t>
  </si>
  <si>
    <t>Гаупт Фарма Вюльфінг ГмбХ, Німеччина </t>
  </si>
  <si>
    <t>конц. д/р-ну д/інфуз. в амп. по 10мл </t>
  </si>
  <si>
    <t>120,17 </t>
  </si>
  <si>
    <t>ДОПМІН </t>
  </si>
  <si>
    <t>Оріон Корпорейшн, Фінляндія </t>
  </si>
  <si>
    <t>конц. д/р-ну д/інфуз. в амп. по 5мл </t>
  </si>
  <si>
    <t>ДОБУТАМІН АДМЕДА </t>
  </si>
  <si>
    <t>р-н д/інфуз. в амп. по 50мл в кор. </t>
  </si>
  <si>
    <t>250мг/50мл </t>
  </si>
  <si>
    <t>453,30 </t>
  </si>
  <si>
    <t>р-н д/інфуз. в амп. по 50мл в кор.</t>
  </si>
  <si>
    <t>ДОБУТЕЛ </t>
  </si>
  <si>
    <t>р-н д/ін`єк. по 5мл у фл. </t>
  </si>
  <si>
    <t>50 мг/мл </t>
  </si>
  <si>
    <t>АЛПРОСТАН® </t>
  </si>
  <si>
    <t>0,1мг/0,2мл </t>
  </si>
  <si>
    <t>1750,29 </t>
  </si>
  <si>
    <t>конц. д/р-ну д/інфуз. в амп. по 0,2мл у бл.</t>
  </si>
  <si>
    <t>ВАЗАПРОСТАН® </t>
  </si>
  <si>
    <t>Ейсіка Фармасьютикалз ГмбХ (контроль якості нерозфасованої продукції та відповідальний за випуск серії, вторинне пакування)/ІДТ Біологіка ГмбХ (виробництво нерозфасованої продукції, первинне пакування, візуальний контроль, контроль стерильності/бактеріаль, Німеччина/Німеччина </t>
  </si>
  <si>
    <t>пор. д/р-ну д/інфуз. в амп. по 5мл </t>
  </si>
  <si>
    <t>20мкг, 60мкг </t>
  </si>
  <si>
    <t>ВАЗОСТЕНОН </t>
  </si>
  <si>
    <t>АТ "Кевельт", Естонія </t>
  </si>
  <si>
    <t>конц. д/р-ну д/інфуз. в амп. по 1мл </t>
  </si>
  <si>
    <t>20 мкг/мл </t>
  </si>
  <si>
    <t>№5, №20 </t>
  </si>
  <si>
    <t>3633,63 </t>
  </si>
  <si>
    <t>ВАП 20 </t>
  </si>
  <si>
    <t>БЕГ Хеалф Кер ГмбХ (виробник, відповідальний за виробництво нерозфасованої продукції, первинного та вторинного пакування)/Дрем Фарма ГмбХ (виробник, відповідальний за випуск серії), Німеччина/Австрія </t>
  </si>
  <si>
    <t>конц. д/р-ну д/інфуз. в амп. по 1мл у кор. </t>
  </si>
  <si>
    <t>10748,85 </t>
  </si>
  <si>
    <t>8428,08 </t>
  </si>
  <si>
    <t>КАРДАЗИН-ЗДОРОВ'Я 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</si>
  <si>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 обмеженою відповідальністю "ФАРМЕКС ГРУП" (всі стадії виробництва, контроль якості), Україна/Україна </t>
  </si>
  <si>
    <t>№10х2, №10х3, №30х1, №30х2 </t>
  </si>
  <si>
    <t>Товариство з обмеженою відповідальністю "Фармацевтична компанія "Здоров'я"/Товариство з обмеженою відповідальністю "ФАРМЕКС ГРУП", Україна/Україна </t>
  </si>
  <si>
    <t>№10х3, №30х1 </t>
  </si>
  <si>
    <t>№30х2 </t>
  </si>
  <si>
    <t>3,24 </t>
  </si>
  <si>
    <t>КАРДУКТАЛ </t>
  </si>
  <si>
    <t>ТРИДУКТАН </t>
  </si>
  <si>
    <t>ТРИДУКТАН МВ </t>
  </si>
  <si>
    <t>табл., в криті п/о, з м/в у бл. </t>
  </si>
  <si>
    <t>35мг </t>
  </si>
  <si>
    <t>№20, №30, №60, №80, №90 </t>
  </si>
  <si>
    <t>ТРИКАРД </t>
  </si>
  <si>
    <t>ТРИМЕТАЗИДИН-АСТРАФАРМ </t>
  </si>
  <si>
    <t>2,93 </t>
  </si>
  <si>
    <t>ТРИМЕТАЗИДИН-ДАРНИЦЯ </t>
  </si>
  <si>
    <t>2,41 </t>
  </si>
  <si>
    <t>ДІМЕЗАР </t>
  </si>
  <si>
    <t>Салютас Фарма ГмбХ (контроль серії, первинна та вторинна упаковка, дозвіл на випуск серії)/Люпін Лімітед (виробництво нерозфасованої продукції, первинна та вторинна упаковка), Німеччина/Індія </t>
  </si>
  <si>
    <t>КАРВІДОН–MR </t>
  </si>
  <si>
    <t>табл., в криті п/о з м/в у бл. </t>
  </si>
  <si>
    <t>2,14 </t>
  </si>
  <si>
    <t>КАРМЕТАДИН </t>
  </si>
  <si>
    <t>2,34 </t>
  </si>
  <si>
    <t>ПРЕДИЗИН® </t>
  </si>
  <si>
    <t>ТОВ "Гедеон Ріхтер Польща" (контроль якості, дозвіл на випуск серії; виробн. нерозфасованого продукту, первинна упаковка, вторинна упаковка)/Гедеон Ріхтер Румунія А.Т. (контроль якості, дозвіл на випуск серії; виробництво нерозфасованого продукту, Польща/Румунія/ Угорщина </t>
  </si>
  <si>
    <t>ПРЕДУКТАЛ® MR </t>
  </si>
  <si>
    <t>Лабораторії Серв' є Індастрі/ АНФАРМ Підприємство Фармацевтичне АТ, Франція/ Польща </t>
  </si>
  <si>
    <t>ПРЕДУКТАЛ® ОД 40 МГ </t>
  </si>
  <si>
    <t>ЗАТ Фармацевтичний завод ЕГІС (Виробництво та контроль якості, пакування та випуск серії), Угорщина </t>
  </si>
  <si>
    <t>ПРЕДУКТАЛ® ОД 80 МГ </t>
  </si>
  <si>
    <t>ТРАЙМЕТАКОР </t>
  </si>
  <si>
    <t>ТРИМЕСТАР МВ </t>
  </si>
  <si>
    <t>ТРИМЕТАЗИДИН MR СЕРВ'Є </t>
  </si>
  <si>
    <t>Лабораторії Серв' є Індастрі/АНФАРМ Підприємство Фармацевтичне АТ, Франція/Польща </t>
  </si>
  <si>
    <t>КОРАРГІН </t>
  </si>
  <si>
    <t>100мг/100мг </t>
  </si>
  <si>
    <t>№10х5, №10х90 </t>
  </si>
  <si>
    <t>2.13.3.3. Інші кардіотонічні засоби</t>
  </si>
  <si>
    <t>● Левосимендан (Levosimendan) **</t>
  </si>
  <si>
    <r>
      <t xml:space="preserve">Фармакотерапевтична група: </t>
    </r>
    <r>
      <rPr>
        <sz val="9"/>
        <color rgb="FF000000"/>
        <rFont val="Arial"/>
        <family val="2"/>
      </rPr>
      <t>С01СХ08 - лікарські засоби, що застосовуються при захворюваннях ССС. Лікарські засоби, що застосовуються при захворюваннях серця. Неглікозидні кардіотонічні засоби. Інші кардіотонічні засоби. </t>
    </r>
  </si>
  <si>
    <t>СИМДАКС </t>
  </si>
  <si>
    <t>конц. д/пригот. р-ну для інф. по 5 мл у фл. </t>
  </si>
  <si>
    <t>16070,39 </t>
  </si>
  <si>
    <t>НОВОКАЇНАМІД-ДАРНИЦЯ </t>
  </si>
  <si>
    <t>р-н д/ін'єк. в амп. по 5мл у кор. або конт. чар/уп. </t>
  </si>
  <si>
    <t>100 мг/мл </t>
  </si>
  <si>
    <t>59,20 </t>
  </si>
  <si>
    <t>ЛІДОКАЇН-ЗДОРОВ'Я </t>
  </si>
  <si>
    <t>р-н д/ін'єк. в амп. по 2мл у бл. або кор. </t>
  </si>
  <si>
    <t>№10, №10х1 </t>
  </si>
  <si>
    <t>65,13 </t>
  </si>
  <si>
    <t>ЕТАЦИЗИН </t>
  </si>
  <si>
    <t>АТ "Олайнфарм", Латвія </t>
  </si>
  <si>
    <t>ПРОПАНОРМ® </t>
  </si>
  <si>
    <t>ПРО.МЕД.ЦС Прага а.с. (виробництво, первинне і вторинне пакування, контроль якості, випуск серії)/ХБМ Фарма с.р.о. (виробництво, первинне і вторинне пакування, контроль якості), Чеська Республіка/ Словацька Республіка </t>
  </si>
  <si>
    <t>р-н д/ін'єк. по 10мл в амп. у конт. </t>
  </si>
  <si>
    <t>3,5 мг/мл </t>
  </si>
  <si>
    <t>РИТМОНОРМ® </t>
  </si>
  <si>
    <t>Аббві Дойчланд ГмбХ і Ко. КГ/Фамар Ліон, Німеччина/Франція </t>
  </si>
  <si>
    <t>БІБЛОК </t>
  </si>
  <si>
    <t>ТОВ "Юрія-Фарм", Україна </t>
  </si>
  <si>
    <t>р-н д/ін'єк. у фл. по 10мл </t>
  </si>
  <si>
    <t>3327,75 </t>
  </si>
  <si>
    <t>АМІДАРОН </t>
  </si>
  <si>
    <t>АМІОДАРОН </t>
  </si>
  <si>
    <t>АМІОДАРОН-ДАРНИЦЯ </t>
  </si>
  <si>
    <t>1,66 </t>
  </si>
  <si>
    <t>АРИТМІЛ </t>
  </si>
  <si>
    <t>р-н д/ін'єк., по 3мл в амп. у касеті </t>
  </si>
  <si>
    <t>11,73 </t>
  </si>
  <si>
    <t>1,19 </t>
  </si>
  <si>
    <t>1,26 </t>
  </si>
  <si>
    <t>АРИТМІЛ КАРДІО </t>
  </si>
  <si>
    <t>ТОВ "ФАРМЕКС ГРУП" (виробництво з продукції in bulk виробника ТОВ "Фармацевтична компанія "Здоров'я", Україна), Україна </t>
  </si>
  <si>
    <t>КАРДІОДАРОН - ЗДОРОВ`Я </t>
  </si>
  <si>
    <t>р-н д/ін'єк., по 3мл в амп. у кор. та бл. </t>
  </si>
  <si>
    <t>14,18 </t>
  </si>
  <si>
    <t>КАРДІОДАРОН-ЗДОРОВ'Я </t>
  </si>
  <si>
    <t>АМІОКОРДИН® </t>
  </si>
  <si>
    <t>КРКА, д.д., Ново место (виробництво "in bulk", первинне та вторинне пакування, контроль та випуск серії, контроль серії (фізичні та хімічні методи контролю)), Словенія </t>
  </si>
  <si>
    <t>24,83 </t>
  </si>
  <si>
    <t>КОРДАРОН® </t>
  </si>
  <si>
    <t>Санофі Вінтроп Індастріа, Франція </t>
  </si>
  <si>
    <t>р-н д/ін'єк., по 3мл в амп. </t>
  </si>
  <si>
    <t>№6 </t>
  </si>
  <si>
    <t>24,05 </t>
  </si>
  <si>
    <t>№10х3, №15х2 </t>
  </si>
  <si>
    <t>РІВОДАРОН </t>
  </si>
  <si>
    <t>РОТАРИТМІЛ </t>
  </si>
  <si>
    <t>Ривофарм СА, Швейцарія </t>
  </si>
  <si>
    <t>2,18 </t>
  </si>
  <si>
    <t>СОРИТМІК </t>
  </si>
  <si>
    <t>4,52 </t>
  </si>
  <si>
    <t>6,67 </t>
  </si>
  <si>
    <t>СОТАЛОЛ САНДОЗ® </t>
  </si>
  <si>
    <t>Салютас Фарма ГмбХ (виробництво за повним циклом), Німеччина </t>
  </si>
  <si>
    <t>Салютас Фарма ГмбХ (виробництво за повним циклом)/Лек С.А. (первинне і вторинне пакування, випуск серії), Німеччина/Польща </t>
  </si>
  <si>
    <t>● Дабігатрану етексилат (Dabigatran etexilate)</t>
  </si>
  <si>
    <r>
      <t xml:space="preserve">Фармакотерапевтична група: </t>
    </r>
    <r>
      <rPr>
        <sz val="9"/>
        <color rgb="FF000000"/>
        <rFont val="Arial"/>
        <family val="2"/>
      </rPr>
      <t>B01AE07 - Антитромботичні агенти. Прямі інгібітори тромбіну. </t>
    </r>
  </si>
  <si>
    <t>ПРАДАКСА® </t>
  </si>
  <si>
    <t>Берінгер Інгельхайм Фарма ГмбХ і Ко. КГ, Німеччина </t>
  </si>
  <si>
    <t>капс.тверді у бл. </t>
  </si>
  <si>
    <t>75мг </t>
  </si>
  <si>
    <t>№10х1, №10х3, №10х6 </t>
  </si>
  <si>
    <t>110мг </t>
  </si>
  <si>
    <t>18,18 </t>
  </si>
  <si>
    <t>13,33 </t>
  </si>
  <si>
    <r>
      <t xml:space="preserve">Фармакотерапевтична група: </t>
    </r>
    <r>
      <rPr>
        <sz val="9"/>
        <color rgb="FF000000"/>
        <rFont val="Arial"/>
        <family val="2"/>
      </rPr>
      <t>B01AF01 - Антитромботичні засоби. Прямі інгібітори фактора Ха. </t>
    </r>
  </si>
  <si>
    <t>КСАРЕЛТО® </t>
  </si>
  <si>
    <t>Байєр АГ, Німеччина </t>
  </si>
  <si>
    <t>2,5мг, 10мг, 15мг, 20мг </t>
  </si>
  <si>
    <t>№5, №10, №28, №42 </t>
  </si>
  <si>
    <t>141,00 </t>
  </si>
  <si>
    <t>15мг </t>
  </si>
  <si>
    <t>89,05 </t>
  </si>
  <si>
    <t>52,90 </t>
  </si>
  <si>
    <t>Байєр АГ (для всього виробничого процесу)/Байєр Хелскер Мануфактурінг С.Р.Л. (для всього виробничого процесу)/Штегеманн Лонферпакунг &amp; Логістішер Сервіс е.К. (для вторинного пакування), Німеччина/Італія/ Німеччина</t>
  </si>
  <si>
    <t>Байєр АГ (для всього виробничого процесу)/Байєр Хелскер Мануфактурінг С.Р.Л. (для всього виробничого процесу)/Штегеманн Лонферпакунг &amp; Логістішер Сервіс е.К. (для вторинного пакування), Німеччина/Італія/ Німеччина </t>
  </si>
  <si>
    <t>200,00 </t>
  </si>
  <si>
    <t>АСПЕНОРМ </t>
  </si>
  <si>
    <t>табл. в /о, к/р у бл. </t>
  </si>
  <si>
    <t>100мг, 300мг </t>
  </si>
  <si>
    <t>4,00 </t>
  </si>
  <si>
    <t>АСПІКАРД КАРДІО </t>
  </si>
  <si>
    <t>Товариство з обмеженою відповідальністю "Фармацевтична фірма "Вертекс" (виробництво з продукції in bulk виробника ТОВ "ФАРМЕКС ГРУП", Україна), Україна </t>
  </si>
  <si>
    <t>АЦЕКОР КАРДІО </t>
  </si>
  <si>
    <t>табл. к/р у бл. у бан. </t>
  </si>
  <si>
    <t>табл. к/р у бл. у бл. </t>
  </si>
  <si>
    <t>№25х4 </t>
  </si>
  <si>
    <t>1,30 </t>
  </si>
  <si>
    <t>КАРДІСЕЙВ® </t>
  </si>
  <si>
    <t>0,84 </t>
  </si>
  <si>
    <t>ЛОСПИРИН® </t>
  </si>
  <si>
    <t>табл. в криті к/р об. у стрип. </t>
  </si>
  <si>
    <t>№10х10, №30х1 </t>
  </si>
  <si>
    <t>№30х4 </t>
  </si>
  <si>
    <t>1,02 </t>
  </si>
  <si>
    <t>МАГНІКОР </t>
  </si>
  <si>
    <t>0,85 </t>
  </si>
  <si>
    <t>0,76 </t>
  </si>
  <si>
    <t>ТРОМБОЛІК-КАРДІО </t>
  </si>
  <si>
    <t>табл. к/р у бл. </t>
  </si>
  <si>
    <t>АКАРД </t>
  </si>
  <si>
    <t>№10х3, №20х5 </t>
  </si>
  <si>
    <t>№20х5 </t>
  </si>
  <si>
    <t>1,28 </t>
  </si>
  <si>
    <t>АСПІРИН КАРДІО® </t>
  </si>
  <si>
    <t>Байєр АГ (виробництво "in bulk")/Байєр Біттерфельд ГмбХ (первинне, вторинне пакування та випуск серії), Німеччина </t>
  </si>
  <si>
    <t>табл., в криті к/р об. у бл. </t>
  </si>
  <si>
    <t>Байєр АГ/Байєр Біттерфельд ГмбХ, Німеччина/Німеччина </t>
  </si>
  <si>
    <t>3,09 </t>
  </si>
  <si>
    <t>АЦЕТИЛКА-ТЕВА КАРДІО </t>
  </si>
  <si>
    <t>табл. к/р у бл. та конт. </t>
  </si>
  <si>
    <t>75мг, 100мг </t>
  </si>
  <si>
    <t>№10х3, №100 </t>
  </si>
  <si>
    <t>ГОДАСАЛ® </t>
  </si>
  <si>
    <t>Др. Р. Пфлегер Хімічна Фабрика ГмбХ, Німеччина </t>
  </si>
  <si>
    <t>№20, №50, №100 </t>
  </si>
  <si>
    <t>КАРДІОМАГНІЛ </t>
  </si>
  <si>
    <t>Такеда ГмбХ, місце виробництва Оранієнбург (виробництво за повним циклом)/Такеда Фарма А/С (виробництво нерозфасованої продукції), Німеччина/Данія </t>
  </si>
  <si>
    <t>КАРДІОМАГНІЛ ФОРТЕ </t>
  </si>
  <si>
    <t>ТРОМБО АСС 100 МГ </t>
  </si>
  <si>
    <t>Г.Л. Фарма ГмбХ (виробник, відповідальний за випуск продукту), Австрія </t>
  </si>
  <si>
    <t>табл., в криті п/о к/р у бл. </t>
  </si>
  <si>
    <t>ТРОМБО АСС 50 МГ </t>
  </si>
  <si>
    <t>ТРОМБО АСС 75 МГ </t>
  </si>
  <si>
    <t>ВЕНТАВІС </t>
  </si>
  <si>
    <t>Берлімед, С.А., Іспанія </t>
  </si>
  <si>
    <t>р-н д/інгал. в амп. по 2мл у пач. </t>
  </si>
  <si>
    <t>10 мкг/мл </t>
  </si>
  <si>
    <t>4406,25 </t>
  </si>
  <si>
    <t>ІЛОМЕДІН </t>
  </si>
  <si>
    <t>Берлімед С.А., Іспанія </t>
  </si>
  <si>
    <t>1161,88 </t>
  </si>
  <si>
    <t>БРИЛІНТА </t>
  </si>
  <si>
    <t>65,71 </t>
  </si>
  <si>
    <t>98,56 </t>
  </si>
  <si>
    <t>АТОРВАКОР® </t>
  </si>
  <si>
    <t>3,25 </t>
  </si>
  <si>
    <t>3,67 </t>
  </si>
  <si>
    <t>№6х5 </t>
  </si>
  <si>
    <t>ВАЗОКЛІН-ДАРНИЦЯ </t>
  </si>
  <si>
    <t>4,29 </t>
  </si>
  <si>
    <t>2,55 </t>
  </si>
  <si>
    <t>ЕТСЕТ® </t>
  </si>
  <si>
    <t>10мг, 20мг, 40мг, 80мг </t>
  </si>
  <si>
    <t>3,95 </t>
  </si>
  <si>
    <t>2,58 </t>
  </si>
  <si>
    <t>2,23 </t>
  </si>
  <si>
    <t>ЛІВОСТОР </t>
  </si>
  <si>
    <t>№10х7 </t>
  </si>
  <si>
    <t>АСТИН </t>
  </si>
  <si>
    <t>6,10 </t>
  </si>
  <si>
    <t>3,71 </t>
  </si>
  <si>
    <t>АТОКОР </t>
  </si>
  <si>
    <t>Д-р Редді'с Лабораторіс Лтд (Виробнича дільниця - VI), Індія </t>
  </si>
  <si>
    <t>АТОКОР 40 </t>
  </si>
  <si>
    <t>Апотекс Інк. (виробництво нерозфасованого продукту, дозвіл на випуск серії; виробництво за повним циклом), Канада </t>
  </si>
  <si>
    <t>табл., вкриті п/о у бл., у бан. </t>
  </si>
  <si>
    <t>№10х3, №10х6, №30, №60, №100 </t>
  </si>
  <si>
    <t>АТОРВАСТАТИН 10 АНАНТА </t>
  </si>
  <si>
    <t>2,72 </t>
  </si>
  <si>
    <t>АТОРВАСТАТИН 20 АНАНТА </t>
  </si>
  <si>
    <t>2,05 </t>
  </si>
  <si>
    <t>АТОРВАСТАТИН КРКА </t>
  </si>
  <si>
    <t>КРКА, д.д., Ново место (виробництво "in bulk", первинне та вторинне пакування, контроль серії та випуск серії)/Кемілаб д.о.о. (контроль серії), Словенія </t>
  </si>
  <si>
    <t>10мг, 20мг, 30мг, 40мг, 60мг, 80мг </t>
  </si>
  <si>
    <t>АТОРВАСТАТИН-ТЕВА </t>
  </si>
  <si>
    <t>Тева Фарма С.Л.У., Іспанія </t>
  </si>
  <si>
    <t>АТОРВАСТЕРОЛ </t>
  </si>
  <si>
    <t>Фармацевтичний завод "Польфарма" С.А. (виробн., первинне та вторинне пакування; відповідальний за випуск серії)/ БАЛКАНФАРМА-ДУПНИЦЯ АТ (виробництво, первинне та вторинне пакування; відповідальний за випуск серії)/Фармацевтична і Хімічна Індустрія, Польща/ Болгарія/Сербія </t>
  </si>
  <si>
    <t>8,51 </t>
  </si>
  <si>
    <t>АТОРЕМ 10 </t>
  </si>
  <si>
    <t>АТОРЕМ 20 </t>
  </si>
  <si>
    <t>АТОРЕМ 40 </t>
  </si>
  <si>
    <t>АТОРИС® </t>
  </si>
  <si>
    <t>10,15 </t>
  </si>
  <si>
    <t>9,77 </t>
  </si>
  <si>
    <t>5,95 </t>
  </si>
  <si>
    <t>6,77 </t>
  </si>
  <si>
    <t>6,14 </t>
  </si>
  <si>
    <t>30мг, 40мг, 60мг, 80мг </t>
  </si>
  <si>
    <t>№10, №30, №60, №90 </t>
  </si>
  <si>
    <t>3,26 </t>
  </si>
  <si>
    <t>ЕСКОЛАН-САНОВЕЛЬ </t>
  </si>
  <si>
    <t>ЛІМІСТИН 10 </t>
  </si>
  <si>
    <t>Марксанс Фарма Лтд./ Копран Лімітед/Артура Фармасьютікалз Пвт. Лтд., Індія/Індія/Індія </t>
  </si>
  <si>
    <t>ЛІМІСТИН 20 </t>
  </si>
  <si>
    <t>ЛІМІСТИН 40 </t>
  </si>
  <si>
    <t>2,02 </t>
  </si>
  <si>
    <t>ЛІПОДЕМІН </t>
  </si>
  <si>
    <t>ЛІПРИМАР® </t>
  </si>
  <si>
    <t>Пфайзер Менюфекчуринг Дойчленд ГмбХ (виробн. in bulk, первинна та вторинна упаковка, контроль якості та випуск серії)/Пфайзер Фармасютікалз ЛЛС (виробн. in bulk, контроль якості), Німеччина/США </t>
  </si>
  <si>
    <t>11,39 </t>
  </si>
  <si>
    <t>7,95 </t>
  </si>
  <si>
    <t>7,27 </t>
  </si>
  <si>
    <t>Пфайзер Менюфекчуринг Дойчленд ГмбХ (первинна та вторинна упаковка, контроль якості та випуск серії)/ Пфайзер Фармасютікалз ЛЛС (виробництво in bulk, контроль якості), Німеччина/США </t>
  </si>
  <si>
    <t>5,56 </t>
  </si>
  <si>
    <t>Пфайзер Менюфекчуринг Дойчленд ГмбХ (виробн. in bulk, первинна та вторинна упаковка, контроль якості та випуск серії)/Пфайзер Фармасютікалз ЛЛС (виробництво in bulk, контроль якості), Німеччина/США </t>
  </si>
  <si>
    <t>10,26 </t>
  </si>
  <si>
    <t>МОДЛІП 10 </t>
  </si>
  <si>
    <t>МОДЛІП 20 </t>
  </si>
  <si>
    <t>МОДЛІП 40 </t>
  </si>
  <si>
    <t>МОДЛІП 80 </t>
  </si>
  <si>
    <t>ПЛЕОСТИН </t>
  </si>
  <si>
    <t>№3х10 </t>
  </si>
  <si>
    <t>СТОРВАС </t>
  </si>
  <si>
    <t>ТОЛЕВАС® </t>
  </si>
  <si>
    <t>7,80 </t>
  </si>
  <si>
    <t>ТОРВАКАРД® КРИСТАЛ </t>
  </si>
  <si>
    <t>ТОВ "Зентіва" (всі етапи виробництва, первинне та вторинне пакування, контроль та випуск серій ГЛЗ)/ДІТА виробничий кооператив інвалідів (вторинне пакування), Чеська Республіка/Чеська Республіка </t>
  </si>
  <si>
    <t>ТОРЗАКС® </t>
  </si>
  <si>
    <t>ТУЛІП® </t>
  </si>
  <si>
    <t>ЕВОЙД </t>
  </si>
  <si>
    <t>ПАТ "Фармак" (виробництво з пакування in bulk фірми-виробника ТОВ Біофарм, Польща), Україна </t>
  </si>
  <si>
    <t>5мг, 20мг, 40мг </t>
  </si>
  <si>
    <t>3,33 </t>
  </si>
  <si>
    <t>2,42 </t>
  </si>
  <si>
    <t>КЛІВАС 10 </t>
  </si>
  <si>
    <t>КЛІВАС 20 </t>
  </si>
  <si>
    <t>ОЗАЛЕКС® </t>
  </si>
  <si>
    <t>10мг, 40мг </t>
  </si>
  <si>
    <t>№14х6, №14х2 </t>
  </si>
  <si>
    <t>ПРЕВЕНТОР </t>
  </si>
  <si>
    <t>1,68 </t>
  </si>
  <si>
    <t>РОЗУВАСТАТИН ІС </t>
  </si>
  <si>
    <t>4,67 </t>
  </si>
  <si>
    <t>1,82 </t>
  </si>
  <si>
    <t>ГЛЕНРАЗ </t>
  </si>
  <si>
    <t>5мг, 10мг, 20мг, 40мг </t>
  </si>
  <si>
    <t>КАРДІОЛІП </t>
  </si>
  <si>
    <t>Лабораторіос ЛІКОНСА, С.А. (виробник, відповідальний за виробництво готової лікарської форми, контроль серії, первинне та вторинне пакування, випуск серії)/ЛАБОРАТОРІО ДР. Ф. ЕЧЕВАРНЕ, АНАЛІСІС, С.А. (виробник, відповідальний за мікробіологічний контроль , Іспанія/Іспанія/Іспанія/Іспанія</t>
  </si>
  <si>
    <t>КРЕСТОР </t>
  </si>
  <si>
    <t>АйПіЕр Фармасьютикалс Інк. (виробник лікарського засобу « in bulk»)/АстраЗенека ЮК Лімітед (виробник, відповід. за пакування, контроль та випуск серії), Пуерто-Ріко, США/ Велика Британія </t>
  </si>
  <si>
    <t>13,40 </t>
  </si>
  <si>
    <t>10,05 </t>
  </si>
  <si>
    <t>6,11 </t>
  </si>
  <si>
    <t>11,99 </t>
  </si>
  <si>
    <t>МЕРТЕНІЛ </t>
  </si>
  <si>
    <t>ВАТ "Гедеон Ріхтер" (виробництво, контроль якості та випуск серії), Угорщина </t>
  </si>
  <si>
    <t>РЕДИСТАТИН </t>
  </si>
  <si>
    <t>5мг, 40мг </t>
  </si>
  <si>
    <t>РОВАМЕД </t>
  </si>
  <si>
    <t>Медокемі ЛТД (Центральний Завод) (виробництво нерозфасованого продукту, дозвіл на випуск серії)/ Медокемі ЛТД (Завод AZ) (виробн. нерозфасованого продукту, контроль якості, первинне та вторинне пакування, дозвіл на випуск серії), Кіпр/Кіпр </t>
  </si>
  <si>
    <t>3,11 </t>
  </si>
  <si>
    <t>2,54 </t>
  </si>
  <si>
    <t>Медокемі ЛТД (Центральний Завод) (виробництво нерозфасованого продукту, дозвіл на випуск серії)/ Медокемі ЛТД (Завод AZ) (виробн. нерозфасованого продукту, контроль якості, первинне та вторинне пакування, дозвіл</t>
  </si>
  <si>
    <t>РОЗАВ 10 </t>
  </si>
  <si>
    <t>МСН Лабораторіс Пвт. Лтд., Індія </t>
  </si>
  <si>
    <t>3,73 </t>
  </si>
  <si>
    <t>РОЗАВ 20 </t>
  </si>
  <si>
    <t>РОЗАРТ </t>
  </si>
  <si>
    <t>РОЗВАТОР </t>
  </si>
  <si>
    <t>РОЗУВАСІН </t>
  </si>
  <si>
    <t>РОЗУВАСТАТИН КРКА </t>
  </si>
  <si>
    <t>5мг, 10мг, 15мг, 20мг, 30мг, 40мг </t>
  </si>
  <si>
    <t>РОЗУВАСТАТИН КСАНТІС </t>
  </si>
  <si>
    <t>Лабораторіос ЛІКОНСА, С.А. (виробник, відповідальний за виробн. готової лікарської форми, контроль серії, первинне та вторинне пакування, випуск серії)/ ЛАБОРАТОРІО ДР. Ф. ЕЧЕВАРНЕ, АНАЛІСІС, С.А. (виробник, відповідальний за мікробіологічний контроль , Іспанія/Іспанія/Іспанія/Іспанія </t>
  </si>
  <si>
    <t>РОЗУВАСТАТИН САНДОЗ® </t>
  </si>
  <si>
    <t>Лек Фармацевтична компанія д.д. (виробництво in bulk , тестування, пакування, випуск серії), Словенія </t>
  </si>
  <si>
    <t>№28, №30, №60, №100 </t>
  </si>
  <si>
    <t>РОЗУВАСТАТИН-ТЕВА </t>
  </si>
  <si>
    <t>4,07 </t>
  </si>
  <si>
    <t>2,52 </t>
  </si>
  <si>
    <t>ТЕВА Фармацевтікал Індастріз Лтд., Ізраїль </t>
  </si>
  <si>
    <t>РОЗУКАРД® 10 </t>
  </si>
  <si>
    <t>РОЗУКАРД® 20 </t>
  </si>
  <si>
    <t>РОЗУКАРД® 40 </t>
  </si>
  <si>
    <t>РОЗУЛІП® </t>
  </si>
  <si>
    <t>5,68 </t>
  </si>
  <si>
    <t>РОЗУСТА </t>
  </si>
  <si>
    <t>Паб'яніцький фармацевтичний завод Польфа С.А. (первинне, вторинне пакув., контроль та випуск серії)/Фармацевтичний Завод Адамед Фарма С.А. (виробництво, первинне та вторинне пакування), Польща/Польща </t>
  </si>
  <si>
    <t>4,15 </t>
  </si>
  <si>
    <t>Паб'яніцький фармацевтичний завод Польфа С.А. (первинне, вторинне пакув., контроль та випуск серії)/Фармацевтичний Завод Адамед Фарма С.А. (виробництво, первинне та вторинне пакування), Польща/Польща</t>
  </si>
  <si>
    <t>3,30 </t>
  </si>
  <si>
    <t>РОЗУСТАТ </t>
  </si>
  <si>
    <t>табл., вкриті п/о у бл. та фл. </t>
  </si>
  <si>
    <t>РОЗУФАСТ </t>
  </si>
  <si>
    <t>Бафна Фармасьютікалс Лтд., Індія </t>
  </si>
  <si>
    <t>3,52 </t>
  </si>
  <si>
    <t>РОКСЕРА® </t>
  </si>
  <si>
    <t>№10, №14, №20, №28, №56, №60, №90 </t>
  </si>
  <si>
    <t>4,43 </t>
  </si>
  <si>
    <t>6,06 </t>
  </si>
  <si>
    <t>3,20 </t>
  </si>
  <si>
    <t>1,84 </t>
  </si>
  <si>
    <t>1,64 </t>
  </si>
  <si>
    <t>РОМАЗИК </t>
  </si>
  <si>
    <t>3,29 </t>
  </si>
  <si>
    <t>2,67 </t>
  </si>
  <si>
    <t>РОМЕСТІН® 10 </t>
  </si>
  <si>
    <t>Копран Лімітед/Артура Фармасьютікалз Пвт. Лтд., Індія/Індія </t>
  </si>
  <si>
    <t>2,43 </t>
  </si>
  <si>
    <t>РОМЕСТІН® 20 </t>
  </si>
  <si>
    <t>РОМЕСТІН® 5 </t>
  </si>
  <si>
    <t>РОСУКОР 10 </t>
  </si>
  <si>
    <t>8,34 </t>
  </si>
  <si>
    <t>РОСУКОР 20 </t>
  </si>
  <si>
    <t>РОФАСТ </t>
  </si>
  <si>
    <t>ВАЗОСТАТ-ЗДОРОВ'Я </t>
  </si>
  <si>
    <t>Товариство з обмеженою відповідальністю "Фармацевтична компанія "Здоров'я" (всі стадії виробництва, контроль якості, випуск серії)/Товариство з обмеженою відповідальністю "ФАРМЕКС ГРУП" (всі стадії виробництва, контроль</t>
  </si>
  <si>
    <t>5,99 </t>
  </si>
  <si>
    <t>3,90 </t>
  </si>
  <si>
    <t>АЛЛЕСТА® </t>
  </si>
  <si>
    <t>ВАЗИЛІП® </t>
  </si>
  <si>
    <t>КРКА, д.д., Ново место (виробництво "in bulk", первинне та вторинне пакування, контроль та випуск серій, контроль серій)/Марифарм д.о.о. (первинне та вторинне пакування)/Лабена д.о.о (контроль серій), Словенія/Словенія/Словенія </t>
  </si>
  <si>
    <t>18,41 </t>
  </si>
  <si>
    <t>№7х12 </t>
  </si>
  <si>
    <t>КРКА, д.д., Ново место (виробництво "in bulk", первинне та вторинне пакування, контроль та випуск серій; контроль серій)/Лабена д.о.о (контроль серій), Словенія/Словенія </t>
  </si>
  <si>
    <t>ЗОКОР® </t>
  </si>
  <si>
    <t>Мерк Шарп і Доум Б.В. (пакування, випуск серії)/Мерк Шарп і Доум Лімітед (виробник нерозфасованої продукції, контроль якості), Нідерланди/Велика Британія </t>
  </si>
  <si>
    <t>ЗОКОР® ФОРТЕ </t>
  </si>
  <si>
    <t>КАРДАК </t>
  </si>
  <si>
    <t>1,60 </t>
  </si>
  <si>
    <t>1,96 </t>
  </si>
  <si>
    <t>СИМВАСТАТ </t>
  </si>
  <si>
    <t>СИМВАСТАТИН 10 АНАНТА </t>
  </si>
  <si>
    <t>Марксанс Фарма Лтд., Індія </t>
  </si>
  <si>
    <t>СИМВАСТАТИН 20 АНАНТА </t>
  </si>
  <si>
    <t>СИМВАСТАТИН 40 АНАНТА </t>
  </si>
  <si>
    <t>2,29 </t>
  </si>
  <si>
    <t>СИМВАСТАТИН САНДОЗ® </t>
  </si>
  <si>
    <t>Сандоз Груп Саглик Урунлері Ілакларі Сан. ве Тік. А.С. (виробництво нерозфасованої продукції, первинне та вторинне пакування, тестування, дозвіл на випуск серій)/Салютас Фарма ГмбХ (первинне та вторинне пакування, тестування, дозвіл на випуск серій)/С.К. , Туреччина/Німеччина/ Румунія/Польща/Словенія </t>
  </si>
  <si>
    <t>СИМВАСТАТИН-ТЕВА </t>
  </si>
  <si>
    <t>ТРАЙКОР® 145 мг </t>
  </si>
  <si>
    <t>Рецифарм Фонтен (пакування, випуск та контроль серій)/Ірландські Лабораторії Фурньє Лімітед (виробництво in bulk), Франція/Ірландія </t>
  </si>
  <si>
    <t>145мг </t>
  </si>
  <si>
    <t>2.18.2. Міотропні вазодилататори</t>
  </si>
  <si>
    <t>2.20.  Антиадренергічні лікарські засоби</t>
  </si>
  <si>
    <t>2.20.1. Гангліоблокуючі засоби</t>
  </si>
  <si>
    <t>2.20.2. Прості препарати беладони</t>
  </si>
  <si>
    <t>2.21.  Анальгетики</t>
  </si>
  <si>
    <t>2.21.1. Опіоїди</t>
  </si>
  <si>
    <t>2.21.1.1. Природні алкалоїди опію</t>
  </si>
  <si>
    <t>МОРФІН-ЗН </t>
  </si>
  <si>
    <t>№10х1, №10х5 </t>
  </si>
  <si>
    <t>МОРФІНУ ГІДРОХЛОРИД </t>
  </si>
  <si>
    <t>1% </t>
  </si>
  <si>
    <t>№5х1, №5х2, №5х20 </t>
  </si>
  <si>
    <t>МОРФІНУ СУЛЬФАТ </t>
  </si>
  <si>
    <t>№10, №50, №140 </t>
  </si>
  <si>
    <t>МОРФІН КАЛЦЕКС </t>
  </si>
  <si>
    <t>ХБМ Фарма с.р.о. (всі стадії виробничого процесу, крім випуску серії)/АТ "Гріндекс" (виробник, який відповідає за контроль серії/ випробування)/АТ "Калцекс" (виробник, який відповідає за випуск серії), Словаччина/Латвія </t>
  </si>
  <si>
    <t>р-н д/ін`єк. в амп. по 1мл у конт. чар/уп. </t>
  </si>
  <si>
    <t>ОРАМОРФ </t>
  </si>
  <si>
    <t>Л.Молтені і К. деі Ф.ллі Алітті Сосіета ді Езерчиціо С.п.А., Італія </t>
  </si>
  <si>
    <t>р-н орал. по 100мл у фл. </t>
  </si>
  <si>
    <t>2.21.1.2. Похідні фенілпіперидину</t>
  </si>
  <si>
    <t>ФОСФАЛЮГЕЛЬ </t>
  </si>
  <si>
    <t>Фарматис, Франція </t>
  </si>
  <si>
    <t>гель орал. по 20г у пак. </t>
  </si>
  <si>
    <t>12,38г/пак. (20%) </t>
  </si>
  <si>
    <t>164,20 </t>
  </si>
  <si>
    <t>РУТАЦИД </t>
  </si>
  <si>
    <t>КРКА, д.д., Ново место (відповідальний за виробництво "in bulk", первинну упаковку, вторинну упаковку, контроль та випуск серії), Словенія </t>
  </si>
  <si>
    <t>табл. жув. у бл. </t>
  </si>
  <si>
    <t>500мг </t>
  </si>
  <si>
    <t>РАНІТИДИН </t>
  </si>
  <si>
    <t>табл., вкриті п/о, у бл. </t>
  </si>
  <si>
    <t>табл., в/о, у бл. </t>
  </si>
  <si>
    <t>1,59 </t>
  </si>
  <si>
    <t>ТОВ "Кусум Фарм", Україна </t>
  </si>
  <si>
    <t>табл., в/о у стрип. </t>
  </si>
  <si>
    <t>РАНІТИДИН-ДАРНИЦЯ </t>
  </si>
  <si>
    <t>табл., у конт. чар/уп. </t>
  </si>
  <si>
    <t>1,47 </t>
  </si>
  <si>
    <t>РАНІТИДИН-ЗДОРОВ'Я ФОРТЕ </t>
  </si>
  <si>
    <t>1,91 </t>
  </si>
  <si>
    <t>2,00 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</si>
  <si>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 обмеженою відповідальністю "ФАРМЕКС ГРУП" (всі стадії виробництва, контроль якості), Україна/Україна</t>
  </si>
  <si>
    <t>ГІСТАК </t>
  </si>
  <si>
    <t>РАНТАК® </t>
  </si>
  <si>
    <t>табл., вкриті п/о, у стрип. </t>
  </si>
  <si>
    <t>РИНИТ® </t>
  </si>
  <si>
    <t>КУСУМ ХЕЛТХКЕР ПВТ ЛТД, Індія </t>
  </si>
  <si>
    <t>ФАМАТЕЛ-ЗДОРОВ’Я ФОРТЕ </t>
  </si>
  <si>
    <t>табл., в/о у бл. в кор. та без </t>
  </si>
  <si>
    <t>№10, №10х2 </t>
  </si>
  <si>
    <t>Товариство з обмеженою відповідальністю "Фармацевтична компанія "Здоров'я" (всі стадії виробн., контроль якості, випуск серії)/ Товариство з обмеженою відповідальністю "ФАРМЕКС ГРУП" (всі стадії виробництва, контроль якості), Україна</t>
  </si>
  <si>
    <t>1,88 </t>
  </si>
  <si>
    <t>ФАМОТИДИН </t>
  </si>
  <si>
    <t>ФАМОТИДИН-ДАРНИЦЯ </t>
  </si>
  <si>
    <t>ФАМОТИДИН-ЗДОРОВ'Я </t>
  </si>
  <si>
    <t>ФАМОТИДИН-ФАРМЕКС </t>
  </si>
  <si>
    <t>ліоф. д/р-ну д/ін`єк. у фл. </t>
  </si>
  <si>
    <t>114,05 </t>
  </si>
  <si>
    <t>ГАСТРОТИД </t>
  </si>
  <si>
    <t>Майлан Лабораторіз Лімітед - Дільниця спеціалізованих лікарських засобів, Індія </t>
  </si>
  <si>
    <t>р-н д/ін'єк. по 2мл у фл. </t>
  </si>
  <si>
    <t>КВАМАТЕЛ® </t>
  </si>
  <si>
    <t>ліоф. д/р-ну д/ін'єк. у фл. з розч. </t>
  </si>
  <si>
    <t>100,86 </t>
  </si>
  <si>
    <t>№14х2, №14х1 </t>
  </si>
  <si>
    <t>ОМЕПРАЗОЛ </t>
  </si>
  <si>
    <t>ліоф. д/р-ну д/інфуз. у фл. </t>
  </si>
  <si>
    <t>84,61 </t>
  </si>
  <si>
    <t>1,50 </t>
  </si>
  <si>
    <t>ОМЕПРАЗОЛ-АСТРАФАРМ </t>
  </si>
  <si>
    <t>ОМЕПРАЗОЛ-ДАРНИЦЯ </t>
  </si>
  <si>
    <t>капс. у конт. чар/уп. </t>
  </si>
  <si>
    <t>ДІАПРАЗОЛ </t>
  </si>
  <si>
    <t>НАПРОД ЛАЙФ САЄНСЕС ПВТ.ЛТД, Індія </t>
  </si>
  <si>
    <t>ліоф. д/р-ну д/ін'єк. у фл. </t>
  </si>
  <si>
    <t>57,73 </t>
  </si>
  <si>
    <t>ДІАПРАЗОЛ 40 </t>
  </si>
  <si>
    <t>Реюнг Фармасьютикал Ко., Лтд., Китайська Народна Республіка </t>
  </si>
  <si>
    <t>пор. д/р-ну д/ін'єк. у фл. </t>
  </si>
  <si>
    <t>59,42 </t>
  </si>
  <si>
    <t>ЛОСЕПРАЗОЛ® </t>
  </si>
  <si>
    <t>ОЗОЛ </t>
  </si>
  <si>
    <t>47,60 </t>
  </si>
  <si>
    <t>ОМЕЗ ІНСТА </t>
  </si>
  <si>
    <t>Д-р Редді’с Лабораторіс Лтд (Виробнича дільниця - VI), Індія </t>
  </si>
  <si>
    <t>пор. д/орал. сусп. в саше по 5,9г у кор. </t>
  </si>
  <si>
    <t>№5, №10, №20, №30 </t>
  </si>
  <si>
    <t>ОМЕЗ® </t>
  </si>
  <si>
    <t>капс. у стрип. або бл. </t>
  </si>
  <si>
    <t>45,48 </t>
  </si>
  <si>
    <t>ОМЕНАКС® </t>
  </si>
  <si>
    <t>ДЕМО С.А. Фармасьютікал Індастрі, Греція </t>
  </si>
  <si>
    <t>Відкрите акціонерне товариство «Борисовський завод медичних препаратів», цех № 4, Республіка Білорусь </t>
  </si>
  <si>
    <t>Інтас Фармасьютикалс Лтд, Індія </t>
  </si>
  <si>
    <t>капс. у стрип. </t>
  </si>
  <si>
    <t>ОМЕПРАЗОЛ 20 АНАНТА </t>
  </si>
  <si>
    <t>1,38 </t>
  </si>
  <si>
    <t>ОМЕПРАЗОЛ АНАНТА </t>
  </si>
  <si>
    <t>Копран Лімітед, Індія </t>
  </si>
  <si>
    <t>капс. з мод. вивіл. у бл. </t>
  </si>
  <si>
    <t>ОМЕПРАЗОЛ -ТЕВА </t>
  </si>
  <si>
    <t>капс. гастрорез. тверді у бл. </t>
  </si>
  <si>
    <t>ОМЕПРАЗОЛ-ВОКАТЕ </t>
  </si>
  <si>
    <t>АНФАРМ ХЕЛЛАС С.А., Греція </t>
  </si>
  <si>
    <t>ліоф. д/р-ну д/ін'єк. у фл. з розч.</t>
  </si>
  <si>
    <t>ОМЕПУЛ </t>
  </si>
  <si>
    <t>НАПРОД ЛАЙФ САЄНСЕС ПВТ. ЛТД, Індія </t>
  </si>
  <si>
    <t>ліоф. д/р-ну д/ін’єк. у фл. </t>
  </si>
  <si>
    <t>ОМЗОЛ </t>
  </si>
  <si>
    <t>Софарімекс – Індустріа Кіміка е Фармасьютіка, С.А., Португалія </t>
  </si>
  <si>
    <t>пор. д/р-ну д/інфуз. у фл. </t>
  </si>
  <si>
    <t>№1, №10 </t>
  </si>
  <si>
    <t>ПРОТОН </t>
  </si>
  <si>
    <t>БРЮФАРМЕКСПОРТ с.п.р.л. (відповідальний за випуск серії)/ ФАРМАЛАБОР-Продутос Фармасьютікос, С.А. (повний цикл виробн., окрім випуску серії), Бельгія/Португалія </t>
  </si>
  <si>
    <t>капс. к/р у бл. </t>
  </si>
  <si>
    <t>№7х2, №7х8 </t>
  </si>
  <si>
    <t>ЗОЛОПЕНТ® </t>
  </si>
  <si>
    <t>6,71 </t>
  </si>
  <si>
    <t>ПАНТОПРАЗОЛ-ФАРМЕКС </t>
  </si>
  <si>
    <t>89,76 </t>
  </si>
  <si>
    <t>ліоф. д/р-нуд/ін`єк. у фл. в конт. чар/уп.</t>
  </si>
  <si>
    <t>ліоф. д/р-ну д/ін`єк. у фл. в конт. чар/уп. </t>
  </si>
  <si>
    <t>95,76 </t>
  </si>
  <si>
    <t>ЕСПА-ПРАЗОЛ </t>
  </si>
  <si>
    <t>Адванс Фарма ГмбХ (виробництво за повним циклом)/еспарма Фарма Сервісез ГмбХ (первинне пакування, вторинне пакування), Німеччина </t>
  </si>
  <si>
    <t>табл. г/р у бл. </t>
  </si>
  <si>
    <t>ЗОВАНТА </t>
  </si>
  <si>
    <t>№14, №28, №30 </t>
  </si>
  <si>
    <t>2,92 </t>
  </si>
  <si>
    <t>КОНТРОЛОК® </t>
  </si>
  <si>
    <t>Такеда ГмбХ, місце виробництва Оранієнбург (виробництво за повним циклом)/Адванс Фарма ГмбХ (нанесення покриття на ядра таблеток), Німеччина </t>
  </si>
  <si>
    <t>30,88 </t>
  </si>
  <si>
    <t>Такеда ГмбХ (виробництво за повним циклом)/Патеон Італія С.П.А. (виробництво нерозфасованої продукції, первинне пакування, контроль якості)/Вассербургер Арцнайміттельверк ГмбХ (виробництво нерозфасованої продукції, первинне пакування)/Хікма Фармасьютіка, Німеччина/ Італія/Німеччина/Португалія </t>
  </si>
  <si>
    <t>131,54 </t>
  </si>
  <si>
    <t>19,70 </t>
  </si>
  <si>
    <t>НОЛЬПАЗА® </t>
  </si>
  <si>
    <t>6,61 </t>
  </si>
  <si>
    <t>7,63 </t>
  </si>
  <si>
    <t>5,36 </t>
  </si>
  <si>
    <t>6,09 </t>
  </si>
  <si>
    <t>Валдефарм (виробництво нерозфасованої продукції "bulk", первинне та вторинне пакування, контроль серії)/ Софарімекс-Індастріа Квіміка е Фармацевтіка, С.А. (виробн. нерозфасованої продукції "bulk", первинне пакування)/ КРКА, д.д., Ново место, Франція/Португалія/Словенія </t>
  </si>
  <si>
    <t>№5, №10, №20 </t>
  </si>
  <si>
    <t>85,21 </t>
  </si>
  <si>
    <t>Валдефарм (виробництво нерозфасованої продукції "bulk", первинне та вторинне пакування, контроль серії)/ Софарімекс-Індастріа Квіміка е Фармацевтіка, С.А. (виробн. нерозфасованої продукції "bulk", первинне пакування)/ КРКА, д.д., Ново место, Франція/Португалія/Словенія</t>
  </si>
  <si>
    <t>НОЛЬПАЗА® КОНТРОЛ </t>
  </si>
  <si>
    <t>КРКА, д.д., Ново место/ТАД Фарма ГмбХ, Словенія/Німеччина </t>
  </si>
  <si>
    <t>10,45 </t>
  </si>
  <si>
    <t>ПАНГАСТРО® </t>
  </si>
  <si>
    <t>пор. д/приг. р-ну д/ін'єк. у фл. </t>
  </si>
  <si>
    <t>№1, №5, №10 </t>
  </si>
  <si>
    <t>ПАНОЦИД 40 </t>
  </si>
  <si>
    <t>4,17 </t>
  </si>
  <si>
    <t>5,11 </t>
  </si>
  <si>
    <t>ПАНТАЗ </t>
  </si>
  <si>
    <t>Медлей Фармасьютікалс Лтд., Індія </t>
  </si>
  <si>
    <t>№10, №14, №30, №100 </t>
  </si>
  <si>
    <t>ПАНТАМАК </t>
  </si>
  <si>
    <t>ПАНТАСАН </t>
  </si>
  <si>
    <t>Сан Фармасьютикал Індастріз Лтд., Індія </t>
  </si>
  <si>
    <t>пор. ліоф. д/приг. р-ну д/ін`єк. у фл. </t>
  </si>
  <si>
    <t>ПАНТЕКС </t>
  </si>
  <si>
    <t>Генфарма Лабораторіо, Ес.Ел./СТЕРИЛ-ДЖЕН ЛАЙФ САЙЄНСИЗ (П) Лтд, Іспанія/ Індія </t>
  </si>
  <si>
    <t>пор. ліоф.д/приг. р-ну д/ін`єк. у фл. </t>
  </si>
  <si>
    <t>125,51 </t>
  </si>
  <si>
    <t>ПАНТОЗОЛ </t>
  </si>
  <si>
    <t>табл. вкриті к/р об. у бл. </t>
  </si>
  <si>
    <t>№10, №20, №30 </t>
  </si>
  <si>
    <t>ПАНТОКАР® </t>
  </si>
  <si>
    <t>4,03 </t>
  </si>
  <si>
    <t>ПАНТОНЕКС ДР-20 </t>
  </si>
  <si>
    <t>ПАНТОНЕКС ДР-40 </t>
  </si>
  <si>
    <t>ПАНТОПРАЗ </t>
  </si>
  <si>
    <t>ІММАКУЛ ЛАЙФСАЙЄНСИЗ ПРАЙВІТ ЛІМІТЕД, Індія </t>
  </si>
  <si>
    <t>ПАНТОПРАЗ 40 </t>
  </si>
  <si>
    <t>105,62 </t>
  </si>
  <si>
    <t>ПАНТОПРАЗОЛ </t>
  </si>
  <si>
    <t>ЛАБОРАТОРІО РЕЙГ ХОФРЕ С.А., Іспанія </t>
  </si>
  <si>
    <t>№1, №5, №20 </t>
  </si>
  <si>
    <t>ПАНТОПРАЗОЛ АЙКОР® </t>
  </si>
  <si>
    <t>Балканфарма Дупніца АД, Болгарія </t>
  </si>
  <si>
    <t>табл., к/р у бл. </t>
  </si>
  <si>
    <t>ПАНТОПРАЗОЛ ЄВРО </t>
  </si>
  <si>
    <t>табл., вкриті к/р об. у бл. </t>
  </si>
  <si>
    <t>ПАНТОПРАЗОЛ-ГЕТЕРО </t>
  </si>
  <si>
    <t>табл., г/р у бл. </t>
  </si>
  <si>
    <t>ПАНТОПРАЗОЛ-ТЕВА </t>
  </si>
  <si>
    <t>Софарімекс - Індустріа Кіміка е Фармасеутіка, С.А. (виробн. за повним циклом)/ ВАЛЬДЕФАРМ - ВАЛЬ-ДЕ-РЕЙ (виробництво за повним циклом), Португалія/Франція </t>
  </si>
  <si>
    <t>№1, №5, №10, №20 </t>
  </si>
  <si>
    <t>ПАНТОР 20 </t>
  </si>
  <si>
    <t>ПАНТОР 40 </t>
  </si>
  <si>
    <t>ПАНТРАЛІС® </t>
  </si>
  <si>
    <t>Джубілант Дженерікс Лтд., Індія </t>
  </si>
  <si>
    <t>ПРОКСІУМ® </t>
  </si>
  <si>
    <t>№8х4 </t>
  </si>
  <si>
    <t>62,47 </t>
  </si>
  <si>
    <t>ПРОТЕРА </t>
  </si>
  <si>
    <t>Лабораторіо Рейг Хофре, СА, Іспанія </t>
  </si>
  <si>
    <t>ПУЛЬЦЕТ® </t>
  </si>
  <si>
    <t>№4х1 </t>
  </si>
  <si>
    <t>7,81 </t>
  </si>
  <si>
    <t>8,74 </t>
  </si>
  <si>
    <t>ТЕКТА КОНТРОЛ® </t>
  </si>
  <si>
    <t>Такеда ГмбХ, місце виробн. Оранієнбург, Німеччина (виробництво за повним циклом)/Адванс Фарма ГмбХ, Німеччина (нанесення покриття на ядра таблеток), Німеччина/Німеччина </t>
  </si>
  <si>
    <t>№7х1, №7х2 </t>
  </si>
  <si>
    <t>ТОПРАЗ </t>
  </si>
  <si>
    <t>Ауробіндо Фарма Лімітед, Індія </t>
  </si>
  <si>
    <t>УЛСЕПАН </t>
  </si>
  <si>
    <t>Біофарма Ілач Сан. ве Тідж. А.Ш./УОРЛД МЕДИЦИН ІЛАЧ САН. ВЕ ТІДЖ. А.Ш., Туреччина/Туреччина </t>
  </si>
  <si>
    <t>5,81 </t>
  </si>
  <si>
    <t>СІГМАТЕК Фармасьютікал Індастріз, Єгипет </t>
  </si>
  <si>
    <t>81,28 </t>
  </si>
  <si>
    <t>ЛАНЦЕРОЛ® </t>
  </si>
  <si>
    <t>ЛАНЗА </t>
  </si>
  <si>
    <t>ЛАНЗОПТОЛ </t>
  </si>
  <si>
    <t>капс. к/р тверді у бл. </t>
  </si>
  <si>
    <t>ЛАНСОПРОЛ® </t>
  </si>
  <si>
    <t>НОБЕЛ ІЛАЧ САНАЇ ВЕ ТІДЖАРЕТ А.Ш. (повний цикл виробництва, відповідальний за випуск серії)/Улкар Кімія Санаї ве Тіджарет А.Ш. (виробництво мікропелет), Туреччина/Туреччина </t>
  </si>
  <si>
    <t>15мг, 30мг </t>
  </si>
  <si>
    <t>№4х1, №7х2, №7х4, №14х1, </t>
  </si>
  <si>
    <t>4,18 </t>
  </si>
  <si>
    <t>РАБЕПРАЗОЛ-ЗДОРОВ`Я </t>
  </si>
  <si>
    <t>табл. в криті п/о, к/р у бл. </t>
  </si>
  <si>
    <t>9,40 </t>
  </si>
  <si>
    <t>6,54 </t>
  </si>
  <si>
    <t>БАРОЛ 10 </t>
  </si>
  <si>
    <t>Інвентіа Хелскеа Пвт Лтд, Індія </t>
  </si>
  <si>
    <t>капс. к/р у стрип.</t>
  </si>
  <si>
    <t>№10х3, №14х1 </t>
  </si>
  <si>
    <t>БАРОЛ 20 </t>
  </si>
  <si>
    <t>капс. к/р у стрип. </t>
  </si>
  <si>
    <t>5,24 </t>
  </si>
  <si>
    <t>ВЕЛОЗ </t>
  </si>
  <si>
    <t>табл. в/о, к/р у стрип. </t>
  </si>
  <si>
    <t>ГЕЕРДІН </t>
  </si>
  <si>
    <t>Мепро Фармасьютикалс Пріват Лімітед, Індія </t>
  </si>
  <si>
    <t>Гуфік Лайфсаінсис Пріват Лімітед, Індія </t>
  </si>
  <si>
    <t>ліоф. д/р-ну д/ін'єк. у фл. по 10мл </t>
  </si>
  <si>
    <t>ЗУЛЬБЕКС® </t>
  </si>
  <si>
    <t>КРКА, д.д., Ново место (відповідальний за виробництво "in bulk", первинне та вторинне пакування, контроль серій та випуск серій), Словенія </t>
  </si>
  <si>
    <t>ПАРІЄТ® </t>
  </si>
  <si>
    <t>Бушу Фармасьютикалз Лтд. (виробництво нерозфасованого продукту)/Сілаг АГ (первинна та вторинна упаковка, випуск серії), Японія/Швейцарія </t>
  </si>
  <si>
    <t>№7х1, №14х2 </t>
  </si>
  <si>
    <t>33,88 </t>
  </si>
  <si>
    <t>51,08 </t>
  </si>
  <si>
    <t>РАБЕЛОК </t>
  </si>
  <si>
    <t>Каділа Фармасьютікалз Лімітед, Індія </t>
  </si>
  <si>
    <t>РАБІДЖЕМ 20 </t>
  </si>
  <si>
    <t>Туліп Лаб Пвт. Лтд., Індія </t>
  </si>
  <si>
    <t>РАБІМАК </t>
  </si>
  <si>
    <t>табл. в /о, к/р у стрип. </t>
  </si>
  <si>
    <t>6,38 </t>
  </si>
  <si>
    <t>ЕЗОМЕПРАЗОЛ-ФАРМЕКС </t>
  </si>
  <si>
    <t>ліоф. д/р-ну д/ін`єк. та інф. у фл. в конт. чар/уп. </t>
  </si>
  <si>
    <t>ліоф. д/р-ну д/ін`єк. та інф. у фл. в пач. </t>
  </si>
  <si>
    <t>124,53 </t>
  </si>
  <si>
    <t>ЕЗОНЕКСА® </t>
  </si>
  <si>
    <t>ПАТ "Фармак" (виробництво з пакування in bulk фірми-виробника Лабораторіос Нормон С.А., Іспанія), Україна </t>
  </si>
  <si>
    <t>ліоф. д/р-ну д/ін`єк. та інфуз. у фл. по 10мл </t>
  </si>
  <si>
    <t>№5, №10 </t>
  </si>
  <si>
    <t>101,25 </t>
  </si>
  <si>
    <t>ПАТ "Фармак" (виробництво з пакування in bulk фірми-виробника Балканфарма Дупниця АТ, Болгарія), Україна </t>
  </si>
  <si>
    <t>№7х4, №7х1, </t>
  </si>
  <si>
    <t>7,50 </t>
  </si>
  <si>
    <t>5,89 </t>
  </si>
  <si>
    <t>ДЕСПАЗОЛ </t>
  </si>
  <si>
    <t>Напрод Лайф Саєнсес Пвт. Лтд., Індія </t>
  </si>
  <si>
    <t>ЕЗЕРА </t>
  </si>
  <si>
    <t>ЕЗОЛОНГ® </t>
  </si>
  <si>
    <t>пор. д/р-ну д/ін'єк. та інфуз. у фл. </t>
  </si>
  <si>
    <t>ЕЗОЛОНГ®-20 </t>
  </si>
  <si>
    <t>Евертоджен Лайф Саєнсиз Лімітед, Індія</t>
  </si>
  <si>
    <t>№7х1, №7х2</t>
  </si>
  <si>
    <t>ЕЗОЛОНГ®-40 </t>
  </si>
  <si>
    <t>ЕЗОМАПС </t>
  </si>
  <si>
    <t>ЕЗОМЕПРАЗОЛ-МБ </t>
  </si>
  <si>
    <t>94,60 </t>
  </si>
  <si>
    <t>ЕЗОМЕР </t>
  </si>
  <si>
    <t>ЛАМП САН ПРОСПЕРО С.П.А. (випуск серії, первинне та вторинне пакування)/ВАЛФАРМА ІНТЕРНЕШИНАЛ С.П.А. (приготування продукту in bulk), Італія/Італія </t>
  </si>
  <si>
    <t>ЕМАНЕРА® </t>
  </si>
  <si>
    <t>14,12 </t>
  </si>
  <si>
    <t>15,62 </t>
  </si>
  <si>
    <t>10,61 </t>
  </si>
  <si>
    <t>11,22 </t>
  </si>
  <si>
    <t>ЕСОЗОЛ </t>
  </si>
  <si>
    <t>СТЕРИЛ-ДЖЕН ЛАЙФ САЙЄНСИЗ (П) ЛТД, Індія </t>
  </si>
  <si>
    <t>ліоф. д/р-ну д/ін’єк. та інфуз. у фл. </t>
  </si>
  <si>
    <t>ЄСОМ </t>
  </si>
  <si>
    <t>Аспіро Фарма Лімітед, Індія </t>
  </si>
  <si>
    <t>ЗЕРЦИМ </t>
  </si>
  <si>
    <t>НЕКСІУМ </t>
  </si>
  <si>
    <t>158,99 </t>
  </si>
  <si>
    <t>29,91 </t>
  </si>
  <si>
    <t>31,01 </t>
  </si>
  <si>
    <t>19,29 </t>
  </si>
  <si>
    <t>НЕКСПРО-20 </t>
  </si>
  <si>
    <t>табл. в/о, к/р у бл. </t>
  </si>
  <si>
    <t>№10х2, №7х2 </t>
  </si>
  <si>
    <t>НЕКСПРО-40 </t>
  </si>
  <si>
    <t>ПЕМОЗАР </t>
  </si>
  <si>
    <t>табл. г/р у бл. та фл. </t>
  </si>
  <si>
    <t>№7х2, №30 </t>
  </si>
  <si>
    <t>пор. ліоф. д/р-ну д/ін'єк. та інфуз. у фл. </t>
  </si>
  <si>
    <t>● Декслансопразол (Dexlansoprazole)</t>
  </si>
  <si>
    <r>
      <t xml:space="preserve">Фармакотерапевтична група: </t>
    </r>
    <r>
      <rPr>
        <sz val="9"/>
        <color rgb="FF000000"/>
        <rFont val="Arial"/>
        <family val="2"/>
      </rPr>
      <t>А02В С06 - Інгібітори протонної помпи. </t>
    </r>
  </si>
  <si>
    <t>ДЕКСІЛАНТ® </t>
  </si>
  <si>
    <t>Такеда Фармасьютікал Компані Лімітед (виробництво нерозфасованої продукції)/Такеда Ірландія Лтд (виробництво нерозфасованої продукції)/Делфарм Новара С.р.л. (первинне та вторинне пакування, дозвіл на випуск серії), Японія/Ірландія/Італія </t>
  </si>
  <si>
    <t>капс. з м/в тверді у бл. </t>
  </si>
  <si>
    <t>ВЕНТЕР </t>
  </si>
  <si>
    <t>1г </t>
  </si>
  <si>
    <t>ВІС-НОЛ® </t>
  </si>
  <si>
    <t>10,80 </t>
  </si>
  <si>
    <t>12,00 </t>
  </si>
  <si>
    <t>ГАСТРО-НОРМ® </t>
  </si>
  <si>
    <t>ПАТ "Галичфарм"/ПАТ "Київмедпрепарат", Україна </t>
  </si>
  <si>
    <t>5,51 </t>
  </si>
  <si>
    <t>7,60 </t>
  </si>
  <si>
    <t>ДЕ-НОЛ® </t>
  </si>
  <si>
    <t>Астеллас Фарма Юроп Б.В., Нідерланди </t>
  </si>
  <si>
    <t>№8х14 </t>
  </si>
  <si>
    <t>14,59 </t>
  </si>
  <si>
    <t>№8х7 </t>
  </si>
  <si>
    <t>15,91 </t>
  </si>
  <si>
    <t>УЛЬКАВІС </t>
  </si>
  <si>
    <t>КРКА, д.д., Ново место (виробн. «in bulk», первинне та вторинне пакування, контроль та випуск серії), Словенія </t>
  </si>
  <si>
    <t>УЛЬКАВІС® </t>
  </si>
  <si>
    <t>№14х8 </t>
  </si>
  <si>
    <t>7,14 </t>
  </si>
  <si>
    <t>КРКА, д.д., Ново место (виробн. «in bulk», первинне та вторинне пакування, контроль та випуск серії), Словенія</t>
  </si>
  <si>
    <t>8,96 </t>
  </si>
  <si>
    <t>АСПАЗМІН </t>
  </si>
  <si>
    <t>капс. з м/в, тверді у бл. </t>
  </si>
  <si>
    <t>6,60 </t>
  </si>
  <si>
    <t>МЕВЕРИН® </t>
  </si>
  <si>
    <t>СПАРК® </t>
  </si>
  <si>
    <t>капс. прол. дії, тверді у бл. </t>
  </si>
  <si>
    <t>5,50 </t>
  </si>
  <si>
    <t>ДУСПАТАЛІН® </t>
  </si>
  <si>
    <t>135мг </t>
  </si>
  <si>
    <t>№15х1 </t>
  </si>
  <si>
    <t>№15, №30, №60 </t>
  </si>
  <si>
    <t>МЕБСІН РЕТАРД® </t>
  </si>
  <si>
    <t>СПАЗМОМЕН® </t>
  </si>
  <si>
    <t>БЕРЛІН-ХЕМІ АГ (виробництво "in bulk"; пакування, контроль та випуск серій)/А. Менаріні Мануфактурінг Логістікс енд Сервісес С.р.Л., Німеччина/Італія </t>
  </si>
  <si>
    <t>98,77 </t>
  </si>
  <si>
    <t>РІАБАЛ </t>
  </si>
  <si>
    <t>Зе Араб Фармасьютікал Менуфекчурінг Ко. Лтд., Йорданія </t>
  </si>
  <si>
    <t>сироп у фл. по 60мл </t>
  </si>
  <si>
    <t>7,5мг/5мл </t>
  </si>
  <si>
    <t>ДИЦЕТЕЛ® </t>
  </si>
  <si>
    <t>39,54 </t>
  </si>
  <si>
    <t>ПЛАТИФІЛІН-ДАРНИЦЯ </t>
  </si>
  <si>
    <t>р-н д/ін'єк. в амп. по 1мл у конт. чар/уп. або кор. </t>
  </si>
  <si>
    <t>52,88 </t>
  </si>
  <si>
    <t>ПЛАТИФІЛІН-ЗДОРОВ'Я </t>
  </si>
  <si>
    <t>Товариство з обмеженою відповідальністю "Фармацевтична компанія "Здоров'я", Україна</t>
  </si>
  <si>
    <t>р-н д/ін'єк. в амп. по 1мл у бл.</t>
  </si>
  <si>
    <t>р-н д/ін'єк. в амп. по 1мл у бл. або кор. </t>
  </si>
  <si>
    <t>68,67 </t>
  </si>
  <si>
    <t>Фарміна Лтд, Польща </t>
  </si>
  <si>
    <t>супоз. у бл. </t>
  </si>
  <si>
    <t>47,31 </t>
  </si>
  <si>
    <t>ДРОТАВЕРИН </t>
  </si>
  <si>
    <t>Товариство з обмеженою відповідальністю "Дослідний завод "ГНЦЛС" (всі стадії виробництва, контроль якості, випуск серії)/ Товариство з обмеженою відповідальністю "ФАРМЕКС ГРУП" (всі стадії виробництва, контроль якості, випуск серії)/Товариство з обмеженою, Україна/Україна </t>
  </si>
  <si>
    <t>2,64 </t>
  </si>
  <si>
    <t>0,04г </t>
  </si>
  <si>
    <t>1,95 </t>
  </si>
  <si>
    <t>р-н д/ін'єк. в амп. по 2мл у касеті </t>
  </si>
  <si>
    <t>№5х2, №5х4 </t>
  </si>
  <si>
    <t>2,11 </t>
  </si>
  <si>
    <t>ДРОТАВЕРИН ФОРТЕ </t>
  </si>
  <si>
    <t>Товариство з обмеженою відповідальністю "Дослідний завод "ГНЦЛС" (всі стадії виробництва, контроль якості, випуск серії)/ Товариство з обмеженою відповідальністю "Фармацевтична компанія "Здоров'я" (всі стадії виробництва, контроль якості, випуск серії), Україна/Україна </t>
  </si>
  <si>
    <t>ДРОТАВЕРИН-ДАРНИЦЯ </t>
  </si>
  <si>
    <t>р-н д/ін'єк. по 2мл в амп. у конт. чару/уп. </t>
  </si>
  <si>
    <t>8,29 </t>
  </si>
  <si>
    <t>ДРОТАВЕРИНУ ГІДРОХЛОРИД </t>
  </si>
  <si>
    <t>НО-Х-ША® </t>
  </si>
  <si>
    <t>супоз. рект. у бл. </t>
  </si>
  <si>
    <t>65,00 </t>
  </si>
  <si>
    <t>р-н д/ін'єк. по 2мл в амп. у пач. </t>
  </si>
  <si>
    <t>р-н д/ін'єк. по 2мл в амп. у бл. </t>
  </si>
  <si>
    <t>8,48 </t>
  </si>
  <si>
    <t>НО-Х-ША® ФОРТЕ </t>
  </si>
  <si>
    <t>0,08г </t>
  </si>
  <si>
    <t>1,87 </t>
  </si>
  <si>
    <t>НОХШАВЕРИН "ОЗ" </t>
  </si>
  <si>
    <t>Товариство з обмеженою відповідальністю "Дослідний завод "ГНЦЛС" (контроль якості, випуск серії)/Товариство з обмеженою відповідальністю "Фармацевтична компанія "Здоров’я" (всі стадії виробництва, контроль якості, випуск серії), Україна/Україна </t>
  </si>
  <si>
    <t>НІСПАЗМ ФОРТЕ </t>
  </si>
  <si>
    <t>мібе ГмбХ Арцнайміттель, Німеччина </t>
  </si>
  <si>
    <t>табл. вкриті п/о у бл. </t>
  </si>
  <si>
    <t>НО-ШПА® </t>
  </si>
  <si>
    <t>табл. у бл., конт. та фл. </t>
  </si>
  <si>
    <t>№12, №24, №60, №100 </t>
  </si>
  <si>
    <t>ХІНОЇН Завод Фармацевтичних та Хімічних Продуктів Прайвіт Ко. Лтд., Підприємство №3 (Підприємство в Чаніквельдь), Угорщина </t>
  </si>
  <si>
    <t>р-н д/ін'єк. в амп. по 2мл у піддоні </t>
  </si>
  <si>
    <t>№5х5 </t>
  </si>
  <si>
    <t>НО-ШПА® КОМФОРТ </t>
  </si>
  <si>
    <t>№24х1 </t>
  </si>
  <si>
    <t>НО-ШПА® ФОРТЕ </t>
  </si>
  <si>
    <t>№10х2, №24х1 </t>
  </si>
  <si>
    <t>АТРОПІН-ДАРНИЦЯ® </t>
  </si>
  <si>
    <t>4,34 </t>
  </si>
  <si>
    <t>АТРОПІНУ СУЛЬФАТ </t>
  </si>
  <si>
    <t>5,25 </t>
  </si>
  <si>
    <t>БУСКОПАН® </t>
  </si>
  <si>
    <t>Дельфарм Реймс, Франція </t>
  </si>
  <si>
    <t>табл., в криті ц/о у бл. </t>
  </si>
  <si>
    <t>Істітуто де Анжелі С.р.л., Італія </t>
  </si>
  <si>
    <t>№6х1 </t>
  </si>
  <si>
    <t>АФЛЕТИН </t>
  </si>
  <si>
    <t>капс. м'які у бл. </t>
  </si>
  <si>
    <t>125мг </t>
  </si>
  <si>
    <t>6,84 </t>
  </si>
  <si>
    <t>КОЛІГАЗ-ЗДОРОВ`Я </t>
  </si>
  <si>
    <t>10,91 </t>
  </si>
  <si>
    <t>12,53 </t>
  </si>
  <si>
    <t>КОЛІГАЗ-ЗДОРОВ’Я </t>
  </si>
  <si>
    <t>11,72 </t>
  </si>
  <si>
    <t>14,80 </t>
  </si>
  <si>
    <t>КОЛІГАЗ-ЗДОРОВ'Я </t>
  </si>
  <si>
    <t>крап. орал., емульс. по 30мл у фл. </t>
  </si>
  <si>
    <t>КОЛІКІД® </t>
  </si>
  <si>
    <t>№14, №15, №60 </t>
  </si>
  <si>
    <t>сусп. орал. по 60мл у фл. з мірн. лож. </t>
  </si>
  <si>
    <t>су сп. орал. по 30мл у бан. з мірн. лож. </t>
  </si>
  <si>
    <t>38,82 </t>
  </si>
  <si>
    <t>СИМЕТИКОН </t>
  </si>
  <si>
    <t>Товариство з обмеженою відповідальністю "Фармацевтична фірма "Вертекс" (виробництво з продукції in bulk Товариства з обмеженою відповідальністю "Фармацевтична компанія "Здоров'я", Україна), Україна </t>
  </si>
  <si>
    <t>крап. орал. по 30мл у фл. </t>
  </si>
  <si>
    <t>БОБОТИК </t>
  </si>
  <si>
    <t>МЕДАНА ФАРМА Акціонерне Товариство, Польща </t>
  </si>
  <si>
    <t>крап. орал., емул. по 30мл у фл. </t>
  </si>
  <si>
    <t>66,66 мг/мл </t>
  </si>
  <si>
    <t>ЕСПІКОЛ БЕБІ </t>
  </si>
  <si>
    <t>Індоко Ремедіс Лімітед, Індія </t>
  </si>
  <si>
    <t>крап. орал. у фл. по 15мл, 30мл з піпет. </t>
  </si>
  <si>
    <t>ЕСПУМІЗАН® </t>
  </si>
  <si>
    <t>Каталент Німеччина Ебербах ГмбХ (виробництво м'яких капсул "in bulk" та контроль серії)/Менаріні-Фон Хейден ГмбХ (пакування)/БЕРЛІН-ХЕМІ АГ (пакування, контроль серії, випуск серії)/С.Ц. СВІСКАПС РОМАНІЯ С.Р.Л. (виробництво м'яких капсул "in bulk"), Німеччина/Німеччина/ Німеччина/Румунія/Німеччина</t>
  </si>
  <si>
    <t>Каталент Німеччина Ебербах ГмбХ (виробництво м'яких капсул "in bulk" та контроль серії)/Менаріні-Фон Хейден ГмбХ (пакування)/БЕРЛІН-ХЕМІ АГ (пакування, контроль серії, випуск серії)/С.Ц. СВІСКАПС РОМАНІЯ С.Р.Л. (виробництво м'яких капсул "in bulk"), Німеччина/Німеччина/ Німеччина/Румунія/Німеччина </t>
  </si>
  <si>
    <t>13,76 </t>
  </si>
  <si>
    <t>№25х1 </t>
  </si>
  <si>
    <t>31,04 </t>
  </si>
  <si>
    <t>ЕСПУМІЗАН® L </t>
  </si>
  <si>
    <t>БЕРЛІН-ХЕМІ АГ, Німеччина </t>
  </si>
  <si>
    <t>крап. орал., емул. по 50мл у фл. </t>
  </si>
  <si>
    <t>39,55 </t>
  </si>
  <si>
    <t>ЕСПУМІЗАН® БЕБІ </t>
  </si>
  <si>
    <t>крап. орал., емул. по 30мл, 50мл у фл. </t>
  </si>
  <si>
    <t>ІНФАКОЛ </t>
  </si>
  <si>
    <t>Пурна Фармасьютікалз НВ, Бельгія </t>
  </si>
  <si>
    <t>сусп. орал. по 50мл, 75мл, 100мл у фл. </t>
  </si>
  <si>
    <t>КУПЛАТОН </t>
  </si>
  <si>
    <t>Оріон Корпорейшн/Квінта - Аналітіка с.р.о. (альтернатив-ний виробник, що здійснює контроль якості (тільки Кількісний вміст та Ідентифіка-ція)), Фінляндія/Чеська Республіка </t>
  </si>
  <si>
    <t>крап. орал., по 30мл у фл. </t>
  </si>
  <si>
    <t>300 мг/мл </t>
  </si>
  <si>
    <t>МОТИЛІГАС </t>
  </si>
  <si>
    <t>Каталент Франсе Бенайм СА (виробництво, контроль готового продукту, випуск серії)/Каталент Джермані Шорндорф ГмбХ (первинне та вторинне пакування), Франція/Німеччина </t>
  </si>
  <si>
    <t>№10х2, №10х4 </t>
  </si>
  <si>
    <t>МЕТОКЛОПРАМІД-ДАРНИЦЯ </t>
  </si>
  <si>
    <t>МЕТОКЛОПРАМІД-ЗДОРОВ'Я </t>
  </si>
  <si>
    <t>р-н д/ін'єк. в амп. по 2мл у кор. або бл. </t>
  </si>
  <si>
    <t>15,41 </t>
  </si>
  <si>
    <t>3,49 </t>
  </si>
  <si>
    <t>МЕТОКЛОПРАМІДУ ГІДРОХЛОРИД </t>
  </si>
  <si>
    <t>10,14 </t>
  </si>
  <si>
    <t>ЦЕРУКАЛ® </t>
  </si>
  <si>
    <t>АТ Фармацевтичний завод ТЕВА/Меркле ГмбХ (виробн. нерозфасованого продукту, первинна та вторинна упаковка, дозвіл на випуск серії; контроль серії), Угорщина/Німеччина </t>
  </si>
  <si>
    <t>ДОМІДОН® </t>
  </si>
  <si>
    <t>5,70 </t>
  </si>
  <si>
    <t>6,30 </t>
  </si>
  <si>
    <t>ДОМПЕРИДОН-СТОМА </t>
  </si>
  <si>
    <t>АТ "Стома", Україна </t>
  </si>
  <si>
    <t>ДОМРИД® </t>
  </si>
  <si>
    <t>5,82 </t>
  </si>
  <si>
    <t>7,01 </t>
  </si>
  <si>
    <t>сусп. орал. по 30мл у бан. </t>
  </si>
  <si>
    <t>сусп. орал. по 100мл у фл. </t>
  </si>
  <si>
    <t>19,73 </t>
  </si>
  <si>
    <t>сусп. орал. по 60мл у фл. </t>
  </si>
  <si>
    <t>1мг/мл </t>
  </si>
  <si>
    <t>25,35 </t>
  </si>
  <si>
    <t>ДОМРИД® SR </t>
  </si>
  <si>
    <t>4,16 </t>
  </si>
  <si>
    <t>5,54 </t>
  </si>
  <si>
    <t>МОТОРИКС </t>
  </si>
  <si>
    <t>5,52 </t>
  </si>
  <si>
    <t>6,02 </t>
  </si>
  <si>
    <t>ПЕРИДОН </t>
  </si>
  <si>
    <t>МОТИЛІУМ® </t>
  </si>
  <si>
    <t>Янссен-Сілаг, Франція </t>
  </si>
  <si>
    <t>МОТИЛІУМ® ЛІНГВАЛЬНИЙ </t>
  </si>
  <si>
    <t>Каталент ЮК Свіндон Зидіс Лімітед (виробництво нерозфа-сованої продукції, первинна упаковка)/Янссен Сілаг С.п.А. (вторинна упаковка та дозвіл на випуск серії), Велика Британія/ Італія </t>
  </si>
  <si>
    <t>МОТИНОРМ </t>
  </si>
  <si>
    <t>МОТОРИКУМ </t>
  </si>
  <si>
    <t>Медокемі ЛТД (Центральний завод)/Медокемі ЛТД (Завод AZ), Кіпр/Кіпр </t>
  </si>
  <si>
    <t>10,51 </t>
  </si>
  <si>
    <t>НАУСИЛІУМ </t>
  </si>
  <si>
    <t>8,88 </t>
  </si>
  <si>
    <t>9,75 </t>
  </si>
  <si>
    <t>МОТОПРИД </t>
  </si>
  <si>
    <t>№10х1, №10х4 </t>
  </si>
  <si>
    <t>97,50 </t>
  </si>
  <si>
    <t>ГАНАТОН® </t>
  </si>
  <si>
    <t>Майлан ЕПД Г.К., Катзияма Плант, Японія </t>
  </si>
  <si>
    <t>ІТОМЕД® </t>
  </si>
  <si>
    <t>ПРО.МЕД.ЦС Прага а.с. (виробн. за повним циклом)/ХБМ Фарма с.р.о. (виробництво, первинне і вторинне пакування)/КООФАРМА с.р.о. (первинне і вторинне пакування), Чеська Республіка/Словацька Республіка/Чеська Республіка </t>
  </si>
  <si>
    <t>№20х2, №20х5 </t>
  </si>
  <si>
    <t>ІТОПРИД КСАНТІС </t>
  </si>
  <si>
    <t>№10, №40, №100 </t>
  </si>
  <si>
    <t>ПРАЙМЕР </t>
  </si>
  <si>
    <t>МОСИД МТ </t>
  </si>
  <si>
    <t>146,29 </t>
  </si>
  <si>
    <t>ЕМЕСЕТРОН-ЗДОРОВ'Я </t>
  </si>
  <si>
    <t>р-н д/ін'єк. по 2мл, 4мл в амп. у бл. </t>
  </si>
  <si>
    <t>р-н д/ін'єк. по 4мл в амп. у бл. </t>
  </si>
  <si>
    <t>34,85 </t>
  </si>
  <si>
    <t>р-н д/ін'єк. по 4мл в амп. у кор. </t>
  </si>
  <si>
    <t>36,68 </t>
  </si>
  <si>
    <t>р-н д/ін'єк. по 2мл в амп. у кор. </t>
  </si>
  <si>
    <t>Товариство з обмеженою відповідальністю "Фармацевтична компанія "Здоров'я" (всі стадії виробн., контроль якості, випуск серії)/Товариство з обмеженою відповідальністю "ФАРМЕКС ГРУП" (всі стадії виробництва, контроль якості), Україна </t>
  </si>
  <si>
    <t>33,34 </t>
  </si>
  <si>
    <t>34,68 </t>
  </si>
  <si>
    <t>ЕМЕТОН </t>
  </si>
  <si>
    <t>ТОВ "НІКО" (контроль, випуск серії)/ДЕМО СА ФАРМАСЬЮТІКАЛ ІНДАСТРІ (нерозфасований продукт, первинна упаковка, вторинна упаковка, контроль), Україна/ Греція </t>
  </si>
  <si>
    <t>р-н д/ін'єк. по 4мл в амп. у пач. </t>
  </si>
  <si>
    <t>ОНДАНСЕТРОН </t>
  </si>
  <si>
    <t>24,14 </t>
  </si>
  <si>
    <t>20,67 </t>
  </si>
  <si>
    <t>р-н д/ін'єк. по 2мл 4мл в амп. у пач. </t>
  </si>
  <si>
    <t>26,44 </t>
  </si>
  <si>
    <t>30,80 </t>
  </si>
  <si>
    <t>25,91 </t>
  </si>
  <si>
    <t>23,08 </t>
  </si>
  <si>
    <t>р-н д/ін'єк. по 4мл в амп. у касеті </t>
  </si>
  <si>
    <t>25,68 </t>
  </si>
  <si>
    <t>р-н д/ін'єк. по 2мл в амп. у касеті </t>
  </si>
  <si>
    <t>28,40 </t>
  </si>
  <si>
    <t>ЮНОРМ® </t>
  </si>
  <si>
    <t>р-н д/ін'єк. по 8мл у фл. з розч. </t>
  </si>
  <si>
    <t>р-н д/ін'єк. по 4мл у фл. з розч. </t>
  </si>
  <si>
    <t>105,80 </t>
  </si>
  <si>
    <t>р-н д/ін'єк. по 4мл в амп. у конт. чар/уп. </t>
  </si>
  <si>
    <t>59,12 </t>
  </si>
  <si>
    <t>69,00 </t>
  </si>
  <si>
    <t>р-н д/ін'єк. по 2мл в амп. у конт. чар/уп.</t>
  </si>
  <si>
    <t>сироп по 50мл у фл. з мірн. пристр. </t>
  </si>
  <si>
    <t>4мг/5мл </t>
  </si>
  <si>
    <t>71,20 </t>
  </si>
  <si>
    <t>АУРОДАНС </t>
  </si>
  <si>
    <t>Ауробіндо Фарма Лімітед - Юніт ІV, Індія </t>
  </si>
  <si>
    <t>р-н д/ін'єк. по 2мл, 4мл в амп. </t>
  </si>
  <si>
    <t>ЗЕТРОН </t>
  </si>
  <si>
    <t>РАФАРМ С.А., Греція </t>
  </si>
  <si>
    <t>сироп, по 50мл у фл. з мірн. лож. </t>
  </si>
  <si>
    <t>140,46 </t>
  </si>
  <si>
    <t>р-н д/ін'єк. по 4мл в амп. </t>
  </si>
  <si>
    <t>93,64 </t>
  </si>
  <si>
    <t>ЗОФЕТРОН </t>
  </si>
  <si>
    <t>Фармасайнс Інк., Канада </t>
  </si>
  <si>
    <t>27,09 </t>
  </si>
  <si>
    <t>ЗОФРАН™ </t>
  </si>
  <si>
    <t>ГлаксоСмітКляйн Мануфактуринг С.п.А., Італія </t>
  </si>
  <si>
    <t>48,40 </t>
  </si>
  <si>
    <t>60,99 </t>
  </si>
  <si>
    <t>ОНДАНСЕТ </t>
  </si>
  <si>
    <t>Хелп С.А., Греція </t>
  </si>
  <si>
    <t>177,90 </t>
  </si>
  <si>
    <t>63,41 </t>
  </si>
  <si>
    <t>ОСЕТРОН® </t>
  </si>
  <si>
    <t>103,65 </t>
  </si>
  <si>
    <t>115,62 </t>
  </si>
  <si>
    <t>Д-р Редді'с Лабораторіс Лтд (Виробнича дільниця І)/Д-р Редді'с Лабораторіс Лтд (Виробнича дільниця - VI), Індія/Індія </t>
  </si>
  <si>
    <t>ТРОПІСЕТРОН </t>
  </si>
  <si>
    <t>ПАТ "ФАРМСТАНДАРТ-БІОЛІК", Україна </t>
  </si>
  <si>
    <t>р-н д/ін'єк./інф. по 2мл в амп. у пач. </t>
  </si>
  <si>
    <t>р-н д/ін'єк./інф. по 5мл в амп. у пач. </t>
  </si>
  <si>
    <t>62,40 </t>
  </si>
  <si>
    <t>УКРЛІВ® </t>
  </si>
  <si>
    <t>27,23 </t>
  </si>
  <si>
    <t>27,72 </t>
  </si>
  <si>
    <t>25,95 </t>
  </si>
  <si>
    <t>сусп. орал. по 200мл у фл. з мір.лож. </t>
  </si>
  <si>
    <t>250мг/5мл </t>
  </si>
  <si>
    <t>35,39 </t>
  </si>
  <si>
    <t>сусп. орал. по 30мл у фл. з мір.лож. </t>
  </si>
  <si>
    <t>60,64 </t>
  </si>
  <si>
    <t>УРСОМАКС </t>
  </si>
  <si>
    <t>35,28 </t>
  </si>
  <si>
    <t>37,86 </t>
  </si>
  <si>
    <t>УРСОХОЛ® </t>
  </si>
  <si>
    <t>капс. у конт. </t>
  </si>
  <si>
    <t>23,67 </t>
  </si>
  <si>
    <t>23,78 </t>
  </si>
  <si>
    <t>ГЕПАУРСОЛ </t>
  </si>
  <si>
    <t>ШАРОН БІО-МЕДСИН ЛІМІТЕД, Індія </t>
  </si>
  <si>
    <t>ГРИНТЕРОЛ® </t>
  </si>
  <si>
    <t>АТ "Гріндекс", Латвія </t>
  </si>
  <si>
    <t>22,63 </t>
  </si>
  <si>
    <t>23,72 </t>
  </si>
  <si>
    <t>ПМС-УРСОДІОЛ </t>
  </si>
  <si>
    <t>табл., в/о у фл. та бл. </t>
  </si>
  <si>
    <t>250мг, 500мг </t>
  </si>
  <si>
    <t>№100, №10х5 </t>
  </si>
  <si>
    <t>УРСОДЕКС </t>
  </si>
  <si>
    <t>УРСОЛІВ </t>
  </si>
  <si>
    <t>Мега Лайфсайенсіз Паблік Компані Лімітед, Таїланд </t>
  </si>
  <si>
    <t>22,45 </t>
  </si>
  <si>
    <t>УРСОЛІЗИН </t>
  </si>
  <si>
    <t>Мітім С.р.л., Італія </t>
  </si>
  <si>
    <t>17,89 </t>
  </si>
  <si>
    <t>УРСОНОСТ </t>
  </si>
  <si>
    <t>Франчіа Фармасьютічі Індустріа Фармако Біолоджіка С.р.л., Італія </t>
  </si>
  <si>
    <t>УРСОСАН® </t>
  </si>
  <si>
    <t>ПРО.МЕД.ЦС Прага а.с. (всі стадії виробництва, контроль якості та випуск серії)/Хенніг Арцнайміттель ГмбХ і Ко.КГ (виробництво проміжного продукту, контроль якості)/СВУС Фарма а.с. (первинне і вторинне пакування)/КООФАРМА с.р.о. (первин. і вторинне пакув., Чеська Республіка/Німеччина/Чеська Республіка/Чеська Республіка </t>
  </si>
  <si>
    <t>№10, №50, №100 </t>
  </si>
  <si>
    <t>УРСОФАЛЬК </t>
  </si>
  <si>
    <t>Др. Фальк Фарма ГмбХ (відповідальний за випуск серій кінцевого продукту та альтерна-тивне вторинне пакування)/Віфор АГ Цвайнідерлассунг Медіхемі Еттінген (виробник дозованої форми, первинне та вторинне пакування), Німеччина/Швейцарія </t>
  </si>
  <si>
    <t>сусп. орал. по 250мл у пл. </t>
  </si>
  <si>
    <t>Др. Фальк Фарма ГмбХ (відповідальний за випуск серій кінцевого продукту та альтерна-тивне вторинне пакування)/Лозан Фарма ГмбХ(виробники дозованої форми, первинне та вторинне пакування, контроль якості)/Клоке Фарма-Сервіс ГмбХ (виробники дозованої форми, Німеччина/ Німеччина/Німеччина/Німеччина </t>
  </si>
  <si>
    <t>№10х1, №25х2, №25х4 </t>
  </si>
  <si>
    <t>Др. Фальк Фарма ГмбХ (відповідальний за випуск серій кінцевого продукту та альтерна-тивне вторинне пакування)/Лозан Фарма ГмбХ (виробник дозованої форми, первинне та вторинне пакування), Німеччина/Німеччина </t>
  </si>
  <si>
    <t>№25х1, №25х2, №25х4 </t>
  </si>
  <si>
    <t>ХОЛУДЕКСАН </t>
  </si>
  <si>
    <t>капс. тверді у бл. </t>
  </si>
  <si>
    <t>27,95 </t>
  </si>
  <si>
    <t>ДАРСІЛ® </t>
  </si>
  <si>
    <t>22,5мг </t>
  </si>
  <si>
    <t>113,82 </t>
  </si>
  <si>
    <t>34,15 </t>
  </si>
  <si>
    <t>57,46 </t>
  </si>
  <si>
    <t>СИЛІБОР 35 </t>
  </si>
  <si>
    <t>Товариство з обмеженою відповідальністю "Фармацев-тична компанія "Здоров'я" (всі стадії виробництва, контроль якості, випуск серії)/Товариство з обмеженою відповідальністю "Фармекс Груп" (всі стадії виробництва, контроль якості), Україна/Україна </t>
  </si>
  <si>
    <t>табл., вкриті п/о у бл в кор.та без </t>
  </si>
  <si>
    <t>№10х8, №20х1, №20 </t>
  </si>
  <si>
    <t>табл., вкриті п/о у бл </t>
  </si>
  <si>
    <t>№25 </t>
  </si>
  <si>
    <t>28,60 </t>
  </si>
  <si>
    <t>табл., вкриті п/о у бл в кор. </t>
  </si>
  <si>
    <t>49,65 </t>
  </si>
  <si>
    <t>Товариство з обмеженою відповідальністю "Фармацев-тична компанія "Здоров'я" (всі стадії виробництва, контроль якості, випуск серії)/Товариство з обмеженою відповідальністю "Фармекс Груп" (всі стадії виробництва, контроль якості), Україна/Україна</t>
  </si>
  <si>
    <t>СИЛІБОР МАКС </t>
  </si>
  <si>
    <t>Товариство з обмеженою відповідальністю "Фармацев-тична компанія "Здоров'я" (всі стадії виробництва, контроль якості, випуск серії)/Товариство з обмеженою відповідальністю "ФАРМЕКС ГРУП" (всі стадії виробництва, контроль якості), Україна/Україна </t>
  </si>
  <si>
    <t>140мг </t>
  </si>
  <si>
    <t>122,07 </t>
  </si>
  <si>
    <t>СИЛІБОР ФОРТЕ </t>
  </si>
  <si>
    <t>70мг </t>
  </si>
  <si>
    <t>66,50 </t>
  </si>
  <si>
    <t>ТРИОСИЛ® </t>
  </si>
  <si>
    <t>№30, №50, №100 </t>
  </si>
  <si>
    <t>ГЕПАРЕТЕ </t>
  </si>
  <si>
    <t>К.О. БІОФАРМ С.А., Румунія </t>
  </si>
  <si>
    <t>№20х4 </t>
  </si>
  <si>
    <t>ГЕПАРЕТЕ ФОРТЕ </t>
  </si>
  <si>
    <t>КАРСИЛ® </t>
  </si>
  <si>
    <t>АТ "Софарма" (виробництво нерозфасованої продукції, первинна та вторинна упаковка, дозвіл на випуск серії), Болгарія </t>
  </si>
  <si>
    <t>КАРСИЛ® ФОРТЕ </t>
  </si>
  <si>
    <t>АТ "Софарма" (виробництво нерозфасованої продукції, первинна та вторинна упаковка; дозвіл на випуск серії), Болгарія </t>
  </si>
  <si>
    <t>ЛЕГАЛОН® 140 </t>
  </si>
  <si>
    <t>МАДАУС ГмбХ, Німеччина </t>
  </si>
  <si>
    <t>153,64 </t>
  </si>
  <si>
    <t>279,16 </t>
  </si>
  <si>
    <t>ЛЕГАЛОН® 70 </t>
  </si>
  <si>
    <t>108,81 </t>
  </si>
  <si>
    <t>195,37 </t>
  </si>
  <si>
    <t>ГЕПАТОКС </t>
  </si>
  <si>
    <t>ХОЛОПАК Ферпакунгстехнік ГмбХ (виробництво нерозфа-сованої продукції, первинна та вторинна упаковка, контроль)/ТОВ "ФАРМАСЕЛ" (контроль, випуск серії), Німеччина/Україна </t>
  </si>
  <si>
    <t>конц. д/р-ну д/інфуз. по 10мл в амп. </t>
  </si>
  <si>
    <t>500 мг/мл </t>
  </si>
  <si>
    <t>1550,00 </t>
  </si>
  <si>
    <t>ГЕПТОР-ФАРМЕКС </t>
  </si>
  <si>
    <t>конц. д/р-ну д/інфуз. у фл. по 10мл в конт. чар/уп. </t>
  </si>
  <si>
    <t>496,21 </t>
  </si>
  <si>
    <t>980,90 </t>
  </si>
  <si>
    <t>ЛАРНАМІН </t>
  </si>
  <si>
    <t>конц. д/р-ну д/інфуз. в амп. по10мл у пач. та бл. </t>
  </si>
  <si>
    <t>№5, №10, №5х1 </t>
  </si>
  <si>
    <t>конц. д/р-ну д/інфуз. в амп. по10мл у бл. </t>
  </si>
  <si>
    <t>680,00 </t>
  </si>
  <si>
    <t>ЛАРНАМІН® </t>
  </si>
  <si>
    <t>гран. д/орал. р-ну у саше. </t>
  </si>
  <si>
    <t>3г/5г </t>
  </si>
  <si>
    <t>гран. д/орал. р-ну у саше у пачці к карт. </t>
  </si>
  <si>
    <t>792,00 </t>
  </si>
  <si>
    <t>ГЕПА-МЕРЦ </t>
  </si>
  <si>
    <t>Мерц Фарма ГмбХ і Ко. КГаА (виробник, відповідальний за випуск серії кінцевого продукту)/Б. Браун Мелсунген АГ (продукція in bulk, первинне та вторинне пакування), Німеччина </t>
  </si>
  <si>
    <t>5г/10мл </t>
  </si>
  <si>
    <t>Мерц Фарма ГмбХ і Ко. КГаА (первинне та вторинне пакування, виробник відповідальний за випуск серій кінцевого продукту)/ Клоке Фарма-Сервіс ГмбХ (продукція in bulk, первинне та вторинне пакування)/ Ацино Фарма АГ (продукція in bulk), Німеччина/ Німеччина/Швейцарія </t>
  </si>
  <si>
    <t>гранулят по 5г у пак. </t>
  </si>
  <si>
    <t>ОРНІЛІВ </t>
  </si>
  <si>
    <t>ПТ Новелл Фармасьютікал Лабораторіз, Індонезія </t>
  </si>
  <si>
    <t>554,09 </t>
  </si>
  <si>
    <t>конц. д/р-ну д/інфуз. в амп. по 10мл</t>
  </si>
  <si>
    <t>ОРНІТОКС </t>
  </si>
  <si>
    <t>Віндлас Хелскере Пвт. Лтд, Індія </t>
  </si>
  <si>
    <t>гран. д/орал. р-ну по 5г у пак. </t>
  </si>
  <si>
    <t>335,31 </t>
  </si>
  <si>
    <t>ГЕПАБЕНЕ </t>
  </si>
  <si>
    <t>Меркле ГмбХ (виробництво нерозфасованого продукту, дозвіл на випуск серії; первинна та вторинна упаковка, контроль якості), Німеччина </t>
  </si>
  <si>
    <t>капс. тверді у бл </t>
  </si>
  <si>
    <t>275,1мг/50мг </t>
  </si>
  <si>
    <t>АЛЬВІРОН </t>
  </si>
  <si>
    <t>Шеньян Саншайн Фармасьютікал Ко., Лтд., Китай </t>
  </si>
  <si>
    <t>3 млн.МО </t>
  </si>
  <si>
    <t>116,11 </t>
  </si>
  <si>
    <t>ВІРОРІБ® </t>
  </si>
  <si>
    <t>капс. у бл. та стрип. </t>
  </si>
  <si>
    <t>ЛІВЕЛ® </t>
  </si>
  <si>
    <t>ТОВ "АСТРАФАРМ" (виробництво, первинне та вторинне пакування, контроль якості)/ТОВ "ВАЛАРТІН ФАРМА" (випуск серії), Україна/Україна </t>
  </si>
  <si>
    <t>23,37 </t>
  </si>
  <si>
    <t>МАКСВІРИН® </t>
  </si>
  <si>
    <t>104,00 </t>
  </si>
  <si>
    <t>РИБАВІРИН-АСТРАФАРМ </t>
  </si>
  <si>
    <t>15,00 </t>
  </si>
  <si>
    <t>16,67 </t>
  </si>
  <si>
    <t>РИБАРИН </t>
  </si>
  <si>
    <t>36,89 </t>
  </si>
  <si>
    <t>ГЕПАВІРИН </t>
  </si>
  <si>
    <t>табл., в/о у фл. </t>
  </si>
  <si>
    <t>№30, №140 </t>
  </si>
  <si>
    <t>КОПЕГУС® </t>
  </si>
  <si>
    <t>Патеон Інк. (виробництво нероз-фасованої продукції)/Іверс-Лі АГ (пакування)/Ф. Хоффманн-Ля Рош Лтд (пакування, випуск серії)/Рош Фарма АГ (випробування контролю якості), Канада/ Швейцарія/Швейцарія/Німеччина </t>
  </si>
  <si>
    <t>№168 </t>
  </si>
  <si>
    <t>ЗЕФФІКС™ </t>
  </si>
  <si>
    <t>Глаксо Оперейшнс ЮК Лімітед/ ГлаксоСмітКляйн Фармасьютикалз С.А., Велика Британія/Польща </t>
  </si>
  <si>
    <t>113,46 </t>
  </si>
  <si>
    <t>БІСАКОДИЛ </t>
  </si>
  <si>
    <t>супоз. рект. у стрип. </t>
  </si>
  <si>
    <t>1,01 </t>
  </si>
  <si>
    <t>БІСАКОДИЛ-ДАРНИЦЯ</t>
  </si>
  <si>
    <t>ПрАТ "Фармацевтична фірма Дарниця", Україна</t>
  </si>
  <si>
    <t>табл. в/о, к/р у конт. чар/уп.</t>
  </si>
  <si>
    <t>БІСАКОДИЛ-ФАРМЕКС </t>
  </si>
  <si>
    <t>супоз. рект. в пач. </t>
  </si>
  <si>
    <t>ГлаксоСмітКляйн Фармасьютикалз С.А., Польща </t>
  </si>
  <si>
    <t>Балканфарма-Дупниця АТ/Балканфарма-Разград АТ, Болгарія/Болгарія </t>
  </si>
  <si>
    <t>табл., вкриті п/о, к/р у бл. </t>
  </si>
  <si>
    <t>БІСАКОДИЛ ГРІНДЕКС </t>
  </si>
  <si>
    <t>РИЦИНОВА ОЛІЯ </t>
  </si>
  <si>
    <t>ПрАТ Фармацевтична фабрика "Віола", Україна </t>
  </si>
  <si>
    <t>олія у фл. </t>
  </si>
  <si>
    <t>30г, 50г, 100г </t>
  </si>
  <si>
    <t>50мл </t>
  </si>
  <si>
    <t>14,45 </t>
  </si>
  <si>
    <t>100мл </t>
  </si>
  <si>
    <t>22,07 </t>
  </si>
  <si>
    <t>30мл </t>
  </si>
  <si>
    <t>9,74 </t>
  </si>
  <si>
    <t>олія орал. у фл. </t>
  </si>
  <si>
    <t>100г </t>
  </si>
  <si>
    <t>30г </t>
  </si>
  <si>
    <t>ПАТ "Галичфарм", Україна </t>
  </si>
  <si>
    <t>СЕНАДЕКСИН </t>
  </si>
  <si>
    <t>11,21 </t>
  </si>
  <si>
    <t>СЕНАДЕКСИН-ЗДОРОВ'Я </t>
  </si>
  <si>
    <t>№10х1, №10х10 </t>
  </si>
  <si>
    <t>13,72 </t>
  </si>
  <si>
    <t>27,43 </t>
  </si>
  <si>
    <t>СЕНАДЕКСИН-ФОРТЕ </t>
  </si>
  <si>
    <t>№10, №20, №100 </t>
  </si>
  <si>
    <t>СЕНАДЕ® </t>
  </si>
  <si>
    <t>Медітеб Спешиалітіз Пвт. Лтд, Індія </t>
  </si>
  <si>
    <t>13,5мг </t>
  </si>
  <si>
    <t>№20х25 </t>
  </si>
  <si>
    <t>ЕНТЕРОЛАКС </t>
  </si>
  <si>
    <t>ПІКОЛАКС® </t>
  </si>
  <si>
    <t>крап. орал. у фл. по 30мл </t>
  </si>
  <si>
    <t>7,5 мг/мл </t>
  </si>
  <si>
    <t>1,22 </t>
  </si>
  <si>
    <t>крап. орал. у фл. по 15мл </t>
  </si>
  <si>
    <t>ПІКОНОРМ® </t>
  </si>
  <si>
    <t>крап. орал., р-н по 15мл, 30мг у фл.- крап. </t>
  </si>
  <si>
    <t>крап. орал., р-н по 10мл у фл.- крап.</t>
  </si>
  <si>
    <t>СЛАБІЛАКС-ЗДОРОВ`Я </t>
  </si>
  <si>
    <t>СЛАБІЛАКС-ЗДОРОВ'Я </t>
  </si>
  <si>
    <t>ГУТТАЛАКС® ПІКОСУЛЬФАТ </t>
  </si>
  <si>
    <t>крап. у фл. по 15мл, 30мл </t>
  </si>
  <si>
    <t>РЕГУЛАКС® ПІКОСУЛЬФАТ КРАПЛІ </t>
  </si>
  <si>
    <t>Кревель Мойзельбах ГмбХ, Німеччина </t>
  </si>
  <si>
    <t>крап. орал., р-н по 20мл у фл.- крап. </t>
  </si>
  <si>
    <t>МАГНІЮ СУЛЬФАТ </t>
  </si>
  <si>
    <t>пор. у пак. та конт. </t>
  </si>
  <si>
    <t>10г, 25г </t>
  </si>
  <si>
    <t>ТОВ "Исток-Плюс", Україна </t>
  </si>
  <si>
    <t>пор. д/р-ну д/орал. застос. у саше </t>
  </si>
  <si>
    <t>25г </t>
  </si>
  <si>
    <t>пор. д/р-ну д/орал. застос. у конт. </t>
  </si>
  <si>
    <t>БІОФЛОРАКС </t>
  </si>
  <si>
    <t>Товариство з обмеженою відповідальністю "Харківське фармацевтичне підприємство "Здоров'я народу" (фасування із "in bulk" фірми "Fresenius Kabi Austria GmbH", Австрія), Україна </t>
  </si>
  <si>
    <t>сироп по 200мл у фл. </t>
  </si>
  <si>
    <t>670 мг/мл </t>
  </si>
  <si>
    <t>5,19 </t>
  </si>
  <si>
    <t>сироп по 100мл у фл. </t>
  </si>
  <si>
    <t>7,02 </t>
  </si>
  <si>
    <t>ЛАКТУВІТ® </t>
  </si>
  <si>
    <t>сироп по 2мл, 5мл, у конт. однодоз. </t>
  </si>
  <si>
    <t>3,335г/5мл </t>
  </si>
  <si>
    <t>сироп по 200мл у полім. фл. </t>
  </si>
  <si>
    <t>сироп по 100мл у полім. фл. </t>
  </si>
  <si>
    <t>6,45 </t>
  </si>
  <si>
    <t>ЛАКТУЛОЗА </t>
  </si>
  <si>
    <t>ПрАТ "Технолог" (фасування із форми in bulk фірми-виробни-ка Фрезеніус Кабі Австрія ГмБХ, Австрія), Україна </t>
  </si>
  <si>
    <t>сироп по 100мл у бан. з мір. стакн. </t>
  </si>
  <si>
    <t>сироп по 200мл у бан. з мір. стакн. </t>
  </si>
  <si>
    <t>Товариство з обмеженою відповідальністю "Фармацев-тична фірма "Вертекс" (виробництво з продукції in bulk виробника Фрезеніус Кабі Австрія ГмбХ, Австрія), Україна </t>
  </si>
  <si>
    <t>сироп по 100мл, 200мл у фл. полім. </t>
  </si>
  <si>
    <t>НОРМОЛАКТ </t>
  </si>
  <si>
    <t>Публічне акціонерне товариство "Науково-виробничий центр "Борщагівський хіміко-фармацевтичний завод" (фасування із форми "in bulk" фірми-виробника "Fresenius Kabi Austria GmbH", Австрія), Україна </t>
  </si>
  <si>
    <t>сироп по 200мл у фл. полім. з мірн. ложк. </t>
  </si>
  <si>
    <t>4,70 </t>
  </si>
  <si>
    <t>сироп по 100мл у бан. полім. з мірн. ложк. </t>
  </si>
  <si>
    <t>6,17 </t>
  </si>
  <si>
    <t>Публічне акціонерне товариство "Науково-виробничий центр "Борщагівський хіміко-фармацевтичний завод" (фасування із форми "in bulk" фірми-виробника "Fresenius Kabi Austria GmbH", Австрія), Україна</t>
  </si>
  <si>
    <t>сироп по 100мл у фл. полім. з мірн. ложк. </t>
  </si>
  <si>
    <t>НОРМОЛАКТ ФОРТЕ </t>
  </si>
  <si>
    <t>Товариство з обмеженою відповідальністю "Харківське фармацевтичне підприємство "Здоров’я народу" (виробництво з продукції in bulk фірми Фрезеніус Кабі Австрія ГмбХ, Австрія), Україна </t>
  </si>
  <si>
    <t>сироп по 100мл, 200мл у фл. </t>
  </si>
  <si>
    <t>670мг/мл </t>
  </si>
  <si>
    <t>ДУФАЛАК® </t>
  </si>
  <si>
    <t>Абботт Біолоджікалз Б.В., Нідерланди </t>
  </si>
  <si>
    <t>сироп по 200мл, 300мл, 500мл, 1000мл у п/е фл.; по 15мл у пак. </t>
  </si>
  <si>
    <t>667 мг/мл </t>
  </si>
  <si>
    <t>№1, №10, №20, №50 </t>
  </si>
  <si>
    <t>ДУФАЛАК® ФРУТ </t>
  </si>
  <si>
    <t>р-н орал. по 200мл, 500мл у пл. з мір. стак. </t>
  </si>
  <si>
    <t>МЕДУЛАК </t>
  </si>
  <si>
    <t>ABC Фармачеутічі С.п.А, Італія </t>
  </si>
  <si>
    <t>сироп по 500мл у фл. </t>
  </si>
  <si>
    <t>сироп по 180мл у фл. </t>
  </si>
  <si>
    <t>6,56 </t>
  </si>
  <si>
    <t>НОРМАЗЕ </t>
  </si>
  <si>
    <t>Л. Молтені і К. деі Ф.ллі Алітті Сосіета ді Езерчиціо С.п.А. (виробництво за повним циклом)/Фрезеніус Кабі Австрія ГмбХ (виробництво ін балк, первинне та вторинне пакування, контроль серії), Італія/Австрія </t>
  </si>
  <si>
    <t>0,667 г/мл </t>
  </si>
  <si>
    <t>ПОРТАЛАК </t>
  </si>
  <si>
    <t>сироп по 500мл у фл. з мірн. стак. </t>
  </si>
  <si>
    <t>сироп по 250мл у фл. з мірн. стак. </t>
  </si>
  <si>
    <t>5,12 </t>
  </si>
  <si>
    <t>ДІАГНОЛ® </t>
  </si>
  <si>
    <t>пор. д/орал. р-ну по 73,69г у пак. </t>
  </si>
  <si>
    <t>64г/пак </t>
  </si>
  <si>
    <t>№4 </t>
  </si>
  <si>
    <t>8,79 </t>
  </si>
  <si>
    <t>ЛЕГКОЛАКС </t>
  </si>
  <si>
    <t>пор. д/орал. р-ну в пак.-саше </t>
  </si>
  <si>
    <t>4г, 10г </t>
  </si>
  <si>
    <t>№4, №20 </t>
  </si>
  <si>
    <t>4г </t>
  </si>
  <si>
    <t>19,00 </t>
  </si>
  <si>
    <t>10г </t>
  </si>
  <si>
    <t>12,25 </t>
  </si>
  <si>
    <t>КАСЕНЛАКС </t>
  </si>
  <si>
    <t>Касен Рекордаті, С.Л., Іспанія </t>
  </si>
  <si>
    <t>пор. д/орал. р-ну у саше </t>
  </si>
  <si>
    <t>№10, №20 </t>
  </si>
  <si>
    <t>ФОРЛАКС </t>
  </si>
  <si>
    <t>БОФУР ІПСЕН ІНДУСТРІ, Франція </t>
  </si>
  <si>
    <t>пор. д/приг. р-ну д/перор. застос. по 10,167г в пак. </t>
  </si>
  <si>
    <t>10г/пак </t>
  </si>
  <si>
    <t>ЕНДОФАЛЬК </t>
  </si>
  <si>
    <t>Др. Фальк Фарма ГмбХ (виробник, відповідальний за випуск серій кінцевого продукту та альтернативне вторинне пакування)/Лозан Фарма ГмбХ (виробник дозованої форми, первинне і вторинне пакування)/ Клоке Фарма-Сервіс ГмбХ (виробник дозованої форми, первинне, Німеччина/Німеччина/ Німеччина/Італія </t>
  </si>
  <si>
    <t>пор. д/орал. р-ну по 55,318г у пак. </t>
  </si>
  <si>
    <t>0,185г/1,4г/0,715г/52,5г </t>
  </si>
  <si>
    <t>● Рифаксимін (Rifaximin)</t>
  </si>
  <si>
    <r>
      <t xml:space="preserve">Фармакотерапевтична група: </t>
    </r>
    <r>
      <rPr>
        <sz val="9"/>
        <color rgb="FF000000"/>
        <rFont val="Arial"/>
        <family val="2"/>
      </rPr>
      <t>А07АА11 - Засоби, що застосовуються при кишкових інфекціях. Антибіотики. Рифаксимін. </t>
    </r>
  </si>
  <si>
    <t>АЛЬФА НОРМІКС </t>
  </si>
  <si>
    <t>Альфасігма С.п.А., Італія </t>
  </si>
  <si>
    <t>табл., в криті п/о, у бл. </t>
  </si>
  <si>
    <t>№12х1 </t>
  </si>
  <si>
    <t>ФТАЛАЗОЛ </t>
  </si>
  <si>
    <t>18,54 </t>
  </si>
  <si>
    <t>18,00 </t>
  </si>
  <si>
    <t>0,5г </t>
  </si>
  <si>
    <t>№10х1 №10х10 </t>
  </si>
  <si>
    <t>11,88 </t>
  </si>
  <si>
    <t>ФТАЛАЗОЛ-ДАРНИЦЯ</t>
  </si>
  <si>
    <t>табл. у конт. чар/уп. в пач.</t>
  </si>
  <si>
    <t>ФТАЛАЗОЛ-ДАРНИЦЯ </t>
  </si>
  <si>
    <t>16,33 </t>
  </si>
  <si>
    <t>ФТАЛАЗОЛ-ЗДОРОВ'Я </t>
  </si>
  <si>
    <t>21,98 </t>
  </si>
  <si>
    <t>ІНТЕТРИКС </t>
  </si>
  <si>
    <t>50мг/50мг/200мг </t>
  </si>
  <si>
    <t>ДІОСМЕКТИТ-ЗДОРОВ'Я </t>
  </si>
  <si>
    <t>пор. д/орал. сусп. по 3,76г у саше. </t>
  </si>
  <si>
    <t>3г/саше </t>
  </si>
  <si>
    <t>СМЕКТИТ </t>
  </si>
  <si>
    <t>ТОВ "Астрафарм", Україна </t>
  </si>
  <si>
    <t>пор. д/орал. сусп. по 3,76г у саше </t>
  </si>
  <si>
    <t>№10, №20, №30, №40 </t>
  </si>
  <si>
    <t>СМЕКТА® АПЕЛЬСИН-ВАНІЛЬ </t>
  </si>
  <si>
    <t>пор. д/орал. сусп. по 3,76г у пак. </t>
  </si>
  <si>
    <t>3г/пак. </t>
  </si>
  <si>
    <t>№10, №12, №30 </t>
  </si>
  <si>
    <t>СМЕКТА® ВАНІЛЬ </t>
  </si>
  <si>
    <t>СМЕКТА® ПОЛУНИЦЯ </t>
  </si>
  <si>
    <t>№12 </t>
  </si>
  <si>
    <t>СМЕКТАЛІЯ® </t>
  </si>
  <si>
    <t>Фарматіс – Естре-Сен-Дені (виробництво, первинне та вторинне пакування, контроль якості, випуск серії, зберігання)/ Бофур Іпсен Індустрі – Дрьо (контроль якості, випуск серії, зберігання), Франція/Франція </t>
  </si>
  <si>
    <t>сусп. орал. по 10,27г у пак. </t>
  </si>
  <si>
    <t>ЕНТЕРОСГЕЛЬ </t>
  </si>
  <si>
    <t>ПрАТ "ЕОФ "КРЕОМА-ФАРМ", Україна </t>
  </si>
  <si>
    <t>паста д/перор. застос. по 5г у пак. </t>
  </si>
  <si>
    <t>70г/100г </t>
  </si>
  <si>
    <t>паста д/перор. застос. по 270г у конт. </t>
  </si>
  <si>
    <t>128,40 </t>
  </si>
  <si>
    <t>паста д/перор. застос. по 15г у пак. </t>
  </si>
  <si>
    <t>№15 </t>
  </si>
  <si>
    <t>129,47 </t>
  </si>
  <si>
    <t>паста д/перор. застос. по 405г у конт. </t>
  </si>
  <si>
    <t>176,55 </t>
  </si>
  <si>
    <t>паста д/перор. застос. по 135г у конт. </t>
  </si>
  <si>
    <t>66,34 </t>
  </si>
  <si>
    <t>ЕНТЕРОСГЕЛЬ З СОЛОДКИМ СМАКОМ</t>
  </si>
  <si>
    <t>паста д/перор. застос. по 135г, 270г, 405г у конт., по 15г у пак.</t>
  </si>
  <si>
    <t>№1, №10, №20</t>
  </si>
  <si>
    <t>СОРБЕНТОГЕЛЬ </t>
  </si>
  <si>
    <t>Товариство з обмеженою відповідальністю "Фармацевтична фірма "Вертекс" (виробництво з пакування in bulk Товариства з обмеженою відповідальністю "Фармацевтична компанія "Здоров'я", Україна), Україна </t>
  </si>
  <si>
    <t>гель орал. по 270г у конт. </t>
  </si>
  <si>
    <t>0,7г/г </t>
  </si>
  <si>
    <t>132,38 </t>
  </si>
  <si>
    <t>гель орал. по 405г у конт. </t>
  </si>
  <si>
    <t>182,99 </t>
  </si>
  <si>
    <t>гель орал. по 135г у конт. </t>
  </si>
  <si>
    <t>75,35 </t>
  </si>
  <si>
    <t>Товариство з обмеженою відповідальністю "Фармацевтична фірма "Вертекс" (виробництво з продукції in bulk Товариства з обмеженою відповідальністю «Фармацевтична компанія «Здоров'я», Україна), Україна </t>
  </si>
  <si>
    <t>гель орал. по 100г у тубі; по 15г у саше </t>
  </si>
  <si>
    <t>гель орал. по 200г у тубі </t>
  </si>
  <si>
    <t>92,70 </t>
  </si>
  <si>
    <t>СОРБЕНТОГЕЛЬ БЕБІ </t>
  </si>
  <si>
    <t>гель орал. по 100г, 200г у тубі; по 15г у саше </t>
  </si>
  <si>
    <t>СОРБЕНТОМАКС </t>
  </si>
  <si>
    <t>гель орал. по 135г, 270г, 405г у конт. </t>
  </si>
  <si>
    <t>ЛОПЕРАМІД </t>
  </si>
  <si>
    <t>0,002г </t>
  </si>
  <si>
    <t>2,80 </t>
  </si>
  <si>
    <t>№10х50 </t>
  </si>
  <si>
    <t>ЛОПЕРАМІД-ЗДОРОВ`Я </t>
  </si>
  <si>
    <t>ЛОПЕРАМІДУ ГІДРОХЛОРИД </t>
  </si>
  <si>
    <t>капс. у бл. в кор. </t>
  </si>
  <si>
    <t>3,36 </t>
  </si>
  <si>
    <t>3,43 </t>
  </si>
  <si>
    <t>ЛОПЕРАМІДУ ГІДРОХЛОРИД "ОЗ" </t>
  </si>
  <si>
    <t>Товариство з обмеженою відповідальністю "Дослідний завод "ГНЦЛС" (всі стадії виробництва, контроль якості, випуск серії)/Товариство з обмеженою відповідальністю "ФАРМЕКС ГРУП" (всі стадії виробництва, контроль якості, випуск серії)/Товариство з обмеженою , Україна/Україна </t>
  </si>
  <si>
    <t>2,35 </t>
  </si>
  <si>
    <t>Товариство з обмеженою відповідальністю "Дослідний завод "ГНЦЛС" (всі стадії виробництва, контроль якості, випуск серії)/Товариство з обмеженою відповідальністю "ФАРМЕКС ГРУП" (всі стадії виробництва, контроль якості, випуск обмеженою , Україна/Україна серії)/Товариство з </t>
  </si>
  <si>
    <t>2,65 </t>
  </si>
  <si>
    <t>ІМОДІУМ® </t>
  </si>
  <si>
    <t>№6х1, №20х1 </t>
  </si>
  <si>
    <t>ІМОДІУМ® ЕКСПРЕС </t>
  </si>
  <si>
    <t>Каталент ЮК Свіндон Зидіс Лімітед/Янссен Сілаг - Вал де Рюй (вторинна упаковка, дозвіл на випуск серії), Велика Британія/ Франція </t>
  </si>
  <si>
    <t>ЛОПЕДІУМ® </t>
  </si>
  <si>
    <t>Салютас Фарма ГмбХ (виробництво in bulk, пакування, випуск серії)/Лек С.А. (пакування, випуск серії), Німеччина/Польща </t>
  </si>
  <si>
    <t>№6х1, №10х1 </t>
  </si>
  <si>
    <t>ЛОПЕРАМІД ГРІНДЕКС </t>
  </si>
  <si>
    <t>17,87 </t>
  </si>
  <si>
    <t>СТОПЕРАН </t>
  </si>
  <si>
    <t>ТОВ ЮС Фармація (виробник відповідальний за упаковку, контроль та випуск серії готового продукту)/СвіссКо Сервісез АГ (виробник відповідальний за виробництво, контроль та випуск продукту in bulk)/Страйдс Фарма Сайєнс Лімітед, Польща/Швейцарія/ Індія </t>
  </si>
  <si>
    <t>№4х1, №8х1 </t>
  </si>
  <si>
    <t>САЛАЗОПІРИН EN-ТАБС </t>
  </si>
  <si>
    <t>Реціфарм Уппсала АБ, Швеція </t>
  </si>
  <si>
    <t>табл., в/о, к/р у фл. </t>
  </si>
  <si>
    <t>16,76 </t>
  </si>
  <si>
    <t>СУЛЬФАСАЛАЗИН </t>
  </si>
  <si>
    <t>КРКА, д.д., Ново место (виробництво готового лікарського засобу, первинна та вторинна упаковка, контроль та випуск серії), Словенія </t>
  </si>
  <si>
    <t>24,39 </t>
  </si>
  <si>
    <t>СУЛЬФАСАЛАЗИН-ЕН </t>
  </si>
  <si>
    <t>24,65 </t>
  </si>
  <si>
    <t>АСАКОЛ® </t>
  </si>
  <si>
    <t>Гаупт Фарма Вулфінг ГмбХ (Виробництво нерозфасованої продукції, первинна та вторинна упаковка)/Тілотс Фарма АГ (Виробник, відповідальний за випуск серій), Німеччина/Швейцарія </t>
  </si>
  <si>
    <t>400мг </t>
  </si>
  <si>
    <t>38,26 </t>
  </si>
  <si>
    <t>Гаупт Фарма Вулфінг ГмбХ (виробництво нерозфасованої продукції, первинна та вторинна упаковка)/Тілотс Фарма АГ (виробник, відповідальний за випуск серій), Німеччина/Швейцарія </t>
  </si>
  <si>
    <t>800мг </t>
  </si>
  <si>
    <t>37,78 </t>
  </si>
  <si>
    <t>Тілотс Фарма АГ (виробник, відповідальний за випуск серій)/Гаупт Фарма Вулфінг ГмбХ (виробник, відповідальний за дозовану форму та пакування), Швейцарія/Німеччина </t>
  </si>
  <si>
    <t>№5х4 </t>
  </si>
  <si>
    <t>146,86 </t>
  </si>
  <si>
    <t>МЕСАКОЛ </t>
  </si>
  <si>
    <t>Сан Фармасьютикал Індастріз Лтд, Індія </t>
  </si>
  <si>
    <t>табл. в/о, к/р у стрипі </t>
  </si>
  <si>
    <t>№10, №30, №50 </t>
  </si>
  <si>
    <t>ПЕНТАСА </t>
  </si>
  <si>
    <t>Феррінг Інтернешнл Сентер СА (виробництво)/Феррінг ГмбХ (відповідальний за випуск серії), Швейцарія/Німеччина </t>
  </si>
  <si>
    <t>1000мг </t>
  </si>
  <si>
    <t>74,04 </t>
  </si>
  <si>
    <t>47,39 </t>
  </si>
  <si>
    <t>Феррінг-Лечива а.с., Чеська Республіка </t>
  </si>
  <si>
    <t>сусп. рект. у фл. по 100мл. </t>
  </si>
  <si>
    <t>1г/100мл </t>
  </si>
  <si>
    <t>№5, №7 </t>
  </si>
  <si>
    <t>САЛОФАЛЬК </t>
  </si>
  <si>
    <t>гран. г/р., прол. дії у пак. </t>
  </si>
  <si>
    <t>500мг, 1000мг </t>
  </si>
  <si>
    <t>Др. Фальк Фарма ГмбХ (відповідальний за випуск серій кінцевого продукту та альтернатив-не вторинне пакування)/Лозан Фарма ГмбХ (виробники дозованої форми, первинне та вторинне пакування)/Фарбіл Фарма ГмбХ (виробники дозованої форми, первинне та вторинне, Німеччина/ Німеччина/Німеччина</t>
  </si>
  <si>
    <t>Др. Фальк Фарма ГмбХ (відповідальний за випуск серій кінцевого продукту, альтернативне вторинне пакування)/Лозан Фарма ГмбХ (виробник дозованої форми, первинне та вторинне пакування)/ Фарбіл Фарма ГмбХ (виробник дозованої форми, первинне та вторинне пакува, Німеччина/ Німеччина/Німеччина </t>
  </si>
  <si>
    <t>1,5г, 3г </t>
  </si>
  <si>
    <t>№35, №50 </t>
  </si>
  <si>
    <t>Др. Фальк Фарма ГмбХ (відповідальний за випуск серій кінцевого продукту, альтернативне вторинне пакування)/Віфор АГ Цвайнідерлассунг Медіхемі Еттінген (виробник дозованої форми, первинне та вторинне пакування), Німеччина/Швейцарія </t>
  </si>
  <si>
    <t>сусп. рект. по 60г у клізмі в бл. </t>
  </si>
  <si>
    <t>4г/60г </t>
  </si>
  <si>
    <t>№7 </t>
  </si>
  <si>
    <t>Др. Фальк Фарма ГмбХ (відповідальний за випуск серій кінцевого продукту та альтернатив-не вторинне пакування)/Віфор АГ Цвайнідерлассунг Медіхемі Еттінген (виробник дозованої форми, первинне та вторинне пакування), Німеччина/Швейцарія </t>
  </si>
  <si>
    <t>250мг, 500мг, 1000мг </t>
  </si>
  <si>
    <t>№5х2, №5х6 </t>
  </si>
  <si>
    <t>Др. Фальк Фарма ГмбХ (відповідальний за випуск серій кінцевого продукту та альтернатив-не вторинне пакування)/Лозан Фарма ГмбХ (виробник дозованої форми, первинне, вторинне пакування та контроль якості)/ Роттендорф Фарма ГмбХ (виробник дозованої форми, перв, Німеччина/ Німеччина/Німеччина </t>
  </si>
  <si>
    <t>табл., в/о, к/р у бл. </t>
  </si>
  <si>
    <t>№10х5, №10х10 </t>
  </si>
  <si>
    <t>БУДЕНОФАЛЬК </t>
  </si>
  <si>
    <t>Др. Фальк Фарма ГмбХ (відповідальний за випуск серій кінцевого продукту та альтернативне вторинне пакування)/Лозан Фарма ГмбХ (виробник дозованої форми, первинне та вторинне пакування), Німеччина/Німеччина </t>
  </si>
  <si>
    <t>капс. тверді з к/р гран. у бл. </t>
  </si>
  <si>
    <t>3мг </t>
  </si>
  <si>
    <t>Др. Фальк Фарма ГмбХ (відповідальний за випуск серій кінцевого продукту та альтернативне вторинне пакування)/Аерозоль-Сервіс АГ (виробник дозованої форми, первинне та вторинне пакування, контроль якості), Німеччина/Швейцарія </t>
  </si>
  <si>
    <t>піна рект. у гермет. бал. з дозат. </t>
  </si>
  <si>
    <t>2 мг/доза </t>
  </si>
  <si>
    <t>ЕНТЕРОЛ 250 </t>
  </si>
  <si>
    <t>БІОКОДЕКС, Франція </t>
  </si>
  <si>
    <t>пор. д/орал. застос. у пак. </t>
  </si>
  <si>
    <t>капс. у пл. скл. та бл. </t>
  </si>
  <si>
    <t>№10, №20, №30, №50 </t>
  </si>
  <si>
    <t>НОРМАГУТ </t>
  </si>
  <si>
    <t>Ардейфарм ГмбХ, Німеччина </t>
  </si>
  <si>
    <t>ХІЛАК ФОРТЕ </t>
  </si>
  <si>
    <t>Меркле ГмбХ (випуск серії; виробництво in bulk; первинне та вторинне пакування, контроль якості), Німеччина </t>
  </si>
  <si>
    <t>крап. орал., р-н по 30мл, 100мл у фл. з проб.-крап. </t>
  </si>
  <si>
    <t>4087-24,9481г, 4086-12,4741г, 4149-12,4741г, 4183-49,8960г </t>
  </si>
  <si>
    <t>АЛАЙ® </t>
  </si>
  <si>
    <t>ГлаксоСмітКлайн ЛЛС (виробн.; первинне пакування)/Фамар А.В.Е. - Авлон Плант 48-й км Національного шосе Афіни-Ламія (вторинне пакування; випуск серії)/Фамар А.В.Е. - Авлон Плант 49-й км (контроль/випробування серії), США/Греція/Греція </t>
  </si>
  <si>
    <t>капс. тверді у фл. </t>
  </si>
  <si>
    <t>№42, №84 </t>
  </si>
  <si>
    <t>КСЕНІКАЛ® </t>
  </si>
  <si>
    <t>Ф.Хоффманн-Ля Рош Лтд (виробництво нерозфасованої продукції, випробування контролю якості та випуск серії, первинне та вторинне пакування)/Рош С.п.А. (виробництво нерозфасованої продукції, первинне та вторинне пакування, випробування контролю якості та ви, Швейцарія/Італія </t>
  </si>
  <si>
    <t>№21, №42, №84 </t>
  </si>
  <si>
    <t>Ф.Хоффманн-Ля Рош Лтд (первинне та вторинне пакування)/ Дельфарм Мілано, С.Р.Л. (виробництво нерозфасованої продукції; первинне та вторинне пакування; пакування; випробуван-ня контролю якості)/ЧЕПЛАФАРМ Арцнайміттель ГмбХ (випуск серії), Швейцарія/Італія/Німеччина </t>
  </si>
  <si>
    <t>ОРЛІП® </t>
  </si>
  <si>
    <t>Джи Ем Фармасьютикалс, Грузія </t>
  </si>
  <si>
    <t>СОЛІЗИМ ФОРТЕ </t>
  </si>
  <si>
    <t>3000 F.I.P.ОД </t>
  </si>
  <si>
    <t>29,12 </t>
  </si>
  <si>
    <t>СОЛІЗИМ® </t>
  </si>
  <si>
    <t>ПАТ "Вітаміни", Україна </t>
  </si>
  <si>
    <t>20000 ЛО </t>
  </si>
  <si>
    <t>КРЕАЗИМ 10000 </t>
  </si>
  <si>
    <t>капс. тверді, к/р у бл. </t>
  </si>
  <si>
    <t>10000ОД/8000ОД/600ОД Ph.Eur </t>
  </si>
  <si>
    <t>102,83 </t>
  </si>
  <si>
    <t>КРЕАЗИМ 20000 </t>
  </si>
  <si>
    <t>20000ОД/16000ОД/1200ОД Ph Eur </t>
  </si>
  <si>
    <t>195,72 </t>
  </si>
  <si>
    <t>ПАНКРЕАЗИМ </t>
  </si>
  <si>
    <t>8000ОД/5600ОД/370ОД Ph. Eur </t>
  </si>
  <si>
    <t>35,00 </t>
  </si>
  <si>
    <t>ПАНКРЕАЗИМ 10000 </t>
  </si>
  <si>
    <t>37,06 </t>
  </si>
  <si>
    <t>10000ОД/7500ОД/400ОД Ph.Eur</t>
  </si>
  <si>
    <t>10000ОД/7500ОД/400ОД Ph.Eur </t>
  </si>
  <si>
    <t>83,15 </t>
  </si>
  <si>
    <t>ПАНКРЕАТИН </t>
  </si>
  <si>
    <t>№10, №20, №50, №60 </t>
  </si>
  <si>
    <t>ПАНКРЕАТИН 8000 </t>
  </si>
  <si>
    <t>8000ОД/5600ОД/370ОД Ph. Eur. </t>
  </si>
  <si>
    <t>47,00 </t>
  </si>
  <si>
    <t>846,00 </t>
  </si>
  <si>
    <t>0,24г </t>
  </si>
  <si>
    <t>35,19 </t>
  </si>
  <si>
    <t>ПАНКРЕАТИН ДЛЯ ДІТЕЙ </t>
  </si>
  <si>
    <t>750ОД/1000ОД/75ОД Ph. Eur </t>
  </si>
  <si>
    <t>ПАНКРЕАТИН ФОРТЕ </t>
  </si>
  <si>
    <t>4500хОД/6000хОД/300хОД Ph. Eur </t>
  </si>
  <si>
    <t>ПАНКРЕАТИН-ЗДОРОВ'Я </t>
  </si>
  <si>
    <t>192мг </t>
  </si>
  <si>
    <t>11,53 </t>
  </si>
  <si>
    <t>20,27 </t>
  </si>
  <si>
    <t>ПАНКРЕАТИН-ЗДОРОВ'Я ФОРТЕ 14000 </t>
  </si>
  <si>
    <t>Товариство з обмеженою відповідальністю "Фарма-цевтична компанія "Здоров'я" (всі стадії виробництва. контроль якості, випуск серії)/ Товариство з обмеженою відповідальністю "ФАРМЕКС ГРУП" (всі стадії виробництва, контроль якості), Україна </t>
  </si>
  <si>
    <t>384мг </t>
  </si>
  <si>
    <t>100,97 </t>
  </si>
  <si>
    <t>Товариство з обмеженою відповідальністю "Фармацевтична компанія "Здоров'я" (всі стадії виробництва. контроль якості, випуск серії)/ Товариство з обмеженою відповідальністю "ФАРМЕКС ГРУП" (всі стадії виробництва, контроль якості), Україна </t>
  </si>
  <si>
    <t>26,87 </t>
  </si>
  <si>
    <t>47,52 </t>
  </si>
  <si>
    <t>Товариство з обмеженою відповідальністю "Фармацевтична компанія "Здоров'я" (всі стадії виробництва. контроль якості, випуск серії)/ Товариство з обмеженою відповідальністю "ФАРМЕКС ГРУП" (всі стадії виробництва, контроль якості), Україна</t>
  </si>
  <si>
    <t>СОМІЛАЗА® </t>
  </si>
  <si>
    <t>60000ЛО/1500АО </t>
  </si>
  <si>
    <t>ФЕСТАЛ® НЕО 10 000 </t>
  </si>
  <si>
    <t>10000МО/7500МО/375МО </t>
  </si>
  <si>
    <t>ЕНЗИСТАЛ П </t>
  </si>
  <si>
    <t>89,36мг </t>
  </si>
  <si>
    <t>ЕРМІТАЛЬ 10 000 </t>
  </si>
  <si>
    <t>Нордмарк Арцнайміттель ГмбХ та Ко. КГ, Німеччина </t>
  </si>
  <si>
    <t>капс. г/р тверді у пл. </t>
  </si>
  <si>
    <t>10000 ОД </t>
  </si>
  <si>
    <t>ЕРМІТАЛЬ 25 000 </t>
  </si>
  <si>
    <t>25000 ОД </t>
  </si>
  <si>
    <t>ЕРМІТАЛЬ 36 000 </t>
  </si>
  <si>
    <t>36000 ОД </t>
  </si>
  <si>
    <t>ЄВРОБІОЛ 25 000 </t>
  </si>
  <si>
    <t>Лабораторії Майолі Спіндлер (контроль якості, відповідальний за випуск серії)/Нордмарк Арцнайміттель ГмбХ енд Ко. КГ (виробництво, первинне та вторинне пакування, контроль якості), Франція/Німеччина </t>
  </si>
  <si>
    <t>капс. г/р тверді у фл. </t>
  </si>
  <si>
    <t>274,05-329,875мг </t>
  </si>
  <si>
    <t>КРЕОН® 10000 </t>
  </si>
  <si>
    <t>Абботт Лабораторіз ГмбХ, Німеччина </t>
  </si>
  <si>
    <t>капс. тверді з г/р гран. у фл. та бл. </t>
  </si>
  <si>
    <t>№10, №20, №30, №50, №100 </t>
  </si>
  <si>
    <t>капс. тверді з г/р гран. у бл. </t>
  </si>
  <si>
    <t>133,57 </t>
  </si>
  <si>
    <t>КРЕОН® 25000 </t>
  </si>
  <si>
    <t>№20, №50 </t>
  </si>
  <si>
    <t>капс. тверді з г/р гран. у фл. </t>
  </si>
  <si>
    <t>1335,69 </t>
  </si>
  <si>
    <t>КРЕОН® 40000 </t>
  </si>
  <si>
    <t>КРЕОН®ЧИК </t>
  </si>
  <si>
    <t>гран. г/р у скл. пл. по 20г </t>
  </si>
  <si>
    <t>60,12мг/100мг </t>
  </si>
  <si>
    <t>МЕЗИМ® ФОРТЕ 10000 </t>
  </si>
  <si>
    <t>БЕРЛІН-ХЕМІ АГ (виробн. in bulk; контроль серії; пакування; контроль та випуск серій)/Менаріні-Фон Хейден ГмбХ (виробництво "in bulk", пакування, контроль серій), Німеччина </t>
  </si>
  <si>
    <t>80-111,111мг </t>
  </si>
  <si>
    <t>БЕРЛІН-ХЕМІ АГ (виробництво in bulk; контроль серії; пакування; контроль та випуск серій)/ Менаріні-Фон Хейден ГмбХ (виробництво "in bulk", пакування, контроль серій), Німеччина </t>
  </si>
  <si>
    <t>40,79 </t>
  </si>
  <si>
    <t>БЕРЛІН-ХЕМІ АГ (виробництво in bulk; контроль серії; пакування; контроль та випуск серій)/ Менаріні-Фон Хейден ГмбХ (виробництво "in bulk", пакування, контроль серій), Німеччина/Німеччина</t>
  </si>
  <si>
    <t>МЕЗИМ® ФОРТЕ 20000 </t>
  </si>
  <si>
    <t>БЕРЛІН-ХЕМІ АГ (виробництво таблеток "in bulk" та контроль серій; пакування, контроль та випуск серій), Німеччина </t>
  </si>
  <si>
    <t>160-222,22мг </t>
  </si>
  <si>
    <t>142,37 </t>
  </si>
  <si>
    <t>ПАНГРОЛ® 10000 </t>
  </si>
  <si>
    <t>Адер Фармасьютіклс СРЛ (виробництво "in bulk", контроль серій)/Адванс Фарма ГмбХ (кінцеве пакування)/Артезан Фарма ГмбХ &amp; Ко. КГ (кінцеве пакування)/БЕРЛІН-ХЕМІ АГ (контроль та випуск серій), Італія/Німеччина/ Німеччина/Німеччина </t>
  </si>
  <si>
    <t>капс. тверді, к/р иіні-табл. у бан. </t>
  </si>
  <si>
    <t>153,5 (98,3-178,6)мг </t>
  </si>
  <si>
    <t>163,51 </t>
  </si>
  <si>
    <t>ПАНГРОЛ® 25000 </t>
  </si>
  <si>
    <t>капс. з к/р міні-табл. у бан. </t>
  </si>
  <si>
    <t>356,1 (245,6-446,6)мг </t>
  </si>
  <si>
    <t>303,48 </t>
  </si>
  <si>
    <t>310,67 </t>
  </si>
  <si>
    <t>ПАНЗИНОРМ® 10000 </t>
  </si>
  <si>
    <t>КРКА, д.д., Ново место, Словенія, Словенія </t>
  </si>
  <si>
    <t>106,213-136,307мг </t>
  </si>
  <si>
    <t>№7х3 </t>
  </si>
  <si>
    <t>132,85 </t>
  </si>
  <si>
    <t>425,23 </t>
  </si>
  <si>
    <t>ПАНЗИНОРМ® ФОРТЕ 20 000 </t>
  </si>
  <si>
    <t>269,12-279,44мг </t>
  </si>
  <si>
    <t>149,83 </t>
  </si>
  <si>
    <t>61,87 </t>
  </si>
  <si>
    <t>ПЛАНТАГЛЮЦИД-ЗДОРОВ'Я </t>
  </si>
  <si>
    <t>гран. д/орал. р-ну по 2г у спарен. пак. </t>
  </si>
  <si>
    <t>1г/2г </t>
  </si>
  <si>
    <t>№2, №2х10 </t>
  </si>
  <si>
    <t>№25 (2х12)+1 </t>
  </si>
  <si>
    <t>312,23 </t>
  </si>
  <si>
    <t>ГЕПАМЕТІОН® </t>
  </si>
  <si>
    <t>ліоф. д/р-ну д/ін`єк. у фл. в конт. чар/уп. з розч. </t>
  </si>
  <si>
    <t>472,50 </t>
  </si>
  <si>
    <t>ПАТ "Київмедпрепарат" (виробник ліофілізату, відповідальний за випуск серії готового лікарського засобу)/ПАТ "Галичфарм" (виробник розчинника), Україна/Україна</t>
  </si>
  <si>
    <t>ГЕП-АРТ® </t>
  </si>
  <si>
    <t>ліоф. д/р-ну д/ін`єк. у фл. в бл. з розч. </t>
  </si>
  <si>
    <t>640,00 </t>
  </si>
  <si>
    <t>РЕХОЛ </t>
  </si>
  <si>
    <t>№8х1, №8х3, №10х2 </t>
  </si>
  <si>
    <t>АДЕЦИКЛОЛ </t>
  </si>
  <si>
    <t>Біомедіка Фоскама Груп С.п.А., Італія </t>
  </si>
  <si>
    <t>пор. д/р-ну д/ін'єк. у фл. з розч. </t>
  </si>
  <si>
    <t>400мг/5мл </t>
  </si>
  <si>
    <t>629,09 </t>
  </si>
  <si>
    <t>ГЕПСАМ </t>
  </si>
  <si>
    <t>ЛАБОРАТОРІО ІТАЛІАНО БІОКІМІКО ФАРМАСЬЮТІКО ЛІЗАФАРМА С.П.А. (Виробник, відповідальний за контроль якості, первинне та вторинне пакування, дозвіл на випуск серії готового лікарського засобу та виробництво розчинника за повним циклом)/С.Ч.Ф. С.Н.Ч. ДІ ДЖОВ, Італія/Італія/Італія </t>
  </si>
  <si>
    <t>пор. д/р-ну д/ін'єкц. у фл. з розч. </t>
  </si>
  <si>
    <t>ГЕПТРАЛ® </t>
  </si>
  <si>
    <t>Аббві С.р.л., Італія </t>
  </si>
  <si>
    <t>№10х1, №10х2 </t>
  </si>
  <si>
    <t>1017,60 </t>
  </si>
  <si>
    <t>Фамар Лєгль (виробництво, первинне пакування та контроль якості порошка ліофілізованого; вторинне пакування, контроль якості та випуск серій готового лікарського засобу)/Фамар А.В.Е. Алімос Плант 63, вул. Аг. Дімітріу (виробництво, первинне пакування, Франція/Греція/Італія </t>
  </si>
  <si>
    <t>пор. ліоф. д/приг. р-ну д/ін'єк. у скл. фл. з розч. </t>
  </si>
  <si>
    <t>Фамар Лєгль/Фамар А.В.Е. Алімос Плант 63, вул. Аг. Дімітріу/Біолоджісі Італія Лабораторіз С.Р.Л. (виробництво, первинне пакування та контроль якості порошка ліофілізованого), Франція/Греція/Італія </t>
  </si>
  <si>
    <t>Фамар А.В.Е. Алімос Плант 63, вул. Аг. Дімітріу (виробництво, первинне пакування, контроль якості та випуск серій розчинника in bulk)/Фамар Лєгль (виробництво, первинне пакування та контроль якості порошка ліофілізованого; вторинне пакування, контроль яко, Греція/Франція/Італія </t>
  </si>
  <si>
    <t>пор. ліоф. д/р-ну д/ін'єк. у фл. в конт. чар/уп. з розч. </t>
  </si>
  <si>
    <t>943,40 </t>
  </si>
  <si>
    <t>НЕБУТАМОЛ® </t>
  </si>
  <si>
    <t>р-н д/інгал. по 2,5мл в конт. однодоз. у пак. </t>
  </si>
  <si>
    <t>1 мг/мл1 </t>
  </si>
  <si>
    <t>р-н д/інгал. по 2мл в конт. однодоз. у пак. </t>
  </si>
  <si>
    <t>1 мг/мл3 </t>
  </si>
  <si>
    <t>22,16 </t>
  </si>
  <si>
    <t>1 мг/мл2 </t>
  </si>
  <si>
    <t>САЛЬБУТАМОЛ </t>
  </si>
  <si>
    <t>ТОВ "Мультіспрей", Україна </t>
  </si>
  <si>
    <t>інгал. під тиском (сусп.) по 200доз у бал. з доз. клап. </t>
  </si>
  <si>
    <t>100 мкг/доза </t>
  </si>
  <si>
    <t>САЛЬБУТАМОЛ-НЕО </t>
  </si>
  <si>
    <t>ТОВ "Мікрофарм", Україна </t>
  </si>
  <si>
    <t>інгал. під тиском по 200доз у конт. </t>
  </si>
  <si>
    <t>АСТАЛІН </t>
  </si>
  <si>
    <t>Ципла Лтд. (Юніт ІІ), Індія </t>
  </si>
  <si>
    <t>аер.(сусп.) д/інг.по 200 доз </t>
  </si>
  <si>
    <t>ВЕНТИЛОР </t>
  </si>
  <si>
    <t>Ексір Фармасьютикал Компані, Іран </t>
  </si>
  <si>
    <t>р-н д/ін'єк. по 1мл в амп. </t>
  </si>
  <si>
    <t>449,09 </t>
  </si>
  <si>
    <t>ВЕНТОЛІН™ ЕВОХАЛЕР™ </t>
  </si>
  <si>
    <t>Глаксо Веллком С.А./ГлаксоВеллком Продакшн, Іспанія/Франція </t>
  </si>
  <si>
    <t>аер. д/інгал., доз., по 200доз у бал. </t>
  </si>
  <si>
    <t>2,37 </t>
  </si>
  <si>
    <t>ВЕНТОЛІН™ НЕБУЛИ </t>
  </si>
  <si>
    <t>Аспен Бад Олдесло ГмбХ, Німеччина </t>
  </si>
  <si>
    <t>р-н д/інгал. по 2,5мл у небулі в пак. </t>
  </si>
  <si>
    <t>2,5мг/2,5мл </t>
  </si>
  <si>
    <t>31,43 </t>
  </si>
  <si>
    <t>САЛЬБУВЕНТ </t>
  </si>
  <si>
    <t>Аерофарм ГмбХ, Німеччина </t>
  </si>
  <si>
    <t>інгал. під тиском (сусп.) по 200доз у конт. </t>
  </si>
  <si>
    <t>ГлаксоВеллком Продакшн, Франція </t>
  </si>
  <si>
    <t>інгал. під тиском по 200доз у бал. з доз. клап. </t>
  </si>
  <si>
    <t>САЛЬБУТАМОЛ-ІНТЕЛІ </t>
  </si>
  <si>
    <t>Лабораторіо Альдо-Юніон, С.Л., Іспанія </t>
  </si>
  <si>
    <t>інгал. під тиском (сусп.) по 200доз у бал. з адапт. </t>
  </si>
  <si>
    <t>БЕРОВЕНТ-МФ </t>
  </si>
  <si>
    <t>аер. д/інгал., доз. 300доз у бал. </t>
  </si>
  <si>
    <t>100мкг/дозa, 200мкг/дозa </t>
  </si>
  <si>
    <t>БРОНХОТЕРОЛ </t>
  </si>
  <si>
    <t>Товариство з обмеженою відповідальністю "Мультіспрей", Україна </t>
  </si>
  <si>
    <t>аер. доз., 200доз у бал. </t>
  </si>
  <si>
    <t>100 мкг/дозa </t>
  </si>
  <si>
    <t>БЕРОТЕК® Н </t>
  </si>
  <si>
    <t>7,16 </t>
  </si>
  <si>
    <t>Берінгер Інгельхайм Фарма ГмбХ і Ко. КГ, Німеччина</t>
  </si>
  <si>
    <t>аер. доз., 200доз у бал.</t>
  </si>
  <si>
    <t>ОНБРЕЗ БРИЗХАЙЛЕР </t>
  </si>
  <si>
    <t>Новартіс Фарма Штейн АГ (виробництво за повним циклом)/ Фарманалітика СА (контроль якості (за винятком тесту мікробіологічна чистота))/Новартіс Фармасьютика С.А. (контроль якості за показни-ками: "Опис вмісту", "Оболонка"; первинне та вторинне пакування, Швейцарія/Швейцарія/Іспанія/ Швейцарія </t>
  </si>
  <si>
    <t>пор. д/інгал., твер. капс. у бл. з інгал. </t>
  </si>
  <si>
    <t>150мкг, 300мкг </t>
  </si>
  <si>
    <t>150мкг </t>
  </si>
  <si>
    <t>23,90 </t>
  </si>
  <si>
    <t>300мкг </t>
  </si>
  <si>
    <t>12,48 </t>
  </si>
  <si>
    <t>ЗАФІРОН </t>
  </si>
  <si>
    <t>Заклад Фармацевтичний Адамед Фарма С.А.(виробник первинного та вторинного пакування)/ Паб'яніцький фармацевтичний завод Польфа А.Т.(виробник, відповідальний за випуск серії)/Лабораторіос Ліконса, С.А.(виробник "in bulk"), Польща/ Польща/Іспанія </t>
  </si>
  <si>
    <t>капс. з пор. д/інгал. у бл. з інгалят. </t>
  </si>
  <si>
    <t>12 мкг </t>
  </si>
  <si>
    <t>№10х12 </t>
  </si>
  <si>
    <t>14,11 </t>
  </si>
  <si>
    <t>ФОРАТЕК </t>
  </si>
  <si>
    <t>аероз. (сусп.) д/інгал. по 120 доз у конт. </t>
  </si>
  <si>
    <t>12 мкг/дозa </t>
  </si>
  <si>
    <t>ФОРМОТЕРОЛ ІЗІХЕЙЛЕР </t>
  </si>
  <si>
    <t>пор. д/інгал., по 120доз в інгал. з захисн. ковп. </t>
  </si>
  <si>
    <t>пор. д/інгал., по 120 доз в інгал. з захисн. ковп. та конт. д/інгал. </t>
  </si>
  <si>
    <t>10,48 </t>
  </si>
  <si>
    <t>ФОРТІКС </t>
  </si>
  <si>
    <t>ЛАБОРАТОРІОС ЛІКОНСА, С.А., Іспанія </t>
  </si>
  <si>
    <t>пор. д/інгал., тверд. капс. у бл. з інгал. </t>
  </si>
  <si>
    <t>12мкг </t>
  </si>
  <si>
    <t>11,71 </t>
  </si>
  <si>
    <t>ФОРТУЛІН </t>
  </si>
  <si>
    <t>МЕДА Меньюфекчеринг ГмбХ (виробництво, пакування, контроль та випуск серії)/Рош-Дельта ГмбХ енд Ко. КГ (альтернативне місце вторинного пакування), Німеччина/Німеччина </t>
  </si>
  <si>
    <t>пор. д/інгал., по 60 доз у кртр. в конт. з інгал. або без </t>
  </si>
  <si>
    <t>СЕРЕВЕНТ™ ЕВОХАЛЕР™ </t>
  </si>
  <si>
    <t>аер. д/інгал., сусп. доз. по 120доз у бал. </t>
  </si>
  <si>
    <t>25 мкг/доза </t>
  </si>
  <si>
    <t>СЕРОБІД® </t>
  </si>
  <si>
    <t>інгал. під тиском, сусп. доз. по 120доз у бал. </t>
  </si>
  <si>
    <t>СИБРІ БРИЗХАЙЛЕР </t>
  </si>
  <si>
    <t>Новартіс Фарма Штейн АГ (виробництво, контроль якості (за винятком визначення Продуктів розкладу 542-07 методом ВЕЖХ-MS, маса високодисперсних часток методом імпактора Next Generation, однорідність доставленої дози методом ВЕЖХ), вторинне пакування, Швейцарія/Швейцарія/ Швейцарія/Швейцарія/Іспанія </t>
  </si>
  <si>
    <t>пор. д/інгал., тверді капс. у бл. з інгал </t>
  </si>
  <si>
    <t>50мкг </t>
  </si>
  <si>
    <t>№10, №12, №30, №90, №150 </t>
  </si>
  <si>
    <t>СПІРИВА® </t>
  </si>
  <si>
    <t>пор. д/інгал., тверді капс. у бл. з пристр. Хенді Хейлер® або без </t>
  </si>
  <si>
    <t>18мкг </t>
  </si>
  <si>
    <t>23,25 </t>
  </si>
  <si>
    <t>СПІРИВА® РЕСПІМАТ® </t>
  </si>
  <si>
    <t>р-н д/інгал. (60інгал.) у картр. з інгал. Респімат® </t>
  </si>
  <si>
    <t>2,5 мкг/інгал. </t>
  </si>
  <si>
    <t>47,08 </t>
  </si>
  <si>
    <t>ІПРАДУАЛ </t>
  </si>
  <si>
    <t>р-н д/інгал. по 20мл у фл. з крап. </t>
  </si>
  <si>
    <t>250мкг/500мкг/мл </t>
  </si>
  <si>
    <t>аер. доз. по 200доз у бал. з доз. клап. </t>
  </si>
  <si>
    <t>20мкг/50мкг/доза </t>
  </si>
  <si>
    <t>ФРІВЕЙ® КОМБІ </t>
  </si>
  <si>
    <t>р-н д/інгал. по 20мл у фл. </t>
  </si>
  <si>
    <t>0,5мг/0,25мг/мл </t>
  </si>
  <si>
    <t>р-н д/інгал. по 25мл у фл. </t>
  </si>
  <si>
    <t>БЕРОДУАЛ® </t>
  </si>
  <si>
    <t>р-н д/інгал., по 40мл у фл. з крап. </t>
  </si>
  <si>
    <t>р-н д/інгал., по 20мл у фл. з крап. </t>
  </si>
  <si>
    <t>198,95 </t>
  </si>
  <si>
    <t>БЕРОДУАЛ® Н </t>
  </si>
  <si>
    <t>20мкг/50мкг/мл </t>
  </si>
  <si>
    <t>5,97 </t>
  </si>
  <si>
    <t>● Умеклідиніуму бромід + вілантерол (Umeclidinium bromide + vilanterol) </t>
  </si>
  <si>
    <t>АНОРО™ ЕЛЛІПТА™ </t>
  </si>
  <si>
    <t>Глаксо Оперейшнс ЮК Лімітед, Велика Британія </t>
  </si>
  <si>
    <t>пор. д/інгал., доз., по 30доз у інгал. в лотку </t>
  </si>
  <si>
    <t>55мкг/22мкг/доза </t>
  </si>
  <si>
    <t>ЕУФІЛІН </t>
  </si>
  <si>
    <t>р-н д/ін'єк. по 10мл в амп. </t>
  </si>
  <si>
    <t>р-н д/ін'єк. по 10мл в амп. у конт. чар/уп. </t>
  </si>
  <si>
    <t>6,33 </t>
  </si>
  <si>
    <t>8,84 </t>
  </si>
  <si>
    <t>р-н д/ін'єк. по 5мл в амп. у конт. чар/уп.</t>
  </si>
  <si>
    <t>ЕУФІЛІН-ДАРНИЦЯ </t>
  </si>
  <si>
    <t>р-н д/ін'єк. по 5мл в амп. в кор. або кант. чар/уп. </t>
  </si>
  <si>
    <t>11,05 </t>
  </si>
  <si>
    <t>ЕУФІЛІН-ЗДОРОВ'Я </t>
  </si>
  <si>
    <t>р-н д/ін'єк. по 5мл в амп. у бл. </t>
  </si>
  <si>
    <t>15,20 </t>
  </si>
  <si>
    <t>р-н д/ін'єк. по 5мл в амп. у кор. </t>
  </si>
  <si>
    <t>ЕУФІЛІН-Н 200 </t>
  </si>
  <si>
    <t>р-н д/ін'єк. по 5мл, 10мл в амп. у пач. та бл. </t>
  </si>
  <si>
    <t>№5, №10, №5х1, №5х2 </t>
  </si>
  <si>
    <t>р-н д/ін'єк. по 5мл в амп. у пач. </t>
  </si>
  <si>
    <t>10,00 </t>
  </si>
  <si>
    <t>НЕОФІЛІН </t>
  </si>
  <si>
    <t>табл. прол. дії у конт. чар/уп. </t>
  </si>
  <si>
    <t>1,57 </t>
  </si>
  <si>
    <t>ТЕОПЕК </t>
  </si>
  <si>
    <t>0,97 </t>
  </si>
  <si>
    <t>ТЕОТАРД </t>
  </si>
  <si>
    <t>ПАТ "Вітаміни" (вторинна упаковка, дозвіл на випуск серії)/АТ "Софарма" (виробництво нерозфасованої продукції, первинна упаковка або виробництво за повним циклом), Україна/Болгарія </t>
  </si>
  <si>
    <t>КРКА, д.д., Ново место (виробництво (пеллет та капсулювання), первинне та вторинне пакування, контроль та випуск серій)/Темлер Ірландія Лтд. (виробництво (пеллет та капсулювання) та контроль серій)/Свіс Капс ГмбХ (первинне та вторинне пакування), Словенія/Ірландія/ Німеччина </t>
  </si>
  <si>
    <t>6,13 </t>
  </si>
  <si>
    <t>АЕРОФІЛІН® </t>
  </si>
  <si>
    <t>Ей. Бі. Сі. ФАРМАСЬЮТІЦИ С.П.А., Італія </t>
  </si>
  <si>
    <t>БЕКЛАЗОН-ЕКО </t>
  </si>
  <si>
    <t>Нортон (Ватерфорд) Лімітед Т/А АЙВЕКС Фармасьютикалз Ірландія Т/А Тева Фармасьютикалз Ірландія, Ірландія </t>
  </si>
  <si>
    <t>аер. д/інгал. по 200доз у бал. з інгал. </t>
  </si>
  <si>
    <t>250 мкг/дозa </t>
  </si>
  <si>
    <t>35,62 </t>
  </si>
  <si>
    <t>БЕКЛОФОРТ™ ЕВОХАЛЕР™ </t>
  </si>
  <si>
    <t>Глаксо Веллком Продакшн, Франція </t>
  </si>
  <si>
    <t>аер. д/інгал. по 200доз у бал. з інгал.</t>
  </si>
  <si>
    <t>ГЛЕНБЕКАР </t>
  </si>
  <si>
    <t>аер. д/інгал. по 200доз у конт. </t>
  </si>
  <si>
    <t>50мкг/дозa, 100мкг/дозa, 200мкг/дозa, 250мкг/дозa </t>
  </si>
  <si>
    <t>БУДЕСОНІД ІЗІХЕЙЛЕР </t>
  </si>
  <si>
    <t>пор. д/інгал. по 200доз в інгал. у пак. </t>
  </si>
  <si>
    <t>200 мкг/доза </t>
  </si>
  <si>
    <t>пор. д/інгал. по 200доз з інгал. у пак. та захисн. конт. д/інгал. </t>
  </si>
  <si>
    <t>4,14 </t>
  </si>
  <si>
    <t>БУДЕСОНІД-ІНТЕЛІ </t>
  </si>
  <si>
    <t>ЛАБОРАТОРІО АЛЬДО-ЮНІОН, С.Л., Іспанія </t>
  </si>
  <si>
    <t>інгал. під тиском, сусп. по 200доз в бал. з адапт. </t>
  </si>
  <si>
    <t>50 мкг/доза </t>
  </si>
  <si>
    <t>16,78 </t>
  </si>
  <si>
    <t>6,03 </t>
  </si>
  <si>
    <t>НОВОПУЛЬМОН Е НОВОЛАЙЗЕР® </t>
  </si>
  <si>
    <t>пор. д/інгал. по 200доз у карт. в конт. з інгал. або без. </t>
  </si>
  <si>
    <t>МЕДА Фарма ГмбХ енд Ко. КГ (випуск серії)/МЕДА Меньюфекчеринг ГмбХ (виробництво, пакування, контроль серії)/Рош-Дельта ГмбХ (альтернативне місце вторинного пакування), Німеччина/Німеччина</t>
  </si>
  <si>
    <t>ПУЛЬМІКОРТ </t>
  </si>
  <si>
    <t>сусп. д/розп. по 2мл у конт. в конв. </t>
  </si>
  <si>
    <t>36,00 </t>
  </si>
  <si>
    <t>25,90 </t>
  </si>
  <si>
    <t>ПУЛЬМІКОРТ ТУРБУХАЛЕР </t>
  </si>
  <si>
    <t>пор. д/інгал. по 200доз в інгал. у кор. </t>
  </si>
  <si>
    <t>100мкг/доза </t>
  </si>
  <si>
    <t>9,04 </t>
  </si>
  <si>
    <t>200мкг/доза </t>
  </si>
  <si>
    <t>НЕБУФЛЮЗОН® </t>
  </si>
  <si>
    <t>сусп. д/інгал. по 2мл у конт. однодоз. в пак. </t>
  </si>
  <si>
    <t>295,91 </t>
  </si>
  <si>
    <t>ФЛІКСОТИД™ ЕВОХАЛЕР™ </t>
  </si>
  <si>
    <t>Глаксо Веллком С.А./ ГлаксоВеллком Продакшн, Іспанія/Франція </t>
  </si>
  <si>
    <t>аероз. д/інгал., по 60, 120доз у бал. з доз. клап. </t>
  </si>
  <si>
    <t>50мкг/доза, 125мкг/доза </t>
  </si>
  <si>
    <t>ФЛІКСОТИД™ НЕБУЛИ™ </t>
  </si>
  <si>
    <t>ГлаксоСмітКляйн Австралія Пту Лтд., Австралія </t>
  </si>
  <si>
    <t>сусп. д/інгал. по 2мл у небулі у пак. </t>
  </si>
  <si>
    <t>0,5мг/2мл, 2мг/2мл </t>
  </si>
  <si>
    <t>ФЛУТІКСОН </t>
  </si>
  <si>
    <t>пор. д/інгал., тверді капс. у бл. з інгал. </t>
  </si>
  <si>
    <t>125мкг, 250мкг </t>
  </si>
  <si>
    <t>Заклад Фармацевтичний Адамед Фарма С.А. (виробник, що відповідає за первинне та вторинне пакування)/ Паб'яніцький фармацевтичний завод Польфа А.Т. (виробник, що відповідає за контроль та випуск серії)/АТ СМБ Текнолоджи (виробник in bulk), Польща/Польща/Бельгія</t>
  </si>
  <si>
    <t>Заклад Фармацевтичний Адамед Фарма С.А. (виробник, що відповідає за первинне та вторинне пакування)/ Паб'яніцький фармацевтичний завод Польфа А.Т. (виробник, що відповідає за контроль та випуск серії)/АТ СМБ Текнолоджи (виробник in bulk), Польща/Польща/Бельгія </t>
  </si>
  <si>
    <t>125мкг </t>
  </si>
  <si>
    <t>28,16 </t>
  </si>
  <si>
    <t>250мкг </t>
  </si>
  <si>
    <t>16,57 </t>
  </si>
  <si>
    <t>АСМАНЕКС® </t>
  </si>
  <si>
    <t>200мкг/доза, 400мкг/доза </t>
  </si>
  <si>
    <t>МСД Інтернешнл ГмбХ (філія Сінгапур) (виробник in bulk, первинне пакування)/Шерінг-Плау Лабо Н.В. (контроль якості, вторинне пакування, випуск серії), Сінгапур/Бельгія</t>
  </si>
  <si>
    <t>пор. д/інгал., доз., по 30, 60доз в інгал. Твистхейлер®</t>
  </si>
  <si>
    <t>АЕРОФЛЮСАЛ ФОРСПІРО </t>
  </si>
  <si>
    <t>пор. д/інгал., по 60доз у бл. </t>
  </si>
  <si>
    <t>50мкг/250мкг/дозa, 50мкг/500мкг/дозa </t>
  </si>
  <si>
    <t>№1, №2 </t>
  </si>
  <si>
    <t>АІРТЕК </t>
  </si>
  <si>
    <t>аер. д/інгал., по 120доз в конт. з доз. клап. та розпил. </t>
  </si>
  <si>
    <t>25мкг/50мкг/доза </t>
  </si>
  <si>
    <t>25мкг/125мкг/доза </t>
  </si>
  <si>
    <t>3,68 </t>
  </si>
  <si>
    <t>25мкг/250мкг/доза </t>
  </si>
  <si>
    <t>5,16 </t>
  </si>
  <si>
    <t>САЛМЕРІКС </t>
  </si>
  <si>
    <t>ЦЕЛОН ФАРМА С.А. (випуск нерозфасованої продукції, первинна упаковка та дозвіл на випуск серії; вторинна упаковка та дозвіл на випуск серії), Польща </t>
  </si>
  <si>
    <t>пор. д/інгал., по 60доз у інгал. </t>
  </si>
  <si>
    <t>50мкг/500мкг/доза </t>
  </si>
  <si>
    <t>21,23 </t>
  </si>
  <si>
    <t>50мкг/250мкг/доза </t>
  </si>
  <si>
    <t>15,25 </t>
  </si>
  <si>
    <t>50мкг/100мкг/доза </t>
  </si>
  <si>
    <t>11,87 </t>
  </si>
  <si>
    <t>СЕРЕТИД™ ДИСКУС™ </t>
  </si>
  <si>
    <t>Глаксо Оперейшнс ЮК Лімітед/Глаксо Веллком Продакшн, Велика Британія/Франція </t>
  </si>
  <si>
    <t>пор. д/інгал., по 60доз у дискусі </t>
  </si>
  <si>
    <t>50мкг/100мкг/доза, 50мкг/250мкг/доза, 50мкг/500мкг/доза </t>
  </si>
  <si>
    <t>СЕРЕТИД™ ЕВОХАЛЕР™ </t>
  </si>
  <si>
    <t>аер. д/інгал., по 120доз у бал. з доз. клап. </t>
  </si>
  <si>
    <t>25мкг/50мкг/доза, 25мкг/125мкг/доза, 25мкг/250мкг/доза </t>
  </si>
  <si>
    <t>СЕРОФЛО-125 </t>
  </si>
  <si>
    <t>Ципла Лтд. (Юніт II), Індія </t>
  </si>
  <si>
    <t>аер. д/інгал., доз. по 120доз у бал. </t>
  </si>
  <si>
    <t>СЕРОФЛО-250 </t>
  </si>
  <si>
    <t>СЕРОФЛО-50 </t>
  </si>
  <si>
    <t>СІРДУПЛА </t>
  </si>
  <si>
    <t>3М Хелс Кеа Лімітед, Велика Британія </t>
  </si>
  <si>
    <t>інгал. під тиском, сусп., 120доз в інгал. </t>
  </si>
  <si>
    <t>25мкг/125мкг/доза, 25мкг/250мкг/доза </t>
  </si>
  <si>
    <t>БУФОМІКС ІЗІХЕЙЛЕР </t>
  </si>
  <si>
    <t>пор. д/інгал., по 60, 120доз в інгал. з захист. конт. д/інгал. або без. </t>
  </si>
  <si>
    <t>160мкг/4,5мкг/ доза </t>
  </si>
  <si>
    <t>пор. д/інгал., по 120доз в інгал. з захист. конт. д/інгал. </t>
  </si>
  <si>
    <t>20,97 </t>
  </si>
  <si>
    <t>СИМБІКОРТ ТУРБУХАЛЕР </t>
  </si>
  <si>
    <t>пор. д/інгал., доз., 60доз в інгал. у кор. </t>
  </si>
  <si>
    <t>80мкг/4,5мкг/ доза </t>
  </si>
  <si>
    <t>27,39 </t>
  </si>
  <si>
    <t>35,79 </t>
  </si>
  <si>
    <t>320мкг/9,0мкг/ доза </t>
  </si>
  <si>
    <t>33,23 </t>
  </si>
  <si>
    <t>КСОЛАР </t>
  </si>
  <si>
    <t>Новартіс Фарма Штейн АГ, Швейцарія </t>
  </si>
  <si>
    <t>1174,40 </t>
  </si>
  <si>
    <t>ДАКСАС® </t>
  </si>
  <si>
    <t>500мкг </t>
  </si>
  <si>
    <t>МОНТЕЛ </t>
  </si>
  <si>
    <t>Публічне акціонерне товариство "Науково-виробничий центр "Борщагівський хіміко-фармацевтичний завод" (фасування із форми "in bulk" виробників Саніко Н.В., Бельгія; Сінтон Хіспанія С.Л., Іспанія), Україна</t>
  </si>
  <si>
    <t>Публічне акціонерне товариство "Науково-виробничий центр "Борщагівський хіміко-фармацевтичний завод" (фасування із форми "in bulk" виробників Саніко Н.В., Бельгія; Сінтон Хіспанія С.Л., Іспанія), Україна </t>
  </si>
  <si>
    <t>6,65 </t>
  </si>
  <si>
    <t>4мг, 5мг </t>
  </si>
  <si>
    <t>150,41 </t>
  </si>
  <si>
    <t>АСТАТОР 10 </t>
  </si>
  <si>
    <t>АСТАТОР 4 </t>
  </si>
  <si>
    <t>ТОРРЕНТ ФАРМАСЬЮТІКАЛС ЛТД, Індія </t>
  </si>
  <si>
    <t>АСТАТОР 5 </t>
  </si>
  <si>
    <t>ГЛЕМОНТ </t>
  </si>
  <si>
    <t>табл. вкриті п/о у конт. </t>
  </si>
  <si>
    <t>10,23 </t>
  </si>
  <si>
    <t>ГЛЕМОНТ ТАБЛЕТКИ ЖУВАЛЬНІ </t>
  </si>
  <si>
    <t>табл. жувал. у бл. та конт. </t>
  </si>
  <si>
    <t>ЕМКАСТ 10 </t>
  </si>
  <si>
    <t>табл. вкриті п/о у бліст. </t>
  </si>
  <si>
    <t>ЕМКАСТ 5 </t>
  </si>
  <si>
    <t>табл. жувал. у бл. </t>
  </si>
  <si>
    <t>КЛАСТ </t>
  </si>
  <si>
    <t>табл. в/о у бл. </t>
  </si>
  <si>
    <t>ЛУКАСТ® </t>
  </si>
  <si>
    <t>МІЛУКАНТ </t>
  </si>
  <si>
    <t>ВАТ Фармакере (виробник in bulk, первинне та вторинне пакування, контроль якості)/ТОВ Такеда Фарма (виробник in bulk, первинне та вторинне пакування, контроль якості)/ Паб'яніцький фармацевтичний завод Польфа А.Т. (первинна та вторинна упаковка, Палестина/Польща/Польща </t>
  </si>
  <si>
    <t>169,35 </t>
  </si>
  <si>
    <t>ТОВ Такеда Фарма (виробник in bulk, первинне та вторинне пакування, контроль якості)/ВАТ Фармакере (виробник in bulk, первинне та вторинне пакування, контроль якості)/ Паб'яніцький фармацевтичний завод Польфа А.Т. (первинна та вторинна упаковка, Польща/Палестина/Польща</t>
  </si>
  <si>
    <t>ТОВ Такеда Фарма (виробник in bulk, первинне та вторинне пакування, контроль якості)/ВАТ Фармакере (виробник in bulk, первинне та вторинне пакування, контроль якості)/ Паб'яніцький фармацевтичний завод Польфа А.Т. (первинна та вторинна упаковка, Польща/Палестина/Польща </t>
  </si>
  <si>
    <t>7,46 </t>
  </si>
  <si>
    <t>М-КАСТ </t>
  </si>
  <si>
    <t>МОНКАСТА® </t>
  </si>
  <si>
    <t>КРКА, д.д., Ново место/КРКА Польща Сп.з.о.о. (виробництво «in bulk», первинне та вторинне пакування, контроль серії та випуск серії), Словенія/Польща </t>
  </si>
  <si>
    <t>КРКА, д.д., Ново место (виробництво "in bulk", первинне та вторинне пакування, контроль серії та випуск серії)/КРКА Польща Сп.з.о.о. (виробництво «in bulk», первинне та вторинне пакування, контроль серії та випуск серії), Словенія/Польща </t>
  </si>
  <si>
    <t>МОНТАНА </t>
  </si>
  <si>
    <t>Сандоз Ілак Санай ве Тікарет А.С. (виробництво "in bulk")/C. К. Сандоз С. Р. Л. (тестування)/Лек Фармацевтична компанія д.д. (пакування, випуск серії), Туреччина/Румунія/Словенія </t>
  </si>
  <si>
    <t>№30, №40, №42, №56 </t>
  </si>
  <si>
    <t>№10х3, №14х4 </t>
  </si>
  <si>
    <t>Сандоз Ілак Санай ве Тікарет А.С. (виробництво "in bulk", пакування)/C. К. Сандоз С. Р. Л. (тестування)/Лек Фармацевтична компанія д.д. (випуск серії), Туреччина/Румунія/Словенія </t>
  </si>
  <si>
    <t>гран. у саше </t>
  </si>
  <si>
    <t>№7, №14, №28 </t>
  </si>
  <si>
    <t>МОНТЕГЕН </t>
  </si>
  <si>
    <t>МОНТЕЛУКАСТ-ТЕВА </t>
  </si>
  <si>
    <t>МОНТЕМАК 10 </t>
  </si>
  <si>
    <t>5,41 </t>
  </si>
  <si>
    <t>МОНТЕМАК 4 </t>
  </si>
  <si>
    <t>МОНТЕМАК 5 </t>
  </si>
  <si>
    <t>МОНТИД </t>
  </si>
  <si>
    <t>Ципла Лтд. (Юніт IV), Індія </t>
  </si>
  <si>
    <t>МОНТУЛАР® </t>
  </si>
  <si>
    <t>МОРАЛ 10 </t>
  </si>
  <si>
    <t>МОРАЛ 4 </t>
  </si>
  <si>
    <t>71,60 </t>
  </si>
  <si>
    <t>МОРАЛ 5 </t>
  </si>
  <si>
    <t>76,72 </t>
  </si>
  <si>
    <t>СИНГЛОН® </t>
  </si>
  <si>
    <t>ВАТ "Гедеон Ріхтер"(випуск серії)/ТОВ "Гедеон Ріхтер Польща" (контроль якості, дозвіл на випуск серії, виробництво нерозфасованого продукту, первинна упаковка, вторинна упаковка), Угорщина/Польща</t>
  </si>
  <si>
    <t>табл. вкриті п/о у бл.</t>
  </si>
  <si>
    <t>№14, №28, №56</t>
  </si>
  <si>
    <t>ТОВ "Гедеон Ріхтер Польща" (контроль якості, дозвіл на випуск серії, виробництво нерозфасованого продукту, первинна упаковка, вторинна упаковка)/ВАТ "Гедеон Ріхтер" (випуск серії), Польща/Угорщина </t>
  </si>
  <si>
    <t>СИНГУЛЯР® </t>
  </si>
  <si>
    <t>Мерк Шарп і Доум Б.В. (первинна та вторинна упаковка, дозвіл на випуск серії)/Мерк Шарп і Доум Лімітед (виробництво за повним циклом), Нідерланди/Велика Британія </t>
  </si>
  <si>
    <t>КОРДІАМІН®-ДАРНИЦЯ </t>
  </si>
  <si>
    <t>250 мг/мл </t>
  </si>
  <si>
    <t>р-н д/ін'єк. по 2мл в амп. у конт. чар/уп. </t>
  </si>
  <si>
    <t>4,40 </t>
  </si>
  <si>
    <t>КОРДІАМІН-ЗДОРОВ`Я </t>
  </si>
  <si>
    <t>6,59 </t>
  </si>
  <si>
    <t>АТЕТЕ 100 </t>
  </si>
  <si>
    <t>пор. д/орал. р-ну по 0,5г у саше </t>
  </si>
  <si>
    <t>16,25 </t>
  </si>
  <si>
    <t>АТЕТЕ 200 </t>
  </si>
  <si>
    <t>пор. д/орал. р-ну по 1г у саше </t>
  </si>
  <si>
    <t>8,75 </t>
  </si>
  <si>
    <t>АТЕТЕ 600 </t>
  </si>
  <si>
    <t>пор. д/орал. р-ну по 3г у саше </t>
  </si>
  <si>
    <t>6,25 </t>
  </si>
  <si>
    <t>АЦЕТАЛ </t>
  </si>
  <si>
    <t>АЦЕТАЛ С </t>
  </si>
  <si>
    <t>пор. д/орал. р-ну у спар. пак. </t>
  </si>
  <si>
    <t>100мг, 200мг, 600мг </t>
  </si>
  <si>
    <t>№2х5 </t>
  </si>
  <si>
    <t>пор. д/орал. р-ну у пак. </t>
  </si>
  <si>
    <t>№1х10 </t>
  </si>
  <si>
    <t>28,51 </t>
  </si>
  <si>
    <t>8,10 </t>
  </si>
  <si>
    <t>АЦЕТАЛ СОЛЮБЛ </t>
  </si>
  <si>
    <t>табл. шипучі у стрипі </t>
  </si>
  <si>
    <t>200мг, 600мг </t>
  </si>
  <si>
    <t>№2х5, №2х10 </t>
  </si>
  <si>
    <t>АЦЕТИЛЦИСТЕЇН </t>
  </si>
  <si>
    <t>№10х2, №10х1 </t>
  </si>
  <si>
    <t>Товариство з обмеженою відповідальністю "Фармацевтична фірма "Вертекс" (виробництво з продукції in bulk виробника Товариства з обмеженою відпові-дальністю "Фармацевтична компанія "Здоров'я", Україна), Україна</t>
  </si>
  <si>
    <t>АЦЕТИЛЦИСТЕЇН-АСТРАФАРМ </t>
  </si>
  <si>
    <t>АЦ-ФС </t>
  </si>
  <si>
    <t>таб. вкриті п/о у бл. </t>
  </si>
  <si>
    <t>ІНГАМІСТ </t>
  </si>
  <si>
    <t>р-н д/ін'єк. по 3мл в амп. у конт. чар/уп. </t>
  </si>
  <si>
    <t>123,57 </t>
  </si>
  <si>
    <t>РАПІРА 100 </t>
  </si>
  <si>
    <t>20,50 </t>
  </si>
  <si>
    <t>РАПІРА 200 </t>
  </si>
  <si>
    <t>пор. д/орал. р-ну по 1 г у саше </t>
  </si>
  <si>
    <t>10,88 </t>
  </si>
  <si>
    <t>РАПІРА 600 </t>
  </si>
  <si>
    <t>АСИБРОКС </t>
  </si>
  <si>
    <t>ФармаЕстіка Мануфактурінг (ФармаЕстіка Мануфактурінг ТОВ), Естонія </t>
  </si>
  <si>
    <t>табл. шип. у панелі та стрип. </t>
  </si>
  <si>
    <t>№24х1, №2х5, №2х10 </t>
  </si>
  <si>
    <t>табл. шип. у стрип. </t>
  </si>
  <si>
    <t>№2х10 </t>
  </si>
  <si>
    <t>9,37 </t>
  </si>
  <si>
    <t>7,45 </t>
  </si>
  <si>
    <t>АЦЕСТАД </t>
  </si>
  <si>
    <t>СТАДА Арцнайміттель АГ (випуск серій)/Меркле ГмбХ (виробництво нерозфасованого продукту, первинне та вторинне пакування, контроль серій; контроль серії), Німеччина </t>
  </si>
  <si>
    <t>табл. шипучі у тубі </t>
  </si>
  <si>
    <t>№10, №20, №50 </t>
  </si>
  <si>
    <t>АЦЕЦЕКС® </t>
  </si>
  <si>
    <t>пор. д/орал. р-ну по 3г у пак. </t>
  </si>
  <si>
    <t>100мг, 200мг </t>
  </si>
  <si>
    <t>АЦЦ® </t>
  </si>
  <si>
    <t>Фарма Вернігероде ГмбХ (виробництво "bulk", первинне та вторинне пакування, тестування)/ Салютас Фарма ГмбХ (випуск серії), Німеччина/Німеччина </t>
  </si>
  <si>
    <t>р-н орал. по 100мл, 200мл у фл. з мірн. ковп. </t>
  </si>
  <si>
    <t>АЦЦ® 100 </t>
  </si>
  <si>
    <t>Салютас Фарма ГмбХ (тестування, пакування, випуск серії)/Ліндофарм ГмбХ (виробництво in bulk, тестування, пакування)/Замбон Світцерланд Лтд (виробництво in bulk, тестування, пакування), Німеччина/Німеччина/Швейцарія </t>
  </si>
  <si>
    <t>Салютас Фарма ГмбХ (випуск серії)/Хермес Фарма Гес.м.б.Х. (виробник in bulk, пакування)/Хермес Арцнайміттель ГмбХ (альтернатив-ний виробник in bulk, пакування), Німеччина/Австрія/Німеччина </t>
  </si>
  <si>
    <t>АЦЦ® 200 </t>
  </si>
  <si>
    <t>Салютас Фарма ГмбХ (тестування, пакування, випуск серії)/Ліндофарм ГмбХ (виробництво in bulk, тестування, пакування)/Замбон Світцерланд Лтд (виробництво in bulk, тестування, пакування), Німеччина/Німеччина/Швейцарія</t>
  </si>
  <si>
    <t>АЦЦ® ГАРЯЧИЙ НАПІЙ МЕД ЛИМОН </t>
  </si>
  <si>
    <t>Салютас Фарма ГмбХ (випуск серії)/Ліндофарм ГмбХ (виробник in bulk, тестування, пакування)/Замбон Світзеланд Лтд (виробник in bulk, тестування, пакування), Німеччина/ Німеччина/Швейцарія </t>
  </si>
  <si>
    <t>пор. д/орал. р-ну по 3г в пак. </t>
  </si>
  <si>
    <t>№20, №6 </t>
  </si>
  <si>
    <t>АЦЦ® ЛОНГ </t>
  </si>
  <si>
    <t>Салютас Фарма ГмбХ/Хермес Арцнайміттель ГмбХ, Німеччина/Німеччина </t>
  </si>
  <si>
    <t>АЦЦ® ЛОНГ ЛИМОН </t>
  </si>
  <si>
    <t>Салютас Фарма ГмбХ (випуск серії)/Хермес Арцнайміттель ГмбХ (виробництво in bulk, пакування, тестування), Німеччина/Німеччина </t>
  </si>
  <si>
    <t>табл. шипучі у саше </t>
  </si>
  <si>
    <t>№6, №10, №20 </t>
  </si>
  <si>
    <t>ЕВКАБАЛ® 200 САШЕ </t>
  </si>
  <si>
    <t>Ліндофарм ГмбХ, Німеччина </t>
  </si>
  <si>
    <t>12,50 </t>
  </si>
  <si>
    <t>ЕВКАБАЛ® 600 САШЕ </t>
  </si>
  <si>
    <t>8,33 </t>
  </si>
  <si>
    <t>САНОРИН-БРОНХО </t>
  </si>
  <si>
    <t>№6, №10, №20, №30 </t>
  </si>
  <si>
    <t>ФЛУІМУЦИЛ </t>
  </si>
  <si>
    <t>Замбон Світцерланд Лтд., Швейцарія </t>
  </si>
  <si>
    <t>табл. шипучі у бл. </t>
  </si>
  <si>
    <t>гран. д/орал. р-ну по 1г у пак. </t>
  </si>
  <si>
    <t>Замбон С.П.А., Італія </t>
  </si>
  <si>
    <t>р-н д/ін'єк. по 3мл в амп. у піддоні </t>
  </si>
  <si>
    <t>ХІМОТРИПСИН КРИСТАЛІЧНИЙ </t>
  </si>
  <si>
    <t>ТОВ "ФЗ "БІОФАРМА", Україна </t>
  </si>
  <si>
    <t>ліофіл. д/р-ну д/ін`єк. у фл. та амп. в пач. та бл. </t>
  </si>
  <si>
    <t>ПУЛЬМОЗИМ® </t>
  </si>
  <si>
    <t>Дженентек Інк. (виробництво нерозфасованої продукції)/ Кетелент Фарма Солюшнз (первинне пакування)/ Ф.Хоффманн-Ля Рош Лтд (вторинне пакування, випуск серії)/Рош Фарма АГ (випробування контролю якості), США/США/Швейцарія/ Німеччина </t>
  </si>
  <si>
    <t>р-н д/інгал. по 2,5мл. в амп. у кант. </t>
  </si>
  <si>
    <t>464,79 </t>
  </si>
  <si>
    <t>БРОМГЕКСИН </t>
  </si>
  <si>
    <t>БРОМГЕКСИН-ДАРНИЦЯ </t>
  </si>
  <si>
    <t>БРОМГЕКСИН-ЗДОРОВ'Я </t>
  </si>
  <si>
    <t>БРОМГЕКСИН 4 БЕРЛІН-ХЕМІ </t>
  </si>
  <si>
    <t>розч. орал. 60мл, 100мл у фл. з мірн. лож. </t>
  </si>
  <si>
    <t>БРОМГЕКСИН ГРІНДЕКС </t>
  </si>
  <si>
    <t>АМКЕСОЛ® УНО </t>
  </si>
  <si>
    <t>сироп 100мл у бан. скл. та полім. </t>
  </si>
  <si>
    <t>5% </t>
  </si>
  <si>
    <t>ЛАНГЕС </t>
  </si>
  <si>
    <t>Спільне українсько-іспанське підприємство "Сперко Україна"/ ЛАБОРАТОРІОС АЛКАЛА ФАРМА, С.Л., Україна/Іспанія </t>
  </si>
  <si>
    <t>р-н орал. по 15мл у пак. </t>
  </si>
  <si>
    <t>р-н орал. по 200мл у конт. з мірн. стак. </t>
  </si>
  <si>
    <t>11,29 </t>
  </si>
  <si>
    <t>р-н орал. по 60мл у конт. з доз. шпр. </t>
  </si>
  <si>
    <t>22,94 </t>
  </si>
  <si>
    <t>МУКОЛІК </t>
  </si>
  <si>
    <t>сироп 125мл у бан. з мірн. лож. </t>
  </si>
  <si>
    <t>77,00 </t>
  </si>
  <si>
    <t>БРОНЛЕС </t>
  </si>
  <si>
    <t>АЛКАЛОЇД АД Скоп’є, Республіка Македонія </t>
  </si>
  <si>
    <t>375мг </t>
  </si>
  <si>
    <t>БРОНХОМУЦИН </t>
  </si>
  <si>
    <t>ТОВ "Арпімед", Республіка Вірменія </t>
  </si>
  <si>
    <t>сироп 120мл у скл. фл. </t>
  </si>
  <si>
    <t>2%, 5% </t>
  </si>
  <si>
    <t>ФЛЮДІТЕК </t>
  </si>
  <si>
    <t>Іннотера Шузі (виробник відповідальний за контроль та випуск серії)/Юнітер Ліквід Мануфекчурінг (виробник відповідальний за виробництво in bulk, первинне та вторинне пакування, контроль серії), Франція/Франція </t>
  </si>
  <si>
    <t>сироп 125мл у фл. з доз. стак. </t>
  </si>
  <si>
    <t>Іннотера Шузі (виробник відповідальний за випуск серії)/Юнітер Ліквід Мануфекчурінг (виробник відповідальний за "in bulk", первинне та вторинне пакування, контроль серії)/Юнітер Девелоппман Бордо (виробник відповідальний за контроль серії (додатковий)), Франція/Франція </t>
  </si>
  <si>
    <t>р-н орал. по 10мл у саше </t>
  </si>
  <si>
    <t>750мг/10мл </t>
  </si>
  <si>
    <t>АБРОЛ® </t>
  </si>
  <si>
    <t>сироп по 100мл у фл. п/е або скл. з мірн. склян. </t>
  </si>
  <si>
    <t>15мг/5мл </t>
  </si>
  <si>
    <t>14,21 </t>
  </si>
  <si>
    <t>30мг/5мл </t>
  </si>
  <si>
    <t>7,90 </t>
  </si>
  <si>
    <t>АБРОЛ® SR </t>
  </si>
  <si>
    <t>АМБРОКСОЛ </t>
  </si>
  <si>
    <t>сироп по 100мл у бан. з мірн.лож. </t>
  </si>
  <si>
    <t>сироп по 100мл у фл. з мірн.лож. </t>
  </si>
  <si>
    <t>8,94 </t>
  </si>
  <si>
    <t>сироп по 100мл у бан. полім. </t>
  </si>
  <si>
    <t>сироп по 100мл у бан. скл. </t>
  </si>
  <si>
    <t>11,60 </t>
  </si>
  <si>
    <t>0,03г </t>
  </si>
  <si>
    <t>АМБРОКСОЛ 15 </t>
  </si>
  <si>
    <t>сироп по 50мл, 100мл, 120мл у бан. і фл. полім. та скл. з доз. ложк. </t>
  </si>
  <si>
    <t>сироп по 100мл у бан. полім. з доз. ложк. </t>
  </si>
  <si>
    <t>10,69 </t>
  </si>
  <si>
    <t>сироп по 100мл у фл. полім. з доз. ложк. </t>
  </si>
  <si>
    <t>АМБРОКСОЛ 30 </t>
  </si>
  <si>
    <t>сироп по 100 мл у флак. скл. з доз. ложк.в пач. </t>
  </si>
  <si>
    <t>АМБРОКСОЛ ЕКСТРА </t>
  </si>
  <si>
    <t>АМБРОКСОЛ-ВІШФА </t>
  </si>
  <si>
    <t>ТОВ "ДКП "Фармацевтична фабрика", Україна </t>
  </si>
  <si>
    <t>сироп по 100мл у банк. або фл. з доз. склян. </t>
  </si>
  <si>
    <t>11,16 </t>
  </si>
  <si>
    <t>АМБРОКСОЛ-ДАРНИЦЯ </t>
  </si>
  <si>
    <t>АМБРОКСОЛ-ЗДОРОВ`Я </t>
  </si>
  <si>
    <t>р-н д/інгал. та перор. застос. у фл. по 100мл з мірн. стак. </t>
  </si>
  <si>
    <t>15мг/2мл </t>
  </si>
  <si>
    <t>12,57 </t>
  </si>
  <si>
    <t>р-н д/інгал. та перор. застос. у фл. по 50мл з мірн. стак. </t>
  </si>
  <si>
    <t>15,80 </t>
  </si>
  <si>
    <t>АМБРОКСОЛ-ЗДОРОВ'Я </t>
  </si>
  <si>
    <t>Товариство з обмеженою відповідальністю "Фармацев-тична компанія "Здоров'я" (всі стадії виробництва, контроль якості, випуск серії)/Товариство з обмеженою відповідальністю "Харківське фармацевтичне підприємство "Здоров'я народу" (всі стадії виробництва, Україна/Україна </t>
  </si>
  <si>
    <t>сироп по 2,5мл, 5мл, 10мл у саше </t>
  </si>
  <si>
    <t>15мг/5мг </t>
  </si>
  <si>
    <t>сироп по 100мл у фл. з мірн. ложк. </t>
  </si>
  <si>
    <t>13,25 </t>
  </si>
  <si>
    <t>АМБРОКСОЛ-ЗДОРОВ'Я ФОРТЕ </t>
  </si>
  <si>
    <t>сироп по 5мл у саше </t>
  </si>
  <si>
    <t>7,84 </t>
  </si>
  <si>
    <t>АМБРОКСОЛ-КВ </t>
  </si>
  <si>
    <t>АМБРОКСОЛУ ГІДРОХЛОРИД </t>
  </si>
  <si>
    <t>Публічне акціонерне товариство "Науково-виробничий центр "Борщагівський хіміко-фармацев-тичний завод" (виробництво за повним циклом)/Товариство з обмеженою відповідальністю "АГРОФАРМ" (виробництво, пакування, випуск серій)/Това-риство з обмеженою відповідал, Україна/Україна/Україна</t>
  </si>
  <si>
    <t>АМБРОТАРД 75 </t>
  </si>
  <si>
    <t>7,92 </t>
  </si>
  <si>
    <t>ЛАЗОЛЕКС </t>
  </si>
  <si>
    <t>ТОВ "НІКО" (контроль, випуск серії)/ДЕМО СА ФАРМАСЬЮТІКАЛ ІНДАСТРІ (нерозфасований продукт, первинна упаковка, вторинна упаковка, контроль), Україна/Греція </t>
  </si>
  <si>
    <t>крап. орал. 4мл у фл. </t>
  </si>
  <si>
    <t>32,00 </t>
  </si>
  <si>
    <t>МУКОЛВАН </t>
  </si>
  <si>
    <t>57,90 </t>
  </si>
  <si>
    <t>МУКОСОЛ </t>
  </si>
  <si>
    <t>р-н д/інфуз. по 2мл в амп. у пач. </t>
  </si>
  <si>
    <t>р-н д/інфуз. по 2мл в амп. у бл. </t>
  </si>
  <si>
    <t>107,80 </t>
  </si>
  <si>
    <t>54,60 </t>
  </si>
  <si>
    <t>АМБРОКСОЛ-ТЕВА </t>
  </si>
  <si>
    <t>Меркле ГмбХ (первинна та вторинна упаковка, контроль серії; дозвіл на випуск серії)/ Ацино Фарма АГ (виробництво нерозфасованої продукції та контроль серії)/Унтерзухунгс-інститут Хеппелер (контроль серії), Німеччина/Швейцарія/ Німеччина</t>
  </si>
  <si>
    <t>Меркле ГмбХ (дозвіл на випуск серії; виробництво нерозфасованої продукції, первинна та вторинна упаковка, контроль якості), Німеччина </t>
  </si>
  <si>
    <t>сироп по 100мл у фл. з мірн. стак. </t>
  </si>
  <si>
    <t>Меркле ГмбХ (виробництво нерозфасованої продукції, первинна та вторинна упаковка, контроль серії; дозвіл на випуск серії), Німеччина </t>
  </si>
  <si>
    <t>р-н орал. по 40мл, 100мл у фл.-крап. </t>
  </si>
  <si>
    <t>АМБРОЛІТИН® </t>
  </si>
  <si>
    <t>АМБРОСАН® </t>
  </si>
  <si>
    <t>АМБРОХЕМ </t>
  </si>
  <si>
    <t>"Хемофарм" АД, Вршац, відділ виробнича дільниця Шабац (виробник готового лікарського засобу, первинне пакування, вторинне пакування, контроль якості)/"Хемофарм" АД (виробник, відповідальний за випуск серії), Сербія/Сербія </t>
  </si>
  <si>
    <t>сироп по 100мл у пл. з мірн. ложк. </t>
  </si>
  <si>
    <t>БРОНХОВАЛ® </t>
  </si>
  <si>
    <t>Салютас Фарма ГмбХ (вторинне пакування, випуск серії)/Ліхтенхельдт ГмбХ, Фармацойтіше Фабрік (виробництво in bulk, пакування), Німеччина/Німеччина </t>
  </si>
  <si>
    <t>ЛАЗОЛВАН® </t>
  </si>
  <si>
    <t>Берінгер Інгельхайм Еллас А.Е., Греція </t>
  </si>
  <si>
    <t>Берінгер Інгельхайм Еспана, СА, Іспанія </t>
  </si>
  <si>
    <t>р-н д/інфуз. по 2мл в амп. у кор. </t>
  </si>
  <si>
    <t>р-н д/інгал. та перор. застос. по 100мл у фл.-крап. з мірн. ковп. </t>
  </si>
  <si>
    <t>ЛАЗОЛВАН® ЗІ СМАКОМ ЛІСОВИХ ЯГІД </t>
  </si>
  <si>
    <t>Берінгер Інгельхайм Еспана, С.А./Дельфарм Реймс, Іспанія/Франція </t>
  </si>
  <si>
    <t>сироп по 100мл, 200мл у фл. з мірн. ковп. </t>
  </si>
  <si>
    <t>ЛАЗОЛВАН® МАКС </t>
  </si>
  <si>
    <t>Берінгер Інгельхайм Фарма ГмбХ і Ко. КГ (виробництво, контроль якості, пакування, маркування, випуск серії)/Дельфарм Реймс (пакування, маркування, випуск серії), Німеччина/Франція </t>
  </si>
  <si>
    <t>НЕО-БРОНХОЛ® </t>
  </si>
  <si>
    <t>Дивафарма ГмбХ (випуск серії)/Болдер Арцнайміттель ГмбХ енд Ко. КГ (виробництво, первинне та вторинне пакування, контроль якості), Німеччина/Німеччина </t>
  </si>
  <si>
    <t>пастилки у бл. </t>
  </si>
  <si>
    <t>РЕСПИКС® СПРЕЙ </t>
  </si>
  <si>
    <t>р-н орал. по 13мл у фл. з доз. пристр. </t>
  </si>
  <si>
    <t>10мг/0,2мл </t>
  </si>
  <si>
    <t>ФЛАВАМЕД® МАКС ТАБЛЕТКИ ШИПУЧІ</t>
  </si>
  <si>
    <t>Гермес Арцнайміттель ГмбХ (виробник, що виконує виробництво "in bulk", пакування, контроль якості)/БЕРЛІН-ХЕМІ АГ (виробник, що виконує випуск серії), Німеччина/Німеччина</t>
  </si>
  <si>
    <t>ФЛАВАМЕД® РОЗЧИН ВІД КАШЛЮ </t>
  </si>
  <si>
    <t>р-н орал. поо 60мл у фл. з мірн. ложк. </t>
  </si>
  <si>
    <t>р-н орал. по 100мл у фл. з мірн. ложк. </t>
  </si>
  <si>
    <t>ФЛАВАМЕД® ТАБЛЕТКИ ВІД КАШЛЮ </t>
  </si>
  <si>
    <t>БЕРЛІН-ХЕМІ АГ (виробництво "in bulk", пакування, контроль та випуск серій)/Менаріні-Фон Хейден ГмбХ (иробництво "in bulk", пакування та контроль серій), Німеччина/Німеччина </t>
  </si>
  <si>
    <t>7,68 </t>
  </si>
  <si>
    <t>9,03 </t>
  </si>
  <si>
    <t>ФЛАВАМЕД® ФОРТЕ </t>
  </si>
  <si>
    <t>БЕРЛІН-ХЕМІ АГ (виробництво "in bulk", пакування, контроль та випуск серій), Німеччина </t>
  </si>
  <si>
    <t>ЕРМУЦИН® </t>
  </si>
  <si>
    <t>ЕДМОНД ФАРМА С.Р.Л., (виробництво нерозфасованої продукції, контроль та випуск серій)/ЛАМП САН ПРОСПЕРО СПА, (первинне та вторинне пакування), Італія/Італія </t>
  </si>
  <si>
    <t>Анжеліні Фарма Чеська республіка с.р.о. (вторинне пакування, випуск серії)/Фултон Медициналі С.п.А. (виробництво нерозфасованої продукції, первинне пакування, контроль серії/тестування наповнених флаконів)/Едмонд Фарма С.р.л. (додатковий контроль серії/те, Чеська Республіка/Італія/Італія </t>
  </si>
  <si>
    <t>пор. д/орал. сусп. у фл. </t>
  </si>
  <si>
    <t>175мг/5мл </t>
  </si>
  <si>
    <t>МУЦИТУС </t>
  </si>
  <si>
    <t>капс. у стрипі </t>
  </si>
  <si>
    <t>№6х2, №6х5 </t>
  </si>
  <si>
    <t>АЛТЕЇ КОРЕНЯ СИРОП </t>
  </si>
  <si>
    <t>сироп по 100мл, 200мл у фл. скл. або полім. </t>
  </si>
  <si>
    <t>0,15г </t>
  </si>
  <si>
    <t>АЛТЕЙКА </t>
  </si>
  <si>
    <t>0,12г </t>
  </si>
  <si>
    <t>22,06 </t>
  </si>
  <si>
    <t>АЛТЕЙКА ГАЛИЧФАРМ </t>
  </si>
  <si>
    <t>сироп по 100мл, 200мл у фл. скл. або полім. та бан. з мірн. лож.</t>
  </si>
  <si>
    <t>сироп по 200мл у фл. скл. з мірн. ложк. </t>
  </si>
  <si>
    <t>29,00 </t>
  </si>
  <si>
    <t>АЛТЕЙКА-ТЕРНОФАРМ </t>
  </si>
  <si>
    <t>сироп по 100мл у фл. з мірн. ложк. або стак. </t>
  </si>
  <si>
    <t>сироп по 200мл у фл. з мірн. ложк. або стак. </t>
  </si>
  <si>
    <t>46,78 </t>
  </si>
  <si>
    <t>АЛТЕМІКС </t>
  </si>
  <si>
    <t>25мг/5мл </t>
  </si>
  <si>
    <t>38,17 </t>
  </si>
  <si>
    <t>МУКАЛІТАН </t>
  </si>
  <si>
    <t>18,36 </t>
  </si>
  <si>
    <t>МУКАЛТИН </t>
  </si>
  <si>
    <t>Товариство з обмеженою відповідальністю "Дослідний завод "ГНЦЛС" (всі стадії виробництва, контроль якості, випуск серії)/Товариство з обмеженою відповідальністю "Фармацевтична компанія "Здоров'я" (всі стадії виробн., контроль якості, випуск серії), Україна/Україна </t>
  </si>
  <si>
    <t>табл. у бан., конт. та бл. </t>
  </si>
  <si>
    <t>табл. у конт. безчар/уп. </t>
  </si>
  <si>
    <t>13,20 </t>
  </si>
  <si>
    <t>33,72 </t>
  </si>
  <si>
    <t>МУКАЛТИН® </t>
  </si>
  <si>
    <t>табл. у стрип. та бл. </t>
  </si>
  <si>
    <t>24,55 </t>
  </si>
  <si>
    <t>9,34 </t>
  </si>
  <si>
    <t>сироп по 100мл у фл. скл. або полім. та бан. з мірн. ложк. </t>
  </si>
  <si>
    <t>56,00 </t>
  </si>
  <si>
    <t>сироп по 200мл у скл. або полім. фл. з мірн. ложк.</t>
  </si>
  <si>
    <t>МУКАЛТИН® ФОРТЕ </t>
  </si>
  <si>
    <t>БРОНХО </t>
  </si>
  <si>
    <t>крап. орал, р-н по 20мл у фл.-крап. </t>
  </si>
  <si>
    <t>ГРИПОЦИТРОН-БРОНХО </t>
  </si>
  <si>
    <t>сироп по 5мл, 15мл у саше </t>
  </si>
  <si>
    <t>1,5 мг/мл 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</si>
  <si>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 обмеженою відповідальністю "Харківське фармацевтичне підприємство "Здоров'я народу" (всі стадії виробництва, Україна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</si>
  <si>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 обмеженою відповідальністю "Харківське фармацевтичне підприємство "Здоров'я народу" (всі стадії виробництва, Україна </t>
  </si>
  <si>
    <t>сироп по 200мл у фл. з мірн. ложк. </t>
  </si>
  <si>
    <t>12,35 </t>
  </si>
  <si>
    <t>18,49 </t>
  </si>
  <si>
    <t>Товариство з обмеженою відповідальністю "Харківське фармацевтичне підприємство "Здоров’я народу" (фасування із форми "in bulk" виробництва Товариство з обмеженою відповідальністю "Фармацевтична компанія "Здоров'я", Україна), Україна </t>
  </si>
  <si>
    <t>сироп 100мл, 200мл у фл. з доз. пристр. </t>
  </si>
  <si>
    <t>КРАПЛІ ВІД КАШЛЮ ПУЛЬМО </t>
  </si>
  <si>
    <t>Товариство з обмеженою відповідальністю "Фармацевтична фірма "Вертекс", Україна (виробництво з продукції in bulk Товариства з обмеженою відповідальністю "Фармацевтична компанія "Здоров`я", Україна), Україна </t>
  </si>
  <si>
    <t>крап. орал. р-н по 20мл у фл.-крап. </t>
  </si>
  <si>
    <t>СИРОП ВІД КАШЛЮ ПУЛЬМО </t>
  </si>
  <si>
    <t>СИНЕКОД </t>
  </si>
  <si>
    <t>Новартіс Консьюмер Хелс СА, Швейцарія </t>
  </si>
  <si>
    <t>сироп 100мл, 200мл у фл. з мірн. склян. </t>
  </si>
  <si>
    <t>Новартіс Консьюмер Хелс СА (виробництво за повним циклом)/ ДОППЕЛЬ ФАРМАЦЕУТІЦІ С.Р.Л. (виробництво за повним циклом), Швейцарія/Італія </t>
  </si>
  <si>
    <t>крап. орал. д/дітей по 20мл у фл.-крап. </t>
  </si>
  <si>
    <t>БРОНХОЛІТИН ТАБ </t>
  </si>
  <si>
    <t>РАПІТУС </t>
  </si>
  <si>
    <t>сироп по 120мл у фл. </t>
  </si>
  <si>
    <t>ЛІБЕКСИН® </t>
  </si>
  <si>
    <t>ХІНОЇН Завод Фармацевтичних та Хімічних Продуктів Прайвіт Ко. Лтд. Підприємство 2 (підприємство Верешедьхаз), Угорщина </t>
  </si>
  <si>
    <t>ХІНОЇН Завод Фармацевтичних та Хімічних Продуктів Прайвіт Ко. Лтд., Угорщина, Угорщина </t>
  </si>
  <si>
    <t>БРАМІТОБ </t>
  </si>
  <si>
    <t>р-н д/інгал. по 4мл в амп. у </t>
  </si>
  <si>
    <t>300мг/4мл </t>
  </si>
  <si>
    <t>№16, №28, №56 </t>
  </si>
  <si>
    <t>К’єзі Фармацеутиці С.п.А. (вторинне пакування, контроль якості та випуск серії)/Генетік С.п.А. (виробництво за повним циклом)/Холопак Ферпакунгс-технік ГмбХ (виробник продукції in-bulk, первинне та вторинне пакування та контроль якості), Італія/Італія/Німеччина</t>
  </si>
  <si>
    <t>ЗОТЕОН ПОДХАЙЛЕР </t>
  </si>
  <si>
    <t>Новартіс Фармасьютикалс Корпорейшн (виробництво, первинне та вторинне пакуван.)/ Конафарма АГ (первинне та вторинне пакування (альтерна-тивний завод))/ Новартіс Фарма ГмбХ (випуск серії), Сполучені Штати Америки/Швейцарія/ Німеччина </t>
  </si>
  <si>
    <t>пор. д/інгал. тверді капс. у бл. з інгал. </t>
  </si>
  <si>
    <t>28мг </t>
  </si>
  <si>
    <t>№(8х7)х4, №(8х7)х8 </t>
  </si>
  <si>
    <t>ГАЛОПРИЛ </t>
  </si>
  <si>
    <t>табл. у бл. у кор. </t>
  </si>
  <si>
    <t>Товариство з обмеженою відповідальністю "Харківське фармацевтичне підприємство "Здоров'я народу" (всі стадії виробництва, контроль якості, випуск серії)/Товариство з обмеженою відповідальністю "Фармацевтична компанія "Здоров'я" (всі стадії виробництва, Україна/Україна </t>
  </si>
  <si>
    <t>р-н д/ін'єк. по 1мл в амп. у бл. в кор. </t>
  </si>
  <si>
    <t>17,63 </t>
  </si>
  <si>
    <t>Товариство з обмеженою відповідальністю "Харківське фармацевтичне підприємство "Здоров'я народу" (всі стадії виробництва, контроль якості, випуск серії)/Товариство з обмеженою відповідальністю "Фармацевтична компанія "Здоров'я" (всі стадії виробництва, Україна/Україна</t>
  </si>
  <si>
    <t>р-н д/ін'єк. по 1мл в амп. у кор. </t>
  </si>
  <si>
    <t>ГАЛОПРИЛ ФОРТЕ </t>
  </si>
  <si>
    <t>ГАЛОПЕРИДОЛ ДЕКАНОАТ </t>
  </si>
  <si>
    <t>8,22 </t>
  </si>
  <si>
    <t>ГАЛОПЕРИДОЛ ФОРТЕ </t>
  </si>
  <si>
    <t>табл. у бл. в уп. </t>
  </si>
  <si>
    <t>ГАЛОПЕРИДОЛ-РІХТЕР </t>
  </si>
  <si>
    <t>21,42 </t>
  </si>
  <si>
    <t>3,70 </t>
  </si>
  <si>
    <t>КЛОПІКСОЛ </t>
  </si>
  <si>
    <t>Х. Лундбек А/С (виробництво нерозфасованого продукту, первинне та вторинне пакування, випуск серій)/Еурофінс Біофарма Продакт Тестінг Денмарк А/С (випробування за показником "мікробіологічна чистота"), Данія/Данія </t>
  </si>
  <si>
    <t>табл., вкриті п/о у конт. </t>
  </si>
  <si>
    <t>21,38 </t>
  </si>
  <si>
    <t>КЛОПІКСОЛ ДЕПО </t>
  </si>
  <si>
    <t>Х. Лундбек А/С (виробництво нерозфасованого продукту, первинне та вторинне пакування, випуск серій)/Еурофінс Біофарма Продакт Тестінг Денмарк А/С (випробування за показником "мікробіологічна чистота" (тест на ендотоксини))/Ей. Джей. Ваксінс А/С (випробува, Данія/Данія/Данія </t>
  </si>
  <si>
    <t>200 мг/мл </t>
  </si>
  <si>
    <t>КЛОПІКСОЛ-АКУФАЗ </t>
  </si>
  <si>
    <t>37,59 </t>
  </si>
  <si>
    <t>ТИЗЕРЦИН® </t>
  </si>
  <si>
    <t>25 мг </t>
  </si>
  <si>
    <t>р-н д/ін'єк. по 1мл в амп. у конт. чар/уп. </t>
  </si>
  <si>
    <t>48,89 </t>
  </si>
  <si>
    <t>СУЛЬПІРИД-ЗН </t>
  </si>
  <si>
    <t>ТОВ "Харківське фармацевтичне підприємство "Здоров'я народу" (всі стадії виробництва, контроль якості, випуск серії)/ТОВ "Фарма-цевтична компанія "Здоров'я" (всі стадії виробництва, контроль якості), Україна/Україна </t>
  </si>
  <si>
    <t>36,90 </t>
  </si>
  <si>
    <t>ТОВ "Харківське фармацевтичне підприємство "Здоров'я народу", Україна</t>
  </si>
  <si>
    <t>41,13 </t>
  </si>
  <si>
    <t>ТОВ "Харківське фармацевтичне підприємство "Здоров'я народу" (всі стадії виробництва, контроль якості, випуск серії)/Товариство з обмеженою відповідальністю "Фармацевтична компанія "Здоров'я" (всі стадії виробництва, контроль якості), Україна/Україна </t>
  </si>
  <si>
    <t>№1х1 </t>
  </si>
  <si>
    <t>122,62 </t>
  </si>
  <si>
    <t>БЕТАМАКС </t>
  </si>
  <si>
    <t>51,62 </t>
  </si>
  <si>
    <t>34,76 </t>
  </si>
  <si>
    <t>23,16 </t>
  </si>
  <si>
    <t>24,96 </t>
  </si>
  <si>
    <t>50,84 </t>
  </si>
  <si>
    <t>37,44 </t>
  </si>
  <si>
    <t>ЕГЛОНІЛ® </t>
  </si>
  <si>
    <t>ДЕЛЬФАРМ ДІЖОН, Франція </t>
  </si>
  <si>
    <t>39,51 </t>
  </si>
  <si>
    <t>№15х2, №30х1 </t>
  </si>
  <si>
    <t>р-н д/ін'єк. по 2мл в амп. у конт. чарунк. в кор. </t>
  </si>
  <si>
    <t>100мг/2мл </t>
  </si>
  <si>
    <t>210,75 </t>
  </si>
  <si>
    <t>РЕСТФУЛ </t>
  </si>
  <si>
    <t>БРОС ЛТД, Греція </t>
  </si>
  <si>
    <t>р-н д/ін'єк. по 2мл в амп. у бл. в кор. </t>
  </si>
  <si>
    <t>153,38 </t>
  </si>
  <si>
    <t>163,96 </t>
  </si>
  <si>
    <t>СУЛЬПІРИД </t>
  </si>
  <si>
    <t>№12х2 </t>
  </si>
  <si>
    <t>200 мг </t>
  </si>
  <si>
    <t>№12х1, №15х2 </t>
  </si>
  <si>
    <t>5.1.1. Антагоністи дофамінових 2 (D2) рецепторів </t>
  </si>
  <si>
    <t>СОНАПАКС® 10 МГ </t>
  </si>
  <si>
    <t>Фармзавод Єльфа А.Т., Польща </t>
  </si>
  <si>
    <t>118,48 </t>
  </si>
  <si>
    <t>СОНАПАКС® 25 МГ </t>
  </si>
  <si>
    <t>№20х3 </t>
  </si>
  <si>
    <t>80,55 </t>
  </si>
  <si>
    <t>ТРИФТАЗИН-ДАРНИЦЯ </t>
  </si>
  <si>
    <t>р-н д/ін'єк. по 1мл в амп. у кор. або конт. чар/уп. </t>
  </si>
  <si>
    <t>№10; №5х2 </t>
  </si>
  <si>
    <t>17,19 </t>
  </si>
  <si>
    <t>ТРИФТАЗИН-ЗДОРОВ'Я </t>
  </si>
  <si>
    <t>табл., вкриті п/о у бл. в кор. </t>
  </si>
  <si>
    <t>№50х1, №10х5, №25х2 </t>
  </si>
  <si>
    <t>7,07 </t>
  </si>
  <si>
    <t>ФЛЮАНКСОЛ </t>
  </si>
  <si>
    <t>Х. Лундбек А/С (виробництво нерозфасованого продукту, первинне та вторинне пакування, випуск серій)/Еурофінс Біофарма Продакт Тестінг Денмарк А/С (випробування за показником «мікробіологічна чистота»), Данія/Данія </t>
  </si>
  <si>
    <t>10,20 </t>
  </si>
  <si>
    <t>ФЛЮАНКСОЛ ДЕПО </t>
  </si>
  <si>
    <t>Х. Лундбек А/С (виробництво нерозфасованого продукту, первинне та вторинне пакування, випуск серій)/Еурофінс Біофарма Продакт Тестінг Денмарк А/С (випробування за показником «Мікробіологічна чистота» (тест на ендотоксини))/Ей. Джей. Ваксінс А/С (випробува, Данія/Данія/Данія </t>
  </si>
  <si>
    <t>11,30 </t>
  </si>
  <si>
    <t>АМІНАЗИН </t>
  </si>
  <si>
    <t>Товариство з обмеженою відповідальністю "Фармацевтична компанія "Здоров'я" (всі стадії виробн., контроль якості)/Товариство з обмеженою відповідальністю "Харківське фармацевтичне підприємство "Здоров'я народу" (всі стадії виробництва, контроль якості, Україна </t>
  </si>
  <si>
    <t>8,68 </t>
  </si>
  <si>
    <t>р-н д/ін'єк. по 2мл у амп. в конт. чар/уп. у пач. </t>
  </si>
  <si>
    <t>АМІНАЗИН-ЗДОРОВ'Я </t>
  </si>
  <si>
    <t>табл., вкриті п/о у бл. в кор. та без </t>
  </si>
  <si>
    <t>№10х2. №20х1, №10 </t>
  </si>
  <si>
    <t>23,04 </t>
  </si>
  <si>
    <t>32,86 </t>
  </si>
  <si>
    <t>№10х2; №20 </t>
  </si>
  <si>
    <t>41,63 </t>
  </si>
  <si>
    <t>ХЛОРПРОМАЗИНУ ГІДРОХЛОРИД </t>
  </si>
  <si>
    <t>Товариство з обмеженою відповідальністю "Харківське фармацевтичне підприємство "Здоров'я народу" (всі стадії виробництва, контроль якості, випуск серії)/ТОВ "Фармацев-тична компанія "Здоров'я" (всі стадії виробництва, контроль якості), Україна/Україна </t>
  </si>
  <si>
    <t>р-н д/ін’єк. по 2мл в амп. у кор. та бл. </t>
  </si>
  <si>
    <t>№10, №5х2, №10х1 </t>
  </si>
  <si>
    <t>ТРУКСАЛ </t>
  </si>
  <si>
    <t>Х. Лундбек А/С ( виробництво нерозфасованого продукту, первинне та вторинне пакування, випуск серій )/Еурофінс Біофарма Продакт Тестінг Денмарк А/С (випробування за показником "мікробіологічна чистота", Данія/Данія </t>
  </si>
  <si>
    <t>27,48 </t>
  </si>
  <si>
    <t>Х. Лундбек А/С (виробництво нерозфасованого продукту, первинне та вторинне пакування, випуск серій)/ Еурофінс Біофарма Продакт Тестінг Денмарк А/С (випробування за показником "мікробіологічна чистота", Данія/Данія </t>
  </si>
  <si>
    <t>27,11 </t>
  </si>
  <si>
    <t>5.1.2. Антагоністи дофамінових та серотонінових (D2, 5HT2A) рецепторів </t>
  </si>
  <si>
    <t>СОЛЕРОН 100 </t>
  </si>
  <si>
    <t>№10х1; №10х6 </t>
  </si>
  <si>
    <t>45,72 </t>
  </si>
  <si>
    <t>СОЛЕРОН 200 </t>
  </si>
  <si>
    <t>34,87 </t>
  </si>
  <si>
    <t>40,68 </t>
  </si>
  <si>
    <t>СОЛЕКС® </t>
  </si>
  <si>
    <t>36,33 </t>
  </si>
  <si>
    <t>СОЛІАН® </t>
  </si>
  <si>
    <t>Юнітер Ліквід Мануфекчурінг, Франція</t>
  </si>
  <si>
    <t>р-н д/пер. застос. по 60мл у фл. зі шпр. д/дозув.</t>
  </si>
  <si>
    <t>СОЛІАН® 200 МГ </t>
  </si>
  <si>
    <t>ЗЕЛДОКС® </t>
  </si>
  <si>
    <t>Р-Фарм Джермані ГмбХ (виробництво, пакування, маркування, контроль якості, випуск серії)/Пфайзер Ірландія Фарма-сьютікалз (виробництво та контроль якості), Німеччина/Ірландія </t>
  </si>
  <si>
    <t>капс. тверді у бл. в кор. </t>
  </si>
  <si>
    <t>67,52 </t>
  </si>
  <si>
    <t>64,48 </t>
  </si>
  <si>
    <t>КВЕТИРОН 100 </t>
  </si>
  <si>
    <t>25,16 </t>
  </si>
  <si>
    <t>26,53 </t>
  </si>
  <si>
    <t>КВЕТИРОН 200 </t>
  </si>
  <si>
    <t>20,90 </t>
  </si>
  <si>
    <t>21,73 </t>
  </si>
  <si>
    <t>КВЕТИРОН 25 </t>
  </si>
  <si>
    <t>53,58 </t>
  </si>
  <si>
    <t>КВЕТИРОН XR 200 </t>
  </si>
  <si>
    <t>табл. прол. дії у бл. у пач. </t>
  </si>
  <si>
    <t>21,43 </t>
  </si>
  <si>
    <t>21,50 </t>
  </si>
  <si>
    <t>КВЕТИРОН XR 400 </t>
  </si>
  <si>
    <t>16,07 </t>
  </si>
  <si>
    <t>16,14 </t>
  </si>
  <si>
    <t>КВЕТИРОН XR 50 </t>
  </si>
  <si>
    <t>табл. прол. дії у бл. в пач. </t>
  </si>
  <si>
    <t>23,70 </t>
  </si>
  <si>
    <t>КВЕНТІАКС® </t>
  </si>
  <si>
    <t>КРКА, д.д., Ново место (виробництво "in bulk", первинне та вторинне паку-вання, контроль серії та випуск серії)/КРКА-ФАРМА д.о.о. (виробництво "in bulk", первинне та вторинне пакування, контроль серії та випуск серії), Словенія/Хорватія </t>
  </si>
  <si>
    <t>25мг, 100мг, 200мг, 300мг </t>
  </si>
  <si>
    <t>КВЕНТІАКС® SR </t>
  </si>
  <si>
    <t>КРКА, д.д., Ново место (виробництво "in bulk", первинне та вторинне пакування, контроль серії та випуск серії), Словенія </t>
  </si>
  <si>
    <t>50мг, 150мг, 200мг, 300мг </t>
  </si>
  <si>
    <t>КВЕТИКСОЛ </t>
  </si>
  <si>
    <t>Актавіс Лтд., Мальта </t>
  </si>
  <si>
    <t>64,00 </t>
  </si>
  <si>
    <t>28,00 </t>
  </si>
  <si>
    <t>22,33 </t>
  </si>
  <si>
    <t>КВЕТІПІН </t>
  </si>
  <si>
    <t>54,70 </t>
  </si>
  <si>
    <t>33,84 </t>
  </si>
  <si>
    <t>19,33 </t>
  </si>
  <si>
    <t>КЕТИЛЕПТ® </t>
  </si>
  <si>
    <t>табл., вкриті п/о, у фл. та бл. </t>
  </si>
  <si>
    <t>25мг, 100мг, 200мг </t>
  </si>
  <si>
    <t>№30, №60; №10х6 </t>
  </si>
  <si>
    <t>67,29 </t>
  </si>
  <si>
    <t>47,61 </t>
  </si>
  <si>
    <t>38,09 </t>
  </si>
  <si>
    <t>КЕТИЛЕПТ® РЕТАРД </t>
  </si>
  <si>
    <t>табл. в/о, прол. дії у бл. </t>
  </si>
  <si>
    <t>50мг, 150мг, 200мг, 300мг, 400мг </t>
  </si>
  <si>
    <t>ЗАТ Фармацевтичний завод ЕГІС (випуск серії)/Фарматен С.А. (повний цикл виробництва, включаючи випуск серії)/ Фарматен Інтернешнл С.А. (повний цикл виробництва, включаючи випуск серії), Угорщина/Греція/Греція</t>
  </si>
  <si>
    <t>КЮ-ПІН 100 </t>
  </si>
  <si>
    <t>КЮ-ПІН 200 </t>
  </si>
  <si>
    <t>КЮ-ПІН 25 </t>
  </si>
  <si>
    <t>КЮ-ПІН 300 </t>
  </si>
  <si>
    <t>СЕРОКВЕЛЬ XR </t>
  </si>
  <si>
    <t>АстраЗенека ЮК Лімітед (виробник, відповідальний за пакування та випуск серії)/АстраЗенека Фарма-сьютикалс ЛП (виробник in bulk), Велика Британія/США </t>
  </si>
  <si>
    <t>93,15 </t>
  </si>
  <si>
    <t>46,36 </t>
  </si>
  <si>
    <t>44,15 </t>
  </si>
  <si>
    <t>50,79 </t>
  </si>
  <si>
    <t>АЗАЛЕПТОЛ </t>
  </si>
  <si>
    <t>табл. у конт. в пач. </t>
  </si>
  <si>
    <t>9,60 </t>
  </si>
  <si>
    <t>АЗАПІН </t>
  </si>
  <si>
    <t>АДАЖИО® </t>
  </si>
  <si>
    <t>ПАТ "Фармак" (виробництво з пакування in bulk фірми-виробника Апотекс Інк, Канада), Україна </t>
  </si>
  <si>
    <t>23,57 </t>
  </si>
  <si>
    <t>19,64 </t>
  </si>
  <si>
    <t>ЕГОЛАНЗА </t>
  </si>
  <si>
    <t>5мг, 7,5мг, 10мг, 15мг, 20мг </t>
  </si>
  <si>
    <t>№7х4, №7х8 </t>
  </si>
  <si>
    <t>34,12 </t>
  </si>
  <si>
    <t>30,53 </t>
  </si>
  <si>
    <t>ЗАЛАСТА® </t>
  </si>
  <si>
    <t>КРКА, д.д., Ново место/КРКА, Польща Сп.з.о.о., Словенія/Польща </t>
  </si>
  <si>
    <t>2,5мг, 5мг, 7,5мг, 10мг, 15мг, 20мг </t>
  </si>
  <si>
    <t>№7х4; №7х8 </t>
  </si>
  <si>
    <t>ЗАЛАСТА® Q-TAB® </t>
  </si>
  <si>
    <t>КРКА, д.д., Ново место/КРКА, Польща Сп.з.о.о., Словенія/ Польща </t>
  </si>
  <si>
    <t>табл., що дисп. у бл. </t>
  </si>
  <si>
    <t>ЗОЛАФРЕН </t>
  </si>
  <si>
    <t>Заклад Фармацевтичний Адамед Фарма С.А. (виробник "in bulk", первинного та вторинного пакування)/ Паб'яніцький фармацевтичний завод Польфа А.Т. (контроль якості та дозвіл на випуск серії), Польща/Польща </t>
  </si>
  <si>
    <t>табл., в/о, у бл. в кор. </t>
  </si>
  <si>
    <t>20,70 </t>
  </si>
  <si>
    <t>15,01 </t>
  </si>
  <si>
    <t>ОЛАНЗАПІН </t>
  </si>
  <si>
    <t>5мг, 10мг, 15мг, 20мг </t>
  </si>
  <si>
    <t>№10х1; №10х3 </t>
  </si>
  <si>
    <t>ОЛФРЕКС </t>
  </si>
  <si>
    <t>ПАРНАСАН® </t>
  </si>
  <si>
    <t>ВАТ "Гедеон Ріхтер" (випуск серії)/ТОВ "Гедеон Ріхтер Польща" (контроль якості, дозвіл на випуск серії; виробн. нерозфасованого продукту, первинна упаковка, вторинна упаковка), Угорщина/Польща</t>
  </si>
  <si>
    <t>ІНВЕГА® </t>
  </si>
  <si>
    <t>Янссен-Сілаг С.п.А. (первинна і вторинна упаковка, випуск серії)/Алза Корпорейшн (виробн. лікарського засобу)/ Янссен-Сілаг Мануфекчуринг ЛЛС (виробництво лікарського засобу), Італія/США/США </t>
  </si>
  <si>
    <t>табл. прол. дії, в/о у бл. </t>
  </si>
  <si>
    <t>3мг, 9мг </t>
  </si>
  <si>
    <t>6мг </t>
  </si>
  <si>
    <t>100,15 </t>
  </si>
  <si>
    <t>КСЕПЛІОН® </t>
  </si>
  <si>
    <t>Янссен Фармацевтика НВ/Сілаг АГ, Бельгія/Швейцарія </t>
  </si>
  <si>
    <t>сусп. д/ін'єк. прол. дії по 1,5мл у шпр. з 2голк. </t>
  </si>
  <si>
    <t>210,34 </t>
  </si>
  <si>
    <t>сусп. д/ін'єк. прол. дії по 1мл у шпр. з 2голк. </t>
  </si>
  <si>
    <t>235,09 </t>
  </si>
  <si>
    <t>сусп. д/ін'єк. прол. дії по 0,75мл у шпр. з 2голк. </t>
  </si>
  <si>
    <t>252,41 </t>
  </si>
  <si>
    <t>сусп. д/ін'єк. прол. дії по 0,5мл у шпр. з 2голк. </t>
  </si>
  <si>
    <t>269,74 </t>
  </si>
  <si>
    <t>НЕЙРИСПІН-ЗДОРОВ'Я </t>
  </si>
  <si>
    <t>22,60 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</si>
  <si>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 обмеженою відповідальністю "ФАРМЕКС ГРУП" (всі стадії виробництва, контроль якості), Україна/Україна</t>
  </si>
  <si>
    <t>22,22 </t>
  </si>
  <si>
    <t>табл., вкриті п/о у бл.. </t>
  </si>
  <si>
    <t>20,46 </t>
  </si>
  <si>
    <t>ЕРІДОН® </t>
  </si>
  <si>
    <t>Дар Аль Дава Девелопмент енд Інвестмент Ко. лтд. (виробництво, пакування та контроль якості лікарського засобу)/Шанель Медікал (контроль якості та випуск серії), Йорданія/Ірландія </t>
  </si>
  <si>
    <t>р-н орал. по 30мл у фл. з доз. піпетк. </t>
  </si>
  <si>
    <t>52,56 </t>
  </si>
  <si>
    <t>Дексель Лтд., Ізраїль </t>
  </si>
  <si>
    <t>табл., вкриті п/о в бл. </t>
  </si>
  <si>
    <t>№10х3; №10х6 </t>
  </si>
  <si>
    <t>РИСПАКСОЛ® </t>
  </si>
  <si>
    <t>14,02 </t>
  </si>
  <si>
    <t>21,03 </t>
  </si>
  <si>
    <t>11,68 </t>
  </si>
  <si>
    <t>РИСПЕРИДОН САНДОЗ® </t>
  </si>
  <si>
    <t>Сандоз ГмбХ - ТехОпс (виробництво in bulk, випуск серії)/С.К. Сандоз С.Р.Л. (випуск серії, контроль/випробування серії)/Сандоз Фармасьютикалз ГмбХ дільниця Герлінген (первинне та вторинне пакування)/ Саніко НВ (первинне та вторинне пакування)/Лек фармацевт, Австрія/Румунія/Німеччина/Бельгія/Словенія/Бангладеш/Франція/ Швеція/Греція </t>
  </si>
  <si>
    <t>РИСПЕРОН® </t>
  </si>
  <si>
    <t>БАЛКАНФАРМА-ДУПНИЦЯ АД, Болгарія </t>
  </si>
  <si>
    <t>11,04 </t>
  </si>
  <si>
    <t>РИСПЕТРИЛ </t>
  </si>
  <si>
    <t>21,90 </t>
  </si>
  <si>
    <t>7,79 </t>
  </si>
  <si>
    <t>16,93 </t>
  </si>
  <si>
    <t>8,35 </t>
  </si>
  <si>
    <t>р-н орал. по 30мл у фл. з дозат. </t>
  </si>
  <si>
    <t>63,22 </t>
  </si>
  <si>
    <t>РИСПОЛЕПТ® </t>
  </si>
  <si>
    <t>Янссен Фармацевтика НВ, Бельгія </t>
  </si>
  <si>
    <t>р-н орал. по </t>
  </si>
  <si>
    <t>1 мг/мл 30мл, 100мл у фл.</t>
  </si>
  <si>
    <t>РИССЕТ® </t>
  </si>
  <si>
    <t>Меркле ГмбХ (дільниця, яка відповідає за виробництво нерозфасованої продукції, первинну та вторинну упаковку; дільниця, яка відповідає за дозвіл на випуск серії)/Трансфарм Логістік ГмбХ (дільниця, яка відповідає за вторинну упаковку), Німеччина/Німеччина </t>
  </si>
  <si>
    <t>р-н орал. по 30мл, 100мл у фл. з адапт. і доз. пристр. </t>
  </si>
  <si>
    <t>1мг, 3мг </t>
  </si>
  <si>
    <t>19,13 </t>
  </si>
  <si>
    <t>22,10 </t>
  </si>
  <si>
    <t>табл., вкриті п/о у бл. у кор. </t>
  </si>
  <si>
    <t>12,76 </t>
  </si>
  <si>
    <t>15,45 </t>
  </si>
  <si>
    <t>РІЛЕПТИД® </t>
  </si>
  <si>
    <t>табл., в/о у бл. у кор. </t>
  </si>
  <si>
    <t>1мг, 2мг, 3мг, 4мг </t>
  </si>
  <si>
    <t>№10, №20, №10х6 </t>
  </si>
  <si>
    <t>ТОРЕНДО® </t>
  </si>
  <si>
    <t>ТОРЕНДО® Q-ТАB® </t>
  </si>
  <si>
    <t>0,5мг, 1мг, 2мг, 3мг, 4мг </t>
  </si>
  <si>
    <t>СЕРДОЛЕКТ </t>
  </si>
  <si>
    <t>Х. Лундбек А/С (виробництво нерозфасованого продукту, первинне та вторинне пакування, випуск серій)/Еурофінс Біофарма Продакт Тестінг Денмарк А/С (випробування за показником "Мікробіологічна чистота"), Данія/Данія </t>
  </si>
  <si>
    <t>12мг </t>
  </si>
  <si>
    <t>92,69 </t>
  </si>
  <si>
    <t>5.1.3. Парціальні агоністи дофамінових (D2) рецепторів </t>
  </si>
  <si>
    <t>АРЕЛІЯ® </t>
  </si>
  <si>
    <t>10мг, 15мг </t>
  </si>
  <si>
    <t>ПАТ "Київмедпрепарат" (виробництво з форми in bulk фірми-виробника "Ронтіс Хеллас Медікал енд Фармасьютікал Продактс С.А.", Грецiя), Україна</t>
  </si>
  <si>
    <t>АРИПРАЗОЛ® </t>
  </si>
  <si>
    <t>9,59 </t>
  </si>
  <si>
    <t>ФРЕЙМ® </t>
  </si>
  <si>
    <t>ПАТ "Фармак" (виробництво з продукції in bulk фірми-виробника Ронтіс Хеллас Медікал енд Фармасьютікал Продактс С.А., Греція), Україна </t>
  </si>
  <si>
    <t>5мг, 30мг </t>
  </si>
  <si>
    <t>11,00 </t>
  </si>
  <si>
    <t>9,67 </t>
  </si>
  <si>
    <t>АБІЗОЛ </t>
  </si>
  <si>
    <t>5мг, 10мг, 15мг, 30мг </t>
  </si>
  <si>
    <t>АМДОАЛ® </t>
  </si>
  <si>
    <t>АРИП МТ </t>
  </si>
  <si>
    <t>табл. у стрип. або бл. </t>
  </si>
  <si>
    <t>18,29 </t>
  </si>
  <si>
    <t>АРІЛЕНТАЛ </t>
  </si>
  <si>
    <t>Актавіс Лтд. (виробництво та випуск серії), Мальта </t>
  </si>
  <si>
    <t>12,32 </t>
  </si>
  <si>
    <t>10,18 </t>
  </si>
  <si>
    <t>АРІПРАДЕКС </t>
  </si>
  <si>
    <t>АТ "Лабораторіос НОРМОН", Іспанія </t>
  </si>
  <si>
    <t>ЗИЛАКСЕРА® </t>
  </si>
  <si>
    <t>ЗІКАЛОР </t>
  </si>
  <si>
    <t>Медокемі ЛТД (Завод AZ) (первинне та вторинне пакування, контроль та випуск серії)/Чжецзян Хуахай Фармасьютікал Ко. Лтд. Сюньцяо-Сайт (виробництво готового продукту in bulk), Кіпр/Китай </t>
  </si>
  <si>
    <t>9,38 </t>
  </si>
  <si>
    <t>8,15 </t>
  </si>
  <si>
    <t>МІРІУМ </t>
  </si>
  <si>
    <t>5мг, 10мг, 20мг, 30мг </t>
  </si>
  <si>
    <t>Сінтон Хіспанія С.Л. (всі стадії виробничого процесу)/Джі І Фармасьютікалс, Лтд (альтернативна виробнича дільниця, на якій проводиться первинне та вторинне пакув.)/ Квінта-Аналітика с.р.о (альтернативна виробнича дільниця, на якій здійснюється контроль, Іспанія/Болгарія/ Чеська Республіка/Німеччина/ Чеська Республіка</t>
  </si>
  <si>
    <t>№10, №14, №28, №30, №49, №50, №56, №98, №100</t>
  </si>
  <si>
    <t>Сінтон Хіспанія С.Л. (всі стадії виробничого процесу)/Джі І Фармасьютікалс, Лтд (альтернативна виробнича дільниця, на якій проводиться первинне та вторинне пакування)/Квінта-Аналітика с.р.о (альтернативна виробн. дільниця, на якій здійснюється контроль, Іспанія/Болгарія/ Чеська Республіка/Німеччина/ Чеська Республіка </t>
  </si>
  <si>
    <t>12,95 </t>
  </si>
  <si>
    <t>ПІПЗОЛ 10 </t>
  </si>
  <si>
    <t>12,60 </t>
  </si>
  <si>
    <t>ПІПЗОЛ 15 </t>
  </si>
  <si>
    <t>9,30 </t>
  </si>
  <si>
    <t>ПІПЗОЛ 30 </t>
  </si>
  <si>
    <t>5,85 </t>
  </si>
  <si>
    <t>ПІПЗОЛ 5 </t>
  </si>
  <si>
    <t>22,50 </t>
  </si>
  <si>
    <t>5.2. Засоби, що застосовуються у лікуванні біполярного афективного розладу та манії </t>
  </si>
  <si>
    <t>5.2.1. Мультимодальні стабілізатори настрою </t>
  </si>
  <si>
    <t>ГЛЮТАЛІТ </t>
  </si>
  <si>
    <t>58,10 </t>
  </si>
  <si>
    <t>5.2.2. Модулятори потенціал-залежних натрієвих каналів </t>
  </si>
  <si>
    <r>
      <t xml:space="preserve">● </t>
    </r>
    <r>
      <rPr>
        <b/>
        <i/>
        <sz val="10"/>
        <color rgb="FF000000"/>
        <rFont val="Arial"/>
        <family val="2"/>
      </rPr>
      <t xml:space="preserve">Кислота вальпроєва (Valproic acid) </t>
    </r>
    <r>
      <rPr>
        <sz val="10"/>
        <color rgb="FF000000"/>
        <rFont val="Arial"/>
        <family val="2"/>
      </rPr>
      <t xml:space="preserve">** </t>
    </r>
    <r>
      <rPr>
        <i/>
        <sz val="10"/>
        <color rgb="FF000000"/>
        <rFont val="Arial"/>
        <family val="2"/>
      </rPr>
      <t>(див. п. 6.2.2.5. розділу "НЕВРОЛОГІЯ. ЛІКАРСЬКІ ЗАСОБИ") </t>
    </r>
  </si>
  <si>
    <t>5.2.3. Антагоністи потенціал-залежних натрієвих каналів </t>
  </si>
  <si>
    <r>
      <t xml:space="preserve">● </t>
    </r>
    <r>
      <rPr>
        <b/>
        <i/>
        <sz val="10"/>
        <color rgb="FF000000"/>
        <rFont val="Arial"/>
        <family val="2"/>
      </rPr>
      <t xml:space="preserve">Ламотриджин (Lamotrigine) </t>
    </r>
    <r>
      <rPr>
        <sz val="10"/>
        <color rgb="FF000000"/>
        <rFont val="Arial"/>
        <family val="2"/>
      </rPr>
      <t xml:space="preserve">** </t>
    </r>
    <r>
      <rPr>
        <i/>
        <sz val="10"/>
        <color rgb="FF000000"/>
        <rFont val="Arial"/>
        <family val="2"/>
      </rPr>
      <t>(див. п. 6.2.2.6. розділу "НЕВРОЛОГІЯ. ЛІКАРСЬКІ ЗАСОБИ") </t>
    </r>
  </si>
  <si>
    <t>5.3. Засоби, ща застосовуються у лікуванні тривожних розладів </t>
  </si>
  <si>
    <t>5.3.1. Позитивні алостеричні модулятори ГАМК-рецепторів (GABA-A) </t>
  </si>
  <si>
    <t>ДІАЗЕПАМ-ЗН </t>
  </si>
  <si>
    <t>СИБАЗОН </t>
  </si>
  <si>
    <t>Товариство з обмеженою відповідальністю "Харківське фармацевтичне підприємство "Здоров’я народу", Україна </t>
  </si>
  <si>
    <t>ДИАЗЕПЕКС® </t>
  </si>
  <si>
    <t>АТ "Гріндекс" (виробник, який відповідає за випуск серії, включаючи контроль серії/випробування)/ХБМ Фарма с.р.о. (всі стадії виробничого процесу, крім випуску серії), Латвія/Словаччина </t>
  </si>
  <si>
    <t>р-н д/ін`єк. по 2мл в амп. у чар/уп. </t>
  </si>
  <si>
    <t>№5х2, №5х66 </t>
  </si>
  <si>
    <t>ГІДАЗЕПАМ ІС® </t>
  </si>
  <si>
    <t>табл. у бл. у пач. </t>
  </si>
  <si>
    <t>0,02г </t>
  </si>
  <si>
    <t>14,81 </t>
  </si>
  <si>
    <t>14,40 </t>
  </si>
  <si>
    <t>Товариство з додатковою відповідальністю "ІНТЕРХІМ" (місцезнаходження юридичної особи (виробник, відповідальний за випуск серії); випробування контролю якості (фізичні/хімічні, мікробіологічна чистота), зберігання (готової продукції, сировини та матеріалі, Україна </t>
  </si>
  <si>
    <t>табл. сублінг. у бл. </t>
  </si>
  <si>
    <t>82,00 </t>
  </si>
  <si>
    <t>98,00 </t>
  </si>
  <si>
    <t>ФЕНАЗЕПАМ® ІС </t>
  </si>
  <si>
    <t>0,0005г, 0,001г, 0,0025г </t>
  </si>
  <si>
    <t>5.3.3. Парціальні агоністи серотонінових 1А (5НТ1А) рецепторів </t>
  </si>
  <si>
    <t>БУСПІРОН САНДОЗ® </t>
  </si>
  <si>
    <t>№10х2; №20х1 </t>
  </si>
  <si>
    <t>СПІТОМІН® </t>
  </si>
  <si>
    <t>21,06 </t>
  </si>
  <si>
    <t>ЗАТ Фармацевтичний завод ЕГІС, Угорщина</t>
  </si>
  <si>
    <t>19,89 </t>
  </si>
  <si>
    <t>ЗАТ Фармацевтичний завод ЕГІС (виробник відповідальний за повний цикл; виробник відповідальний за випуск серії), Угорщина </t>
  </si>
  <si>
    <t>5.3.4. Блокатори гістамінових 1 (Н1) рецепторів </t>
  </si>
  <si>
    <t>ГІДРОКСИЗИН-ЗН </t>
  </si>
  <si>
    <t>Товариство з обмеженою відповідальністю "ФАРМЕКС ГРУП" (всі стадії виробництва, окрім випуску серії, контроль якості)/Товариство з обмеженою відповідальністю "Харківське фармацевтичне підприємство "Здоров'я народу" (випуск серії), Україна/Україна </t>
  </si>
  <si>
    <t>5.3.5. Мультимодальні протитривожні засоби </t>
  </si>
  <si>
    <t>МЕБІКАР ІС </t>
  </si>
  <si>
    <t>0,3г </t>
  </si>
  <si>
    <t>142,00 </t>
  </si>
  <si>
    <t>210,00 </t>
  </si>
  <si>
    <t>ТРАНКВІЛАР® ІС </t>
  </si>
  <si>
    <t>128,00 </t>
  </si>
  <si>
    <t>АДАПТОЛ® </t>
  </si>
  <si>
    <t>300мг, 500мг </t>
  </si>
  <si>
    <t>5.4. Засоби, що застосовуються у лікуванні порушень сну </t>
  </si>
  <si>
    <t>5.4.1. Позитивні алостеричні модулятори ГАМК-А (GABA-A) рецепторів </t>
  </si>
  <si>
    <t>АНДАНТЕ® </t>
  </si>
  <si>
    <t>РОФЕН </t>
  </si>
  <si>
    <t>СЕЛОФЕН </t>
  </si>
  <si>
    <t>Заклад Фармацевтичний Адамед Фарма С.А. (виробництво нерозфасованої продукції, первинне та вторинне пакування)/ Паб'яніцький фармацевтичний завод Польфа А.Т. (випуск серії), Польща/Польща </t>
  </si>
  <si>
    <t>10,30 </t>
  </si>
  <si>
    <t>7,72 </t>
  </si>
  <si>
    <t>ЗОПІКЛОН </t>
  </si>
  <si>
    <t>4,80 </t>
  </si>
  <si>
    <t>ЗОПІКЛОН-ЗН </t>
  </si>
  <si>
    <t>Товариство з обмеженою відповідальністю "Харківське фармацев-тичне підприємство "Здоров'я народу" (випуск серії)/Товариство з обмеженою відповідальністю "ФАРМЕКС ГРУП" (всі стадії виробництва, контроль якості), Україна/Україна </t>
  </si>
  <si>
    <t>2,96 </t>
  </si>
  <si>
    <t>Товариство з обмеженою відповідальністю "Харківське фармацевтичне підприємство "Здоров'я народу" (випуск серії)/Товариство з обмеженою відповідальністю "ФАРМЕКС ГРУП" (всі стадії виробництва, контроль якості), Україна/Україна</t>
  </si>
  <si>
    <t>Товариство з обмеженою відповідальністю "Харківське фармацевтичне підприємство "Здоров'я народу" (випуск серії)/Товариство з обмеженою відповідальністю "ФАРМЕКС ГРУП" (всі стадії виробництва, контроль якості), Україна/Україна </t>
  </si>
  <si>
    <t>НОРМАСОН® </t>
  </si>
  <si>
    <t>табл., у бл. </t>
  </si>
  <si>
    <t>ПІКЛОН </t>
  </si>
  <si>
    <t>СОННАТ® </t>
  </si>
  <si>
    <t>4,95 </t>
  </si>
  <si>
    <t>ІМОВАН® </t>
  </si>
  <si>
    <t>СОМНОЛ® </t>
  </si>
  <si>
    <t>СОНОВАН </t>
  </si>
  <si>
    <t>2,84 </t>
  </si>
  <si>
    <t>5.5. Засоби, що застосовуються переважно у лікуванні депресивних розладів </t>
  </si>
  <si>
    <t>5.5.1. Неселиктивні інгібітори зворотного нейронального захоплення моноамінів (серoтоніну та норадреналіну) (SERT, NET) </t>
  </si>
  <si>
    <t>АМІТРИПТИЛІН 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</si>
  <si>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 обмеженою відповідальністю "Дослідний завод "ГНЦЛС" (всі стадії виробництва, контроль якості, випуск серії), Україна/Україна </t>
  </si>
  <si>
    <t>табл., в/о у конт. та бл. </t>
  </si>
  <si>
    <t>№25; №10 </t>
  </si>
  <si>
    <t>табл., в/о у банк., конт. та бл. </t>
  </si>
  <si>
    <t>табл., в/о у бл. в пач. </t>
  </si>
  <si>
    <t>АМІТРИПТИЛІНУ ГІДРОХЛОРИД </t>
  </si>
  <si>
    <t>АМІТРИПТИЛІНУ ГІДРОХЛОРИД-ЗН </t>
  </si>
  <si>
    <t>45,84 </t>
  </si>
  <si>
    <t>АМІТРИПТИЛІНУ ГІДРОХЛОРИД-ОЗ </t>
  </si>
  <si>
    <t>Товариство з обмеженою відповідальністю "Дослідний завод "ГНЦЛС" (контроль якості, випуск серії)/Товариство з обмеженою відповідальністю "Харківське фармацевтичне підприємство "Здоров'я народу" (всі стадії виробництва, контроль якості, випуск серії), Україна/Україна </t>
  </si>
  <si>
    <t>42,8 </t>
  </si>
  <si>
    <t>САРОТЕН </t>
  </si>
  <si>
    <t>Х. Лундбек А/С (виробництво нерозфасованого продукту, первинне та вторинне пакування, випуск серій)/Еурофінс Біофарма Продакт Тестінг Денмарк А/С (випробування за показником «Мікробіологічна чистота»), Данія</t>
  </si>
  <si>
    <t>ДОКСЕПІН-ЗН </t>
  </si>
  <si>
    <t>16,55 </t>
  </si>
  <si>
    <t>ДОКСЕПІН </t>
  </si>
  <si>
    <t>ТОВ Тева Оперейшенз Поланд, Польща </t>
  </si>
  <si>
    <t>10мг, 25мг </t>
  </si>
  <si>
    <t>МЕЛІПРАМІН® </t>
  </si>
  <si>
    <t>10,40 </t>
  </si>
  <si>
    <t>АНАФРАНІЛ® </t>
  </si>
  <si>
    <t>Новартіс Фарма С.п.А. (виробн. за повним циклом)/Міфарм С.п.А. (первинне та вторинне пакування), Італія/Італія </t>
  </si>
  <si>
    <t>р-н д/ін'єк. по 2мл в амп. </t>
  </si>
  <si>
    <t>25мг/2мл </t>
  </si>
  <si>
    <t>КЛОФРАНІЛ </t>
  </si>
  <si>
    <t>табл., вкриті п/о у стрип. </t>
  </si>
  <si>
    <t>20,57 </t>
  </si>
  <si>
    <t>5.5.2. Селективні інгібітори зворотного нейронального захоплення серотоніну (SERT) </t>
  </si>
  <si>
    <t>ГІАЦИНТІЯ </t>
  </si>
  <si>
    <t>5,10 </t>
  </si>
  <si>
    <t>ДЕПРЕСАН </t>
  </si>
  <si>
    <t>Товариство з обмеженою відповідальністю "Харківське фармацевтичне підприємство "Здоров'я народу" (випуск серії)/Товариство з обмеженою відповідальністю "ФАРМЕКС ГРУП" (усі стадії виробництва, контроль якості), Україна/Україна </t>
  </si>
  <si>
    <t>6,15 </t>
  </si>
  <si>
    <t>4,72 </t>
  </si>
  <si>
    <t>ЕСЦИТАМ 10 </t>
  </si>
  <si>
    <t>ТОВ "Фарма Старт", Україна (фасування та пакування з форми in bulk фірми Сінтон Хіспанія, С.Л., Іспанія), Україна </t>
  </si>
  <si>
    <t>ЕСЦИТАМ 20 </t>
  </si>
  <si>
    <t>ЕСЦИТАМ® АСІНО </t>
  </si>
  <si>
    <t>5,49 </t>
  </si>
  <si>
    <t>5,78 </t>
  </si>
  <si>
    <t>АСІТАЛОКС </t>
  </si>
  <si>
    <t>табл., вкриті п/о </t>
  </si>
  <si>
    <t>ЕЗОПРАМ </t>
  </si>
  <si>
    <t>ЕЛІЦЕЯ </t>
  </si>
  <si>
    <t>КРКА, д.д., Ново место (відповідальний за виробництво "in bulk", первинну та вторинну упаковку, контроль та випуск серії, відповідальний за первинну та вторинну упаковку), Словенія </t>
  </si>
  <si>
    <t>№28, №56, №98, №30, №60, №90 </t>
  </si>
  <si>
    <t>№28, №84 </t>
  </si>
  <si>
    <t>КРКА, д.д., Ново место (виробництво або виробництво із напівпродукту, виробленого Дженефарм СА, первинне та вторинне пакування; контроль та випуск серії)/Дженефарм СА (виробництво, первинне та вторинне пакування, контроль та випуск серії), Словенія/Греція</t>
  </si>
  <si>
    <t>ЕПРАКАД </t>
  </si>
  <si>
    <t>ЕССОБЕЛ® </t>
  </si>
  <si>
    <t>7,98 </t>
  </si>
  <si>
    <t>ЕСЦИТАЛОПРАМ-ТЕВА </t>
  </si>
  <si>
    <t>5мг, 15мг </t>
  </si>
  <si>
    <t>4,37 </t>
  </si>
  <si>
    <t>ЛЕНУКСИН® </t>
  </si>
  <si>
    <t>ТОВ "Гедеон Ріхтер Польща" (контроль якості, дозвіл на випуск серії, виробництво нерозфасова-ного продукту, первинна упаковка, вторинна упаковка), Польща </t>
  </si>
  <si>
    <t>МЕДОПРАМ </t>
  </si>
  <si>
    <t>Медокемі ЛТД (Завод AZ)/ Фармацевтіш Аналітіш Лабораторіум Дуівен Б.В., Кіпр/Нідерланди </t>
  </si>
  <si>
    <t>Медокемі ЛТД (Завод AZ)/Фарма-цевтіш Аналітіш Лабораторіум Дуівен Б.В., Кіпр/Нідерланди </t>
  </si>
  <si>
    <t>6,75 </t>
  </si>
  <si>
    <t>3,96 </t>
  </si>
  <si>
    <t>РЕЦІТА-10 </t>
  </si>
  <si>
    <t>7,86 </t>
  </si>
  <si>
    <t>РЕЦІТА-20 </t>
  </si>
  <si>
    <t>РЕЦІТА-5 </t>
  </si>
  <si>
    <t>ФЕЛІЗ С </t>
  </si>
  <si>
    <t>ЦИПРАЛЕКС </t>
  </si>
  <si>
    <t>Х. Лундбек А/С (виробництво нерозфасованого продукту, первинне та вторинне пакування, випуск серій)/Еурофінс Біофарма Продакт Тестінг Денмарк А/С (випробування за показником «Мікробіологічна чистота»), Данія/Данія </t>
  </si>
  <si>
    <t>22,75 </t>
  </si>
  <si>
    <t>ЦИПРАМ® </t>
  </si>
  <si>
    <t>ПАРОКСИН </t>
  </si>
  <si>
    <t>8,82 </t>
  </si>
  <si>
    <t>8,92 </t>
  </si>
  <si>
    <t>ПАКСИЛ™ </t>
  </si>
  <si>
    <t>ПАРОКСЕТИН </t>
  </si>
  <si>
    <t>Медокемі ЛТД (Завод AZ), Кіпр </t>
  </si>
  <si>
    <t>15,71 </t>
  </si>
  <si>
    <t>РЕКСЕТИН® </t>
  </si>
  <si>
    <t>ЕМОТОН </t>
  </si>
  <si>
    <t>Спільне українсько-іспанське підприємство "Сперко Україна", Україна </t>
  </si>
  <si>
    <t>СЕРТРАЛОФТ 100 </t>
  </si>
  <si>
    <t>СЕРТРАЛОФТ 25 </t>
  </si>
  <si>
    <t>8,69 </t>
  </si>
  <si>
    <t>СЕРТРАЛОФТ 50 </t>
  </si>
  <si>
    <t>8,14 </t>
  </si>
  <si>
    <t>АСЕНТРА® </t>
  </si>
  <si>
    <t>ДЕБІТУМ - САНОВЕЛЬ </t>
  </si>
  <si>
    <t>Атлантік Фарма – Продусоеш Фармасеутікаш, С.А., Португалія </t>
  </si>
  <si>
    <t>ЗАЛОКС </t>
  </si>
  <si>
    <t>капс. у фл. </t>
  </si>
  <si>
    <t>№250 </t>
  </si>
  <si>
    <t>5,90 </t>
  </si>
  <si>
    <t>ЗОЛОФТ® </t>
  </si>
  <si>
    <t>Хаупт Фарма Латіна С.р.л. (виробн., первинне та вторинне пакування, контроль якості, випуск серії)/Пфайзер Менюфекчуринг Дойчленд ГмбХ (виробництво, первинне та вторинне пакування, контроль якості, випуск серії), Італія/Німеччина </t>
  </si>
  <si>
    <t>14,30 </t>
  </si>
  <si>
    <t>СЕРЛІФТ </t>
  </si>
  <si>
    <t>СТИМУЛОТОН® </t>
  </si>
  <si>
    <t>7,44 </t>
  </si>
  <si>
    <t>8,64 </t>
  </si>
  <si>
    <t>ДЕПРИВОКС® </t>
  </si>
  <si>
    <t>СТАДА Арцнайміттель АГ (випуск серій)/Роттендорф Фарма ГмбХ (виробництво нерозфасованого продукту, первинне та вторинне пакування, контроль серій)/МПФ Б.В. (Меньюфекчурінг пекеджінг фармака) (первинне та вторинне пакування), Німеччина/Німеччина/ Нідерланди </t>
  </si>
  <si>
    <t>ФЕВАРИН® </t>
  </si>
  <si>
    <t>ФЛУКСЕН® </t>
  </si>
  <si>
    <t>1,77 </t>
  </si>
  <si>
    <t>ФЛУОКСЕТИН </t>
  </si>
  <si>
    <t>табл., в/о у бл. у пач. </t>
  </si>
  <si>
    <t>2,40 </t>
  </si>
  <si>
    <t>ЦИПРАМІЛ </t>
  </si>
  <si>
    <t>5.5.3. Селективні інгібітори зворотного нейронального захоплення серотоніну та норадреналіну (SERT, NET) </t>
  </si>
  <si>
    <t>ВЕНЛАФАКСИН </t>
  </si>
  <si>
    <t>17,33 </t>
  </si>
  <si>
    <t>ВЕНЛАФАКСИН-ЗН </t>
  </si>
  <si>
    <t>37,5мг, 75мг </t>
  </si>
  <si>
    <t>37,5мг </t>
  </si>
  <si>
    <t>28,10 </t>
  </si>
  <si>
    <t>21,68 </t>
  </si>
  <si>
    <t>АЛВЕНТА® </t>
  </si>
  <si>
    <t>капс., прол. дії у бл. </t>
  </si>
  <si>
    <t>37,5мг, 75мг, 150мг </t>
  </si>
  <si>
    <t>ВЕЛАКСИН® </t>
  </si>
  <si>
    <t>37,88 </t>
  </si>
  <si>
    <t>28,41 </t>
  </si>
  <si>
    <t>21,45 </t>
  </si>
  <si>
    <t>ВЕНЛАКСОР® </t>
  </si>
  <si>
    <t>20,23 </t>
  </si>
  <si>
    <t>18,34 </t>
  </si>
  <si>
    <t>ВІПАКС XR </t>
  </si>
  <si>
    <t>75мг, 150мг </t>
  </si>
  <si>
    <t>МЕДОФАКСИН </t>
  </si>
  <si>
    <t>Ципла Лтд (виробництво нерозфасофваного продукту, первинне та вторинне пакування)/Медокемі ЛТД (Завод AZ) (первинне та вторинне пакування, контроль якості, дозвіл на випуск серії), Індія/Кіпр </t>
  </si>
  <si>
    <t>капс. прол. дії у бл. в уп. </t>
  </si>
  <si>
    <t>№10х3; №10х5 </t>
  </si>
  <si>
    <t>ДЮЛОК® </t>
  </si>
  <si>
    <t>ПАТ "Фармак" (пакування із in bulk фірми-виробника Лабораторіос Нормон, С.А., Іспанія), Україна </t>
  </si>
  <si>
    <t>20,00 </t>
  </si>
  <si>
    <t>ДЕПРАТАЛ </t>
  </si>
  <si>
    <t>Заклад Фармацевтичний Адамед Фарма С.А. (виробн. "грануляту")/ Паб'яніцький фармацевтичний завод Польфа А.Т. (виробництво, первинне та вторинне пакування, випуск серії), Польща/Польща </t>
  </si>
  <si>
    <t>№7х1, №7х4 </t>
  </si>
  <si>
    <t>ДЕПУЛОКСА </t>
  </si>
  <si>
    <t>капс. г/р у бл. </t>
  </si>
  <si>
    <t>№7х4, №10х3 </t>
  </si>
  <si>
    <t>ДЕФАКСТО 30 </t>
  </si>
  <si>
    <t>капс. м/в тверді у бл. </t>
  </si>
  <si>
    <t>№8х10 </t>
  </si>
  <si>
    <t>ДЕФАКСТО 60 </t>
  </si>
  <si>
    <t>ДУЛОКЕМ 30 </t>
  </si>
  <si>
    <t>ДУЛОКЕМ 60 </t>
  </si>
  <si>
    <t>ДУЛОКСЕНТА® </t>
  </si>
  <si>
    <t>КРКА, д.д., Ново место, Словенія (виробництво "in bulk", первинна упаковка, вторинна упаковка, контроль серії та випуск серії), Словенія </t>
  </si>
  <si>
    <t>ДУЛОТ </t>
  </si>
  <si>
    <t>капс. г/р тверді у бл. </t>
  </si>
  <si>
    <t>ДЮКСЕТ </t>
  </si>
  <si>
    <t>НОБЕЛ ІЛАЧ САНАЇ ВЕ ТІДЖАРЕТ А.Ш. (повний цикл виробництва, відповідальний за випуск серії)/Улкар Кімія Санаї ве Тіджарет А.Ш. (альтернативний виробник пелет), Туреччина/Туреччина </t>
  </si>
  <si>
    <t>11,36 </t>
  </si>
  <si>
    <t>НЕКСЕТИН </t>
  </si>
  <si>
    <t>НОБЕЛ ІЛАЧ САНАЇ ВЕ ТІДЖАРЕТ А.Ш. (повний цикл виробництва, відповідальний за випуск серії)/Улкар Кімія Санаї ве Тіджарет А.Ш. (виробництво проміжного продукту: пелет дулоксетину), Туреччина </t>
  </si>
  <si>
    <t>СИМОДА </t>
  </si>
  <si>
    <t>21,07 </t>
  </si>
  <si>
    <t>13,75 </t>
  </si>
  <si>
    <t>5.5.4. Мелатонінергічні мультимодальні засоби (Mel1, Mel2), інгібітори серотонінових 2С (5НТ2С) рецепторів </t>
  </si>
  <si>
    <t>МЕЛІТОР® </t>
  </si>
  <si>
    <t>Лабораторії Серв' є Індастрі/Серв'є (Ірландія) Індастріс Лтд, Франція/ Ірландія </t>
  </si>
  <si>
    <t>5.5.5. Серотонінергічні мультимодальні засоби (SERT, 5НТ1А, 5НТ3) </t>
  </si>
  <si>
    <t>БРІНТЕЛЛІКС </t>
  </si>
  <si>
    <t>Х. Лундбек А/С (виробництво за повним циклом)/Елаяфарм (первинне та вторинне пакування)/Еурофінс Біофарма Продакт Тестінг Денмарк А/С (випробу-вання за показником "мікробіологічна чистота"), Данія/Франція/Данія </t>
  </si>
  <si>
    <t>табл., </t>
  </si>
  <si>
    <t>28,25 </t>
  </si>
  <si>
    <t>5.5.6. Норадренергічні мультимодальні засоби (α2, NET) </t>
  </si>
  <si>
    <t>МІАСЕР® </t>
  </si>
  <si>
    <t>31,10 </t>
  </si>
  <si>
    <t>5.5.7. Антагоністи серотонінових та норадреналінових рецепторів (5НТ2А, 5НТ2С, 5НТ3, α2) </t>
  </si>
  <si>
    <t>МІРАЗЕП </t>
  </si>
  <si>
    <t>13,67 </t>
  </si>
  <si>
    <t>МІРЗАТЕН </t>
  </si>
  <si>
    <t>КРКА, д.д., Ново место (виробництво "in bulk", первинне та вторинне пакування, контроль та випуск серії; контроль серії (фізичні та хімічні методи контролю))/НЛЗОХ (Національні лабораторія за здрав'є, околє ін храно) (контроль серії (фізичні та хімічні ме, Словенія/Словенія </t>
  </si>
  <si>
    <t>30мг, 45мг </t>
  </si>
  <si>
    <t>МІРЗАТЕН Q-TAB® </t>
  </si>
  <si>
    <t>КРКА, д.д., Ново место (відповідальний за виробництво "in bulk", первинне та вторинне пакування, контроль та випуск серії; контроль серії (фізичні та хімічні методи контролю))/НЛЗОХ (Національні лабораторія за здрав’є, околє ін храно) (виробник, відповіда, Словенія/Словенія </t>
  </si>
  <si>
    <t>15мг, 30мг, 45мг </t>
  </si>
  <si>
    <t>МІРТАЗАПІН САНДОЗ® </t>
  </si>
  <si>
    <t>МІРТАСТАДІН </t>
  </si>
  <si>
    <t>СТАДА Арцнайміттель АГ (випуск серій)/Хемофарм д.о.о. (виробництво нерозфасованого продукту, первинне та вторинне пакування, контроль серій)/"Хемофарм" АД (первинне та вторинне пакування), Німеччина/Боснія і Герцеговина/Сербія </t>
  </si>
  <si>
    <t>№10х2; №10х5 </t>
  </si>
  <si>
    <t>5.5.8. Антагоністи серотонінових рецепторів, інгібітори зворотного захоплення серотоніну (5НТ2А, SERT) </t>
  </si>
  <si>
    <t>ТРИТТІКО </t>
  </si>
  <si>
    <t>Азіенде Кіміке Ріуніте Анжеліні Франческо А.К.Р.А.Ф. С.п.А., Італія </t>
  </si>
  <si>
    <t>33,63 </t>
  </si>
  <si>
    <t>№10х2; </t>
  </si>
  <si>
    <t>32,01 </t>
  </si>
  <si>
    <t>ТРИТТІКО XR </t>
  </si>
  <si>
    <t>табл., вкриті п/о прол. дії у бл. у кор. </t>
  </si>
  <si>
    <t>№10, №20, №30, №14, №28 </t>
  </si>
  <si>
    <t>табл., вкриті п/о прол. дії у бл </t>
  </si>
  <si>
    <t>20,08 </t>
  </si>
  <si>
    <t>5.6. Засоби, що застосовуються у лікуванні деменції </t>
  </si>
  <si>
    <t>5.6.1. Ацетилхолінові мультимодальні засоби, інгібітори ацетилхолінестерази (AChE) </t>
  </si>
  <si>
    <t>НІВАЛІН </t>
  </si>
  <si>
    <t>р-д д/ін'єк. по 1мл в амп. у бл. </t>
  </si>
  <si>
    <t>1мг/мл, 2,5мг/мл, 5мг/мл </t>
  </si>
  <si>
    <t>№10х1, №20х1 </t>
  </si>
  <si>
    <t>СЕРВОНЕКС® </t>
  </si>
  <si>
    <t>КУСУМ ХЕЛТХКЕР ПВТ ЛТД/ТОВ "КУСУМ ФАРМ" (альтернативний виробник, що здійснює вторинне пакування, контроль якості та випуск серії), Індія/Україна </t>
  </si>
  <si>
    <t>5,09 </t>
  </si>
  <si>
    <t>АЛЗАМЕД </t>
  </si>
  <si>
    <t>Ілко Ілач Сан. ве Тідж. А.Ш., Туреччина </t>
  </si>
  <si>
    <t>АЛЗЕПІЛ </t>
  </si>
  <si>
    <t>табл., в/о у </t>
  </si>
  <si>
    <t>9,33 </t>
  </si>
  <si>
    <t>6,74 </t>
  </si>
  <si>
    <t>АЛЬМЕР </t>
  </si>
  <si>
    <t>АРИЗИЛ 10 </t>
  </si>
  <si>
    <t>АРИЗИЛ 5 </t>
  </si>
  <si>
    <t>ДОЕНЗА-САНОВЕЛЬ </t>
  </si>
  <si>
    <t>5.6.2. Антагоністи глутаматергічних NMDA рецепторів (NMDAR) </t>
  </si>
  <si>
    <t>ДЕНІГМА® </t>
  </si>
  <si>
    <t>№14х1; №14х1х10 </t>
  </si>
  <si>
    <t>№14х1х10 </t>
  </si>
  <si>
    <t>10,03 </t>
  </si>
  <si>
    <t>р-н д/перор. заст. у фл. по 100мл </t>
  </si>
  <si>
    <t>МЕМАТОН ІС </t>
  </si>
  <si>
    <t>МЕМБРАЛ </t>
  </si>
  <si>
    <t>10,16 </t>
  </si>
  <si>
    <t>8,43 </t>
  </si>
  <si>
    <t>МЕМОКС 10 </t>
  </si>
  <si>
    <t>ТОВ "Фарма Старт" (фасування та пакування з форми in bulk фірми Сінтон Хіспанія, С.Л., Іспанія), Україна </t>
  </si>
  <si>
    <t>10,92 </t>
  </si>
  <si>
    <t>МЕМОКС 20 </t>
  </si>
  <si>
    <t>АБІКСА </t>
  </si>
  <si>
    <t>Х. Лундбек А/С, Данія </t>
  </si>
  <si>
    <t>73,37 </t>
  </si>
  <si>
    <t>АДМЕНТА 10 </t>
  </si>
  <si>
    <t>Сан Фармасьютикал Індастріз Лтд, Індія</t>
  </si>
  <si>
    <t>АДМЕНТА 5 </t>
  </si>
  <si>
    <t>КОГНІМЕТ </t>
  </si>
  <si>
    <t>МАРУКСА® </t>
  </si>
  <si>
    <t>КРКА, д.д., Ново место (виробництво "in bulk", первинне та вторинне пакування, контроль та випуск серії)/ТАД Фарма ГмбХ (первинне та вторинне пакування, контроль та випуск серії), Словенія/Німеччина </t>
  </si>
  <si>
    <t>№14х2; №14х6 </t>
  </si>
  <si>
    <t>МЕКСІЯ 10 </t>
  </si>
  <si>
    <t>№28, №50, №100 </t>
  </si>
  <si>
    <t>7,28 </t>
  </si>
  <si>
    <t>МЕКСІЯ 20 </t>
  </si>
  <si>
    <t>МЕМА </t>
  </si>
  <si>
    <t>Сінтон Хіспанія, С.Л. (виробник, відповідальний за виробництво in bulk, пакування, контроль якості та випуск серії)/Роттендорф Фарма ГмбХ (виробник, відповідальний за пакування)/Джі І Фармасьютікалс, Лтд (виробник, відповідальний за пакування), Іспанія/Німеччина/Болгарія </t>
  </si>
  <si>
    <t>МЕМАМЕД </t>
  </si>
  <si>
    <t>Медокемі ЛТД (Центральний Завод) (виробництво за повним циклом)/ Медокемі ЛТД (Завод AZ) (первинне та вторинне пакування готового лікарського засобу), Кіпр/Кіпр </t>
  </si>
  <si>
    <t>9,64 </t>
  </si>
  <si>
    <t>8,57 </t>
  </si>
  <si>
    <t>МЕМАНТИН 10 - ТЕВА </t>
  </si>
  <si>
    <t>Тева Фармацевтікал Індастріз Лтд. (виробництво за повним циклом; первинна та вторинна упаковка, контроль якості)/АТ Фармацевтичний завод ТЕВА (первинна та вторинна упаковка, контроль якості, випуск серії), Ізраїль/Угорщина </t>
  </si>
  <si>
    <t>МЕМАНТИН 20 - ТЕВА </t>
  </si>
  <si>
    <t>МІРВЕДОЛ </t>
  </si>
  <si>
    <t>ВАТ "Гедеон Ріхтер" (випуск серії)/ТОВ "Гедеон Ріхтер Польща" (контроль якості, дозвіл на випуск серії: виробн. нерозфасованого продукту, первинна упаковка, вторинна упаковка), Угорщина/Польща </t>
  </si>
  <si>
    <t>№15х2; №15х4 </t>
  </si>
  <si>
    <t>НЕЙРОНТІН </t>
  </si>
  <si>
    <t>ПОЛЬМАТИН® </t>
  </si>
  <si>
    <t>РЕМАНТО </t>
  </si>
  <si>
    <t>№14х3 </t>
  </si>
  <si>
    <t>Генефарм СА (повний цикл виробництва)/Ронтіс Хелліс Медікал енд Фармасьютікал Продактс СА (альтернативний виробник вторинного пакування, відповідає за випуск серій ГЛЗ), Греція/Греція</t>
  </si>
  <si>
    <t>табл., що дисп. у бл.</t>
  </si>
  <si>
    <t>Генефарм СА (повний цикл виробництва)/Ронтіс Хелліс Медікал енд Фармасьютікал Продактс СА (альтернативний виробник вторинного пакування, відповідає за випуск серій ГЛЗ), Греція/Греція </t>
  </si>
  <si>
    <t>№15х2; №14х4 </t>
  </si>
  <si>
    <t>7,20 </t>
  </si>
  <si>
    <t>СЕНТЕНЦІЯ </t>
  </si>
  <si>
    <t>Сандоз Ілак Санай ве Тікарет А.С., Туреччина </t>
  </si>
  <si>
    <t>ТИНГРЕКС® </t>
  </si>
  <si>
    <t>14,06 </t>
  </si>
  <si>
    <t>14,24 </t>
  </si>
  <si>
    <t>16,88 </t>
  </si>
  <si>
    <t>5.7. Засоби, що застосовуються у лікуванні розладів психіки та поведінки внаслідок вживання психоактивних речовин </t>
  </si>
  <si>
    <t>5.7.1. Інгібітори альдегіддегідрогенази (ALDH) </t>
  </si>
  <si>
    <t>ТЕТУРАМ </t>
  </si>
  <si>
    <t>ЕСПЕРАЛЬ® </t>
  </si>
  <si>
    <t>Софаримекс - Індустріа Кіміка е Фармасеутіка, С.А., Португалія </t>
  </si>
  <si>
    <t>5.7.2. Антагоністи опіоїдних рецепторів </t>
  </si>
  <si>
    <t>НАЛОКСОН-ЗН </t>
  </si>
  <si>
    <t>Товариство з обмеженою відповідальністю "Харківське фармацевтичне підприємство "Здоров’я народу" (всі стадії виробництва, контроль якості, випуск серії)/Товариство з обмеженою відповідальністю "Фармацевтична компанія "Здоров'я" (всі стадії виробництва, ко, Україна/Україна </t>
  </si>
  <si>
    <t>р-н д/ін'єк. по 1мл в амп. у бл. </t>
  </si>
  <si>
    <t>0,4 мг/мл </t>
  </si>
  <si>
    <t>№10, №10х1, №5х2 </t>
  </si>
  <si>
    <t>182,30 </t>
  </si>
  <si>
    <t>5.7.3. Парціальні агоністи опіоїдних рецепторів </t>
  </si>
  <si>
    <t>БУПРЕНОРФІНУ ГІДРОХЛОРИД </t>
  </si>
  <si>
    <t>№10х1, №25х4 </t>
  </si>
  <si>
    <t>2мг, 8мг </t>
  </si>
  <si>
    <t>5.7.4. Агоністи опіоїдних рецепторів </t>
  </si>
  <si>
    <t>МЕТАДОН-ЗН </t>
  </si>
  <si>
    <t>р-н орал. по 200мл, 1000мл у фл. з доз. пристр. </t>
  </si>
  <si>
    <t>1мг/мл, 5мг/мл </t>
  </si>
  <si>
    <t>5мг, 10мг, 25мг, 40мг </t>
  </si>
  <si>
    <t>МЕТАФІН® ІС </t>
  </si>
  <si>
    <t>5мг, 10мг, 25мг </t>
  </si>
  <si>
    <t>МЕТАДОНУ ГІДРОХЛОРИД МОЛТЕНІ </t>
  </si>
  <si>
    <t>р-н орал. у фл. по 5мл, 10мл, 20мл, 60мл, 100мл, 1000мл </t>
  </si>
  <si>
    <t>5.7.5. Антидоти </t>
  </si>
  <si>
    <t>НАТРІЮ ТІОСУЛЬФАТ-БІОЛІК </t>
  </si>
  <si>
    <t>р-н д/ін'єк. по 10мл в амп. у пач. </t>
  </si>
  <si>
    <t>28,43 </t>
  </si>
  <si>
    <t>31,86 </t>
  </si>
  <si>
    <t>НАТРІЮ ТІОСУЛЬФАТ-ДАРНИЦЯ </t>
  </si>
  <si>
    <t>52,71 </t>
  </si>
  <si>
    <t>5.7.6. Агоністи нікотинових ацетилхолінових рецепторів (nAchR) </t>
  </si>
  <si>
    <t>НІКОРЕТТЕ® </t>
  </si>
  <si>
    <t>ЛТС Ломан Терапі-Сістем АГ, Німеччина </t>
  </si>
  <si>
    <t>пласт. т/д у пак. </t>
  </si>
  <si>
    <t>10мг/16год, 15мг/16год, 25мг/16год </t>
  </si>
  <si>
    <t>НІКОРЕТТЕ® ЗИМОВА М'ЯТА </t>
  </si>
  <si>
    <t>МакНіл АБ, Швеція </t>
  </si>
  <si>
    <t>гумка жув. лікув. у бл. </t>
  </si>
  <si>
    <t>НІКОРЕТТЕ® ЗІ СМАКОМ СВІЖИХ ФРУКТІВ </t>
  </si>
  <si>
    <t>НІКОРЕТТЕ® ЗІ СМАКОМ СВІЖОЇ М'ЯТИ </t>
  </si>
  <si>
    <t>НІКОРЕТТЕ® КРИЖАНА М'ЯТА </t>
  </si>
  <si>
    <t>льодян. прес. у фліп-уп. </t>
  </si>
  <si>
    <t>НІКОРЕТТЕ® СВІЖА М`ЯТА </t>
  </si>
  <si>
    <t>спрей д/рот. порож. по 150доз у фл. та ПЕТ-фл. </t>
  </si>
  <si>
    <t>13,6мг/мл </t>
  </si>
  <si>
    <t>5.7.7. Парціальні агоністи нікотинових ацетилхолінових рецепторів (nAchR) </t>
  </si>
  <si>
    <t>ТАБЕКС® </t>
  </si>
  <si>
    <t>АТ "Софарма" (виробництво нерозфасованої продукції, первинна упаковка або виробництво за повним циклом)/ПАТ "Вітаміни" (вторинна упаковка, дозвіл на випуск серії), Болгарія/Україна </t>
  </si>
  <si>
    <t>ФЕНОБАРБІТАЛ ІС </t>
  </si>
  <si>
    <t>5мг, 50мг, 100мг </t>
  </si>
  <si>
    <t>ФЕНОБАРБІТАЛ-ЗН </t>
  </si>
  <si>
    <t>ДИФЕНІН® </t>
  </si>
  <si>
    <t>117мг </t>
  </si>
  <si>
    <t>КЛОНАЗЕПАМ ІС </t>
  </si>
  <si>
    <t>0,5мг, 1мг, 2мг </t>
  </si>
  <si>
    <t>КАРБАМАЗЕПІН </t>
  </si>
  <si>
    <t>КАРБАМАЗЕПІН-АСТРАФАРМ </t>
  </si>
  <si>
    <t>КАРБАМАЗЕПІН-ДАРНИЦЯ </t>
  </si>
  <si>
    <t>КАРБАМАЗЕПІН-ЗДОРОВ'Я </t>
  </si>
  <si>
    <t>Товариство з обмеженою відповідальністю "Фармацев-тична компанія "Здоров'я" (всі стадії виробництва, контроль якості, випуск серії)/Товарист-во з обмеженою відповідаль-ністю "ФАРМЕКС ГРУП" (всі стадії виробництва, контроль якості), Україна/Україна </t>
  </si>
  <si>
    <t>7,25 </t>
  </si>
  <si>
    <t>КАРБАМАЗЕПІН-ЗДОРОВ'Я ФОРТЕ </t>
  </si>
  <si>
    <t>400 мг </t>
  </si>
  <si>
    <t>КАРБАМАЗЕПІН-ФС </t>
  </si>
  <si>
    <t>МЕЗАКАР® </t>
  </si>
  <si>
    <t>сусп. орал., по 100мл у фл. з мірн. стак. </t>
  </si>
  <si>
    <t>МЕЗАКАР® SR </t>
  </si>
  <si>
    <t>7,94 </t>
  </si>
  <si>
    <t>ЗЕПТОЛ </t>
  </si>
  <si>
    <t>7,51 </t>
  </si>
  <si>
    <t>КАРБАЛЕКС 300 мг РЕТАРД </t>
  </si>
  <si>
    <t>Г.Л. Фарма ГмбХ, Австрія </t>
  </si>
  <si>
    <t>10,65 </t>
  </si>
  <si>
    <t>КАРБАЛЕКС 600 МГ РЕТАРД </t>
  </si>
  <si>
    <t>8,86 </t>
  </si>
  <si>
    <t>ФІНЛЕПСИН® </t>
  </si>
  <si>
    <t>33,25 </t>
  </si>
  <si>
    <t>ФІНЛЕПСИН® 200 РЕТАРД </t>
  </si>
  <si>
    <t>№10х10, №10х20 </t>
  </si>
  <si>
    <t>44,35 </t>
  </si>
  <si>
    <t>ФІНЛЕПСИН® 400 РЕТАРД </t>
  </si>
  <si>
    <t>27,21 </t>
  </si>
  <si>
    <t>ВАЛЬПРОКОМ 300 ХРОНО </t>
  </si>
  <si>
    <t>11,76 </t>
  </si>
  <si>
    <t>12,88 </t>
  </si>
  <si>
    <t>ВАЛЬПРОКОМ 500 ХРОНО </t>
  </si>
  <si>
    <t>16,24 </t>
  </si>
  <si>
    <t>ДЕПАКІН ХРОНО® 300 МГ </t>
  </si>
  <si>
    <t>табл., в/о прол. дії в конт. у кор. </t>
  </si>
  <si>
    <t>№50х2 </t>
  </si>
  <si>
    <t>40,89 </t>
  </si>
  <si>
    <t>ДЕПАКІН ХРОНО® 500 МГ </t>
  </si>
  <si>
    <t>33,47 </t>
  </si>
  <si>
    <t>ДЕПАКІН® </t>
  </si>
  <si>
    <t>Юнітер Ліквід Мануфекчурінг, Франція </t>
  </si>
  <si>
    <t>сироп по 150мл у фл. з доз. пристр. </t>
  </si>
  <si>
    <t>57,64 мг/мл </t>
  </si>
  <si>
    <t>97,35 </t>
  </si>
  <si>
    <t>ДЕПАКІН® 400 МГ </t>
  </si>
  <si>
    <t>САНОФІ С.П.A. (виробник, відповідальний за випуск серій)/ХІНОЇН, Завод Фармацевтичних та Хімічних Продуктів Прайвіт Ко. Лтд. (виробник розчинника), Італія/Угорщина </t>
  </si>
  <si>
    <t>ліоф. д/р-ну д/ін'єк. у фл. з розч. по 4 мл у кор. </t>
  </si>
  <si>
    <t>ДЕПАКІН® ЕНТЕРІК 300 </t>
  </si>
  <si>
    <t>Санофі Вінтроп Індастріа/САНОФІ-АВЕНТІС С.А., Франція/Іспанія </t>
  </si>
  <si>
    <t>табл., в/о к/р у бл. </t>
  </si>
  <si>
    <t>КОНВУЛЕКС </t>
  </si>
  <si>
    <t>Г.Л. Фарма ГмбХ (виробництво, пакування, контроль якості; виробник, що відповідає за випуск серії), Австрія </t>
  </si>
  <si>
    <t>641,27 </t>
  </si>
  <si>
    <t>сироп по 100 мл у фл. зі шпр.-доз. </t>
  </si>
  <si>
    <t>36,57 </t>
  </si>
  <si>
    <t>КОНВУЛЕКС 300 МГ РЕТАРД </t>
  </si>
  <si>
    <t>Г.Л. Фарма ГмбХ (виробництво, маркування, пакування, контроль якості; виробник, відповідальний за випуск серії), Австрія </t>
  </si>
  <si>
    <t>табл., вкриті п/о прол. дії у конт. </t>
  </si>
  <si>
    <t>24,01 </t>
  </si>
  <si>
    <t>КОНВУЛЕКС 500 МГ РЕТАРД </t>
  </si>
  <si>
    <t>23,85 </t>
  </si>
  <si>
    <r>
      <rPr>
        <sz val="9"/>
        <rFont val="Arial"/>
        <family val="2"/>
      </rPr>
      <t>рідина для інгаляцій</t>
    </r>
  </si>
  <si>
    <r>
      <rPr>
        <sz val="9"/>
        <rFont val="Arial"/>
        <family val="2"/>
      </rPr>
      <t>БІОЛІК
Туберкулін ППД-Л</t>
    </r>
  </si>
  <si>
    <r>
      <t xml:space="preserve">Ціна DDD, грн. </t>
    </r>
    <r>
      <rPr>
        <b/>
        <sz val="9"/>
        <color indexed="10"/>
        <rFont val="Arial"/>
        <family val="2"/>
      </rPr>
      <t>(тільки для інформації!), не використовується для розрахунку загальної вартості закупленого даного ЛЗ</t>
    </r>
  </si>
  <si>
    <t>ЕПІЛЕПТАЛ® </t>
  </si>
  <si>
    <t>19,20 </t>
  </si>
  <si>
    <t>ЛАМОТРИН 100 </t>
  </si>
  <si>
    <t>14,63 </t>
  </si>
  <si>
    <t>15,40 </t>
  </si>
  <si>
    <t>ЛАМОТРИН 25 </t>
  </si>
  <si>
    <t>18,23 </t>
  </si>
  <si>
    <t>19,19 </t>
  </si>
  <si>
    <t>ЛАМОТРИН 50 </t>
  </si>
  <si>
    <t>16,73 </t>
  </si>
  <si>
    <t>18,59 </t>
  </si>
  <si>
    <t>ЛАМАЛ® </t>
  </si>
  <si>
    <t>25мг, 50мг, 100мг, 200мг </t>
  </si>
  <si>
    <t>ЛАМІКТАЛ™ </t>
  </si>
  <si>
    <t>119,51 </t>
  </si>
  <si>
    <t>42,31 </t>
  </si>
  <si>
    <t>56,67 </t>
  </si>
  <si>
    <t>52,22 </t>
  </si>
  <si>
    <t>42,00 </t>
  </si>
  <si>
    <t>ЛАМІТОР </t>
  </si>
  <si>
    <t>ТОРРЕНТ ФАРМАСЬЮТІКАЛС ЛТД., Індія</t>
  </si>
  <si>
    <t>25мг, 100мг</t>
  </si>
  <si>
    <t>45,51 </t>
  </si>
  <si>
    <t>ЛАМІТРИЛ </t>
  </si>
  <si>
    <t>66,51 </t>
  </si>
  <si>
    <t>29,74 </t>
  </si>
  <si>
    <t>22,03 </t>
  </si>
  <si>
    <t>ЛамотриДекс </t>
  </si>
  <si>
    <t>30,19 </t>
  </si>
  <si>
    <t>27,02 </t>
  </si>
  <si>
    <t>22,79 </t>
  </si>
  <si>
    <t>ЛАМОТРИН® </t>
  </si>
  <si>
    <t>Актавіс ехф./Спесіфар С.А., Ісландія/Греція </t>
  </si>
  <si>
    <t>табл. дисперг. у бл. </t>
  </si>
  <si>
    <t>26,89 </t>
  </si>
  <si>
    <t>25,96 </t>
  </si>
  <si>
    <t>21,67 </t>
  </si>
  <si>
    <t>ЛАНІСТОР </t>
  </si>
  <si>
    <t>ЛАТРИГІЛ </t>
  </si>
  <si>
    <t>СТАДА Арцнайміттель АГ (випуск серій, контроль/ випробування серій)/СТАДА В'єтнам Джоінт Венчур Ко. Лтд (виробництво нерозфа-сованого продукту, первинне та вторинне пакування, контроль/випробування серій)/"Хемофарм" АД, Вршац, відділ виробнича дільниця Шаба, Німеччина/ В'єтнам/Сербія/Сербія </t>
  </si>
  <si>
    <t>36,21 </t>
  </si>
  <si>
    <t>ТОПІЛЕПСИН 100 </t>
  </si>
  <si>
    <t>ТОПІЛЕПСИН 25 </t>
  </si>
  <si>
    <t>47,23 </t>
  </si>
  <si>
    <t>ТОПІЛЕПСИН 50 </t>
  </si>
  <si>
    <t>35,36 </t>
  </si>
  <si>
    <t>ТОПІРОМАКС 100 </t>
  </si>
  <si>
    <t>22,02 </t>
  </si>
  <si>
    <t>ТОПІРОМАКС 25 </t>
  </si>
  <si>
    <t>40,41 </t>
  </si>
  <si>
    <t>ЕПІМАТ </t>
  </si>
  <si>
    <t>Торрент Фармасьютікалс Лтд., Індія </t>
  </si>
  <si>
    <t>29,06 </t>
  </si>
  <si>
    <t>26,41 </t>
  </si>
  <si>
    <t>ТОПАМАКС® </t>
  </si>
  <si>
    <t>Янссен-Сілаг С.п.А. (первинна та вторинна упаковка, дозвіл на випуск серії)/Янссен Орто ЛЛС (виробництво нерозфасованого продукту), Італія/США </t>
  </si>
  <si>
    <t>115,78 </t>
  </si>
  <si>
    <t>89,16 </t>
  </si>
  <si>
    <t>ТОПІЛЕНТАЛ </t>
  </si>
  <si>
    <t>БАЛКАНФАРМА – ДУПНИЦЯ АД, Болгарія </t>
  </si>
  <si>
    <t>ТОПІРАМІН </t>
  </si>
  <si>
    <t>58,16 </t>
  </si>
  <si>
    <t>27,76 </t>
  </si>
  <si>
    <t>ГАБАНТИН 300 </t>
  </si>
  <si>
    <t>19,92 </t>
  </si>
  <si>
    <t>ГАБАПЕНТИН </t>
  </si>
  <si>
    <t>МЕДІТАН </t>
  </si>
  <si>
    <t>100мг, 300мг</t>
  </si>
  <si>
    <t>27,00 </t>
  </si>
  <si>
    <t>НЬЮРОПЕНТИН® </t>
  </si>
  <si>
    <t>капс. тв. у бл. </t>
  </si>
  <si>
    <t>КУСУМ ХЕЛТХКЕР ПВТ ЛТД/ТОВ "КУСУМ ФАРМ" (Альтернативний виробник, що здійснює вторинне пакування, контроль якості та випуск серії), Індія/Україна </t>
  </si>
  <si>
    <t>20,88 </t>
  </si>
  <si>
    <t>ГАБАГАМА® 100 </t>
  </si>
  <si>
    <t>Каталент Джермені Шорндорф ГмбХ/Драгенофарм Аптекарь Пюшл ГмбХ, Німеччина/Німеччина </t>
  </si>
  <si>
    <t>ГАБАГАМА® 300 </t>
  </si>
  <si>
    <t>ГАБАГАМА® 400 </t>
  </si>
  <si>
    <t>ГАБАМАКС® </t>
  </si>
  <si>
    <t>300мг, 400мг </t>
  </si>
  <si>
    <t>ГАБАТА 100 </t>
  </si>
  <si>
    <t>№7х1, №10х1 </t>
  </si>
  <si>
    <t>ГАБАТА 300 </t>
  </si>
  <si>
    <t>№10х1, №14х1 </t>
  </si>
  <si>
    <t>ГАБАТА 400 </t>
  </si>
  <si>
    <t>НУПИНТИН </t>
  </si>
  <si>
    <t>100мг, 300мг, 400мг </t>
  </si>
  <si>
    <t>ТЕБАНТИН® </t>
  </si>
  <si>
    <t>ГАБАНА® </t>
  </si>
  <si>
    <t>27,40 </t>
  </si>
  <si>
    <t>16,80 </t>
  </si>
  <si>
    <t>НЕОГАБІН 150 </t>
  </si>
  <si>
    <t>21,71 </t>
  </si>
  <si>
    <t>НЕОГАБІН 75 </t>
  </si>
  <si>
    <t>31,19 </t>
  </si>
  <si>
    <t>31,92 </t>
  </si>
  <si>
    <t>ОГРАНІЯ </t>
  </si>
  <si>
    <t>ПАФІЯ </t>
  </si>
  <si>
    <t>ПрАТ "Фармацевтична фірма "Дарниця" (пакування із форми in bulk фірми-виробника БАЛКАНФАРМА-ДУПНИЦЯ АТ, Болгарія), Україна </t>
  </si>
  <si>
    <t>№7х2, №7х4, №7х8 </t>
  </si>
  <si>
    <t>ПРЕГАБАЛІН-ДАРНИЦЯ </t>
  </si>
  <si>
    <t>25,55 </t>
  </si>
  <si>
    <t>16,45 </t>
  </si>
  <si>
    <t>ПРЕГАБАЛІН-ЗН </t>
  </si>
  <si>
    <t>33,78 </t>
  </si>
  <si>
    <t>р-н орал. у фл. з доз. пристр. по 200мл </t>
  </si>
  <si>
    <t>18,66 </t>
  </si>
  <si>
    <t>р-н орал. у фл. з доз. пристр. по 100мл </t>
  </si>
  <si>
    <t>23,31 </t>
  </si>
  <si>
    <t>ПРЕГАДОЛ </t>
  </si>
  <si>
    <t>Публічне акціонерне товариство "Науково-виробни-чий центр "Борщагівський хіміко-фармацевтичний завод", Україна </t>
  </si>
  <si>
    <t>№10х1, №10х6 </t>
  </si>
  <si>
    <t>25,33 </t>
  </si>
  <si>
    <t>16,68 </t>
  </si>
  <si>
    <t>АЛЬГЕРІКА </t>
  </si>
  <si>
    <t>ГАЛАРА </t>
  </si>
  <si>
    <t>39,93 </t>
  </si>
  <si>
    <t>ЕКЗИСТА </t>
  </si>
  <si>
    <t>Заклад Фармацевтичний Адамед Фарма С.А. (виробн. «in bulk», первинне та вторинне пакування)/ Паб’яніцький фармацевтичний завод Польфа А.Т. (виробник первиного та вториного пакування, випуск серії), Польща/Польща </t>
  </si>
  <si>
    <t>ЗОНІК </t>
  </si>
  <si>
    <t>№14, №28, №56, №84 </t>
  </si>
  <si>
    <t>14,07 </t>
  </si>
  <si>
    <t>14,29 </t>
  </si>
  <si>
    <t>ЛІНБАГ </t>
  </si>
  <si>
    <t>25мг, 50мг, 75мг, 100мг, 150мг, 200мг, 225мг, 300мг </t>
  </si>
  <si>
    <t>№10х3, №7х2 </t>
  </si>
  <si>
    <t>Лек фармацевтична компанія д.д. (первинна та вторинна упаковка, дозвіл на  випуск серії)/C. К. Сандоз С. Р. Л. (контроль серії)/Сандоз Ілак Санай ве Тікарет А.С.  (виробництво нерозфасованої продукції), Словенія/Румунія/ Туреччина</t>
  </si>
  <si>
    <t>ЛІРИКА </t>
  </si>
  <si>
    <t>№21х4 </t>
  </si>
  <si>
    <t>25,26 </t>
  </si>
  <si>
    <t>25,79 </t>
  </si>
  <si>
    <t>30,08 </t>
  </si>
  <si>
    <t>№21х1 </t>
  </si>
  <si>
    <t>35,38 </t>
  </si>
  <si>
    <t>50мг, 75мг </t>
  </si>
  <si>
    <t>№21х1, №21х4; №14х4 </t>
  </si>
  <si>
    <t>44,93 </t>
  </si>
  <si>
    <t>49,53 </t>
  </si>
  <si>
    <t>62,52 </t>
  </si>
  <si>
    <t>14,67 </t>
  </si>
  <si>
    <t>17,11 </t>
  </si>
  <si>
    <t>ЛЮГАБАЛІН </t>
  </si>
  <si>
    <t>МАКСГАЛІН 150 </t>
  </si>
  <si>
    <t>МАКСГАЛІН 75 </t>
  </si>
  <si>
    <t>НЕУРОКЕМ 100 </t>
  </si>
  <si>
    <t>НЕУРОКЕМ 150 </t>
  </si>
  <si>
    <t>НЕУРОКЕМ 75 </t>
  </si>
  <si>
    <t>ПАГАМАКС </t>
  </si>
  <si>
    <t>№14х1, №14х4 </t>
  </si>
  <si>
    <t>ПРЕГАБАЛІН </t>
  </si>
  <si>
    <t>75мг, 150мг, 225мг, 300мг </t>
  </si>
  <si>
    <t>ПРЕГАБАЛІН КСАНТІС </t>
  </si>
  <si>
    <t>ПРЕГАБАЛІН-РІХТЕР </t>
  </si>
  <si>
    <t>ЗАТ "ГЕДЕОН РІХТЕР-РУС", Російська Федерація </t>
  </si>
  <si>
    <t>ПРЕГАБІО </t>
  </si>
  <si>
    <t>СУДОРЕГА </t>
  </si>
  <si>
    <t>ТОРГАБАЛІН 150 </t>
  </si>
  <si>
    <t>№4х3, №10х3 </t>
  </si>
  <si>
    <t>ТОРГАБАЛІН 75 </t>
  </si>
  <si>
    <t>ЛЕВОКОМ </t>
  </si>
  <si>
    <t>250мг/25мг </t>
  </si>
  <si>
    <t>9,14 </t>
  </si>
  <si>
    <t>9,47 </t>
  </si>
  <si>
    <t>ЛЕВОКОМ РЕТАРД </t>
  </si>
  <si>
    <t>200мг/50мг </t>
  </si>
  <si>
    <t>ДОПІКАР </t>
  </si>
  <si>
    <t>ЛЕВОКОМ РЕТАРД АСІНО </t>
  </si>
  <si>
    <t>Асіно Фарма АГ (повний цикл виробництва, первинна та вторинна упаковка), Швейцарія </t>
  </si>
  <si>
    <t>100мг/25мг, 200мг/50мг </t>
  </si>
  <si>
    <t>100мг/25мг </t>
  </si>
  <si>
    <t>13,04 </t>
  </si>
  <si>
    <t>11,83 </t>
  </si>
  <si>
    <t>НАКОМ® </t>
  </si>
  <si>
    <t>23,46 </t>
  </si>
  <si>
    <t>КОНФУНДУС® ТРІО </t>
  </si>
  <si>
    <t>Оріон Корпорейшн/Товариство з обмеженою відповідальністю "КУСУМ ФАРМ" (альтернатив-ний виробник, що здійснює вторинне пакування, контроль якості і випуск серій (для пакування № 100))/Квінта - Аналітіка с.р.о. (альтернатив-ний виробник, що здійснює контроль, Фінляндія/Україна/ Чеська Республіка </t>
  </si>
  <si>
    <t>50мг/12,5мг/200мг, 100мг/25мг/200мг, 150мг/37,5мг/200мг, 200мг/50мг/200мг </t>
  </si>
  <si>
    <t>№30, №100 </t>
  </si>
  <si>
    <t>СТАЛЕВО </t>
  </si>
  <si>
    <t>50мг/12,5мг/200мг </t>
  </si>
  <si>
    <t>226,42 </t>
  </si>
  <si>
    <t>100мг/25мг/200мг </t>
  </si>
  <si>
    <t>113,21 </t>
  </si>
  <si>
    <t>Оріон Корпорейшн/Оріон Корпорейшн (Альтернативний виробник, що здійснює первинне та вторинне пакування), Фінляндія </t>
  </si>
  <si>
    <t>150мг/37,5мг/200мг </t>
  </si>
  <si>
    <t>75,47 </t>
  </si>
  <si>
    <t>200мг/50мг/200мг </t>
  </si>
  <si>
    <t>56,61 </t>
  </si>
  <si>
    <t>ЕЛЬДЕПРИЛ </t>
  </si>
  <si>
    <t>3,93 </t>
  </si>
  <si>
    <t>ЮМЕКС® </t>
  </si>
  <si>
    <t>АМАНТИН </t>
  </si>
  <si>
    <t>7,17 </t>
  </si>
  <si>
    <t>НЕОМІДАНТАН </t>
  </si>
  <si>
    <t>ПК-МЕРЦ </t>
  </si>
  <si>
    <t>Мерц Фарма ГмбХ і Ко. КГаА (первинне та вторинне пакування; виробник, відповідальний за випуск серій)/Клоке Фарма-Сервіс ГмбХ (продукція in-bulk; первинне та вторинне пакування), Німеччина/Німеччина </t>
  </si>
  <si>
    <t>Мерц Фарма ГмбХ і Ко. КГаА (виробник, відповідальний за випуск серії)/Б. Браун Медикал, СА (виробник готового лікарського засобу), Німеччина/Іспанія </t>
  </si>
  <si>
    <t>р-н д/інфуз. по 500мл у фл. </t>
  </si>
  <si>
    <t>№2 </t>
  </si>
  <si>
    <t>МІРАКСОЛ </t>
  </si>
  <si>
    <t>Публічне акціонерне товариство "Науково-виробничий центр "Борщагівський хіміко-фармацевтич-ний завод" (фасування із форми "in bulk" фірми-виробника "Synthon Hispania S.L.", Іспанія), Україна </t>
  </si>
  <si>
    <t>48,97 </t>
  </si>
  <si>
    <t>37,56 </t>
  </si>
  <si>
    <t>ПРАМІПЕКС </t>
  </si>
  <si>
    <t>52,35 </t>
  </si>
  <si>
    <t>43,19 </t>
  </si>
  <si>
    <t>ПРАМІПЕКСОЛ ІС </t>
  </si>
  <si>
    <t>45,00 </t>
  </si>
  <si>
    <t>37,50 </t>
  </si>
  <si>
    <t>ПРАМІПЕКСОЛ-ЗН </t>
  </si>
  <si>
    <t>0,25мг, 1мг </t>
  </si>
  <si>
    <t>51,59 </t>
  </si>
  <si>
    <t>45,14 </t>
  </si>
  <si>
    <t>КСОЛЄПРАЛ </t>
  </si>
  <si>
    <t>0,7мг </t>
  </si>
  <si>
    <t>0,175мг </t>
  </si>
  <si>
    <t>108,57 </t>
  </si>
  <si>
    <t>МЕДОПЕКСОЛ </t>
  </si>
  <si>
    <t>Спеціфар СА, Греція </t>
  </si>
  <si>
    <t>0,088мг, 0,7мг, 0,18мг </t>
  </si>
  <si>
    <t>МІРАПЕКС® </t>
  </si>
  <si>
    <t>122,02 </t>
  </si>
  <si>
    <t>111,41 </t>
  </si>
  <si>
    <t>МІРАПЕКС® ПД </t>
  </si>
  <si>
    <t>0,375мг </t>
  </si>
  <si>
    <t>98,32 </t>
  </si>
  <si>
    <t>0,75мг </t>
  </si>
  <si>
    <t>91,96 </t>
  </si>
  <si>
    <t>84,89 </t>
  </si>
  <si>
    <t>ОПРІМЕА </t>
  </si>
  <si>
    <t>КРКА, д.д., Ново место (відповідальний за виробництво «in bulk», первинну та вторинну упаковку, контроль серій та випуск серій);, Словенія </t>
  </si>
  <si>
    <t>0,088мг, 0,18мг, 0,35мг, 0,7мг, 1,1мг </t>
  </si>
  <si>
    <t>№20, №30, №60, №90, №100 </t>
  </si>
  <si>
    <t>ОПРІМЕА® </t>
  </si>
  <si>
    <t>КРКА, д.д., Ново место (виробництво "in bulk", первинне та вторинне пакування, контроль та випуск серії)/ ТАД Фарма ГмбХ (первинне та вторинне пакування, випуск серії, контроль серії)/Лабор Л+С АГ (контроль мікробіологічної чистоти серії, Словенія/Німеччина/Німеччина</t>
  </si>
  <si>
    <t>0,26мг, 0,52мг, 1,05мг, 1,57мг, 2,1мг, 2,62мг, 3,15мг</t>
  </si>
  <si>
    <t>ПАРКІЗОЛ </t>
  </si>
  <si>
    <t>16,31 </t>
  </si>
  <si>
    <t>14,50 </t>
  </si>
  <si>
    <t>ПРАМДЕКС XR </t>
  </si>
  <si>
    <t>0,52мг, 1,05мг </t>
  </si>
  <si>
    <t>ПРАМІЛОНГ </t>
  </si>
  <si>
    <t>Лабораторіос Нормон, С.А., Іспанія </t>
  </si>
  <si>
    <t>0,26мг, 0,52мг, 1,05мг </t>
  </si>
  <si>
    <t>ПРАМІМАК </t>
  </si>
  <si>
    <t>МАКЛЕОДС ФАРМАСЬЮТИКАЛС ЛІМІТЕД, Індія </t>
  </si>
  <si>
    <t>ПРАМІПЕКСОЛ ОРІОН </t>
  </si>
  <si>
    <t>Оріон Корпорейшн/Специфар С.А./ Галена Фарма Ой (альтернативний виробник, що здійснює вторинне пакування), Фінляндія/Греція/ Фінляндія </t>
  </si>
  <si>
    <t>0,18мг </t>
  </si>
  <si>
    <t>91,72 </t>
  </si>
  <si>
    <t>70,91 </t>
  </si>
  <si>
    <t>РАМІПЕКС </t>
  </si>
  <si>
    <t>91,02 </t>
  </si>
  <si>
    <t>РАПІНЕРОЛ® </t>
  </si>
  <si>
    <t>1мг, 2мг </t>
  </si>
  <si>
    <t>РОПІНІРОЛ ОРІОН </t>
  </si>
  <si>
    <t>Оріон Корпорейшн (виробник, що здійснює виробництво за повним циклом)/Торрент Фармасьютікал Лтд (виробник, що здійснює виробництво, пакування і контроль якості), Фінляндія/Індія </t>
  </si>
  <si>
    <t>0,25мг, 1мг, 2мг </t>
  </si>
  <si>
    <t>№21 </t>
  </si>
  <si>
    <t>СІНДРАНОЛ® </t>
  </si>
  <si>
    <t>ЗАТ Фармацевтичний завод ЕГІС (випускний контроль)/ФАРМАТЕН С.А. (повний цикл виробництва, включаючи випуск серії)/ ФАРМАТЕН ІНТЕРНЕШНЛ С.А., Угорщина/Греція/Греція </t>
  </si>
  <si>
    <t>2мг, 3мг, 4мг, 8мг </t>
  </si>
  <si>
    <t>ПРОНОРАН® </t>
  </si>
  <si>
    <t>Лабораторії Серв' є Індастрі, Франція </t>
  </si>
  <si>
    <t>табл., в/о прол. дії у бл. </t>
  </si>
  <si>
    <t>ЦИКЛОДОЛ </t>
  </si>
  <si>
    <t>БОРИЗОЛ </t>
  </si>
  <si>
    <t>71,67 </t>
  </si>
  <si>
    <t>БОТОКС® КОМПЛЕКС БОТУЛІНІЧНОГО ТОКСИНУ ТИПУ А (ВІД CLOSTRIDIUM BOTULINUM) </t>
  </si>
  <si>
    <t>Аллерган Фармасьютікалз Ірландія, Ірландія </t>
  </si>
  <si>
    <t>100ОД-Аллерган, 200ОД-Аллерган </t>
  </si>
  <si>
    <t>ДИСПОРТ® </t>
  </si>
  <si>
    <t>ІПСЕН БІОФАРМ ЛІМІТЕД, Велика Британія </t>
  </si>
  <si>
    <t>500 ОД </t>
  </si>
  <si>
    <t>6450,00 </t>
  </si>
  <si>
    <t>300 ОД </t>
  </si>
  <si>
    <t>КСЕОМІН </t>
  </si>
  <si>
    <t>Мерц Фарма ГмбХ і Ко. КгаА (виробництво нерозфасованого продукту, випробуван. контролю якості в процесі виробництва, кількісне визначення на основі клітин, кількісне визначення Ботулінічного нейротоксину Clostridium Botulinum типу A (ELISA), первинне паку, Німеччина/Німеччина/Ірландія </t>
  </si>
  <si>
    <t>50LD50 одиниць </t>
  </si>
  <si>
    <t>2200,46 </t>
  </si>
  <si>
    <t>Мерц Фарма ГмбХ і Ко. КгаА (виробництво нерозфасованого продукту, випробуван. контролю якості в процесі виробництва, кількісне визначення на основі клітин,кількісне визначення Ботулінічного нейротоксину Clostridium Botulinum типу A (ELISA), первинне паку, Німеччина/Німеччина/Ірландія </t>
  </si>
  <si>
    <t>100LD50 одиниць </t>
  </si>
  <si>
    <t>4800,87 </t>
  </si>
  <si>
    <t>6.3.5. Лікарські засоби, що застосовуються при боковому аміотрофічному склерозі </t>
  </si>
  <si>
    <r>
      <t xml:space="preserve">● </t>
    </r>
    <r>
      <rPr>
        <b/>
        <i/>
        <sz val="10"/>
        <color rgb="FF000000"/>
        <rFont val="Arial"/>
        <family val="2"/>
      </rPr>
      <t xml:space="preserve">Рилузол (Riluzole) </t>
    </r>
    <r>
      <rPr>
        <i/>
        <sz val="10"/>
        <color rgb="FF000000"/>
        <rFont val="Arial"/>
        <family val="2"/>
      </rPr>
      <t>(див. п. 6.3.4. розділу "НЕВРОЛОГІЯ. ЛІКАРСЬКІ ЗАСОБИ") </t>
    </r>
  </si>
  <si>
    <t>АМІГРЕН </t>
  </si>
  <si>
    <t>№1х6, №6х1 </t>
  </si>
  <si>
    <t>№1х3 </t>
  </si>
  <si>
    <t>22,00 </t>
  </si>
  <si>
    <t>АНТИМІГРЕН-ЗДОРОВ'Я </t>
  </si>
  <si>
    <t>№1х3, №6х1 </t>
  </si>
  <si>
    <t>ТОВ "Фармацевтична компанія "Здоров'я" (всі стадії виробництва, контроль якості, випуск серії)/ТОВ "ФАРМЕКС ГРУП" (всі стадії виробництва, контроль якості), Україна/Україна</t>
  </si>
  <si>
    <t>ТОВ "Фармацевтична компанія "Здоров'я" (всі стадії виробництва, контроль якості, випуск серії)/ТОВ "ФАРМЕКС ГРУП" (всі стадії виробництва, контроль якості), Україна/Україна </t>
  </si>
  <si>
    <t>№3х1 </t>
  </si>
  <si>
    <t>26,42 </t>
  </si>
  <si>
    <t>27,37 </t>
  </si>
  <si>
    <t>27,68 </t>
  </si>
  <si>
    <t>28,76 </t>
  </si>
  <si>
    <t>СТОПМІГРЕН </t>
  </si>
  <si>
    <t>10,53 </t>
  </si>
  <si>
    <t>11,32 </t>
  </si>
  <si>
    <t>ІМІГРАН™ </t>
  </si>
  <si>
    <t>№2х3, №6х1 </t>
  </si>
  <si>
    <t>МЕГРЕФІТ </t>
  </si>
  <si>
    <t>№2х1, №3х1, №6х1 </t>
  </si>
  <si>
    <t>МІГРАНОЛ </t>
  </si>
  <si>
    <t>24,13 </t>
  </si>
  <si>
    <t>СУМАМІГРЕН </t>
  </si>
  <si>
    <t>№2х1, №6х1 </t>
  </si>
  <si>
    <t>СУМАФІКС </t>
  </si>
  <si>
    <t>Ауробіндо Фарма Лімітед – Юніт III, Індія </t>
  </si>
  <si>
    <t>№4х5 </t>
  </si>
  <si>
    <t>ЕКСЕНЗА </t>
  </si>
  <si>
    <t>спрей наз. доз. по 2мл (20доз) у фл. </t>
  </si>
  <si>
    <t>2,5 мг/доза </t>
  </si>
  <si>
    <t>8,50 </t>
  </si>
  <si>
    <t>5 мг/доза </t>
  </si>
  <si>
    <t>ЗОЛМІГРЕН® </t>
  </si>
  <si>
    <t>№2х1 </t>
  </si>
  <si>
    <t>28,50 </t>
  </si>
  <si>
    <t>ЗОЛМІГРЕН® СПРЕЙ </t>
  </si>
  <si>
    <t>2,5мг/доза, 5мг/доза </t>
  </si>
  <si>
    <t>РАПІМІГ </t>
  </si>
  <si>
    <t>6.4.6. Засоби для лікування нейропатичного болю </t>
  </si>
  <si>
    <r>
      <t xml:space="preserve">Прегабалін (Pregabalin) </t>
    </r>
    <r>
      <rPr>
        <sz val="10"/>
        <color rgb="FF000000"/>
        <rFont val="Arial"/>
        <family val="2"/>
      </rPr>
      <t xml:space="preserve">** </t>
    </r>
    <r>
      <rPr>
        <i/>
        <sz val="10"/>
        <color rgb="FF000000"/>
        <rFont val="Arial"/>
        <family val="2"/>
      </rPr>
      <t>(див. п. 6.2.2.6. розділу "НЕВРОЛОГІЯ. ЛІКАРСЬКІ ЗАСОБИ") </t>
    </r>
  </si>
  <si>
    <r>
      <t xml:space="preserve">● </t>
    </r>
    <r>
      <rPr>
        <b/>
        <i/>
        <sz val="10"/>
        <color rgb="FF000000"/>
        <rFont val="Arial"/>
        <family val="2"/>
      </rPr>
      <t xml:space="preserve">Габапентин (Gabapentin) </t>
    </r>
    <r>
      <rPr>
        <sz val="10"/>
        <color rgb="FF000000"/>
        <rFont val="Arial"/>
        <family val="2"/>
      </rPr>
      <t xml:space="preserve">** </t>
    </r>
    <r>
      <rPr>
        <i/>
        <sz val="10"/>
        <color rgb="FF000000"/>
        <rFont val="Arial"/>
        <family val="2"/>
      </rPr>
      <t>(див. п. 6.2.2.6. розділу "НЕВРОЛОГІЯ. ЛІКАРСЬКІ ЗАСОБИ") </t>
    </r>
  </si>
  <si>
    <r>
      <t xml:space="preserve">● </t>
    </r>
    <r>
      <rPr>
        <b/>
        <i/>
        <sz val="10"/>
        <color rgb="FF000000"/>
        <rFont val="Arial"/>
        <family val="2"/>
      </rPr>
      <t xml:space="preserve">Амітриптилін (Amitriptyline) </t>
    </r>
    <r>
      <rPr>
        <i/>
        <sz val="10"/>
        <color rgb="FF000000"/>
        <rFont val="Arial"/>
        <family val="2"/>
      </rPr>
      <t>(див. п. 5.5.1. розділу "ЛІКАРСЬКІ ЗАСОБИ, ЩО ЗАСТОСОВУЮТЬСЯ У ЛІКУВАННІ РОЗЛАДІВ ПСИХІКИ ТА ПОВЕДІНКИ") </t>
    </r>
  </si>
  <si>
    <t>АВЕРТИД </t>
  </si>
  <si>
    <t>Спільне українсько-іспанське підприємство "Сперко Україна"/ РЕСІФАРМ ПАРЕТС СЛ, Україна/Іспанія </t>
  </si>
  <si>
    <t>р-н д/орал. заст. по 60мл у конт. з доз. шпр. </t>
  </si>
  <si>
    <t>8 мг/мл </t>
  </si>
  <si>
    <t>3,92 </t>
  </si>
  <si>
    <t>БЕТАГІС </t>
  </si>
  <si>
    <t>№18х5 </t>
  </si>
  <si>
    <t>БЕТАГІСТИН-КВ </t>
  </si>
  <si>
    <t>24мг </t>
  </si>
  <si>
    <t>ВЕСТІНОРМ® </t>
  </si>
  <si>
    <t>МАКСГІСТИН </t>
  </si>
  <si>
    <t>ТОВ "Фармекс Груп", Україна </t>
  </si>
  <si>
    <t>4,78 </t>
  </si>
  <si>
    <t>БЕ-СТЕДІ </t>
  </si>
  <si>
    <t>3,50 </t>
  </si>
  <si>
    <t>3,34 </t>
  </si>
  <si>
    <t>БЕТАГІСТИН-ТЕВА </t>
  </si>
  <si>
    <t>Меркле ГмбХ (первинна та вторинна упаковка, контроль серії; дозвіл на випуск серії)/Каталент Джермані Шорндорф ГмбХ (виробництво нерозфасованої продукції, контроль серії), Німеччина/Німеччина </t>
  </si>
  <si>
    <t>8мг, 16мг, 24мг </t>
  </si>
  <si>
    <t>БЕТАСЕРК® </t>
  </si>
  <si>
    <t>№10, №20, №30, №42, №50, №60, №100 </t>
  </si>
  <si>
    <t>Рецифарм Паретс С.Л., Іспанія </t>
  </si>
  <si>
    <t>р-н орал. по 60мл у пл. з доз. шпр. </t>
  </si>
  <si>
    <t>БЕТАСЕРК® РАПІД </t>
  </si>
  <si>
    <t>Фамар Лєгль, Франція </t>
  </si>
  <si>
    <t>табл., що диспер. у бл. </t>
  </si>
  <si>
    <t>ВАЗОСЕРК ДУО </t>
  </si>
  <si>
    <t>АБДІ ІБРАХІМ Ілач Санаї ве Тіджарет А.Ш., Туреччина </t>
  </si>
  <si>
    <t>ВАЗОСЕРК ФОРТ </t>
  </si>
  <si>
    <t>ВЕРГОСТИН </t>
  </si>
  <si>
    <t>ВЕСТАГІСТИН </t>
  </si>
  <si>
    <t>ВЕСТІБО </t>
  </si>
  <si>
    <t>Каталент Джермані Шорндорф ГмбХ (повний цикл)/Балканфарма -Дупниця АТ (первинне, вторинне пакування, випуск серії), Німеччина/Болгарія </t>
  </si>
  <si>
    <t>МЕДОГІСТИН </t>
  </si>
  <si>
    <t>Медокемі ЛТД (Центральний Завод)/Фармацевтіш Аналітіш Лабораторіум Дуівен Б.В., Кіпр/ Нідерланди </t>
  </si>
  <si>
    <t>4,58 </t>
  </si>
  <si>
    <t>Медокемі ЛТД (Центральний Завод)/Фармацевтіш Аналітіш Лабораторіум Дуівен Б.В., Кіпр/ Нідерланди</t>
  </si>
  <si>
    <t>● Цинаризин (Cinnarizine) </t>
  </si>
  <si>
    <r>
      <t xml:space="preserve">Фармакотерапевтична група: </t>
    </r>
    <r>
      <rPr>
        <sz val="9"/>
        <color rgb="FF000000"/>
        <rFont val="Arial"/>
        <family val="2"/>
      </rPr>
      <t>N07CA02 - засоби, що застосовуються при вестибулярних порушеннях. </t>
    </r>
  </si>
  <si>
    <r>
      <t xml:space="preserve">Визначена добова доза (DDD): </t>
    </r>
    <r>
      <rPr>
        <sz val="9"/>
        <color rgb="FF000000"/>
        <rFont val="Arial"/>
        <family val="2"/>
      </rPr>
      <t>перорально - 90 мг. </t>
    </r>
  </si>
  <si>
    <t>ЦИНАРИЗИН </t>
  </si>
  <si>
    <t>1,36 </t>
  </si>
  <si>
    <t>1,37 </t>
  </si>
  <si>
    <t>ЦИНАРИЗИН "ОЗ" </t>
  </si>
  <si>
    <t>Товариство з обмеженною відповідальністю "Дослідний завод "ГНЦЛС" (всі стадії виробництва, контроль якості, випуск серії)/ Товариство з обмеженною відповідальністю "ФАРМЕКС ГРУП" (всі стадії виробництва, контроль якості, випуск серії)/Товариство з обмежено, Україна/Україна/Україна </t>
  </si>
  <si>
    <t>№10х5, №50х1 </t>
  </si>
  <si>
    <t>ЦИНАРИЗИН ФОРТЕ </t>
  </si>
  <si>
    <t>АТ "Софарма" (виробництво нерозфасованої продукції, первинна упаковка або виробн. за </t>
  </si>
  <si>
    <t>ЦИННАРИЗИН СОФАРМА повним циклом)/ПАТ "Вітаміни" (вторинна упаковка, дозвіл на випуск серії), Болгарія/Україна</t>
  </si>
  <si>
    <t>СТУГЕРОН </t>
  </si>
  <si>
    <t>Янссен-Сілаг С.п.А., Італія </t>
  </si>
  <si>
    <t>4,90 </t>
  </si>
  <si>
    <t>КАЛІМІН® 60 Н </t>
  </si>
  <si>
    <t>Меркле ГмбХ (дозвіл на випуск серії)/Клоке Фарма-Сервіс ГмбХ (виробництво нерозфасованої продукції, первинна та вторинна упаковка)/Клоке Верпакунгс-Сервіс ГмбХ (первинна та вторинна упаковка), Німеччина/Німеччина </t>
  </si>
  <si>
    <t>табл. у фл </t>
  </si>
  <si>
    <t>11,55 </t>
  </si>
  <si>
    <t>ПРОЗЕРИН </t>
  </si>
  <si>
    <t>р-н д/ін'єк. по 1мл в амп. у пач. </t>
  </si>
  <si>
    <t>9,90 </t>
  </si>
  <si>
    <t>Товариство з обмеженою відповідальністю "Харківське фармацевтичне підприємство "Здоров'я народу" (всі стадії виробництва, контроль якості, випуск серії)/Товариство з обмеженою відповідальністю "Фармацевтична компанія "Здоров'я" (всі стадії виробницт-ва, Україна/Україна </t>
  </si>
  <si>
    <t>Товариство з обмеженою відповідальністю "Харківське фармацевтичне підприємство "Здоров'я народу" (всі стадії виробництва, контроль якості, випуск серії)/Товариство з обмеженою відповідальністю "Фармацевтична компанія "Здоров'я" (всі стадії виробницт-ва, Україна/Україна</t>
  </si>
  <si>
    <t>ПРОЗЕРИН-ДАРНИЦЯ </t>
  </si>
  <si>
    <t>р-н д/ін'єк. в амп. по 1мл у конт. чар/ун. </t>
  </si>
  <si>
    <t>7,91 </t>
  </si>
  <si>
    <t>МЕДІАТОРН </t>
  </si>
  <si>
    <t>15 мг/мл </t>
  </si>
  <si>
    <t>315,00 </t>
  </si>
  <si>
    <t>ПАРАПЛЕКСІН® </t>
  </si>
  <si>
    <t>ПрАТ "Лекхім - Харків", Україна </t>
  </si>
  <si>
    <t>ИПИГРИКС® </t>
  </si>
  <si>
    <t>АТ "Гріндекс" (виробник, який відповідає за випуск серії, включаючи контроль серії/ випробування)/ХБМ Фарма с.р.о. (виробник готового лікарського засобу (всі стадії виробничого процесу, крім випуску серії)), Латвія/Словаччина </t>
  </si>
  <si>
    <t>р-н д/ін'єк. по 1мл в амп. у чар/уп. </t>
  </si>
  <si>
    <t>263,94 </t>
  </si>
  <si>
    <t>392,69 </t>
  </si>
  <si>
    <t>308,50 </t>
  </si>
  <si>
    <t>НЕЙРОМІДИН® </t>
  </si>
  <si>
    <t>АТ "Олайнфарм" (дозвіл на випуск серії)/АТ "Софарма" (виробництво нерозфасованої продукції, первинна та вторинна упаковка), Латвія/Болгарія </t>
  </si>
  <si>
    <t>5мг/мл, 15мг/мл </t>
  </si>
  <si>
    <t>6.6.2. Неспецифічна терапія</t>
  </si>
  <si>
    <r>
      <t>6.6.2.1. Препарати калію</t>
    </r>
    <r>
      <rPr>
        <i/>
        <sz val="12"/>
        <color rgb="FF000000"/>
        <rFont val="Arial"/>
        <family val="2"/>
      </rPr>
      <t> (див. п. 10.5.7. розділу «АНЕСТЕЗІОЛОГІЯ. ЛІКАРСЬКІ ЗАСОБИ»)</t>
    </r>
  </si>
  <si>
    <r>
      <t>6.6.2.2. Антагоністи альдостерону </t>
    </r>
    <r>
      <rPr>
        <i/>
        <sz val="12"/>
        <color rgb="FF000000"/>
        <rFont val="Arial"/>
        <family val="2"/>
      </rPr>
      <t>(див. розділ «КАРДІОЛОГІЯ. ЛІКАРСЬКІ ЗАСОБИ»)</t>
    </r>
  </si>
  <si>
    <t>6.6.3. Імуномодулюючі лікарські засоби</t>
  </si>
  <si>
    <r>
      <t xml:space="preserve">6.6.3.1. Глюкокортикостероїди </t>
    </r>
    <r>
      <rPr>
        <i/>
        <sz val="12"/>
        <rFont val="Arial"/>
        <family val="2"/>
      </rPr>
      <t>(див. п. 6.5.1. розділу «НЕВРОЛОГІЯ. ЛІКАРСЬКІ ЗАСОБИ»)</t>
    </r>
  </si>
  <si>
    <r>
      <t xml:space="preserve">6.6.3.2. Імуносупресори </t>
    </r>
    <r>
      <rPr>
        <i/>
        <sz val="12"/>
        <rFont val="Arial"/>
        <family val="2"/>
        <charset val="204"/>
      </rPr>
      <t>(див. п. 6.5.2. розділу «НЕВРОЛОГІЯ. ЛІКАРСЬКІ ЗАСОБИ»)</t>
    </r>
  </si>
  <si>
    <t>6.6.4. Інші лікарські засоби, що застосовуються у лікуванні периферичної нервової системи</t>
  </si>
  <si>
    <t>6.6.4.2. Кислота тіоктова </t>
  </si>
  <si>
    <r>
      <t xml:space="preserve">● </t>
    </r>
    <r>
      <rPr>
        <b/>
        <i/>
        <sz val="10"/>
        <color rgb="FF000000"/>
        <rFont val="Arial"/>
        <family val="2"/>
      </rPr>
      <t xml:space="preserve">Кислота тіоктова (Thioctic acid) </t>
    </r>
    <r>
      <rPr>
        <sz val="10"/>
        <color rgb="FF000000"/>
        <rFont val="Arial"/>
        <family val="2"/>
      </rPr>
      <t>(див. п. 7.1.3.4. розділу "ЕНДОКРИНОЛОГІЯ. ЛІКАРСЬКІ ЗАСОБИ") </t>
    </r>
  </si>
  <si>
    <t>6.7.1.3.2. Непрямі антикоагулянти </t>
  </si>
  <si>
    <r>
      <t xml:space="preserve">● </t>
    </r>
    <r>
      <rPr>
        <b/>
        <i/>
        <sz val="10"/>
        <color rgb="FF000000"/>
        <rFont val="Arial"/>
        <family val="2"/>
      </rPr>
      <t xml:space="preserve">Дабігатрану етексилат (Dabigatran etexilate) </t>
    </r>
    <r>
      <rPr>
        <i/>
        <sz val="10"/>
        <color rgb="FF000000"/>
        <rFont val="Arial"/>
        <family val="2"/>
      </rPr>
      <t>(див. п. 2.15.1.3. розділу "КАРДІОЛОГІЯ. ЛІКАРСЬКІ ЗАСОБИ") </t>
    </r>
  </si>
  <si>
    <r>
      <t xml:space="preserve">● </t>
    </r>
    <r>
      <rPr>
        <b/>
        <i/>
        <sz val="10"/>
        <color rgb="FF000000"/>
        <rFont val="Arial"/>
        <family val="2"/>
      </rPr>
      <t xml:space="preserve">Ривароксабан (Rivaroxaban) </t>
    </r>
    <r>
      <rPr>
        <i/>
        <sz val="10"/>
        <color rgb="FF000000"/>
        <rFont val="Arial"/>
        <family val="2"/>
      </rPr>
      <t>(див. п. 13.8.1.5. розділу "ГЕМАТОЛОГІЯ. ЛІКАРСЬКІ ЗАСОБИ") </t>
    </r>
  </si>
  <si>
    <r>
      <t xml:space="preserve">● Варфарин (Warfarin) </t>
    </r>
    <r>
      <rPr>
        <i/>
        <sz val="10"/>
        <color rgb="FF000000"/>
        <rFont val="Arial"/>
        <family val="2"/>
      </rPr>
      <t>(див. п. 13.8.1.1. розділу "ГЕМАТОЛОГІЯ. ЛІКАРСЬКІ ЗАСОБИ") </t>
    </r>
  </si>
  <si>
    <t>НІЦЕРГОЛІН </t>
  </si>
  <si>
    <t>90,00 </t>
  </si>
  <si>
    <t>НІЦЕРОМАКС </t>
  </si>
  <si>
    <t>ліоф. д/р-ну д/ін'єк. у фл. в конт. чар/уп. </t>
  </si>
  <si>
    <t>991,86 </t>
  </si>
  <si>
    <t>НІЦЕРІУМ </t>
  </si>
  <si>
    <t>Салютас Фарма ГмбХ (відповідальний за випуск серії)/ Гаупт Фарма Берлін ГмбХ (виробник продукції in bulk)/Гаупт Фарма Берлін ГмбХ - виробнича дільниця в Брекенхеймі (пакування), Німеччина/ Німеччина/Німеччина </t>
  </si>
  <si>
    <t>табл., вкриті ц/о у бл. </t>
  </si>
  <si>
    <t>10 мг </t>
  </si>
  <si>
    <t>№10х5, №25х2 </t>
  </si>
  <si>
    <t>СЕРМІОН® </t>
  </si>
  <si>
    <t>Пфайзер Італія С.р.л., Італія </t>
  </si>
  <si>
    <t>312,95 </t>
  </si>
  <si>
    <t>№15х2, №25х2 </t>
  </si>
  <si>
    <t>Ваєт Фарма, С.А. (Виробництво, контроль якості, первинне пакування, випуск серії для порошку)/Пфайзер Менюфекчуринг Бельгія НВ (Виробництво, контроль якості, первинне пакування, випуск серії для розчинника; вторинне пакування та випуск серії для кінцевого, Іспанія/Бельгія </t>
  </si>
  <si>
    <t>ліоф. д/р-ну д/ін'єк. у фл. з розч. у чар. уп. </t>
  </si>
  <si>
    <t>№2х2 </t>
  </si>
  <si>
    <t>6.7.2.2. Розчини електролітів </t>
  </si>
  <si>
    <r>
      <t xml:space="preserve">● </t>
    </r>
    <r>
      <rPr>
        <b/>
        <i/>
        <sz val="10"/>
        <color rgb="FF000000"/>
        <rFont val="Arial"/>
        <family val="2"/>
      </rPr>
      <t xml:space="preserve">Магнію сульфат (Magnesium sulfate) </t>
    </r>
    <r>
      <rPr>
        <sz val="10"/>
        <color rgb="FF000000"/>
        <rFont val="Arial"/>
        <family val="2"/>
      </rPr>
      <t xml:space="preserve">* </t>
    </r>
    <r>
      <rPr>
        <i/>
        <sz val="10"/>
        <color rgb="FF000000"/>
        <rFont val="Arial"/>
        <family val="2"/>
      </rPr>
      <t>(див. п. 10.5.5. розділу "АНЕСТЕЗІОЛОГІЯ ТА РЕАНІМАТОЛОГІЯ. ЛІКАРСЬКІ ЗАСОБИ") </t>
    </r>
  </si>
  <si>
    <t>НІМОДИПІН </t>
  </si>
  <si>
    <t>Публічне акціонерне товариство "Науково-виробничий центр "Борщагівський хіміко-фармацев-тичний завод", Україна </t>
  </si>
  <si>
    <t>32,33 </t>
  </si>
  <si>
    <t>НЕМОТАН </t>
  </si>
  <si>
    <t>60,02 </t>
  </si>
  <si>
    <t>75,03 </t>
  </si>
  <si>
    <t>НІМОТОП® </t>
  </si>
  <si>
    <t>Байєр АГ (весь цикл виробництва: виробництво in-bulk, первинне пакування, вторинне пакування, контроль якості, випуск серії)/КВП Фарма + Ветеринар Продукте ГмбХ (альтернативний виробник (вторинне пакування))/Солюфарм Фармацойтіше Ерцойгніссе ГмбХ (альтерн, Німеччина/Німеччина </t>
  </si>
  <si>
    <t>р-н д/інфуз. у фл. по 50мл </t>
  </si>
  <si>
    <t>10мг/ 50мл </t>
  </si>
  <si>
    <t>АМІНАЛОН </t>
  </si>
  <si>
    <t>АМІНАЛОН®-КВ </t>
  </si>
  <si>
    <t>27,27 </t>
  </si>
  <si>
    <t>ІНСУВІТ® Н </t>
  </si>
  <si>
    <t>Біокон Лімітед/ПАТ "Фармак", Індія/Україна </t>
  </si>
  <si>
    <t>р-н д/ін'єк. по 3мл, 10мл у картр. в бл. та фл. </t>
  </si>
  <si>
    <t>100 МО/мл </t>
  </si>
  <si>
    <t>№5х1, №1 </t>
  </si>
  <si>
    <t>ІНСУЛАР АКТИВ </t>
  </si>
  <si>
    <t>ПАТ "Київмедпрепарат" (пакування флаконів у пачку)/ ПАТ "Галичфарм" (пакування картриджів у пачку), Україна </t>
  </si>
  <si>
    <t>р-н д/ін'єк. по 5мл у фл. в чар/уп. або бл. </t>
  </si>
  <si>
    <t>12,40 </t>
  </si>
  <si>
    <t>р-н д/ін'єк. по 3мл у картр. в чар/уп. або бл. </t>
  </si>
  <si>
    <t>8,80 </t>
  </si>
  <si>
    <t>ІНСУМАН РАПІД® </t>
  </si>
  <si>
    <t>Санофі-Авентіс Дойчланд ГмбХ (виробн. за повним циклом)/ТОВ "Фарма Лайф" (виробництво з пакування in bulk фірми-виробника «Санофі-Авентіс Дойчланд ГмбХ», Німеччина, вторинне пакування, контроль та випуск серії), Німеччина/Україна </t>
  </si>
  <si>
    <t>р-н д/ін'єк. по 5мл, 10мл у фл.; по 3мл у картр. в бл. та однор. шпр.-руч. СолоСтар® (без голк.) </t>
  </si>
  <si>
    <t>№1, №5х2; №5 </t>
  </si>
  <si>
    <t>р-н д/ін'єк.по 3мл у картр. в бл. </t>
  </si>
  <si>
    <t>Санофі-Авентіс Дойчланд ГмбХ (виробн. за повним циклом)/ТОВ "Фарма Лайф" (виробництво з пакування in bulk фірми-виробника «Санофі-Авентіс Дойчланд ГмбХ», Німеччина, вторинне пакування, контроль та випуск серії), Німеччина/Україна</t>
  </si>
  <si>
    <t>р-н д/ін'єк. по 5мл у фл. в кор. </t>
  </si>
  <si>
    <t>ФАРМАСУЛІН ® Н </t>
  </si>
  <si>
    <t>р-н д/ін'єк. по 3мл у картр. в бл. </t>
  </si>
  <si>
    <t>ФАРМАСУЛІН® Н </t>
  </si>
  <si>
    <t>р-н д/ін'єк. по 10мл у фл. </t>
  </si>
  <si>
    <t>р-н д/ін'єк. по 5мл у фл. </t>
  </si>
  <si>
    <t>ХУМОДАР® Р 100Р </t>
  </si>
  <si>
    <t>ПрАТ "По виробництву інсулінів "Індар", Україна </t>
  </si>
  <si>
    <t>р-н д/ін'єк. по 3мл у картр. </t>
  </si>
  <si>
    <t>№3 </t>
  </si>
  <si>
    <t>12,67 </t>
  </si>
  <si>
    <t>9,80 </t>
  </si>
  <si>
    <t>АКТРАПІД® НМ </t>
  </si>
  <si>
    <t>А/Т Ново Нордіск (Виробник нерозфасованого продукту, наповнення в флакони, первинна упаковка, контроль якості та відповідальний за випуск серій кінцевого продукту; виробник для маркування та упаковки флаконів, вторинного пакування)/Ново Нордіск Продюксьон, Данія/Франція </t>
  </si>
  <si>
    <t>р-н д/ін`єк. по 10мл у фл. </t>
  </si>
  <si>
    <t>11,93 </t>
  </si>
  <si>
    <t>АКТРАПІД® НМ ПЕНФІЛ® </t>
  </si>
  <si>
    <t>А/Т Ново Нордіск (виробник нерозфасованого продукту, наповнення в Пенфіл®, первинна упаковка, контроль якості та відповідальний за випуск серій кінцевого продукту; виробник для маркування та упаковки Пенфіл®, вторинного пакування)/Ново Нордіск Продюксьон, Данія/Франція/ Бразилія </t>
  </si>
  <si>
    <t>р-н д/ін`єк. по 3мл у картр. в кор. </t>
  </si>
  <si>
    <t>14,77 </t>
  </si>
  <si>
    <t>АКТРАПІД® НМ ФЛЕКСПЕН® </t>
  </si>
  <si>
    <t>А/Т Ново Нордіск (виробник нерозфасованого продукту, первинне пакування; контроль якості продукту в первинному пакуванні (картриджі Пенфіл®) та відповідальний за випуск серії готового продукту (ФлексПен®); виробник нерозфасованого продукту, первинне пакув, Данія/Франція/Бразилія </t>
  </si>
  <si>
    <t>р-н д/ін'єк. по 3мл у картр. в однор. шпр.-руч. </t>
  </si>
  <si>
    <t>15,60 </t>
  </si>
  <si>
    <t>А/Т Ново Нордіск (виробник нерозфасованого продукту, первинне пакування; контроль якості продукту в первинному пакуванні (картриджі Пенфіл®) та відповідальний за випуск серії готового продукту (ФлексПен®); виробник Данія/Франція/Бразилія нерозфасованого продукту, первинне пакув., </t>
  </si>
  <si>
    <t>ГЕНСУЛІН Р </t>
  </si>
  <si>
    <t>БІОТОН С.А. (виробник, відповідальний за виробництво, первинне і вторинне пакування, контроль та випуск серії)/ Інститут Біотехнології та Антибіотиків (виробник, відповідальний за контроль серії), Польща/Польща </t>
  </si>
  <si>
    <t>11,95 </t>
  </si>
  <si>
    <t>8,13 </t>
  </si>
  <si>
    <t>ХУМУЛІН РЕГУЛЯР </t>
  </si>
  <si>
    <t>Ліллі Франс, Франція </t>
  </si>
  <si>
    <t>р-н д/ін'єк. по 3мл у скл. картр. в пач. </t>
  </si>
  <si>
    <t>р-н д/ін'єк. по 3мл у скл. картр. в шпр.-руч. КвікПен </t>
  </si>
  <si>
    <t>27,60 </t>
  </si>
  <si>
    <t>ХУМАЛОГ® </t>
  </si>
  <si>
    <t>Ліллі Франс (виробництво за повним циклом)/Елі Ліллі енд Компані (виробництво за повним циклом), Франція/США </t>
  </si>
  <si>
    <t>р-н д/ін'єк. по 10мл у скл. фл. </t>
  </si>
  <si>
    <t>р-н д/ін'єк. по 3мл у скл. картр. у шпр.-ручці КвікПен </t>
  </si>
  <si>
    <t>24,22 </t>
  </si>
  <si>
    <t>28,82 </t>
  </si>
  <si>
    <t>НОВОРАПІД® ФЛЕКСПЕН® </t>
  </si>
  <si>
    <t>А/Т Ново Нордіск (виробник нерозфасованого продукту, наповнення в Пенфіл®, первинна упаковка, контроль якості та відповідальний за випуск серій кінцевого продукту, виробник для збирання, маркування та упаковки ФлексПен®, вторинного пакуван.)/ Ново Нордіск, Данія/Франція/ Бразилія </t>
  </si>
  <si>
    <t>р-н д/ін`єк. по 3мл у картр. в багатодоз. однораз. шпр.-руч. </t>
  </si>
  <si>
    <t>100 ОД/мл </t>
  </si>
  <si>
    <t>А/Т Ново Нордіск (виробник нерозфасованого продукту, наповнення в Пенфіл®, первинна упаковка, контроль якості та відповідальний за випуск серій кінцевого продукту, виробник для збирання, маркування та упаковки ФлексПен®, вторинного пакування)/Ново Нордіск, Данія/Франція/Бразилія </t>
  </si>
  <si>
    <t>р-н д/ін`єк. по 3мл у картр. у багатодоз. однораз. шпр.-руч. в кор. </t>
  </si>
  <si>
    <t>25,80 </t>
  </si>
  <si>
    <t>ЕПАЙДРА® </t>
  </si>
  <si>
    <t>Санофі-Авентіс Дойчланд ГмбХ, Німеччина </t>
  </si>
  <si>
    <t>р-н д/ін'єк. по 3мл в картр. у бл. </t>
  </si>
  <si>
    <t>18,96 </t>
  </si>
  <si>
    <t>р-н д/ін'єк. по 3мл в картр. у шпр.-руч. СолоСтар® (без голк.) </t>
  </si>
  <si>
    <t>19,27 </t>
  </si>
  <si>
    <t>ІНСУВІТ® НNP </t>
  </si>
  <si>
    <t>сусп. д/ін'єк. по 3мл, 10мл у картр. та фл. </t>
  </si>
  <si>
    <t>№5, №1 </t>
  </si>
  <si>
    <t>ІНСУЛАР СТАБІЛ </t>
  </si>
  <si>
    <t>сусп. д/ін'єк. по 3мл у картр. в конт. чар/уп. або бл. </t>
  </si>
  <si>
    <t>сусп. д/ін'єк. по 5мл у фл. в конт. чар/уп. або бл. </t>
  </si>
  <si>
    <t>ІНСУМАН БАЗАЛ® </t>
  </si>
  <si>
    <t>Санофі-Авентіс Дойчланд ГмбХ (виробництво за повним циклом)/ТОВ "Фарма Лайф" (виробництво з пакування in bulk фірми-виробника «Санофі-Авентіс Дойчланд ГмбХ», Німеччина, вторинне пакування, контроль та випуск серії), Німеччина/Україна </t>
  </si>
  <si>
    <t>сусп. д/ін'єк. по 5мл, 10мл у фл., по 3мл у картр. в бл. та однораз. шпр.-руч. СолоСтар® </t>
  </si>
  <si>
    <t>№1, №5х1, №5х2 </t>
  </si>
  <si>
    <t>сусп. д/ін'єк. по 3мл у картр. в бл. </t>
  </si>
  <si>
    <t>Санофі-Авентіс Дойчланд ГмбХ (виробництво за повним циклом)/ТОВ "Фарма Лайф" (виробництво з пакування in bulk фірми-виробника «Санофі-Авентіс Дойчланд ГмбХ», Німеччина, вторинне пакування, контроль та випуск серії), Німеччина/Україна</t>
  </si>
  <si>
    <t>сусп. д/ін'єк. по 5мл у фл. в кор. </t>
  </si>
  <si>
    <t>ФАРМАСУЛІН® Н NP </t>
  </si>
  <si>
    <t>сусп. д/ін'єк. по 10мл у фл. в пач. </t>
  </si>
  <si>
    <t>сусп. д/ін'єк. по 5мл у фл. в пач. </t>
  </si>
  <si>
    <t>сусп. д/ін'єк. по 3мл в картр. у бл. </t>
  </si>
  <si>
    <t>ХУМОДАР® Б100Р </t>
  </si>
  <si>
    <t>сусп. д/ін'єк. по 3мл у картр. в пач. </t>
  </si>
  <si>
    <t>ГЕНСУЛІН Н </t>
  </si>
  <si>
    <t>100 Од/мл </t>
  </si>
  <si>
    <t>сусп. д/ін'єк. по 10мл у фл. </t>
  </si>
  <si>
    <t>ПРОТАФАН® НМ </t>
  </si>
  <si>
    <t>А/Т Ново Нордіск (виробник нерозфасованого продукту, наповнення в флакони, первинна упаковка, контроль якості та відповідальний за випуск серій кінцевого продукту; виробник для маркування та упаковки флаконів, вторинного пакування)/Ново Нордіск Продюксьон, Данія/Франція </t>
  </si>
  <si>
    <t>ПРОТАФАН® НМ ПЕНФІЛ® </t>
  </si>
  <si>
    <t>сусп. д/ін'єк. по 3мл у картр. в кор. </t>
  </si>
  <si>
    <t>15,09 </t>
  </si>
  <si>
    <t>А/Т Ново Нордіск (виробник нерозфасованого продукту, наповнення в Пенфіл®, первинна упаковка, контроль якості та відповідальний за випуск серій кінцевого продукту; виробник для маркування та упаковки Пенфіл®, вторинного пакування)/Ново Нордіск Продюксьон , Данія/Франція/ Бразилія</t>
  </si>
  <si>
    <t>ПРОТАФАН® НМ ФЛЕКСПЕН® </t>
  </si>
  <si>
    <t>А/Т Ново Нордіск (виробник нерозфасованого продукту, первинне пакування; контроль якості продукту в первинному пакуванні (картриджі Пенфіл®) та відповідальний за випуск серії готового продукту (ФлексПен®); виробник нерозфасованого продукту, первинне пакув, Данія/Франція/ Бразилія </t>
  </si>
  <si>
    <t>сусп. д/ін'єк. по 3мл у картр. у багатодоз. однораз. шпр.-руч. </t>
  </si>
  <si>
    <t>А/Т Ново Нордіск (виробник нерозфасованого продукту, первинне пакування; контроль якості продукту в первинному пакуванні (картриджі Пенфіл®) та відповідальний за випуск серії готового продукту (ФлексПен®); виробник нерозфасованого продукту, первинне пакув., Данія/Франція/ Бразилія </t>
  </si>
  <si>
    <t>ХУМУЛІН НПХ </t>
  </si>
  <si>
    <t>сусп. д/ін'єк. по 3мл у скл. картр. в пач. </t>
  </si>
  <si>
    <t>сусп. д/ін'єк. по 3мл у скл. картр. у шпр.-руч. КвікПен </t>
  </si>
  <si>
    <t>24,53 </t>
  </si>
  <si>
    <t>ІНСУВІТ® 30/70 </t>
  </si>
  <si>
    <t>ІНСУМАН КОМБ 25® </t>
  </si>
  <si>
    <t>№1, №5х2, №5 </t>
  </si>
  <si>
    <t>сусп. д/ін'єк. по 5мл у фл.; по 3мл в картр. у бл. та однор. шпр.-руч. СолоСтар (без голк.)</t>
  </si>
  <si>
    <t>сусп. д/ін'єк. по 5мл у фл. </t>
  </si>
  <si>
    <t>ФАРМАСУЛІН® Н 30/70 </t>
  </si>
  <si>
    <t>ХУМОДАР® К25 100Р </t>
  </si>
  <si>
    <t>сусп. д/ін'єк. по 3мл у картр. </t>
  </si>
  <si>
    <t>ГЕНСУЛІН М30 </t>
  </si>
  <si>
    <t>БІОТОН С.А. (виробник, відповідальний за виробн., первинне і вторинне пакуван., контроль та випуск серії)/ Інститут Біотехнології та Антибіотиків (виробник, відповідальний за контроль серії), Польща/Польща </t>
  </si>
  <si>
    <t>сусп. д/ін'єк. по 3мл у фл. </t>
  </si>
  <si>
    <t>МІКСТАРД® 30 НМ </t>
  </si>
  <si>
    <t>А/Т Ново Нордіск (виробник нерозфасованого продукту, наповнення в флакони, первинна упаковка, контроль якості та відповідальний за випуск серій кінцевого продукту; Виробник для маркування та упаковки флаконів, вторинного пакування)/Ново Нордіск Продюксьон, Данія/Франція </t>
  </si>
  <si>
    <t>МІКСТАРД® 30 НМ ПЕНФІЛ® </t>
  </si>
  <si>
    <t>МІКСТАРД® 30 НМ ФЛЕКСПЕН® </t>
  </si>
  <si>
    <t>А/Т Ново Нордіск (виробник нерозфасованого продукту, первинне пакування; контроль якості продукту в первинному пакуванні (картриджі Пенфіл®) та відповідальний за випуск серії готового продукту (ФлексПен®); виробник нерозфасованого продукту, первин. пакув., Данія/Франція/ Бразилія </t>
  </si>
  <si>
    <t>сусп. д/ін'єк. по 3мл у картр. в однор. шпр.-руч. </t>
  </si>
  <si>
    <t>ХУМУЛІН М3 </t>
  </si>
  <si>
    <t>сусп. д/ін'єк. по 3мл у скл. картр. </t>
  </si>
  <si>
    <t>сусп. д/ін'єк. по 3мл у скл. картр. в шпр.-руч. КвінПен </t>
  </si>
  <si>
    <t>17,29 </t>
  </si>
  <si>
    <t>НОВОМІКС® 30 ФЛЕКСПЕН® </t>
  </si>
  <si>
    <t>А/Т Ново Нордіск (виробник нерозфасованого продукту, наповнення в Пенфіл®, первинна упаковка, контроль якості та відповідальний за випуск серій кінцевого продукту; Виробники для збирання, маркування та упаковки ФлексПен®, вторинного пакування)/Ново Нордіс, Данія/Франція/Бразилія </t>
  </si>
  <si>
    <t>сусп. д/ін'єк. по 3мл в картр. у однор. шпр.-руч. </t>
  </si>
  <si>
    <t>31,34 </t>
  </si>
  <si>
    <t>АЙЛАР® </t>
  </si>
  <si>
    <t>р-н д/ін`єк. по 3мл у картр. в бл. </t>
  </si>
  <si>
    <t>29,33 </t>
  </si>
  <si>
    <t>ЛАНТУС® </t>
  </si>
  <si>
    <t>р-н д/ін`єк. по 3мл, 10мл в картр. та фл. </t>
  </si>
  <si>
    <t>Санофі-Авентіс Дойчланд </t>
  </si>
  <si>
    <t>р-н д/ін`єк. по 3мл </t>
  </si>
  <si>
    <t>33,01 </t>
  </si>
  <si>
    <t>СОЛОСТАР® </t>
  </si>
  <si>
    <t>ГмбХ, Німеччина </t>
  </si>
  <si>
    <t>в картр. у однор. шпр.-руч.(без голк.) </t>
  </si>
  <si>
    <t>ТОЖЕО СОЛОСТАР </t>
  </si>
  <si>
    <t>р-н д/ін`єк. по 1,5мл у картр. в однор. шпр.-руч. </t>
  </si>
  <si>
    <t>300 Од/мл </t>
  </si>
  <si>
    <t>№1, №5 </t>
  </si>
  <si>
    <t>32,94 </t>
  </si>
  <si>
    <t>ЛЕВЕМІР® ФЛЕКСПЕН® </t>
  </si>
  <si>
    <t>А/Т Ново Нордіск (виробник нерозфасованого продукту, наповнення в Пенфіл®, первинна упаковка, контроль якості та відповідальний за випуск серій кінцевого продукту; виробник для збирання, маркування та упаковки ФлексПен®, вторинного пакування)/Ново Нордіск, Данія/Франція/Бразилія </t>
  </si>
  <si>
    <t>48,32 </t>
  </si>
  <si>
    <t>ДІАФОРМІН® </t>
  </si>
  <si>
    <t>ПАТ "Фармак" (пакування із форми «in bulk» фірми-виробника ЮСВ Прайвіт Лімітед, Індія), Україна </t>
  </si>
  <si>
    <t>500мг, 850мг, 1000мг </t>
  </si>
  <si>
    <t>850мг </t>
  </si>
  <si>
    <t>ДІАФОРМІН® SR </t>
  </si>
  <si>
    <t>МЕТАМІН® </t>
  </si>
  <si>
    <t>2,20 </t>
  </si>
  <si>
    <t>2,33 </t>
  </si>
  <si>
    <t>МЕТАМІН® SR </t>
  </si>
  <si>
    <t>7,19 </t>
  </si>
  <si>
    <t>МЕТФОРМІН ІНДАР </t>
  </si>
  <si>
    <t>ПрАТ "По виробництву інсулінів "ІНДАР" (виробницт-во з пакування in bulk фірми "ІНДОКО РЕМЕДІЗ ЛТД", Індія), Україна </t>
  </si>
  <si>
    <t>2,53 </t>
  </si>
  <si>
    <t>ПрАТ "По виробництву інсулінів "ІНДАР", Україна (виробництво з пакування in bulk фірми "ІНДОКО РЕМЕДІЗ ЛТД", Індія), Україна </t>
  </si>
  <si>
    <t>2,07 </t>
  </si>
  <si>
    <t>МЕТФОРМІН-АСТРАФАРМ </t>
  </si>
  <si>
    <t>2,13 </t>
  </si>
  <si>
    <t>1,76 </t>
  </si>
  <si>
    <t>МЕФАРМІЛ® </t>
  </si>
  <si>
    <t>ПАТ "Київмедпрепарат" (виробництво з пакування in bulk фірми-виробника "ІНДОКО РЕМЕДІЗ ЛТД”, Індія), Україна </t>
  </si>
  <si>
    <t>2,62 </t>
  </si>
  <si>
    <t>ПАТ "Київмедпрепарат" (виробництво з пакування in bulk фірми-виробника "ІНДОКО РЕМЕДІЗ ЛТД”, </t>
  </si>
  <si>
    <t>ГЛЮКОВІН XR </t>
  </si>
  <si>
    <t>750мг </t>
  </si>
  <si>
    <t>ГЛЮКОФАЖ </t>
  </si>
  <si>
    <t>Мерк Санте (виробництво за повним циклом)/Мерк, СЛ (виробництво за повним циклом), Франція/Іспанія </t>
  </si>
  <si>
    <t>ГЛЮКОФАЖ XR </t>
  </si>
  <si>
    <t>Мерк Санте, Франція </t>
  </si>
  <si>
    <t>15,21 </t>
  </si>
  <si>
    <t>15,23 </t>
  </si>
  <si>
    <t>Мерк Санте/Мерк КГаА, Франція/Німеччина </t>
  </si>
  <si>
    <t>11,89 </t>
  </si>
  <si>
    <t>ГЛЮКОФАЖ® </t>
  </si>
  <si>
    <t>7,85 </t>
  </si>
  <si>
    <t>6,04 </t>
  </si>
  <si>
    <t>7,15 </t>
  </si>
  <si>
    <t>ГЛЮМЕТ </t>
  </si>
  <si>
    <t>ТПІ Норвегія АС (виробництво, пакування, контроль якості та випуск серії)/Вістін Фарма АС, завод Фіккєбакке (виробництво нерозфасованої продукції), Норвегія/Норвегія </t>
  </si>
  <si>
    <t>ІНСУФОР </t>
  </si>
  <si>
    <t>Ілко Ілач Сан. ве Тідж. А.Ш./УОРЛД МЕДИЦИН ІЛАЧ САН. ВЕ ТІДЖ. А.Ш., Туреччина/Туреччина </t>
  </si>
  <si>
    <t>2,63 </t>
  </si>
  <si>
    <t>МЕГЛІФОРТ 1000 </t>
  </si>
  <si>
    <t>Індоко Ремедіз Лімітед, Індія </t>
  </si>
  <si>
    <t>МЕГЛІФОРТ 500 </t>
  </si>
  <si>
    <t>МЕГЛІФОРТ 850 </t>
  </si>
  <si>
    <t>МЕТФОГАМА ® 1000 </t>
  </si>
  <si>
    <t>Драгенофарм Аптекарь Пюшл ГмбХ, Німеччина </t>
  </si>
  <si>
    <t>№15х8 </t>
  </si>
  <si>
    <t>5,04 </t>
  </si>
  <si>
    <t>МЕТФОГАМА® 500 </t>
  </si>
  <si>
    <t>5,58 </t>
  </si>
  <si>
    <t>МЕТФОРМІН САНДОЗ® </t>
  </si>
  <si>
    <t>Лек С.А, Польща </t>
  </si>
  <si>
    <t>500мг, 850мг </t>
  </si>
  <si>
    <t>№30, №120 </t>
  </si>
  <si>
    <t>МЕТФОРМІН-БІОТОН </t>
  </si>
  <si>
    <t>БІОТОН С.А. (відповідальний за випуск серії)/Ауробіндо Фарма Лімітед - ЮНІТ VII (виробництво, первинне та вторинне пакування, контроль якості), Польща/Індія </t>
  </si>
  <si>
    <t>МЕТФОРМІН-САНОФІ </t>
  </si>
  <si>
    <t>Санофі Індія Лімітед (виробництво таблеток, первинне та вторинне пакування)/С.С. "Зентіва С.А." (контроль та випуск серії), Індія/Румунія </t>
  </si>
  <si>
    <t>МЕТФОРМІН-ТЕВА </t>
  </si>
  <si>
    <t>Тева Фармацевтікал Індастріз Лтд. (виробництво за повним циклом; виробництво нерозфасованої продукції, контроль якості та дозвіл на випуск серій)/АТ Фармацевтичний завод ТЕВА (первинна та вторинна упаковка, контроль якості та дозвіл на випуск серій), Ізраїль /Угорщина/Чеська Республіка</t>
  </si>
  <si>
    <t>СІОФОР® 1000 </t>
  </si>
  <si>
    <t>БЕРЛІН-ХЕМІ АГ (Первинне та вторинне пакування, контроль та випуск серії, виробництво "in bulk" та контроль серії)/ Менаріні-Фон Хейден ГмбХ (Виробництво "in bulk", первинне та вторинне пакування, контроль та випуск серії)/Драгенофарм Апотекер Пюшл ГмбХ (В, Німеччина/ Німеччина/Німеччина </t>
  </si>
  <si>
    <t>8,41 </t>
  </si>
  <si>
    <t>СІОФОР® 500 </t>
  </si>
  <si>
    <t>БЕРЛІН-ХЕМІ АГ (Первинне та вторинне пакування, контроль та випуск серії, виробництво "in bulk" та контроль серії)/ Менаріні-Фон Хейден ГмбХ (Виробництво "in bulk", первинне та вторинне паку-вання, контроль та випуск серії), Німеччина/Німеччина </t>
  </si>
  <si>
    <t>СІОФОР® 850 </t>
  </si>
  <si>
    <t>БЕРЛІН-ХЕМІ АГ (Первинне та вторинне пакування, контроль та випуск серії, виробництво "in bulk" та контроль серії)/Менаріні-Фон Хейден ГмбХ (Виробництво "in bulk", первинне та вторинне паку-вання, контроль та випуск серії)/Драгенофарм Апотекер Пюшл ГмбХ, Німеччина/ Німеччина/Німеччина </t>
  </si>
  <si>
    <t>7,03 </t>
  </si>
  <si>
    <t>ГЛІБЕНКЛАМІД </t>
  </si>
  <si>
    <t>0,50 </t>
  </si>
  <si>
    <t>ГЛІБЕНКЛАМІД-ЗДОРОВ'Я </t>
  </si>
  <si>
    <t>ТОВ "Фармацевтична компанія "Здоров'я", Україна </t>
  </si>
  <si>
    <t>№20х6 </t>
  </si>
  <si>
    <t>МАНІНІЛ® 3,5 </t>
  </si>
  <si>
    <t>БЕРЛІН-ХЕМІ АГ (Виробництво «in bulk», контроль та випуск серій)/Менаріні-Фон Хейден ГмбХ (Виробництво «in bulk», первинне та вторинне пакування, контроль серії), Німеччина/Німеччина </t>
  </si>
  <si>
    <t>3,5мг </t>
  </si>
  <si>
    <t>№120 </t>
  </si>
  <si>
    <t>МАНІНІЛ® 5 </t>
  </si>
  <si>
    <t>БЕРЛІН-ХЕМІ АГ (виробник, що виконує виробництво нерозфасо-ваної продукції; виробник, що виконує кінцеве пакування; виробник, що виконує випуск серії)/Менаріні-Фон Хейден ГмбХ (виробник, що виконує виробництво нерозфасованої продукції, виробник, Німеччина/Німеччина </t>
  </si>
  <si>
    <t>ГЛЮРЕНОРМ® </t>
  </si>
  <si>
    <t>ГЛІКЛАЗИД-ЗДОРОВ'Я </t>
  </si>
  <si>
    <t>ДІАГЛІЗИД® </t>
  </si>
  <si>
    <t>0,90 </t>
  </si>
  <si>
    <t>ДІАГЛІЗИД® MR </t>
  </si>
  <si>
    <t>ГЛІКЛАДА </t>
  </si>
  <si>
    <t>КРКА, д.д., Ново место (виробник відповідальний за виробництво "in bulk", первинну та вторинну упаковку, контроль та випуск серії; виробник, відповідальний за контроль серії (фізичні та хімічні методи контролю))/НЛЗОХ (Національні лабораторія за здрав’є, Словенія/Словенія </t>
  </si>
  <si>
    <t>КРКА, д.д., Ново место (виробник відповідальний за виробництво «in-bulk», первинне та вторинне пакування, контроль та випуск серії; виробник, відповідальний за контроль серії (фізичні та хімічні методи контролю))/НЛЗОХ (Національні лабораторія за здрав’є, Словенія/Словенія </t>
  </si>
  <si>
    <t>1,81 </t>
  </si>
  <si>
    <t>ГЛІКЛАЗИД-ТЕВА </t>
  </si>
  <si>
    <t>Балканфарма - Дупниця АТ, Болгарія </t>
  </si>
  <si>
    <t>№10х6, №10х3 </t>
  </si>
  <si>
    <t>ГЛІОРАЛ® </t>
  </si>
  <si>
    <t>Галеніка АТ Белград, Сербія </t>
  </si>
  <si>
    <t>ДІАБЕТОН® MR 60 мг </t>
  </si>
  <si>
    <t>Лабораторії Серв'є Індастрі/Серв'є (Ірландія) Індастріс Лтд, Франція/Ірландія </t>
  </si>
  <si>
    <t>ДІАНОРМ-MR </t>
  </si>
  <si>
    <t>ОЗІКЛІД </t>
  </si>
  <si>
    <t>ГЛИМАКС® </t>
  </si>
  <si>
    <t>2мг, 3мг, 4мг </t>
  </si>
  <si>
    <t>№10х6, №10х10 </t>
  </si>
  <si>
    <t>ГЛІМЕПІРИД ІНДАР </t>
  </si>
  <si>
    <t>ПрАТ "По виробництву інсулінів "Індар" (виробництво з пакування in bulk фірми Індоко Ремедіз Лтд, Індія), Україна </t>
  </si>
  <si>
    <t>1,93 </t>
  </si>
  <si>
    <t>1,51 </t>
  </si>
  <si>
    <t>ГЛІМЕПІРИД-КВ </t>
  </si>
  <si>
    <t>ДІАПІРИД® </t>
  </si>
  <si>
    <t>2мг, 3мг </t>
  </si>
  <si>
    <t>ДІМАРИЛ® </t>
  </si>
  <si>
    <t>АМАРИЛ® </t>
  </si>
  <si>
    <t>3,38 </t>
  </si>
  <si>
    <t>ГЛАЙРІ-1 </t>
  </si>
  <si>
    <t>ГЛАЙРІ-2 </t>
  </si>
  <si>
    <t>ГЛАЙРІ-3 </t>
  </si>
  <si>
    <t>1,78 </t>
  </si>
  <si>
    <t>ГЛАЙРІ-4 </t>
  </si>
  <si>
    <t>ГЛІМЕПІРИД АЙКОР®</t>
  </si>
  <si>
    <t>Фармацеутско-Хемійська Індастріа, Здравлє АД, Сербія</t>
  </si>
  <si>
    <t>2мг, 3мг, 4мг</t>
  </si>
  <si>
    <t>ГЛІМЕПІРИД-ТЕВА </t>
  </si>
  <si>
    <t>ТЕВА Фармацевтікал Індастріз Лтд./АТ Фармацевтичний завод ТЕВА, Ізраїль/Угорщина </t>
  </si>
  <si>
    <t>ГЛІНОВА </t>
  </si>
  <si>
    <t>ГЛІРИД </t>
  </si>
  <si>
    <t>ДІАБРЕКС® </t>
  </si>
  <si>
    <t>Біофарм Лтд, Польща </t>
  </si>
  <si>
    <t>МЕГЛІМІД® </t>
  </si>
  <si>
    <t>КРКА, д.д., Ново место (виробник, відповідальний за первинне та вторинне пакування, контроль та випуск серії)/Спеціфар С.А. (вироб-ник, відповідальний за виробництво "in bulk"), Словенія/Греція </t>
  </si>
  <si>
    <t>№10, №30, №60, №90, №120 </t>
  </si>
  <si>
    <t>МЕЛПАМІД </t>
  </si>
  <si>
    <t>ОЛТАР® 1 МГ </t>
  </si>
  <si>
    <t>УСВ Лімітед (виробництво "in bulk")/А. Менаріні Мануфактурінг Логістікс енд Сервісес С.р.Л. (виробництво "in bulk", кінцеве пакування, випуск серій; контроль серії), Індія/Італія </t>
  </si>
  <si>
    <t>№30х1, №30х2 </t>
  </si>
  <si>
    <t>ОЛТАР® 2 МГ </t>
  </si>
  <si>
    <t>ОЛТАР® 3 МГ </t>
  </si>
  <si>
    <t>2,91 </t>
  </si>
  <si>
    <t>ОЛТАР® 4 МГ </t>
  </si>
  <si>
    <t>A. Менаріні Мануфактурінг Логістікс енд Сервісес С.р.Л. (Виробництво «in bulk» , пакування, випуск серіїБ контроль серії)/Домпе Фармацеутіці С.п.А. (контроль серії), Італія/Італія </t>
  </si>
  <si>
    <t>3,21 </t>
  </si>
  <si>
    <t>ОЛТАР® 6 МГ </t>
  </si>
  <si>
    <t>2,68 </t>
  </si>
  <si>
    <t>ГЛЮТАЗОН® </t>
  </si>
  <si>
    <t>7,70 </t>
  </si>
  <si>
    <t>45мг </t>
  </si>
  <si>
    <t>ПІОГЛАР </t>
  </si>
  <si>
    <t>ОНГЛІЗА </t>
  </si>
  <si>
    <t>АстраЗенека Фармасьютикалс ЛП (виробник "in bulk")/Брістол-Майєрс Сквібб C.р.л. (виробник, відповідальний за первинне та вторинне пакування, випуск серії)/АстраЗенека ЮК Лімітед (виробник, відповідальний за первинне та вторинне пакування, випуск серії), США/Італія/Велика Британія/Швеція </t>
  </si>
  <si>
    <t>39,48 </t>
  </si>
  <si>
    <t>25,40 </t>
  </si>
  <si>
    <t>ЯНУВІЯ </t>
  </si>
  <si>
    <t>Мерк Шарп і Доум Б.В. (виробник, відповідальний за випуск серії)/Мерк Шарп і Доум Лімітед (виробник за повним циклом), Нідерланди/Велика Британія </t>
  </si>
  <si>
    <t>ДИБІЗИД-М </t>
  </si>
  <si>
    <t>500мг/5мг </t>
  </si>
  <si>
    <t>168,19 </t>
  </si>
  <si>
    <t>ЯНУМЕТ </t>
  </si>
  <si>
    <t>Мерк Шарп і Доум Б.В. (первинна та вторинна упаковка, дозвіл на випуск серії)/Есіка Квінборо Лімітед (виробництво нерозфасованої продукції)/Патеон Пуерто Ріко, Інк. (виробництво нерозфасованої продукції)/Фросст Іберика, С.А. (первинна та вторинна упаковка, Нідерланди/Велика Британія/ Пуерто Ріко, США/Іспанія </t>
  </si>
  <si>
    <t>500мг/50мг </t>
  </si>
  <si>
    <t>1274,24 </t>
  </si>
  <si>
    <t>850мг/50мг </t>
  </si>
  <si>
    <t>1000мг/50мг </t>
  </si>
  <si>
    <t>● Емпагліфлозин (Empagliflozin) ** </t>
  </si>
  <si>
    <r>
      <t xml:space="preserve">Фармакотерапевтична група: </t>
    </r>
    <r>
      <rPr>
        <sz val="9"/>
        <color rgb="FF000000"/>
        <rFont val="Arial"/>
        <family val="2"/>
      </rPr>
      <t>A10BK03 - Препарати, що застосовуються при цукровому діабеті. Інші препарати для зниження рівня глюкози в крові, за винятком інсулінів. </t>
    </r>
  </si>
  <si>
    <t>ДЖАРДІНС® </t>
  </si>
  <si>
    <t>Берінгер Інгельхайм Фарма ГмбХ і Ко. КГ (виробництво, пакування, маркування, контроль якості, випуск серії)/ФармЛог Фарма Лоджістік ГмбХ (альтернативна дільниця для вторинного пакування)/Штегеманн Льонферпакунген унд Логістішер Сервіс (альтернативна, Німеччина/ Німеччина/Німеччина </t>
  </si>
  <si>
    <t>№10x1, №10x3 </t>
  </si>
  <si>
    <t>ВІКТОЗА® </t>
  </si>
  <si>
    <t>А/Т Ново Нордіск (виробник, нерозфасованого продукту, наповнення, первинна упаковка, контроль якості та відповідальний за випуск серій кінцевого продукту)/А/Т Ново Нордіск (виробник для збирання, маркування та упаковки, вторинного пакування), Данія </t>
  </si>
  <si>
    <t>р-н д/ін'єк. по 3мл у картр. в багатодоз. однораз. шпр.-руч. </t>
  </si>
  <si>
    <t>6 мг/мл </t>
  </si>
  <si>
    <t>4226,76 </t>
  </si>
  <si>
    <t>ІНСВАДА </t>
  </si>
  <si>
    <t>табл.у бл. </t>
  </si>
  <si>
    <t>НОВОНОРМ® </t>
  </si>
  <si>
    <t>А/Т Ново Нордіск (дозвіл на випуск серії)/Берінгер Інгельхайм Фарма ГмбХ і Ко. КГ (виробництво нерозфасованого продукту)/ Каталент Німеччина Шорндорф ГмбХ (виробник відповідальний за первинне та вторинне пакування), Данія/Німеччина/Німеччина</t>
  </si>
  <si>
    <t>А/Т Ново Нордіск (дозвіл на випуск серії)/Берінгер Інгельхайм Фарма ГмбХ і Ко. КГ (виробництво нерозфасованого продукту)/ Каталент Німеччина Шорндорф ГмбХ (виробник відповідальний за первинне та вторинне пакування), Данія/Німеччина/Німеччина </t>
  </si>
  <si>
    <t>23,48 </t>
  </si>
  <si>
    <t>15,48 </t>
  </si>
  <si>
    <t>РЕПАГЛІНІД </t>
  </si>
  <si>
    <t>РЕПОДІАБ </t>
  </si>
  <si>
    <t>КРКА, д.д., Ново место (виробник, відповідальний за виробництво "in bulk", первинну та вторинну упаковку, контроль та випуск серії)/Крка-Фарма д.о.о., ДПЦ Ястребарско (виробник, відпові-дальний за виробництво "in bulk", первинну та вторинну упаковку, контр, Словенія/Хорватія </t>
  </si>
  <si>
    <t>табл. у бл. у карт. кор. </t>
  </si>
  <si>
    <t>ІЗОДИБУТ® </t>
  </si>
  <si>
    <t>● α-адреноблокатори </t>
  </si>
  <si>
    <t>● Інгібітори АПФ </t>
  </si>
  <si>
    <t>● Блокатори кальцієвих каналів </t>
  </si>
  <si>
    <t>АЛЬФА-ЛІПОН </t>
  </si>
  <si>
    <t>300мг, 600мг </t>
  </si>
  <si>
    <t>№10х6, №6х5 </t>
  </si>
  <si>
    <t>7,82 </t>
  </si>
  <si>
    <t>ДІАЛІПОН® </t>
  </si>
  <si>
    <t>р-н д/інфуз. по 10мл, 20мл в амп. у пач. та бл. </t>
  </si>
  <si>
    <t>30 мг/мл </t>
  </si>
  <si>
    <t>№5, №10; №5х2 </t>
  </si>
  <si>
    <t>р-н д/інфуз. по 20мл в амп. у бл. </t>
  </si>
  <si>
    <t>р-н д/інфуз. по 10мл в амп. у бл. </t>
  </si>
  <si>
    <t>88,00 </t>
  </si>
  <si>
    <t>ДІАЛІПОН® ТУРБО </t>
  </si>
  <si>
    <t>р-н д/інфуз. по 50мл у скл. фл. </t>
  </si>
  <si>
    <t>12 мг/мл </t>
  </si>
  <si>
    <t>73,00 </t>
  </si>
  <si>
    <t>ЛІПОЇКА </t>
  </si>
  <si>
    <t>конц. д/р-ну д/інфуз. по 10мл в амп. у чар/уп. </t>
  </si>
  <si>
    <t>300мг/10мл </t>
  </si>
  <si>
    <t>46,28 </t>
  </si>
  <si>
    <t>600мг/20мл </t>
  </si>
  <si>
    <t>43,26 </t>
  </si>
  <si>
    <t>ТІОКТОДАР </t>
  </si>
  <si>
    <t>р-н д/ін'єк. по 10мл у фл. в бл.чар/уп. </t>
  </si>
  <si>
    <t>72,00 </t>
  </si>
  <si>
    <t>р-н д/ін'єк. по 10мл у фл. в пач. </t>
  </si>
  <si>
    <t>ТІО-ЛІПОН ТУРБО </t>
  </si>
  <si>
    <t>Товариство з обмеженою відповідальністю фірма "Новофарм-Біосинтез", Україна </t>
  </si>
  <si>
    <t>р-н д/інфуз. по 50мл у фл. </t>
  </si>
  <si>
    <t>73,60 </t>
  </si>
  <si>
    <t>74,00 </t>
  </si>
  <si>
    <t>ТІО-ЛІПОН–НОВОФАРМ </t>
  </si>
  <si>
    <t>р-н д/інфуз. по 20мл у фл. в конт. чар/уп. </t>
  </si>
  <si>
    <t>70,00 </t>
  </si>
  <si>
    <t>70,10 </t>
  </si>
  <si>
    <t>р-н д/інфуз. по 10мл у фл. в конт. чар/уп. </t>
  </si>
  <si>
    <t>81,80 </t>
  </si>
  <si>
    <t>ФАРМАЛІПОН </t>
  </si>
  <si>
    <t>Товариство з обмеженною відповідальністю фірма "Новофарм-Біосинтез", Україна </t>
  </si>
  <si>
    <t>р-н д/інфуз. по 20мл у фл. </t>
  </si>
  <si>
    <t>БЕРЛІТІОН® 300 ОД </t>
  </si>
  <si>
    <t>ЕВЕР Фарма Йєна ГмбХ (виробництво «in bulk», первинне пакування, контроль серій, вторинне пакування (тільки маркування ампул))/БЕРЛІН-ХЕМІ АГ (вторинне пакування, контроль та випуск серій)/ Унітакс-Фармалогiстiк ГмбХ (вторинне пакування)/Август Фаллер КГ, Німеччина/ Німеччина/Німеччина/Німеччина </t>
  </si>
  <si>
    <t>конц. д/р-ну д/інфуз. по 12мл в амп. у кор. </t>
  </si>
  <si>
    <t>300мг/12мл </t>
  </si>
  <si>
    <t>102,65 </t>
  </si>
  <si>
    <t>БЕРЛІТІОН® 600 КАПСУЛИ </t>
  </si>
  <si>
    <t>Каталент Німеччина Ебербах ГмбХ (виробник, відповідальний за виробництво «in bulk», контроль серій)/Каталент Німеччина Шорндорф ГмбХ (виробник, відповідальний за первинне та вторинне пакування)/БЕРЛІН-ХЕМІ АГ (виробник, відповідальний за первинне та втори, Німеччина/Німеччина</t>
  </si>
  <si>
    <t>Каталент Німеччина Ебербах ГмбХ (виробник, відповідальний за виробництво «in bulk», контроль серій)/Каталент Німеччина Шорндорф ГмбХ (виробник, відповідальний за первинне та вторинне пакуван-ня)/БЕРЛІН-ХЕМІ АГ (виробник, відповідальний за первинне та втори, Німеччина/Німеччина </t>
  </si>
  <si>
    <t>15,16 </t>
  </si>
  <si>
    <t>БЕРЛІТІОН® 600 ОД </t>
  </si>
  <si>
    <t>Зігфрiд Хамельн ГмбХ (виробництво «in bulk», пакування, контроль серій)/ БЕРЛІН-ХЕМІ АГ (випуск серій)/ЕВЕР Фарма Йєна ГмбХ (виробництво «in bulk», первинне пакування, контроль серій; вторинне пакування (в тому числі маркування ампул)), Німеччина/ Німеччина/Німеччина </t>
  </si>
  <si>
    <t>конц. д/р-ну д/інфуз. по 24мл в амп. у кор. </t>
  </si>
  <si>
    <t>600мг/24мл </t>
  </si>
  <si>
    <t>88,53 </t>
  </si>
  <si>
    <t>ЕСПА-ЛІПОН® 600 </t>
  </si>
  <si>
    <t>Фарма Вернігероде ГмбХ (виробництво нерозфасованого продукту, первинне пакування, вторинне пакування, контроль якості, випуск серії)/еспарма Фарма Сервісез ГмбХ ( вторинне пакування)/Адванс Фарма ГмбХ (виробництво нерозфасованого продукту, первинне пакуван., Німеччина/Німеччина/Німеччина </t>
  </si>
  <si>
    <t>ЕСПА-ЛІПОН® ІН'ЄКЦ. 300 </t>
  </si>
  <si>
    <t>Зігфрід Хамельн ГмбХ (виробництво нерозфасованого продукту, первинне пакування, вторинне пакування, контроль якості)/Еспарма ГмбХ (випуск серії), Німеччина/Німеччина </t>
  </si>
  <si>
    <t>р-н д/ін'єк. по 12мл в амп. у кор. </t>
  </si>
  <si>
    <t>130,00 </t>
  </si>
  <si>
    <t>ЕСПА-ЛІПОН® ІН'ЄКЦ. 600 </t>
  </si>
  <si>
    <t>р-н д/ін'єк. по 24мл в амп. у кор. </t>
  </si>
  <si>
    <t>ТІОГАМА® </t>
  </si>
  <si>
    <t>Солюфарм Фармацойтіше Ерцойгніссе ГмбХ, Німеччина </t>
  </si>
  <si>
    <t>р-н д/інфуз. по 20мл в амп. </t>
  </si>
  <si>
    <t>3% </t>
  </si>
  <si>
    <t>ТІОГАМА® ТУРБО </t>
  </si>
  <si>
    <t>1,2% </t>
  </si>
  <si>
    <t>72,50 </t>
  </si>
  <si>
    <t>ТІОКТАЦИД® 600 HR </t>
  </si>
  <si>
    <t>МЕДА Меньюфекчеринг ГмбХ/МЕДА Фарма ГмбХ енд Ко. КГ (виробник відповідальний за випуск серії), Німеччина </t>
  </si>
  <si>
    <t>табл. в/о у фл. </t>
  </si>
  <si>
    <t>15,33 </t>
  </si>
  <si>
    <t>МЕДА Меньюфекчеринг ГмбХ/МЕДА Фарма ГмбХ енд Ко. КГ (виробник відповідальний за випуск серії), Німеччина</t>
  </si>
  <si>
    <t>ТІОКТАЦИД® 600Т </t>
  </si>
  <si>
    <t>Зігфрид Гамельн ГмбХ (усі виробничі стадії, за винятком випуску серії)/МЕДА Фарма ГмбХ енд Ко. КГ (випуск серії), Німеччина/Німеччина </t>
  </si>
  <si>
    <t>р-н д/ін'єк. по 24мл в амп. у конт. чар/уп. </t>
  </si>
  <si>
    <t>88,70 </t>
  </si>
  <si>
    <t>ГЛЮКОЗА </t>
  </si>
  <si>
    <t>р-н д/інфуз. по 10мл або 20мл у фл.; по 50 мл у скл. пляш. </t>
  </si>
  <si>
    <t>400 мг/мл </t>
  </si>
  <si>
    <t>р-н д/ін'єк. по 10мл, 20мл в амп. у пач. та бл. </t>
  </si>
  <si>
    <t>40% </t>
  </si>
  <si>
    <t>40,00 </t>
  </si>
  <si>
    <t>р-н д/ін'єк. по 20мл в амп. у пач. </t>
  </si>
  <si>
    <t>ГЛЮКОЗА-ДАРНИЦЯ </t>
  </si>
  <si>
    <t>р-н д/ін'єк. по 10мл, 20мл в амп. у пач. </t>
  </si>
  <si>
    <t>46,90 </t>
  </si>
  <si>
    <t>ГЛЮКАГЕН® 1 МГ ГІПОКІТ </t>
  </si>
  <si>
    <t>А/Т Ново Нордіск (виробник лікарського засобу, первинна та вторинна упаковка; виробник, відповідальний за випуск серій кінцевого продукту; виробник для збирання, маркування та упаковки, вторинного пакуван-ня)/Статенс Серум Інститут (виробник розчинника, Данія/ Данія/Бельгія </t>
  </si>
  <si>
    <t>ліофіл. д/р-ну д/ін'єк. у фл. з розч. </t>
  </si>
  <si>
    <t>1мг (1 МО) </t>
  </si>
  <si>
    <t>552,75 </t>
  </si>
  <si>
    <t>L-ТИРОКСИН-ФАРМАК® </t>
  </si>
  <si>
    <t>25мкг </t>
  </si>
  <si>
    <t>100мкг </t>
  </si>
  <si>
    <t>№25х1, №25х4 </t>
  </si>
  <si>
    <t>БЕРЛІН-ХЕМІ АГ (виробництво "in bulk", контроль серій; пакування, контроль та випуск серій), Німеччина</t>
  </si>
  <si>
    <t>L-ТИРОКСИН 100 БЕРЛІН-ХЕМІ </t>
  </si>
  <si>
    <t>БЕРЛІН-ХЕМІ АГ (виробн. "in bulk", контроль серій; пакування, контроль та випуск серій), Німеччина </t>
  </si>
  <si>
    <t>L-ТИРОКСИН 125 БЕРЛІН-ХЕМІ </t>
  </si>
  <si>
    <t>L-ТИРОКСИН 150 БЕРЛІН-ХЕМІ </t>
  </si>
  <si>
    <t>L-ТИРОКСИН 50 БЕРЛІН-ХЕМІ </t>
  </si>
  <si>
    <t>4,20 </t>
  </si>
  <si>
    <t>L-ТИРОКСИН 75 БЕРЛІН-ХЕМІ </t>
  </si>
  <si>
    <t>75мкг </t>
  </si>
  <si>
    <t>ЕУТИРОКС </t>
  </si>
  <si>
    <t>25мкг, 50мкг, 75мкг, 100мкг, 125мкг, 150мкг </t>
  </si>
  <si>
    <t>5,71 </t>
  </si>
  <si>
    <t>1,85 </t>
  </si>
  <si>
    <t>МЕРКАЗОЛІЛ-ЗДОРОВ'Я </t>
  </si>
  <si>
    <t>4,47 </t>
  </si>
  <si>
    <t>ТИРОЗОЛ </t>
  </si>
  <si>
    <t>АНТИСТРУМІН-ДАРНИЦЯ </t>
  </si>
  <si>
    <t>0,16 </t>
  </si>
  <si>
    <t>0,18 </t>
  </si>
  <si>
    <t>ЙОДИД-ФАРМАК® </t>
  </si>
  <si>
    <t>200мкг </t>
  </si>
  <si>
    <t>ЙОД-НОРМІЛ </t>
  </si>
  <si>
    <t>100мкг, 200мкг </t>
  </si>
  <si>
    <t>КАЛІЮ ЙОДИД </t>
  </si>
  <si>
    <t>0,25г </t>
  </si>
  <si>
    <t>№10х15 </t>
  </si>
  <si>
    <t>ЙОДОМАРИН® 100 </t>
  </si>
  <si>
    <t>БЕРЛІН-ХЕМІ АГ (виробництво "in bulk", контроль серій; контроль та випуск серій)/ Менаріні-Фон Хейден ГмбХ (виробництво "in bulk", пакування та контроль серій), Німеччина/Німеччина </t>
  </si>
  <si>
    <t>ЙОДОМАРИН® 200 </t>
  </si>
  <si>
    <t>БЕРЛІН-ХЕМІ АГ (виробництво "in bulk", контроль серій; пакування, контроль та випуск серій)/Менаріні-Фон Хейден ГмбХ (виробництво "in bulk", пакування та контроль серій), Німеччина/Німеччина </t>
  </si>
  <si>
    <t>БЕТАМЕТАЗОН </t>
  </si>
  <si>
    <t>р-н д/ін'єк. по 1мл в амп. у бл. та пач. </t>
  </si>
  <si>
    <t>4 мг/мл </t>
  </si>
  <si>
    <t>БЕТАСПАН® </t>
  </si>
  <si>
    <t>р-н д/ін'єк. по 1мл в амп.у пач. </t>
  </si>
  <si>
    <t>14,25 </t>
  </si>
  <si>
    <t>ДЕПОС </t>
  </si>
  <si>
    <t>сусп. д/ін'єк. по 1мл в амп. у бл. </t>
  </si>
  <si>
    <t>5мг+2мг/мл </t>
  </si>
  <si>
    <t>5,14 </t>
  </si>
  <si>
    <t>ДИПРОСПАН® </t>
  </si>
  <si>
    <t>Шерінг-Плау Лабо Н.В. (для ампул: виробник за повним циклом)/СЕНЕКСІ HSC - ЕРУВІЛЬ СЕНТ КЛЕР (для ампул: виробник in bulk, первинне пакування; для попередньо наповнених шприців), Бельгія/Франція </t>
  </si>
  <si>
    <t>сусп. д/ін'єк. по 1мл в амп. у кор. та шпр. в конт. </t>
  </si>
  <si>
    <t>ФЛОСТЕРОН </t>
  </si>
  <si>
    <t>сусп. д/ін'єк. по 1мл в амп. </t>
  </si>
  <si>
    <t>2мг+5мг/мл </t>
  </si>
  <si>
    <t>24,95 </t>
  </si>
  <si>
    <t>ДЕКСАМЕТАЗОН </t>
  </si>
  <si>
    <t>Товариство з обмеженою відповідальністю "Дослідний завод "ГНЦЛС" (всі стадії виробництва, контроль якості, випуск серії)/Товариство з обмеженою відповідальністю "Фармацевтична компанія "Здоров'я" (всі стадії виробництва, контроль якості, випуск серії), Україна/Україна</t>
  </si>
  <si>
    <t>р-н д/ін'єк. по 1мл, 2мл в амп. у пач. та бл. </t>
  </si>
  <si>
    <t>№5, №5х1, №10 </t>
  </si>
  <si>
    <t>1,06 </t>
  </si>
  <si>
    <t>ДЕКСАМЕТАЗОН-ДАРНИЦЯ </t>
  </si>
  <si>
    <t>1,03 </t>
  </si>
  <si>
    <t>ДЕКСАМЕТАЗОНУ ФОСФАТ </t>
  </si>
  <si>
    <t>р-н д/ін'єк. по 1мл в амп. у пач. та бл. </t>
  </si>
  <si>
    <t>1,13 </t>
  </si>
  <si>
    <t>РАФТ </t>
  </si>
  <si>
    <t>№5х1, №5х2, №5, №10 </t>
  </si>
  <si>
    <t>КРКА, д.д., Ново место (виробн. "in bulk", первинне та вторинне пакування, контроль та випуск серії, контроль серії)/НЛЗОХ (Національні лабораторія за здрав'є, околє ін храно) (контроль серії), Словенія/Словенія </t>
  </si>
  <si>
    <t>КРКА, д.д., Ново место (виробництво «in bulk», первинне та вторинне пакування, контроль та випуск серій), Словенія </t>
  </si>
  <si>
    <t>№20, №30, №5, №60, №90, №100 </t>
  </si>
  <si>
    <t>9,28 </t>
  </si>
  <si>
    <t>ДЕКСАМЕТАЗОН КРКА </t>
  </si>
  <si>
    <t>№20, №30 </t>
  </si>
  <si>
    <t>3,64 </t>
  </si>
  <si>
    <t>КРКА, д.д., Ново место (виробництво "in bulk", первинне та вторинне пакування, контроль та випуск серії; первинне та вторинне пакування; контроль серії), Словенія </t>
  </si>
  <si>
    <t>3,82 </t>
  </si>
  <si>
    <t>3,63 </t>
  </si>
  <si>
    <t>МЕТИЛПРЕДНІЗОЛОН-ФС </t>
  </si>
  <si>
    <t>6,16 </t>
  </si>
  <si>
    <t>МЕТИПРЕД </t>
  </si>
  <si>
    <t>Оріон Корпорейшн/Товариство з обмеженою відповідальністю "КУСУМ ФАРМ" (альтернативний виробник, що здійснює вторинне пакування, контроль якості і випуск серії), Фінляндія/Україна </t>
  </si>
  <si>
    <t>8,63 </t>
  </si>
  <si>
    <t>ДЕПО-МЕДРОЛ </t>
  </si>
  <si>
    <t>Пфайзер Менюфекчуринг Бельгія НВ, Бельгія </t>
  </si>
  <si>
    <t>сусп. д/ін'єк. по 1мл у фл. </t>
  </si>
  <si>
    <t>106,60 </t>
  </si>
  <si>
    <t>МЕДРОЛ </t>
  </si>
  <si>
    <t>5,32 </t>
  </si>
  <si>
    <t>пор. ліоф. д/ін'єк. у фл. з розч. або без </t>
  </si>
  <si>
    <t>Оріон Корпорейшн (виробник, що здійснює вторинне пакуван-ня, контроль якості і випуск серії)/Хікма Фармасеутика (Португалія), С.А. (виробник, що здійснює виробництво, пакування і контроль якості), Фінляндія/Португалія </t>
  </si>
  <si>
    <t>пор. д/р-ну д/ін`єк. у фл. </t>
  </si>
  <si>
    <t>15,85 </t>
  </si>
  <si>
    <t>СОЛУ-МЕДРОЛ </t>
  </si>
  <si>
    <t>пор. д/р-ну д/ін`єк. у фл. типу Act-O-Vial з розч. </t>
  </si>
  <si>
    <t>72,19 </t>
  </si>
  <si>
    <t>125мг/2мл </t>
  </si>
  <si>
    <t>33,27 </t>
  </si>
  <si>
    <t>пор. д/р-ну д/ін`єк. у фл. з розч. </t>
  </si>
  <si>
    <t>ПРЕДНІЗОЛОН </t>
  </si>
  <si>
    <t>3,15 </t>
  </si>
  <si>
    <t>ПРЕДНІЗОЛОН-ДАРНИЦЯ </t>
  </si>
  <si>
    <t>4,74 </t>
  </si>
  <si>
    <t>табл.у конт. чар/уп. </t>
  </si>
  <si>
    <t>РЕКТОДЕЛЬТ 100 </t>
  </si>
  <si>
    <t>Троммсдорфф ГмбХ енд Ко. КГ, Німеччина </t>
  </si>
  <si>
    <t>КЕНАЛОГ </t>
  </si>
  <si>
    <t>8,99 </t>
  </si>
  <si>
    <t>ПОЛЬКОРТОЛОН® </t>
  </si>
  <si>
    <t>Паб’яніцький фармацевтичний завод Польфа А.Т., Польща </t>
  </si>
  <si>
    <t>ГІДРОКОРТИЗОНУ АЦЕТАТ </t>
  </si>
  <si>
    <t>сусп. д/ін'єк. по 2мл в амп. в пач. </t>
  </si>
  <si>
    <t>2,5% </t>
  </si>
  <si>
    <t>сусп. д/ін'єк. по 2мл в амп. у бл. </t>
  </si>
  <si>
    <t>сусп. д/ін'єк. по 2мл в амп. у пач. </t>
  </si>
  <si>
    <t>СОЛУ-КОРТЕФ </t>
  </si>
  <si>
    <t>пор.д/р-ну д/ін'єк. у фл. в кор. </t>
  </si>
  <si>
    <t>33,83 </t>
  </si>
  <si>
    <t>пор.д/р-ну д/ін'єк. у фл. типу Act-O-Vial з розч. </t>
  </si>
  <si>
    <t>80,31 </t>
  </si>
  <si>
    <t>КОРТІНЕФФ </t>
  </si>
  <si>
    <t>Паб'яніцький фармацевтичний завод Польфа АТ, Польща </t>
  </si>
  <si>
    <t>табл. у фл. в кор. та бл. </t>
  </si>
  <si>
    <t>№20, №20х1 </t>
  </si>
  <si>
    <r>
      <t xml:space="preserve">Фармакотерапевтична група: </t>
    </r>
    <r>
      <rPr>
        <sz val="9"/>
        <color rgb="FF000000"/>
        <rFont val="Arial"/>
        <family val="2"/>
      </rPr>
      <t>A14AB01 - анаболічні засоби для системного застосування. Похідні естрену </t>
    </r>
  </si>
  <si>
    <t>РЕТАБОЛІЛ </t>
  </si>
  <si>
    <t>7,59 </t>
  </si>
  <si>
    <t>ОКТРА® </t>
  </si>
  <si>
    <t>91,00 </t>
  </si>
  <si>
    <t>ОКТРЕОТИД - МБ </t>
  </si>
  <si>
    <t>Бендаліс ГмбХ (Виробник, що відповідає за випуск серії)/ Вассербургер Арцнайміттель-верк ГмбХ (Виробник, що здійснює повний цикл виробництва, крім випуску серії)/Біоканол Фарма ГмбХ (Альтернативний виробник, що здійснює вторинне пакування), Німеччина/ Німеччина/Німеччина </t>
  </si>
  <si>
    <t>0,05 мг/мл </t>
  </si>
  <si>
    <t>3196,34 </t>
  </si>
  <si>
    <t>973,00 </t>
  </si>
  <si>
    <t>215,29 </t>
  </si>
  <si>
    <t>Бендаліс ГмбХ (Виробник, що відповідає за випуск серії)/ Вассербургер Арцнайміттель-верк ГмбХ (Виробник, що здійснює повний цикл виробництва, крім випуску серії)/Біоканол Фарма ГмбХ (Альтернативний виробник, що здійснює вторинне пакування), Німеччина/ Німеччина/Німеччина</t>
  </si>
  <si>
    <t>САНДОСТАТИН® </t>
  </si>
  <si>
    <t>0,05мг/мл, 0,1мг/мл </t>
  </si>
  <si>
    <t>САНДОСТАТИН® ЛАР </t>
  </si>
  <si>
    <t>Сандоз ГмбХ (виробництво нерозфасованого продукту, контроль якості, первинне пакування порошку, контроль якості порошку за всіма пара-метрами за виключенням молекулярної маси полімеру)/ Новартіс Фарма Штейн АГ (вторинне пакування, випуск серії готового прод, Австрія/ Швейцарія/Нідерланди </t>
  </si>
  <si>
    <t>пор. д/сусп д/ін'єк. у фл. з розч. </t>
  </si>
  <si>
    <t>592,96 </t>
  </si>
  <si>
    <t>494,60 </t>
  </si>
  <si>
    <t>СОМАТУЛІН АУТОЖЕЛЬ 120 МГ </t>
  </si>
  <si>
    <t>ІПСЕН ФАРМА БІОТЕК, Франція </t>
  </si>
  <si>
    <t>р-н д/ін’єк. прол. вивіл. у шпр. по 0,5мл та 1голк. </t>
  </si>
  <si>
    <t>120 мг/шпр. </t>
  </si>
  <si>
    <t>823,80 </t>
  </si>
  <si>
    <t>СОМАТУЛІН АУТОЖЕЛЬ 60 МГ </t>
  </si>
  <si>
    <t>60 мг/шпр. </t>
  </si>
  <si>
    <t>СОМАТУЛІН АУТОЖЕЛЬ 90 МГ </t>
  </si>
  <si>
    <t>90 мг/шпр. </t>
  </si>
  <si>
    <t>7.6.2.1. Соматропін та аналоги</t>
  </si>
  <si>
    <t>СОМАТИН </t>
  </si>
  <si>
    <t>ліоф. д/р-ну д/ін`єк. у фл. з розч. </t>
  </si>
  <si>
    <t>1,3мг (4МО) </t>
  </si>
  <si>
    <t>75,13 </t>
  </si>
  <si>
    <t>2,6мг (8МО) </t>
  </si>
  <si>
    <t>ГЕНОТРОПІН® </t>
  </si>
  <si>
    <t>Пфайзер Менюфекчуринг Бельгія НВ (повний цикл виробництва, випуск серії)/Ветер Фарма-Фертигунг ГмбХ і Ко. КГ (виробництво in bulk, контроль якості, первинне пакування), Бельгія/ Німеччина </t>
  </si>
  <si>
    <t>пор. ліоф. д/р-ну д/ін'єк. двокам. картр. в ручк. з розч. </t>
  </si>
  <si>
    <t>16МО (5,3мг) </t>
  </si>
  <si>
    <t>546,09 </t>
  </si>
  <si>
    <t>36МО (12мг) </t>
  </si>
  <si>
    <t>303,75 </t>
  </si>
  <si>
    <t>ГРОУТРОПІН </t>
  </si>
  <si>
    <t>Донг-А СТ Ко., Лтд, Корея </t>
  </si>
  <si>
    <t>р-н д/ін'єк. по 0,5мл, 2мл у фл. </t>
  </si>
  <si>
    <t>8 МО/мл </t>
  </si>
  <si>
    <t>р-н д/ін'єк. по 0,5мл у фл. </t>
  </si>
  <si>
    <t>110,00 </t>
  </si>
  <si>
    <t>ЗОМАКТОН </t>
  </si>
  <si>
    <t>пор. д/р-ну д/ін'єк. у фл. з розч. у шпр. </t>
  </si>
  <si>
    <t>Феррінг ГмбХ (відповідаль-ний за виробництво розчинника, первинне та вторинне пакування, контроль якості та випуск серії)/Вассербургер Арцнайміттельверк ГмбХ (відповідальний за виробництво порошку)/ Феррінг Інтернешнл Сентер СА (відповідальний за вторинне, Німеччина/ Німеччина/Швейцарія</t>
  </si>
  <si>
    <t>Феррінг ГмбХ (відповідаль-ний за виробн. порошку, вторинне пакування, контроль якості та випуск серії)/Вассербургер Арцнайміттельверк ГмбХ (відповідальний за виробн. порошку та розчинника)/ Феррінг-Лечива, (відповіда-льний за вторинне пакування), Німеччина/ Німеччина/Чеська Республіка </t>
  </si>
  <si>
    <t>пор. д/р-ну д/ін'єк у фл. з розч. в амп. </t>
  </si>
  <si>
    <t>2347,57 </t>
  </si>
  <si>
    <t>ОМНІТРОП® </t>
  </si>
  <si>
    <t>Сандоз ГмбХ - БП Шафтенау (виробництво in bulk, пакування)/Сандоз ГмбХ - БП Кундль (відпові-дальний за випуск серії), Австрія/Австрія </t>
  </si>
  <si>
    <t>р-н д/ін'єк. по 1,5мл у картр. в кор. </t>
  </si>
  <si>
    <t>5мг/1,5мл, 10мг/1,5мл </t>
  </si>
  <si>
    <t>САЙЗЕН® </t>
  </si>
  <si>
    <t>Мерк Сероно С.п.А. (вхід-ний контроль, приготування розчину, стерильний розлив, первинне та вторинне пакування, контроль якості, випуск серій)/Мерк Сероно С.А., відділення у м.Обонн (вторинне пакування), Італія/Швейцарія </t>
  </si>
  <si>
    <t>р-н д/ін'єк. по 1,03мл, 1,5мл у картр. </t>
  </si>
  <si>
    <t>5,83мг/мл, 8мг/мл </t>
  </si>
  <si>
    <t>САЙЗЕН® 8 МГ КЛІК.ІЗІ </t>
  </si>
  <si>
    <t>Мерк Сероно С.п.А., Італія </t>
  </si>
  <si>
    <t>пор. д/приг. р-ну д/ін'єк.у фл. з розч. у картр. </t>
  </si>
  <si>
    <t>2496,00 </t>
  </si>
  <si>
    <t>7.6.2.2. Аналоги вазопресину</t>
  </si>
  <si>
    <t>УРОПРЕС® </t>
  </si>
  <si>
    <t>крап. назал. по 5мл у фл. </t>
  </si>
  <si>
    <t>крап. назал. по 2,5мл у фл. </t>
  </si>
  <si>
    <t>спрей назал. по 5мл у фл. </t>
  </si>
  <si>
    <t>спрей назал. по 2,5мл у фл. </t>
  </si>
  <si>
    <t>МІНІРИН </t>
  </si>
  <si>
    <t>70,20 </t>
  </si>
  <si>
    <t>65,81 </t>
  </si>
  <si>
    <t>спрей наз. по 50доз (5мл) у фл. </t>
  </si>
  <si>
    <t>10 мкг/доза </t>
  </si>
  <si>
    <t>Феррінг ГмбХ (виробництво, відповідальний за первинне пакування, контроль якості та випуск серії)/Феррінг Інтернешнл Сентер СА (відповідальний за вторинне пакування), Німеччина/ Швейцарія</t>
  </si>
  <si>
    <t>МІНІРИН МЕЛТ </t>
  </si>
  <si>
    <t>Феррінг Інтернешнл Сентер СА (вторинне пакування)/Каталент Ю.К. Свіндон Зідіс Лімітед (виробництво, первинне пакування, контроль якості)/ Феррінг ГмбХ (відповідальний за контроль якості, випуск серії), Швейцарія/ Великобританія/Німеччина </t>
  </si>
  <si>
    <t>ліоф. орал. у бл. </t>
  </si>
  <si>
    <t>60мкг, 120мкг, 240мкг </t>
  </si>
  <si>
    <t>60мкг </t>
  </si>
  <si>
    <t>109,69 </t>
  </si>
  <si>
    <t>ліоф. орал. </t>
  </si>
  <si>
    <t>120мкг </t>
  </si>
  <si>
    <t>7.6.2.3. Окситоцин та його аналоги</t>
  </si>
  <si>
    <t>ДЕЗАМІНООКСИТОЦИН </t>
  </si>
  <si>
    <t>50 МО </t>
  </si>
  <si>
    <t>26,31 </t>
  </si>
  <si>
    <t>7.6.2.4. Гонадотропні гормони</t>
  </si>
  <si>
    <t>КАЛЬЦІЮ ГЛЮКОНАТ </t>
  </si>
  <si>
    <t>р-н д/ ін'єк. по 10мл в амп. у конт. чар/уп. </t>
  </si>
  <si>
    <t>10,32 </t>
  </si>
  <si>
    <t>р-н д/ ін'єк. по 5мл в амп. у конт. чар/уп. </t>
  </si>
  <si>
    <t>11,17 </t>
  </si>
  <si>
    <t>табл. у бл. в пач. та без </t>
  </si>
  <si>
    <t>№10, №10х1, №10х10 </t>
  </si>
  <si>
    <t>ПАТ "Галичфарм"/ПАТ "Київмедпрепарат", Україна/Україна </t>
  </si>
  <si>
    <t>КАЛЬЦІЮ ГЛЮКОНАТ СТАБІЛІЗОВАНИЙ </t>
  </si>
  <si>
    <t>р-н д/ін'єк. по 5мл, 10мл в амп. у бл. </t>
  </si>
  <si>
    <t>р-н д/ін'єк. по 10мл в амп. у бл. </t>
  </si>
  <si>
    <t>19,50 </t>
  </si>
  <si>
    <t>21,00 </t>
  </si>
  <si>
    <t>КАЛЬЦІЮ ГЛЮКОНАТ-ДАРНИЦЯ </t>
  </si>
  <si>
    <t>табл. у конт. чар/уп. у пач. </t>
  </si>
  <si>
    <t>№10, №10х3, №10х10 </t>
  </si>
  <si>
    <t>КАЛЬЦІЮ ГЛЮКОНАТ-ДАРНИЦЯ (СТАБІЛІЗОВАНИЙ) </t>
  </si>
  <si>
    <t>р-н д/ін'єк. по 5мл, 10мл в амп. у конт. чар/уп. </t>
  </si>
  <si>
    <t>15,72 </t>
  </si>
  <si>
    <t>16,51 </t>
  </si>
  <si>
    <t>КАЛЬЦІЮ ГЛЮКОНАТ-ЗДОРОВ'Я </t>
  </si>
  <si>
    <t>№10, №10х10 </t>
  </si>
  <si>
    <t>4,35 </t>
  </si>
  <si>
    <t>КАЛЬЦІЮ ГЛЮКОНАТ-ЗДОРОВ'Я (СТАБІЛІЗОВАНИЙ) </t>
  </si>
  <si>
    <t>р-н д/ін'єк. по 5мл у бл. </t>
  </si>
  <si>
    <t>р-н д/ін'єк. по 5мл у кор. </t>
  </si>
  <si>
    <t>р-н д/ін'єк. по 10мл у кор. </t>
  </si>
  <si>
    <t>17,40 </t>
  </si>
  <si>
    <t>ФЛЮР-Е-ДЕЙ </t>
  </si>
  <si>
    <t>табл. жув. у фл. </t>
  </si>
  <si>
    <t>2,21мг </t>
  </si>
  <si>
    <t>●   Бромокриптин (Вromocriptine) (див. п. 11.5.1. розділу "АКУШЕРСТВО, ГІНЕКОЛОГІЯ. ЛІКАРСЬКІ ЗАСОБИ")</t>
  </si>
  <si>
    <t>●  Каберголін (Cabergoline) (див. п. 11.5.1. розділу "АКУШЕРСТВО, ГІНЕКОЛОГІЯ. ЛІКАРСЬКІ ЗАСОБИ")</t>
  </si>
  <si>
    <t>НАТРІЮ БІКАРБОНАТ </t>
  </si>
  <si>
    <t>Приватне акціонерне товариство "Інфузія", Україна </t>
  </si>
  <si>
    <t>р-н д/інфуз. по 200мл, 400мл у пл. </t>
  </si>
  <si>
    <t>4% </t>
  </si>
  <si>
    <t>р-н д/інфуз. по 100мл у пл. </t>
  </si>
  <si>
    <t>15,77 </t>
  </si>
  <si>
    <t>р-н д/інфуз. по 50мл, 100мл у пл. </t>
  </si>
  <si>
    <t>8,4% </t>
  </si>
  <si>
    <t>НАТРІЮ ГІДРОКАРБОНАТ </t>
  </si>
  <si>
    <t>р-н д/інфуз. по 400мл у пл., по 100мл, 250мл у конт. полім., по 2мл, 5мл у конт. однодоз. </t>
  </si>
  <si>
    <t>р-н д/інф. по 100мл у скл. пл. </t>
  </si>
  <si>
    <t>18,75 </t>
  </si>
  <si>
    <t>р-н д/інф. по 200мл у скл. пл. </t>
  </si>
  <si>
    <t>29,60 </t>
  </si>
  <si>
    <t>СОДА-БУФЕР® </t>
  </si>
  <si>
    <t>р-н д/інфуз. по 50мл, 400мл у скл. пл. </t>
  </si>
  <si>
    <t>42 мг/мл </t>
  </si>
  <si>
    <t>р-н д/інфуз. по 20мл у скл. пл. </t>
  </si>
  <si>
    <t>17,14 </t>
  </si>
  <si>
    <t>р-н д/інфуз. по 100мл у скл. пл. </t>
  </si>
  <si>
    <t>42,08 </t>
  </si>
  <si>
    <t>р-н д/інфуз. по 200мл у скл. пл. </t>
  </si>
  <si>
    <t>63,70 </t>
  </si>
  <si>
    <t>●     ААнтибактеріальні засоби</t>
  </si>
  <si>
    <t>ІММАРД </t>
  </si>
  <si>
    <t>таб., вкриті п/о у бл. </t>
  </si>
  <si>
    <t>60,20 </t>
  </si>
  <si>
    <t>ПЛАКВЕНІЛ® </t>
  </si>
  <si>
    <t>САНОФІ-АВЕНТІС С.А., Іспанія </t>
  </si>
  <si>
    <t>№15х4, №10х6 </t>
  </si>
  <si>
    <t xml:space="preserve">Додатковий  перелік (МНН, які включені до Національного переліку та відсутні у 12 випуску Державного формуляра) </t>
  </si>
  <si>
    <t>ХАЙРІМОЗ (HYRIMOZ) </t>
  </si>
  <si>
    <t>Сандоз ГмбХ Шафтенау (випуск серії, контроль/випробування серії)/Сандоз ГмбХ Кундль (контроль/випробування серії)/ Майлан Лабораторіз Лтд. (виробництво in bulk, контроль/ випробування серії, первинне пакування)/Кук Фарміка ЛЛC (виробництво in bulk, контроль, Австрія/Австрія/Індія/США/США/Словенія/Німеччина/Швейцарія </t>
  </si>
  <si>
    <t>р-н д/ін'єк. у шпр. та шпр.-руч. по 0,8мл у пач. </t>
  </si>
  <si>
    <t>40мг/0,8мл </t>
  </si>
  <si>
    <t>№1х1, №2х1, №2х3 </t>
  </si>
  <si>
    <t>ХУМІРА® </t>
  </si>
  <si>
    <t>Веттер Фарма-Фертігунг ГмбХ і Ко. КГ (лікарська форма, первинне пакування,вторинне пакування)/Еббві Дойчленд ГмбХ і Ко. КГ (тестування)/Еббві Біотекнолоджі ГмбХ (випуск серії), Німеччина/Німеччина </t>
  </si>
  <si>
    <t>р-н д/ін'єк. у однодоз. шпр. по 0,8мл з 1серв. у конт. чар/уп. </t>
  </si>
  <si>
    <t>1044,29 </t>
  </si>
  <si>
    <t>р-н д/ін'єк. у фл. по 0,8мл (набір: 1фл., 1шпр., 1гол., 1адапт. д/фл., 2серв.) в кор. </t>
  </si>
  <si>
    <t>Веттер Фарма-Фертігунг ГмбХ і Ко. КГ (виробництво лікарського засобу, первинне пакування)/ Еббві Дойчленд ГмбХ і Ко. КГ (тестування)/Еббві Біотекно-лоджі ГмбХ (випуск серії), Німеччина/Німеччина/Німеччина</t>
  </si>
  <si>
    <t>р-н д/ін'єк. у однодоз. шпр. по 0,2мл з 1серв. у конт. чар/уп.</t>
  </si>
  <si>
    <t>20мг/0,2мл </t>
  </si>
  <si>
    <t>1070,15 </t>
  </si>
  <si>
    <t>Веттер Фарма-Фертігунг ГмбХ і Ко. КГ (виробництво лікарського засобу, первинне пакування)/ Еббві Дойчленд ГмбХ і Ко. КГ (тестування)/Еббві Біотекно-лоджі ГмбХ (випуск серії), Німеччина/Німеччина/Німеччина </t>
  </si>
  <si>
    <t>р-н д/ін'єк. у однодоз. шпр. по 0,4мл з 1серв. у конт. чар/уп. </t>
  </si>
  <si>
    <t>40мг/0,4мл </t>
  </si>
  <si>
    <t>АКТЕМРА® </t>
  </si>
  <si>
    <t>Чугай Фарма Мануфектуринг Ко. Лтд (виробництво нерозфасованої продукції, первинне пакування)/Ф. Хоффманн-Ля Рош Лтд (випуск серії, вторинне пакування)/Рош Фарма АГ (випробування контролю якості), Японія/ Швейцарія/Німеччина </t>
  </si>
  <si>
    <t>конц. д/р-ну д/інфуз. по 4мл, 10мл, 20мл у фл. </t>
  </si>
  <si>
    <t>№1, №4 </t>
  </si>
  <si>
    <t>конц. д/р-ну д/інфуз. по 4мл у фл. </t>
  </si>
  <si>
    <t>926,21 </t>
  </si>
  <si>
    <t>конц. д/р-ну д/інфуз. по 10мл у фл. </t>
  </si>
  <si>
    <t>926,98 </t>
  </si>
  <si>
    <t>Веттер Фарма-Фертигунг ГмбХ і Ко КГ (виробництво нерозфасованої продукції, первинне пакування, випробування на стерильність та бактеріальні ендотоксини; випробування на стерильність та бактеріальні ендотоксини)/Ф. Хоффманн-Ля Рош Лтд (вторинне пакування, Німеччина/Швейцарія </t>
  </si>
  <si>
    <t>р-н д/ін'єк. у шпр. по 1мл у кор. </t>
  </si>
  <si>
    <t>162мг/ 0,9мл </t>
  </si>
  <si>
    <t>941,21 </t>
  </si>
  <si>
    <t>ДИКЛОФЕНАК </t>
  </si>
  <si>
    <t>таб. у бл. в пач. </t>
  </si>
  <si>
    <t>таб. у бл. </t>
  </si>
  <si>
    <t>гель по 40г у тубі </t>
  </si>
  <si>
    <t>10 мг/г </t>
  </si>
  <si>
    <t>16,00 </t>
  </si>
  <si>
    <t>50 мг/г </t>
  </si>
  <si>
    <t>62,00 </t>
  </si>
  <si>
    <t>гель по 40г, 50г, 100г у тубі </t>
  </si>
  <si>
    <t>ДИКЛОФЕНАК - ВІОЛА </t>
  </si>
  <si>
    <t>ДИКЛОФЕНАК НАТРІЮ </t>
  </si>
  <si>
    <t>р-н д/ін'єк. по 3мл в амп. у кор. </t>
  </si>
  <si>
    <t>р-н д/ін'єк. по 3мл в амп. у однобічн. бл. </t>
  </si>
  <si>
    <t>р-н д/ін'єк. по 3мл в амп. у пач. та бл. </t>
  </si>
  <si>
    <t>№5, №10, №5х20 </t>
  </si>
  <si>
    <t>р-н д/ін'єк. по 3мл в амп. у бл. </t>
  </si>
  <si>
    <t>4,91 </t>
  </si>
  <si>
    <t>ДИКЛОФЕНАК-БІОЛІК </t>
  </si>
  <si>
    <t>р-н д/ін'єк. по 3мл в амп. у пач. </t>
  </si>
  <si>
    <t>ДИКЛОФЕНАК-ВІОЛА </t>
  </si>
  <si>
    <t>гель по 40г у тубі в пач. та без </t>
  </si>
  <si>
    <t>ДИКЛОФЕНАК-ДАРНИЦЯ </t>
  </si>
  <si>
    <t>4,71 </t>
  </si>
  <si>
    <t>таб., в/о к/р у конт. чар/уп. </t>
  </si>
  <si>
    <t>ДИКЛОФЕНАК-ЗДОРОВ’Я УЛЬТРА </t>
  </si>
  <si>
    <t>спрей нашк., р-н по 30мл у скл. фл. з розпил. </t>
  </si>
  <si>
    <t>70,23 </t>
  </si>
  <si>
    <t>спрей нашк., р-н по 50мл у скл. фл. з розпил. </t>
  </si>
  <si>
    <t>97,90 </t>
  </si>
  <si>
    <t>ДИКЛОФЕНАК-ЗДОРОВ'Я </t>
  </si>
  <si>
    <t>гель по 30г, 50г у тубі </t>
  </si>
  <si>
    <t>10мг/г </t>
  </si>
  <si>
    <t>р-н д/ін'єк. по 3мл в амп. у кор. або бл. </t>
  </si>
  <si>
    <t>18,90 </t>
  </si>
  <si>
    <t>ДИКЛОФЕНАК-ЗДОРОВ'Я УЛЬТРА </t>
  </si>
  <si>
    <t>гель по 100г тубі </t>
  </si>
  <si>
    <t>131,83 </t>
  </si>
  <si>
    <t>гель по 50г тубі </t>
  </si>
  <si>
    <t>81,95 </t>
  </si>
  <si>
    <t>ДИКЛОФЕНАК-ЗДОРОВ'Я ФОРТЕ </t>
  </si>
  <si>
    <t>гель по 50г у тубі </t>
  </si>
  <si>
    <t>30 мг/г </t>
  </si>
  <si>
    <t>64,30 </t>
  </si>
  <si>
    <t>ДИКЛОФЕНАК-ФАРМЕКС </t>
  </si>
  <si>
    <t>супоз. рект.у стрип. </t>
  </si>
  <si>
    <t>НАТРІЮ ДИКЛОФЕНАК-КВ </t>
  </si>
  <si>
    <t>ОРТОФЕН </t>
  </si>
  <si>
    <t>ОРТОФЕН-ЗДОРОВ'Я </t>
  </si>
  <si>
    <t>Товариство з обмеженою відповідальністю "Фармацев-тична компанія "Здоров'я", Україна </t>
  </si>
  <si>
    <t>1,97 </t>
  </si>
  <si>
    <t>ОРТОФЕН-ЗДОРОВ'Я ФОРТЕ </t>
  </si>
  <si>
    <t>Товариство з обмеженою відповідальністю "Фармацев-тична компанія "Здоров'я" (всі стадії виробництва, контроль якості, випуск серії)/ Товариство з обмеженою відповідальністю "ФАРМЕКС ГРУП" (всі стадії виробницт-ва, контроль якості), Україна </t>
  </si>
  <si>
    <t>АЛМІРАЛ </t>
  </si>
  <si>
    <t>Медокемі ЛТД (Ампульний Ін`єкційний Завод), Кіпр </t>
  </si>
  <si>
    <t>75мг/3мл </t>
  </si>
  <si>
    <t>19,31 </t>
  </si>
  <si>
    <t>АРГЕТТ ДУО </t>
  </si>
  <si>
    <t>Драгенофарм Апотекер Пюшл ГмбХ (первинне та вторинне пакування)/Свісс Капс ГмбХ (первинне та вторинне пакування, випуск серії)/Теммлер Ірландія Лімітед (виробництво нероз-фасованої продукції, контроль якості), Німеччина/ Німеччина/Ірландія </t>
  </si>
  <si>
    <t>АРГЕТТ СПРЕЙ </t>
  </si>
  <si>
    <t>Фарбіл Валтроп ГмбХ, Німеччина </t>
  </si>
  <si>
    <t>спрей нашк., р-н по 12,5г, 25г у фл. з доз. прист. </t>
  </si>
  <si>
    <t>40 мг/г </t>
  </si>
  <si>
    <t>ВОЛЬТАРЕН ЕМУЛЬГЕЛЬ </t>
  </si>
  <si>
    <t>емульгель д/зовн. застос. по 20г, 50г, 100г у тубі </t>
  </si>
  <si>
    <t>ВОЛЬТАРЕН ФОРТЕ </t>
  </si>
  <si>
    <t>емульгель д/зовн. застос. по 50г, 100г у тубі </t>
  </si>
  <si>
    <t>20 мг/г </t>
  </si>
  <si>
    <t>ВОЛЬТАРЕН® </t>
  </si>
  <si>
    <t>Делфарм Хюнінг САС, Франція </t>
  </si>
  <si>
    <t>супоз. у стрип. </t>
  </si>
  <si>
    <t>№5х2, №5х1 </t>
  </si>
  <si>
    <t>ВОЛЬТАРЕН® ПЛАСТИР 24 ГОДИНИ </t>
  </si>
  <si>
    <t>Доджин Іяку-Како Ко., Лтд. (виробник ГЛЗ, первинне пакування, контроль якості, вторинне пакування, випуск серії)/ФАМАР А.В.Е., ЗАВОД АВЛОН - 48-й км, ДЕРЖАВ-НОЇ ДОРОГИ АФІНИ-ЛАМІЯ (вторинне пакування, випуск серії), Японія/Греція</t>
  </si>
  <si>
    <t>пластир т/д в пак. </t>
  </si>
  <si>
    <t>№2, №4, №5, №10 </t>
  </si>
  <si>
    <t>ВОЛЬТАРЕН® РАПІД </t>
  </si>
  <si>
    <t>Новартіс Саглік, Гіда ве Тарім Урунлері Сан. Ве Тік. А.С., Туреччина </t>
  </si>
  <si>
    <t>таб. вкриті ц/о у бл. </t>
  </si>
  <si>
    <t>№10х3, №10х1 </t>
  </si>
  <si>
    <t>9,32 </t>
  </si>
  <si>
    <t>ВОЛЬТАРЕН® РЕТАРД </t>
  </si>
  <si>
    <t>Новартіс Фарма С.п.А., Італія </t>
  </si>
  <si>
    <t>ДИКЛАК® </t>
  </si>
  <si>
    <t>Лек Фармацевтична компанія д.д., Словенія </t>
  </si>
  <si>
    <t>р-н д/ін`єк. по 3мл в амп. у кор. </t>
  </si>
  <si>
    <t>13,64 </t>
  </si>
  <si>
    <t>таб. к/р у бл. </t>
  </si>
  <si>
    <t>ДИКЛАК® ID </t>
  </si>
  <si>
    <t>таб. з м/в у бл. </t>
  </si>
  <si>
    <t>ДИКЛАК® ГЕЛЬ </t>
  </si>
  <si>
    <t>гель по 50г, 100г у тубі </t>
  </si>
  <si>
    <t>ДИКЛАК® ЛІПОГЕЛЬ </t>
  </si>
  <si>
    <t>ДИКЛОБЕРЛ® 100 </t>
  </si>
  <si>
    <t>9,94 </t>
  </si>
  <si>
    <t>ДИКЛОБЕРЛ® 50 </t>
  </si>
  <si>
    <t>12,83 </t>
  </si>
  <si>
    <t>БЕРЛІН-ХЕМІ АГ (виробник, що виконує виробництво препарату "in bulk" та конт-роль серій; виробник, що виконує кінцеве пакування, контроль та випуск серій), Німеччина </t>
  </si>
  <si>
    <t>ДИКЛОБЕРЛ® N 75 </t>
  </si>
  <si>
    <t>А. Менаріні Мануфактурінг Логістікс енд Сервісес С.р.Л. (виробництво препарату «in bulk», первинне та вторинне пакування, контроль та випуск серії)/Альфасігма С.п.А. (виробництво препа-рату «in bulk», первинне пакування та контроль серії), Італія/Італія </t>
  </si>
  <si>
    <t>21,44 </t>
  </si>
  <si>
    <t>ДИКЛОБЕРЛ® РЕТАРД </t>
  </si>
  <si>
    <t>Хенніг Арцнайміттель ГмбХ &amp; Ко КГ (виробництво капсул твердих "in bulk", контроль серії)/БЕРЛІН-ХЕМІ АГ (кінцеве пакування, випуск серії)/Менаріні-Фон Хейден ГмбХ (кінцеве пакування, контроль серії), Німеччина/ Німеччина/Німеччина </t>
  </si>
  <si>
    <t>капс. тверді прол. дії у бл. </t>
  </si>
  <si>
    <t>Хенніг Арцнайміттель ГмбХ &amp; Ко КГ (виробництво капсул твердих "in bulk", контроль серії)/БЕРЛІН-ХЕМІ АГ (кінцеве пакування, випуск серії)/Менаріні-Фон Хейден ГмбХ (кінцеве пакування, контроль серії), Німеччина/ Німеччина/Німеччин</t>
  </si>
  <si>
    <t>4,81 </t>
  </si>
  <si>
    <t>ДИКЛОБРЮ 100 мг </t>
  </si>
  <si>
    <t>БРЮФАРМЕКСПОРТ с.п.р.л./ЛАБОРАТОРІЯ ВОЛЬФС Н.В., Бельгія/Бельгія </t>
  </si>
  <si>
    <t>ДИКЛОВІТ </t>
  </si>
  <si>
    <t>ВАТ "Нижфарм", Російська Федерація </t>
  </si>
  <si>
    <t>ДИКЛОДЕВ® </t>
  </si>
  <si>
    <t>р-н д/ін'єк. по 3мл в амп. </t>
  </si>
  <si>
    <t>ДИКЛОФЕНАК ЄВРО </t>
  </si>
  <si>
    <t>ДИКЛОФЕНАК-ТЕВА </t>
  </si>
  <si>
    <t>Меркле ГмбХ (виробництво нерозфасованого продукту, первинна та вторинна упаковка, дозвіл на випуск серії; контроль якості), Німеччина </t>
  </si>
  <si>
    <t>ДІКЛОСЕЙФ® </t>
  </si>
  <si>
    <t>емульс. гель д/зовн. застос. по 30г у тубі </t>
  </si>
  <si>
    <t>ДІКЛОСЕЙФ® ФОРТЕ </t>
  </si>
  <si>
    <t>ДОЛОКС РЕТАРД </t>
  </si>
  <si>
    <t>ЕВІНОПОН </t>
  </si>
  <si>
    <t>25,47 </t>
  </si>
  <si>
    <t>КАТАФАСТ </t>
  </si>
  <si>
    <t>Міфарм С.п.А. (виробництво за повним циклом)/Новартіс Фарма АГ (контроль якості), Італія/Швейцарія </t>
  </si>
  <si>
    <t>№3, №9, №21 </t>
  </si>
  <si>
    <t>КЛОДИФЕН </t>
  </si>
  <si>
    <t>К.О. СЛАВІЯ ФАРМ С.Р.Л., Румунія </t>
  </si>
  <si>
    <t>гель по 45г у тубі </t>
  </si>
  <si>
    <t>78,27 </t>
  </si>
  <si>
    <t>22,41 </t>
  </si>
  <si>
    <t>НАКЛОФЕН </t>
  </si>
  <si>
    <t>8,03 </t>
  </si>
  <si>
    <t>29,69 </t>
  </si>
  <si>
    <t>гель по 60г, 120г у тубі </t>
  </si>
  <si>
    <t>НАКЛОФЕН ДУО </t>
  </si>
  <si>
    <t>8,08 </t>
  </si>
  <si>
    <t>НАКЛОФЕН РЕТАРД </t>
  </si>
  <si>
    <t>КРКА, д.д., Ново место (первин. та вторин. пакуван., контроль та випуск серії)/ Хенніг Арцнайміттель ГмбХ &amp; Ко. КГ (виробництво «in bulk»), Словенія/Німеччина </t>
  </si>
  <si>
    <t>таб. прол. дії у бл. </t>
  </si>
  <si>
    <t>ОЛФЕН® </t>
  </si>
  <si>
    <t>Тейка Фармасьютикал Ко., Лтд. (виробник, який відпові-дає за виробництво нероз-фасованого продукту; первинна та вторинна упаковка, контроль серії)/ Меркле ГмбХ (виробник, який відповідає за контроль серії; виробник, який відповідає за випуск серії), Японія/Німеччина </t>
  </si>
  <si>
    <t>пластир лікув. на 140см2 у пак. </t>
  </si>
  <si>
    <t>140мг/12год </t>
  </si>
  <si>
    <t>№2, №5, №10 </t>
  </si>
  <si>
    <t>ОЛФЕН® ГІДРОГЕЛЬ </t>
  </si>
  <si>
    <t>Меркле ГмбХ (виробник, який відповідає за виробн. продукту in bulk, первинне пакування, вторинне пакування, контроль серії; виробник, який відповідає за випуск серії), Німеччина </t>
  </si>
  <si>
    <t>гель по 20г, 50г в тубі </t>
  </si>
  <si>
    <t>ОЛФЕН®-100 РЕКТОКАПС </t>
  </si>
  <si>
    <t>Ацино Фарма АГ (первинна та вторинна упаковка, дозвіл на випуск серії)/Каталент Німеччина Ебербах ГмбХ (виробн. нерозфасованої продукції, контроль якості), Швейцарія/Німеччина </t>
  </si>
  <si>
    <t>капс. рект. у бл. </t>
  </si>
  <si>
    <t>ОЛФЕН®-100 СР ДЕПОКАПС </t>
  </si>
  <si>
    <t>Ацино Фарма АГ (виробництво за повним циклом)/Унтерзухунгсінститут Хеппелер (додаткова лабораторія, що приймає участь в контролі якості), Швейцарія/Німеччина </t>
  </si>
  <si>
    <t>ОЛФЕН®-50 ЛАКТАБ </t>
  </si>
  <si>
    <t>Ацино Фарма АГ (виробництво за повним циклом)/Унтерзухунгсінститут Хеппелер (додаткова лабораторія, що приймає участь в контролі серії), Швейцарія/Німеччина </t>
  </si>
  <si>
    <t>РАПТЕН 75 </t>
  </si>
  <si>
    <t>РАПТЕН ГЕЛЬ </t>
  </si>
  <si>
    <t>"Хемофарм" АД, Вршац, відділ виробнича дільниця Шабац (виробник готового лікарського засобу, первин., вторин. пакування, контроль серії)/"Хемофарм" АД (виробник, відповідальний за випуск серії), Сербія/Сербія </t>
  </si>
  <si>
    <t>РАПТЕН РАПІД </t>
  </si>
  <si>
    <t>"Хемофарм" АД (виробн. нерозфасованої продукції, первинна та вторинна упаковка, контроль серії, випуск серії)/"Хемофарм" д.о.о. (виробництво нероз-фасованої продукції, первин. та вторинна упаковка, контроль серії), Сербія/ Боснія і Герцеговина </t>
  </si>
  <si>
    <t>таб., в/о у бл. </t>
  </si>
  <si>
    <t>РАПТЕН РЕТАРД </t>
  </si>
  <si>
    <t>"ХЕМОФАРМ" АД, Сербія </t>
  </si>
  <si>
    <t>таб. вкрит. п/о прол. дії у бл. </t>
  </si>
  <si>
    <t>ФЛЕШ АКТ </t>
  </si>
  <si>
    <t>ЮРОПІЕН ІДЖІПШЕН ФАРМАС’ЮТІКАЛ ІНДАСТРІЗ, Єгипет </t>
  </si>
  <si>
    <t>гран. д/орал. р-ну по 2г у саше </t>
  </si>
  <si>
    <t>ІНДОМЕТАЦИН СОФАРМА </t>
  </si>
  <si>
    <t>АТ "Софарма" (виробництво нероз-фасованої продукції, первинна упаковка або виробництво за повним циклом)/ПАТ "Вітаміни" (вторинна упаковка, дозвіл на випуск серії), Болгарія/Україна </t>
  </si>
  <si>
    <t>таб., в/о, к/р у бл. </t>
  </si>
  <si>
    <t>ІНДОМЕТАЦИН-ЗДОРОВ'Я</t>
  </si>
  <si>
    <t>Товариство з обмеженою відповідальністю "Фармацевтична компанія "Здоров'я" (всі стадії виробництва, контроль якості, випуск серії)/Товариство з обмеженою відповідальністю "ФАРМЕКС ГРУП" (всі стадії виробництва, контроль якості), Україна/Україна</t>
  </si>
  <si>
    <t>таб., в/о, к/р у бл.</t>
  </si>
  <si>
    <t>ІНДОМЕТАЦИН-ЗДОРОВ'Я </t>
  </si>
  <si>
    <t>3,97 </t>
  </si>
  <si>
    <t>мазь по 40г у тубі </t>
  </si>
  <si>
    <t>10% </t>
  </si>
  <si>
    <t>АСПРІКС </t>
  </si>
  <si>
    <t>спрей наз. доз. по 4мл (40доз) у фл. </t>
  </si>
  <si>
    <t>15,75мг/ доза </t>
  </si>
  <si>
    <t>КЕТАЛЬГИН® </t>
  </si>
  <si>
    <t>7,56 </t>
  </si>
  <si>
    <t>КЕТАЛЬГИН® ЛОНГ </t>
  </si>
  <si>
    <t>КЕТОЛАК </t>
  </si>
  <si>
    <t>КЕТОЛОНГ-ДАРНИЦЯ® </t>
  </si>
  <si>
    <t>9,61 </t>
  </si>
  <si>
    <t>КЕТОРОЛАК - ЗДОРОВ`Я </t>
  </si>
  <si>
    <t>№10х2, №30х1 </t>
  </si>
  <si>
    <t>Товариство з обмеженою відповідальністю "Фармацев-тична компанія "Здоров'я" (всі стадії виробництва, контроль якості, випуск серії)/Товарист-во з обмеженою відповідаль-ністю "ФАРМЕКС ГРУП" (всі стадії виробництва, контроль якості), Україна/Україна</t>
  </si>
  <si>
    <t>КЕТОРОЛАК-ЗДОРОВ'Я </t>
  </si>
  <si>
    <t>р-н д/ін'єк. по 1мл в амп. у кор. та бл. </t>
  </si>
  <si>
    <t>14,38 </t>
  </si>
  <si>
    <t>КЕТОРОЛАК-МІКРОХІМ </t>
  </si>
  <si>
    <t>Приватне акціонерне товариство "Лекхім-Харків" (відповідальний за виробн. та контроль/випробування серії, не включаючи випуск серії)/ Товариство з обмеженою відповідальністю Науково-виробнича фірма "МІКРОХІМ" (відповідальний за випуск серії, не включаю, Україна </t>
  </si>
  <si>
    <t>р-н д/ін`єк., по 1мл в амп. у касеті </t>
  </si>
  <si>
    <t>10,50 </t>
  </si>
  <si>
    <t>КЕТАНОВ </t>
  </si>
  <si>
    <t>КК Терапія АТ, Румунія </t>
  </si>
  <si>
    <t>КЕТОРОЛ </t>
  </si>
  <si>
    <t>Д-р Редді’с Лабораторіс Лтд (Виробнича дільниця – VI), Індія </t>
  </si>
  <si>
    <t>22,98 </t>
  </si>
  <si>
    <t>КЕТОРОЛ ГЕЛЬ </t>
  </si>
  <si>
    <t>гель 30г у тубі </t>
  </si>
  <si>
    <t>КЕТОРОЛАК ГРІНДЕКС </t>
  </si>
  <si>
    <t>АТ "Гріндекс" (виробник який відповідє за випуск серії, включаючи контроль серії/ випробування)/ХБМ Фарма с.р.о. (всі стадії виробничого процесу, крім випуску серії), Латвія/Словаччина </t>
  </si>
  <si>
    <t>р-н д/ін'єк., по 1мл в амп. у конт. чар/упа. </t>
  </si>
  <si>
    <t>№5х20 </t>
  </si>
  <si>
    <t>14,36 </t>
  </si>
  <si>
    <t>МЕДРОЛГІН </t>
  </si>
  <si>
    <t>ФармаВіжн Сан. ве Тідж. А.Ш., Туреччина </t>
  </si>
  <si>
    <t>р-н д/ін'єк. по 1мл р-н в амп. у конт. чар/уп. </t>
  </si>
  <si>
    <t>14,54 </t>
  </si>
  <si>
    <t>ЕТОЛ SR </t>
  </si>
  <si>
    <t>ЕТОЛ ФОРТ </t>
  </si>
  <si>
    <t>табл. в/о, у бл. </t>
  </si>
  <si>
    <t>БОФЕН </t>
  </si>
  <si>
    <t>Публічне акціонерне товариство "Науково-виробничий центр "Борщагівський хіміко-фармацевтичний завод", Україна</t>
  </si>
  <si>
    <t>сусп. орал. по 100мл. у фл. скл. з доз. лож. </t>
  </si>
  <si>
    <t>100мг/5мл </t>
  </si>
  <si>
    <t>Публічне акціонерне товариство "Науково-виробничий центр "Борщагівський хіміко-фарма-цевтичний завод", Україна </t>
  </si>
  <si>
    <t>сусп. орал. по 100мл. у бан. з доз. лож. </t>
  </si>
  <si>
    <t>25,39 </t>
  </si>
  <si>
    <t>сусп. орал. по 100мл. у фл. плім. з доз. лож. </t>
  </si>
  <si>
    <t>ІБУНОРМ </t>
  </si>
  <si>
    <t>капс. у бл </t>
  </si>
  <si>
    <t>12,85 </t>
  </si>
  <si>
    <t>10,22 </t>
  </si>
  <si>
    <t>9,20 </t>
  </si>
  <si>
    <t>ІБУНОРМ БЕБІ </t>
  </si>
  <si>
    <t>сусп. орал. по 50мл у фл. з доз. пристр. </t>
  </si>
  <si>
    <t>сусп. орал. по 100мл у фл. з доз. пристр. </t>
  </si>
  <si>
    <t>50,70 </t>
  </si>
  <si>
    <t>сусп.орал. по 200мл у фл. з доз. пристр. </t>
  </si>
  <si>
    <t>87,54 </t>
  </si>
  <si>
    <t>ІБУПРОФЕН </t>
  </si>
  <si>
    <t>Товариство з обмеженою відповідальністю "Фармацев-тична фірма "Вертекс" (виробн. з продукції in bulk Товариства з обмеженою відповідальністю «Фармацевтична компанія «Здоров’я», Україна), Україна </t>
  </si>
  <si>
    <t>200мг, 400мг </t>
  </si>
  <si>
    <t>табл. вкриті п/о у бл. в пач. </t>
  </si>
  <si>
    <t>3,08 </t>
  </si>
  <si>
    <t>ІБУПРОФЕН-ДАРНИЦЯ </t>
  </si>
  <si>
    <t>3,56 </t>
  </si>
  <si>
    <t>ІБУТАРД 300 </t>
  </si>
  <si>
    <t>9,46 </t>
  </si>
  <si>
    <t>АРОФЕН ДЛЯ ДІТЕЙ </t>
  </si>
  <si>
    <t>Лабораторіос Базі – Індустрія Фармацеутіка, С.А., Португалія </t>
  </si>
  <si>
    <t>сусп. орал. зі смак. малин. та ябл. по 100мл у конт. </t>
  </si>
  <si>
    <t>Фармеа, Франція </t>
  </si>
  <si>
    <t>АФФИДА МАКС </t>
  </si>
  <si>
    <t>Апотекс Недерланд Б.В., Нідерланди </t>
  </si>
  <si>
    <t>БРУФЕН® </t>
  </si>
  <si>
    <t>сироп, по 100мл у фл. з мірн. шпр. </t>
  </si>
  <si>
    <t>гран. шипучі у саше </t>
  </si>
  <si>
    <t>БРУФЕН® ФОРТЕ </t>
  </si>
  <si>
    <t>Фармасієрра Мануфактурінг, С.Л. (виробництво in-bulk, первинне та вторинне пакуван-ня, випуск серії)/Фармалідер, С.А. (контроль серії), Іспанія </t>
  </si>
  <si>
    <t>сусп. орал. по 150мл у фл. з мір. шпр. </t>
  </si>
  <si>
    <t>200мг/5мл </t>
  </si>
  <si>
    <t>ГОФЕН 200 </t>
  </si>
  <si>
    <t>капс. м'які у бл. в конв. </t>
  </si>
  <si>
    <t>№(10х1)х6 </t>
  </si>
  <si>
    <t>ГОФЕН 400 </t>
  </si>
  <si>
    <t>ЄВРОФАСТ </t>
  </si>
  <si>
    <t>Марксанс Фарма Лтд, Індія </t>
  </si>
  <si>
    <t>капс. желат. м'які у бл. </t>
  </si>
  <si>
    <t>ІБУПРОМ </t>
  </si>
  <si>
    <t>ТОВ ЮС Фармація, Польща </t>
  </si>
  <si>
    <t>табл., в/о у саше, бл. та фл. </t>
  </si>
  <si>
    <t>№2, №10, №50 </t>
  </si>
  <si>
    <t>ІБУПРОМ ДЛЯ ДІТЕЙ </t>
  </si>
  <si>
    <t>Фармасьєрра Мануфекчурін, С.Л. (виробництво, первинне та вторинне пакування, контроль якості, випуск серії готового лікарського засобу)/Фамар Нідерленд Б.В. (виробництво, первинне та вторинне пакуван-ня, контроль якості, випуск серії готового лікарського, Іспанія/ Нідерланди/Іспанія/Польща/ Іспанія </t>
  </si>
  <si>
    <t>сусп. орал по 100мл, 150мл, 200мл у фл. з шпр.-доз. </t>
  </si>
  <si>
    <t>ІБУПРОМ ДЛЯ ДІТЕЙ ФОРТЕ </t>
  </si>
  <si>
    <t>Фармасьєрра Мануфекчурін, С.Л. (виробництво, первинне та вторинне пакування, контроль якості, випуск серії готового продукту)/Біолаб С.Л. (альтернативна дільниця для прове-дення мікробіологічного контролю (субдоговір з виробником Фармалідер, С.А.))/Фамар Н, Іспанія/Іспанія/Нідерланди/ Іспанія/Польща</t>
  </si>
  <si>
    <t>сусп. орал по 30мл, 100мл, 150мл, 200мл у фл. з шпр.-доз. </t>
  </si>
  <si>
    <t>ІБУПРОМ МАКС </t>
  </si>
  <si>
    <t>ТОВ ЮС Фармація (виробник, відповідальний за упаковку, контроль та випуск серії готового продукту)/Шуефарм Сервісез Лтд (виробник, відповідальний за виробництво, контроль та випуск продукту in bulk), Польща/Велика Британія </t>
  </si>
  <si>
    <t>табл., в/о у бл. та фл. </t>
  </si>
  <si>
    <t>№6, №12, №24 </t>
  </si>
  <si>
    <t>ІБУПРОМ СПРИНТ КАПС </t>
  </si>
  <si>
    <t>ТОВ ЮС Фармація (виробник, відповідальний за упаковку, контроль та випуск серії готового продукту)/Патеон Софтджелс Б.В. ((виробник, відповідальний за виробництво, контроль та випуск продукції in bulk)), Польща/Нідерланди </t>
  </si>
  <si>
    <t>№6, №10, №24, №30 </t>
  </si>
  <si>
    <t>ІБУПРОМ СПРИНТ МАКС </t>
  </si>
  <si>
    <t>ТОВ ЮС Фармація (первинне та вторинне пакування, контроль та випуск серії)/Патеон Софт-джелс Б.В. (виробництво та контроль якості продукту in bulk, контроль в процесі виробн., контроль серії)/Проксі Лабораторіз Б.В. (контроль серії), Польща/Нідерланди/ Нідерланди </t>
  </si>
  <si>
    <t>капс. м'які у бл. в кор. </t>
  </si>
  <si>
    <t>ІБУТЕКС </t>
  </si>
  <si>
    <t>ІБУФЕН® ДЛЯ ДІТЕЙ МАЛИНА </t>
  </si>
  <si>
    <t>Медана Фарма Акціонерне Товариство, Польща </t>
  </si>
  <si>
    <t>сусп. орал. по 100мл у пласт. фл. з адапт. </t>
  </si>
  <si>
    <t>ІБУФЕН® ДЛЯ ДІТЕЙ ПОЛУНИЦЯ </t>
  </si>
  <si>
    <t>сусп. орал. по 100мл, 120мл у пласт. фл. з шпр.-доз. </t>
  </si>
  <si>
    <t>ІБУФЕН® ФОРТЕ </t>
  </si>
  <si>
    <t>сусп. орал. з полун. та малин. аром. по 40мл, 100мл у пласт. фл. з шпр.-доз. </t>
  </si>
  <si>
    <t>ІБУФЕН® ЮНІОР </t>
  </si>
  <si>
    <t>ІМЕТ® </t>
  </si>
  <si>
    <t>БЕРЛІН-ХЕМІ АГ (виробник, що виконує виробництво препарату "in bulk" та контроль серії, виробник, що виконує пакуван-ня, контроль та випуск серії)/ Адванс Фарма ГмбХ (виробник, що виконує виробництво препарату "in bulk", пакування та контроль серії)/Менарін, Німеччина/Німеччина/Німеччина </t>
  </si>
  <si>
    <t>12,45 </t>
  </si>
  <si>
    <t>13,94 </t>
  </si>
  <si>
    <t>ІМЕТ® ДЛЯ ДІТЕЙ 2 % </t>
  </si>
  <si>
    <t>Фармасьєра Меньюфекчерінг С.Л. (виробництво "in bulk", пакування, контроль та випуск серій)/БЕРЛІН-ХЕМІ АГ (випуск серій)/Лабораторіос Алкала Фарма, С.Л. (виробництво "in bulk", пакування, контроль та випуск серій), Іспанія/Німеччина/ Іспанія </t>
  </si>
  <si>
    <t>сусп. орал. по 100мл, 150мл, 200мл у фл. з доз. прист. </t>
  </si>
  <si>
    <t>ІМЕТ® ДЛЯ ДІТЕЙ 4 % </t>
  </si>
  <si>
    <t>БЕРЛІН-ХЕМІ АГ (випуск серій)/Фармасьєра Меньюфек-черінг С.Л. (виробництво "in bulk", пакування, контроль серій), Німеччина/Іспанія </t>
  </si>
  <si>
    <t>сусп. орал. по 100мл, 200мл у фл. з доз. прист. </t>
  </si>
  <si>
    <t>КАФФЕТІН® ЛЕДІ </t>
  </si>
  <si>
    <t>26,64 </t>
  </si>
  <si>
    <t>Алкалоїд АД Скоп’є, РЕСПУБЛІКА МАКЕДОНІЯ (КОЛИШНЯ ЮГОСЛАВСЬКА РЕСПУБЛІКА) </t>
  </si>
  <si>
    <t>МІНІДОЛ </t>
  </si>
  <si>
    <t>Олів Хелскере, Індія </t>
  </si>
  <si>
    <t>капс. м`які желат. у бл. </t>
  </si>
  <si>
    <t>№4, №10 </t>
  </si>
  <si>
    <t>НЕОФЕН БЕЛУПО ФОРТЕ </t>
  </si>
  <si>
    <t>НУРОФЄН® </t>
  </si>
  <si>
    <t>Реккітт Бенкізер Хелскер Інтернешнл Лімітед, Велика Британія </t>
  </si>
  <si>
    <t>№6, №8, №12, №24 </t>
  </si>
  <si>
    <t>НУРОФЄН® 12+ </t>
  </si>
  <si>
    <t>№12х1, №12х2 </t>
  </si>
  <si>
    <t>НУРОФЄН® ДЛЯ ДІТЕЙ </t>
  </si>
  <si>
    <t>Реккітт Бенкізер Хелскер Інтернешнл Лімітед (випуск серії готового лікарського засобу, первин. та вторин. пакування)/ Патеон Софтджелс Б.В. (виробництво та пакування in bulk, контроль серії та випуск готового лікарського засобу (хімічний, фізичний та мік, Велика Британія/Нідерланди </t>
  </si>
  <si>
    <t>капс. жув. м`які у бл. </t>
  </si>
  <si>
    <t>Фамар А.В.Е. Завод Авлон, Греція </t>
  </si>
  <si>
    <t>Реккітт Бенкізер Хелскер (Юкей) Лімітед, Велика Британія </t>
  </si>
  <si>
    <t>сусп. орал. з полун. смак., по 100мл, 200мл у фл. </t>
  </si>
  <si>
    <t>Реккітт Бенкізер Хелскер (ЮКей) Лімітед (виробництво in bulk, пакування, контроль якості, випуск серії)/Реккітт Бенкізер Хелскер Індія Прайвет Лімітед (виробництво in bulk, пакування, контроль якості), Велика Британія/Індія </t>
  </si>
  <si>
    <t>сусп. орал. з апелс. смак., по 100мл, 200мл у фл. </t>
  </si>
  <si>
    <t>НУРОФЄН® ДЛЯ ДІТЕЙ ФОРТЕ </t>
  </si>
  <si>
    <t>Реккітт Бенкізер Хелскер (ЮКей) Лімітед, Велика Британія </t>
  </si>
  <si>
    <t>сусп. орал. з полун. та апелс. смак., по 100мл, 150мл у фл. </t>
  </si>
  <si>
    <t>НУРОФЄН® ЕКСПРЕС </t>
  </si>
  <si>
    <t>НУРОФЄН® ЕКСПРЕС РОЗЧИННИЙ </t>
  </si>
  <si>
    <t>пор. орал. у саше </t>
  </si>
  <si>
    <t>№5, №10, №12, №15 </t>
  </si>
  <si>
    <t>НУРОФЄН® ЕКСПРЕС УЛЬТРАКАП </t>
  </si>
  <si>
    <t>Реккітт Бенкізер Хелскер Інтернешнл Лімітед/Патеон Софтжелс Б.В. (відповідальний за виробництво in bulk), Велика Британія/Нідерланди </t>
  </si>
  <si>
    <t>№4х1, №10х1 </t>
  </si>
  <si>
    <t>НУРОФЄН® ЕКСПРЕС ФОРТЕ </t>
  </si>
  <si>
    <t>Реккітт Бенкізер Хелскер Інтернешнл Лімітед (відповіда-льний за пакування та випуск серії)/Патеон Софтжелс Б.В. (відповідальний за виробництво in bulk), Велика Британія/ Нідерланди </t>
  </si>
  <si>
    <t>НУРОФЄН® ЛЕДІ </t>
  </si>
  <si>
    <t>Реккітт Бенкізер Хелскер Інтернешнл, Велика Британія </t>
  </si>
  <si>
    <t>НУРОФЄН® ФОРТЕ </t>
  </si>
  <si>
    <t>ОРАФЕН </t>
  </si>
  <si>
    <t>сусп. орал. з апельс. смак. по 200мл у фл. </t>
  </si>
  <si>
    <t>ФАСПІК </t>
  </si>
  <si>
    <t>гран. д/орал. р-ну з м'ятн. смак. у спар. пак. </t>
  </si>
  <si>
    <t>АЛГЕЗИКАМ® </t>
  </si>
  <si>
    <t>р-н д/ін`єк. по 1,5мл в амп. у бл. </t>
  </si>
  <si>
    <t>ІНФЛАМІН </t>
  </si>
  <si>
    <t>р-н д/ін`єк.по 1,5мл в амп. у пач. </t>
  </si>
  <si>
    <t>0,015г </t>
  </si>
  <si>
    <t>14,70 </t>
  </si>
  <si>
    <t>МЕЛОКСИКАМ </t>
  </si>
  <si>
    <t>Приватне акціонерне товариство"Лекхім-Харків", Україна </t>
  </si>
  <si>
    <t>0,0075г, 0,015г </t>
  </si>
  <si>
    <t>3,37 </t>
  </si>
  <si>
    <t>МЕЛОКСИКАМ-БЕРКАНА </t>
  </si>
  <si>
    <t>р-н д/ін'єк. по 1,5мл в амп. у бл. </t>
  </si>
  <si>
    <t>15мг/1,5мл </t>
  </si>
  <si>
    <t>р-н д/ін'єк. по 1,5мл в амп. у пач. </t>
  </si>
  <si>
    <t>МЕЛОКСИКАМ-КВ </t>
  </si>
  <si>
    <t>7,5мг, 15мг </t>
  </si>
  <si>
    <t>3,69 </t>
  </si>
  <si>
    <t>МЕЛСІ </t>
  </si>
  <si>
    <t>НОВОКСИКАМ </t>
  </si>
  <si>
    <t>р-н д/ін'єк. по 1,5мл у фл. в конт. чар/уп. </t>
  </si>
  <si>
    <t>23,05 </t>
  </si>
  <si>
    <t>РЕВМАЛГИН </t>
  </si>
  <si>
    <t>14,69 </t>
  </si>
  <si>
    <t>ТОВ "ФАРМЕКС ГРУП"/ТОВ "Фармацевтична компанія "Здоров'я" (весь виробничий процес готового лікарського засобу, включаючи вторинне пакування, за винятком випуску серії та контролю якості), Україна/Україна</t>
  </si>
  <si>
    <t>р-н д/ін'єк. по 1,5мл у фл. в кон. чар/уп. </t>
  </si>
  <si>
    <t>ТОВ "ФАРМЕКС ГРУП"/ТОВ "Фармацевтична компанія "Здоров'я" (весь виробничий процес готового лікарського засобу, включаючи вторинне пакування, за винятком випуску серії та контролю якості), Україна/Україна </t>
  </si>
  <si>
    <t>р-н д/ін'єк. по 1,5мл у фл. в бл. </t>
  </si>
  <si>
    <t>31,67 </t>
  </si>
  <si>
    <t>р-н д/ін'єк. по 1,5мл у фл. в пач. </t>
  </si>
  <si>
    <t>9,31 </t>
  </si>
  <si>
    <t>7,09 </t>
  </si>
  <si>
    <t>7,29 </t>
  </si>
  <si>
    <t>РЕВМАСТОП </t>
  </si>
  <si>
    <t>ТОВ "НІКО" (контроль, випуск серії)/ДЕМО СА ФАРМАСЬЮТІКАЛ ІНДАСТРІ (нерозфасов. продукт, первинна упаковка, вторинна упаковка, контроль), Україна/Греція </t>
  </si>
  <si>
    <t>РЕВМОКСИКАМ® </t>
  </si>
  <si>
    <t>8,20 </t>
  </si>
  <si>
    <t>КО "МАГІСТРА С енд С" Т. О. В., Румунія </t>
  </si>
  <si>
    <t>АРОКСИКАМ </t>
  </si>
  <si>
    <t>10,01 </t>
  </si>
  <si>
    <t>АСПІКАМ </t>
  </si>
  <si>
    <t>ЕКСИСТЕН-САНОВЕЛЬ </t>
  </si>
  <si>
    <t>табл. у бл </t>
  </si>
  <si>
    <t>ЛОКСИДОЛ </t>
  </si>
  <si>
    <t>К.О. Ромфарм Компані С.Р.Л., Румунія </t>
  </si>
  <si>
    <t>р-н д/ін'єк. по 1,5мл в амп. у конт. чар/уп </t>
  </si>
  <si>
    <t>31,31 </t>
  </si>
  <si>
    <t>МЕДИКСИКАМ </t>
  </si>
  <si>
    <t>ХЕЛП С.А., Греція </t>
  </si>
  <si>
    <t>28,06 </t>
  </si>
  <si>
    <t>МЕЛБЕК® </t>
  </si>
  <si>
    <t>НОБЕЛ ІЛАЧ САНАЇ ВЕ ТІДЖАРЕТ А.Ш., Туреччина</t>
  </si>
  <si>
    <t>7,5мг, 15мг</t>
  </si>
  <si>
    <t>№10х1, №4х1</t>
  </si>
  <si>
    <t>11,38 </t>
  </si>
  <si>
    <t>10,31 </t>
  </si>
  <si>
    <t>ІДОЛ ІЛАЧ ДОЛУМ САНАЇ ВЕ ТІДЖАРЕТ А.Ш., Туреччина </t>
  </si>
  <si>
    <t>31,00 </t>
  </si>
  <si>
    <t>МЕЛОКС </t>
  </si>
  <si>
    <t>Медокемі ЛТД (Ампульний Ін’єкційний Завод), Кіпр </t>
  </si>
  <si>
    <t>22,51 </t>
  </si>
  <si>
    <t>5,80 </t>
  </si>
  <si>
    <t>МЕЛОКСА КСАНТІС </t>
  </si>
  <si>
    <t>Санека Фармасьютікалз AТ, Словацька Республіка </t>
  </si>
  <si>
    <t>№10, №20, №30, №50, №60, №100 </t>
  </si>
  <si>
    <t>МЕЛОКСАН </t>
  </si>
  <si>
    <t>МЕЛОКСИК </t>
  </si>
  <si>
    <t>р-н д/ін'єк. по 1,5мл в амп у пач. </t>
  </si>
  <si>
    <t>21,47 </t>
  </si>
  <si>
    <t>МЕЛОКСИКАМ-САНОФІ </t>
  </si>
  <si>
    <t>р-н д/ін'єк. по 1,5мл в амп. </t>
  </si>
  <si>
    <t>МЕЛОКСИКАМ-ТЕВА </t>
  </si>
  <si>
    <t>Ципла Лімітед (виробництво продукції in bulk)/Меркле ГмбХ (первинна та вторинна упаков-ка, контроль якості, дозвіл на випуск сері), Індія/Німеччина </t>
  </si>
  <si>
    <t>р-н д/ін'єк. по 1,5мл в амп. у конт. </t>
  </si>
  <si>
    <t>МІЛІКСОЛ </t>
  </si>
  <si>
    <t>МОВАЛГІН </t>
  </si>
  <si>
    <t>8,07 </t>
  </si>
  <si>
    <t>МОВАЛІС® </t>
  </si>
  <si>
    <t>25,15 </t>
  </si>
  <si>
    <t>16,71 </t>
  </si>
  <si>
    <t>19,42 </t>
  </si>
  <si>
    <t>Берінгер Інгельхайм Еспана, СА (виробництво та первинне пакування, вторинне пакування, контроль якості та випуск серії), Іспанія </t>
  </si>
  <si>
    <t>р-н д/ін'єк. по 1,5мл в амп. у кор. </t>
  </si>
  <si>
    <t>34,06 </t>
  </si>
  <si>
    <t>МОВІКСИКАМ® </t>
  </si>
  <si>
    <t>Хелп СА, Греція </t>
  </si>
  <si>
    <t>р-н д/ін'єк. по 1,5мл у амп. </t>
  </si>
  <si>
    <t>20,91 </t>
  </si>
  <si>
    <t>МОВІКСИКАМ® ОДТ</t>
  </si>
  <si>
    <t>Алпекс Фарма СА (повний цикл виробництва)/Ламп Сан Просперо С.п.А. (первинне та вторинне пакування), Швейцарія/Італія</t>
  </si>
  <si>
    <t>табл., що дисперг. у бл.</t>
  </si>
  <si>
    <t>8,67 </t>
  </si>
  <si>
    <t>МОВІКСИКАМ® ОДТ </t>
  </si>
  <si>
    <t>Алпекс Фарма СА (повний цикл виробництва)/Ламп Сан Просперо С.п.А. (первинне та вторинне пакування), Швейцарія/Італія </t>
  </si>
  <si>
    <t>13,03 </t>
  </si>
  <si>
    <t>ПАРТІЯЛ </t>
  </si>
  <si>
    <t>АМІФЕНА ІС </t>
  </si>
  <si>
    <t>Товариство з додатковою відповідальністю "ІНТЕРХІМ", Україна</t>
  </si>
  <si>
    <t>табл. вкриті п/о у бл.</t>
  </si>
  <si>
    <t>250мг, 500мг</t>
  </si>
  <si>
    <t>МЕФЕНАМІНКА® </t>
  </si>
  <si>
    <t>табл. вкриті п/о у конт. чар/уп. </t>
  </si>
  <si>
    <t>МЕФЕНАМІНОВА КИСЛОТА </t>
  </si>
  <si>
    <t>МЕФЕНАМІНОВА КИСЛОТА-ДАРНИЦЯ </t>
  </si>
  <si>
    <t>6,44 </t>
  </si>
  <si>
    <t>РЕВМОКСИБ </t>
  </si>
  <si>
    <t>ФЛОГОКСИБ-ЗДОРОВ'Я </t>
  </si>
  <si>
    <t>Товариство з обмеженою відповідальністю "Фармацевтична компанія "Здоров'я" (всі стадії виробництва, контроль якості, випуск серії)/Товариство з обмеженою відповідальністю "ФАРМЕКС ГРУП" (всі стадії виробництва, контроль якості), Україна/Україна</t>
  </si>
  <si>
    <t>11,58 </t>
  </si>
  <si>
    <t>10,19 </t>
  </si>
  <si>
    <t>ДІЛАКСА® </t>
  </si>
  <si>
    <t>КРКА, д.д., Ново место (повний цикл виробництва; контроль серії), Словенія </t>
  </si>
  <si>
    <t>РАНСЕЛЕКС </t>
  </si>
  <si>
    <t>ЦЕЛЕБРЕКС® </t>
  </si>
  <si>
    <t>Неолфарма Інк. (виробництво препарату in bulk)/Пфайзер Фармасютікалз ЛЛС (виробництво препарату in bulk)/Р-Фарм Джермані ГмбХ (випуск серії, пакування, маркування, контроль якості при випуску), США/США/Німеччина </t>
  </si>
  <si>
    <t>13,84 </t>
  </si>
  <si>
    <t>ДИНАСТАТ </t>
  </si>
  <si>
    <t>Пфайзер Менюфекчуринг Бельгія НВ (вторинне пакування, випуск серії)/Фармація і Апджон Компані ЛЛС (виробництво in bulk, первинне пакування), Бельгія/США </t>
  </si>
  <si>
    <t>280,11 </t>
  </si>
  <si>
    <t>Пфайзер Менюфекчуринг Бельгія НВ (вторинне пакування, випуск серії; для розчинника - повний цикл виробництва та випуск)/Фармація і Апджон Компані ЛЛС (виробництво in bulk, первинне пакування)/ Актавіс Італія С.п.А. (для розчинника - повний цикл виробництва, Бельгія/США/ Італія </t>
  </si>
  <si>
    <t>167,90 </t>
  </si>
  <si>
    <t>ДЕНЕБОЛ </t>
  </si>
  <si>
    <t>ЕТОРИКОКСИБ-ЗДОРОВ`Я </t>
  </si>
  <si>
    <t>30мг, 60мг, 90мг, 120мг </t>
  </si>
  <si>
    <t>АРКОКСІЯ® </t>
  </si>
  <si>
    <t>Мерк Шарп і Доум Б.В. (пакування, випуск серії)/ Фросст Іберика, С.А. (виробник нерозфасованої продукції, контроль якості, пакування), Нідерланди/Іспанія </t>
  </si>
  <si>
    <t>КОСТАРОКС </t>
  </si>
  <si>
    <t>Каділа Фармасьютікалз Лімітед (виробництво "in bulk", первинне та вторинне пакуван-ня)/Фармакер Преміум Лтд. (тестування)/Салютас Фарма ГмбХ (випуск серій), Індія/ Мальта/Німеччина </t>
  </si>
  <si>
    <t>№4, №7, №28, №100 </t>
  </si>
  <si>
    <t>ОРОТИКС </t>
  </si>
  <si>
    <t>Фарма Інтернешенал, Йорданія </t>
  </si>
  <si>
    <t>90мг, 120мг </t>
  </si>
  <si>
    <t>№14, №7 </t>
  </si>
  <si>
    <t>НІМЕДАР </t>
  </si>
  <si>
    <t>гран. д/орал. сусп. по 2г у однодоз. пак. </t>
  </si>
  <si>
    <t>100мг/2г </t>
  </si>
  <si>
    <t>№9 </t>
  </si>
  <si>
    <t>12,15 </t>
  </si>
  <si>
    <t>гель по 30г у тубі </t>
  </si>
  <si>
    <t>54,16 </t>
  </si>
  <si>
    <t>НІМЕДАР® </t>
  </si>
  <si>
    <t>НІМЕЛГАН </t>
  </si>
  <si>
    <t>гран. д/орал. сусп. по 2г у саше </t>
  </si>
  <si>
    <t>НІМЕСУЛІД </t>
  </si>
  <si>
    <t>НІМЕСУЛІД-АСТРАФАРМ </t>
  </si>
  <si>
    <t>НІМЕСУЛІД-ДАРНИЦЯ </t>
  </si>
  <si>
    <t>табл. у контр. чар/уп. </t>
  </si>
  <si>
    <t>НІМЕСУЛІД-ФІТОФАРМ </t>
  </si>
  <si>
    <t>НІМІД® </t>
  </si>
  <si>
    <t>Кусум Хелтхкер Пвт Лтд/ТОВ "КУСУМ ФАРМ", Індія/Україна </t>
  </si>
  <si>
    <t>гран. по 2г у саше </t>
  </si>
  <si>
    <t>10,67 </t>
  </si>
  <si>
    <t>КУСУМ ХЕЛТХКЕР ПВТ ЛТД/ТОВ "КУСУМ ФАРМ", Індія/Україна </t>
  </si>
  <si>
    <t>РЕМЕСУЛІД® </t>
  </si>
  <si>
    <t>РЕМЕСУЛІД® РАПІД </t>
  </si>
  <si>
    <t>гран.д/орал. сусп. по 2г у саше </t>
  </si>
  <si>
    <t>РЕМІСИД </t>
  </si>
  <si>
    <t>56,84 </t>
  </si>
  <si>
    <t>АПОНІЛ </t>
  </si>
  <si>
    <t>АФФИДА ФОРТ-НІМЕСУЛІД </t>
  </si>
  <si>
    <t>Файн Фудс енд Фармасьютікалз Н.Т.М. С.П.А., Італія </t>
  </si>
  <si>
    <t>№1, №3, №6, №30, №999 </t>
  </si>
  <si>
    <t>НАЙЗ® </t>
  </si>
  <si>
    <t>Д-р Редді’с Лабораторіс Лтд, Виробнича дільниця - ІІ/Д-р Редді'с Лабораторіс Лтд (Виробнича дільниця - VI), Індія/Індія </t>
  </si>
  <si>
    <t>НІМЕСИЛ® </t>
  </si>
  <si>
    <t>Лабораторiос Менарiнi С.А. (виробництво "in bulk", первинне та вторинне пакування, контроль та випуск серій)/Файн Фудс енд Фармасьютикалз Н.Т.М. С.П.А. (виробництво "in bulk", первинне та вторинне пакування, контроль та випуск серій), Іспанія/Італія </t>
  </si>
  <si>
    <t>гран. д/орал. сусп. по 2г у однораз. пак. </t>
  </si>
  <si>
    <t>№9, №15 </t>
  </si>
  <si>
    <t>13,93 </t>
  </si>
  <si>
    <t>НІМЕСИН® </t>
  </si>
  <si>
    <t>гель д/зовн. заст. по 100г у тубі </t>
  </si>
  <si>
    <t>гель д/зовн. заст. по 30г у тубі </t>
  </si>
  <si>
    <t>21,05 </t>
  </si>
  <si>
    <t>ДІАМАКС® </t>
  </si>
  <si>
    <t>259,00 </t>
  </si>
  <si>
    <t>ФЛЕКЦЕРИН </t>
  </si>
  <si>
    <t>177,83 </t>
  </si>
  <si>
    <t>АРТРОДАР® </t>
  </si>
  <si>
    <t>ТРБ Фарма С.А., Аргентина </t>
  </si>
  <si>
    <t>ОРЦЕРИН </t>
  </si>
  <si>
    <t>КУПРЕНІЛ® </t>
  </si>
  <si>
    <t>ТОВ Тева Оперейшенз Поланд (виробництво за повним циклом), Польща </t>
  </si>
  <si>
    <t>табл., вкриті п/о у пл. </t>
  </si>
  <si>
    <t>14,92 </t>
  </si>
  <si>
    <t>ГІАЛГАН </t>
  </si>
  <si>
    <t>Фідіа Фармацевтика С.п.А., Італія </t>
  </si>
  <si>
    <t>20мг/2мл </t>
  </si>
  <si>
    <t>р-н д/ін'єк. по 2мл у шпр. </t>
  </si>
  <si>
    <t>90,71 </t>
  </si>
  <si>
    <t>ХІАЛУБРИКС </t>
  </si>
  <si>
    <t>30мг/2мл </t>
  </si>
  <si>
    <t>АЛЕНДОН-10 </t>
  </si>
  <si>
    <t>№10x1 </t>
  </si>
  <si>
    <t>АЛЕНДОН-70 </t>
  </si>
  <si>
    <t>2,86 </t>
  </si>
  <si>
    <t>АЛЄНДРА® </t>
  </si>
  <si>
    <t>№4x1 </t>
  </si>
  <si>
    <t>ОСТЕМАКС </t>
  </si>
  <si>
    <t>ІБАНДРОНОВА КИСЛОТА - ФАРМЕКС </t>
  </si>
  <si>
    <t>р-н д/ін`єк. по 3мл. у шпр. з голк. </t>
  </si>
  <si>
    <t>2777,50 </t>
  </si>
  <si>
    <t>БОНВІВА® </t>
  </si>
  <si>
    <t>Ф. Хоффманн-Ля Рош Лтд (виробництво нерозфасованої продукції, випробування контролю якості, випуск серії, первинне та вторинне пакування)/Іверс-Лі АГ (первинне та вторинне пакування)/ Пенн Фармасьютікал Сервісез Лтд (виробництво нерозфасованої продукції, Швейцарія/Швейцарія/ Велика Британія </t>
  </si>
  <si>
    <t>таб., вкриті п/о у бл </t>
  </si>
  <si>
    <t>10,17 </t>
  </si>
  <si>
    <t>Веттер Фарма-Фертигунг ГмбХ і Ко. КГ (виробництво нерозфасованої продукції, первинне пакування)/Рош Діагностикс ГмбХ (вторинне пакування, випробування контролю якості та випуск серії), Німеччина </t>
  </si>
  <si>
    <t>р-н д/ін`єк. по 3 мл. р-ну у шпр. з 1 стер. та голк. </t>
  </si>
  <si>
    <t>3мг/3мл </t>
  </si>
  <si>
    <t>БОНЕВІСТА </t>
  </si>
  <si>
    <t>Евер Фарма Джен ГмбХ (виробництво bulk, первинне та вторинне пакування)/Енестія Белджиум Н.В. (вторинне пакування)/Сінтон Хіспанія, С.Л. (випуск серії), Німеччина/Бельгія/ Іспанія </t>
  </si>
  <si>
    <t>р-н д/ін`єк., по 3мл в шпр. з голк. у конт. чар/уп. </t>
  </si>
  <si>
    <t>3000,00 </t>
  </si>
  <si>
    <t>ВІВАНАТ РОМФАРМ </t>
  </si>
  <si>
    <t>К.Т. РОМФАРМ КОМПАНІ С.Р.Л., Румунія </t>
  </si>
  <si>
    <t>ІБАНДРОНОВА КИСЛОТА-ВІСТА 150 мг </t>
  </si>
  <si>
    <t>Сінтон Хіспанія, С.Л., Іспанія </t>
  </si>
  <si>
    <t>РЕЗЕРБАН </t>
  </si>
  <si>
    <t>МАЙЛАН ЛАБОРАТОРІЗ ЛІМІТЕД - дільниця стерильних лікарських засобів, Індія </t>
  </si>
  <si>
    <t>р-н д/ін`єк. по 3мл. у шпр. </t>
  </si>
  <si>
    <t>АКЛАСТА </t>
  </si>
  <si>
    <t>Новартіс Фарма Штейн АГ (виробництво за повним циклом)/ Фрезеніус Кабі Австрія ГмбХ (виробн., первинне пакування; контроль якості за показником "Бактеріальні ендотоксини")/АГЕС ГмбХ ІМЕД (контроль якості за показником "Стерильність"), Швейцарія/Австрія/Австрія </t>
  </si>
  <si>
    <t>р-н д/інфуз, по 100мл у фл. </t>
  </si>
  <si>
    <t>5мг/100мл </t>
  </si>
  <si>
    <t>ЗОЛТОНАР </t>
  </si>
  <si>
    <t>Ідол Ілач Долум Сан. ве Тідж. А.Ш., Туреччина </t>
  </si>
  <si>
    <t>БІВАЛОС® </t>
  </si>
  <si>
    <t>гран. д/орал. сусп. у саше </t>
  </si>
  <si>
    <t>2г </t>
  </si>
  <si>
    <t>№7, №14, №28, №56 </t>
  </si>
  <si>
    <t>ІКСДЖЕВА® </t>
  </si>
  <si>
    <t>Амджен Мануфекчурінг Лімітед (виробник нерозфасованої продукції, первинне пакування)/ Амджен Європа Б.В. (вторинне пакування та випуск серії), США/Нідерланди </t>
  </si>
  <si>
    <t>р-н д/ін'єк. у фл. по 1,7мл (120мг) </t>
  </si>
  <si>
    <t>70 мг/мл </t>
  </si>
  <si>
    <t>27,99 </t>
  </si>
  <si>
    <t>ПРОЛІА® </t>
  </si>
  <si>
    <t>Амджен Мануфекчурінг Лімітед (виробник нерозфасованої продукції)/Амджен Європа Б.В. (виробник для пакування та випуску серії), США/Нідерланди </t>
  </si>
  <si>
    <t>р-н д/ін'єк. по 1мл у фл. та шпр. з голк. у бл. та кор. </t>
  </si>
  <si>
    <t>60 мг/мл </t>
  </si>
  <si>
    <t>р-н д/ін'єк. по 1мл в шпр. з голк. та захист. ковп. у бл. </t>
  </si>
  <si>
    <t>33,17 </t>
  </si>
  <si>
    <t>ІНФУЛГАН </t>
  </si>
  <si>
    <t>р-н д/інфуз. по 50мл в пл. </t>
  </si>
  <si>
    <t>р-н д/інфуз. по 100мл в пл. </t>
  </si>
  <si>
    <t>169,05 </t>
  </si>
  <si>
    <t>р-н д/інфуз. по 20мл в пл. </t>
  </si>
  <si>
    <t>354,75 </t>
  </si>
  <si>
    <t>ПАРАЦЕТАМОЛ </t>
  </si>
  <si>
    <t>325мг, 500мг </t>
  </si>
  <si>
    <t>325мг </t>
  </si>
  <si>
    <t>39,40 </t>
  </si>
  <si>
    <t>45,70 </t>
  </si>
  <si>
    <t>сироп. по 100мл у фл. </t>
  </si>
  <si>
    <t>120мг/5мл </t>
  </si>
  <si>
    <t>9,27 </t>
  </si>
  <si>
    <t>0,08г, 0,17г, 0,33г </t>
  </si>
  <si>
    <t>ПАРАЦЕТАМОЛ БЕБІ </t>
  </si>
  <si>
    <t>сусп. орал. по 50мл у фл.; по 5мл, 10мл у саше </t>
  </si>
  <si>
    <t>сусп. орал. по 100мл у фл. з доз. прист. </t>
  </si>
  <si>
    <t>30,13 </t>
  </si>
  <si>
    <t>ПАРАЦЕТАМОЛ ДЛЯ ДІТЕЙ </t>
  </si>
  <si>
    <t>сироп по 50мл, 100 мл у фл. скл. з доз. лож. </t>
  </si>
  <si>
    <t>ПАРАЦЕТАМОЛ ДЛЯ ДІТЕЙ</t>
  </si>
  <si>
    <t>Публічне акціонерне товариство "Науково-виробни-чий центр "Борщагівський хіміко-фармацевтичний завод", Україна</t>
  </si>
  <si>
    <t>сироп по 50мл у фл. полім. з доз. лож.</t>
  </si>
  <si>
    <t>17,20 </t>
  </si>
  <si>
    <t>сироп по 100мл у бан. полім. з доз. лож. </t>
  </si>
  <si>
    <t>23,00 </t>
  </si>
  <si>
    <t>ПАРАЦЕТАМОЛ СОЛЮБЛ </t>
  </si>
  <si>
    <t>табл.шип.у стрипі </t>
  </si>
  <si>
    <t>№2х6 </t>
  </si>
  <si>
    <t>ПАРАЦЕТАМОЛ-ВІШФА </t>
  </si>
  <si>
    <t>сироп по 60мл у бан. з доз. скл. </t>
  </si>
  <si>
    <t>17,60 </t>
  </si>
  <si>
    <t>сироп по 90мл у бан. з доз. скл. </t>
  </si>
  <si>
    <t>29,95 </t>
  </si>
  <si>
    <t>ПАРАЦЕТАМОЛ-ДАРНИЦЯ </t>
  </si>
  <si>
    <t>табл. у конт. чар/уп. в пач. та без </t>
  </si>
  <si>
    <t>200мг, 500мг </t>
  </si>
  <si>
    <t>8,66 </t>
  </si>
  <si>
    <t>7,12 </t>
  </si>
  <si>
    <t>ПІАРОН </t>
  </si>
  <si>
    <t>6,35 </t>
  </si>
  <si>
    <t>АНАПІРОН </t>
  </si>
  <si>
    <t>Євролайф Хелткеар Пвт. Лтд., Індія </t>
  </si>
  <si>
    <t>р-н д/інфуз. по 100мл у конт. </t>
  </si>
  <si>
    <t>232,14 </t>
  </si>
  <si>
    <t>БЛІМОЛ </t>
  </si>
  <si>
    <t>"Юнік Фармасьютикал Лабораторіз" (відділення фірми "Дж. Б. Кемікалз енд Фармасьютикалз Лтд."), Індія </t>
  </si>
  <si>
    <t>р-н д/інфep. по 50мл у фл. </t>
  </si>
  <si>
    <t>р-н д/інфep. по 100мл у фл. </t>
  </si>
  <si>
    <t>228,66 </t>
  </si>
  <si>
    <t>ГРИППОСТАД® ГАРЯЧИЙ НАПІЙ </t>
  </si>
  <si>
    <t>СТАДА Арцнайміттель АГ (випуск серій)/алфамед ФАРБІЛ Арцнайміттель ГмбХ (виробництво нерозфасова-ного продукту, первинне та вторинне пакування, контроль серій), Німеччина/Німеччина </t>
  </si>
  <si>
    <t>пор. д/орал р-ну по 5г у пак. </t>
  </si>
  <si>
    <t>120 мг/г </t>
  </si>
  <si>
    <t>ЕЛГАН </t>
  </si>
  <si>
    <t>Алкон Парентералс (Індія) Лтд, Індія </t>
  </si>
  <si>
    <t>р-н д/інф. по 100мл у фл. </t>
  </si>
  <si>
    <t>1000мг/100мл </t>
  </si>
  <si>
    <t>ЕФЕРАЛГАН </t>
  </si>
  <si>
    <t>УПСА САС, Франція </t>
  </si>
  <si>
    <t>таб. шипучі у стрип. </t>
  </si>
  <si>
    <t>№4х4 </t>
  </si>
  <si>
    <t>р-н орал. по 90мл у фл. з мірн. лож. </t>
  </si>
  <si>
    <t>30мг/мл </t>
  </si>
  <si>
    <t>80мг, 150мг, 300мг </t>
  </si>
  <si>
    <t>ПАНАДОЛ® </t>
  </si>
  <si>
    <t>ГлаксоСмітКлайн Дангарван Лімітед (виробництво лікар-ського засобу, первинне та вторинне пакування, контроль якості, випуск серії)/С.К. Єврофарм C.A. (первинне та вторинне пакування, випуск серії)/СмітКляйн Бічем С.А. (первинне та вторинне пакування, контр, Ірландія/ Румунія/Іспанія</t>
  </si>
  <si>
    <t>№12, №64, №96 </t>
  </si>
  <si>
    <t>ГлаксоСмітКлайн Дангарван Лімітед (виробництво лікар-ського засобу, первинне та вторинне пакування, контроль якості, випуск серії)/СмітКляйн Бічем С.А. (первинне та вторинне пакування, контроль якості, випуск серії), Ірландія/ Іспанія </t>
  </si>
  <si>
    <t>ПАНАДОЛ® БЕБІ </t>
  </si>
  <si>
    <t>Фармаклер, Франція </t>
  </si>
  <si>
    <t>ПАНАДОЛ® ЕДВАНС </t>
  </si>
  <si>
    <t>ГлаксоСмітКлайн Дангарван Лімітед, Ірландія </t>
  </si>
  <si>
    <t>ПАНАДОЛ® СОЛЮБЛ </t>
  </si>
  <si>
    <t>Фамар А.В.Е. Антоса плант/ГлаксоСмітКлайн Дангарван Лімітед, Греція/Ірландія </t>
  </si>
  <si>
    <t>табл. шипучі у стрип. </t>
  </si>
  <si>
    <t>ПАРАФУЗІВ </t>
  </si>
  <si>
    <t>С.М. Фармачеутічі С.Р.Л., Італія </t>
  </si>
  <si>
    <t>р-н д/інфуз., по 50мл 100мл у фл. </t>
  </si>
  <si>
    <t>ПАРАЦЕТАМОЛ Б. БРАУН 10 МГ/МЛ </t>
  </si>
  <si>
    <t>Б. Браун Медікал СА, Іспанія </t>
  </si>
  <si>
    <t>р-н д/інфуз. по 10мл, 50мл в амп. та фл. </t>
  </si>
  <si>
    <t>№20, №10 </t>
  </si>
  <si>
    <t>р-н д/інфуз. по 100мл у фл. </t>
  </si>
  <si>
    <t>156,60 </t>
  </si>
  <si>
    <t>ПАРАЦЕТАМОЛ ЄВРО </t>
  </si>
  <si>
    <t>Ес.Сі. Інфомед Флуідс С.Р.Л., Румунія </t>
  </si>
  <si>
    <t>р-н д/інфуз. по 50мл, 100мл у конт. </t>
  </si>
  <si>
    <t>№1, №12 </t>
  </si>
  <si>
    <t>237,50 </t>
  </si>
  <si>
    <t>МІДОСТАД </t>
  </si>
  <si>
    <t>50мг, 150мг </t>
  </si>
  <si>
    <t>ТОККАТА® </t>
  </si>
  <si>
    <t>ТОЛПЕРІЛ-ЗДОРОВ'Я </t>
  </si>
  <si>
    <t>25,21 </t>
  </si>
  <si>
    <t>МІДОКАЛМ </t>
  </si>
  <si>
    <t>ТІЗАЛУД </t>
  </si>
  <si>
    <t>16,53 </t>
  </si>
  <si>
    <t>11,59 </t>
  </si>
  <si>
    <t>БУТИКОРТ </t>
  </si>
  <si>
    <t>мазь по 10г у тубі </t>
  </si>
  <si>
    <t>1 мг/г </t>
  </si>
  <si>
    <t>мазь по 30г у тубі </t>
  </si>
  <si>
    <t>КОРТИДЕРМ </t>
  </si>
  <si>
    <t>Товариство з обмеженою відповідальністю "Фармацев-тична компанія "Здоров'я" (всі стадії виробництва, контроль якості, випуск серії)/Товариство з обмеженою відповідальністю "ФАРМЕКС ГРУП" (контроль якості), Україна/Україна </t>
  </si>
  <si>
    <t>крем по 10г у тубі </t>
  </si>
  <si>
    <t>Товариство з обмеженою відповідальністю "Фармацев-тична компанія "Здоров'я" (всі стадії виробництва, контроль якості, випуск серії)/Товариство з обмеженою відповідальністю </t>
  </si>
  <si>
    <t>крем по 30г у тубі </t>
  </si>
  <si>
    <t>115,08 </t>
  </si>
  <si>
    <t>ЛАТИКОРТ® </t>
  </si>
  <si>
    <t>крем по 15г у тубі </t>
  </si>
  <si>
    <t>Фармзавод "Єльфа" А.Т., Польща </t>
  </si>
  <si>
    <t>мазь по 15г у тубі </t>
  </si>
  <si>
    <t>ЛОКОЇД КРЕЛО </t>
  </si>
  <si>
    <t>Теммлер Італіа С.р.л., Італія </t>
  </si>
  <si>
    <t>емул. нашк. по 30г у фл. </t>
  </si>
  <si>
    <t>ЛОКОЇД ЛІПОКРЕМ </t>
  </si>
  <si>
    <t>ЛОКОЇД® </t>
  </si>
  <si>
    <t>Теммлер Італіа С.р.Л., Італія </t>
  </si>
  <si>
    <t>крем по 30г в тубі </t>
  </si>
  <si>
    <t>БЕТАЗОН 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</si>
  <si>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 обмеженою відповідальністю "ФАРМЕКС ГРУП" (контроль якості), Україна/Україна </t>
  </si>
  <si>
    <t>крем д/зовн. застос. по 15г у тубі </t>
  </si>
  <si>
    <t>45,31 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</si>
  <si>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 обмеженою відповідальністю "ФАРМЕКС ГРУП" (контроль якості), Україна/Україна</t>
  </si>
  <si>
    <t>крем д/зовн. застос. по 30г у тубі </t>
  </si>
  <si>
    <t>74,52 </t>
  </si>
  <si>
    <t>0,64 мг/г </t>
  </si>
  <si>
    <t>32,90 </t>
  </si>
  <si>
    <t>МЕЗОДЕРМ </t>
  </si>
  <si>
    <t>54,41 </t>
  </si>
  <si>
    <t>БЕЛОДЕРМ </t>
  </si>
  <si>
    <t>Белупо, ліки та косметика д.д., Хорватія </t>
  </si>
  <si>
    <t>0,05% </t>
  </si>
  <si>
    <t>75,45 </t>
  </si>
  <si>
    <t>95,56 </t>
  </si>
  <si>
    <t>мазь д/зовн. застос. по 15г у тубі </t>
  </si>
  <si>
    <t>мазь д/зовн. застос. по 30г у тубі </t>
  </si>
  <si>
    <t>спрей по 50мл у фл. </t>
  </si>
  <si>
    <t>170,68 </t>
  </si>
  <si>
    <t>спрей по 20мл у фл. </t>
  </si>
  <si>
    <t>78,79 </t>
  </si>
  <si>
    <t>БЕТЛІБЕН® </t>
  </si>
  <si>
    <t>"Ядран" Галенська Лабораторія д.д., Хорватія </t>
  </si>
  <si>
    <t>крем по 25г у тубі </t>
  </si>
  <si>
    <t>мазь по 25г у тубі </t>
  </si>
  <si>
    <t>СОДЕРМ </t>
  </si>
  <si>
    <t>р-н нашк. по 15мл, 30мл, 50мл, 100мл у фл. з крап. </t>
  </si>
  <si>
    <t>мазь по 25г, 50г у тубі </t>
  </si>
  <si>
    <t>крем по 25г, 50г у тубі </t>
  </si>
  <si>
    <t>емул. нашк. по 20мл, 50мл у фл. </t>
  </si>
  <si>
    <t>ЦЕЛЕСТОДЕРМ-В® </t>
  </si>
  <si>
    <t>Шерінг-Плау Лабо Н.В., Бельгія </t>
  </si>
  <si>
    <t>мазь по 15г, 30г у тубі </t>
  </si>
  <si>
    <t>КЛОБЕСКІН </t>
  </si>
  <si>
    <t>101,70 </t>
  </si>
  <si>
    <t>100,87 </t>
  </si>
  <si>
    <t>ДЕЛОР® </t>
  </si>
  <si>
    <t>0,5 мг/г </t>
  </si>
  <si>
    <t>ДЕРМОВЕЙТ™ </t>
  </si>
  <si>
    <t>КАРІЗОН </t>
  </si>
  <si>
    <t>р-н нашк. по 15мл, 30мл, 50мл у фл. з крап. </t>
  </si>
  <si>
    <t>крем по 15г, 30г, 50г у тубі </t>
  </si>
  <si>
    <t>мазь по 15г, 30г, 50г у тубі </t>
  </si>
  <si>
    <t>жирна мазь по 15г, 30г, 50г у тубі </t>
  </si>
  <si>
    <t>КЛОВЕЙТ® </t>
  </si>
  <si>
    <t>78,59 </t>
  </si>
  <si>
    <t>мазь по 25г в тубі </t>
  </si>
  <si>
    <t>АЛЕРГОДЕРМ </t>
  </si>
  <si>
    <t>0,25 мг/г </t>
  </si>
  <si>
    <t>26,01 </t>
  </si>
  <si>
    <t>СИНАФЛАН-ЗДОРОВ'Я </t>
  </si>
  <si>
    <t>СИНАФЛАНУ МАЗЬ </t>
  </si>
  <si>
    <t>0,025% </t>
  </si>
  <si>
    <t>25,65 </t>
  </si>
  <si>
    <t>СИНАФЛАН-ФІТОФАРМ </t>
  </si>
  <si>
    <t>ФЛУЦАР®-ДАРНИЦЯ </t>
  </si>
  <si>
    <t>21,83 </t>
  </si>
  <si>
    <t>СИНАФЛАН </t>
  </si>
  <si>
    <t>АТ "Нижфарм", Російська Федерація </t>
  </si>
  <si>
    <t>ФЛУЦИНАР® </t>
  </si>
  <si>
    <t>91,82 </t>
  </si>
  <si>
    <t>гель по 15г у тубі </t>
  </si>
  <si>
    <t>94,48 </t>
  </si>
  <si>
    <t>ФЛУДЕРМ </t>
  </si>
  <si>
    <t>108,19 </t>
  </si>
  <si>
    <t>0,05 мг/г </t>
  </si>
  <si>
    <t>112,18 </t>
  </si>
  <si>
    <t>КУТІВЕЙТ™ </t>
  </si>
  <si>
    <t>0,005% </t>
  </si>
  <si>
    <t>ЕЛОДЕРМ </t>
  </si>
  <si>
    <t>101,39 </t>
  </si>
  <si>
    <t>174,81 </t>
  </si>
  <si>
    <t>МОЛЕСКІН </t>
  </si>
  <si>
    <t>ЕЛОЗОН® </t>
  </si>
  <si>
    <t>крем по 30г у тубі в карт. кор. </t>
  </si>
  <si>
    <t>ЕЛОКОМ® </t>
  </si>
  <si>
    <t>крем по 15г, 30г у тубі </t>
  </si>
  <si>
    <t>Фамар Монреаль Інк., Канада </t>
  </si>
  <si>
    <t>лосьйон по 30мл у фл.-крап. </t>
  </si>
  <si>
    <t>МОМАТ КРЕМ </t>
  </si>
  <si>
    <t>Гленмарк Фармасьютикалз Лтд./Гленмарк Фармасьютикалз Лімітед, Індія/Індія </t>
  </si>
  <si>
    <t>крем по 5г, 15г у тубі </t>
  </si>
  <si>
    <t>МОМАТ МАЗЬ </t>
  </si>
  <si>
    <t>мазь по 5г, 15г у тубі </t>
  </si>
  <si>
    <t>МОМЕДЕРМ® </t>
  </si>
  <si>
    <t>81,86 </t>
  </si>
  <si>
    <t>МОМЕЗОН </t>
  </si>
  <si>
    <t>Лабораторіо Рейг Жофре, С.А., Іспанія </t>
  </si>
  <si>
    <t>крем по 30г, 60г у тубі </t>
  </si>
  <si>
    <t>АЛЕРГОКОРТ </t>
  </si>
  <si>
    <t>85,53 </t>
  </si>
  <si>
    <t>ФОКОРТ®-ДАРНИЦЯ </t>
  </si>
  <si>
    <t>33,67 </t>
  </si>
  <si>
    <t>ФТОРОКОРТ® </t>
  </si>
  <si>
    <t>МЕТИЗОЛОН </t>
  </si>
  <si>
    <t>137,48 </t>
  </si>
  <si>
    <t>СТЕРОКОРТ® </t>
  </si>
  <si>
    <t>163,11 </t>
  </si>
  <si>
    <t>АДВАНТАН® </t>
  </si>
  <si>
    <t>Байєр Хелскер Мануфактурінг С.Р.Л., Італія </t>
  </si>
  <si>
    <t>БАКТІАЛІС </t>
  </si>
  <si>
    <t>БАКТОПІК </t>
  </si>
  <si>
    <t>БАКТРОБАН™ </t>
  </si>
  <si>
    <t>БОНДЕРМ </t>
  </si>
  <si>
    <t>125,08 </t>
  </si>
  <si>
    <t>АРГЕДИН БОСНАЛЕК </t>
  </si>
  <si>
    <t>крем по 40г у тубі </t>
  </si>
  <si>
    <t>ДЕРМАЗИН </t>
  </si>
  <si>
    <t>крем по 50г у тубі </t>
  </si>
  <si>
    <t>СУЛЬФАРГИН® </t>
  </si>
  <si>
    <t>АТ Талліннський фармацевтичний завод/АТ "Гріндекс", Естонія/Латвія </t>
  </si>
  <si>
    <t>мазь по 50г у тубі </t>
  </si>
  <si>
    <t>125,75 </t>
  </si>
  <si>
    <t>ФУЗІДЕРМ® </t>
  </si>
  <si>
    <t>ФУЗІКУТАН </t>
  </si>
  <si>
    <t>крем по 5г, 10г, 15г, 30г у тубі </t>
  </si>
  <si>
    <t>мазь по 5г, 15г, 30г у тубі </t>
  </si>
  <si>
    <t>МЕТРОГІЛ® </t>
  </si>
  <si>
    <t>"Юнік Фармасьютикал Лабораторіз" (відділення фірми "Дж.Б. Кемікалз енд Фармасьюти-калз Лтд."), Індія </t>
  </si>
  <si>
    <t>гель д/зовн. застос. по 30г у тубі </t>
  </si>
  <si>
    <t>РОЗАМЕТ® </t>
  </si>
  <si>
    <t>Ядран-Галенський Лабораторій д.д., Хорватія </t>
  </si>
  <si>
    <t>ТЕТРАЦИКЛІН </t>
  </si>
  <si>
    <t>ЛЕВОМІЦЕТИНУ РОЗЧИН СПИРТОВИЙ 0,25 % </t>
  </si>
  <si>
    <t>р-н нашк., спирт. по 25мл у фл. </t>
  </si>
  <si>
    <t>0.25% </t>
  </si>
  <si>
    <t>8,78 </t>
  </si>
  <si>
    <t>ЛЕВОМІЦЕТИНУ РОЗЧИН СПИРТОВИЙ 1 % </t>
  </si>
  <si>
    <t>р-н д/зовн. застос. спирт. по 25мл у фл. </t>
  </si>
  <si>
    <t>СИНТОМІЦИН </t>
  </si>
  <si>
    <t>лінімент д/зовн. застос. по 25г у тубі </t>
  </si>
  <si>
    <t>33,40 </t>
  </si>
  <si>
    <t>100 мг/г </t>
  </si>
  <si>
    <t>лінімент по 25г у тубі </t>
  </si>
  <si>
    <t>СТРЕПТОЦИД </t>
  </si>
  <si>
    <t>лінімент по 30г у тубі </t>
  </si>
  <si>
    <t>мазь по 25г у бан. та тубах </t>
  </si>
  <si>
    <t>СТРЕПТОЦИДОВА МАЗЬ 10 % </t>
  </si>
  <si>
    <t>СТРЕПТОЦИДОВА МАЗЬ 5 % </t>
  </si>
  <si>
    <t>БАНЕОЦИН </t>
  </si>
  <si>
    <t>Сандоз ГмбХ-ТехОпс (відповідаль-ний за випуск серії)/Мерк КГаА &amp; Ко Верк Шпітталь (виробництво in bulk, первинне та вторинне пакування), Австрія/Австрія </t>
  </si>
  <si>
    <t>мазь по 5г, 20г у тубі </t>
  </si>
  <si>
    <t>5000МО/250МО/г </t>
  </si>
  <si>
    <t>Фармацойтіше Фабрік Монтавіт ГмбХ (виробник продукції in bulk, пакування)/Сандоз ГмбХ-ТехОпс (відповідальний за випуск серії), Австрія/Австрія </t>
  </si>
  <si>
    <t>пор. нашк. по 10г у конт. </t>
  </si>
  <si>
    <t>ЛЕВОМЕКОЛЬ </t>
  </si>
  <si>
    <t>мазь по 25г у конт.; по 20г, 30г, 40г у тубі </t>
  </si>
  <si>
    <t>7,5мг/40мг/г </t>
  </si>
  <si>
    <t>20,11 </t>
  </si>
  <si>
    <t>18,80 </t>
  </si>
  <si>
    <t>БІФОНАЛ-ЗДОРОВ'Я </t>
  </si>
  <si>
    <t>68,65 </t>
  </si>
  <si>
    <t>БІФОН® СКІН </t>
  </si>
  <si>
    <t>р-н нашк. по 15мл, 25мл, 35мл у фл. </t>
  </si>
  <si>
    <t>КАНЕСПОР® </t>
  </si>
  <si>
    <t>Керн Фарма С.Л., Іспанія </t>
  </si>
  <si>
    <t>КЛОТРИМАЗОЛ </t>
  </si>
  <si>
    <t>Публічне акціонерне товариство "Науково-вироб-ничий центр "Борщагівський хіміко-фармацевтичний завод", Україна </t>
  </si>
  <si>
    <t>19,98 </t>
  </si>
  <si>
    <t>р-н д/зовн. заст. по 25мл у фл. </t>
  </si>
  <si>
    <t>20,72 </t>
  </si>
  <si>
    <t>КЛОТРИМАЗОЛ-ФІТОФАРМ </t>
  </si>
  <si>
    <t>13,57 </t>
  </si>
  <si>
    <t>17,75 </t>
  </si>
  <si>
    <t>КАНДІД </t>
  </si>
  <si>
    <t>р-н д/зовн. заст. по 20мл у фл. </t>
  </si>
  <si>
    <t>крем по 20г у тубі </t>
  </si>
  <si>
    <t>пор. нашк. по 30г у фл. </t>
  </si>
  <si>
    <t>КАНЕСТЕН® </t>
  </si>
  <si>
    <t>Енк`юб Етікалз Прайвіт Лімітед, Індія </t>
  </si>
  <si>
    <t>мазь по 20г у тубі </t>
  </si>
  <si>
    <t>ЕКОНАЗОЛ </t>
  </si>
  <si>
    <t>38,00 </t>
  </si>
  <si>
    <t>КЕТОДІН </t>
  </si>
  <si>
    <t>КЕТОКОНАЗОЛ-ФІТОФАРМ </t>
  </si>
  <si>
    <t>крем д/зовн. заст. по15г у тубі </t>
  </si>
  <si>
    <t>34,91 </t>
  </si>
  <si>
    <t>крем д/зовн. заст. 25г у тубі </t>
  </si>
  <si>
    <t>58,57 </t>
  </si>
  <si>
    <t>ДЕРМАЗОЛ® </t>
  </si>
  <si>
    <t>НІЗОРАЛ® </t>
  </si>
  <si>
    <t>МІКОГЕЛЬ® </t>
  </si>
  <si>
    <t>26,86 </t>
  </si>
  <si>
    <t>МІКОНАЗОЛ-ДАРНИЦЯ </t>
  </si>
  <si>
    <t>26,06 </t>
  </si>
  <si>
    <t>НІСТАТИНОВА МАЗЬ </t>
  </si>
  <si>
    <t>100000 ОД/г </t>
  </si>
  <si>
    <t>ЛАМІКОН® </t>
  </si>
  <si>
    <t>спрей нашк. по 25г у фл. з дозат. </t>
  </si>
  <si>
    <t>115,00 </t>
  </si>
  <si>
    <t>ЛАМІКОН® ДЕРМГЕЛЬ </t>
  </si>
  <si>
    <t>ЛАМІФЕН </t>
  </si>
  <si>
    <t>88,83 </t>
  </si>
  <si>
    <t>ЛАМІФЕН® </t>
  </si>
  <si>
    <t>150,83 </t>
  </si>
  <si>
    <t>ЕКЗИФІН </t>
  </si>
  <si>
    <t>гель по 15г. 30г у тубі </t>
  </si>
  <si>
    <t>ЛАМІДЕРМ </t>
  </si>
  <si>
    <t>крем по 10г. 15г у тубі </t>
  </si>
  <si>
    <t>ЛАМІЗИЛ® </t>
  </si>
  <si>
    <t>крем по 15г. 30г у тубі </t>
  </si>
  <si>
    <t>ЛАМІЗИЛ® ДЕРМГЕЛЬ </t>
  </si>
  <si>
    <t>ЛАМІЗИЛ® УНО </t>
  </si>
  <si>
    <t>Новартіс Консьюмер Хелс СА (виробн. за повним циклом)/ ФОНДАСЬЙОН ПОЛІВАЛЬ, Антрепріз сосіаль а вокасьйон індюстріель (вторинне пакування-альтернативна дільниця), Швейцарія/Швейцарія </t>
  </si>
  <si>
    <t>р-н нашк., плівкоутв. по 4г у тубі </t>
  </si>
  <si>
    <t>МІКОФІН® </t>
  </si>
  <si>
    <t>78,07 </t>
  </si>
  <si>
    <t>спрей нашк. по 30мл у фл. з розпил. </t>
  </si>
  <si>
    <t>ТЕРБІЗИЛ </t>
  </si>
  <si>
    <t>ТЕРБІНАФІН-ФТ </t>
  </si>
  <si>
    <t>спрей нашк. по 25мл у фл. з розпил. </t>
  </si>
  <si>
    <t>ТЕРБІНОРМ </t>
  </si>
  <si>
    <t>спрей нашк. по 20мл у фл. з розпил. </t>
  </si>
  <si>
    <t>10,08 мг/мл </t>
  </si>
  <si>
    <t>109,40 </t>
  </si>
  <si>
    <t>ПІМАФУКОРТ® </t>
  </si>
  <si>
    <t>10мг/3,5мг/10мг/г </t>
  </si>
  <si>
    <t>АГЕРП </t>
  </si>
  <si>
    <t>крем по 2г у тубі </t>
  </si>
  <si>
    <t>АЦИКЛОВІР-ВІШФА </t>
  </si>
  <si>
    <t>36,60 </t>
  </si>
  <si>
    <t>ГЕРПЕВІР® </t>
  </si>
  <si>
    <t>мазь по 5г у тубі </t>
  </si>
  <si>
    <t>46,00 </t>
  </si>
  <si>
    <t>ЛІПСТЕР </t>
  </si>
  <si>
    <t>крем по 5г у тубі </t>
  </si>
  <si>
    <t>АЦИК® </t>
  </si>
  <si>
    <t>АЦИКЛОВІР БЕЛУПО </t>
  </si>
  <si>
    <t>крем д/зовн. заст. 2г, 5г, 10г у тубі </t>
  </si>
  <si>
    <t>крем д/зовн. заст. по 2г у тубі </t>
  </si>
  <si>
    <t>45,55 </t>
  </si>
  <si>
    <t>АЦИКЛОСТАД® </t>
  </si>
  <si>
    <t>39,28 </t>
  </si>
  <si>
    <t>ВІРОЛЕКС </t>
  </si>
  <si>
    <t>143,83 </t>
  </si>
  <si>
    <t>ЗОВІРАКС </t>
  </si>
  <si>
    <t>БЕНЗИЛБЕНЗОАТ </t>
  </si>
  <si>
    <t>емул. нашк. по 50г, 100г у фл. </t>
  </si>
  <si>
    <t>200 мг/г </t>
  </si>
  <si>
    <t>емул. нашк. по 50г у фл. в кор. </t>
  </si>
  <si>
    <t>крем по 80г у тубі </t>
  </si>
  <si>
    <t>250 мг/г </t>
  </si>
  <si>
    <t>БЕНЗИЛБЕНЗОАТ-ДАРНИЦЯ </t>
  </si>
  <si>
    <t>БЕНЗИЛБЕНЗОАТУ ЕМУЛЬСІЯ </t>
  </si>
  <si>
    <t>емул. нашк. по 50г у фл. </t>
  </si>
  <si>
    <t>20% </t>
  </si>
  <si>
    <t>11,65 </t>
  </si>
  <si>
    <t>БЕНЗИЛБЕНЗОАТ ГРІНДЕКС </t>
  </si>
  <si>
    <t>АТ Талліннський фармацев-тичний завод, Естонія </t>
  </si>
  <si>
    <t>ПЕРМЕТРИН </t>
  </si>
  <si>
    <t>спрей по 50г у бал. з розпил. </t>
  </si>
  <si>
    <t>0,5% </t>
  </si>
  <si>
    <t>р-н нашк. по 50г у фл. </t>
  </si>
  <si>
    <t>ПЕРМЕТРИНОВА МАЗЬ 4 % </t>
  </si>
  <si>
    <t>ТОВ "ЛМП", Латвія </t>
  </si>
  <si>
    <t>ЕТОНІЙ </t>
  </si>
  <si>
    <t>мазь по 15г у бан. </t>
  </si>
  <si>
    <t>БОРНА КИСЛОТА </t>
  </si>
  <si>
    <t>р-н д/зовн. заст., спирт. по 10мл у фл. </t>
  </si>
  <si>
    <t>р-н д/зовн. заст., спирт. по 20мл у фл.</t>
  </si>
  <si>
    <t>р-н д/зовн. заст., спирт. по 25мл у фл. </t>
  </si>
  <si>
    <t>пор. крист. по 10г у конт., бан. або пак. </t>
  </si>
  <si>
    <t>БОРНА МАЗЬ 5 % </t>
  </si>
  <si>
    <t>БОРНОЇ КИСЛОТИ РОЗЧИН СПИРТОВИЙ </t>
  </si>
  <si>
    <t>р-н д/зовн. заст., спирт. по 10мл, 25мл у фл. </t>
  </si>
  <si>
    <t>р-н д/зовн. заст., спирт. по 25мл у фл. в пач. </t>
  </si>
  <si>
    <t>БОРНОЇ КИСЛОТИ РОЗЧИН СПИРТОВИЙ 2 % </t>
  </si>
  <si>
    <t>р-н д/зовн. заст., спирт. по 10мл, 20мл у фл. та фл.-крап. </t>
  </si>
  <si>
    <t>БОРНОЇ КИСЛОТИ РОЗЧИН СПИРТОВИЙ 3 % </t>
  </si>
  <si>
    <t>ТОВ "Фарма Черкас", Україна </t>
  </si>
  <si>
    <t>р-н д/зовн. заст., спирт. по 20мл, 25мл у фл. </t>
  </si>
  <si>
    <t>ХЛОРГЕКСИДИН </t>
  </si>
  <si>
    <t>ТОВ "Славія 2000", Україна </t>
  </si>
  <si>
    <t>р-н д/зовн. заст. по 50мл, 100мл, 200мл у фл. </t>
  </si>
  <si>
    <t>ТОВ "Виробниче об`єднання "Тетерів"/Приватне акціонерне товариство "Біолік", Україна </t>
  </si>
  <si>
    <t>р-н д/зовн. заст. по 200мл, 1л у фл. </t>
  </si>
  <si>
    <t>р-н д/зовн. заст. по 100мл у фл. </t>
  </si>
  <si>
    <t>р-н д/зовн. заст. по 100мл у фл.</t>
  </si>
  <si>
    <t>р-н д/зовн. заст. по 200мл у фл. </t>
  </si>
  <si>
    <t>ПП "Кілафф", Україна </t>
  </si>
  <si>
    <t>р-н нашк. по 100мл, 200мл у бан. або фл. </t>
  </si>
  <si>
    <t>ХЛОРГЕКСИДИН-ВІОЛА </t>
  </si>
  <si>
    <t>р-н д/зовн. заст. по 100мл, 200мл у фл. </t>
  </si>
  <si>
    <t>ХЛОРГЕКСИДИН-ЗДОРОВ'Я </t>
  </si>
  <si>
    <t>Товариство з обмеженою відповідальністю "Фармацев-тична компанія "Здоров'я" (всі стадії виробництва, контроль якості, випуск серії)/Товариство з обмеженою відповідальністю "Харківське фармацевтичне підприємство "Здоров'я народу" (всі стадії виробництва, Україна </t>
  </si>
  <si>
    <t>р-н по 50мл у фл. полімер. </t>
  </si>
  <si>
    <t>р-н по 100мл у фл. полімер. </t>
  </si>
  <si>
    <t>р-н по 100мл у фл. в кор. </t>
  </si>
  <si>
    <t>15,28 </t>
  </si>
  <si>
    <t>ХЛОРГЕКСИДИН-КР </t>
  </si>
  <si>
    <t>р-н д/зовн. заст. по 100мл у конт. з насад. </t>
  </si>
  <si>
    <t>р-н д/зовн. заст. по 100мл у конт. з насад. у пач. </t>
  </si>
  <si>
    <t>ГОРОСТЕН® </t>
  </si>
  <si>
    <t>р-н д/зовн. застос. по 2мл в конт.; по 30мл у бан. </t>
  </si>
  <si>
    <t>№10, №1 </t>
  </si>
  <si>
    <t>р-н д/зовн. застос. по 400мл у бан. </t>
  </si>
  <si>
    <t>р-н д/зовн. застос. по 100мл у бан. </t>
  </si>
  <si>
    <t>96,23 </t>
  </si>
  <si>
    <t>ДЕКАСАН® </t>
  </si>
  <si>
    <t>р-н по 50мл, 500мл, 2000мл, 3000мл, 5000мл у пл. та конт. полім.; по 2мл, 5мл у конт. однодоз. </t>
  </si>
  <si>
    <t>0,2 мг/мл </t>
  </si>
  <si>
    <t>№1, №4, №8, №10, №12 </t>
  </si>
  <si>
    <t>р-н по 400мл у пл. скл. </t>
  </si>
  <si>
    <t>142,95 </t>
  </si>
  <si>
    <t>р-н по 1000мл у конт. полім. </t>
  </si>
  <si>
    <t>246,29 </t>
  </si>
  <si>
    <t>р-н по 100мл у конт. полім. </t>
  </si>
  <si>
    <t>60,61 </t>
  </si>
  <si>
    <t>р-н по 100мл у пл. скл. </t>
  </si>
  <si>
    <t>69,09 </t>
  </si>
  <si>
    <t>р-н по 2мл у конт. однодоз. </t>
  </si>
  <si>
    <t>70,35 </t>
  </si>
  <si>
    <t>р-н по 250мл у пл. скл. </t>
  </si>
  <si>
    <t>90,42 </t>
  </si>
  <si>
    <t>р-н по 200мл у пл. скл. </t>
  </si>
  <si>
    <t>91,61 </t>
  </si>
  <si>
    <t>ДЕКАСАН®-ЦИТОКЛІН </t>
  </si>
  <si>
    <t>р-н по 1000мл у конт. </t>
  </si>
  <si>
    <t>0,2мг/мл </t>
  </si>
  <si>
    <t>БІОСЕПТ </t>
  </si>
  <si>
    <t>Приватне акціонерне товариство "Біолік", Україна </t>
  </si>
  <si>
    <t>р-н д/зовн. застос. по 5л у каніст. </t>
  </si>
  <si>
    <t>96% </t>
  </si>
  <si>
    <t>1500,00 </t>
  </si>
  <si>
    <t>р-н д/зовн. застос. по 100мл у фл. або бан. </t>
  </si>
  <si>
    <t>БІОСЕПТ 70 </t>
  </si>
  <si>
    <t>ПрАТ "Біолік", Україна </t>
  </si>
  <si>
    <t>70% </t>
  </si>
  <si>
    <t>25,00 </t>
  </si>
  <si>
    <t>ВІТАСЕПТ </t>
  </si>
  <si>
    <t>ТОВ "Панацея", Україна </t>
  </si>
  <si>
    <t>р-н д/зовн. застос. по 100мл у фл. </t>
  </si>
  <si>
    <t>34,00 </t>
  </si>
  <si>
    <t>ЕТАНОЛ 70 </t>
  </si>
  <si>
    <t>ЕТАНОЛ 70 % </t>
  </si>
  <si>
    <t>р-н по 100мл у фл. </t>
  </si>
  <si>
    <t>30,84 </t>
  </si>
  <si>
    <t>ЕТАНОЛ 96 </t>
  </si>
  <si>
    <t>Товариство з обмеженою відповідальністю "Фарма Черкас", Україна </t>
  </si>
  <si>
    <t>ЕТАНОЛ 96 % </t>
  </si>
  <si>
    <t>35,48 </t>
  </si>
  <si>
    <t>42,14 </t>
  </si>
  <si>
    <t>ЕТИЛОСЕПТ 70 </t>
  </si>
  <si>
    <t>ПрАТ "Біолік"/ТОВ "Виробниче об`єднання "Тетерів", Україна/Україна </t>
  </si>
  <si>
    <t>ЕТИЛОСЕПТ 96 </t>
  </si>
  <si>
    <t>ЕТІЛ </t>
  </si>
  <si>
    <t>Товариство з обмеженою відповідальністю "Виробни-ча фармацевтична компа-нія "БІО-ФАРМА ЛТД", Україна </t>
  </si>
  <si>
    <t>ЕТІЛ 70 % </t>
  </si>
  <si>
    <t>Товариство з обмеженою відповідальністю "Виробни-ча фармацевтична компа-нія "Біо-Фарма ЛТД", Україна </t>
  </si>
  <si>
    <t>26,00 </t>
  </si>
  <si>
    <t>ЄВРАЕТИЛ 70 % </t>
  </si>
  <si>
    <t>ТОВ "ЄВРАЗІЯ", Україна </t>
  </si>
  <si>
    <t>ЄВРАЕТИЛ 96 % </t>
  </si>
  <si>
    <t>МЕГАСЕПТ - МВК 70 </t>
  </si>
  <si>
    <t>ТОВ "Виробниче об'єднання " Тетерів"/ Приватне акціонерне товариство "Біолік"/ДП "Агрофірма "Ян" ПП "Ян", Україна/Україна/Україна </t>
  </si>
  <si>
    <t>МЕГАСЕПТ - МВК 96 </t>
  </si>
  <si>
    <t>МЕДАСЕПТ 70 </t>
  </si>
  <si>
    <t>Дочірнє підприємство "Межиріцький вітамінний завод" Публічного акціонерного товариства "Укрмедпром", Україна </t>
  </si>
  <si>
    <t>МЕДАСЕПТ 96 </t>
  </si>
  <si>
    <t>Дочірнє підприємство "Межиріцький вітамінний завод "Публічного акціонерного товариства "Укрмедпром", Україна </t>
  </si>
  <si>
    <t>СЕПТАВІОЛ 70 % </t>
  </si>
  <si>
    <t>СЕПТАВІОЛ 96 % </t>
  </si>
  <si>
    <t>СЕПТИЛ </t>
  </si>
  <si>
    <t>24,47 </t>
  </si>
  <si>
    <t>СЕПТИЛ ПЛЮС </t>
  </si>
  <si>
    <t>30,15 </t>
  </si>
  <si>
    <t>СПИРТ ЕТИЛОВИЙ 70 % </t>
  </si>
  <si>
    <t>р-н спирт. д/зовн. застос. по 50мл у фл. </t>
  </si>
  <si>
    <t>р-н спирт. д/зовн. застос. по 100мл у фл. </t>
  </si>
  <si>
    <t>26,98 </t>
  </si>
  <si>
    <t>Товариство з обмеженою відповідальністю "Виробнича фармацевтична компанія "Біо-Фарма ЛТД", Україна </t>
  </si>
  <si>
    <t>р-н д/зовн. застос. по 5л, 10л, 20л у каніст. </t>
  </si>
  <si>
    <t>р-н д/зовн. застос. по 100мл у скл. фл. </t>
  </si>
  <si>
    <t>19,78 </t>
  </si>
  <si>
    <t>Державне підприємство спиртової та лікеро-горілчаної промисловості "Укрспирт", Україна </t>
  </si>
  <si>
    <t>22,14 </t>
  </si>
  <si>
    <t>27,84 </t>
  </si>
  <si>
    <t>ТОВ "МЕДЛЕВ", Україна </t>
  </si>
  <si>
    <t>р-н по 10л у каніс. полім. </t>
  </si>
  <si>
    <t>2839,21 </t>
  </si>
  <si>
    <t>СПИРТ ЕТИЛОВИЙ 70 %</t>
  </si>
  <si>
    <t>р-н по 100мл у скл. фл. </t>
  </si>
  <si>
    <t>30,71 </t>
  </si>
  <si>
    <t>СПИРТ ЕТИЛОВИЙ 96 % </t>
  </si>
  <si>
    <t>р-н д/зовн. застос. по 5л, 20л у каніст. </t>
  </si>
  <si>
    <t>р-н д/зовн. застос. по 10л у каніст. </t>
  </si>
  <si>
    <t>2850,47 </t>
  </si>
  <si>
    <t>32,71 </t>
  </si>
  <si>
    <t>32,10 </t>
  </si>
  <si>
    <t>34,80 </t>
  </si>
  <si>
    <t>ПрАТ "Біолік"/ТОВ "Виробниче об'єднання "Тетерів", Україна/Україна </t>
  </si>
  <si>
    <t>41,97 </t>
  </si>
  <si>
    <t>СПИРТ МЕДИЧНИЙ 70 </t>
  </si>
  <si>
    <t>Державне підприємство "Експериментальний завод медичних препаратів ІБОНХ НАН України", Україна </t>
  </si>
  <si>
    <t>СПИРТ МЕДИЧНИЙ 70-ЕКСТРА </t>
  </si>
  <si>
    <t>ПАТ "Біолік"/ПАТ "Хімфармзавод "Червона зірка"/ДП "Експерименталь-ний завод медичних препаратів Інституту біоорганічної хімії та нафтохімії НАН України", Україна/Україна/Україна </t>
  </si>
  <si>
    <t>17,50 </t>
  </si>
  <si>
    <t>СПИРТ МЕДИЧНИЙ 96 </t>
  </si>
  <si>
    <t>СПИРТ МЕДИЧНИЙ 96-ЕКСТРА </t>
  </si>
  <si>
    <t>ПАТ "Біолік"/ПАТ "Хімфармзавод "Червона зірка"/ДП "Експерименталь-ний завод медичних препаратів Інституту біоорганічної хімії та нафтохімії НАН України", Україна/Україна/Україна</t>
  </si>
  <si>
    <t>р-н д/зовн. заст. по 10л, 20л у бутл. </t>
  </si>
  <si>
    <t>СПИРТОЛ® </t>
  </si>
  <si>
    <t>ФАРМАСЕПТ </t>
  </si>
  <si>
    <t>р-н д/зовн. застос. спирт. по 50мл у фл., 100мл у бан. </t>
  </si>
  <si>
    <t>р-н д/зовн. застос. спирт. по 100мл у фл. </t>
  </si>
  <si>
    <t>ФАРМАСЕПТИЛ </t>
  </si>
  <si>
    <t>АХД 2000 </t>
  </si>
  <si>
    <t>А.Ф.П. Антисептика Форшунгс і Продукшнсге-зельшафт ГмбХ, Німеччина за ліцензією Лізоформ Др.Ханс Роземанн ГмбХ, Німеччина </t>
  </si>
  <si>
    <t>р-н нашк. по 250мл у фл з розпил.; по 125мл, 500мл, 1000мл у фл.; по 5л у каніст. </t>
  </si>
  <si>
    <t>75г/100г </t>
  </si>
  <si>
    <t>ХЛОРОФІЛІПТ </t>
  </si>
  <si>
    <t>р-н в олії по 20мл у фл. в кор. </t>
  </si>
  <si>
    <t>28,63 </t>
  </si>
  <si>
    <t>Товариство з обмеженою відповідальністю "Дослідний завод "ГНЦЛС" ( контроль якості, випуск серії)/Товариство з обмеженою відповідальністю "Фармацевтична компанія "Здоров'я" (всі стадії виробництва, контроль якості, випуск серії), Україна/Україна</t>
  </si>
  <si>
    <t>р-н спирт. по 100мл у фл. в пач. </t>
  </si>
  <si>
    <t>75,50 </t>
  </si>
  <si>
    <t>р-н спирт. по 100мл у бан. </t>
  </si>
  <si>
    <t>р-н спирт. по 100мл у фл. </t>
  </si>
  <si>
    <t>51,40 </t>
  </si>
  <si>
    <t>ХЛОРОФІЛІПТ® </t>
  </si>
  <si>
    <t>р-н олійн. по 30мл у фл. </t>
  </si>
  <si>
    <t>р-н олійн. по 25мл у фл. </t>
  </si>
  <si>
    <t>19,60 </t>
  </si>
  <si>
    <t>ВОДНЮ ПЕРОКСИД </t>
  </si>
  <si>
    <t>ДП "Експериментальний завод медичних препаратів Інституту біоорганічної хімії та нафтохімії НАН України", Україна </t>
  </si>
  <si>
    <t>р-н д/зовн. застос. по 40мл, 100мл у фл. </t>
  </si>
  <si>
    <t>ПЕРЕКИС - ВІШФА </t>
  </si>
  <si>
    <t>ПЕРЕКИС ВОДНЮ </t>
  </si>
  <si>
    <t>р-н д/зовн. застос. по 40мл у фл. </t>
  </si>
  <si>
    <t>4,83 </t>
  </si>
  <si>
    <t>р-н д/зовн. застос. по 40мл, 100мл у фл. скл. або полім. </t>
  </si>
  <si>
    <t>ТОВ "Виробниче об'єднання "Тетерів"/ Приватне акціонерне товариство "Біолік", Україна </t>
  </si>
  <si>
    <t>3,35 </t>
  </si>
  <si>
    <t>4,45 </t>
  </si>
  <si>
    <t>ПЕРЕКИС ВОДНЮ 3 % </t>
  </si>
  <si>
    <t>р-н д/зовн. застос. по 50мл, 100мл, 200мл у фл. або у бан. </t>
  </si>
  <si>
    <t>ПЕРЕКИСУ ВОДНЮ РОЗЧИН</t>
  </si>
  <si>
    <t>р-н д/зовн. застос. по 25мл, 40мл, 200мл у скл. або полім. фл.; по 30мл, 50мл у полім. фл. з розпил.</t>
  </si>
  <si>
    <t>ПЕРЕКИСУ ВОДНЮ РОЗЧИН </t>
  </si>
  <si>
    <t>р-н д/зовн. застос. по 100мл у полім. фл. </t>
  </si>
  <si>
    <t>11,54 </t>
  </si>
  <si>
    <t>р-н д/зовн. застос. по 40мл у скл. фл. </t>
  </si>
  <si>
    <t>7,73 </t>
  </si>
  <si>
    <t>ПЕРЕКИСУ ВОДНЮ РОЗЧИН 3 % </t>
  </si>
  <si>
    <t>р-н д/зовн. застос., водн. по 110мл, 120мл, 200мл у скл. або полім. фл.; по 50мл, 100мл у полім. фл. з розпил. </t>
  </si>
  <si>
    <t>3,80 </t>
  </si>
  <si>
    <t>р-н д/зовн. застос. по 40мл, 100мл, 200мл у фл. скл. або полім. </t>
  </si>
  <si>
    <t>ЙОД </t>
  </si>
  <si>
    <t>р-н д/зовн. застос., спирт. по 10мл у фл. </t>
  </si>
  <si>
    <t>р-н д/зовн. застос., спирт. по 20мл у фл. </t>
  </si>
  <si>
    <t>9,10 </t>
  </si>
  <si>
    <t>р-н д/зовн. застос., спирт. по 10мл, 1000мл у фл. </t>
  </si>
  <si>
    <t>13,22 </t>
  </si>
  <si>
    <t>р-н д/зовн. застос., спирт. по 100мл у фл. </t>
  </si>
  <si>
    <t>74,20 </t>
  </si>
  <si>
    <t>9,51 </t>
  </si>
  <si>
    <t>р-н д/зовн. застос., спирт. по 20мл, 100мл у фл.; по 1л у каніст.</t>
  </si>
  <si>
    <t>ЙОД-ВІШФА </t>
  </si>
  <si>
    <t>р-н д/зовн. заст., спирт. по 20мл у фл. </t>
  </si>
  <si>
    <t>ЙОДДИЦЕРИН® </t>
  </si>
  <si>
    <t>р-н нашк. по 25мл у фл. </t>
  </si>
  <si>
    <t>5 мг/г </t>
  </si>
  <si>
    <t>ЙОДУ РОЗЧИН СПИРТОВИЙ 5 % </t>
  </si>
  <si>
    <t>р-н д/зовн. застос., спирт. по 9мл у фл.; по 20мл у фл.-крап. </t>
  </si>
  <si>
    <t>р-н д/зовн. застос., спирт. по 10мл, 20мл у фл. </t>
  </si>
  <si>
    <t>МІРАМІДЕЗ® </t>
  </si>
  <si>
    <t>ТОВ "Виробниче об`єднання "Тетерів"/ТОВ "Тернофарм", Україна </t>
  </si>
  <si>
    <t>р-н нашк. по 100мл у фл. </t>
  </si>
  <si>
    <t>МІРАМІСТИН® </t>
  </si>
  <si>
    <t>р-н д/зовн. застос. по 50мл у фл. з уретр. насад. </t>
  </si>
  <si>
    <t>77,01 </t>
  </si>
  <si>
    <t>МІРАМІСТИН®-ДАРНИЦЯ </t>
  </si>
  <si>
    <t>ПрАТ "Фармацевтична фірма "Дарниця", Україна</t>
  </si>
  <si>
    <t>мазь по 1000г у бан.</t>
  </si>
  <si>
    <t>493,00 </t>
  </si>
  <si>
    <t>57,98 </t>
  </si>
  <si>
    <t>ФУРАЦИЛ </t>
  </si>
  <si>
    <t>пор. д/приг. р-ну д/зовн. застос. по 2г у саше </t>
  </si>
  <si>
    <t>ФУРАЦИЛІН® </t>
  </si>
  <si>
    <t>табл. д/приг. р-ну д/зовн. застос. у стрип. та бл. </t>
  </si>
  <si>
    <t>табл. д/приг. р-ну д/зовн. застос. у бл. </t>
  </si>
  <si>
    <t>39,50 </t>
  </si>
  <si>
    <t>КАЛІЮ ПЕРМАНГАНАТ </t>
  </si>
  <si>
    <t>пор. у бан. </t>
  </si>
  <si>
    <t>3г, 5г </t>
  </si>
  <si>
    <t>Комунальне підприємство "Луганська обласна "Фармація", Україна </t>
  </si>
  <si>
    <t>пор. у фл. </t>
  </si>
  <si>
    <t>КАЛІЮ ПЕРМАНГАНАТ</t>
  </si>
  <si>
    <t>пор. д/р-ну д/зовн. застос. у фл.</t>
  </si>
  <si>
    <t>5г </t>
  </si>
  <si>
    <t>БЕТАЙОД-ЗДОРОВ`Я </t>
  </si>
  <si>
    <t>мазь по 20г, 40г у тубі </t>
  </si>
  <si>
    <t>БЕТАЙОД-ЗДОРОВ'Я </t>
  </si>
  <si>
    <t>р-н нашк. по 1000мл у фл. </t>
  </si>
  <si>
    <t>р-н нашк. по 100мл у конт. </t>
  </si>
  <si>
    <t>144,17 </t>
  </si>
  <si>
    <t>р-н нашк. по 50мл у фл. </t>
  </si>
  <si>
    <t>81,63 </t>
  </si>
  <si>
    <t>ЙОД ПЕЧАЄВСЬКИЙ </t>
  </si>
  <si>
    <t>р-н д/зовн. застос. по 30мл у фл. з пр-крап. </t>
  </si>
  <si>
    <t>21,34 </t>
  </si>
  <si>
    <t>р-н д/зовн. застос. по 1000мл у конт. </t>
  </si>
  <si>
    <t>560,00 </t>
  </si>
  <si>
    <t>р-н д/зовн. застос. по 120мл у бан. з пр-крап. </t>
  </si>
  <si>
    <t>84,00 </t>
  </si>
  <si>
    <t>ПОВІДОН-ЙОД </t>
  </si>
  <si>
    <t>29,41 </t>
  </si>
  <si>
    <t>РАНОСТОП® </t>
  </si>
  <si>
    <t>мазь по 100г у тубі </t>
  </si>
  <si>
    <t>52,85 </t>
  </si>
  <si>
    <t>93,24 </t>
  </si>
  <si>
    <t>р-н д/зовн. та місц. застос. по 50мл у фл.-крап. </t>
  </si>
  <si>
    <t>р-н д/зовн. та місц. застос. по 100мл у фл.-крап. </t>
  </si>
  <si>
    <t>БЕТАДИН® </t>
  </si>
  <si>
    <t>91,66 </t>
  </si>
  <si>
    <t>р-н д/зовн. та місц. застос. по 120мл у фл.-крап. </t>
  </si>
  <si>
    <t>144,96 </t>
  </si>
  <si>
    <t>р-н д/зовн. та місц. застос. по 1000мл у фл.-крап. </t>
  </si>
  <si>
    <t>502,87 </t>
  </si>
  <si>
    <t>р-н д/зовн. та місц. застос. по 30мл у фл.-крап. </t>
  </si>
  <si>
    <t>95,01 </t>
  </si>
  <si>
    <t>БЕТАДИНЕ® </t>
  </si>
  <si>
    <t>р-н нашк. по 100мл у фл. з пр.-піпет. </t>
  </si>
  <si>
    <t>10г/100мл </t>
  </si>
  <si>
    <t>450,00 </t>
  </si>
  <si>
    <t>БРИЛЬЯНТОВИЙ ЗЕЛЕНИЙ </t>
  </si>
  <si>
    <t>р-н д/зовн. застос., спирт. по 10мл, 20мл, 25мл у фл. </t>
  </si>
  <si>
    <t>5,20 </t>
  </si>
  <si>
    <t>р-н д/зовн. застос., спирт. по 20мл у фл.-крап. </t>
  </si>
  <si>
    <t>р-н д/зовн. застос., спирт. по 15мл у фл. </t>
  </si>
  <si>
    <t>р-н д/зовн. застос., спирт. по 25мл у фл.-крап. </t>
  </si>
  <si>
    <t>р-н д/зовн. застос., спирт. по 25мл у фл.-крап. в пач. </t>
  </si>
  <si>
    <t>9,09 </t>
  </si>
  <si>
    <t>р-н д/зовн. заст., спирт. по 10мл у фл.; по 20мл у фл.-крап. </t>
  </si>
  <si>
    <t>ЕКТЕРИЦИД® </t>
  </si>
  <si>
    <t>р-н д/зовн. застос. по 50мл, 250мл у пл. </t>
  </si>
  <si>
    <t>0,0034г-екв. </t>
  </si>
  <si>
    <t>СТЕЛАРА® </t>
  </si>
  <si>
    <t>Сілаг АГ, Швейцарія </t>
  </si>
  <si>
    <t>р-н д/ ін'єк. по 1мл у фл. або шпр. з пристр. д/введ. UltraSafe Passivе® </t>
  </si>
  <si>
    <t>45мг/0,5мл </t>
  </si>
  <si>
    <t>р-н д/ ін'єк. по 0,5мл у фл. або шпр. з пристр. д/введ. UltraSafe Passivе® </t>
  </si>
  <si>
    <t>994,62 </t>
  </si>
  <si>
    <t>САЛІЦИЛОВА МАЗЬ </t>
  </si>
  <si>
    <t>мазь по 20г, 25г у конт. та тубах </t>
  </si>
  <si>
    <t>2%, 5%, 10% </t>
  </si>
  <si>
    <t>ФОРКАЛ® </t>
  </si>
  <si>
    <t>мазь по 30г, 100г у тубі </t>
  </si>
  <si>
    <t>3 мкг/г </t>
  </si>
  <si>
    <t>ЕДЕРМІК </t>
  </si>
  <si>
    <t>ФЕНІСТИЛ ГЕЛЬ </t>
  </si>
  <si>
    <t>Новартіс Консьюмер Хелс СА (виробництво за повним циклом), Швейцарія </t>
  </si>
  <si>
    <t>ФЕНІСТИЛ ЕМУЛЬСІЯ </t>
  </si>
  <si>
    <t>емул. нашк. по 8мл у фл. з аплік. </t>
  </si>
  <si>
    <t>ДЕРМАДРІН </t>
  </si>
  <si>
    <t>Фармацеутіше фабрік Монтавіт ГмбХ, Австрія </t>
  </si>
  <si>
    <t>мазь по 20г, 50г, 100г у тубі </t>
  </si>
  <si>
    <t>ПСИЛО-БАЛЬЗАМ® </t>
  </si>
  <si>
    <t>гель по 20г у тубі </t>
  </si>
  <si>
    <t>спрей д/місц. застос. по 38г у фл. з клап.-насос. та розпил. </t>
  </si>
  <si>
    <t>275,44 </t>
  </si>
  <si>
    <t>ЛІДОКАЇН </t>
  </si>
  <si>
    <t>спрей по 38г у фл. з клап.-дозат. </t>
  </si>
  <si>
    <t>275,08 </t>
  </si>
  <si>
    <t>УГРЕСОЛ </t>
  </si>
  <si>
    <t>лосьйон по 30мл у фл. в кор. </t>
  </si>
  <si>
    <t>89,53 </t>
  </si>
  <si>
    <t>АЗОГЕЛЬ® </t>
  </si>
  <si>
    <t>15% </t>
  </si>
  <si>
    <t>137,35 </t>
  </si>
  <si>
    <t>73,12 </t>
  </si>
  <si>
    <t>АКНЕСТОП </t>
  </si>
  <si>
    <t>164,85 </t>
  </si>
  <si>
    <t>СКІНОРЕН® </t>
  </si>
  <si>
    <t>гель по 5г, 30г у тубі </t>
  </si>
  <si>
    <t>ЗЕРКАЛІН® </t>
  </si>
  <si>
    <t>р-н нашк. по 30мл у скл. фл. </t>
  </si>
  <si>
    <t>Комбіновані препарати </t>
  </si>
  <si>
    <t>● Бензоїл пероксид + кліндаміцин (Benzoyl peroxide + clindamycin) ** </t>
  </si>
  <si>
    <t>ДУАК </t>
  </si>
  <si>
    <t>Стіфел Лабораторіз (Ірландія) Лтд./Глаксо Оперейшнс ЮК Лімітед, Ірландія/Велика Британія </t>
  </si>
  <si>
    <t>гель у тубі по 5г, 15г, 25г, 50г </t>
  </si>
  <si>
    <t>50мг/10мг/г </t>
  </si>
  <si>
    <t>БЕЛАКНЕ </t>
  </si>
  <si>
    <t>ДЕРИВА ВОДНИЙ ГЕЛЬ </t>
  </si>
  <si>
    <t>гель по 5г, 15г у тубі </t>
  </si>
  <si>
    <r>
      <t xml:space="preserve">Визначена добова доза (DDD): </t>
    </r>
    <r>
      <rPr>
        <sz val="9"/>
        <color rgb="FF000000"/>
        <rFont val="Helvetica"/>
        <family val="2"/>
      </rPr>
      <t>зовнішньо - не визначено, вказана ціна упаковки, заявлена в реєстрі ОВЦ </t>
    </r>
  </si>
  <si>
    <t>КИСЛОТА САЛІЦИЛОВА </t>
  </si>
  <si>
    <t>р-н д/зовн. застос., спирт. по 40мл у фл. </t>
  </si>
  <si>
    <t>САЛІЦИЛКА-ВІШФА </t>
  </si>
  <si>
    <t>САЛІЦИЛОВА КИСЛОТА </t>
  </si>
  <si>
    <t>р-н д/зовн. застос., спирт. по 25мл у фл. </t>
  </si>
  <si>
    <t>р-н нашк. спирт. по 25мл у фл. </t>
  </si>
  <si>
    <t>8,00 </t>
  </si>
  <si>
    <t>САЛІЦИЛОВОЇ КИСЛОТИ РОЗЧИН СПИРТОВИЙ </t>
  </si>
  <si>
    <t>6,40 </t>
  </si>
  <si>
    <t>АКНЕТІН® </t>
  </si>
  <si>
    <t>С.М.Б. Технолоджі СА, Бельгія </t>
  </si>
  <si>
    <t>8мг. 16мг </t>
  </si>
  <si>
    <t>АКНЕТРЕКС 10 </t>
  </si>
  <si>
    <t>АКНЕТРЕКС 20 </t>
  </si>
  <si>
    <t>РОАККУТАН® </t>
  </si>
  <si>
    <t>Ф. Хоффманн-Ля Рош Лтд (первинне та вторинне пакування, випробування контролю якості, випуск серії)/Іверс Лі АГ (первинне та вторинне пакування)/Кетелент Джермані Ебербах ГмбХ (виробництво нерозфасованої продукції), Швейцарія/Швейцарія/ Німеччина </t>
  </si>
  <si>
    <t>21,19 </t>
  </si>
  <si>
    <t>38,92 </t>
  </si>
  <si>
    <t>ВАЛІСКІН </t>
  </si>
  <si>
    <t>ПРИСИПКА ДИТЯЧА </t>
  </si>
  <si>
    <t>пор. нашк. по 50г у бан. </t>
  </si>
  <si>
    <t>0,1 г/г </t>
  </si>
  <si>
    <t>ПАТ "ВІТАМІНИ", Україна </t>
  </si>
  <si>
    <t>пор. по 50г у бан. та конт. </t>
  </si>
  <si>
    <t>ЦИНКОВА МАЗЬ </t>
  </si>
  <si>
    <t>мазь по 20г, 25г, 30г у конт. та тубі </t>
  </si>
  <si>
    <t>ЦИНКУ МАЗЬ </t>
  </si>
  <si>
    <t>мазь по 25г, 40г у бан. та тубі </t>
  </si>
  <si>
    <t>ВАЗЕЛІН </t>
  </si>
  <si>
    <t>мазь у тубі </t>
  </si>
  <si>
    <t>10,98 </t>
  </si>
  <si>
    <t>мазь у конт. та тубах </t>
  </si>
  <si>
    <t>20г, 25г, 50г </t>
  </si>
  <si>
    <t>ВАЗЕЛІН МЕДИЧНИЙ </t>
  </si>
  <si>
    <t>мазь д/зовн. застос. у тубі </t>
  </si>
  <si>
    <t>ГЛІЦЕРИН </t>
  </si>
  <si>
    <t>ДП "Експериментальний завод медичних препаратів ІБОНХ НАН України", Україна </t>
  </si>
  <si>
    <t>р-н д/зовн. застос. по 25г, 30г у фл. </t>
  </si>
  <si>
    <t>85% </t>
  </si>
  <si>
    <t>рідина по 25г у фл. </t>
  </si>
  <si>
    <t>р-н нашк. по 25г у фл. </t>
  </si>
  <si>
    <t>ВЕРРУФІЛМ </t>
  </si>
  <si>
    <t>БРЮФАРМЕКСПОРТ с.п.р.л. (відповідальний за випуск серії)/ФАРМАЛАБОР-Продутос Фармасьютікос, С.А. (повний цикл, окрім випуску серії), Бельгія/Португалія </t>
  </si>
  <si>
    <t>р-н нашк. по 10мл у фл. </t>
  </si>
  <si>
    <t>167,0 мг/г </t>
  </si>
  <si>
    <t>ДУОФІЛМ </t>
  </si>
  <si>
    <t>Стіфел Лабораторіз (Ірландія) Лтд., Ірландія </t>
  </si>
  <si>
    <t>р-н нашк. по 15мл у фл. </t>
  </si>
  <si>
    <t>167мг/167мг/г </t>
  </si>
  <si>
    <t>КЕТОЗОРАЛ®-ДАРНИЦЯ </t>
  </si>
  <si>
    <t>шампунь по 100г у фл. </t>
  </si>
  <si>
    <t>шампунь по 60г у фл. </t>
  </si>
  <si>
    <t>68,25 </t>
  </si>
  <si>
    <t>шампунь по 8мл у саше; по 50мл, 100мл у фл. </t>
  </si>
  <si>
    <t>№20, №1 </t>
  </si>
  <si>
    <t>ЕБЕРСЕПТ </t>
  </si>
  <si>
    <t>шампунь по 25мл, 60мл, 120мл у фл. </t>
  </si>
  <si>
    <t>шампунь по 25мл, 60мл у пл. </t>
  </si>
  <si>
    <t>10. АНЕСТЕЗІОЛОГІЯ ТА РЕАНІМАТОЛОГІЯ. ЛІКАРСЬКІ ЗАСОБИ</t>
  </si>
  <si>
    <t>СЕВОРАН </t>
  </si>
  <si>
    <t>Аесіка Квінборо Лтд/Еббві С.р.л., Великобританія/Італія </t>
  </si>
  <si>
    <t>рідина д/інгал. по 250мл у фл. </t>
  </si>
  <si>
    <t>100% </t>
  </si>
  <si>
    <t>4315,72 </t>
  </si>
  <si>
    <t>СЕВОФЛУРАН </t>
  </si>
  <si>
    <t>Пірамал Крітікал Кер Інк, США </t>
  </si>
  <si>
    <t>4451,25 </t>
  </si>
  <si>
    <t>СЕВОФЛУРАН, ЮСП </t>
  </si>
  <si>
    <t>Галокарбон Продактс Корп., Сполучені Штати Америки (США) </t>
  </si>
  <si>
    <t>4641,00 </t>
  </si>
  <si>
    <t>АЗОТУ ЗАКИС </t>
  </si>
  <si>
    <t>ТОВ "Торговий Дім "Медичний Газовий Сервіс", Російська Федерація </t>
  </si>
  <si>
    <t>газ стисн. по 6,2кг±0,2кг у бал. по 10л </t>
  </si>
  <si>
    <t>98% </t>
  </si>
  <si>
    <t>КСЕСАН </t>
  </si>
  <si>
    <t>ТОВ "АЙСБЛІК", Україна </t>
  </si>
  <si>
    <t>газ стисн. по 1л, 3л, 5л, 10л у стал. бал.</t>
  </si>
  <si>
    <t>99,999% </t>
  </si>
  <si>
    <t>ТІОПЕНТАЛ </t>
  </si>
  <si>
    <t>59,30 </t>
  </si>
  <si>
    <t>КЕТАМІН </t>
  </si>
  <si>
    <t>р-н д/н'єк. по 2мл, 10мл в амп. та фл. у пач. та бл. </t>
  </si>
  <si>
    <t>КЕТАМІН-ЗН </t>
  </si>
  <si>
    <t>р-н д/ін'єк. по 2мл в амп. у кор. та бл. </t>
  </si>
  <si>
    <t>ДИПРОФОЛ® </t>
  </si>
  <si>
    <t>ПАТ "Фармак" (пакування із форми in bulk фірми-виробника Synthon Hispania, S.L., Іспанія (на виробничій дільниці Fresenius Kabi Austria GmbH, Австрія), Україна </t>
  </si>
  <si>
    <t>емул. д/ін'єк. по 50мл у фл. </t>
  </si>
  <si>
    <t>170,00 </t>
  </si>
  <si>
    <t>емул. д/ін'єк. по 20мл в амп. у бл. </t>
  </si>
  <si>
    <t>382,00 </t>
  </si>
  <si>
    <t>335,00 </t>
  </si>
  <si>
    <t>ДИПРОФОЛ® ЕДТА </t>
  </si>
  <si>
    <t>емул. д/інфуз. по 20мл у фл. та амп. </t>
  </si>
  <si>
    <t>10мг/мл, 20мг/мл </t>
  </si>
  <si>
    <t>емул. д/інфуз. по 50мл у фл. </t>
  </si>
  <si>
    <t>емул. д/інфуз. по 20мл у амп. у пач. </t>
  </si>
  <si>
    <t>390,00 </t>
  </si>
  <si>
    <t>ПРОПОФОЛ-НОВО </t>
  </si>
  <si>
    <t>емул. д/інфуз. по 10мл, 100мл у пл. </t>
  </si>
  <si>
    <t>емул. д/інфуз. по 50мл у пл. в пач. </t>
  </si>
  <si>
    <t>126,00 </t>
  </si>
  <si>
    <t>емул. д/інфуз. по 20мл у пл. в конт. чар/уп </t>
  </si>
  <si>
    <t>255,84 </t>
  </si>
  <si>
    <t>ДИПРИВАН </t>
  </si>
  <si>
    <t>Корден Фарма С.п.А. (виробник "in bulk", пакування)/АстраЗенека ЮК Лімітед (виробник, відпові-дальний за випуск серії), Італія/Велика Британія</t>
  </si>
  <si>
    <t>емул. д/інфуз. по 50 мл у фл. </t>
  </si>
  <si>
    <t>163,00 </t>
  </si>
  <si>
    <t>Корден Фарма С.п.А. (виробник "in bulk", пакуван-ня)/АстраЗенека ЮК Лімітед (виробник, відповідальний за випуск серії), Італія/Велика Британія </t>
  </si>
  <si>
    <t>емул. д/інфуз. по 20мл в амп. у конт. чар/уп. </t>
  </si>
  <si>
    <t>313,27 </t>
  </si>
  <si>
    <t>ПРОПОФОЛ КАБІ </t>
  </si>
  <si>
    <t>Фрезеніус Кабі Австрія ГмбХ, Австрія </t>
  </si>
  <si>
    <t>емул. д/ін'єк. або інфуз. по 50мл у фл. </t>
  </si>
  <si>
    <t>209,39 </t>
  </si>
  <si>
    <t>емул. д/ін'єк. або інфуз. по 20мл в амп. у пач. </t>
  </si>
  <si>
    <t>221,34 </t>
  </si>
  <si>
    <t>241,60 </t>
  </si>
  <si>
    <t>ПРОПОФОЛ ФАРМЮНІОН </t>
  </si>
  <si>
    <t>Донг Кук Фармасьютікал Ко., Лтд., Корея </t>
  </si>
  <si>
    <t>емул. д/інфуз. по 20мл в амп. </t>
  </si>
  <si>
    <t>265,02 </t>
  </si>
  <si>
    <t>ПРОПОФОЛ ФРЕЗЕНІУС </t>
  </si>
  <si>
    <t>емул. д/ін'єк. або інфуз. по 20мл в амп. у кор. </t>
  </si>
  <si>
    <t>243,25 </t>
  </si>
  <si>
    <t>ПРОПОФОЛ-ЛІПУРО 1 % </t>
  </si>
  <si>
    <t>Б. Браун Мельзунген АГ (виробництво, первинна та вторинна упаковка, випуск серії флаконів; контроль серії флаконів; повний цикл виробництва ампул), Німеччина </t>
  </si>
  <si>
    <t>емул. д/інфуз. по 100мл у фл. </t>
  </si>
  <si>
    <t>1483,64 </t>
  </si>
  <si>
    <t>емул. д/інфуз. по 20мл в амп. у кор. </t>
  </si>
  <si>
    <t>300,00 </t>
  </si>
  <si>
    <t>ПРОФОЛ </t>
  </si>
  <si>
    <t>Клеріс Лайфсайнсіз Лімітед, Індія </t>
  </si>
  <si>
    <t>емул. д/інфуз. по 10мл, 100мл у фл. </t>
  </si>
  <si>
    <t>115,27 </t>
  </si>
  <si>
    <t>емул. д/інфуз. по 20мл у фл. </t>
  </si>
  <si>
    <t>49,14 </t>
  </si>
  <si>
    <t>НАТРІЮ ОКСИБУТИРАТ </t>
  </si>
  <si>
    <t>НОВОКАЇН </t>
  </si>
  <si>
    <t>189,00 </t>
  </si>
  <si>
    <t>22,87 </t>
  </si>
  <si>
    <t>р-н д/ін'єк. по 5мл в амп., по 100мл у фл. </t>
  </si>
  <si>
    <t>№1, №50, №100 </t>
  </si>
  <si>
    <t>р-н д/ін'єк. по 200мл у фл. </t>
  </si>
  <si>
    <t>9,02 </t>
  </si>
  <si>
    <t>р-н д/інф. по 200мл у пл. </t>
  </si>
  <si>
    <t>18,86 </t>
  </si>
  <si>
    <t>р-н д/інф. по 400мл у пл. </t>
  </si>
  <si>
    <t>0,25% </t>
  </si>
  <si>
    <t>18,46 </t>
  </si>
  <si>
    <t>20,21 </t>
  </si>
  <si>
    <t>р-н д/ін'єк. по 400мл у пл. </t>
  </si>
  <si>
    <t>р-н д/ін'єк. по 200мл у пл. </t>
  </si>
  <si>
    <t>9,82 </t>
  </si>
  <si>
    <t>15,75 </t>
  </si>
  <si>
    <t>18,87 </t>
  </si>
  <si>
    <t>НОВОКАЇН-ДАРНИЦЯ </t>
  </si>
  <si>
    <t>р-н д/ін'єк. по 2мл в амп. у кор. або конт. чар/уп. </t>
  </si>
  <si>
    <t>р-н д/ін'єк. по 5мл в амп. у кор. або конт. чар/уп. </t>
  </si>
  <si>
    <t>20,99 </t>
  </si>
  <si>
    <t>НОВОКАЇН-ЗДОРОВ'Я</t>
  </si>
  <si>
    <t>Товариство з обмеженою відповідальністю "Фармацевтична компанія "Здоров'я", Україна</t>
  </si>
  <si>
    <t>р-н д/ін'єк. по 2мл, 5мл в амп. у бл.</t>
  </si>
  <si>
    <t>5мг/мл, 20мг/мл</t>
  </si>
  <si>
    <t>№5х1, №5х2</t>
  </si>
  <si>
    <t>НОВОКАЇН-ЗДОРОВ'Я </t>
  </si>
  <si>
    <t>р-н д/ін'єк. по 2мл в амп. у кор. або бл. </t>
  </si>
  <si>
    <t>17,93 </t>
  </si>
  <si>
    <t>25,77 </t>
  </si>
  <si>
    <t>31,53 </t>
  </si>
  <si>
    <t>БУПІВАКАЇН </t>
  </si>
  <si>
    <t>ТОВ "НІКО" (контроль, випуск серії)/ДЕМО СА ФАРМАСЬЮТІКАЛ ІНДАСТРІ (нерозфасований продукт, первинна упаковка, вторинна упаковка, контроль), Україна/ Греція</t>
  </si>
  <si>
    <t>360,00 </t>
  </si>
  <si>
    <t>БУПІВАКАЇН СПІНАЛ </t>
  </si>
  <si>
    <t>р-н д/ін'єк. по 4 мл в амп. у пач. </t>
  </si>
  <si>
    <t>320,00 </t>
  </si>
  <si>
    <t>БУПІВАКАЇН-ЗН </t>
  </si>
  <si>
    <t>418,82 </t>
  </si>
  <si>
    <t>БУПІВАКАЇН-М </t>
  </si>
  <si>
    <t>р-н д/ін'єк. по 5мл в амп. у кор. та бл. </t>
  </si>
  <si>
    <t>БУПІНЕКАЇН-ГІПЕРБАР </t>
  </si>
  <si>
    <t>р-н д/ін'єк. по 4мл в амп. у касет. </t>
  </si>
  <si>
    <t>180,00 </t>
  </si>
  <si>
    <t>БУПІНЕКАЇН-ІЗОБАР </t>
  </si>
  <si>
    <t>р-н д/ін'єк. по 5мл в амп. у касет. </t>
  </si>
  <si>
    <t>128,75 </t>
  </si>
  <si>
    <t>ЛОНГОКАЇН® </t>
  </si>
  <si>
    <t>р-н д/ін'єк., по 200мл у пл. </t>
  </si>
  <si>
    <t>47,15 </t>
  </si>
  <si>
    <t>р-н д/ін'єк. по 5мл, 20мл, 50мл в амп. та у фл. </t>
  </si>
  <si>
    <t>107,35 </t>
  </si>
  <si>
    <t>ЛОНГОКАЇН® ХЕВІ </t>
  </si>
  <si>
    <t>р-н д/ін'єк. по 5мл у шпр. та амп. </t>
  </si>
  <si>
    <t>р-н д/ін'єк. по 5мл у фл. в пач. </t>
  </si>
  <si>
    <t>191,47 </t>
  </si>
  <si>
    <t>НОВОСТЕЗИН </t>
  </si>
  <si>
    <t>р-н д/ін'єк. по 5мл у фл. в конт. чар/уп. </t>
  </si>
  <si>
    <t>155,00 </t>
  </si>
  <si>
    <t>р-н д/ін'єк. по 10мл у фл. в конт. чар/уп. </t>
  </si>
  <si>
    <t>165,00 </t>
  </si>
  <si>
    <t>р-н д/ін'єк. по 20мл у фл. в конт. чар/уп. </t>
  </si>
  <si>
    <t>192,00 </t>
  </si>
  <si>
    <t>НОВОСТЕЗИН СПІНАЛ ХЕВІ </t>
  </si>
  <si>
    <t>р-н д/ін'єк. по 4мл у фл. в конт. чар/уп. </t>
  </si>
  <si>
    <t>247,00 </t>
  </si>
  <si>
    <t>БУПІВАКАЇН ГРІНДЕКС </t>
  </si>
  <si>
    <t>АТ "Гріндекс" (виробник, який відповідає за випуск серії, включаючи контроль серії/ випробування)/ХБМ Фарма с.р.о. (повний цикл виробництва, включаючи первинну та вторинну упаковку, контроль серії), Латвія/Словаччина </t>
  </si>
  <si>
    <t>р-н д/ін'єк. по 10мл в амп. у чар/уп. </t>
  </si>
  <si>
    <t>МАРКАЇН </t>
  </si>
  <si>
    <t>Ресіфарм Монтс, Франція </t>
  </si>
  <si>
    <t>р-н д/ін'єк. по 20мл у фл. </t>
  </si>
  <si>
    <t>302,70 </t>
  </si>
  <si>
    <t>МАРКАЇН СПІНАЛ ХЕВІ </t>
  </si>
  <si>
    <t>362,21 </t>
  </si>
  <si>
    <t>8,77 </t>
  </si>
  <si>
    <t>р-н д/ін'єк. по 2мл в амп. у однобіч. бл. </t>
  </si>
  <si>
    <t>р-н д/ін'єк. по 3,5мл 5мл в амп. у бл. та пач. </t>
  </si>
  <si>
    <t>№10, №5х2, №100 </t>
  </si>
  <si>
    <t>р-н д/ін'єк. по 3,5мл в амп. у бл. </t>
  </si>
  <si>
    <t>28,30 </t>
  </si>
  <si>
    <t>р-н д/ін'єк. по 3,5мл в амп. у пач. </t>
  </si>
  <si>
    <t>283,00 </t>
  </si>
  <si>
    <t>ЛІДОКАЇН-ДАРНИЦЯ </t>
  </si>
  <si>
    <t>14,97 </t>
  </si>
  <si>
    <t>ЛІДОКАЇНУ ГІДРОХЛОРИД </t>
  </si>
  <si>
    <t>№5х2, №5х20 </t>
  </si>
  <si>
    <t>МЕПІФРИН-ЗДОРОВ'Я </t>
  </si>
  <si>
    <t>р-н д/ін'єк. по 1,7мл в амп. та карпул. у кор. та бл. </t>
  </si>
  <si>
    <t>р-н д/ін'єк. по 1,7мл в карпул. у бл. </t>
  </si>
  <si>
    <t>541,29 </t>
  </si>
  <si>
    <t>МЕПІВАСТЕЗИН </t>
  </si>
  <si>
    <t>3М Дойчланд ГмбХ, Німеччина </t>
  </si>
  <si>
    <t>р-н д/ін'єк. по 1,7мл у картр. </t>
  </si>
  <si>
    <t>СКАНДОНЕСТ 3 % ПРОСТИЙ </t>
  </si>
  <si>
    <t>СЕПТОДОНТ, Франція </t>
  </si>
  <si>
    <t>р-н д/ін'єк. по 1,8мл у картр. </t>
  </si>
  <si>
    <t>НАРОПІН </t>
  </si>
  <si>
    <t>АстраЗенека Пті Лтд, Австралія </t>
  </si>
  <si>
    <t>р-н д/ін'єк. по 100мл у конт. в конт. чар/уп. </t>
  </si>
  <si>
    <t>№1х5 </t>
  </si>
  <si>
    <t>2192,72 </t>
  </si>
  <si>
    <t>635,42 </t>
  </si>
  <si>
    <t>854,00 </t>
  </si>
  <si>
    <t>АРТИФРИН-ЗДОРОВ'Я </t>
  </si>
  <si>
    <t>р-н д/ін'єк. по 1,7мл в амп. у бл. </t>
  </si>
  <si>
    <t>40мг/0,006мг/мл </t>
  </si>
  <si>
    <t>р-н д/ін'єк. по 1,7мл в амп. у кор. </t>
  </si>
  <si>
    <t>600,00 </t>
  </si>
  <si>
    <t>АРТИФРИН-ЗДОРОВ'Я ФОРТЕ </t>
  </si>
  <si>
    <t>Товариство з обмеженою відповідальністю "Фармацев-тична компанія "Здоров'я" (всі стадії виробництва, контроль якості, випуск серії)/Товарист-во з обмеженою відповідаль-ністю "ФАРМЕКС ГРУП" (всі стадії виробництва, контроль якості), Україна/Україна</t>
  </si>
  <si>
    <t>р-н д/ін'єк. по 1,7мл у карпул. в бл. </t>
  </si>
  <si>
    <t>40мг/0,01мг/мл </t>
  </si>
  <si>
    <t>АРТІНІБСА З ЕПІНЕФРИНОМ 1:100.000 </t>
  </si>
  <si>
    <t>ЛАБОРАТОРІОС ІНІБСА, С.А., Іспанія </t>
  </si>
  <si>
    <t>СЕПТАНЕСТ З АДРЕНАЛІНОМ 1/100 000 </t>
  </si>
  <si>
    <t>р-н д/ін'єк. по 1мл, 1,7мл у картр. </t>
  </si>
  <si>
    <t>СЕПТАНЕСТ З АДРЕНАЛІНОМ 1/200 000 </t>
  </si>
  <si>
    <t>40мг/0,005мг/мл </t>
  </si>
  <si>
    <t>УБІСТЕЗИН </t>
  </si>
  <si>
    <t>УБІСТЕЗИН ФОРТЕ </t>
  </si>
  <si>
    <t>40мг/0,012мг/мл </t>
  </si>
  <si>
    <t>УЛЬТРАКАЇН® Д-С </t>
  </si>
  <si>
    <t>Санофі-Авентіс Дойчланд ГмбХ/ДЕЛЬФАРМ ДІЖОН, Німеччина/Франція </t>
  </si>
  <si>
    <t>р-н д/ін'єк. по 2мл, 1,7мл в амп. та карт. </t>
  </si>
  <si>
    <t>№10х1х10, №5х2х10, №10х10 </t>
  </si>
  <si>
    <t>УЛЬТРАКАЇН® Д-С ФОРТЕ </t>
  </si>
  <si>
    <t>БУПІНЕКАЇН </t>
  </si>
  <si>
    <t>р-н д/ін'єк. по 5мл в амп. у касеті </t>
  </si>
  <si>
    <t>5мг/0,005мг/мл </t>
  </si>
  <si>
    <t>136,10 </t>
  </si>
  <si>
    <t>ОМНОПОН-ЗН </t>
  </si>
  <si>
    <t>ТОВ "Харківське фарма-цевтичне підприємство "Здоров'я народу", Україна </t>
  </si>
  <si>
    <t>11,5мг/5,4мг/0,72мг/1,44мг/0,1мг/мл </t>
  </si>
  <si>
    <t>№5, №10, №100 </t>
  </si>
  <si>
    <t>ТРАМАДОЛ </t>
  </si>
  <si>
    <t>ТРАМАДОЛ-ЗН </t>
  </si>
  <si>
    <t>р-н д/ін'єк. по 1мл, 2мл в амп. у бл. </t>
  </si>
  <si>
    <t>ТРАМАДОЛ-М </t>
  </si>
  <si>
    <t>ТРАМАДОЛУ ГІДРОХЛОРИД </t>
  </si>
  <si>
    <t>р-н д/ін'єк. по 2мл в амп. у пач. та бл. </t>
  </si>
  <si>
    <t>ТРАМАДОЛ КАЛЦЕКС </t>
  </si>
  <si>
    <t>АТ "Калцекс" (виробник, який відповідає за випуск серії)/АТ "Гріндекс" (відповідає за контроль серії/випробування)/ ХБМ Фарма с.р.о. (всі стадії виробничого процесу, крім випуску серії), Латвія/Латвія/ Словаччина </t>
  </si>
  <si>
    <t>відсутня </t>
  </si>
  <si>
    <t>ФЕНТАНІЛ </t>
  </si>
  <si>
    <t>ФЕНТАНІЛ КАЛЦЕКС </t>
  </si>
  <si>
    <t>ХБМ Фарма с.р.о. (всі стадії виробничого процесу, крім випуску серії)/АТ "Гріндекс" (виробник, який відповідає за контроль серії/випробування)/АТ "Калцекс" (виробник, який відповідає за випуск серії), Словаччина/Латвія/Латвія </t>
  </si>
  <si>
    <t>ПРОМЕДОЛ-ЗН </t>
  </si>
  <si>
    <t>ТОВ "Харківське фармацев-тичне підприємство "Здоров'я народу", Україна </t>
  </si>
  <si>
    <t>ПРОМЕДОЛ КАЛЦЕКС </t>
  </si>
  <si>
    <t>ХБМ Фарма с.р.о. (всі стадії виробничого процесу, крім випуску серії)/АТ "Гріндекс" (виробник, який відповідає за контроль серії/випробуван-ня)/АТ "Калцекс" (виробник, який відповідає за випуск серії), Словаччина/Латвія/ Латвія </t>
  </si>
  <si>
    <t>БУПРЕН® ІС </t>
  </si>
  <si>
    <t>0,2мг, 0,4мг, 2мг, 8мг </t>
  </si>
  <si>
    <t>р-н д/ін'єк., по 1мл в амп. у бл. </t>
  </si>
  <si>
    <t>0,3 мг/мл </t>
  </si>
  <si>
    <t>БУТОЛАР® </t>
  </si>
  <si>
    <t>№275 </t>
  </si>
  <si>
    <t>р-н д/ін'єк. по 1мл в амп. у касет. в пач. </t>
  </si>
  <si>
    <t>149,84 </t>
  </si>
  <si>
    <t>НАЛБУК </t>
  </si>
  <si>
    <t>р-н д/ін'єк. по 1мл, 2мл в амп. у пач. та шпр. з голк. у бл. </t>
  </si>
  <si>
    <t>№5, №2 </t>
  </si>
  <si>
    <t>188,00 </t>
  </si>
  <si>
    <t>р-н д/ін'єк. по 1мл в шпр. з голк. у бл. </t>
  </si>
  <si>
    <t>400,00 </t>
  </si>
  <si>
    <t>р-н д/ін'єк. по 1мл у шпр. з голк. (окремо) у бл. в пач. </t>
  </si>
  <si>
    <t>480,00 </t>
  </si>
  <si>
    <t>р-н д/ін'єк. по 1мл у шпр. з голк. в тубусі у пач. </t>
  </si>
  <si>
    <t>568,00 </t>
  </si>
  <si>
    <t>НАЛБУФІН </t>
  </si>
  <si>
    <t>р-н д/ін'єк. по 1мл, 2мл у шпр. та амп. в конт. чар/уп. </t>
  </si>
  <si>
    <t>№1х1, №5х1 </t>
  </si>
  <si>
    <t>182,07 </t>
  </si>
  <si>
    <t>203,78 </t>
  </si>
  <si>
    <t>р-н д/ін'єк. по 2мл у шпр. з голк. у конт. чар/уп. </t>
  </si>
  <si>
    <t>317,40 </t>
  </si>
  <si>
    <t>НАЛБУФІН-ЗН </t>
  </si>
  <si>
    <t>Товариство з обмеженою відповідальністю "Харківське фармацев-тичне підприємство "Здоров'я народу", Україна </t>
  </si>
  <si>
    <t>р-н д/ін'єк. по 1мл, 2мл в амп. у кор. та бл. </t>
  </si>
  <si>
    <t>НАЛБУФІН-ФАРМЕКС </t>
  </si>
  <si>
    <t>ТОВ "ФАРМЕКС ГРУП" (всі стадії, включаючи випуск серії)/ТОВ "ХФП "Здоров'я народу" (всі стадії, окрім випуску серії)/Товариство з обмеженою відповідаль-ністю "Фармацевтична компанія "Здоров'я" (всі стадії, включаючи вторинне пакування та контроль якості, Україна/Україна </t>
  </si>
  <si>
    <t>р-н д/ін'єк. по 1мл, 2мл у шпр. з гол. та амп. в конт. чар/уп. або бл. </t>
  </si>
  <si>
    <t>№5х1, №5х2, №10х1 </t>
  </si>
  <si>
    <t>р-н д/ін'єк. по 2мл у амп. у бл. </t>
  </si>
  <si>
    <t>271,04 </t>
  </si>
  <si>
    <t>ТОВ "ФАРМЕКС ГРУП" (всі стадії, включаючи випуск серії)/ТОВ "ХФП "Здоров'я народу" (всі стадії, окрім випуску серії)/Товариство з обмеженою відповідаль-ністю "Фармацевтична компанія "Здоров'я" (всі стадії, включаючи вторинне пакування та контроль якості, Україна/Україна</t>
  </si>
  <si>
    <t>283,28 </t>
  </si>
  <si>
    <t>р-н д/ін'єк. по 2мл у шпр. з гол. в конт. чар/уп. </t>
  </si>
  <si>
    <t>№1x1 </t>
  </si>
  <si>
    <t>466,48 </t>
  </si>
  <si>
    <t>р-н д/ін'єк. по 1мл у шпр. з гол. в конт. чар/уп. </t>
  </si>
  <si>
    <t>811,20 </t>
  </si>
  <si>
    <t>НАЛБАКСОН </t>
  </si>
  <si>
    <t>Мюнгмун Фарм. Ко., Лтд., Республіка Корея </t>
  </si>
  <si>
    <t>192,69 </t>
  </si>
  <si>
    <t>СТЕРИЛ-ДЖЕН ЛАЙФ САЙЄНСИЗ (П) Лтд, Індія </t>
  </si>
  <si>
    <t>НАЛБУФІН ІН'ЄКЦІЇ 10 МГ </t>
  </si>
  <si>
    <t>Русан Фарма Лтд, Індія </t>
  </si>
  <si>
    <t>НАЛБУФІН ІН'ЄКЦІЇ 20 МГ </t>
  </si>
  <si>
    <t>НАЛБУФІН СЕРБ </t>
  </si>
  <si>
    <t>Серб (випуск серії)/Сенексі (виробн. нерозфасованої продукції, первинне та вторин. пакуван., контроль якості), Франція/Франція </t>
  </si>
  <si>
    <t>АНАЛЬГІН </t>
  </si>
  <si>
    <t>8,93 </t>
  </si>
  <si>
    <t>9,83 </t>
  </si>
  <si>
    <t>3,53 </t>
  </si>
  <si>
    <t>Товариство з обмеженою відповідальністю "Харківське фармацевтичне підприємст-во "Здоров'я народу" (всі стадії виробництва, контроль якості, випуск серії)/Това-риство з обмеженою відповідальністю "Фармацев-тична компанія "Здоров'я" (всі стадії виробництва, Україна/Україна </t>
  </si>
  <si>
    <t>9,48 </t>
  </si>
  <si>
    <t>АНАЛЬГІН ДЛЯ ДІТЕЙ</t>
  </si>
  <si>
    <t>Приватне акціонерне товариство "Лекхім-Харків", Україна</t>
  </si>
  <si>
    <t>супоз. рект. у бл.</t>
  </si>
  <si>
    <t>АНАЛЬГІН ДЛЯ ДІТЕЙ </t>
  </si>
  <si>
    <t>АНАЛЬГІН-ДАРНИЦЯ </t>
  </si>
  <si>
    <t>табл. в конт. чар/уп. в пач. та без. </t>
  </si>
  <si>
    <t>АНАЛЬГІН-ЗДОРОВ'Я </t>
  </si>
  <si>
    <t>№6, №10 </t>
  </si>
  <si>
    <t>3,45 </t>
  </si>
  <si>
    <t>р-н д/ін'єк. по 2мл в амп. у бл. або кор. </t>
  </si>
  <si>
    <t>р-н д/ін'єк. по 1мл в амп. у бл. або кор. </t>
  </si>
  <si>
    <t>АНАЛЬДИМ </t>
  </si>
  <si>
    <t>100мг/10мг, 250мг/20мг </t>
  </si>
  <si>
    <t>БЕЛАЛГІН </t>
  </si>
  <si>
    <t>Публічне акціонерне товариство "Науково-виробничий центр "Борщагівський хіміко-фарма-цевтичний завод"/Товариство з обмеженою відповідальністю "АГРОФАРМ", Україна/Україна </t>
  </si>
  <si>
    <t>250мг/250мг/15мг/100мг </t>
  </si>
  <si>
    <t>28,52 </t>
  </si>
  <si>
    <t>КОФАЛЬГІН </t>
  </si>
  <si>
    <t>Публічне акціонерне товариство "Науково-виробничий центр "Борщагівський хіміко-фармацев-тичний завод"/ТОВ "АГРОФАРМ", Україна/Україна</t>
  </si>
  <si>
    <t>300мг/50мг </t>
  </si>
  <si>
    <t>Публічне акціонерне товариство "Науково-виробничий центр "Борщагівський хіміко-фармацев-тичний завод"/ТОВ "АГРОФАРМ", Україна/Україна </t>
  </si>
  <si>
    <t>18,50 </t>
  </si>
  <si>
    <t>РЕАЛГІН </t>
  </si>
  <si>
    <t>500мг/5мг/0,1мг </t>
  </si>
  <si>
    <t>500мг/2мг/0,02мг/мл </t>
  </si>
  <si>
    <t>РЕНАЛГАН® </t>
  </si>
  <si>
    <t>р-н д/ін'єк. по 2мл, 5мл в амп. у пач. та бл. </t>
  </si>
  <si>
    <t>1798,00 </t>
  </si>
  <si>
    <t>89,90 </t>
  </si>
  <si>
    <t>РЕОНАЛЬГОН® </t>
  </si>
  <si>
    <t>БАРАЛГІН® </t>
  </si>
  <si>
    <t>№10х1, №10х2, </t>
  </si>
  <si>
    <t>400,95 </t>
  </si>
  <si>
    <t>МАКСИГАН® </t>
  </si>
  <si>
    <t>Юнікем Лабораторіз Лімітед, Індія </t>
  </si>
  <si>
    <t>СПАЗМАЛГОН® </t>
  </si>
  <si>
    <t>р-н д/ін'єк. по 2мл, 5мл в амп. у бл. </t>
  </si>
  <si>
    <t>№5х1, №10х1 </t>
  </si>
  <si>
    <t>Балканфарма-Дупниця АТ/АТ "Фармацевтична і Хімічна Індустрія, Здравлє", Болгарія/Сербія </t>
  </si>
  <si>
    <t>СПАЗМІЛ-М </t>
  </si>
  <si>
    <t>АТ "Фармацевтичні заводи Мілве" (виробництво нерозфасованої продукції, первинна та вторинна упаковка)/АТ "Софарма" (дозвіл на випуск серії), Болгарія/Болгарія </t>
  </si>
  <si>
    <t>500мг/5,25мг/0,1мг </t>
  </si>
  <si>
    <t>ПЕНТАЛГІН ІС® </t>
  </si>
  <si>
    <t>300мг/200мг/50мг/10мг/9,5мг </t>
  </si>
  <si>
    <t>17,00 </t>
  </si>
  <si>
    <t>ПЕНТАЛГІН ФС ЕКСТРА КАПСУЛИ </t>
  </si>
  <si>
    <t>150мг/150мг/25мг/5мг/4мг </t>
  </si>
  <si>
    <t>10,78 </t>
  </si>
  <si>
    <t>ПЕНТАЛГІН-ФС </t>
  </si>
  <si>
    <t>300мг/300мг/50мг/10мг/8мг </t>
  </si>
  <si>
    <t>П'ЯТИРЧАТКА® ІС </t>
  </si>
  <si>
    <t>СЕДАЛГІН ПЛЮС </t>
  </si>
  <si>
    <t>500мг/50мг/38,75мг </t>
  </si>
  <si>
    <t>ТЕМПАЛГІН® </t>
  </si>
  <si>
    <t>500мг/20мг </t>
  </si>
  <si>
    <t>ДИТИЛІН-БІОЛІК </t>
  </si>
  <si>
    <t>61,74 </t>
  </si>
  <si>
    <t>ДИТИЛІН-ДАРНИЦЯ </t>
  </si>
  <si>
    <t>р-н д/ін'єк. по 5 мл в амп. у кор. </t>
  </si>
  <si>
    <t>86,47 </t>
  </si>
  <si>
    <t>ДИТИЛІН-Н </t>
  </si>
  <si>
    <t>АРКУРОН </t>
  </si>
  <si>
    <t>ліоф. д/р-ну д/ін'єк. в амп. </t>
  </si>
  <si>
    <t>АРДУАН® </t>
  </si>
  <si>
    <t>1484,81 </t>
  </si>
  <si>
    <t>ЕСМЕРОН® </t>
  </si>
  <si>
    <t>Н.В.Органон (виробництво in bulk, первинне/вторинне пакування, контроль якості та випуск серії)/Хамельн рдс а.с. (альтернативний контроль якості)/Сігфрід Хамельн ГмбХ (виробництво in bulk, первинне пакування та контроль якості), Нідерланди/Словаччина/ Німеччина </t>
  </si>
  <si>
    <t>822,74 </t>
  </si>
  <si>
    <t>РОКУРОНІЙ КАБІ </t>
  </si>
  <si>
    <t>Фрезеніус Кабі Австрія Гмбх, Австрія </t>
  </si>
  <si>
    <t>р-н д/ін'єк. по 5мл, 10мл у скл. фл. </t>
  </si>
  <si>
    <t>АТРАКУРІУМ-НОВО </t>
  </si>
  <si>
    <t>р-н д/ін'єк. по 2,5мл у фл. в конт. чар/уп. </t>
  </si>
  <si>
    <t>Товариство з обмеженою відповідальністю фірма "Новофарм-Біосинтез", Україна</t>
  </si>
  <si>
    <t>254,00 </t>
  </si>
  <si>
    <t>АТРАКУРІЙ КАЛЦЕКС </t>
  </si>
  <si>
    <t>АТ "Калцекс" (виробник, який відповідає за випуск серії)/АТ "Гріндекс" (виробник, який відповідає за контроль серії/ випробування)/ХБМ Фарма с.р.о. (всі стадії виробничого процесу, крім випуску серії)), Латвія/Латвія/Словаччина </t>
  </si>
  <si>
    <t>р-н д/ін'єк. по 2,5мл в амп. в конт. чар/уп. </t>
  </si>
  <si>
    <t>181,35 </t>
  </si>
  <si>
    <t>р-н д/ін'єк. по 5мл в амп. в конт. чар/уп. </t>
  </si>
  <si>
    <t>272,03 </t>
  </si>
  <si>
    <t>ТРАКРІУМ™ </t>
  </si>
  <si>
    <t>р-н д/ін'єк. по 2,5мл в амп. у конт. пласт/уп. </t>
  </si>
  <si>
    <t>176,00 </t>
  </si>
  <si>
    <t>р-н д/ін'єк. по 5мл в амп. у конт. пласт/уп. </t>
  </si>
  <si>
    <t>246,00 </t>
  </si>
  <si>
    <t>БАКЛОФЕН </t>
  </si>
  <si>
    <t>Фармацевтичний Завод "Польфарма" С.А., Польща</t>
  </si>
  <si>
    <t>14,76 </t>
  </si>
  <si>
    <t>Фармацевтичний Завод "Польфарма" С.А., Польща </t>
  </si>
  <si>
    <t>АЛЬБУМІН-БІОФАРМА </t>
  </si>
  <si>
    <t>ТОВ "БІОФАРМА ПЛАЗМА" (виробництво, первинне та вторинне пакування, випуск серій; вторинне пакування, випуск серій), Україна </t>
  </si>
  <si>
    <t>1005,20 </t>
  </si>
  <si>
    <t>483,00 </t>
  </si>
  <si>
    <t>1650,00 </t>
  </si>
  <si>
    <t>ТОВ "БІОФАРМА ПЛАЗМА" (виробництво, первинне та вторинне пакування, випуск серій; вторинне пакування, випуск серій), Україна</t>
  </si>
  <si>
    <t>880,00 </t>
  </si>
  <si>
    <t>АЛЬБУМІН ЛЮДИНИ 200 Г/Л </t>
  </si>
  <si>
    <t>Кедріон С.п.А., Італія </t>
  </si>
  <si>
    <t>р-н д/інфуз. по 50мл у пл. </t>
  </si>
  <si>
    <t>200 г/л </t>
  </si>
  <si>
    <t>1134,63 </t>
  </si>
  <si>
    <t>2269,26 </t>
  </si>
  <si>
    <t>АЛЬБУНОРМ 20 % </t>
  </si>
  <si>
    <t>ОКТАФАРМА Фармацевтика Продуктіонсгес м.б.Х./ОКТАФАРМА АБ/ОКТАФАРМА/ОКТАФАРМА Продуктіонсгеселшафт Дойчланд м.б.Х./Октафарма Дессау ГмбХ (альтернативна виробнича ділянка для вторинного пакування), Австрія/Швеція/Франція/ Німеччина/Німеччина </t>
  </si>
  <si>
    <t>1033,81 </t>
  </si>
  <si>
    <t>2007,61 </t>
  </si>
  <si>
    <t>АЛЬБУНОРМ 25 % </t>
  </si>
  <si>
    <t>ОКТАФАРМА Фармацевтика Продуктіонсгес. м.б.Х./ОКТАФАРМА АБ/ОКТАФАРМА/ОКТАФАРМА Продуктіонсгеселшафт Дойчланд м.б.Х./Октафарма Дессау ГмбХ (альтернативна виробнича ділянка для вторинного пакування), Австрія/Швеція/Франція/ Німеччина/Німеччина </t>
  </si>
  <si>
    <t>25% </t>
  </si>
  <si>
    <t>1200,55 </t>
  </si>
  <si>
    <t>2401,10 </t>
  </si>
  <si>
    <t>ФЛЕКСБУМІН </t>
  </si>
  <si>
    <t>Баксалта ЮC Інк./Бакстер АГ, США/Австрія </t>
  </si>
  <si>
    <t>р-н д/інфуз. по 50мл, 100мл у п/е пак. </t>
  </si>
  <si>
    <t>№1, №12, №24 </t>
  </si>
  <si>
    <t>РЕОПОЛІГЛЮКІН </t>
  </si>
  <si>
    <t>р-н д/інфуз. по 200мл, 250мл, 400мл, 500мл у пл. </t>
  </si>
  <si>
    <t>10г/0,9г/100мл </t>
  </si>
  <si>
    <t>р-н д/інфуз. по 400мл у пл. </t>
  </si>
  <si>
    <t>100мг/9мг/мл </t>
  </si>
  <si>
    <t>107,45 </t>
  </si>
  <si>
    <t>р-н д/інфуз. по 200мл у пл. </t>
  </si>
  <si>
    <t>70,86 </t>
  </si>
  <si>
    <t>РЕОПОЛІГЛЮКІН-НОВОФАРМ </t>
  </si>
  <si>
    <t>р-н д/інфуз. по 200мл, 250мл, 400мл, 500мл у пл. в пач. та без </t>
  </si>
  <si>
    <t>105,92 </t>
  </si>
  <si>
    <t>69,90 </t>
  </si>
  <si>
    <r>
      <t xml:space="preserve">Желатин сукцинільований + натрію хлорид (Gelatine succinate + sodium chloride) </t>
    </r>
    <r>
      <rPr>
        <sz val="10"/>
        <color rgb="FF000000"/>
        <rFont val="Helvetica"/>
        <family val="2"/>
      </rPr>
      <t>** </t>
    </r>
  </si>
  <si>
    <r>
      <t xml:space="preserve">Визначена добова доза (DDD): </t>
    </r>
    <r>
      <rPr>
        <sz val="9"/>
        <color rgb="FF000000"/>
        <rFont val="Helvetica"/>
        <family val="2"/>
      </rPr>
      <t>парентерально - не визначено, вказана ціна упаковки, заявлена в реєстрі ОВЦ </t>
    </r>
  </si>
  <si>
    <t>ГЕЛОФУЗИН </t>
  </si>
  <si>
    <t>Б.Браун Медикал СА, Швейцарія </t>
  </si>
  <si>
    <t>40г/7,01г/1000мл </t>
  </si>
  <si>
    <t>1548,65 </t>
  </si>
  <si>
    <t>ВОЛЮТЕНЗ® </t>
  </si>
  <si>
    <t>Серумверк Бернбург АГ, Німеччина </t>
  </si>
  <si>
    <t>р-н д/інфуз. по 500мл у пл. </t>
  </si>
  <si>
    <t>40г/3,675г/4,59г/0,403г/0,133г/0,203г/0,98г/1000мл </t>
  </si>
  <si>
    <t>235,92 </t>
  </si>
  <si>
    <t>ГЕКОВЕН </t>
  </si>
  <si>
    <t>6г/0,9г/100мл </t>
  </si>
  <si>
    <t>136,74 </t>
  </si>
  <si>
    <t>р-н д/інфуз. по 250мл у пл. </t>
  </si>
  <si>
    <t>154,95 </t>
  </si>
  <si>
    <t>216,30 </t>
  </si>
  <si>
    <t>255,30 </t>
  </si>
  <si>
    <t>ВОЛЮВЕН </t>
  </si>
  <si>
    <t>Фрезеніус Кабі Дойчланд ГмбХ., Німеччина </t>
  </si>
  <si>
    <t>р-н д/інфуз. по 250мл у мішк. Freeflex® </t>
  </si>
  <si>
    <t>№1, №30 </t>
  </si>
  <si>
    <t>р-н д/інфуз. по 500мл у п/е фл. </t>
  </si>
  <si>
    <t>190,25 </t>
  </si>
  <si>
    <t>РЕФОРТАН® 130 </t>
  </si>
  <si>
    <t>р-н д/інфуз. по 250мл, 500мл у фл. </t>
  </si>
  <si>
    <t>60г/9г/л </t>
  </si>
  <si>
    <t>р-н д/інфуз. по 250мл у фл. </t>
  </si>
  <si>
    <t>1435,64 </t>
  </si>
  <si>
    <t>2469,30 </t>
  </si>
  <si>
    <t>ГЕК-ІНФУЗІЯ 10 % </t>
  </si>
  <si>
    <t>103,08 </t>
  </si>
  <si>
    <t>179,70 </t>
  </si>
  <si>
    <t>ГЕК-ІНФУЗІЯ 6 % </t>
  </si>
  <si>
    <t>136,70 </t>
  </si>
  <si>
    <t>90,48 </t>
  </si>
  <si>
    <t>ГЕКОДЕЗ® </t>
  </si>
  <si>
    <t>р-н д/інфуз. по 250мл, 500мл у пл. та конт. </t>
  </si>
  <si>
    <t>133,76 </t>
  </si>
  <si>
    <t>р-н д/інфуз. по 500мл у конт. </t>
  </si>
  <si>
    <t>232,95 </t>
  </si>
  <si>
    <t>235,68 </t>
  </si>
  <si>
    <t>РЕФОРДЕЗ-НОВОФАРМ </t>
  </si>
  <si>
    <t>р-н д/інфуз. по 250мл, 500мл у пл. </t>
  </si>
  <si>
    <t>60 мг/л </t>
  </si>
  <si>
    <t>136,80 </t>
  </si>
  <si>
    <t>242,40 </t>
  </si>
  <si>
    <t>РЕФОРТАН® </t>
  </si>
  <si>
    <t>БЕРЛІН-ХЕМІ АГ (виробн. "in bulk", кінцеве пакування, контроль та випуск серій), Німеччина </t>
  </si>
  <si>
    <t>2851,31 </t>
  </si>
  <si>
    <t>РЕФОРТАН® Н ГЕК 10 % </t>
  </si>
  <si>
    <t>РЕФОРТАН® Н ГЕК 6 %</t>
  </si>
  <si>
    <t>БЕРЛІН-ХЕМІ АГ (виробн. "in bulk", пакування, контроль та випуск серій), Німеччина</t>
  </si>
  <si>
    <t>р-н д/інфуз. по 250мл, 500мл у фл.</t>
  </si>
  <si>
    <t>60мг/9мг/мл </t>
  </si>
  <si>
    <t>РЕФОРТАН® Н ГЕК 6 % </t>
  </si>
  <si>
    <t>1554,82 </t>
  </si>
  <si>
    <t>2452,46 </t>
  </si>
  <si>
    <t>РЕФОРТАН® ПЛЮС </t>
  </si>
  <si>
    <t>БЕРЛІН-ХЕМІ АГ (виробництво "in bulk", кінцеве пакування, контроль та випуск серій), Німеччина </t>
  </si>
  <si>
    <t>р-н д/інфуз. по 500мл у скл. фл. </t>
  </si>
  <si>
    <t>3120,17 </t>
  </si>
  <si>
    <t>ГЕКОТОН® </t>
  </si>
  <si>
    <t>р-н д/інфуз. по 250мл у конт. </t>
  </si>
  <si>
    <t>5г/5г/1,5г/0,8г/0,03г/0,02г/0,01г/100мл </t>
  </si>
  <si>
    <t>145,47 </t>
  </si>
  <si>
    <t>р-н д/інфуз. по 400мл у скл. пл. </t>
  </si>
  <si>
    <t>214,56 </t>
  </si>
  <si>
    <t>285,58 </t>
  </si>
  <si>
    <t>ТЕТРАСПАН 6 % </t>
  </si>
  <si>
    <t>Б.Браун Мельзунген АГ (виробництво, первинна та вторинна упаковка, випуск серії, контроль серії)/Б.Браун Медикал СА (повний цикл виробництва), Німеччина/Швейцарія </t>
  </si>
  <si>
    <t>р-н д/інфуз. по 250мл, 500мл мішк. </t>
  </si>
  <si>
    <t>6% </t>
  </si>
  <si>
    <t>2069,10 </t>
  </si>
  <si>
    <t>НАТРІЮ ХЛОРИД </t>
  </si>
  <si>
    <t>р-н д/ін'єк. по 5мл, 10мл в амп. у пач., бл. та кор. </t>
  </si>
  <si>
    <t>9 мг/мл </t>
  </si>
  <si>
    <t>154,00 </t>
  </si>
  <si>
    <t>р-н д/інфуз. по 200мл у конт. </t>
  </si>
  <si>
    <t>19,32 </t>
  </si>
  <si>
    <t>20,45 </t>
  </si>
  <si>
    <t>р-н д/інфуз. по 400мл у конт. </t>
  </si>
  <si>
    <t>24,15 </t>
  </si>
  <si>
    <t>р-н д/ін'єк. по 5мл, 10мл в амп. у кор. </t>
  </si>
  <si>
    <t>10,42 </t>
  </si>
  <si>
    <t>14,16 </t>
  </si>
  <si>
    <t>ТОВ фірма "Новофарм-Біосинтез"/ПАТ "Галичфарм", Україна </t>
  </si>
  <si>
    <t>11,18 </t>
  </si>
  <si>
    <t>Дочірнє підприємство "Фарматрейд", Україна </t>
  </si>
  <si>
    <t>р-н д/інфуз. по 200мл, 500мл у конт. </t>
  </si>
  <si>
    <t>0,9% </t>
  </si>
  <si>
    <t>р-н д/інфуз. по 3000мл у конт. </t>
  </si>
  <si>
    <t>р-н д/інфуз. по 5000мл у конт. </t>
  </si>
  <si>
    <t>157,50 </t>
  </si>
  <si>
    <t>р-н д/інфуз. по 1000мл у конт. </t>
  </si>
  <si>
    <t>р-н д/інфуз. по 2000мл, 5000мл у конт.; по 5мл, 10мл, 20мл у конт. та амп. </t>
  </si>
  <si>
    <t>№1; №5, №10 </t>
  </si>
  <si>
    <t>12,74 </t>
  </si>
  <si>
    <t>13,15 </t>
  </si>
  <si>
    <t>13,24 </t>
  </si>
  <si>
    <t>48,49 </t>
  </si>
  <si>
    <t>77,35 </t>
  </si>
  <si>
    <t>р-н д/ін'єк. в амп. по 5мл у конт. чар/уп. </t>
  </si>
  <si>
    <t>11,40 </t>
  </si>
  <si>
    <t>р-н д/ін'єк. по 2мл у конт. однодоз. </t>
  </si>
  <si>
    <t>27,80 </t>
  </si>
  <si>
    <t>Товариство з обмеже-ною відповідальністю фірма "Новофарм-Біосинтез", Україна </t>
  </si>
  <si>
    <t>р-н д/інфуз. по 100мл, 200мл, 250мл, 400мл, 500мл у пл. в кор. та без. </t>
  </si>
  <si>
    <t>20,40 </t>
  </si>
  <si>
    <t>НАТРІЮ ХЛОРИД - ДАРНИЦЯ </t>
  </si>
  <si>
    <t>14,74 </t>
  </si>
  <si>
    <t>22,25 </t>
  </si>
  <si>
    <t>НАТРІЮ ХЛОРИД-ДАРНИЦЯ </t>
  </si>
  <si>
    <t>р-н д/інфуз. по 200мл у фл. </t>
  </si>
  <si>
    <t>12,08 </t>
  </si>
  <si>
    <t>ПрАТ "Фармацевтична фірма "Дарниця", Україна</t>
  </si>
  <si>
    <t>р-н д/інфуз. по 400мл у фл. </t>
  </si>
  <si>
    <t>14,60 </t>
  </si>
  <si>
    <t>НАТРІЮ ХЛОРИД-СОЛЮВЕН </t>
  </si>
  <si>
    <t>р-н д/інфуз. по 50мл у конт. </t>
  </si>
  <si>
    <t>18,73 </t>
  </si>
  <si>
    <t>20,58 </t>
  </si>
  <si>
    <t>22,66 </t>
  </si>
  <si>
    <t>НАТРІЮ ХЛОРИДУ РОЗЧИН 0,9 % </t>
  </si>
  <si>
    <t>14,46 </t>
  </si>
  <si>
    <t>15,22 </t>
  </si>
  <si>
    <t>р-н д/інфуз. по 250млу пл. </t>
  </si>
  <si>
    <t>15,29 </t>
  </si>
  <si>
    <t>16,39 </t>
  </si>
  <si>
    <t>16,52 </t>
  </si>
  <si>
    <t>НАТРІЮ ХЛОРИД-ЦИТОКЛІН </t>
  </si>
  <si>
    <t>р-н д/інфуз. по 2000мл, 3000мл, 5000мл у конт. </t>
  </si>
  <si>
    <t>51,80 </t>
  </si>
  <si>
    <t>НАТРІЮ ХЛОРИДУ РОЗЧИН ІЗОТОНІЧНИЙ 0,9 % Б. БРАУН </t>
  </si>
  <si>
    <t>Б. Браун Мельзунген АГ (виробництво, первинна та вторинна упаковка, випуск серії, контроль серії)/Б.Браун Медикал СА, Німеччина/Іспанія </t>
  </si>
  <si>
    <t>р-н д/інфуз. по 250мл, 1000мл у фл. </t>
  </si>
  <si>
    <t>150,00 </t>
  </si>
  <si>
    <t>16,18 </t>
  </si>
  <si>
    <t>№10, №100, №5х2 </t>
  </si>
  <si>
    <t>21,70 </t>
  </si>
  <si>
    <t>217,00 </t>
  </si>
  <si>
    <t>р-н д/ін'єк. по 5мл, 10мл в амп. у конт. чар/уп. та кор. </t>
  </si>
  <si>
    <t>№5х1, №10 </t>
  </si>
  <si>
    <t>16,42 </t>
  </si>
  <si>
    <t>МАГНІЮ СУЛЬФАТ-ДАРНИЦЯ </t>
  </si>
  <si>
    <t>23,44 </t>
  </si>
  <si>
    <t>КАЛЬЦІЮ ХЛОРИД </t>
  </si>
  <si>
    <t>13,06 </t>
  </si>
  <si>
    <t>17,88 </t>
  </si>
  <si>
    <t>КАЛЬЦІЮ ХЛОРИД-ДАРНИЦЯ </t>
  </si>
  <si>
    <t>23,18 </t>
  </si>
  <si>
    <t>23,71 </t>
  </si>
  <si>
    <t>КАЛІЮ ХЛОРИД </t>
  </si>
  <si>
    <t>конц. д/р-ну д/інфуз. по 10мл, 20мл у конт. </t>
  </si>
  <si>
    <t>75 мг/мл </t>
  </si>
  <si>
    <t>конц. д/р-ну д/інфуз. по 20мл у фл. </t>
  </si>
  <si>
    <t>24,68 </t>
  </si>
  <si>
    <t>КАЛІЮ ХЛОРИДУ РОЗЧИН 4 % </t>
  </si>
  <si>
    <t>18,92 </t>
  </si>
  <si>
    <t>29,59 </t>
  </si>
  <si>
    <t>КАЛІПОЗ ПРОЛОНГАТУМ </t>
  </si>
  <si>
    <t>КАЛЬДІУМ® </t>
  </si>
  <si>
    <t>капс. прол. дії у фл. </t>
  </si>
  <si>
    <t>104,33 </t>
  </si>
  <si>
    <t>178,25 </t>
  </si>
  <si>
    <t>ДИСОЛЬ </t>
  </si>
  <si>
    <t>200мг/600мг/100мл </t>
  </si>
  <si>
    <t>23,32 </t>
  </si>
  <si>
    <t>АЦЕСОЛЬ </t>
  </si>
  <si>
    <t>р-н д/інфуз. у пл. по 400мл </t>
  </si>
  <si>
    <t>200мг/500мг/100мг/100мл </t>
  </si>
  <si>
    <t>21,91 </t>
  </si>
  <si>
    <t>р-н д/інфуз. по 200мл, 400мл у конт. </t>
  </si>
  <si>
    <t>2мг/5мг/1мг/мл </t>
  </si>
  <si>
    <t>21,24 </t>
  </si>
  <si>
    <t>ТРИСОЛЬ </t>
  </si>
  <si>
    <t>0,5г/0,1г/0,4г/100мл </t>
  </si>
  <si>
    <t>23,21 </t>
  </si>
  <si>
    <t>5мг/1мг/4мг/мл </t>
  </si>
  <si>
    <t>22,78 </t>
  </si>
  <si>
    <t>РІНГЕРА РОЗЧИН </t>
  </si>
  <si>
    <t>0,86г/0,03г/0,0322г/100мл </t>
  </si>
  <si>
    <t>21,48 </t>
  </si>
  <si>
    <t>24,40 </t>
  </si>
  <si>
    <t>0,86г/0,03г/0,048г/100мл </t>
  </si>
  <si>
    <t>17,56 </t>
  </si>
  <si>
    <t>19,67 </t>
  </si>
  <si>
    <t>23,38 </t>
  </si>
  <si>
    <t>РОЗЧИН РІНГЕРА </t>
  </si>
  <si>
    <t>р-н д/інфуз. по 250мл,500мл у фл. </t>
  </si>
  <si>
    <t>10,75 </t>
  </si>
  <si>
    <t>12,75 </t>
  </si>
  <si>
    <t>р-н д/інфуз. по 250мл, 500мл, 2500мл у конт.</t>
  </si>
  <si>
    <t>8,6мг/0,3мг/0,24мг/мл </t>
  </si>
  <si>
    <t>17,45 </t>
  </si>
  <si>
    <t>23,29 </t>
  </si>
  <si>
    <t>РОЗЧИН РІНГЕРА-СОЛЮВЕН </t>
  </si>
  <si>
    <t>р-н д/інфуз. по 100мл, 200мл, 400мл у конт. </t>
  </si>
  <si>
    <t>8,6мг/0,3мг/0,24мг/1мл </t>
  </si>
  <si>
    <t>РОЗЧИН РІНГЕРА-ЦИТОКЛІН </t>
  </si>
  <si>
    <t>р-н д/інфуз. по 1000мл, 2000мл, 3000мл, 5000мл у конт. </t>
  </si>
  <si>
    <t>0,86г/0,03г/0,033г/100мл </t>
  </si>
  <si>
    <t>11,24 </t>
  </si>
  <si>
    <t>РІНГЕРА ЛАКТАТ РОЗЧИН </t>
  </si>
  <si>
    <t>р-н д/інфуз. по 250мл,500мл у пл. </t>
  </si>
  <si>
    <t>0,602г/0,0373г/0,0294г/0,3138г/100мл </t>
  </si>
  <si>
    <t>33,00 </t>
  </si>
  <si>
    <t>РОЗЧИН РІНГЕР-ЛАКТАТНИЙ </t>
  </si>
  <si>
    <t>р-н д/інфуз. по 100мл, 200мл, 500мл, 1000мл у конт. </t>
  </si>
  <si>
    <t>6мг/0,4мг/0,203мг/3,2мг/мл </t>
  </si>
  <si>
    <t>27,74 </t>
  </si>
  <si>
    <t>30,24 </t>
  </si>
  <si>
    <t>РОЗЧИН РІНГЕР-ЛАКТАТНИЙ-ЦИТОКЛІН </t>
  </si>
  <si>
    <t>6мг/0,4мг/0,203мг/3,2мг/1мл </t>
  </si>
  <si>
    <t>ЙОНОСТЕРИЛ </t>
  </si>
  <si>
    <t>Фрезеніус Кабі Дойчланд ГмбХ, Німеччина </t>
  </si>
  <si>
    <t>р-н д/інфуз. по 500мл у мішк. Freeflex </t>
  </si>
  <si>
    <t>6,43г/3,674г/0,393г/0,261г/0,268г/л </t>
  </si>
  <si>
    <t>р-н д/інфуз. по 500мл у фл. в кор. </t>
  </si>
  <si>
    <t>500,63 </t>
  </si>
  <si>
    <t>ГІК® </t>
  </si>
  <si>
    <t>5мг/50мг/мл </t>
  </si>
  <si>
    <t>43,48 </t>
  </si>
  <si>
    <t>53,07 </t>
  </si>
  <si>
    <t>ГЛІКОСТЕРИЛ Ф10 </t>
  </si>
  <si>
    <t>р-н д/інфуз. по 250мл, 500мл у пак. </t>
  </si>
  <si>
    <t>0,8г/0,0298/0,0242г/0,0254г/10г/100мл </t>
  </si>
  <si>
    <t>ГЛІКОСТЕРИЛ Ф5 </t>
  </si>
  <si>
    <t>р-н д/інфуз. по 250мл, 500мл у пл. та пак. полім. </t>
  </si>
  <si>
    <t>0,8г/0,0298/0,0242г/0,0254г/5г/100мл </t>
  </si>
  <si>
    <t>62,69 </t>
  </si>
  <si>
    <t>70,49 </t>
  </si>
  <si>
    <t>ГЛЮКОСОЛ </t>
  </si>
  <si>
    <t>0,86г/0,03г/0,048г/0,1г/100мл </t>
  </si>
  <si>
    <t>13,00 </t>
  </si>
  <si>
    <t>р-н д/інфуз. по 250млу конт. </t>
  </si>
  <si>
    <t>15,30 </t>
  </si>
  <si>
    <t>16,50 </t>
  </si>
  <si>
    <t>ГЛЮКСИЛ® </t>
  </si>
  <si>
    <t>р-н д/інфуз. по 250мл, 400мл, 500мл у пл. та конт. </t>
  </si>
  <si>
    <t>75мг/50мг/4,98мг/2,88мг/0,1мг/0,45мг/0,43мг/мл </t>
  </si>
  <si>
    <t>58,12 </t>
  </si>
  <si>
    <t>КСИЛАТ® </t>
  </si>
  <si>
    <t>50мг/2,6мг/6мг/0,1мг/0,3мг/0,1мг/мл </t>
  </si>
  <si>
    <t>135,63 </t>
  </si>
  <si>
    <t>97,92 </t>
  </si>
  <si>
    <t>РЕОСОРБІЛАКТ® </t>
  </si>
  <si>
    <t>р-н д/інфуз. по 200мл, 400мл у пл. в пач.; 250мл, 500мл у конт. </t>
  </si>
  <si>
    <t>60мг/19мг/6мг/0,1мг/0,3мг/0,2мг/мл </t>
  </si>
  <si>
    <t>107,05 </t>
  </si>
  <si>
    <t>82,46 </t>
  </si>
  <si>
    <t>СОРБІЛАКТ® </t>
  </si>
  <si>
    <t>200мг/19мг/6мг/0,1мг/0,3мг/0,2мг/мл </t>
  </si>
  <si>
    <t>101,44 </t>
  </si>
  <si>
    <t>124,02 </t>
  </si>
  <si>
    <t>АНГІО-БЕТАРГІН </t>
  </si>
  <si>
    <t>АРГІЛАЙФ </t>
  </si>
  <si>
    <t>р-н д/інфуз. по 100мл у пл. або у фл. </t>
  </si>
  <si>
    <t>ЛІБРА </t>
  </si>
  <si>
    <t>92,00 </t>
  </si>
  <si>
    <t>САРГІН </t>
  </si>
  <si>
    <t>ПАТ "Фармак"/ПрАТ "Інфузія", Україна/Україна </t>
  </si>
  <si>
    <t>ТІВОМАКС-ДАРНИЦЯ </t>
  </si>
  <si>
    <t>р-н д/інфуз. по 100мл у фл. в пач. </t>
  </si>
  <si>
    <t>69,61 </t>
  </si>
  <si>
    <t>ТІВОРТІН® </t>
  </si>
  <si>
    <t>116,13 </t>
  </si>
  <si>
    <t>90,06 </t>
  </si>
  <si>
    <t>ТОВ фірма "Новофарм-Біосинтез"/ПАТ "Галичфарм", Україна/Україна </t>
  </si>
  <si>
    <t>10,64 </t>
  </si>
  <si>
    <t>ДП "Фарматрейд", Україна </t>
  </si>
  <si>
    <t>108,00 </t>
  </si>
  <si>
    <t>р-н д/інфуз. по 2000мл, 5000мл у конт. </t>
  </si>
  <si>
    <t>12,90 </t>
  </si>
  <si>
    <t>13,30 </t>
  </si>
  <si>
    <t>13,65 </t>
  </si>
  <si>
    <t>17,22 </t>
  </si>
  <si>
    <t>64,74 </t>
  </si>
  <si>
    <t>81,97 </t>
  </si>
  <si>
    <t>12,43 </t>
  </si>
  <si>
    <t>ГЛЮКОЗА-НОВОФАРМ </t>
  </si>
  <si>
    <t>16,40 </t>
  </si>
  <si>
    <t>21,60 </t>
  </si>
  <si>
    <t>ГЛЮКОЗА-СОЛЮВЕН </t>
  </si>
  <si>
    <t>р-н д/інфуз. по 50мл, 100мл, 200мл, 400мл у конт. полім. </t>
  </si>
  <si>
    <t>ГЛЮКОЗА-ЦИТОКЛІН </t>
  </si>
  <si>
    <t>р-н д/інфуз. по 1000мл, 2000мл, 3000мл, 5000мл у конт. полім. </t>
  </si>
  <si>
    <t>ГЛЮКОЗИ РОЗЧИН 5 % ДЛЯ ІНФУЗІЙ </t>
  </si>
  <si>
    <t>22,91 </t>
  </si>
  <si>
    <t>р-н д/інфуз. по 500мл у пл.</t>
  </si>
  <si>
    <t>ГЛЮКОЗА 5 % Б. БРАУН </t>
  </si>
  <si>
    <t>Б. Браун Мельзунген АГ (виробництво, первинна та вторинна упаковка, випуск серії, контроль серії)/ Б.Браун Медикал СА, Німеччина/Іспанія </t>
  </si>
  <si>
    <t>р-н д/інфуз. по 250мл мл у фл. </t>
  </si>
  <si>
    <t>156,40 </t>
  </si>
  <si>
    <t>АМІНОЛ® </t>
  </si>
  <si>
    <t>р-н д/інфуз. по 100мл у пл.; по 3мл, 5мл у фл. </t>
  </si>
  <si>
    <t>8мг/11,5мг/6,4мг/6,4мг/4,9мг/3,2мг/4,4мг/9,8мг/5,7мг/6,4мг/4,3мг/1,44мг/7мг/мл </t>
  </si>
  <si>
    <t>167,42 </t>
  </si>
  <si>
    <t>246,28 </t>
  </si>
  <si>
    <t>АМІНОВЕН 10 % </t>
  </si>
  <si>
    <t>224,33 </t>
  </si>
  <si>
    <t>АМІНОВЕН 15 % </t>
  </si>
  <si>
    <t>261,72 </t>
  </si>
  <si>
    <t>АМІНОСОЛ® НЕО 10 % </t>
  </si>
  <si>
    <t>"Хемофарм" АД (контроль якості, випуск серії)/Хемомонт д.о.о. (виробництво нерозфа-сованої продукції, первинна та вторинна упаковка, контроль якості), Сербія/Чорногорія </t>
  </si>
  <si>
    <t>171,53 </t>
  </si>
  <si>
    <t>АМІНОСОЛ® НЕО 15 % </t>
  </si>
  <si>
    <t>Хемомонт д.о.о. (виробництво нерозфасованої продукції, первинна та вторинна упаковка, контроль якості)/ "Хемофарм" АД (контроль якості, випуск серії), Чорногорія/Сербія </t>
  </si>
  <si>
    <r>
      <t xml:space="preserve">● </t>
    </r>
    <r>
      <rPr>
        <b/>
        <i/>
        <sz val="10"/>
        <color rgb="FF000000"/>
        <rFont val="Helvetica"/>
        <family val="2"/>
      </rPr>
      <t>Кислота глутамінова + гліцин + лізин + орнітин + серин + ізолейцин + лейцин + метіонін + фенілаланін + триптофан + валін + аргінін + гістидин + аланін + пролін + тирозин + кислота аспарагінова + цистеїн + треонін + аспарагін (Glutamic acid + glycine + lysine + ornithine + serine + isoleucine + leucine + methionine + phenylalanin + tryptophan + valine + arginin + histidine + alanin + prolin + tyrosine + aspartic acid + cysteine + threonine + asparagin) </t>
    </r>
  </si>
  <si>
    <t>АМІНОПЛАЗМАЛЬ® ГЕПА - 10 % </t>
  </si>
  <si>
    <t>Б. Браун Мельзунген АГ (виробництво, первинна та вторинна упаковка, випуск серії, контроль серії), Німеччина </t>
  </si>
  <si>
    <t>ГЕПАСОЛ® НЕО 8 % </t>
  </si>
  <si>
    <t>"Хемофарм" АД (контроль якості, випуск серії)/Хемомонт д.о.о. (виробництво нерозфасо-ваної продукції, первинна та вторинна упаковка, контроль якості), Сербія/Чорногорія </t>
  </si>
  <si>
    <t>8% </t>
  </si>
  <si>
    <t>181,91 </t>
  </si>
  <si>
    <t>ІНТРАЛІПІД 20 % </t>
  </si>
  <si>
    <t>Фрезеніус Кабі Австрія ГмбХ (повний цикл виробництва; візуальний контроль та вторинне пакування), Австрія </t>
  </si>
  <si>
    <t>емул. д/інфуз. по 500мл у фл. </t>
  </si>
  <si>
    <t>265,90 </t>
  </si>
  <si>
    <t>ЛІПОПЛЮС 20 % </t>
  </si>
  <si>
    <t>Б. Браун Мельзунген АГ (виробництво, первинна та вторинна упаковка, випуск серії, контроль серії), Німеччина</t>
  </si>
  <si>
    <t>емул. д/інфуз. по 250мл, 500мл у фл.</t>
  </si>
  <si>
    <t>ЛІПОФУНДИН МСТ/ЛСТ 20 % </t>
  </si>
  <si>
    <t>Б. Браун Мельзунген АГ (виробництво, первинна та вторинна упаковка, випуск серії; контроль серії), Німеччина </t>
  </si>
  <si>
    <t>емул. д/інфуз. по 250мл, 500мл у фл. </t>
  </si>
  <si>
    <t>1984,50 </t>
  </si>
  <si>
    <t>СМОФЛІПІД 20 % </t>
  </si>
  <si>
    <t>емул. д/інфуз. по 100мл, 250мл, 500мл у фл. </t>
  </si>
  <si>
    <t>212,36 </t>
  </si>
  <si>
    <t>11,50 </t>
  </si>
  <si>
    <t>р-н д/інфуз. по 200мл, 400мл, у конт. полім. чи пл. скл. </t>
  </si>
  <si>
    <t>р-н д/інфуз. по 200мл у пл. скл. </t>
  </si>
  <si>
    <t>17,95 </t>
  </si>
  <si>
    <t>ГЛЮКОЗИ РОЗЧИН 10 % ДЛЯ ІНФУЗІЙ </t>
  </si>
  <si>
    <t>20,79 </t>
  </si>
  <si>
    <t>26,62 </t>
  </si>
  <si>
    <t>10,38 </t>
  </si>
  <si>
    <t>АМІНОПЛАЗМАЛЬ Б.БРАУН 10 % Е </t>
  </si>
  <si>
    <t>8,9г/5г/8,56г/4,4г/4,7г/4,2г/1,6г/6,2г/11,5г/3г/10,5г/12г/5,6г/7,2г/5,5г/2,3г/0,4г/2,858г/0,36г/2,453г/0,508г/3,581г </t>
  </si>
  <si>
    <t>2257,60 </t>
  </si>
  <si>
    <t>АМІНОСТЕРИЛ Н-ГЕПА </t>
  </si>
  <si>
    <t>6,88г/10,4г/13,09г/1,1г/0,52г/0,88г/4,4г/0,7г/10,08г/10,72г/2,8г/5,82г/4,64г/5,73г/2,24г/4,42г/1000мл </t>
  </si>
  <si>
    <t>2491,70 </t>
  </si>
  <si>
    <t>ІНФЕЗОЛ® 40 </t>
  </si>
  <si>
    <t>5г/7г/2г/1,86г/0,51г/2,10г/2,75г/1,75г/3,15г/0,5г/2,25г/4,55г/1,35г/4г/0,6г/3,4г/2г/50г/1,6г/л </t>
  </si>
  <si>
    <t>2110,29 </t>
  </si>
  <si>
    <t>ІНФЕЗОЛ® 100 </t>
  </si>
  <si>
    <t>0,735г/5г/7,55г/10,02г/2,42г/3,355г/0,625г/0,673г/1,017г/4,3г/5,85г/6,24г/4,68г/5,4г/2г/5г/9,66г/3,3г/15,5г//7,5г/3г/1,324г/3,456г/1,91г/5г/2г/л </t>
  </si>
  <si>
    <t>2099,81 </t>
  </si>
  <si>
    <t>3016,68 </t>
  </si>
  <si>
    <t>НУТРИФЛЕКС ПЕРІ </t>
  </si>
  <si>
    <t>р-н д/інфуз. по 1000мл, 2000мл у двокам. мішк. </t>
  </si>
  <si>
    <t>2,34г/3,13г/2,27г/1,96г/3,51г/1,82г/0,57г/2,6г/2,7г/1,22г/1,25г/4,85г/1,5г/1,65г/3,4г/3г/0,86г/1,56г/0,78г/0,52г/0,5г/88г/0,17г/0,37г/1000мл </t>
  </si>
  <si>
    <t>НУТРИФЛЕКС СПЕЦІАЛЬНИЙ </t>
  </si>
  <si>
    <t>р-н д/інфуз. по 1000мл, 1500мл у двокам. мішк. </t>
  </si>
  <si>
    <t>4,11г/5,48г/3,98г/3,42г/6,15г/3,18г/1г/4,54г/4,73г/2,15г/2,19г/8,49г/2,63г/2,89г/5,95г/5,25г/1,08г/1,63г/2г/0,62г/1,14г/264г/0,6г/1000мл </t>
  </si>
  <si>
    <t>ОЛІКЛІНОМЕЛЬ N4-550Е </t>
  </si>
  <si>
    <t>Бакстер С.А., Бельгія </t>
  </si>
  <si>
    <t>емул. д/інфуз. у трикам. пласт. пак. по 1500мл </t>
  </si>
  <si>
    <t>30г/6,83г/3,8г/3,4г/1,58г/1,98г/2,41г/1,91г/1,32г/1,85г/2,24г/1,65г/1,39г/0,59г/0,13г/1,91г/1,47г/3,22г/1,79г/0,67г/132г/0,44г/1500мл </t>
  </si>
  <si>
    <t>4980,07 </t>
  </si>
  <si>
    <t>ОЛІКЛІНОМЕЛЬ N7-1000Е </t>
  </si>
  <si>
    <t>емул. д/інфуз. у трикам. пласт. пак. по 1500мл в кор. </t>
  </si>
  <si>
    <t>40г/8,28г/4,6г/4,12г/1,92г/2,4г/2,92г/2,32г/1,6г/2,24г/2,72г/2г/1,68г/0,72г/0,16г/2,32г/2,45г/2,14г/1,79г/0,45г/176г/0,3г </t>
  </si>
  <si>
    <t>5319,25 </t>
  </si>
  <si>
    <t>емул. д/інфуз. у трикам. пласт. пак. по 2000мл в кор. </t>
  </si>
  <si>
    <t>5377,16 </t>
  </si>
  <si>
    <t>емул. д/інфуз. у трикам. пласт. пак. по 1000мл в кор. </t>
  </si>
  <si>
    <t>5915,91 </t>
  </si>
  <si>
    <t>НУТРИНІЛ ПД4 з 1,1 % ВМІСТОМ АМІНОКИСЛОТ </t>
  </si>
  <si>
    <t>Бакстер Хелскеа С.А., Ірландія </t>
  </si>
  <si>
    <t>р-н д/перит. діалізу по 2л у пласт. міш. з ін'єкц. портом в пак. </t>
  </si>
  <si>
    <t>0,955г/5,38г/0,3г/1,393г/0,85г/1,02г/0,714г/1,071г/0,184г/0,051г/4,48г/0,27г/0,57г/0,646г/0,51г/0,595г/0,51г/0,951г/0,85г/1000мл </t>
  </si>
  <si>
    <t>р-н д/перит. діалізу по 2л у пласт. міш. з ін'єкц. портом та міш. д/дрен. в кор. </t>
  </si>
  <si>
    <t>3274,82 </t>
  </si>
  <si>
    <t>ДІАВІТЕК ПД 1,5 % </t>
  </si>
  <si>
    <t>р-н д/перит. діалізу по 2000мл у конт. </t>
  </si>
  <si>
    <t>1,5% </t>
  </si>
  <si>
    <t>340,55 </t>
  </si>
  <si>
    <t>р-н д/перит. діалізу по 2500мл у конт. </t>
  </si>
  <si>
    <t>375,80 </t>
  </si>
  <si>
    <t>ДІАВІТЕК ПД 2,5 % </t>
  </si>
  <si>
    <t>ДІАВІТЕК ПД 4,25 % </t>
  </si>
  <si>
    <t>4,25% </t>
  </si>
  <si>
    <t>ДІАВІТЕК ПД4 1,36 % </t>
  </si>
  <si>
    <t>р-н д/перит. діалізу по 2000мл, 2500мл, 5000мл у конт. з ін'єк. портом, з'єдн. та порож. міш. д/дренаж. </t>
  </si>
  <si>
    <t>1,36% </t>
  </si>
  <si>
    <t>№5, №4, №2 </t>
  </si>
  <si>
    <t>ДІАВІТЕК ПД4 2,27 % </t>
  </si>
  <si>
    <t>р-н д/перит. діалізу по 2000мл, 2500мл, 5000мл у конт. з ін'єкц. портом, з'єдн. та порож. міш. д/дренаж. </t>
  </si>
  <si>
    <t>2,27% </t>
  </si>
  <si>
    <t>ДІАВІТЕК ПД4 3,86 % </t>
  </si>
  <si>
    <t>3,86% </t>
  </si>
  <si>
    <t>БАЛАНС 1,5 % ГЛЮКОЗИ 1,75 ММОЛЬ/Л КАЛЬЦІЮ </t>
  </si>
  <si>
    <t>Фрезеніус Медикал Кер Дойчланд ГмбХ, Німеччина </t>
  </si>
  <si>
    <t>р-н д/перит. діалізу 3000мл, 5000мл у сист. двокам. мішк. стей-сейф </t>
  </si>
  <si>
    <t>№2, №4 </t>
  </si>
  <si>
    <t>р-н д/перит. діалізу 2000мл у сист. двокам. мішк. стей-сейф </t>
  </si>
  <si>
    <t>1017,80 </t>
  </si>
  <si>
    <t>р-н д/перит. діалізу 2500мл у сист. двокам. мішк. стей-сейф </t>
  </si>
  <si>
    <t>1171,90 </t>
  </si>
  <si>
    <t>БАЛАНС 2,3 % ГЛЮКОЗИ 1,75 ММОЛЬ/Л КАЛЬЦІЮ </t>
  </si>
  <si>
    <t>2,3% </t>
  </si>
  <si>
    <t>БАЛАНС 4,25 % ГЛЮКОЗИ 1,75 ММОЛЬ/Л КАЛЬЦІЮ </t>
  </si>
  <si>
    <t>ДІАНІЛ ПД4 З ВМІСТОМ ГЛЮКОЗИ 1,36 % М/ОБ/13,6 МГ/МЛ </t>
  </si>
  <si>
    <t>р-н д/перит. діалізу по 3000мл у міш. "Віафлекс" PL146-3 з ін'єкц. портом та з'єдн., або у міш. "ТвінБег" з ін’єкц. портом, з'єдн. та порож. міш. д/дрен.</t>
  </si>
  <si>
    <t>р-н д/перит. діалізу по 2500мл у міш. "Віафлекс" PL146-3 з ін'єкц. портом та з'єдн., або у міш. "ТвінБег" з ін’єкц. портом, з'єдн. та порож. міш. д/дрен. </t>
  </si>
  <si>
    <t>1780,88 </t>
  </si>
  <si>
    <t>р-н д/перит. діалізу по 2000мл у міш. "Віафлекс" PL146-3 з ін'єкц. портом та з'єдн., або у міш. "ТвінБег" з ін’єкц. портом, з'єдн. та порож. міш. д/дрен. </t>
  </si>
  <si>
    <t>3290,48 </t>
  </si>
  <si>
    <t>р-н д/перит. діалізу по 5000мл у міш. "Віафлекс" PL146-3 з ін'єкц. портом та з'єдн., або у міш. "ТвінБег" з ін’єкц. портом, з'єдн. та порож. міш. д/дрен. </t>
  </si>
  <si>
    <t>834,01 </t>
  </si>
  <si>
    <t>ДІАНІЛ ПД4 З ВМІСТОМ ГЛЮКОЗИ 2,27 % М/ОБ / 22,7 МГ/МЛ </t>
  </si>
  <si>
    <t>р-н д/перит. діалізу по 3000мл у міш. "Віафлекс" PL146-3 з ін'єкц. портом та з'єдн., або у міш. "ТвінБег" з ін’єкц. портом, з'єдн. та порож. міш. д/дрен. </t>
  </si>
  <si>
    <t>2031,36 </t>
  </si>
  <si>
    <t>843,01 </t>
  </si>
  <si>
    <t>ДІАНІЛ ПД4 З ВМІСТОМ ГЛЮКОЗИ 3,86 % М/ОБ / 38,6 МГ/МЛ </t>
  </si>
  <si>
    <t>ДІАНІЛ ПД4 З ВМІСТОМ ГЛЮКОЗИ 3,86 % М/ОБ / 38,6 МГ/МЛ</t>
  </si>
  <si>
    <t>Бакстер Хелскеа С.А., Ірландія</t>
  </si>
  <si>
    <t>р-н д/перит. діалізу по 2500мл у міш. "Віафлекс" PL146-3 з ін'єкц. портом та з'єдн., або у міш. "ТвінБег" з ін’єкц. портом, з'єдн. та порож. міш. д/дрен.</t>
  </si>
  <si>
    <t>ЕКСТРАНІЛ </t>
  </si>
  <si>
    <t>р-н д/перит. діалізу по 2,5л у мішк. з ін'єк. порт. та з'єдн. </t>
  </si>
  <si>
    <t>75г/5,4г/0,257г/0,051г/4,5г/1000мл </t>
  </si>
  <si>
    <t>р-н д/перит. діалізу по 2л у мішк. з ін'єк. порт., з'єдн. та мішк. д/дрен. </t>
  </si>
  <si>
    <t>3657,13 </t>
  </si>
  <si>
    <t>р-н д/перит. діалізу по 2л у мішк. з ін'єк. порт. та з'єдн. в пак. </t>
  </si>
  <si>
    <t>4220,66 </t>
  </si>
  <si>
    <t>р-н д/перит. діалізу по 2л у мішк. з ін'єк. порт., з'єдн. та мішк. д/дрен. в пак. </t>
  </si>
  <si>
    <t>4363,80 </t>
  </si>
  <si>
    <t>МУЛЬТИБІК 2 ММОЛЬ/Л КАЛІЮ </t>
  </si>
  <si>
    <t>Фрезеніус Медікал Кеа Дойчланд ГмбХ, Німеччина </t>
  </si>
  <si>
    <t>р-н д/гемофільтр. у двокам. мішк. по 5000мл в кор. </t>
  </si>
  <si>
    <t>0,2205г/0,1017г/1г/6,136г/0,1491г/2,94г/1000мл </t>
  </si>
  <si>
    <t>1028,00 </t>
  </si>
  <si>
    <t>АМІНОСОЛ® НЕО Е 10 % </t>
  </si>
  <si>
    <t>"Хемофарм" АД (контроль якості, випуск серії)/Хемомонт д.о.о. (виробництво нерозфасованої продукції, первинна та вторинна упаковка, контроль якості), Сербія/Чорногорія </t>
  </si>
  <si>
    <t>МАНІТ </t>
  </si>
  <si>
    <t>54,69 </t>
  </si>
  <si>
    <t>79,30 </t>
  </si>
  <si>
    <t>р-н д/інфуз. по 100мл, 250мл, 500мл у пл. та конт. </t>
  </si>
  <si>
    <t>150 мг/мл </t>
  </si>
  <si>
    <t>56,50 </t>
  </si>
  <si>
    <t>83,07 </t>
  </si>
  <si>
    <t>МАНІТ-НОВОФАРМ </t>
  </si>
  <si>
    <t>Товариство з обмеженою відповідальністю фірма "Новофарм-Біосинтез", Україна</t>
  </si>
  <si>
    <t>47,44 </t>
  </si>
  <si>
    <t>ВУГІЛЛЯ АКТИВОВАНЕ </t>
  </si>
  <si>
    <t>ТОВ "ВАЛАРТІН ФАРМА", Україна </t>
  </si>
  <si>
    <t>№10, №10х3 </t>
  </si>
  <si>
    <t>табл. в конт. безчар. уп. </t>
  </si>
  <si>
    <t>6,96 </t>
  </si>
  <si>
    <t>КАРБОЛОНГ® </t>
  </si>
  <si>
    <t>пор. орал. у пак. </t>
  </si>
  <si>
    <t>СОРБЕКС® </t>
  </si>
  <si>
    <t>капс. у бл. в пач. </t>
  </si>
  <si>
    <t>№10х1, №10х2, №2х100 </t>
  </si>
  <si>
    <t>10.9.2. Інші снодійні та седативні засоби </t>
  </si>
  <si>
    <t>● Дексмедетомідин (Dexmedetomidine)</t>
  </si>
  <si>
    <r>
      <t xml:space="preserve">Фармакотерапевтична група: </t>
    </r>
    <r>
      <rPr>
        <sz val="9"/>
        <color rgb="FF000000"/>
        <rFont val="Helvetica"/>
        <family val="2"/>
      </rPr>
      <t>N05CM18 - психолептики; інші снодійні та седативні засоби </t>
    </r>
  </si>
  <si>
    <r>
      <t xml:space="preserve">Визначена добова доза (DDD): </t>
    </r>
    <r>
      <rPr>
        <sz val="9"/>
        <color rgb="FF000000"/>
        <rFont val="Helvetica"/>
        <family val="2"/>
      </rPr>
      <t>парентерально - 1 мг. </t>
    </r>
  </si>
  <si>
    <t>ДЕКСДОР </t>
  </si>
  <si>
    <t>Оріон Корпорейшн (виробник, що здійснює виробництво, первинне та вторинне паку-вання, контроль якості, випуск серій)/Оріон Корпорейшн, Оріон Фарма, Завод в Турку (виробник, що здійснює контроль якості та вторинне пакування), Фінляндія </t>
  </si>
  <si>
    <t>конц. д/р-ну д/інфуз. по 2мл, 4мл, 10мл в амп. та фл. у кор. </t>
  </si>
  <si>
    <t>100 мкг/мл </t>
  </si>
  <si>
    <t>№4, №25 </t>
  </si>
  <si>
    <t>конц. д/р-ну д/інфуз. по 2мл в амп. у кор. </t>
  </si>
  <si>
    <t>1897,10 </t>
  </si>
  <si>
    <t>ДЕКСМЕДЕТОМІДИН ЕВЕР ФАРМА </t>
  </si>
  <si>
    <t>ЕВЕР Фарма Єна ГмбХ (повний цикл виробництва готового лікарського засобу, включаючи первинне та вторинне пакування, контроль якості; вторинне пакування (додаткова дільниця), Німеччина </t>
  </si>
  <si>
    <t>№4, №5, №25 </t>
  </si>
  <si>
    <t>2700,17 </t>
  </si>
  <si>
    <t>НАТАМІЦИН </t>
  </si>
  <si>
    <t>песарії у стрип. </t>
  </si>
  <si>
    <t>№3х1, №3х2 </t>
  </si>
  <si>
    <t>ПІМАФУЦИН® </t>
  </si>
  <si>
    <t>супоз. вагін. у стрип. </t>
  </si>
  <si>
    <t>ВАГІЦИН-ЗДОРОВ'Я </t>
  </si>
  <si>
    <t>крем вагін. по 20г у тубі з 3аплік. </t>
  </si>
  <si>
    <t>МІЛАГІН </t>
  </si>
  <si>
    <t>БАНБАКТ® </t>
  </si>
  <si>
    <t>ДАЛАЦИН </t>
  </si>
  <si>
    <t>Фармація і Апджон Компані ЛЛС, США </t>
  </si>
  <si>
    <t>супоз. вагін. у стрип. з 1аплік. </t>
  </si>
  <si>
    <t>ДАЛАЦИН ПІХВОВИЙ КРЕМ </t>
  </si>
  <si>
    <t>ХІНОФУЦИН </t>
  </si>
  <si>
    <t>супоз. вагін. у бл. </t>
  </si>
  <si>
    <t>ФЕМІКЛІН </t>
  </si>
  <si>
    <t>табл. вагін. у бл. </t>
  </si>
  <si>
    <t>30,32 </t>
  </si>
  <si>
    <t>ФЛУМІБАКТ ІС </t>
  </si>
  <si>
    <t>ГРАВАГІН </t>
  </si>
  <si>
    <t>МЕТРОНІДАЗОЛ </t>
  </si>
  <si>
    <t>МЕТРОНІДАЗОЛ-ФАРМЕКС </t>
  </si>
  <si>
    <t>песарії у бл. </t>
  </si>
  <si>
    <t>МЕТРОГІЛ® ВАГІНАЛЬНИЙ ГЕЛЬ </t>
  </si>
  <si>
    <t>гель вагін. по 30г у тубі з аплік. </t>
  </si>
  <si>
    <t>ТОВ "Фармапрім", Республіка Молдова </t>
  </si>
  <si>
    <t>МІСТОЛ® </t>
  </si>
  <si>
    <t>7,88 </t>
  </si>
  <si>
    <t>ТРИХОПОЛ® </t>
  </si>
  <si>
    <t>ФЛАГІЛ® </t>
  </si>
  <si>
    <t>ЛОМЕКСИН® </t>
  </si>
  <si>
    <t>Каталент Італі С.п.А., Італія </t>
  </si>
  <si>
    <t>капс. вагін. м’які у бл. </t>
  </si>
  <si>
    <t>200мг, 600мг, 1000мг </t>
  </si>
  <si>
    <t>№1, №2, №3, №6 </t>
  </si>
  <si>
    <t>крем вагін. по 78г у тубі з аплік. </t>
  </si>
  <si>
    <t>Публічне акціонерне товарист-во "Науково-виробничий центр "Борщагівський хіміко-фарма-цевтичний завод", Україна </t>
  </si>
  <si>
    <t>гель вагін. 30г у тубі з аплік. </t>
  </si>
  <si>
    <t>КАНДІД-В6 </t>
  </si>
  <si>
    <t>табл. вагін. у стрип. з аплік. </t>
  </si>
  <si>
    <t>табл. вагін. у бл. з аплік. </t>
  </si>
  <si>
    <t>100мг, 200мг, 500мг </t>
  </si>
  <si>
    <t>№6, №3, №1 </t>
  </si>
  <si>
    <t>КАНЕСТЕН® КОМБІ </t>
  </si>
  <si>
    <t>Байєр АГ (виробництво in-bulk вагінальних таблеток; первин-не пакування вагінальних таблеток; вторинне пакування комбі-упаковки: вагінальні таблетки та крем; контроль якості для вагінальних таблеток; виробник, відпові-дальний за випуск серії комбі-упаковки: Німеччина/Іспанія </t>
  </si>
  <si>
    <t>табл. вагін. у бл. з аплік. + крем у тубі по 20г </t>
  </si>
  <si>
    <t>200мг + 1% </t>
  </si>
  <si>
    <t>комбі-упак.: №3 + №1 </t>
  </si>
  <si>
    <t>КАНЕСТЕН® КОМБІПАК </t>
  </si>
  <si>
    <t>Байєр АГ (виробник in-bulk вагінальних таблеток; первин-не пакування вагінальних таблеток; вторинне пакування комбі-упаковки: вагінальні таблетки та крем; контроль якості для вагінальних таблеток; виробник, відпові-дальний за випуск серії комбі-упаковки: Німеччина/Іспанія </t>
  </si>
  <si>
    <t>500мг + 1% </t>
  </si>
  <si>
    <t>комбі-упак.: №1 + №1 </t>
  </si>
  <si>
    <t>табл. вагін. з аплік. у стрип. та бл. </t>
  </si>
  <si>
    <t>КЛОТРИМАЗОЛ-ТЕВА </t>
  </si>
  <si>
    <t>Меркле ГмбХ (дозвіл на випуск серії; первинна та вторинна упаковка, контроль якості)/МЕДА Меньюфекче-ринг ГмбХ (виробництво нерозфасованої продукції, первинна та вторинна упаковка, контроль якості), Німеччина/Німеччина </t>
  </si>
  <si>
    <t>№3х2, №3х1 </t>
  </si>
  <si>
    <t>КЛОФАН </t>
  </si>
  <si>
    <t>суппоз. вагін. у стрип. </t>
  </si>
  <si>
    <t>100мг, 500мг </t>
  </si>
  <si>
    <t>№6х1, №1х1 </t>
  </si>
  <si>
    <t>КЛОФАН® </t>
  </si>
  <si>
    <t>крем вагін. по 7г у тубі з аплік. </t>
  </si>
  <si>
    <t>ЕКОНАЗОЛ-ФАРМЕКС </t>
  </si>
  <si>
    <t>№3х1, №5х1, №5х2 </t>
  </si>
  <si>
    <t>САНТЕКВІН® </t>
  </si>
  <si>
    <t>КЕТОКОНАЗОЛ-ФАРМЕКС </t>
  </si>
  <si>
    <t>ЛІВАГІН-М® </t>
  </si>
  <si>
    <t>ЛІВАРОЛ </t>
  </si>
  <si>
    <t>ДЕРМАЗОЛ </t>
  </si>
  <si>
    <t>ЛИВАРОЛ® </t>
  </si>
  <si>
    <t>17,61 </t>
  </si>
  <si>
    <t>9,84 </t>
  </si>
  <si>
    <t>СЕРТАКОНАЗОЛ </t>
  </si>
  <si>
    <t>СЕРТАКОНАЗОЛ-ФАРМЕКС </t>
  </si>
  <si>
    <t>208,00 </t>
  </si>
  <si>
    <t>ЗАЛАЇН ОВУЛІ </t>
  </si>
  <si>
    <t>ЗАТ Фармацевтичний завод ЕГІС (відповідальний за випуск серії)/Троммсдорфф ГмБх і Ко КГ (відповідальний за повний цикл виробництва, включаючи випуск серії), Угорщина/Німеччина </t>
  </si>
  <si>
    <t>171,32 </t>
  </si>
  <si>
    <t>ГАЙНЕКС® </t>
  </si>
  <si>
    <t>100мг/500мг </t>
  </si>
  <si>
    <t>ГАЙНЕКС® ФОРТЕ </t>
  </si>
  <si>
    <t>200мг/750мг </t>
  </si>
  <si>
    <t>КЛІОН-Д 100 </t>
  </si>
  <si>
    <t>табл. вагін. у стрип. </t>
  </si>
  <si>
    <t>ЛІМЕНДА </t>
  </si>
  <si>
    <t>супоз. вагін. у бл. та 14 напальч. </t>
  </si>
  <si>
    <t>супоз. вагін. у бл. та 7 напальч. </t>
  </si>
  <si>
    <t>167,72 </t>
  </si>
  <si>
    <t>НЕО-ПЕНОТРАН® ФОРТЕ </t>
  </si>
  <si>
    <t>Екселтіс Ілач Санаї ве Тіджарет Анонім Шіркеті, Туреччина </t>
  </si>
  <si>
    <t>ГІНАЛГІН </t>
  </si>
  <si>
    <t>Ай-Сі-Ен Польфа Жешув АТ, Польща </t>
  </si>
  <si>
    <t>0,25г/0,1г </t>
  </si>
  <si>
    <t>56,53 </t>
  </si>
  <si>
    <t>МАКМІРОР </t>
  </si>
  <si>
    <t>Доппель Фармацеутіці С.р.л., Італія </t>
  </si>
  <si>
    <t>ГЕКСІГІН-М® </t>
  </si>
  <si>
    <t>ГЕКСІКОН </t>
  </si>
  <si>
    <t>ГЕКСІЯ </t>
  </si>
  <si>
    <t>песарії у конт. чар/уп. </t>
  </si>
  <si>
    <t>КЛІОРОН </t>
  </si>
  <si>
    <t>ЛЕДІСЕПТ-ФАРМЕКС </t>
  </si>
  <si>
    <t>СУІП ТОВ "Сперко Україна", Україна </t>
  </si>
  <si>
    <t>ХЛОРГЕКСИДИН-ФАРМЕКС</t>
  </si>
  <si>
    <t>песарії у стрип.</t>
  </si>
  <si>
    <t>БЕТАЙОД-ФАРМЕКС </t>
  </si>
  <si>
    <t>11,34 </t>
  </si>
  <si>
    <t>ПОВИДИН </t>
  </si>
  <si>
    <t>10,93 </t>
  </si>
  <si>
    <t>Алкалоїд АД - Скоп'є/ТОВ "МАРІФАРМ", Республіка Македонія/Республіка Словенія </t>
  </si>
  <si>
    <t>10,81 </t>
  </si>
  <si>
    <t>МЕТИЛЕРГОБРЕВІН </t>
  </si>
  <si>
    <t>№5х10 </t>
  </si>
  <si>
    <t>ПРЕПІДИЛ </t>
  </si>
  <si>
    <t>гель д/ендоцервік. введ. по 3г у шпр. та катет. </t>
  </si>
  <si>
    <t>0,5мг/3г </t>
  </si>
  <si>
    <t>ПРОСТИН Є2 </t>
  </si>
  <si>
    <t>гель вагін. по 3г у шпр. </t>
  </si>
  <si>
    <t>1мг/3г </t>
  </si>
  <si>
    <t>ГІНІПРАЛ </t>
  </si>
  <si>
    <t>Такеда Австрія ГмбХ, Австрія </t>
  </si>
  <si>
    <t>р-н д/ін'єк., по 2мл в амп. </t>
  </si>
  <si>
    <t>10мкг/2мл </t>
  </si>
  <si>
    <t>конц. д/р-ну д/інфуз., по 5мл в амп. </t>
  </si>
  <si>
    <t>25мкг/5мл </t>
  </si>
  <si>
    <t>МИРОСИБАН </t>
  </si>
  <si>
    <t>ТОВ "Фармідея", Латвія </t>
  </si>
  <si>
    <t>р-н д/ін'єк. по 0,9мл у фл. </t>
  </si>
  <si>
    <t>6,75мг/0,9мл </t>
  </si>
  <si>
    <t>18445,04 </t>
  </si>
  <si>
    <t>конц. д/р-ну д/інфуз. по 5мл у фл. </t>
  </si>
  <si>
    <t>37,5мг/5мл </t>
  </si>
  <si>
    <t>9075,00 </t>
  </si>
  <si>
    <t>ТРАКТОЦИЛ </t>
  </si>
  <si>
    <t>Феррінг ГмбХ (відповідальний за виробництво, первинне пакування, контроль якості та випуск серії готового продукту)/Феррінг-Лечива, а.с. (відповідальний за вторинне пакування), Німеччина/Чеська Республіка </t>
  </si>
  <si>
    <t>ДЖАЙДЕС® </t>
  </si>
  <si>
    <t>Байєр Оу, Фінляндія </t>
  </si>
  <si>
    <t>вн./матк. система у бл. </t>
  </si>
  <si>
    <t>МІРЕНА </t>
  </si>
  <si>
    <t>вн./матк. система та пристр. д/введ. </t>
  </si>
  <si>
    <t>52мг (20мкг/24год) </t>
  </si>
  <si>
    <t>1813,73 </t>
  </si>
  <si>
    <t>ЕВІТЕКС </t>
  </si>
  <si>
    <t>18,9мг </t>
  </si>
  <si>
    <t>ЕРОТЕКС </t>
  </si>
  <si>
    <t>супоз. вагін. у стрип. (лаван., троян., лимон) </t>
  </si>
  <si>
    <t>ЕРОЦЕПТИН-ФАРМЕКС </t>
  </si>
  <si>
    <t>52,96 </t>
  </si>
  <si>
    <t>82,47 </t>
  </si>
  <si>
    <t>ВАГІТЕК </t>
  </si>
  <si>
    <t>Ес.Cі. Магістра Сі&amp;Сі С.Р.Л., Румунія </t>
  </si>
  <si>
    <t>ФАРМАТЕКС </t>
  </si>
  <si>
    <t>Іннотера Шузі (виробник відповідальний за вторинне пакування, контроль та випуск серії)/Юнітер Ліквід Мануфек-чурінг (виробник відповідаль-ний за виробництво in bulk, первинне та вторинне пакуван-ня, контроль серії), Франція </t>
  </si>
  <si>
    <t>Іннотера Шузі (виробник відповідальний за вторинне пакування, контроль та випуск серії)/Лабораторія Шеміно (виробник відповідальний за виробництво in bulk та первин-не пакування), Франція </t>
  </si>
  <si>
    <t>крем вагін. по 72г у тубі з аплік.-дозат. </t>
  </si>
  <si>
    <t>Іннотера Шузі (виробник, відповідальний за виробницт-во in bulk, контроль та випуск серії)/Страдіс (виробник, відпо-відальний за первинне та вторин. пакування), Франція </t>
  </si>
  <si>
    <t>табл.вагін. </t>
  </si>
  <si>
    <t>20 мг </t>
  </si>
  <si>
    <t>БРОМКРИПТИН - КВ </t>
  </si>
  <si>
    <t>6,81 </t>
  </si>
  <si>
    <t>БРОМОКРИПТИН-РІХТЕР </t>
  </si>
  <si>
    <t>АЛАКТИН </t>
  </si>
  <si>
    <t>Тева Чех Індастріз с.р.о., Чеська Республіка </t>
  </si>
  <si>
    <t>табл. у пл. </t>
  </si>
  <si>
    <t>№2, №8 </t>
  </si>
  <si>
    <t>ДОСТИНЕКС </t>
  </si>
  <si>
    <t>№8 </t>
  </si>
  <si>
    <t>172,68 </t>
  </si>
  <si>
    <t>207,22 </t>
  </si>
  <si>
    <t>КАБЕРГОЛІН </t>
  </si>
  <si>
    <t>ЗАТ "Обнінська хіміко-фармацевтична компанія", Російська Федерація </t>
  </si>
  <si>
    <t>табл. у бл. та бан. </t>
  </si>
  <si>
    <t>НОРПРОЛАК </t>
  </si>
  <si>
    <t>Єльфа Фармасетікал Компані СА (відповідальний за виробництво, упаковку та контроль якості готового продукту)/Феррінг ГмбХ (відповідальний за випуск серії), Польща/Німеччина </t>
  </si>
  <si>
    <t>25мкг + 50мкг </t>
  </si>
  <si>
    <t>№3+№3 </t>
  </si>
  <si>
    <t>75мкг, 150мкг </t>
  </si>
  <si>
    <t>АБ'ЮФЕН </t>
  </si>
  <si>
    <t>Лабораторії Бушара Рекордаті, Франція </t>
  </si>
  <si>
    <t>АВОДЕЛЬ </t>
  </si>
  <si>
    <t>ЛАБОРАТОРІОС ЛЕОН ФАРМА, С.А., Іспанія </t>
  </si>
  <si>
    <t>ЕСКАПЕЛ </t>
  </si>
  <si>
    <t>ЛЕВОНОРГЕСТРЕЛ САНДОЗ® </t>
  </si>
  <si>
    <t>Лабораторіос Леон Фарма, С.А. (виробництво "in bulk", пакування, тестування)/Салютас Фарма ГмбХ (випуск серій), Іспанія/Німеччина </t>
  </si>
  <si>
    <t>ЛЕРГЕСАН </t>
  </si>
  <si>
    <t>0,75мг, 1,5мг </t>
  </si>
  <si>
    <t>№2х1, №1х1 </t>
  </si>
  <si>
    <t>ЛЮПІНОР </t>
  </si>
  <si>
    <t>МОДЕЛЛЬ 911 </t>
  </si>
  <si>
    <t>Лабораторіос Леон Фарма, С.А./Лабораторія Д-р Ф. Ечеварне, аналіз, С.А. (дільниця проведення мікробіологічного контролю), Іспанія/Іспанія </t>
  </si>
  <si>
    <t>НАВЕЛА 0.75 </t>
  </si>
  <si>
    <t>Лабораторіос Леон Фарма, С.А., Іспанія </t>
  </si>
  <si>
    <t>НАВЕЛА 1.5 </t>
  </si>
  <si>
    <t>ПОСТИНОР </t>
  </si>
  <si>
    <t>ФАСІЛЄ-ВАН </t>
  </si>
  <si>
    <t>Ягсонпал Фармас’ютікалс Лтд., Індія </t>
  </si>
  <si>
    <t>ДЕПО-ПРОВЕРА® </t>
  </si>
  <si>
    <t>сусп. д/ін'єк., по 1мл у фл. або шпр. </t>
  </si>
  <si>
    <t>ДИВІГЕЛЬ </t>
  </si>
  <si>
    <t>Оріон Корпорейшн (виробник, що здійснює випуск серій; вироб-ництвво, первинне, вторинне пакування, контроль якості), Фінляндія </t>
  </si>
  <si>
    <t>гель по 1г у пак. </t>
  </si>
  <si>
    <t>1 мг/пак. </t>
  </si>
  <si>
    <t>13,41 </t>
  </si>
  <si>
    <t>Оріон Корпорейшн (виробник, що здійснює випуск серій; вироб-ництво, первинне, вторинне пакування, контроль якості), Фінляндія </t>
  </si>
  <si>
    <t>гель по 0,5г у пак. </t>
  </si>
  <si>
    <t>0,5 мг/пак. </t>
  </si>
  <si>
    <t>15,90 </t>
  </si>
  <si>
    <t>ЕСТРАМОН 50 </t>
  </si>
  <si>
    <t>Гексал АГ, Німеччина </t>
  </si>
  <si>
    <t>пластир т/д у пак. </t>
  </si>
  <si>
    <t>50 мкг/доба </t>
  </si>
  <si>
    <t>ЕСТРОЖЕЛЬ </t>
  </si>
  <si>
    <t>Безен Меньюфекчурінг Белджіум СА, Бельгія </t>
  </si>
  <si>
    <t>гель д/місц. застос. по 80г у фл. </t>
  </si>
  <si>
    <t>0,6 мг/г </t>
  </si>
  <si>
    <t>ЛЕНЗЕТТО® </t>
  </si>
  <si>
    <t>Гедеон Ріхтер Румунія А.Т., Румунія </t>
  </si>
  <si>
    <t>спрей т/д, р-н у скл. фл. по 8,1мл (56доз) </t>
  </si>
  <si>
    <t>1,53 мг/доза </t>
  </si>
  <si>
    <t>ПРОГІНОВА </t>
  </si>
  <si>
    <t>Дельфарм Лілль САС - ЛУС-ЛЕЗ-ЛАННОЙ, Франція </t>
  </si>
  <si>
    <t>ОВЕСТИН® </t>
  </si>
  <si>
    <t>Юнітер Індастріс (виробник дозованої форми, виробник, відповідальний за контроль та випуск серії), Франція </t>
  </si>
  <si>
    <t>№5х3 </t>
  </si>
  <si>
    <t>Аспен Бад Олдесло ГмбХ (иробник, відповідальний за виробництво, первинне та вторинне пакування, контроль якості та випуск серії), Німеччина </t>
  </si>
  <si>
    <t>крем вагін. по 15г у тубі з аплік. </t>
  </si>
  <si>
    <t>АПЛІК </t>
  </si>
  <si>
    <t>Ацино АГ (виробництво in-bulk, первинна упаковка, контроль якості)/Єврофінс БіоФарма Продакт Тестинг Мюніх ГмбХ (контроль якості (тільки мікробіологічний контроль))/Байєр Ваймар ГмбХ і Ко. КГ (вторинне пакування, випуск серій), Німеччина/Німеччина </t>
  </si>
  <si>
    <t>пластир т/д в саше </t>
  </si>
  <si>
    <t>13мкг/24год, 60мкг/24год </t>
  </si>
  <si>
    <t>ВЕНДІОЛ </t>
  </si>
  <si>
    <t>табл., вкриті п/о у бл. з календ. </t>
  </si>
  <si>
    <t>0,06мг/0,015мг </t>
  </si>
  <si>
    <t>№28(24+4)х1; №28(24+4)х3 </t>
  </si>
  <si>
    <t>ЛІНДИНЕТ 20 </t>
  </si>
  <si>
    <t>0,02мг/0,075мг </t>
  </si>
  <si>
    <t>№21х1, №21х3 </t>
  </si>
  <si>
    <t>ЛІНДИНЕТ 30 </t>
  </si>
  <si>
    <t>0,03мг/0,075мг </t>
  </si>
  <si>
    <t>ЛОГЕСТ® </t>
  </si>
  <si>
    <t>Дельфарм Лілль С.А.С. (виробництво за повним циклом)/Байєр Ваймар ГмбХ і Ко. КГ (виробництво продукції in-bulk, контроль серії)/Байєр АГ (первинне та вторинне пакування, випуск серії), Франція/Німеччина/Німеччина </t>
  </si>
  <si>
    <t>табл., в/о у бл. з календ. шкалою </t>
  </si>
  <si>
    <t>20мкг/75мкг </t>
  </si>
  <si>
    <t>МОДЕЛЛЬ ТІН </t>
  </si>
  <si>
    <t>Хаупт Фарма Мюнстер ГмбХ (виробництво нерозфасованої продукції, первинна та вторинна упаковка, контроль серії)/ПЛІВА Хрватска д.о.о. (дозвіл на випуск серії), Німеччина/Хорватія </t>
  </si>
  <si>
    <t>15мкг/60мкг </t>
  </si>
  <si>
    <t>№28(24+4)х1 </t>
  </si>
  <si>
    <t>ПАСОДОБЛЬ® </t>
  </si>
  <si>
    <t>Салютас Фарма ГмбХ (дозвіл на випуск серії)/Сандоз до Бразил Індустріа Фармацев-тика Лтда (виробництво нерозфасованого продукту, первинна та вторинна упаковка)/Лек фармацевтична компанія д.д. (контроль серій), Німеччина/Бразилія/Словенія</t>
  </si>
  <si>
    <t>№28(24+4)х1; №84(24+4)х3 </t>
  </si>
  <si>
    <t>ФЕМОДЕН® </t>
  </si>
  <si>
    <t>Байєр Фарма АГ (всі стадії виробництва, окрім нерозфа-сованої продукції)/Байєр Ваймар ГмбХ і Ко. КГ (всі стадії виробництва), Німеччина/Німеччина </t>
  </si>
  <si>
    <t>ДЕЗОФЕМІН 30 </t>
  </si>
  <si>
    <t>0,03мг/0,15мг </t>
  </si>
  <si>
    <t>№21, №63, №126 </t>
  </si>
  <si>
    <t>МАРВЕЛОН® </t>
  </si>
  <si>
    <t>Н.В.Органон (за повним циклом), Нідерланди </t>
  </si>
  <si>
    <t>табл. у бл. в саше </t>
  </si>
  <si>
    <t>0,03мг/0,150мг </t>
  </si>
  <si>
    <t>239,56 </t>
  </si>
  <si>
    <t>№21х3 </t>
  </si>
  <si>
    <t>532,63 </t>
  </si>
  <si>
    <t>МУНАЛІ 20 </t>
  </si>
  <si>
    <t>0,02мг/0,15мг </t>
  </si>
  <si>
    <t>106,31 </t>
  </si>
  <si>
    <t>МУНАЛІ 30 </t>
  </si>
  <si>
    <t>НОВІНЕТ </t>
  </si>
  <si>
    <t>РЕГУЛОН® </t>
  </si>
  <si>
    <t>ДЕНОВЕЛЬ 30 </t>
  </si>
  <si>
    <t>0,03мг/2мг </t>
  </si>
  <si>
    <t>ДІНОРЕТ </t>
  </si>
  <si>
    <t>Лабораторіос Леон Фарма, С.А. (контроль якості, вироб-ництвво готового продукту, пакування, випуск серії)/ Лабораторіо де Аналісіс Др. Ечаварне, С.А. (мікробіологіч-ний аналіз)/ТОВ "Манантіал Інтегра" (альтернативна ділян-ка для вторинного пакування), Іспанія/Іспанія/Іспанія </t>
  </si>
  <si>
    <t>№21, №63 </t>
  </si>
  <si>
    <t>ЖАНІН® </t>
  </si>
  <si>
    <t>Байєр АГ (первинна та вторин-на упаковка)/Байєр Ваймар ГмбХ і Ко. КГ (повний цикл виробництва), Німеччина </t>
  </si>
  <si>
    <t>табл., в/о у бл. з календ. шкал. </t>
  </si>
  <si>
    <t>ЖАСТІНДА </t>
  </si>
  <si>
    <t>Лабораторіос Леон Фарма С.А., Іспанія </t>
  </si>
  <si>
    <t>425,25 </t>
  </si>
  <si>
    <t>ЛУВІНА </t>
  </si>
  <si>
    <t>НААДІН </t>
  </si>
  <si>
    <t>Циндеа Фарма, С.Л., Іспанія </t>
  </si>
  <si>
    <t>СИЛУЕТ® </t>
  </si>
  <si>
    <t>ВАТ "Гедеон Ріхтер", Угорщина</t>
  </si>
  <si>
    <t>табл., вкриті п/о у бл.</t>
  </si>
  <si>
    <t>№21х1, №21х3</t>
  </si>
  <si>
    <t>СОФІТІ® </t>
  </si>
  <si>
    <t>табл., вкриті п/о у бл. з календ. шкал. </t>
  </si>
  <si>
    <t>№28 (21+7) </t>
  </si>
  <si>
    <t>ФЛАМЕНКО </t>
  </si>
  <si>
    <t>Салютас Фарма ГмбХ (дозвіл на випуск серії)/Лабораторіос Леон Фарма С.А. (виробництво нерозфасованої продукції, первинне та вторинне пакуван-ня, контроль серії), Німеччина/ Іспанія </t>
  </si>
  <si>
    <t>30мкг/2мг </t>
  </si>
  <si>
    <t>ВЕЛМАРІ </t>
  </si>
  <si>
    <t>Лабораторіос Леон Фарма, С.А. (контроль якості, виробництво готового продукту, пакування, випуск серії)/Лабораторіо де Аналісіс Др. Ечаварне, С.А. (мікробіологічний контроль)/ТОВ "Манантіал Інтегра" (альтернат-тивна ділянка вторинного пакування), Іспанія/Іспанія </t>
  </si>
  <si>
    <t>0,02мг/3мг </t>
  </si>
  <si>
    <t>№28, №84, №168, №364 </t>
  </si>
  <si>
    <t>ВІДОРА </t>
  </si>
  <si>
    <t>0,03мг/3мг </t>
  </si>
  <si>
    <t>ВІДОРА МІКРО </t>
  </si>
  <si>
    <t>ДАРІЛІЯ </t>
  </si>
  <si>
    <t>ДЖАЗ </t>
  </si>
  <si>
    <t>Байєр АГ (первинне та вторинне пакування, контроль якості, випуск серії для активної таблетки; первинне та вторинне пакування, випуск серії для "плацебо"; виробництво нерозфасованої продукції та проведення контролю якості для «плацебо»)/Байєр Ваймар ГмбХ, Німеччина/Німеччина </t>
  </si>
  <si>
    <t>ДІФЕНДА </t>
  </si>
  <si>
    <t>№28 (24+4)х1 </t>
  </si>
  <si>
    <t>ДРОСПІФЕМ 20 </t>
  </si>
  <si>
    <t>№28, №84, №168 </t>
  </si>
  <si>
    <t>ДРОСПІФЕМ 30 </t>
  </si>
  <si>
    <t>ІЗНЕЛЬ 30 </t>
  </si>
  <si>
    <t>ЛІБЕРАТТІ® </t>
  </si>
  <si>
    <t>МІДІАНА </t>
  </si>
  <si>
    <t>МІЛАНДА </t>
  </si>
  <si>
    <t>МОДЕЛЛЬ ПРО </t>
  </si>
  <si>
    <t>Оман Фармасьютикал Продактс Компані ТОВ (виробництво нерозфасованої подукції, первинна та вторинна упаковка, контроль серії)/ПЛІВА Хрватска д.о.о. (дозвіл на випуск серії), Султанат Оман/Хорватія </t>
  </si>
  <si>
    <t>МОДЕЛЛЬ ТРЕНД</t>
  </si>
  <si>
    <t>Оман Фармасьютикал Продактс Компані ТОВ (виробництво нерозфасованої подукції, первинна та вторинна упаковка, контроль серії)/ПЛІВА Хрватска д.о.о. (дозвіл на випуск серії), Султанат Оман/Хорватія</t>
  </si>
  <si>
    <t>ФЕМІНАТІ® </t>
  </si>
  <si>
    <t>ЯРИНА® </t>
  </si>
  <si>
    <t>Байєр АГ (первинна та вторинна упаковка, дозвіл на випуск серії)/Байєр Ваймар ГмбХ і Ко. КГ (виробництво нерозфасованої продукції), Німеччина/Німеччина </t>
  </si>
  <si>
    <t>НОВАРИНГ® </t>
  </si>
  <si>
    <t>кільце вагін. у саше </t>
  </si>
  <si>
    <t>11,7мг/2,7мг </t>
  </si>
  <si>
    <t>ЛЕВЕРЕТ МІНІ </t>
  </si>
  <si>
    <t>Лабораторіос Леон Фарма, С.А. (контроль якості, вироб-ництво готового продукту, пакування, випуск серії)/ Лабораторіо де Аналісіс Др. Ечаварне, С.А. (мікробіолог-гічний контроль)/ТОВ Манантіал Інтегра (альтер-наттивна ділянка вторинного пакування), Іспанія/Іспанія </t>
  </si>
  <si>
    <t>0,02мг/0,1мг </t>
  </si>
  <si>
    <t>ЛЕВОМІН 30 </t>
  </si>
  <si>
    <t>МОДЕЛЛЬ ЕРО </t>
  </si>
  <si>
    <t>0,01мг + 0,03мг/0,15мг </t>
  </si>
  <si>
    <t>№91х3 </t>
  </si>
  <si>
    <t>РИГЕВІДОН </t>
  </si>
  <si>
    <t>ТРИ-РЕГОЛ </t>
  </si>
  <si>
    <t>0,03мг/0,05мг; 0,04мг/0,075мг; 0,03мг/0,125мг </t>
  </si>
  <si>
    <t>комб.-упак. №21, №63 </t>
  </si>
  <si>
    <t>ЕВРА® </t>
  </si>
  <si>
    <t>Янссен Фармацевтика НВ (вторинна упаковка та випуск серії)/ЛТС Ломанн Терапевтичні Системи АГ (виробницт-во нерозфасованого продукту та первинна упаковка), Бельгія/Німеччина </t>
  </si>
  <si>
    <t>пласт. т/д терап. сист. (ТТС) </t>
  </si>
  <si>
    <t>0,6мг/6мг </t>
  </si>
  <si>
    <t>Янссен Фармацевтика НВ (вторинна упаковка та випуск серії)/ЛТС Ломанн Терапевтичні Системи АГ (виробництв-во нерозфасованого продукту та первинна упаковка), Бельгія/Німеччина </t>
  </si>
  <si>
    <t>377,63 </t>
  </si>
  <si>
    <t>БЕЛАРА® </t>
  </si>
  <si>
    <t>МАДІНЕТ </t>
  </si>
  <si>
    <t>МОДЕЛЛЬ АНТИ </t>
  </si>
  <si>
    <t>Хаупт Фарма Мюнстер ГмбХ (виробництво нерозфасованої подукції, первинна та вторинна упаковка, контроль серії)/ПЛІВА Хрватска д.о.о. (дозвіл на випуск серії), Німеччина/Хорватія </t>
  </si>
  <si>
    <t>ДІАНЕ-35 </t>
  </si>
  <si>
    <t>Байєр АГ (первинна, вторинна упаковка, дозвіл на випуск серії)/Байєр Ваймар ГмбХ і Ко. КГ (повний цикл виробництва), Німеччина/Німеччина </t>
  </si>
  <si>
    <t>табл. в/о, у бл. з кален. шкал. </t>
  </si>
  <si>
    <t>0,035мг/2мг </t>
  </si>
  <si>
    <t>МОДЕЛЛЬ ПЬЮР </t>
  </si>
  <si>
    <t>Хаупт Фарма Мюнстер ГмбХ (виробництво нерозфасованої продукції, первинна та вторинна упаковка, контроль якості)/ПЛІВА Хрватска д.о.о. (дозвіл на випуск серії), Німеччина/Хорватія </t>
  </si>
  <si>
    <t>ФЕМОСТОН® </t>
  </si>
  <si>
    <t>1мг+1мг/10мг; 2мг+2мг/10мг </t>
  </si>
  <si>
    <t>комбі-упак. №28, №56, №84 </t>
  </si>
  <si>
    <t>ФЕМОСТОН® КОНТІ </t>
  </si>
  <si>
    <t>1мг/5мг </t>
  </si>
  <si>
    <t>ФЕМОСТОН® КОНТІ МІНІ </t>
  </si>
  <si>
    <t>0,5мг/2,5мг </t>
  </si>
  <si>
    <t>КЛАЙРА </t>
  </si>
  <si>
    <t>Байєр Ваймар ГмбХ і Ко. КГ, Німеччина </t>
  </si>
  <si>
    <t>3мг + 2мг/2мг + 2мг/3мг + 1мг + плацебо </t>
  </si>
  <si>
    <t>№28 (2+5+17+2+2) </t>
  </si>
  <si>
    <t>КЛІМОДІЄН </t>
  </si>
  <si>
    <t>2мг/2мг </t>
  </si>
  <si>
    <t>№28х1 </t>
  </si>
  <si>
    <t>АНЖЕЛІК </t>
  </si>
  <si>
    <t>Байєр АГ (первинна та вторинна упаковка, контроль серії, відповідаль-ний за випуск серії)/Байєр Ваймар ГмбХ і Ко. КГ (виробництво нерозфа-сованої продукції), Німеччина </t>
  </si>
  <si>
    <t>1мг/2мг </t>
  </si>
  <si>
    <t>КЛІМОНОРМ </t>
  </si>
  <si>
    <t>Дельфарм Лілль САС - ЛУС-ЛЕЗ-ЛАННОЙ (відпо-відає за випуск серії)/Байєр Ваймар ГмбХ і Ко. КГ (виробн.. "in bulk", первин-не та вторинне пакування, контроль якості), Франція/Німеччина </t>
  </si>
  <si>
    <t>2мг + 2мг/0,15мг </t>
  </si>
  <si>
    <t>№21 (9+12) </t>
  </si>
  <si>
    <t>КЛІМЕН® </t>
  </si>
  <si>
    <t>2мг + 2мг/1мг </t>
  </si>
  <si>
    <t>комбі-уп.: №21 </t>
  </si>
  <si>
    <t>ГІНОФЛОР </t>
  </si>
  <si>
    <t>Медінова АГ (контроль якості та випуск серії)/Хаупт Фарма Амарег ГмбХ (виробництво, первинне та вторинне пакування), Швейцарія/ Німеччина </t>
  </si>
  <si>
    <t>0,03мг/100млн. життєздат. бакт. </t>
  </si>
  <si>
    <t>№2, №6, №12 </t>
  </si>
  <si>
    <t>КОЛПОТРОФІН </t>
  </si>
  <si>
    <t>Лабораторія ШЕМІНО (виробництво за повним циклом)/Конфарма Франс (контроль серії (тільки мікробіологічне тестування))/Тева Фармасьютикалз Юероп Б.В. (дозвіл на випуск серії), Франція/Франція/Нідерланди </t>
  </si>
  <si>
    <t>крем вагін. по 15г у тубі </t>
  </si>
  <si>
    <t>Капсужель Плоермель (виробництво нерозфасованої продукції, контроль серії)/Лафаль Ендюстрі (первинна та вторинна упаковка, дозвіл на випуск серії)/Конфарма Франс (контроль серії (тільки мікробіологічне тестування))/ Тева Фармасьютикалз Юероп Б.В. (дозвіл н, Франція/Франція/Франція/ Нідерланди </t>
  </si>
  <si>
    <t>капс. вагін. м'які у бл. </t>
  </si>
  <si>
    <t>КОЛПОСЕПТИН </t>
  </si>
  <si>
    <t>Лабораторія МАКОР (виробництво за повним циклом)/Конфарма Франс (контроль серії (тільки мікробіологічне тестування))/Тева Фармасьютикалз Юероп Б.В. (дозвіл на випуск серії), Франція/ Франція/Нідерланди </t>
  </si>
  <si>
    <t>10мг/200мг </t>
  </si>
  <si>
    <t>№6х3 </t>
  </si>
  <si>
    <t>ІНЖЕСТА® ОКСІ </t>
  </si>
  <si>
    <t>р-н д/ін'єк. в етилолеаті по 1мл в амп. у пач. та бл. </t>
  </si>
  <si>
    <t>125 мг/мл </t>
  </si>
  <si>
    <t>№5, №10, №5х2 </t>
  </si>
  <si>
    <t>р-н д/ін'єк. в етилолеаті по 1мл в амп. у бл. </t>
  </si>
  <si>
    <t>ОКСИПРОГЕСТЕРОНУ КАПРОНАТ </t>
  </si>
  <si>
    <t>р-н д/ін'єк. олійн. по 1мл в амп. у бл. </t>
  </si>
  <si>
    <t>ІНЖЕСТА® </t>
  </si>
  <si>
    <t>1%, 2,5% </t>
  </si>
  <si>
    <t>р-н д/ін'єк. по 1мл у бл. </t>
  </si>
  <si>
    <t>ПРОГЕСТЕРОН </t>
  </si>
  <si>
    <t>ПРОЖЕСТІН-КР® </t>
  </si>
  <si>
    <t>гель, по 40г у тубі </t>
  </si>
  <si>
    <t>113,00 </t>
  </si>
  <si>
    <t>ГИНПРОГЕСТ </t>
  </si>
  <si>
    <t>Лабораторіос Леон Фарма, С.А. (виробництво готового продукту, пакуван., контроль якості, випуск серії)/Лабора-торіо де Аналісіс Др. Ечаварне, С.А. (мікробіо-логічний контроль)/ТОВ "Манантіал Інтегра" (альтер-нативна ділянка для вторин-ного пакування), Іспанія/ Іспанія/Іспанія </t>
  </si>
  <si>
    <t>м'які капс. у бл. </t>
  </si>
  <si>
    <t>ЕНДОМЕТРИН </t>
  </si>
  <si>
    <t>Бен-Шимон Флоріс Лтд., Ізраїль </t>
  </si>
  <si>
    <t>табл. вагін. у конт. з аплік. </t>
  </si>
  <si>
    <t>№6, №15, №30 </t>
  </si>
  <si>
    <t>КРИНОН </t>
  </si>
  <si>
    <t>Фліт Лабораторія Лімітед (виробник нерозфасованої продукції та контроль якості)/ Херд Манді Річардсон Лімітед (контроль якості)/ маропак аг (первинна упаковка)/Централ Фарма (Контракт Пекінг) Лімітед (вторин. упаковка та випуск серії), Великобританія/ Великобританія/Швейцарія/ Великобританія </t>
  </si>
  <si>
    <t>гель вагін. в однодо. аплік. </t>
  </si>
  <si>
    <t>8% (90мг/1аплік.) </t>
  </si>
  <si>
    <t>гель вагін. в однодоз. аплік. </t>
  </si>
  <si>
    <t>59,81 </t>
  </si>
  <si>
    <t>ЛЮТЕІНА </t>
  </si>
  <si>
    <t>15,24 </t>
  </si>
  <si>
    <t>8,47 </t>
  </si>
  <si>
    <t>6,99 </t>
  </si>
  <si>
    <t>табл. сублінг. у конт. або бл. </t>
  </si>
  <si>
    <t>254,02 </t>
  </si>
  <si>
    <t>ПРОГИНОРМ ГЕСТА </t>
  </si>
  <si>
    <t>ЛАБОРАТОРІОС ЛЕОН ФАРМА С.А., Іспанія </t>
  </si>
  <si>
    <t>ПРОГИНОРМ ОВО </t>
  </si>
  <si>
    <t>ПРОЖЕСТОЖЕЛЬ® </t>
  </si>
  <si>
    <t>гель, по 80г у тубі з шпат.-дозат. </t>
  </si>
  <si>
    <t>ПРОЛЮТЕКС </t>
  </si>
  <si>
    <t>ІБСА Інститут Біохімік С.А. (випуск серії, виробництво готового лікарського засобу, первинне та вторинне пакування), Швейцарія </t>
  </si>
  <si>
    <t>р-н д/ін'єк. по 1мл у фл. </t>
  </si>
  <si>
    <t>УТРОЖЕСТАН® </t>
  </si>
  <si>
    <t>Безен Меньюфекчурінг Белджіум СА (первинна та вторинна упаковка, контроль якості, дозвіл на випуск серії)/Капсуджель Плоермель (виробництво нерозфасованої продукції)/ Сіндеа Фарма, СЛ (виробн.. нерозфасованої продукції, первинна та вторинна упаковка, Бельгія/Франція/ Іспанія </t>
  </si>
  <si>
    <t>№15х2, №7х2 </t>
  </si>
  <si>
    <t>ДУФАСТОН® </t>
  </si>
  <si>
    <t>№14, №20, №28 </t>
  </si>
  <si>
    <t>● Дієногест (Dienogest) ** </t>
  </si>
  <si>
    <r>
      <t xml:space="preserve">Фармакотерапевтична група: </t>
    </r>
    <r>
      <rPr>
        <sz val="9"/>
        <color rgb="FF000000"/>
        <rFont val="Helvetica"/>
        <family val="2"/>
      </rPr>
      <t>АТХ G03DB08 - гормони статевих залоз та препарати, які застосовують при патології статевих органів. Прогестогени. </t>
    </r>
  </si>
  <si>
    <t>ВІЗАН </t>
  </si>
  <si>
    <t>ДІЄНОГЕСТ АЛВОГЕН </t>
  </si>
  <si>
    <t>Хаупт Фарма Мюнстер ГмбХ, Німеччина </t>
  </si>
  <si>
    <t>ДІЄНОФАМ </t>
  </si>
  <si>
    <t>Лабораторіос Леон Фарма, С.А. (контроль якості, виробництво готового продукту, пакування, випуск серії)/ЛАБОРАТОРІО ДР. Ф. ЕЧАВАРНЕ, АНАЛІСІС, С.А. (мікробіологічний контроль)/ТОВ "Манантіал Інтегра" (альтернативна ділянка для вторинного пакування), Іспанія/Іспанія/Іспанія</t>
  </si>
  <si>
    <t>МІТРЕН </t>
  </si>
  <si>
    <t>ЛАБОРАТОРІОС ЛЕОН ФАРМА С.А. (Виробництво, контроль якості, первинне та вторинне пакування, відповідальний за випуск серії)/ МАНАНТІАЛЬ ІНТЕГРА, С.Л.У. (вторинне пакування)/ЛАБОРАТОРІО ЕЧЕВАРНЕ, С.А. (Контроль якості), Іспанія/Іспанія/Іспанія </t>
  </si>
  <si>
    <t>МОДЕЛЛЬ ЕНДО </t>
  </si>
  <si>
    <t>Лабораторіоc Леон Фарма, С.А. (Виробництво за повним циклом)/ Лабораторіо Ечеварне, С.А. (контроль серії (тільки випробування мікробіологічної чистоти))/ Манантіаль Інтегра, С.Л.У. (вторинне пакування), Іспанія/Іспанія/Іспанія </t>
  </si>
  <si>
    <t>№28х1, №28х3 </t>
  </si>
  <si>
    <t>НОРКОЛУТ® </t>
  </si>
  <si>
    <t>ПРИМОЛЮТ-НОР </t>
  </si>
  <si>
    <t>ОРГАМЕТРИЛ® </t>
  </si>
  <si>
    <t>18,89 </t>
  </si>
  <si>
    <t>ЕСПА-ТИБОЛ </t>
  </si>
  <si>
    <t>ПРЕГНІЛ® </t>
  </si>
  <si>
    <t>Н.В. Органон (виробництво за повним циклом (порошок для розчину для ін`єкцій), вторинне пакування та випуск серії (розчин-ник (розчин натрію хлориду 0,9 %))/Джубілант XoллicтepCтаєp ЛЛC (виробництво, контроль якості та випуск серії, пакування, Нідерланди/США </t>
  </si>
  <si>
    <t>1500МО, 5000МО </t>
  </si>
  <si>
    <t>№3, №1 </t>
  </si>
  <si>
    <t>ХОРІОМОН Хоріонічний гонадотропін людський </t>
  </si>
  <si>
    <t>ІБСА Інститут Біохімік С.А., Швейцарія </t>
  </si>
  <si>
    <t>5000 МО/мл </t>
  </si>
  <si>
    <t>МЕНОПУР </t>
  </si>
  <si>
    <t>Феррінг ГмбХ (виробник готового продукту)/Феррінг-Лечива, а.с. (вторинне пакування), Німеччина/ Чеська Республіка </t>
  </si>
  <si>
    <t>пор. ліоф. д/приг. р-ну д/ін'єк. у фл. з розч. </t>
  </si>
  <si>
    <t>75 МО </t>
  </si>
  <si>
    <t>424,50 </t>
  </si>
  <si>
    <t>Феррінг ГмбХ (відповідальний за виробництво порошку та розчинника, контроль якості та випуск серії)/ Феррінг Інтернешнл Сентер СА (відповідальний за вторинне пакування), Німеччина/Швейцарія </t>
  </si>
  <si>
    <t>пор. ліоф. д/р-ну д/ін'єк. у фл. з розч. </t>
  </si>
  <si>
    <t>600МО, 1200МО </t>
  </si>
  <si>
    <t>МЕРІОНАЛ </t>
  </si>
  <si>
    <t>75МО, 150МО </t>
  </si>
  <si>
    <t>ХУМОГ - 75 В.О. </t>
  </si>
  <si>
    <t>Бхарат Сірамс енд Вакцинс Лімітед, Індія </t>
  </si>
  <si>
    <t>270,43 </t>
  </si>
  <si>
    <t>БРАВЕЛЬ </t>
  </si>
  <si>
    <t>Феррінг ГмбХ (виробництво, відповідальний за первинне пакування, контроль якості та випуск серії)/Феррінг Інтернешнл Сентер СА (відповідальний за вторинне пакування), Німеччина/ Швейцарія </t>
  </si>
  <si>
    <t>ФОСТИМОН </t>
  </si>
  <si>
    <t>БЕМФОЛА </t>
  </si>
  <si>
    <t>ВАТ "Гедеон Ріхтер" (зборка ручки для ін'єкцій, вторинна упаковка, дозвіл на випуск серії)/Глюко Тера ГмбХ (конт-роль якості за наступними показниками: Oxidised forms; N-Glycans)/Лабораторія фармако-логії та токсикології ГмбХ и Ко. КГ, Угорщина/Німеччина/ Німеччина/Австрія/Швейцарія/ Франція/Велика Британія </t>
  </si>
  <si>
    <t>р-н д/ін'єк. в ручк. по 0,125мл, 0,25мл, 0,375мл, 0,5мл, 0,75мл в картр. з однораз. голк. та серв. </t>
  </si>
  <si>
    <t>75МО, 150МО, 225МО, 300МО, 450МО </t>
  </si>
  <si>
    <t>ГОНАЛ-Ф® </t>
  </si>
  <si>
    <t>Мерк Сероно С.А., відділення у м. Обонн/Мерк Сероно С.п.А., Швейцарія/Італія </t>
  </si>
  <si>
    <t>пор. д/р-ну д/ін'єк. у фл. з розч., 5голк. д/розч. та 5голк. д/введ. у конт. чар/уп. </t>
  </si>
  <si>
    <t>Мерк Сероно С.А., відділення у м. Обонн/Мерк Сероно С.п.А., Швейцарія/Італія</t>
  </si>
  <si>
    <t>пор. д/р-ну д/ін'єк. у фл. з розч., 1голк. д/розч. та 1голк. д/введ. у конт. чар/уп.</t>
  </si>
  <si>
    <t>528,88 </t>
  </si>
  <si>
    <t>р-н д/ін'єк. по 0,5мл у картр. в руч. д/введ. та 8гол. </t>
  </si>
  <si>
    <t>300 МО </t>
  </si>
  <si>
    <t>550,92 </t>
  </si>
  <si>
    <t>р-н д/ін'єк. по 0,75мл у картр. в руч. д/введ. та 12гол. </t>
  </si>
  <si>
    <t>450 МО </t>
  </si>
  <si>
    <t>р-н д/ін'єк. по 1,5мл у картр. в руч. д/введ. та 20гол. </t>
  </si>
  <si>
    <t>900 МО </t>
  </si>
  <si>
    <t>ПУРЕГОН® </t>
  </si>
  <si>
    <t>Н.В.Органон (контроль якості та тестування стабільності, вторинна упаковка, дозвіл на випуск серії)/ Веттер Фарма-Фертигунг ГмбХ і Ко. КГ (виробн.. нерозфасованої продукції та первинна упаковка, контроль якості, тестування стерильності та бактеріальних , Нідерланди/Німеччина </t>
  </si>
  <si>
    <t>р-н д/ін'єк. по 0,420мл, 0,780мл у картр. з голк. </t>
  </si>
  <si>
    <t>833 МО/мл </t>
  </si>
  <si>
    <t>Н.В. Органон, Нідерланди </t>
  </si>
  <si>
    <t>100 МО </t>
  </si>
  <si>
    <t>КЛОСТИЛБЕГІТ® </t>
  </si>
  <si>
    <t>15,08 </t>
  </si>
  <si>
    <t>ГІНЕПРИСТОН </t>
  </si>
  <si>
    <t>ЗАТ "Обнінська хіміко-фарма-цевтична компанія", Російська Федерація </t>
  </si>
  <si>
    <t>МІФЕПРИСТОН </t>
  </si>
  <si>
    <t>Чайна Резоурзес Зіжу Фарма-с’ютікал Ко., Лтд., Китайська Народна Республіка</t>
  </si>
  <si>
    <t>№1, №3 </t>
  </si>
  <si>
    <t>МІФОТАБ </t>
  </si>
  <si>
    <t>Новаст Лабораторіз Лтд, Китай </t>
  </si>
  <si>
    <t>ЕСМІЯ </t>
  </si>
  <si>
    <t>ДЕКАПЕПТИЛ </t>
  </si>
  <si>
    <t>Феррінг ГмбХ (відповідальний за виробництво готового продукту, первинну та вторин-ну упаковку, контроль якості та випуск серії)/Феррінг-Лечива, а.с. (відповід. за вторинну упаковку), Німеччина/Чеська Республіка </t>
  </si>
  <si>
    <t>р-н д/ін'єк. у шпр. по 1мл в конт. чар/уп. </t>
  </si>
  <si>
    <t>129,11 </t>
  </si>
  <si>
    <t>ДИФЕРЕЛІН® </t>
  </si>
  <si>
    <t>ІПСЕН ФАРМА БІОТЕК (порошок - виробництво, тестування, пакування, випуск серії; вторинне пакування, випуск серії )/СЕНЕКСІ (розчинник - виробництво, первинне пакування та конт-роль якості), Франція/Франція </t>
  </si>
  <si>
    <t>ОРГАЛУТРАН® </t>
  </si>
  <si>
    <t>Веттер-Фарма Фертигунг ГмбХ і Ко. КГ (виробн. нерозфасова-ної продукції та первинна упаковка, контроль якості)/Н.В. Органон (вторинна упаковка, контроль якості, дозвіл на випуск серії), Німеччина/ Нідерланди</t>
  </si>
  <si>
    <t>р-н д/ін'єк. по 0,5мл у шпр. з голк. у лотку</t>
  </si>
  <si>
    <t>Веттер-Фарма Фертигунг ГмбХ і Ко. КГ (виробн. нерозфасова-ної продукції та первинна упаковка, контроль якості)/Н.В. Органон (вторинна упаковка, контроль якості, дозвіл на випуск серії)/Органон (Ірландія) Лтд (вторин. упаков-ка, контроль якості, Німеччина/ Нідерланди/Ірландія </t>
  </si>
  <si>
    <t>р-н д/ін'єк. по 0,5мл у шпр. з голк. у лотку </t>
  </si>
  <si>
    <t>ЦЕТРОТІД® 0,25 мг </t>
  </si>
  <si>
    <t>Бакстер Онколоджі ГмбХ (виробник нерозфасованої продукції та первинне пакуваня)/П'єр Фабр Медикамент Продакшн, Акітен Фарм Інтернасьйональ (ПФМП/АФІ) (виробник нерозфасованої продукції та первинне пакуваня)/ Абботт Біолоджікалз Б.В. (вторин-не пакування)/Ме, Німеччина/ Франція/Нідерланди/Німеччина </t>
  </si>
  <si>
    <t>пор. д/р-ну д/ін'єк. у фл. з розч., 1гол. д/розч., 1гол. введен. та 2тамп. у конт. чар/уп. </t>
  </si>
  <si>
    <t>№1х7 </t>
  </si>
  <si>
    <t>568,91 </t>
  </si>
  <si>
    <t>11.9.1. Окситоцин та його аналоги</t>
  </si>
  <si>
    <t>ОКСИТОЦИН </t>
  </si>
  <si>
    <t>5 МО/мл </t>
  </si>
  <si>
    <t>20,09 </t>
  </si>
  <si>
    <t>ОКСИТОЦИН-БІОЛІК </t>
  </si>
  <si>
    <t>7,65 </t>
  </si>
  <si>
    <t>р-н д/ін'єк. по 1мл в амп. у карт. уп. </t>
  </si>
  <si>
    <t>10 МО/мл </t>
  </si>
  <si>
    <t>35,30 </t>
  </si>
  <si>
    <t>КАРБЕТОЦИН </t>
  </si>
  <si>
    <t>700,26 </t>
  </si>
  <si>
    <t>ПАБАЛ </t>
  </si>
  <si>
    <t>Феррінг ГмбХ (виробництво, відповідальний за первинне пакування, контроль якості та випуск серії)/Феррінг-Лечива, а.с. (відповідальний за вто-ринне пакування), Німеччина/ Чеська Республіка </t>
  </si>
  <si>
    <t>760,78 </t>
  </si>
  <si>
    <t>ТУРУСОЛ® </t>
  </si>
  <si>
    <t>р-н д/іригацій по 5000мл у конт. </t>
  </si>
  <si>
    <t>27мг/5,4мг </t>
  </si>
  <si>
    <t>р-н д/іригацій по 2000мл у конт. </t>
  </si>
  <si>
    <t>149,30 </t>
  </si>
  <si>
    <t>р-н д/іригацій по 3000мл у конт. </t>
  </si>
  <si>
    <t>188,20 </t>
  </si>
  <si>
    <t>р-н д/іригацій по 1000мл у конт. </t>
  </si>
  <si>
    <t>97,98 </t>
  </si>
  <si>
    <t>ДІОКСИДИН </t>
  </si>
  <si>
    <t>р-н по 10мл в амп. у пач. </t>
  </si>
  <si>
    <t>175,00 </t>
  </si>
  <si>
    <t>р-н по 10мл в амп. у бл. </t>
  </si>
  <si>
    <t>240,00 </t>
  </si>
  <si>
    <t>НІТРОКСОЛІН </t>
  </si>
  <si>
    <t>Публічне акціонерне товариство "Науково-виробничий центр "Борщагівський хіміко-фармацев-тичний завод"/Товариство з обмеженою відповідальністю "Натур+" (вторинне пакування), Україна/Україна </t>
  </si>
  <si>
    <t>табл., вкриті п/о у бл. в пач. </t>
  </si>
  <si>
    <t>№10х80 </t>
  </si>
  <si>
    <t>54,32 </t>
  </si>
  <si>
    <t>№10, №10х5 </t>
  </si>
  <si>
    <t>5-НОК® </t>
  </si>
  <si>
    <t>Лек фармацевтична компанія д.д., Словенія</t>
  </si>
  <si>
    <t>табл., в/о у конт.</t>
  </si>
  <si>
    <t>НІТРОКСОЛІН ФОРТЕ </t>
  </si>
  <si>
    <t>А.Р.К.О. - Кемі ГмбХ (виробництво, первинне та вторинне пакування)/ Хефасаар Хім.-фарм. Фабрика ГмбХ (первинне та вторинне пакування, відповідальний за випуск), Німеччина/Німеччина </t>
  </si>
  <si>
    <t>АЛОПУРИНОЛ </t>
  </si>
  <si>
    <t>Публічне акціонерне товариство "Науково-виробничий центр "Борщагівський хіміко-фармацев тичний завод" (виробництво за повним циклом)/Товариство з обмеженою відповідальністю "АГРОФАРМ" (виробн., пакування, випуск серій)/Товариство з обмеженою відповідал, Україна/ Україна/Україна</t>
  </si>
  <si>
    <t>3,89 </t>
  </si>
  <si>
    <t>АЛОПУРИНОЛ-КВ </t>
  </si>
  <si>
    <t>АЛОПУРИНОЛ САНДОЗ® </t>
  </si>
  <si>
    <t>Салютас Фарма ГмбХ (виробницт-во за повним циклом)/Сандоз Прайвет Лімітед (виробництво in bulk (альтернативна дільниця)/С.К. Сандоз С.Р.Л. (контроль серії (альтернативна дільниця))/Лек Фармацевтична компанія д.д., Німеччина/Індія/Румунія/Словенія </t>
  </si>
  <si>
    <t>8,17 </t>
  </si>
  <si>
    <t>БЛЕМАРЕН® </t>
  </si>
  <si>
    <t>альфамед Фарбіл Арцнейміттель ГмбХ/Лабораторіoc Медікаментос Інтернасьоналес, С.А., Німеччина/ Іспанія </t>
  </si>
  <si>
    <t>табл. шипучі у конт. </t>
  </si>
  <si>
    <t>1197мг/835,5мг/967,5мг </t>
  </si>
  <si>
    <t>490,00 </t>
  </si>
  <si>
    <t>КСЕФАЛГІН </t>
  </si>
  <si>
    <t>Глобал Фармацеутікалс Індастріас, Єгипет </t>
  </si>
  <si>
    <t>КСЕФОКАМ </t>
  </si>
  <si>
    <t>Такеда Австрія ГмбХ (вторинне пакування та випуск серій)/ Вассербургер Арцнайміттельверк ГмбХ (виробництво нерозфасова-ної продукції, первинне пакування), Австрія/Німеччина </t>
  </si>
  <si>
    <t>126,76 </t>
  </si>
  <si>
    <t>КСЕФОКАМ® РАПІД </t>
  </si>
  <si>
    <t>19,10 </t>
  </si>
  <si>
    <t>ЛАРФІКС </t>
  </si>
  <si>
    <t>Кусум Хелтхкер Пвт Лтд, Індія </t>
  </si>
  <si>
    <t>5,76 </t>
  </si>
  <si>
    <t>АЛФІРУМ </t>
  </si>
  <si>
    <t>АДЕНОРМ </t>
  </si>
  <si>
    <t>4,98 </t>
  </si>
  <si>
    <t>ОМІКС </t>
  </si>
  <si>
    <t>ТАМСУЛІД </t>
  </si>
  <si>
    <t>Публічне акціонерне товариство "Науково-виробничий центр "Борщагівський хіміко-фармацев-тичний завод" (фасування із форми "in bulk" виробників Сінтон Хіспанія С.Л., Іспанія, Фамар А.В.Е. Антоусса Плант, Греція; Роттен-дорф Фарма ГмбХ, Німеччина), Україна</t>
  </si>
  <si>
    <t>капс. з м/в у бл. </t>
  </si>
  <si>
    <t>АЛЬФАТАМ </t>
  </si>
  <si>
    <t>ОД-ТАМ </t>
  </si>
  <si>
    <t>Ауробіндо Фарма Лімітед - Юніт VІІ, Індія </t>
  </si>
  <si>
    <t>ОМНІК ОКАС </t>
  </si>
  <si>
    <t>табл., вкриті п/о, прол. дії з перор. сист. контр. абсорб. у бл. </t>
  </si>
  <si>
    <t>24,19 </t>
  </si>
  <si>
    <t>ОМНІК® </t>
  </si>
  <si>
    <t>ПРОСТАЗАН </t>
  </si>
  <si>
    <t>Сінтон Хіспанія, С.Л. (виробництво, первинне, вторинне пакування, контроль якості, випуск серії)/ Роттендорф Фарма ГмбХ (вироб-ництво, первинне, вторинне пакування, контроль якості)/Фамар А.В.Е. Антуза Плант (виробництво, первинне, вторинне пакування, контр, Іспанія/Німеччина/Греція </t>
  </si>
  <si>
    <t>Сінтон Хіспанія, С.Л. (виробництво, первинне, вторинне пакування, контроль якості, випуск серії)/ Роттендорф Фарма ГмбХ (вироб-ництво, первинне, вторинне пакування, контроль якості)/Джі І Фармасьютікалс, Лтд (первинне, вторинне пакування)/Сінтон БВ (контрол, Іспанія/Німеччина/ Болгарія/Нідерланди </t>
  </si>
  <si>
    <t>ПРОСТАЗАН-ВІСТА </t>
  </si>
  <si>
    <t>Сінтон Хіспанія, С.Л. (виробництво, первинне, вторинне пакування, контроль якості, випуск серії)/ Роттендорф Фарма ГмбХ (виробництво, первинне, вторинне пакування, контроль якості)/Фамар А.В.Е. Антуза Плант (виробництво, первинне, вторинне пакування, контр, Іспанія/Німеччина/Греція </t>
  </si>
  <si>
    <t>РАНОПРОСТ </t>
  </si>
  <si>
    <t>ТАМСІН ФОРТЕ </t>
  </si>
  <si>
    <t>Сінтон Хіспанія, С.Л. (виробництво за повним циклом)/Джі І Фармасьютікалс, Лтд (первинне та вторинне пакування), Іспанія/Болгарія </t>
  </si>
  <si>
    <t>ТАМСОЛ® </t>
  </si>
  <si>
    <t>"Гедеон Ріхтер Румунія" А.Т. (виробництво нерозфасованого продукту, первинна упаковка, вторинна упаковка, контроль якості, випуск серії)/ВАТ "Гедеон Ріхтер" (випуск серії), Румунія/ Угорщина </t>
  </si>
  <si>
    <t>капс. тверді з м/в у бл. </t>
  </si>
  <si>
    <t>ТАМСУЛОСТАД </t>
  </si>
  <si>
    <t>СТАДА Арцнайміттель АГ (випуск серій)/Фамар А.В.Е. Антоусса Плант (виробництво нерозфасова-ного продукту, первинне та вторинне пакування, контроль серій)/Сінтон Хіспанія С.Л. (виробн. нерозфасованого продукту, первинне та вторинне пакування, Німеччина/Греція/Іспанія/ Німеччина/Італія/Нідерланди</t>
  </si>
  <si>
    <t>ТАНІЗ ЕРАС </t>
  </si>
  <si>
    <t>КРКА, д.д., Ново место (первинне та вторинне пакування, контроль серії (хімічні/фізичні та мікробіо-логічні випробування) та випуск серії; контроль серії (хімічні/фізичні випробування) )/Сінтон Іспанія С.Л. (виробництво "in bulk", первинне та вторинне паку, Словенія/Іспанія/ Нідерланди/Чеська Республіка/ Нідерланди/Німеччина/Німеччина/Чеська Республіка/Німеччина </t>
  </si>
  <si>
    <t>ТАНІЗ® </t>
  </si>
  <si>
    <t>КРКА, д.д., Ново место (виробник, відповідальний за первинне і вторинне пакування, контроль якості та випуск серії)/Роттендорф Фарма ГмбХ (виробник, відпові-дальний за виробництво «bulk»)/ Фамар А.В.Е./Сінтон Іспанія С.Л., Словенія/Німеччина/Греція/Іспанія </t>
  </si>
  <si>
    <t>№10, №20, №30, №60, №90, №200 </t>
  </si>
  <si>
    <t>УРИМАК </t>
  </si>
  <si>
    <t>капс. прол. дії тверді у бл. </t>
  </si>
  <si>
    <t>ФЛОСІН® </t>
  </si>
  <si>
    <t>Фамар А.В.Е. Антоусса Плант (виробництво "in bulk", пакування, контроль серій)/Роттендорф Фарма ГмбХ (виробництво "in bulk", контроль серій)/Менаріні-Фон Хейден ГмбХ (пакування, контроль та випуск серії)/Сінтон Хіспанія С.Л. (виробництво "in bulk", Греція/ Німеччина/Німеччина/Іспанія </t>
  </si>
  <si>
    <t>ФОКУСИН® </t>
  </si>
  <si>
    <t>СЕТЕГИС® </t>
  </si>
  <si>
    <t>1мг, 2мг, 5мг, 10мг </t>
  </si>
  <si>
    <t>АДЕНОСТЕРИД-ЗДОРОВ'Я </t>
  </si>
  <si>
    <t>ТОВ "Фармацевтична компанія "Здоров'я" (всі стадії виробн., контроль якості, випуск серії)/ Товариство з обмеженою відповідальністю "ФАРМЕКС ГРУП" (всі стадії виробництва, контроль якості), Україна </t>
  </si>
  <si>
    <t>10,83 </t>
  </si>
  <si>
    <t>ПРОСТАН </t>
  </si>
  <si>
    <t>5,33 </t>
  </si>
  <si>
    <t>БІНФІН </t>
  </si>
  <si>
    <t>ПЕНЕСТЕР® </t>
  </si>
  <si>
    <t>ПРОСКАР® </t>
  </si>
  <si>
    <t>АІАС Інтернешнл Фарма, ТОВ (виробник нерозфасованної продукції)/Мерк Шарп і Доум Лімітед (первинне пакування)/ Мерк Шарп і Доум Б.В. (вторин-не пакування, випуск серії), США /Велика Британія/Нідерланди </t>
  </si>
  <si>
    <t>ФІНПРОС </t>
  </si>
  <si>
    <t>КРКА, д.д., Ново место (первин-не та вторинне пакування, контроль серії та випуск серії)/Інтас Фармасьютикалз Лімітед (виробництво "in bulk", первинне та вторинне пакування), Словенія/Індія </t>
  </si>
  <si>
    <t>№10х3, №10х9, №14х2 </t>
  </si>
  <si>
    <t>АВОДАРТ </t>
  </si>
  <si>
    <t>капс. м'які желат. у бл. </t>
  </si>
  <si>
    <t>АДЕНОКС </t>
  </si>
  <si>
    <t>Олів Хелтхкере, Індія </t>
  </si>
  <si>
    <t>ДУТРИС </t>
  </si>
  <si>
    <t>КРКА, д.д., Ново место, Словенія (вторинна упаковка, контроль та випуск серії)/Лабораторіос Леон Фарма, С.А., (виробництво "in bulk", первинна та вторинна упаковка, контроль та випуск серії)/ ЛАБОРАТОРІО ДР. Ф. ЕЧЕВАРНЕ АНАЛІСІЗ, С.А. (контроль серії)/ ВЕСС, Словенія/Іспанія/Іспанія/ Угорщина </t>
  </si>
  <si>
    <t>СИБУТІН </t>
  </si>
  <si>
    <t>16,28 </t>
  </si>
  <si>
    <t>ДРИПТАН® </t>
  </si>
  <si>
    <t>Рецифарм Фонтен, Франція </t>
  </si>
  <si>
    <t>УРОТОЛ® </t>
  </si>
  <si>
    <t>НІГІСЕМ </t>
  </si>
  <si>
    <t>ВЕЗИКАР™ </t>
  </si>
  <si>
    <t>НАПРОКСЕН-ЗДОРОВ'Я </t>
  </si>
  <si>
    <t>Товариство з обмеженою відповідаль-ністю "Фармацевтична компанія "Здоров'я", Україна </t>
  </si>
  <si>
    <t>550мг </t>
  </si>
  <si>
    <t>АНАПРАН ЕС </t>
  </si>
  <si>
    <t>10,73 </t>
  </si>
  <si>
    <t>8,02 </t>
  </si>
  <si>
    <t>НАЛГЕЗІН® </t>
  </si>
  <si>
    <t>275мг </t>
  </si>
  <si>
    <t>НАЛГЕЗІН® ФОРТЕ </t>
  </si>
  <si>
    <t>НАПРОФФ </t>
  </si>
  <si>
    <t>Біофарма Ілач Сан.ве Тідж. А.Ш./УОРЛД МЕДИЦИН ІЛАЧ САН. ВЕ ТІДЖ. А.Ш., Туреччина/Туреччина </t>
  </si>
  <si>
    <t>275мг, 550мг </t>
  </si>
  <si>
    <t>6,73 </t>
  </si>
  <si>
    <t>ТАНТУМ РОЗА® </t>
  </si>
  <si>
    <t>р-н вагін. по 140мл у фл. </t>
  </si>
  <si>
    <t>ТАНТУМ® РОЗА </t>
  </si>
  <si>
    <t>гран. д/вагін. р-ну в саше </t>
  </si>
  <si>
    <t>ТЕСТОСТЕРОНУ ПРОПІОНАТ </t>
  </si>
  <si>
    <t>р-н д/ін'єк. в амп. по 1мл у пач. та бл. </t>
  </si>
  <si>
    <t>15,12 </t>
  </si>
  <si>
    <t>АНДРОЖЕЛЬ </t>
  </si>
  <si>
    <t>гель д/зовн. заст. по 5г у доз. пак. </t>
  </si>
  <si>
    <t>0,01 г/г </t>
  </si>
  <si>
    <t>НЕБІДО </t>
  </si>
  <si>
    <t>р-н д/ін'єк. по 4мл у фл. </t>
  </si>
  <si>
    <t>ОМНАДРЕН® 250 </t>
  </si>
  <si>
    <t>р-н олійн. д/ін'єк. в амп. по 1мл </t>
  </si>
  <si>
    <t>ПРОВІРОН® </t>
  </si>
  <si>
    <t>ЕЛЕУТЕРОКОК </t>
  </si>
  <si>
    <t>екстр. рідк. д/перор. заст., спирт. у фл. </t>
  </si>
  <si>
    <t>30мл, 50мл </t>
  </si>
  <si>
    <t>екстр. рідк. д/перор. заст., спирт. у бутлі </t>
  </si>
  <si>
    <t>20кг </t>
  </si>
  <si>
    <t>ЕЛЕУТЕРОКОКУ ЕКСТРАКТ </t>
  </si>
  <si>
    <t>Дочірнє підприємство "Агрофірма "Ян" приватного підприємства "Ян", Україна </t>
  </si>
  <si>
    <t>екстр. рідк. у фл. </t>
  </si>
  <si>
    <t>30мг, 50мл </t>
  </si>
  <si>
    <t>ЕЛЕУТЕРОКОКУ ЕКСТРАКТ РІДКИЙ </t>
  </si>
  <si>
    <t>екстр. орал. у фл. </t>
  </si>
  <si>
    <t>екстр. рідк. у фл. скл. або полім. </t>
  </si>
  <si>
    <t>АЛОЕ ЕКСТРАКТ </t>
  </si>
  <si>
    <t>екст. рідк. д/iн'єк. в амп. у бл. </t>
  </si>
  <si>
    <t>1:4,7/мл </t>
  </si>
  <si>
    <t>40,98 </t>
  </si>
  <si>
    <t>АЛОЕ ЕКСТРАКТ РІДКИЙ </t>
  </si>
  <si>
    <t>екст. рідк. д/iн'єк. в амп. по 1мл </t>
  </si>
  <si>
    <t>2,25 мг/мл </t>
  </si>
  <si>
    <t>47,62 </t>
  </si>
  <si>
    <t>АЛОЕ ЕКСТРАКТ РІДКИЙ-ДАРНИЦЯ </t>
  </si>
  <si>
    <t>екст. рідк. д/iн'єк. в амп. у конт. чар/уп. </t>
  </si>
  <si>
    <t>48,10 </t>
  </si>
  <si>
    <t>ЕРГОС® </t>
  </si>
  <si>
    <t>ПрАТ "Фармацевтична фірма "ФарКоС" (виробник, відпові-дальний за випуск серії кінцевого продукту та вторинне пакуван-ня)/ТОВ "Астрафарм" (виробник дозованої форми, первинне та вторинне пакування)/ТОВ "Фармацевтична компанія "ФарКоС" (повний цикл виробництва, Україна/Україна </t>
  </si>
  <si>
    <t>№1, №2, №4, №8 </t>
  </si>
  <si>
    <t>ЕРО-ЛАЙФ ® </t>
  </si>
  <si>
    <t>№1, №2, №4 </t>
  </si>
  <si>
    <t>ЕРО-ЛАЙФ® </t>
  </si>
  <si>
    <t>ЕРОСИЛ </t>
  </si>
  <si>
    <t>44,00 </t>
  </si>
  <si>
    <t>ТОВ "АСТРАФАРМ" (фасування із "in bulk" фірми-виробника: ПрАТ "Фармацевтична фірма "ФарКоС", Україна), Україна </t>
  </si>
  <si>
    <t>ЕРОТОН® </t>
  </si>
  <si>
    <t>ПРАТ "ФІТОФАРМ" (відповідаль-ний за виробництво, первинне, вторинне пакування, контроль та випуск серії)/ТОВ "Астрафарм" (відповідальний за виробництво, первинне, вторинне пакування, контроль якості)/ПАТ "Вітаміни" (відповідальний за виробництво, первинне,, Україна/Україна </t>
  </si>
  <si>
    <t>ІНТАГРА® ІС </t>
  </si>
  <si>
    <t>Товариство з додатковою відповідальністю "ІНТЕРХІМ" (виробник, відповідальний за випуск серії; випробування контролю якості (фізичні/хімічні, мікробіологічна чистота), зберігання готової продукції; виробництво, зберігання (готової продукції, сировини та м, Україна </t>
  </si>
  <si>
    <t>ПОТЕНЦІАЛЕ </t>
  </si>
  <si>
    <t>50мг, 100мг</t>
  </si>
  <si>
    <t>№1, №2, №4</t>
  </si>
  <si>
    <t>СИЛДЕНАФІЛ </t>
  </si>
  <si>
    <t>Товариство з обмеженою відповідальністю "Фармацевтич-на фірма "Вертекс" (виробництво з продукції in bulk Товариства з обмеженою відповідальністю "Фармацевтична компанія "Здоров’я", Україна), Україна </t>
  </si>
  <si>
    <t>СТРОНДЕКС </t>
  </si>
  <si>
    <t>спрей д/рот. порож. доз. у фл. по 5мл, 10мл </t>
  </si>
  <si>
    <t>12,5 мг/доза </t>
  </si>
  <si>
    <t>СУПЕРВІГА 100 </t>
  </si>
  <si>
    <t>Товариство з обмеженою відповідальністю "Фармацевтич-на компанія "Здоров'я" (всі стадії виробництва, контроль якості, випуск серії)/Товариство з обмеженою відповідальністю "ФАРМЕКС ГРУП" (всі стадії виробництва, контроль якості), Україна/Україна </t>
  </si>
  <si>
    <t>СУПЕРВІГА 25 </t>
  </si>
  <si>
    <t>СУПЕРВІГА 50 </t>
  </si>
  <si>
    <t>ТЕГРУМ </t>
  </si>
  <si>
    <t>ТОВ "Науково-виробнича фірма "МІКРОХІМ", Україна </t>
  </si>
  <si>
    <t>ВЕКТА </t>
  </si>
  <si>
    <t>137,50 </t>
  </si>
  <si>
    <t>150,19 </t>
  </si>
  <si>
    <t>139,61 </t>
  </si>
  <si>
    <t>97,31 </t>
  </si>
  <si>
    <t>ВІАГРА® </t>
  </si>
  <si>
    <t>Фарева Амбуаз, Франція </t>
  </si>
  <si>
    <t>ВІАГРА® ODT </t>
  </si>
  <si>
    <t>ВІАСИЛ </t>
  </si>
  <si>
    <t>Спільне товариство з обмеженою відповідальністю "Лекфарм" (СТОВ "Лекфарм"), Республіка Білорусь </t>
  </si>
  <si>
    <t>ВІВАЙРА </t>
  </si>
  <si>
    <t>Белупо, ліки та косметика, д.д. (вторин. пакуван., відповідаль-ний за випуск серії)/Дженефарм СА (виробник готового лікарсь-кого засобу, первинне пакування, контроль якості), Хорватія/Греція </t>
  </si>
  <si>
    <t>ВІЗАРСИН® </t>
  </si>
  <si>
    <t>№1, №2, №4, №8, №12 </t>
  </si>
  <si>
    <t>25мг, 50мг, 100мг</t>
  </si>
  <si>
    <t>№1, №2, №4, №8, №12</t>
  </si>
  <si>
    <t>ДЖЕНАГРА® 100 </t>
  </si>
  <si>
    <t>ДЖЕНАГРА® 25 </t>
  </si>
  <si>
    <t>ДЖЕНАГРА® 50 </t>
  </si>
  <si>
    <t>ІГРА® </t>
  </si>
  <si>
    <t>Дженефарм СА, Греція </t>
  </si>
  <si>
    <t>ІНФОРС </t>
  </si>
  <si>
    <t>№1, №4, №8, №10, №12, №20 </t>
  </si>
  <si>
    <t>КАМАГРА 50 </t>
  </si>
  <si>
    <t>Аджанта Фарма Лімітед, Індія </t>
  </si>
  <si>
    <t>КОНЕГРА </t>
  </si>
  <si>
    <t>ФДС Лімітед, Індія </t>
  </si>
  <si>
    <t>КОНЕГРА ДЕЛЮКС </t>
  </si>
  <si>
    <t>№1, №4, №8 </t>
  </si>
  <si>
    <t>КОНЕГРА® КЛАСІК </t>
  </si>
  <si>
    <t>Юнік Фармасьютикал Лаборато-різ (відділення фірми "Дж. Б. Кемікалз енд Фармасьютикалз Лтд."), Індія </t>
  </si>
  <si>
    <t>МАКСІГРА </t>
  </si>
  <si>
    <t>МОГИНИН® </t>
  </si>
  <si>
    <t>НОВАГРА 100 </t>
  </si>
  <si>
    <t>НОВАГРА 50 </t>
  </si>
  <si>
    <t>ОЛНАЙТ </t>
  </si>
  <si>
    <t>СИЛАГРА </t>
  </si>
  <si>
    <t>23,99 </t>
  </si>
  <si>
    <t>№1х2 </t>
  </si>
  <si>
    <t>27,83 </t>
  </si>
  <si>
    <t>37,90 </t>
  </si>
  <si>
    <t>18,15 </t>
  </si>
  <si>
    <t>20,16 </t>
  </si>
  <si>
    <t>СИЛДЕНАФІЛ 100 АНАНТА </t>
  </si>
  <si>
    <t>СИЛДЕНАФІЛ 50 АНАНТА </t>
  </si>
  <si>
    <t>22,47 </t>
  </si>
  <si>
    <t>СІГРА </t>
  </si>
  <si>
    <t>СІНЕГРА </t>
  </si>
  <si>
    <t>ФАКЕЛ® </t>
  </si>
  <si>
    <t>ФІЛАП </t>
  </si>
  <si>
    <t>АП-ГРЕЙТ </t>
  </si>
  <si>
    <t>АРИСТА </t>
  </si>
  <si>
    <t>УОРЛД МЕДИЦИН ІЛАЧ САН. ВЕ ТІДЖ. A.Ш., Туреччина </t>
  </si>
  <si>
    <t>№2, №4, №8 </t>
  </si>
  <si>
    <t>СІАЛІС® </t>
  </si>
  <si>
    <t>Ліллі дель Карібе Інк. (виробництво готової лікарської форми)/Ліллі С.А. (первинна та вторинна упаковка, дозвіл на випуск серії), США/Іспанія </t>
  </si>
  <si>
    <t>Ліллі дель Карібе Інк. (виробництво нерозфасованого продукту)/Ліллі С.А. (первинна та вторинна упаковка, дозвіл на випуск серії), Сполучені Штати (США)/Іспанія </t>
  </si>
  <si>
    <t>№14, №28 </t>
  </si>
  <si>
    <t>ЛЕВІТРА </t>
  </si>
  <si>
    <t>5мг, 20мг </t>
  </si>
  <si>
    <t>ЛЕВІТРА® ОДТ </t>
  </si>
  <si>
    <t>12.3.6. Біологічні агенти</t>
  </si>
  <si>
    <t>12.3.6.1. Анти СД –20 - агенти</t>
  </si>
  <si>
    <t>12.3.7. Кортикостероїди для системного застосування</t>
  </si>
  <si>
    <t>12.3.8. Антигіпертензивні лікарські засоби</t>
  </si>
  <si>
    <t>12.3.8.1. Інгібітори ангіотензинперетворюючого фермента (АПФ)</t>
  </si>
  <si>
    <t>12.3.8.2. Блокатори рецепторів ангіотензину ІІ, комбіновані лікарські засоби</t>
  </si>
  <si>
    <t>12.3.8.3. Блокатори кальцієвих каналів</t>
  </si>
  <si>
    <t>12.3.8.3.1. Дигідропіридинові похідні</t>
  </si>
  <si>
    <t>12.3.8.3.2. Бензодіазепіни, комбіновані</t>
  </si>
  <si>
    <t>12.3.8.4. β-адреноблокатори</t>
  </si>
  <si>
    <t>12.3.8.4.1. Неселективні β-адреноблокатори</t>
  </si>
  <si>
    <t>12.3.8.4.2. Комбіновані ά- і β-адреноблокатори</t>
  </si>
  <si>
    <t>12.3.8.5. Антигіпертензивні лікарські засоби центральної дії</t>
  </si>
  <si>
    <t>12.3.8.5.1. Агоністи центральних ά-адреноблокаторів</t>
  </si>
  <si>
    <r>
      <t xml:space="preserve">Фармакотерапевтична група: </t>
    </r>
    <r>
      <rPr>
        <sz val="9"/>
        <color rgb="FF000000"/>
        <rFont val="Helvetica"/>
        <family val="2"/>
      </rPr>
      <t>С02АС02 - антигіпертензивні засоби. Антиадренергічні агенти центральної дії. Антагоністи імідазольних рецепторів </t>
    </r>
  </si>
  <si>
    <t>Ii.</t>
  </si>
  <si>
    <t>ЕСТУЛІК® </t>
  </si>
  <si>
    <t>12.3.8.5.2. Селективні ά-адреноблокатори</t>
  </si>
  <si>
    <t>12.3.9. Гіполіпідемічні лікарські засоби</t>
  </si>
  <si>
    <t>12.3.9.1. Інгібітори редуктази 3-гідрокси-3-метилглутарилкоензиму А, або статини</t>
  </si>
  <si>
    <t>12.3.9.2. Похідні нікотинової кислоти</t>
  </si>
  <si>
    <t>12.3.10. Лікарські засоби, що нормалізують процеси у стінці судин</t>
  </si>
  <si>
    <t>12.3.10.1. Антиоксиданти</t>
  </si>
  <si>
    <t>12.3.10.2. ά-адреноблокатори</t>
  </si>
  <si>
    <t>12.3.10.2.1. Похідні нікотинової кислоти</t>
  </si>
  <si>
    <t>12.3.10.2.2. Похідні метилксантинів</t>
  </si>
  <si>
    <r>
      <t xml:space="preserve">Фармакотерапевтична група: </t>
    </r>
    <r>
      <rPr>
        <sz val="9"/>
        <color rgb="FF000000"/>
        <rFont val="Helvetica"/>
        <family val="2"/>
      </rPr>
      <t>C04AD03 - периферичні вазодилататори </t>
    </r>
  </si>
  <si>
    <r>
      <t xml:space="preserve">Визначена добова доза (DDD): </t>
    </r>
    <r>
      <rPr>
        <sz val="9"/>
        <color rgb="FF000000"/>
        <rFont val="Helvetica"/>
        <family val="2"/>
      </rPr>
      <t>перорально - 1 г., парентерально - 0,3 г. </t>
    </r>
  </si>
  <si>
    <t>ВАЗИТРЕН </t>
  </si>
  <si>
    <t>ТОВ "НІКО" (контроль, випуск серії)/ДЕМО СА ФАРМАСЬЮТІ-КАЛ ІНДАСТРІ (нерозфасований продукт, первинна упаковка, вторинна упаковка, контроль), Україна/Греція </t>
  </si>
  <si>
    <t>р-н д/ін'єк. в амп. по 5мл у пач. </t>
  </si>
  <si>
    <t>66,00 </t>
  </si>
  <si>
    <t>ЛАТРЕН® </t>
  </si>
  <si>
    <t>р-н д/інф. у пл. по 100мл, 400мл </t>
  </si>
  <si>
    <t>р-н д/інф. у пл. по 200мл </t>
  </si>
  <si>
    <t>210,48 </t>
  </si>
  <si>
    <t>р-н д/ін`єк. в амп. по 5мл у конт. чар/уп.</t>
  </si>
  <si>
    <t>10,58 </t>
  </si>
  <si>
    <t>ПЕНТОКСИФІЛІН </t>
  </si>
  <si>
    <t>ПЕНТОКСИФІЛІН-ДАРНИЦЯ </t>
  </si>
  <si>
    <t>14,35 </t>
  </si>
  <si>
    <t>ПЕНТОКСИФІЛІН-ЗДОРОВ'Я </t>
  </si>
  <si>
    <t>Товариство з обмеженою відповідальністю "Фармацевтич-на компанія "Здоров'я", Україна </t>
  </si>
  <si>
    <t>№20х1, №10х3 </t>
  </si>
  <si>
    <t>8,73 </t>
  </si>
  <si>
    <t>р-н д/ін'єк. в амп. по 5мл у бл. </t>
  </si>
  <si>
    <t>р-н д/ін'єк. в амп. по 5мл у кор. або бл. </t>
  </si>
  <si>
    <t>21,13 </t>
  </si>
  <si>
    <t>ПЕНТОТРЕН </t>
  </si>
  <si>
    <t>р-н д/інфуз. у фл. по 200мл </t>
  </si>
  <si>
    <t>190,50 </t>
  </si>
  <si>
    <t>АГАПУРИН® СР 400 </t>
  </si>
  <si>
    <t>АТ "Санека Фармасьютікалз" (виробництво ГЛЗ, первинне та вторинне пакування, контроль та випуск серій)/ТОВ "Зентіва" (виробництво ГЛЗ, первинне та вторинне пакування, контроль та випуск серій)/ДІТА виробничий кооператив інвалідів (вторинне пакування), Словацька Республіка/Чеська Республіка/ Чеська Республіка </t>
  </si>
  <si>
    <t>ВАЗОНІТ </t>
  </si>
  <si>
    <t>табл. ретард, в/о у бл. </t>
  </si>
  <si>
    <t>15,54 </t>
  </si>
  <si>
    <t>ПЕНТИЛІН </t>
  </si>
  <si>
    <t>14,39 </t>
  </si>
  <si>
    <t>41,82 </t>
  </si>
  <si>
    <t>ТРЕНТАЛ® </t>
  </si>
  <si>
    <t>р-н д/ін'єк. в амп. по 5мл </t>
  </si>
  <si>
    <t>ТРЕНТАЛ® 400 мг </t>
  </si>
  <si>
    <t>12.3.10.2.3. Похідні індолу</t>
  </si>
  <si>
    <r>
      <t xml:space="preserve">Фармакотерапевтична група: </t>
    </r>
    <r>
      <rPr>
        <sz val="9"/>
        <color rgb="FF000000"/>
        <rFont val="Helvetica"/>
        <family val="2"/>
      </rPr>
      <t>С04АD02 - периферичні вазодилятатори. Похідні пурину </t>
    </r>
  </si>
  <si>
    <r>
      <t xml:space="preserve">Визначена добова доза (DDD): </t>
    </r>
    <r>
      <rPr>
        <sz val="9"/>
        <color rgb="FF000000"/>
        <rFont val="Helvetica"/>
        <family val="2"/>
      </rPr>
      <t>перорально - 0.9 г., парентерально - 0.9 г. </t>
    </r>
  </si>
  <si>
    <t>КСАНТИНОЛУ НІКОТИНАТ </t>
  </si>
  <si>
    <t>11,10 </t>
  </si>
  <si>
    <t>12.3.10.3. Ангіопротектори</t>
  </si>
  <si>
    <t>12.3.11. Лікарські засоби для лікування порушень мінерального обміну</t>
  </si>
  <si>
    <t>12.3.12. Антианемічні засоби</t>
  </si>
  <si>
    <t>12.3.12.1. Еритропоетини</t>
  </si>
  <si>
    <t>МИРЦЕРА® </t>
  </si>
  <si>
    <t>Рош Діагностикс ГмбХ (виробни-цтво нерозфасованої продукції, первинне пакування, вторинне пакування, випробування контролю якості (за винятком випробування методом біологічного аналізу "Активність in vivo, на нормоцитемічній миші" для дослідження стабільно, Німеччина/Німеччина </t>
  </si>
  <si>
    <t>р-н д/ін'єк. у шпр. з голк. </t>
  </si>
  <si>
    <t>75мкг/ 0,3мл </t>
  </si>
  <si>
    <t>145,54 </t>
  </si>
  <si>
    <t>50мкг/ 0,3мл </t>
  </si>
  <si>
    <t>12.3.12.2. Вітаміни</t>
  </si>
  <si>
    <t>12.3.12.3. Препарати заліза</t>
  </si>
  <si>
    <t>ТАРДИФЕРОН </t>
  </si>
  <si>
    <t>П'єр Фабр Медикамент Продакшн, Франція </t>
  </si>
  <si>
    <t>ХЕФЕРОЛ </t>
  </si>
  <si>
    <t>350мг </t>
  </si>
  <si>
    <t>ЗАЛІЗА САХАРАТ - ЗАЛІЗНЕ ВИНО </t>
  </si>
  <si>
    <t>р-н орал. по 100г у фл. або банк. </t>
  </si>
  <si>
    <t>7,39г/100г </t>
  </si>
  <si>
    <t>СУФЕР® </t>
  </si>
  <si>
    <t>р-н для в/в ін’єк. по 5мл, 10мл, 20мл у фл. з розч. та без. </t>
  </si>
  <si>
    <t>р-н для в/в ін’єк. по 10мл у фл. в конт. чар/уп. з розч. </t>
  </si>
  <si>
    <t>390,43 </t>
  </si>
  <si>
    <t>р-н для в/в ін’єк. по 5мл в амп. у конт. чар/уп. </t>
  </si>
  <si>
    <t>701,90 </t>
  </si>
  <si>
    <t>ВЕНОФЕР® </t>
  </si>
  <si>
    <t>Віфор (Інтернешнл) Інк. (вторин-на упаковка, дозвіл на випуск серії)/Такеда Австрія ГмбХ (виробництво нерозфасованої продукції, первинна та вторинна упаковка)/Такеда ГмбХ (виробн. нерозфасованої продукції, первинна та вторинна упаковка)/ІДТ Біологіка Г, Швейцарія/ Австрія/Німеччина/Німеччина/ Швейцарія</t>
  </si>
  <si>
    <t>р-н для в/в ін’єк. по 5мл в амп. </t>
  </si>
  <si>
    <t>967,16 </t>
  </si>
  <si>
    <t>ФЕРМЕД® </t>
  </si>
  <si>
    <t>Медіце Арцнайміттель Пюттер Гмбх &amp; Ко. КГ (виробник, відповідальний за вторинне пакування (включаючи марку-вання ампул) та випуск серії)/ Солюфарм Фармацойтіше Ерцойгніссе ГмбХ (виробник балку ампул, альтернативний виробник, відповідальний за, Німеччина/Німеччина </t>
  </si>
  <si>
    <t>ФЕРОКСИД </t>
  </si>
  <si>
    <t>р-н д/ін'єк., по 5мл в амп. у пач. </t>
  </si>
  <si>
    <t>890,86 </t>
  </si>
  <si>
    <t>ФЕРРУМ САНДОЗ® </t>
  </si>
  <si>
    <t>РАФАРМ СА, Греція </t>
  </si>
  <si>
    <t>конц. д/р-ну д/інфуз. по 5мл в амп. </t>
  </si>
  <si>
    <t>АКВАФЕРРОЛ </t>
  </si>
  <si>
    <t>сироп по 125мл у бан. з мірн. стак. </t>
  </si>
  <si>
    <t>ФЕРУМБО </t>
  </si>
  <si>
    <t>сироп по 50мл, 100мл у фл. скл. або полім. з доз. пристр. </t>
  </si>
  <si>
    <t>50мг/5мл </t>
  </si>
  <si>
    <t>сироп по 100мл у бан. з доз. пристр. </t>
  </si>
  <si>
    <t>7,24 </t>
  </si>
  <si>
    <t>ГЕМОЖЕТ </t>
  </si>
  <si>
    <t>МАЛЬТОФЕР® </t>
  </si>
  <si>
    <t>Віфор С.А. (виробництво нерозфасованої продукції, контроль якості, первинна та вторинна упаковка)/Віфор (Інтернешнл) Інк. (контроль якості, дозвіл на випуск серії), Швейцарія/Швейцарія </t>
  </si>
  <si>
    <t>4,86 </t>
  </si>
  <si>
    <t>крап. орал. по 10мл, 30мл конт. з крап. або фл. </t>
  </si>
  <si>
    <t>50мг/мл </t>
  </si>
  <si>
    <t>Віфор С.А. (Виробництво нерозфасованої продукції, контроль якості, первинна та вторинна упаковка)/Віфор (Інтернешнл) Інк. (Контроль якості, дозвіл на випуск серії), Швейцарія/Швейцарія </t>
  </si>
  <si>
    <t>сироп по 75мл у фл. з мірн. ковп </t>
  </si>
  <si>
    <t>сироп по 150мл у фл. з мірн. ковп </t>
  </si>
  <si>
    <t>ФЕРИНЖЕКТ® </t>
  </si>
  <si>
    <t>БІПСО ГмбХ (виробництво нерозфасованої продукції, первинна та вторинна упаковка)/ІДТ Біологіка ГмбХ (виробництво нерозфасованої продукції, первинна та вторинна упаковка)/ВАЛІДА (вторинна упаковка)/Віфор (Інтернешнл) Інк. (вторинна упаковка, дозвіл на випу, Німеччина/Німеччина/Швейцарія/ Швейцарія </t>
  </si>
  <si>
    <t>.р-н д/ін'єк. та інфуз. по 2мл, 10мл у фл. </t>
  </si>
  <si>
    <t>БІПСО ГмбХ (виробництво нерозфасованої продукції, первинна та вторинна упаковка)/ІДТ Біологіка ГмбХ (виробництво нерозфасованої продукції, первинна та вторинна упаковка)/ВАЛІДА (вторинна упаковка)/Віфор (Інтернешнл) Інк. (вторинна упаковка, дозвіл на випу, Німеччина/Німеччина/Швейцарія/ Швейцарія</t>
  </si>
  <si>
    <t>р-н д/ін'єк. та інфуз. по 2мл, 10мл у фл. </t>
  </si>
  <si>
    <t>ФЕРРУМ ЛЕК </t>
  </si>
  <si>
    <t>Лек Фармацевтична компанія д. д., Словенія </t>
  </si>
  <si>
    <t>табл. жув. у стрип. або бл. </t>
  </si>
  <si>
    <t>Лек Фармацевтична компанія д.д. (випуск серії)/Сандоз Ілак Санай ве Тікарет А.С. (виробництво in bulk, пакування)/C.К. Сандоз С.Р.Л. (контроль/випробування серії), Словенія/Туреччина/Румунія </t>
  </si>
  <si>
    <t>сироп по 100мл у фл. з мір. лож. </t>
  </si>
  <si>
    <t>ФЕРСІНОЛ </t>
  </si>
  <si>
    <t>р-н д/ін'єк. в амп. по 2мл у конт. чар/лот. </t>
  </si>
  <si>
    <t>147,60 </t>
  </si>
  <si>
    <t>ФЕРРОФОЛ </t>
  </si>
  <si>
    <t>100мг/0,35мг </t>
  </si>
  <si>
    <t>МАЛЬТОФЕР® ФОЛ </t>
  </si>
  <si>
    <t>180,94 </t>
  </si>
  <si>
    <t>ГЕМОФЕРОН </t>
  </si>
  <si>
    <t>р-н орал. у фл. по 200мл </t>
  </si>
  <si>
    <t>40мг/0,01мг/0,3мг/мл </t>
  </si>
  <si>
    <t>ГІНО-ТАРДИФЕРОН </t>
  </si>
  <si>
    <t>80мг/0,35мг </t>
  </si>
  <si>
    <t>ФЕРРОЛЕК-ЗДОРОВ`Я </t>
  </si>
  <si>
    <t>сироп; по 100мл, 200мл у скл. фл. </t>
  </si>
  <si>
    <t>171мг/ 129мг/5мл </t>
  </si>
  <si>
    <t>ФЕРРОЛЕК-ЗДОРОВ’Я </t>
  </si>
  <si>
    <t>крап. орал., р-н по 30мл, 50мл або 100мл у скл. фл. </t>
  </si>
  <si>
    <t>АКТИФЕРИН </t>
  </si>
  <si>
    <t>Меркле ГмбХ (дільниця, яка відповідає за виробництво за повним циклом; дільниця, яка відповідає за дозвіл на випуск серії), Німеччина</t>
  </si>
  <si>
    <t>крап. орал., р-н </t>
  </si>
  <si>
    <t>9,48мг/ </t>
  </si>
  <si>
    <t>Меркле ГмбХ (дільниця, яка відповідає за первинну та вторинну упаковку; дільниця, яка відповідає за дозвіл на випуск серії)/Каталент Німеччина Ебербах ГмбХ (виробник, який відповідає за виробництво нерозфасованої продукції), Німеччина </t>
  </si>
  <si>
    <t>капс. м’які у бл. </t>
  </si>
  <si>
    <t>34,5мг/129мг </t>
  </si>
  <si>
    <t>ТОТЕМА </t>
  </si>
  <si>
    <t>Іннотера Шузі, Франція </t>
  </si>
  <si>
    <t>р-н орал. по 10мл в амп. </t>
  </si>
  <si>
    <t>50мг/1,33мг/0,7мг/10мл </t>
  </si>
  <si>
    <t>ФЕРОПЛЕКТ </t>
  </si>
  <si>
    <t>Публічне акціонерне товари-ствво "Науково-виробничий центр "Борщагівський хіміко-фармацевтичний завод"/ Товариство з обмеженою відповідальністю "Натур+" (вторинне пакування), Україна/Україна </t>
  </si>
  <si>
    <t>50мг/30мг </t>
  </si>
  <si>
    <t>Публічне акціонерне товари-ство "Науково-виробничий центр "Борщагівський хіміко-фармацевтичний завод"/ Товариство з обмеженою відповідальністю "Натур+" (вторинне пакування), Україна/Україна </t>
  </si>
  <si>
    <t>табл., в/о у бл. в конв. </t>
  </si>
  <si>
    <t>СОРБІФЕР ДУРУЛЕС </t>
  </si>
  <si>
    <t>табл., в/о з м/в у скл. фл. </t>
  </si>
  <si>
    <t>320мг/60мг </t>
  </si>
  <si>
    <t>103,81 </t>
  </si>
  <si>
    <t>135,06 </t>
  </si>
  <si>
    <t>ФОЛІЄВА КИСЛОТА </t>
  </si>
  <si>
    <t>1мг, 5мг </t>
  </si>
  <si>
    <t>0,10 </t>
  </si>
  <si>
    <t>0,08 </t>
  </si>
  <si>
    <t>ВІТРУМ® ФОЛІКУМ </t>
  </si>
  <si>
    <t>Юніфарм, Інк., США </t>
  </si>
  <si>
    <t>400мкг </t>
  </si>
  <si>
    <t>ФОЛАЦИН </t>
  </si>
  <si>
    <t>АРАНЕСП </t>
  </si>
  <si>
    <t>Амджен Європа Б.В. (маркування, вторинне пакування та випуск серії)/Амджен Мануфекчурінг Лімітед (виробництво, первинне пакування), Нідерланди/США </t>
  </si>
  <si>
    <t>р-н д/ін'єк. по 0,4мл у шпр. в бл. </t>
  </si>
  <si>
    <t>25 мкг/мл </t>
  </si>
  <si>
    <t>203,93 </t>
  </si>
  <si>
    <t>р-н д/ін'єк. по 0,3мл у шпр. в бл. </t>
  </si>
  <si>
    <t>р-н д/ін'єк. по 1мл у шпр. в бл. </t>
  </si>
  <si>
    <t>500 мкг/мл </t>
  </si>
  <si>
    <t>ТАСИГНА </t>
  </si>
  <si>
    <t>Новартіс Фарма Штейн АГ/Новартіс Фарма ГмбХ/Фарманалітика СА, Швейцарія/Німеччина/Швейцарія </t>
  </si>
  <si>
    <t>№14х2, №7х4 </t>
  </si>
  <si>
    <t>23639,77 </t>
  </si>
  <si>
    <t>150мг, 200мг </t>
  </si>
  <si>
    <t>№4x7 </t>
  </si>
  <si>
    <t>БЕРИАТЕ® </t>
  </si>
  <si>
    <t>ЦСЛ Берінг ГмбХ, Німеччина </t>
  </si>
  <si>
    <t>пор. д/р-ну д/ін'єк. або інфуз. у фл. з розч. </t>
  </si>
  <si>
    <t>250МО, 500МО, 1000МО </t>
  </si>
  <si>
    <t>ЕМОКЛОТ </t>
  </si>
  <si>
    <t>КЕДРІОН С.П.А./ФАЛОРНІ С.Р.Л./ АЛЬФАСІГМА С.П.А., Італія/Італія/ Італія/Італія </t>
  </si>
  <si>
    <t>пор. д/р-ну д/інфуз. з розч. </t>
  </si>
  <si>
    <t>500МО, 1000МО, </t>
  </si>
  <si>
    <t>КЕДРІОН С.П.А., Італія </t>
  </si>
  <si>
    <t>пор. д/р-ну  д/інфуз. з розч. та набор. д/розчин. і введ</t>
  </si>
  <si>
    <t>500 МО </t>
  </si>
  <si>
    <t>4111,00 </t>
  </si>
  <si>
    <t>пор. д/р-ну д/інфуз. з розч. та набор. д/розчин. і введ. </t>
  </si>
  <si>
    <t>1000 МО </t>
  </si>
  <si>
    <t>8222,00 </t>
  </si>
  <si>
    <t>ОКТАНАТ </t>
  </si>
  <si>
    <t>Октафарма АБ (виробництво за повним циклом)/Октафарма Фармацевтика Продуктіонсгес м.б.Х. (виробництво за повним циклом)/Октафарма (виробництво за повним циклом)/Октафарма Дессау ГмбХ (вторинне пакуван-ня)/Октафарма Продукціонсгесел-лшафт Дойчланд м.б.Х., Швеція/ Австрія/Франція/Німеччина/ Німеччина </t>
  </si>
  <si>
    <t>пор. д/р-ну д/ін'єк. у фл. з розч. по 5мл та набор. для в/в введ. </t>
  </si>
  <si>
    <t>50 МО/мл </t>
  </si>
  <si>
    <t>3346,02 </t>
  </si>
  <si>
    <t>Октафарма АБ (виробництво за повним циклом)/Октафарма Фармацевтика Продуктіонсгес м.б.Х. (виробництво за повним циклом)/Октафарма (виробництво за повним циклом)/Октафарма Дессау ГмбХ (вторинне пакування)/ Октафарма Продукціонсгесел-лшафт Дойчланд м.б.Х., Швеція/ Австрія/Франція/Німеччина/ Німеччина </t>
  </si>
  <si>
    <t>пор. д/р-ну д/ін'єк. у фл. з розч. по 10мл та набор. для в/в введ. </t>
  </si>
  <si>
    <t>6424,36 </t>
  </si>
  <si>
    <t>13183,32 </t>
  </si>
  <si>
    <t>АДВЕЙТ </t>
  </si>
  <si>
    <t>Бакстер АГ/Баксалта Мануфак-туринг Сарл/Баксалта Белджіум Мануфектурінг СА/хамельн фармацевтикалс гмбх, Австрія/ Швейцарія/Бельгія/Німеччина </t>
  </si>
  <si>
    <t>пор. д/р-ну д/ін'єк. у фл. з розч. та набор. д/розч. і введ. </t>
  </si>
  <si>
    <t>250МО, 500МО, 1000МО, 1500МО, 2000МО, 3000МО </t>
  </si>
  <si>
    <t>Баксалта Белджіум Мануфек-турінг СА (вторинне пакування готового лікарського засобу та розчинника, частковий контроль якості готового лікарського засобу, випуск серії готового лікарського засобу та розчин-ника)/Баксалта Мануфактуринг Сарл, Бельгія/Швейцарія/ Австрія/Німеччина </t>
  </si>
  <si>
    <t>пор. д/р-ну д/ін'єк. у фл. з розч. та прист. д/розвед. БАКСДЖЕКТ ІІ </t>
  </si>
  <si>
    <t>250 МО </t>
  </si>
  <si>
    <t>1972,75 </t>
  </si>
  <si>
    <t>3945,50 </t>
  </si>
  <si>
    <t>7891,00 </t>
  </si>
  <si>
    <t>1500 МО </t>
  </si>
  <si>
    <t>11836,50 </t>
  </si>
  <si>
    <t>Баксалта Белджіум Мануфек-турінг СА (вторинне пакування готового лікарського засобу та розчинника, частковий контроль якості готового лікарського засобу, випуск серії готового лікарського засобу та розчин-ника)/Баксалта Мануфактуринг Сарл, Бельгія/Швейцарія/ Австрія/Німеччина</t>
  </si>
  <si>
    <t>2000 МО </t>
  </si>
  <si>
    <t>15782,00 </t>
  </si>
  <si>
    <t>3000 МО </t>
  </si>
  <si>
    <t>23673,00 </t>
  </si>
  <si>
    <t>КОДЖИНЕЙТ БАЙЄР / KOGENATE® BAYER </t>
  </si>
  <si>
    <t>Байєр Хелскер Мануфактурінг С.р.л. (вторинне пакування та маркування, контроль серії, зберігання, випуск серії; виробник розчинника: пакування, зберігання, випуск серії)/Байєр АГ (вторинне пакування та маркування, зберігання; вироб-ник розчинника: змішуван, Італія/Німеччина/США/ Німеччина </t>
  </si>
  <si>
    <t>пор. д/приг. р-ну д/ін'єк. у фл. сист. Біо-компл. з розч. </t>
  </si>
  <si>
    <t>2000МО, 3000МО </t>
  </si>
  <si>
    <t>РЕКОМБІНАТ </t>
  </si>
  <si>
    <t>Баксалта Белджіум Мануфек-турінг СА/хамельн фармацевт-тикалс гмбх, Бельгія/Німеччина </t>
  </si>
  <si>
    <t>ліоф. пор. д/приг. р-ну д/ін`єк. у фл. з розч. </t>
  </si>
  <si>
    <t>Баксалта Белджіум Мануфек-турінг СА (Первинне та вторинне пакування, контроль якості, випуск серії ГЛЗ; пакування та випуск серії розчинника)/ Баксалта Мануфактуринг Сарл (контроль якості ГЛЗ)/Баксалта ЮС Інк. (виробництво продукту in bulk)/Бакстер АГ, Бельгія/ Швейцарія/США/Австрія/ Німеччина </t>
  </si>
  <si>
    <t>АІМАФІКС </t>
  </si>
  <si>
    <t>КЕДРІОН С.П.А./ФАЛОРНІ С.Р.Л./ АЛЬФАСІГМА С.П.А., Італія/ Італія/Італія/Італія </t>
  </si>
  <si>
    <t>пор. д/р-ну д/інфуз. у фл. з розч. по 10мл та набір д/розчин. і введ. </t>
  </si>
  <si>
    <t>4699,27 </t>
  </si>
  <si>
    <t>9398,54 </t>
  </si>
  <si>
    <t>4762,88 </t>
  </si>
  <si>
    <t>9525,76 </t>
  </si>
  <si>
    <t>БЕНЕФІКС </t>
  </si>
  <si>
    <t>Ваєт Фарма С.А. (виробництво ліофілізату за повним циклом; контроль якості розчинника (крім тесту "Сила тертя поршня"); пакування розчинника у набір; контроль якості, зберігання, пакування та випуск набору; відповідальний за випуск серії)/ БіоЛаб, С.Л. (ал, Іспанія/ Іспанія/Німеччина/США </t>
  </si>
  <si>
    <t>ліоф. д/р-ну д/ін'єк. у фл. з розч. та стер. набором </t>
  </si>
  <si>
    <t>5635,57 </t>
  </si>
  <si>
    <t>Ваєт Фарма С.А. (виробництво ліофілізату за повним циклом; контроль якості розчинника (крім тесту "Сила тертя поршня"); пакування розчинника у набір; контроль якості, зберігання, пакування та випуск набору; відповідальний за випуск серії)/ БіоЛаб, С.Л. (ал, Іспанія/І спанія/Німеччина/США</t>
  </si>
  <si>
    <t>ліоф. д/р-ну д/ін'єк. у фл. з розч. та стер. Набором</t>
  </si>
  <si>
    <t>11271,14 </t>
  </si>
  <si>
    <t>22542,29 </t>
  </si>
  <si>
    <t>45084,57 </t>
  </si>
  <si>
    <t>ІМУНІН </t>
  </si>
  <si>
    <t>Бакстер АГ/хамельн фармацевтикалс гмбх, Австрія/Німеччина </t>
  </si>
  <si>
    <t>пор. д/р-ну д/ін`єк та інфуз. у фл. з розч. та набір д/розчин. і введ. </t>
  </si>
  <si>
    <t>Бакстер АГ (первинне та вторинне пакування, контроль якості, випуск серії ГЛЗ, пакування та випуск серії розчинника; контроль якості ГЛЗ; виробництво нерозфасованого продукту, первинне та вторинне пакування ГЛЗ, вторинне пакування розчинника, Австрія/Німеччина </t>
  </si>
  <si>
    <t>600МО </t>
  </si>
  <si>
    <t>4052,60 </t>
  </si>
  <si>
    <t>1200МО </t>
  </si>
  <si>
    <t>8105,19 </t>
  </si>
  <si>
    <t>ОКТАНІН Ф 1000 МO </t>
  </si>
  <si>
    <t>Октафарма Фармацевтика Продуктіонсгес м.б.Х (виробник, відповідальний за виробництво за повним циклом)/Октафарма (виробник, відповідальний за виробництво за повним циклом)/ Октафарма Дессау ГмбХ (виробник (альтернативний), відповідальний за вторинне пакува, Австрія/ Франція/Німеччина </t>
  </si>
  <si>
    <t>пор. д/р-ну д/ін'єк. у фл. з розч. та компл. д/розч. та в/в введ. </t>
  </si>
  <si>
    <t>13384,08 </t>
  </si>
  <si>
    <t>ОКТАНІН Ф 250 МO </t>
  </si>
  <si>
    <t>ОКТАНІН Ф 500 МO </t>
  </si>
  <si>
    <t>6692,04 </t>
  </si>
  <si>
    <t>РІКСУБІС </t>
  </si>
  <si>
    <t>Бакстер Хелскеа Корпорейшн (виробництво. порошку ліофілізо-ваного для розчину для інфузій, відповідальний за випуск серії)/ Хамельн Фармацевтикалс ГмбХ (виробництво розчинника), США/ Німеччина </t>
  </si>
  <si>
    <t>пор. ліоф. д/р-ну д/інфуз. у фл. з розчин. та прист. д/розч. Baxject II </t>
  </si>
  <si>
    <t>250МО, 500МО, 1000МО, 2000МО, 3000МО </t>
  </si>
  <si>
    <t>Баксалта Бельджіум Мануфектурінг СА (маркування, вторинне пакування та випуск серії ГЛЗ та розчинника)/Баксалта ЮС Інк (виробництво, контроль якості та первинне пакування ГЛЗ)/Бакстер АГ (частковий контроль якості ГЛЗ)/офі Технологіе енд Інновейшіон ГмбХ, Бельгія/США/ Австрія/Австрія/Німеччина </t>
  </si>
  <si>
    <t>пор. д/р-ну д/ін'єк. у фл. з розч. та пристос. д/розвед. БАКСДЖЕКТ ІІ </t>
  </si>
  <si>
    <t>РІКСУБІС/RIXUBIS </t>
  </si>
  <si>
    <t>Баксалта Белджіум Мануфектурінг СА/Бакстер СА/Бакстер АГ/офі Технологіе енд Інновейшіон ГмбХ/хамельн фармацевтикалс гмбх/Баксалта ЮС Інк., Бельгія/ Бельгія/Австрія/Австрія/Німеччина/США </t>
  </si>
  <si>
    <t>НОВОСЕВЕН® </t>
  </si>
  <si>
    <t>А/Т Ново Нордіск (виробник діючої речовини, готового продукту та виробник, відпові-дальний за випуск серій готового продукту; дільниця виробництва, на якій проводиться контроль/ випробування серії готового продукту; дільниця виробництва, на якій проводиться, Данія/ Німеччина </t>
  </si>
  <si>
    <t>5мг (250КМО) </t>
  </si>
  <si>
    <t>109050,48 </t>
  </si>
  <si>
    <t>2мг (100КМО) </t>
  </si>
  <si>
    <t>42722,13 </t>
  </si>
  <si>
    <t>ГУБКА ГЕМОСТАТИЧНА® </t>
  </si>
  <si>
    <t>суха речов. у пл. або фл. </t>
  </si>
  <si>
    <t>0,8г </t>
  </si>
  <si>
    <t>131,70 </t>
  </si>
  <si>
    <t>Бакстер АГ/Зігфрід Хамельн ГмбХ, Австрія/Німеччина </t>
  </si>
  <si>
    <t>пор. д/р-ну д/інфуз. у фл. з розч. та набір д/розч. і введ. </t>
  </si>
  <si>
    <t>500Од, 1000Од </t>
  </si>
  <si>
    <t>ФЕЙБА </t>
  </si>
  <si>
    <t>Бакстер АГ (Випуск серії; біологічне тестування, стерилі-зація, контроль якості, первин-не пакування, вторинне пакування, виробн. готового лікарського засобу)/Зігфрід Хамельн Гмбх (виробництво розчин.), Австрія/Німеччина </t>
  </si>
  <si>
    <t>пор. д/р-ну д/ін`єк. у фл. з розч., прист. д/розвед. BAXJECT II Хай Флоу і набор. д/введ. </t>
  </si>
  <si>
    <t>500Од </t>
  </si>
  <si>
    <t>16504,42 </t>
  </si>
  <si>
    <t>Бакстер АГ (Випуск серії; біологічне тестування, стерилі-зація, контроль якості, первин-не пакування, вторинне пакування, виробн.. готового лікарського засобу)/Зігфрід Хамельн Гмбх (Виробництво розчин.), Австрія/Німеччина </t>
  </si>
  <si>
    <t>1000Од </t>
  </si>
  <si>
    <t>33008,83 </t>
  </si>
  <si>
    <t>Бакстер АГ (Випуск серії; біологічне тестування, стерилі-зація, контроль якості, первин-не пакування, вторинне пакування, виробн.. готового лікарського засобу)/Зігфрід Хамельн Гмбх (Виробництво розчин.), Австрія/Німеччина</t>
  </si>
  <si>
    <t>2500Од </t>
  </si>
  <si>
    <t>66017,66 </t>
  </si>
  <si>
    <t>ТАХОКОМБ </t>
  </si>
  <si>
    <t>пластина, в/о розміром 2,5смх3см у бл. в пак. </t>
  </si>
  <si>
    <t>5,5мг/2МО/ кв.см </t>
  </si>
  <si>
    <t>1289,35 </t>
  </si>
  <si>
    <t>пластина, в/о розміром 4,8смх4,8см, у бл. в пак. </t>
  </si>
  <si>
    <t>5156,70 </t>
  </si>
  <si>
    <t>пластина, в/о розміром 9,5смх4,8см у бл. в пак. </t>
  </si>
  <si>
    <t>5287,07 </t>
  </si>
  <si>
    <t>ВІКАСОЛ-ДАРНИЦЯ </t>
  </si>
  <si>
    <t>КАНАВІТ </t>
  </si>
  <si>
    <t>ЕйчБіЕм Фарма с.р.о., Словацька Республіка </t>
  </si>
  <si>
    <t>р-н д/ін'єк. по 1мл в амп. у пласт. уп. </t>
  </si>
  <si>
    <t>200,88 </t>
  </si>
  <si>
    <t>13.7.3. Інші гемостатичні засоби системного застосування</t>
  </si>
  <si>
    <t>ЕТАМЗИЛАТ </t>
  </si>
  <si>
    <t>Товариство з обмеженою відповідальністю "Дослідний завод "ГНЦЛС" (контроль якості, випуск серії)/Товариство з обмеженою відповідальністю "Фармацевтична компанія "Здоров'я" (всі стадії виробництва, контроль якості, випуск серії), Україна/Україна</t>
  </si>
  <si>
    <t>12,5% </t>
  </si>
  <si>
    <t>36,10 </t>
  </si>
  <si>
    <t>ЕТАМЗИЛАТ-ДАРНИЦЯ </t>
  </si>
  <si>
    <t>31,87 </t>
  </si>
  <si>
    <t>ЕТАМЗИЛАТ-КВ </t>
  </si>
  <si>
    <t>69,30 </t>
  </si>
  <si>
    <t>ДИЦИНОН </t>
  </si>
  <si>
    <t>250мг/2мл </t>
  </si>
  <si>
    <t>Лек фармацевтична компанія д. д., Словенія </t>
  </si>
  <si>
    <t>РЕВОЛАД™ </t>
  </si>
  <si>
    <t>Глаксо Оперейшнс ЮК Лімітед (виробництво за повним циклом)/ Глаксо Веллком С.А. (додатковий виробник для первинного та вторин-ного пакування та випуск серії), Велика Британія/Іспанія </t>
  </si>
  <si>
    <t>375,23 </t>
  </si>
  <si>
    <t>13.7.4 Інгібітори фібринолізу</t>
  </si>
  <si>
    <t>13.7.4.1. Амінокислоти</t>
  </si>
  <si>
    <t>АКК® </t>
  </si>
  <si>
    <t>р-н по 5мл у конт. </t>
  </si>
  <si>
    <t>р-н по 2мл у конт. </t>
  </si>
  <si>
    <t>865,12 </t>
  </si>
  <si>
    <t>АМІНОКАПРОНОВА КИСЛОТА </t>
  </si>
  <si>
    <t>42,56 </t>
  </si>
  <si>
    <t>пор. д/орал. застос. у саше </t>
  </si>
  <si>
    <t>р-н д/інфуз. по 100мл у пл. в пач. </t>
  </si>
  <si>
    <t>65,54 </t>
  </si>
  <si>
    <t>АМІНОКАПРОНОВА КИСЛОТА</t>
  </si>
  <si>
    <t>пор. д/орал. застос. у пак. з комб. матер. у пак. та спар. пак.</t>
  </si>
  <si>
    <t>№10, №2х5</t>
  </si>
  <si>
    <t>пор. д/орал. застос. у спар. пак. з п/е покрит. </t>
  </si>
  <si>
    <t>260,29 </t>
  </si>
  <si>
    <t>63,33 </t>
  </si>
  <si>
    <t>КИСЛОТА АМІНОКАПРОНОВА </t>
  </si>
  <si>
    <t>р-н д/інфуз. по 2мл, 4мл у конт. однодоз. </t>
  </si>
  <si>
    <t>р-н д/інфуз. по 100мл у конт. полім. </t>
  </si>
  <si>
    <t>31,49 </t>
  </si>
  <si>
    <t>65,95 </t>
  </si>
  <si>
    <t>КИСЛОТА АМІНОКАПРОНОВА-ДАРНИЦЯ </t>
  </si>
  <si>
    <t>77,98 </t>
  </si>
  <si>
    <t>ГЕМАКСАМ </t>
  </si>
  <si>
    <t>ТОВ "ФАРМАСЕЛ" (контроль, випуск серії)/ХОЛОПАК Ферпакунгстехнік ГмбХ (виробництво нерозфасованої продукції, первинна та вторинна упаковка, контроль), Україна/Німеччина </t>
  </si>
  <si>
    <t>280,80 </t>
  </si>
  <si>
    <t>330,00 </t>
  </si>
  <si>
    <t>377,60 </t>
  </si>
  <si>
    <t>ГЕМОТРАН® </t>
  </si>
  <si>
    <t>50мг/мл, 100мг/мл </t>
  </si>
  <si>
    <t>196,80 </t>
  </si>
  <si>
    <t>201,60 </t>
  </si>
  <si>
    <t>МАКСІТРАН® </t>
  </si>
  <si>
    <t>ТОВАРИСТВО З ОБМЕЖЕ-НОЮ ВІДПОВІДАЛЬНОСТЮ НАУКОВО-ВИРОБНИЧА ФІРМА "МІКРОХІМ" (відпові-дальний за випуск серії, не включаючи контроль/випро-бування серії)/Приватне акціонерне товариство "Лекхім-Харків" (відповідальний за виробництво та контроль/ви-пробування, Україна/Україна </t>
  </si>
  <si>
    <t>р-н д/ін'єк. по 5мл в амп. у кас. </t>
  </si>
  <si>
    <t>САНГЕРА </t>
  </si>
  <si>
    <t>р-н д/ін'єк. по 10мл у амп. </t>
  </si>
  <si>
    <t>144,00 </t>
  </si>
  <si>
    <t>156,12 </t>
  </si>
  <si>
    <t>р-н д/ін'єк. по 5мл у амп. </t>
  </si>
  <si>
    <t>174,11 </t>
  </si>
  <si>
    <t>р-н д/ін'єк. по 10мл у фл. з розч. </t>
  </si>
  <si>
    <t>221,20 </t>
  </si>
  <si>
    <t>ТРАМІКС® </t>
  </si>
  <si>
    <t>184,80 </t>
  </si>
  <si>
    <t>ТРАНЕКСАМ </t>
  </si>
  <si>
    <t>ТРАНЕКСАМОВА КИСЛОТА </t>
  </si>
  <si>
    <t>ЦИКЛОКАПРОН-ЗДОРОВ`Я </t>
  </si>
  <si>
    <t>р-н д/ін'єк. по 5мл в амп. у бл. та кор. </t>
  </si>
  <si>
    <t>ЦИКЛОКАПРОН-ЗДОРОВ’Я </t>
  </si>
  <si>
    <t>240,63 </t>
  </si>
  <si>
    <t>54,58 </t>
  </si>
  <si>
    <t>АЗЕПТИЛ </t>
  </si>
  <si>
    <t>500мг/5мл </t>
  </si>
  <si>
    <t>168,06 </t>
  </si>
  <si>
    <t>АЦЕМІК </t>
  </si>
  <si>
    <t>47,50 </t>
  </si>
  <si>
    <t>ВИДАНОЛ® </t>
  </si>
  <si>
    <t>33,10 </t>
  </si>
  <si>
    <t>ГЕМОАКТИВ </t>
  </si>
  <si>
    <t>ПT. НОВЕЛЛ ФАРМАСЬЮТІКАЛ ЛАБОРАТОРІЗ, Індонезія </t>
  </si>
  <si>
    <t>225,62 </t>
  </si>
  <si>
    <t>НЕОТРАНЕКС </t>
  </si>
  <si>
    <t>Біоіндастріа Лабораторіо Італіано Медіціналі С.П.А., Італія </t>
  </si>
  <si>
    <t>268,89 </t>
  </si>
  <si>
    <t>ТАФІКСИЛ </t>
  </si>
  <si>
    <t>Лабіана Фармацевтікалс, С.Л.У., Іспанія </t>
  </si>
  <si>
    <t>№20, №30, №60, №100 </t>
  </si>
  <si>
    <t>ТРАНЕСТАТ </t>
  </si>
  <si>
    <t>Нанг Куанг Фармасьютікал Ко. Лтд., Тайвань </t>
  </si>
  <si>
    <t>№3х2 </t>
  </si>
  <si>
    <t>301,99 </t>
  </si>
  <si>
    <t>ТРАНСТОП </t>
  </si>
  <si>
    <t>89,49 </t>
  </si>
  <si>
    <t>ТРЕНАКСА </t>
  </si>
  <si>
    <t>р-н д/ін'єк. по 5мл, 10мл в амп. </t>
  </si>
  <si>
    <t>120,30 </t>
  </si>
  <si>
    <t>Лабіана Фармацевтікалс, С.Л.У., Іспанія</t>
  </si>
  <si>
    <t>р-н д/ін'єк. по 5мл в амп.</t>
  </si>
  <si>
    <t>146,84 </t>
  </si>
  <si>
    <t>ТРЕНАКСА 250 </t>
  </si>
  <si>
    <t>№6х2 </t>
  </si>
  <si>
    <t>95,49 </t>
  </si>
  <si>
    <t>ТРЕНАКСА 500 </t>
  </si>
  <si>
    <t>64,26 </t>
  </si>
  <si>
    <t>ТУГІНА </t>
  </si>
  <si>
    <t>Ауробіндо Фарма Лімітед - ЮНІТ ІV, Індія </t>
  </si>
  <si>
    <t>95,25 </t>
  </si>
  <si>
    <t>ТУГІНА-500 </t>
  </si>
  <si>
    <t>КОНТРИВЕН </t>
  </si>
  <si>
    <t>10000 КІО/мл </t>
  </si>
  <si>
    <t>229,00 </t>
  </si>
  <si>
    <t>р-н д/ ін'єк. по по 5мл в амп. у бл. </t>
  </si>
  <si>
    <t>514,00 </t>
  </si>
  <si>
    <t>ГОРДОКС </t>
  </si>
  <si>
    <t>р-н д/ін'єк. по 10мл в амп. у пласт. форм. </t>
  </si>
  <si>
    <t>10000 КІОД/мл </t>
  </si>
  <si>
    <t>4096,11 </t>
  </si>
  <si>
    <t>ФЕНІЛІН-ЗДОРОВ'Я </t>
  </si>
  <si>
    <t>7,48 </t>
  </si>
  <si>
    <t>ВАРФАРИН-ФС </t>
  </si>
  <si>
    <t>2,5мг, 3мг </t>
  </si>
  <si>
    <t>ВАРФАРЕКС® </t>
  </si>
  <si>
    <t>4,42 </t>
  </si>
  <si>
    <t>ВАРФАРИН НІКОМЕД </t>
  </si>
  <si>
    <t>Такеда Фарма Сп. з о.о., Польща </t>
  </si>
  <si>
    <t>2,87 </t>
  </si>
  <si>
    <t>ВАРФАРИН ОРІОН </t>
  </si>
  <si>
    <t>Оріон Корпорейшн/Оріон Корпорейшн (Альтернатив-ний виробник, що здійснює первинне та вторинне пакування), Фінляндія </t>
  </si>
  <si>
    <t>5,22 </t>
  </si>
  <si>
    <t>ГЕПАРИН-БІОЛІК </t>
  </si>
  <si>
    <t>р-н д/ін'єк. по 1мл, 4мл, 5мл в амп. та фл. </t>
  </si>
  <si>
    <t>р-н д/ін'єк. по 5мл в фл. </t>
  </si>
  <si>
    <t>ГЕПАРИН-ІНДАР </t>
  </si>
  <si>
    <t>ГЕПАРИН-НОВОФАРМ </t>
  </si>
  <si>
    <t>р-н д/ін'єк. по 2мл, 4мл у фл. </t>
  </si>
  <si>
    <t>30,48 </t>
  </si>
  <si>
    <t>ГЕПАРИН-ФАРМЕКС </t>
  </si>
  <si>
    <t>р-н д/ін'єк. по 1мл у фл. в конт. чар/уп. </t>
  </si>
  <si>
    <t>23,30 </t>
  </si>
  <si>
    <t>НАДРОПАРИН-ФАРМЕКС </t>
  </si>
  <si>
    <t>р-н д/ін`єк. по 0,3мл, 0,4мл, 0,6мл, 0,8мл у шпр. в конт. чар/уп. або бл. </t>
  </si>
  <si>
    <t>9500МО анти-Ха/мл </t>
  </si>
  <si>
    <t>№2х5, №5х2, №1х1 </t>
  </si>
  <si>
    <t>НАДРОПАРИН-ФАРМЕКС</t>
  </si>
  <si>
    <t>ТОВ "ФАРМЕКС ГРУП", Україна</t>
  </si>
  <si>
    <t>р-н д/ін`єк. по 0,3мл у шпр. в конт. чар/уп.</t>
  </si>
  <si>
    <t>9500МО анти-Ха/мл</t>
  </si>
  <si>
    <t>р-н д/ін`єк. по 0,4мл у шпр. в конт. чар/уп. </t>
  </si>
  <si>
    <t>74,25 </t>
  </si>
  <si>
    <t>р-н д/ін`єк. по 0,6мл у шпр. в конт. чар/уп. </t>
  </si>
  <si>
    <t>82,50 </t>
  </si>
  <si>
    <t>ФРАКСИПАРИН® </t>
  </si>
  <si>
    <t>Аспен Нотер Дам де Бондевіль, Франція </t>
  </si>
  <si>
    <t>77,20 </t>
  </si>
  <si>
    <t>83,78 </t>
  </si>
  <si>
    <t>р-н д/ін'єк. по 0,8мл у шпр. в бл. </t>
  </si>
  <si>
    <t>р-н д/ін'єк. по 0,6мл у шпр. в бл. </t>
  </si>
  <si>
    <t>72,15 </t>
  </si>
  <si>
    <t>ЕНОКСАПАРИН-ФАРМЕКС </t>
  </si>
  <si>
    <t>р-н д/ін'єк. у шпр. по 0,2мл, 0,4мл, 0,6мл, 0,8мл в конт. чар/уп. або бл. </t>
  </si>
  <si>
    <t>10000МО анти-Ха/мл </t>
  </si>
  <si>
    <t>№2х1, №5х2, №10х1 </t>
  </si>
  <si>
    <t>р-н д/ін'єк. у шпр. по 0,8мл в конт. чар/уп. або бл. </t>
  </si>
  <si>
    <t>43,63 </t>
  </si>
  <si>
    <t>р-н д/ін'єк. у шпр. по 0,6мл в конт. чар/уп. або бл. </t>
  </si>
  <si>
    <t>46,64 </t>
  </si>
  <si>
    <t>48,48 </t>
  </si>
  <si>
    <t>50,81 </t>
  </si>
  <si>
    <t>р-н д/ін'єк. у шпр. по 0,4мл в конт. чар/уп. або бл. </t>
  </si>
  <si>
    <t>56,30 </t>
  </si>
  <si>
    <t>р-н д/ін'єк. у шпр. по 0,4мл в конт. чар/уп. або бл. у </t>
  </si>
  <si>
    <t>60,73 </t>
  </si>
  <si>
    <t>р-н д/ін'єк. у шпр. по 0,2мл в конт. чар/уп. або бл. </t>
  </si>
  <si>
    <t>77,33 </t>
  </si>
  <si>
    <t>р-н д/ін'єк. у шпр. по 0,2мл в конт. чар/уп. або бл.</t>
  </si>
  <si>
    <t>10000МО анти-Ха/мл</t>
  </si>
  <si>
    <t>85,09 </t>
  </si>
  <si>
    <t>р-н д/ін'єк. по 3мл у багатодоз. фл. в конт. чар/уп. </t>
  </si>
  <si>
    <t>34,72 </t>
  </si>
  <si>
    <t>ФЛЕНОКС® </t>
  </si>
  <si>
    <t>р-н д/ін'єк по 0,2мл, 0,4мл, 0,6мл, по 0,8мл у шпр. в бл. </t>
  </si>
  <si>
    <t>№1х1, №1х2, №2х1, №1х10 </t>
  </si>
  <si>
    <t>р-н д/ін'єк по 0,8мл у шпр. в бл. </t>
  </si>
  <si>
    <t>35,63 </t>
  </si>
  <si>
    <t>р-н д/ін'єк по 0,6мл у шпр. в бл. </t>
  </si>
  <si>
    <t>р-н д/ін'єк по 0,4мл у шпр. в бл. </t>
  </si>
  <si>
    <t>р-н д/ін'єк по 0,2мл у шпр. в бл. </t>
  </si>
  <si>
    <t>КЛЕКСАН® </t>
  </si>
  <si>
    <t>р-н д/ін'єк. по 0,8мл у шпр.-дозі із захист. сист. голк. у бл. </t>
  </si>
  <si>
    <t>41,84 </t>
  </si>
  <si>
    <t>р-н д/ін'єк. по 0,4мл у шпр.-дозі із захист. сист. голк. у бл. </t>
  </si>
  <si>
    <t>57,11 </t>
  </si>
  <si>
    <t>р-н д/ін'єк. по 0,2мл у шпр.-дозі із захист. сист. голк. у бл. </t>
  </si>
  <si>
    <t>70,14 </t>
  </si>
  <si>
    <t>КЛЕКСАН® 300 </t>
  </si>
  <si>
    <t>ФАМАР ХЕЛС КЕАР СЕРВІСІЗ МАДРИД, С.А.У./Санофі-Авентіс Дойчланд ГмбХ, Іспанія/Німеччина </t>
  </si>
  <si>
    <t>р-н д/ін'єк. по 3мл у багатодоз. фл. </t>
  </si>
  <si>
    <t>28,19 </t>
  </si>
  <si>
    <t>ФРАГМІН® </t>
  </si>
  <si>
    <t>Пфайзер Менюфекчуринг Бельгія НВ (виробн., вторинне пакування, контроль якості, випуск серії, вивчення стабільності)/Ветер Фарма-Фертигунг ГмбХ &amp; Ко. КГ (виробництво та контроль якості (візуальний контроль, контроль на стерильність та контроль об`єму,, Бельгія/Німеччина </t>
  </si>
  <si>
    <t>р-н д/ін'єк. по 0,2мл в однораз. шпр. у бл. </t>
  </si>
  <si>
    <t>5000МО анти-Ха/0,2мл </t>
  </si>
  <si>
    <t>Пфайзер Менюфекчуринг Бельгія НВ (виробництво, вторинне пакування, контроль якості, випуск серії, вивчення стабільності)/ Ветер Фарма-Фертигунг ГмбХ &amp; Ко. КГ (виробництво та контроль якості (візуальний контроль, кон-троль на стерильність, Бельгія/ Німеччина</t>
  </si>
  <si>
    <t>2500МО анти-Ха/0,2мл </t>
  </si>
  <si>
    <t>120,46 </t>
  </si>
  <si>
    <t>62,91 </t>
  </si>
  <si>
    <t>ЦИБОР </t>
  </si>
  <si>
    <t>РОВІ КОНТРАКТ МЕНЮФЕКЧЕРІНГ, С.Л. (виробництво "in bulk", первинне та вторинне пакування, контроль та випуск серій), Іспанія</t>
  </si>
  <si>
    <t>р-н д/ін'єк. по 0,2мл, 0,3мл, 0,4мл у шпр. в бл.</t>
  </si>
  <si>
    <t>25000МО анти-Ха/мл</t>
  </si>
  <si>
    <t>№2х1, №2х5, №2х50</t>
  </si>
  <si>
    <t>РОВІ КОНТРАКТ МЕНЮФЕКЧЕ-РІНГ, С.Л. (виробництво "in bulk", первинне та вторинне пакування, контроль та випуск серій), Іспанія </t>
  </si>
  <si>
    <t>25000МО анти-Ха/мл </t>
  </si>
  <si>
    <t>51,07 </t>
  </si>
  <si>
    <t>57,62 </t>
  </si>
  <si>
    <t>ЦИБОР 2500 </t>
  </si>
  <si>
    <t>РОВІ КОНТРАКТ МЕНЮФЕКЧЕ-РІНГ, С.Л. (виробництво лікар-ського засобу "in bulk", кінцеве пакування, контроль та випуск серій), Іспанія </t>
  </si>
  <si>
    <t>р-н д/ін'єк. по 0,2мл у шпр. в бл. </t>
  </si>
  <si>
    <t>12500МО анти-Ха/мл </t>
  </si>
  <si>
    <t>№2х1, №2х50 </t>
  </si>
  <si>
    <t>80,20 </t>
  </si>
  <si>
    <t>ЦИБОР 3500 </t>
  </si>
  <si>
    <t>17500МО анти-Ха/мл </t>
  </si>
  <si>
    <t>82,49 </t>
  </si>
  <si>
    <t>13.8.1.4. Похідні синтетичних пентасахаридів </t>
  </si>
  <si>
    <t>● Фондапаринукс (Fondaparinux) **</t>
  </si>
  <si>
    <r>
      <t xml:space="preserve">Фармакотерапевтична група: </t>
    </r>
    <r>
      <rPr>
        <sz val="9"/>
        <color rgb="FF000000"/>
        <rFont val="Helvetica"/>
        <family val="2"/>
      </rPr>
      <t>В01АХ05 - антитромботичні засоби. </t>
    </r>
  </si>
  <si>
    <r>
      <t xml:space="preserve">Визначена добова доза (DDD): </t>
    </r>
    <r>
      <rPr>
        <sz val="9"/>
        <color rgb="FF000000"/>
        <rFont val="Helvetica"/>
        <family val="2"/>
      </rPr>
      <t>парентерально - 2,5 мг. </t>
    </r>
  </si>
  <si>
    <t>ФРЕЛСІ® </t>
  </si>
  <si>
    <t>р-н д/ін'єк. по 0,5мл у шпр. </t>
  </si>
  <si>
    <t>2,5мг/0,5мл </t>
  </si>
  <si>
    <t>АРИКСТРА® </t>
  </si>
  <si>
    <t>153,00 </t>
  </si>
  <si>
    <t>р-н д/ін'єк. по 0,4мл, 0,8мл у шпр. </t>
  </si>
  <si>
    <t>12,5 мг/мл </t>
  </si>
  <si>
    <t>р-н д/ін'єк. по 0,6мг у шпр. </t>
  </si>
  <si>
    <t>105,00 </t>
  </si>
  <si>
    <t>АТЕРОКАРД </t>
  </si>
  <si>
    <t>АТРОГРЕЛ </t>
  </si>
  <si>
    <t>Товариство з обмеженою відповідальністю "Фармацевтична компанія "Здоров'я" виробництво із продукції іn bulk препарату ТОВ "ФАРМЕКС ГРУП", Україна), Україна </t>
  </si>
  <si>
    <t>КЛОПІДОГРЕЛЬ </t>
  </si>
  <si>
    <t>Товариство з обмеженою відповідальністю "Фармацевтична фірма "Вертекс" (виробництво з продукції in bulk, випуск серії)/ТОВ "ФАРМЕКС ГРУП" (виробництво продукції in bulk), Україна/Україна </t>
  </si>
  <si>
    <t>Товариство з обмеженою відповідальністю "Дослідний завод "ГНЦЛС" (всі стадії виробництва, контроль якості, випуск серії)/Товариство з обмеженою відповідальністю"ФАРМЕКС ГРУП" (всі стадії виробництва, контроль якості, випуск серії)/Товариство з обмеженою в, Україна/Україна</t>
  </si>
  <si>
    <t>Товариство з обмеженою відповідальністю "Дослідний завод "ГНЦЛС" (всі стадії виробництва, контроль якості, випуск серії)/Товариство з обмеженою відповідальністю"ФАРМЕКС ГРУП" (всі стадії виробництва, контроль якості, випуск серії)/Товариство з обмеженою в, Україна/Україна </t>
  </si>
  <si>
    <t>Товариство з обмеженою відпові-дальністю "Дослідний завод "ГНЦЛС" (всі стадії виробництва, контроль якості, випуск серії)/ Товариство з обмеженою відпові-дальністю"ФАРМЕКС ГРУП" (всі стадії виробництва, контроль якості, випуск серії), Україна/ Україна/Україна </t>
  </si>
  <si>
    <t>6,21 </t>
  </si>
  <si>
    <t>КЛОПІДОГРЕЛЬ-ФАРМЕКС </t>
  </si>
  <si>
    <t>6,05 </t>
  </si>
  <si>
    <t>ПЛАТОГРІЛ® </t>
  </si>
  <si>
    <t>ТРОМБОНЕТ® </t>
  </si>
  <si>
    <t>ТРОМБОНЕТ®-ФАРМАК </t>
  </si>
  <si>
    <t>№10, №30, №60, №80 </t>
  </si>
  <si>
    <t>АГРЕЛЬ 75 МГ </t>
  </si>
  <si>
    <t>Асіно Фарма АГ (виробництво нерозфасованої продукції, пакування, контроль якості та випуск серії), Швейцарія </t>
  </si>
  <si>
    <t>ЗИЛТ® </t>
  </si>
  <si>
    <t>КРКА ФАРМА д.о.о. (відповідаль-ний за виробництво «in bulk», первинне та вторинне пакування, контроль та випуск серії)/КРКА, д.д., Ново место (відповідальний за первинне та вторинне пакуван-ня, контроль та випуск серій, відповідальний за контроль серій)/ Юні, Хорватія/Словенія/Індія </t>
  </si>
  <si>
    <t>КЛОДІЯ </t>
  </si>
  <si>
    <t>ФАРМАТЕН С.А. (виробництво, первинне, та вторинне пакування)/ ФАРМАТЕН ІНТЕРНЕШНЛ СА (виробн., первинне, та вторинне пакування, випуск серії), Греція </t>
  </si>
  <si>
    <t>КЛОПІДОГРЕЛ-РІХТЕР </t>
  </si>
  <si>
    <t>Гедеон Ріхтер Румунія А.Т. (вироб-ництво за повним циклом)/ВАТ "Гедеон Ріхтер" (випуск серії), Румунія/Угорщина </t>
  </si>
  <si>
    <t>КЛОПІДОГРЕЛ-ТЕВА </t>
  </si>
  <si>
    <t>КЛОПІДОГРЕЛЬ АЙКОР® </t>
  </si>
  <si>
    <t>КЛОПІДОГРЕЛЬ-САНОФІ </t>
  </si>
  <si>
    <t>№14, №30, №90 </t>
  </si>
  <si>
    <t>ЛОПІРЕЛ </t>
  </si>
  <si>
    <t>МЕДОГРЕЛЬ </t>
  </si>
  <si>
    <t>Актавіс ЛТД/Медокемі ЛТД (Центральний Завод) (вироб-ництво нерозфасованого продукту, контроль якості, дозвіл на випуск серії)/Медокемі ЛТД (Завод AZ) (первинне та вторинне пакування), Мальта/Кіпр/Кіпр </t>
  </si>
  <si>
    <t>НУГРЕЛ </t>
  </si>
  <si>
    <t>ОНЕКЛАПЗ </t>
  </si>
  <si>
    <t>ПЛАВІКС® </t>
  </si>
  <si>
    <t>9,79 </t>
  </si>
  <si>
    <t>ПЛАГРИЛ® </t>
  </si>
  <si>
    <t>ПЛАЗЕП </t>
  </si>
  <si>
    <t>ФЛАМОГРЕЛЬ 75 </t>
  </si>
  <si>
    <t>Фламінго Фармасьютикалс Лтд./ Артура Фармасьютікалз Пвт. Лтд., Індія/Індія </t>
  </si>
  <si>
    <t>1,49 </t>
  </si>
  <si>
    <t>ІПАТОН® </t>
  </si>
  <si>
    <t>ДИПІРИДАМОЛ </t>
  </si>
  <si>
    <t>р-н д/ін'єк. по 2мл в амп. у бл. та пач. </t>
  </si>
  <si>
    <t>Товариство з обмеженою відповідальністю "Дослідний завод "ГНЦЛС" (контроль якості, випуск серії)/Товарист-во з обмеженою відповідаль-ністю "Фармацевтична компа-нія "Здоров'я" (всі стадії вироб-ництва, контроль якості, випуск серії), Україна/Україна </t>
  </si>
  <si>
    <t>Товариство з обмеженою відповідальністю "Дослідний завод "ГНЦЛС" (контроль якості, випуск серії)/Товарист-во з обмеженою відповідаль-ністю "Фармацевтична компанія "Здоров'я" (всі стадії виробництва, контроль якості, випуск серії), Україна/Україна </t>
  </si>
  <si>
    <t>87,88 </t>
  </si>
  <si>
    <t>Товариство з обмеженою відповідальністю "Дослідний завод "ГНЦЛС" (всі стадії виробництва, контроль якості, випуск серії)/Товариство з обмеженою відповідальністю "Фармацевтична компанія "Здоров'я" (всі стадії вироб-ництва, контроль якості, випуск серії), Україна/Україна </t>
  </si>
  <si>
    <t>табл., в/о у бан., конт. та бл. в пач. та без </t>
  </si>
  <si>
    <t>25мг, 75мг </t>
  </si>
  <si>
    <t>№50, №40 </t>
  </si>
  <si>
    <t>табл., в/о у бан. </t>
  </si>
  <si>
    <t>Публічне акціонерне товариство "Науково-виробни-чий центр "Борщагівський хіміко-фармацевтичний завод"/ Товариство з обмеженою відповідальністю "Агрофарм", Україна/Україна </t>
  </si>
  <si>
    <t>8,60 </t>
  </si>
  <si>
    <t>ІНТЕГРИЛІН </t>
  </si>
  <si>
    <t>0,75 мг/мл </t>
  </si>
  <si>
    <t>4142,75 </t>
  </si>
  <si>
    <t>р-н д/інфуз. по 10мл у фл. </t>
  </si>
  <si>
    <t>СТРЕПТОКІНАЗА-БІОФАРМА </t>
  </si>
  <si>
    <t>ліоф. д/р-ну д/інфуз. у фл. в бл. </t>
  </si>
  <si>
    <t>1500000 МО </t>
  </si>
  <si>
    <t>1696,13 </t>
  </si>
  <si>
    <t>ФАРМАКІНАЗА® </t>
  </si>
  <si>
    <t>1080,00 </t>
  </si>
  <si>
    <t>ТРОМБОФЛЮКС </t>
  </si>
  <si>
    <t>ліоф. пор. д/приг. р-ну д/ін'єк. у фл. </t>
  </si>
  <si>
    <t>750000 МО </t>
  </si>
  <si>
    <t>1457,90 </t>
  </si>
  <si>
    <t>869,14 </t>
  </si>
  <si>
    <t>УРОКІНАЗА МЕДАК </t>
  </si>
  <si>
    <t>Медак Гезельшафт фюр клініше Шпеціальпрепарате мбХ (вироб-ник, що відповідає за пакування, маркування та за випуск серії)/ Грін Кросс Корпорейшн (вироб-ник готової лікарської форми in bulk), Німеччина/Корея </t>
  </si>
  <si>
    <t>пор. д/р-ну д/ін'єк. та інфуз. у скл. фл. </t>
  </si>
  <si>
    <t>10000 МО </t>
  </si>
  <si>
    <t>500000 МО </t>
  </si>
  <si>
    <t>40282,56 </t>
  </si>
  <si>
    <t>АКТИЛІЗЕ® </t>
  </si>
  <si>
    <t>ліоф. д/р-ну д/інфуз. у фл. з розч. </t>
  </si>
  <si>
    <t>28665,58 </t>
  </si>
  <si>
    <t>МЕТАЛІЗЕ® </t>
  </si>
  <si>
    <t>ліоф. д/р-ну д/ін'єк. у фл. з розч. у шпр., перех. прист. та голк. </t>
  </si>
  <si>
    <t>10000ОД (50мг) </t>
  </si>
  <si>
    <t>27545,61 </t>
  </si>
  <si>
    <t>АМПІСУЛЬБІН® </t>
  </si>
  <si>
    <t>пор. д/р-ну д/ін'єк. у фл. в конт. чар/уп. </t>
  </si>
  <si>
    <t>1г/0,5г </t>
  </si>
  <si>
    <t>56,82 </t>
  </si>
  <si>
    <t>УНАЗИН® </t>
  </si>
  <si>
    <t>Хаупт Фарма Латіна С.р.л. (стерильне наповнення, пакування, контроль якості, випуск серії)/Пфайзер Глобал Сепплай Джапан Інк. Нагоя Плант (виробн. стерильної суміші сульбактаму натрію та ампіциліну натрію), Італія/ Японія </t>
  </si>
  <si>
    <t>пор. д/р-ну д/ін'єк. у фл. по 0,75г, 1,5г, 3г </t>
  </si>
  <si>
    <t>0,5г/0,25г; 1г/0,5г; 2г/1г </t>
  </si>
  <si>
    <t>КОЛІСТИН АЛВОГЕН </t>
  </si>
  <si>
    <t>Кселліа Фармасьютікалс АпС (повний цикл виробництва)/Кселліа Фармасьютікалс Лтд (тестування), Данія/Угорщина </t>
  </si>
  <si>
    <t>пор. д/р-ну д/ін'єк. або інфуз. у фл. </t>
  </si>
  <si>
    <t>1000000МО, 2000000МО </t>
  </si>
  <si>
    <t>1000000 МО </t>
  </si>
  <si>
    <t>2500,00 </t>
  </si>
  <si>
    <t>2000000 МО </t>
  </si>
  <si>
    <t>4100,00 </t>
  </si>
  <si>
    <t>КОЛОМІЦИН ІН'ЄКЦІЯ </t>
  </si>
  <si>
    <t>Пен Фармасьютікал Сервісез Лімітед (вторинна упаковка, дозвіл на випуск серії)/ Кселія Фармасьютікелз АпС (виробництво нерозфасованого продукту, первинна упаковка, контроль серії)/Кселія Фармасьютікелз Лтд. (контроль серії), Велика Британія/Данія/Угорщина </t>
  </si>
  <si>
    <t>пор. д/р-ну д/ін'єк., інфуз. або інгал. у фл. </t>
  </si>
  <si>
    <t>1507,52 </t>
  </si>
  <si>
    <t>СИНАГІС </t>
  </si>
  <si>
    <t>Берінгер Інгельхайм Фарма ГмбХ і Ко. КГ (виробництво лікарського засобу, первинне пакування)/ Еббві С.р.л. (вторин. пакування, випуск серії), Німеччина/Італія </t>
  </si>
  <si>
    <t>р-н д/ін'єк. у фл. по 0,5мл </t>
  </si>
  <si>
    <t>14953,38 </t>
  </si>
  <si>
    <t>14.3. Протисудомні та протиепілептичні лікарські засоби</t>
  </si>
  <si>
    <t>14.4. Гормональні лікарські засоби</t>
  </si>
  <si>
    <t>14.5. Діуретики</t>
  </si>
  <si>
    <t>14.6. Лікарські засоби для парентерального живлення</t>
  </si>
  <si>
    <t>14.7. Розчини електролітів</t>
  </si>
  <si>
    <t>14.8. Серцево-судинні лікарські засоби</t>
  </si>
  <si>
    <t>14.8.1. Адреноміметики</t>
  </si>
  <si>
    <t>14.8.2. Допамінергічні агоністи</t>
  </si>
  <si>
    <t>14.8.3. Серцеві глікозиди</t>
  </si>
  <si>
    <t>14.8.4. Блокатори кальцієвих каналів</t>
  </si>
  <si>
    <t>14.8.5. Блокатори М-холінорецепторів</t>
  </si>
  <si>
    <t>14.9. Лікарські засоби коагуляційної дії</t>
  </si>
  <si>
    <t>14.9.1. Синтетичний аналог вітаміну К</t>
  </si>
  <si>
    <t>14.9.2. Інгібітор фібрінолізу</t>
  </si>
  <si>
    <t>14.10. Препарати крові, плазми та плазмозамінники</t>
  </si>
  <si>
    <t>14.11. Вітаміни</t>
  </si>
  <si>
    <t>14.12. Засоби еритропоетичної дії</t>
  </si>
  <si>
    <t>14.13. Засоби для лікування захворювань шлунково-кишкового тракту</t>
  </si>
  <si>
    <t>14.14. Засоби для пероральної регідратації</t>
  </si>
  <si>
    <t>14.14.1. Пероральні регідратаційні солі</t>
  </si>
  <si>
    <t>РЕГІСОЛ ІС </t>
  </si>
  <si>
    <t>пор. д/орал. р-ну у саше по 18,9г </t>
  </si>
  <si>
    <t>3,5г/10г/2,9г/2,5г </t>
  </si>
  <si>
    <t>РЕ-СОЛЬ </t>
  </si>
  <si>
    <t>Товариство з обмеженою відповідальністю "Фармацевти-чна компанія "Здоров'я", Україна </t>
  </si>
  <si>
    <t>пор. д/орал. р-ну по 18,9г у пак. </t>
  </si>
  <si>
    <t>№1х20 </t>
  </si>
  <si>
    <t>2146,94 </t>
  </si>
  <si>
    <t>ІОНІКА </t>
  </si>
  <si>
    <t>пор. д/орал. р-ну, по 4,4г в пак. </t>
  </si>
  <si>
    <t>0,52г/2,7г/0,58г/0,3г </t>
  </si>
  <si>
    <t>194,45 </t>
  </si>
  <si>
    <t>62,06 </t>
  </si>
  <si>
    <t>РЕГІДРОН </t>
  </si>
  <si>
    <t>Оріон Корпорейшн (виробник, що здійснює контроль якості і випуск серій)/ТОВ Рецифарм Паретс (виробник, що здійснює виробн., пакування, контроль якості і випуск серій), Фінляндія/Іспанія </t>
  </si>
  <si>
    <t>пор. доз. по 18,9г у пак. </t>
  </si>
  <si>
    <t>194,70 </t>
  </si>
  <si>
    <t>РЕГІДРОН ОПТІМ </t>
  </si>
  <si>
    <t>Оріон Корпорейшн (виробник, що здійснює контроль якості і випуск серій)/Ой Медфайлз Лтд (виробник, що здійснює контроль якості)/ТОВ Рецифарм Паретс (виробник, що здійснює виробн., пакування, контроль якості та випуск серій), Фінляндія//Іспанія</t>
  </si>
  <si>
    <t>пор. д/орал. р-ну по 10,7г у пак. </t>
  </si>
  <si>
    <t>1,3г/6,75г/1,45г/0,75г </t>
  </si>
  <si>
    <t>14.15. Замісна сурфактантна терапія</t>
  </si>
  <si>
    <t>КУРОСУРФ® </t>
  </si>
  <si>
    <t>К'єзі Фармацеутиці С.п.А. (виробн. in bulk, пакування, контроль та випуск серії)/К'єзі Фармас'ютікелз ГмбХ (випуск серії)/Фідіа Фармацеутиці С.п.А./Г.Л. Фарма ГмбХ (вторин. пакуван.), Італія/ Австрія/Італія/Австрія </t>
  </si>
  <si>
    <t>сусп. д/інтратрах. введ. по 1,5мл у фл. </t>
  </si>
  <si>
    <t>80 мг/мл </t>
  </si>
  <si>
    <t>13786,24 </t>
  </si>
  <si>
    <t>СУРФАКТАНТ-МБ </t>
  </si>
  <si>
    <t>БЛЕС БІОЧЕМІКАЛC ІНК, Канада </t>
  </si>
  <si>
    <t>сусп. д/інтратрах. введ. по 4мл у фл. </t>
  </si>
  <si>
    <t>27 мг/мл </t>
  </si>
  <si>
    <t>10894,53 </t>
  </si>
  <si>
    <t>сусп. д/інтратрах. введ. по 5мл у фл. </t>
  </si>
  <si>
    <t>15000,00 </t>
  </si>
  <si>
    <t>сусп. д/інтратрах. введ. по 3мл у фл. </t>
  </si>
  <si>
    <t>7783,24 </t>
  </si>
  <si>
    <t>СУРВАНТА </t>
  </si>
  <si>
    <t>Еббві Інк., США </t>
  </si>
  <si>
    <t>сусп. д/інтратрах. введ. по 8мл у фл. </t>
  </si>
  <si>
    <t>11111,48 </t>
  </si>
  <si>
    <t>14.16. Пробіотики</t>
  </si>
  <si>
    <t>ЛІНЕКС БЕБІ®</t>
  </si>
  <si>
    <t>Лек Фармацевтична компанія д.д. (виробництво "in bulk", первинне та вторинне пакування; контроль та випуск серії; контроль серії)/ МАРІФАРМ, виробництво та послуги д.о.о. (вторин. пакування), Словенія/Словенія</t>
  </si>
  <si>
    <t>пор. д/орал. </t>
  </si>
  <si>
    <t>1000000000 </t>
  </si>
  <si>
    <t>14.17. Антидоти</t>
  </si>
  <si>
    <t>14.18. Офтальмологічні лікарські засоби</t>
  </si>
  <si>
    <t>14.19. Курареподібні лікарські засоби</t>
  </si>
  <si>
    <t>ЛЕВОМІЦЕТИН </t>
  </si>
  <si>
    <t>крап. оч. по 10мл у фл. </t>
  </si>
  <si>
    <t>ЛЕВОМІЦЕТИН-ОЗ </t>
  </si>
  <si>
    <t>Товариство з обмеженою відповідальністю "Дослідний завод "ГНЦЛС" (всі стадії виробництва, контроль якості, випуск серії)/Товариство з обмеженою відповідальністю "ФАРМЕКС ГРУП" (всі стадії виробництва, контроль якості, випуск серії), Україна/Україна </t>
  </si>
  <si>
    <t>крап. оч. по 5мл у фл. з кр.-крап </t>
  </si>
  <si>
    <t>11,19 </t>
  </si>
  <si>
    <t>крап. оч. по 10мл у фл. з кр.-крап </t>
  </si>
  <si>
    <t>ФЛОКСИМЕД </t>
  </si>
  <si>
    <t>крап. оч./вуш., р-н, по 5мл у фл.-крап. </t>
  </si>
  <si>
    <t>3 мг/мл </t>
  </si>
  <si>
    <t>Е.І.П.І.Ко., Єгипет </t>
  </si>
  <si>
    <t>0,3% </t>
  </si>
  <si>
    <t>67,09 </t>
  </si>
  <si>
    <t>ЦИПРОНЕКС® </t>
  </si>
  <si>
    <t>Варшавський фармацевтичний завод Польфа АТ, Польща </t>
  </si>
  <si>
    <t>58,58 </t>
  </si>
  <si>
    <t>ЦІЛОКСАН® </t>
  </si>
  <si>
    <t>Алкон-Куврьор, Бельгія </t>
  </si>
  <si>
    <t>крап. оч./вуш. по 5мл у фл.-крап. "Дроп-тейнер®" </t>
  </si>
  <si>
    <t>0,35% </t>
  </si>
  <si>
    <t>ОФЛОКСАЦИН ШТУЛЬН ЮД </t>
  </si>
  <si>
    <t>Фарма Штульн ГмбХ, Німеччина </t>
  </si>
  <si>
    <t>крап. оч. по 0,5мл у туб.-крап. </t>
  </si>
  <si>
    <t>№5, №10, №30 </t>
  </si>
  <si>
    <t>ФЛОКСАЛ® </t>
  </si>
  <si>
    <t>Др. Герхард Манн, Хем.-фарм. Фабрик ГмбХ, Німеччина </t>
  </si>
  <si>
    <t>крап. оч. по 5мл у фл.-крап. </t>
  </si>
  <si>
    <t>114,30 </t>
  </si>
  <si>
    <t>мазь оч. по 3г у тубі </t>
  </si>
  <si>
    <t>122,30 </t>
  </si>
  <si>
    <t>ФЛОКСАНЕКСТ </t>
  </si>
  <si>
    <t>ФАРМІГЕА С.П.А. (виробництво готової продукції, контроль якості, первинне та вторинне пакування, випуск серії)/Фарма Партнерс С.Р.Л. (альтернативне вторинне пакуван.)/ Стерігенікс Італія С.П.А. (місце стерилізації первинної упаковки, Італія/Італія/Італія </t>
  </si>
  <si>
    <t>крап. оч. по 10мл у фл.-крап. </t>
  </si>
  <si>
    <t>ЛЕВОАЙНЕКСТ </t>
  </si>
  <si>
    <t>крап. оч., р-н по 5мл у фл.-крап. </t>
  </si>
  <si>
    <t>ЛЕВОКСИМЕД </t>
  </si>
  <si>
    <t>крап. оч., р-н, по 5мл у фл.-крап. </t>
  </si>
  <si>
    <t>126,35 </t>
  </si>
  <si>
    <t>Л-ОПТИК РОМФАРМ </t>
  </si>
  <si>
    <t>крап. оч., р-н, по 5мл у фл. </t>
  </si>
  <si>
    <t>94,94 </t>
  </si>
  <si>
    <t>ОФТАКВІКС® </t>
  </si>
  <si>
    <t>Сантен АТ, Фінляндія </t>
  </si>
  <si>
    <t>крап. оч. по 0,3мл у тюб.-крап. </t>
  </si>
  <si>
    <t>191,16 </t>
  </si>
  <si>
    <t>Сантен АТ (виробник, відпові-дальний за виробництво in-bulk, первинне пакування, вторинне пакування, виробник, відпові-дальний за хімічні, мікробіоло-гічні випробування та випуск серії)/Сантен Фармасьютікал (Китай) Ко. Лтд (виробник, відповідальний за виробн, Фінляндія/Китай</t>
  </si>
  <si>
    <t>151,77 </t>
  </si>
  <si>
    <t>СИГНІЦЕФ </t>
  </si>
  <si>
    <t>СЕНТІСС ФАРМА ПВТ. ЛТД., Індія </t>
  </si>
  <si>
    <t>ТОБРЕКС® </t>
  </si>
  <si>
    <t>крап. оч. по 5мл у фл.-крап. "Дроп-Тейнер" </t>
  </si>
  <si>
    <t>93,00 </t>
  </si>
  <si>
    <t>ТОБРЕКС® 2Х </t>
  </si>
  <si>
    <t>Алкон Кузі, С.А./Алкон-Куврьор, Іспанія/Бельгія </t>
  </si>
  <si>
    <t>ТОБРОСОПТ® </t>
  </si>
  <si>
    <t>66,79 </t>
  </si>
  <si>
    <t>МОКСИФЛОКСАЦИН-ФАРМЕКС </t>
  </si>
  <si>
    <t>137,05 </t>
  </si>
  <si>
    <t>ЦИТОМОКСАН </t>
  </si>
  <si>
    <t>крап. оч., р-н по 5мл у фл. </t>
  </si>
  <si>
    <t>ВІГАМОКС® </t>
  </si>
  <si>
    <t>крап. оч. по 5мл у фл.-крап. "Дроп-Тейнер®" </t>
  </si>
  <si>
    <t>138,00 </t>
  </si>
  <si>
    <t>МОНАФОКС </t>
  </si>
  <si>
    <t>Фамар А.В.Е. Алімос Плант (повний цикл виробництва)/ Фарматен С.А. (вторинне пакування, контроль і випуск серії), Греція/Греція </t>
  </si>
  <si>
    <t>СУЛЬФАЦИЛ </t>
  </si>
  <si>
    <t>крап. оч. по 5мл у фл. </t>
  </si>
  <si>
    <t>200мг/мл, 300мг/мл </t>
  </si>
  <si>
    <t>СУЛЬФАЦИЛ-НАТРІЮ </t>
  </si>
  <si>
    <t>12,98 </t>
  </si>
  <si>
    <t>ОКОМІСТИН® </t>
  </si>
  <si>
    <t>крап. оч. р-н по 5мл, 10 мл у фл.-крап. </t>
  </si>
  <si>
    <t>ОФТАКЛІН </t>
  </si>
  <si>
    <t>крап. оч. р-н по 5мл у фл.-крап. </t>
  </si>
  <si>
    <t>ОФТАМІРИН </t>
  </si>
  <si>
    <t>крап. оч./вуш./наз. р-н по 5мл у фл. </t>
  </si>
  <si>
    <t>37,43 </t>
  </si>
  <si>
    <t>ЦИБОРАТ-ОФТАН </t>
  </si>
  <si>
    <t>2,5мг/20мг </t>
  </si>
  <si>
    <t>13,97 </t>
  </si>
  <si>
    <t>ОКОФЕРОН® </t>
  </si>
  <si>
    <t>крап. оч., пор. у фл. з розч. в пач. </t>
  </si>
  <si>
    <t>крап. оч., пор. у фл. з розч. в бл. </t>
  </si>
  <si>
    <t>118,52 </t>
  </si>
  <si>
    <t>мазь оч., по 4,5г у тубі </t>
  </si>
  <si>
    <t>ЗОВІРАКС™ </t>
  </si>
  <si>
    <t>Джубілент ХоллістерСтіер Дженерал Партнершіп, Канада </t>
  </si>
  <si>
    <t>214,90 </t>
  </si>
  <si>
    <t>ГІДРОКОРТИЗОН </t>
  </si>
  <si>
    <t>62,59 </t>
  </si>
  <si>
    <t>ГІДРОКОРТИЗОН - ПОС </t>
  </si>
  <si>
    <t>УРСАФАРМ Арцнайміттель ГмбХ, Німеччина </t>
  </si>
  <si>
    <t>мазь оч. по 2,5г у тубі </t>
  </si>
  <si>
    <t>10мг/г, 25мг/г </t>
  </si>
  <si>
    <t>ДЕКСАМЕТАЗОН-БІОФАРМА </t>
  </si>
  <si>
    <t>15,64 </t>
  </si>
  <si>
    <t>16,65 </t>
  </si>
  <si>
    <t>ФАРМАДЕКС </t>
  </si>
  <si>
    <t>ДЕКСАМЕТАЗОН ВФЗ </t>
  </si>
  <si>
    <t>крап. оч., сусп. по 5мл у фл.-крап. </t>
  </si>
  <si>
    <t>46,29 </t>
  </si>
  <si>
    <t>ДЕКСАПОС </t>
  </si>
  <si>
    <t>ДЕКСАФРІ </t>
  </si>
  <si>
    <t>ЕКСЕЛВІЗІОН, Франція </t>
  </si>
  <si>
    <t>крап. оч. по 0,4мл в однораз. конт. у саше </t>
  </si>
  <si>
    <t>№5х6 </t>
  </si>
  <si>
    <t>МАКСИДЕКС® </t>
  </si>
  <si>
    <t>76,50 </t>
  </si>
  <si>
    <t>ОФТАН® ДЕКСАМЕТАЗОН </t>
  </si>
  <si>
    <t>Сантен АТ (виробник, відпові-дальний за виробництво in bulk, первинну та вторинну упаковку; виробник, відповідальний за хімічні, мікробіологічні випробу-вання та випуск серії)/Сантен Фармасьютікал (Китай) Ко. Лтд, Фінляндія/Китай </t>
  </si>
  <si>
    <t>ДИФТАЛЬ® </t>
  </si>
  <si>
    <t>ДИКЛО-Ф </t>
  </si>
  <si>
    <t>66,45 </t>
  </si>
  <si>
    <t>72,68 </t>
  </si>
  <si>
    <t>УНІКЛОФЕН </t>
  </si>
  <si>
    <t>ТОВ "УНІМЕД ФАРМА", Словацька Республіка </t>
  </si>
  <si>
    <t>77,70 </t>
  </si>
  <si>
    <t>ІНДОКОЛЛІР® 0,1% </t>
  </si>
  <si>
    <t>Лабораторія Шовен/Др. Герхард Манн, Хем.- фарм. Фабрик ГмбХ, Франція/Німеччина </t>
  </si>
  <si>
    <t>104,75 </t>
  </si>
  <si>
    <t>СОФРАДЕКС® </t>
  </si>
  <si>
    <t>Гленд Фарма Лімітед, Індія </t>
  </si>
  <si>
    <t>крап. оч./вуш. по 5мл у фл. </t>
  </si>
  <si>
    <t>5мг/0,05мг/0,5мг/мл </t>
  </si>
  <si>
    <t>ДЕКСА-ГЕНТАМІЦИН </t>
  </si>
  <si>
    <t>1мг/5мг/мл </t>
  </si>
  <si>
    <t>МЕДЕТРОМ </t>
  </si>
  <si>
    <t>К.О. РОМФАРМ КОМПАНІ С.Р.Л., Румунія </t>
  </si>
  <si>
    <t>крап. оч., сусп., по 5мл у фл.-крап. </t>
  </si>
  <si>
    <t>3мг/1мг/мл </t>
  </si>
  <si>
    <t>ТОБРАДЕКС® </t>
  </si>
  <si>
    <t>крап. оч. по 5мл у фл.-крап. «Дроп Тейнер®» </t>
  </si>
  <si>
    <t>мазь оч. по 3,5г у тубі </t>
  </si>
  <si>
    <t>3мг/1мг/г </t>
  </si>
  <si>
    <t>ТОБРОСОДЕКС </t>
  </si>
  <si>
    <t>крап. оч., сусп. по 5мл у фл.-крап </t>
  </si>
  <si>
    <t>ДЕКСАПОЛ </t>
  </si>
  <si>
    <t>Варшавський фармацев-тичний завод Польфа АТ, Польща </t>
  </si>
  <si>
    <t>1мг/3500МО/ 6000МО/мл </t>
  </si>
  <si>
    <t>69,29 </t>
  </si>
  <si>
    <t>МАКСИТРОЛ® </t>
  </si>
  <si>
    <t>крап. оч. по 5мл у фл.-крап. "Дроп Тейнер®" </t>
  </si>
  <si>
    <t>1мг/3500МО/6000МО/мл </t>
  </si>
  <si>
    <t>102,00 </t>
  </si>
  <si>
    <t>НЕЛАДЕКС </t>
  </si>
  <si>
    <t>крап. оч./вуш., сусп. по 5мл у фл.-крап. </t>
  </si>
  <si>
    <t>1мг/3,5мг/6000МО/мл </t>
  </si>
  <si>
    <t>ПІЛОКАРПІН </t>
  </si>
  <si>
    <t>ПІЛОКАРПІНУ ГІДРОХЛОРИД </t>
  </si>
  <si>
    <t>Товариство з обмеженою відпові-дальністю "Дослідний завод "ГНЦЛС" (всі стадії виробництва, контроль якості, випуск серії)/ Товариство з обмеженою відпові-дальністю "ФАРМЕКС ГРУП" (всі стадії виробництва, контроль якості, випуск серії), Україна </t>
  </si>
  <si>
    <t>22,76 </t>
  </si>
  <si>
    <t>40,95 </t>
  </si>
  <si>
    <t>ЛАНОТАН® </t>
  </si>
  <si>
    <t>крап. оч., р-н по 2,5мл у фл.-кр. </t>
  </si>
  <si>
    <t>АКІСТАН </t>
  </si>
  <si>
    <t>Брусшеттіні С.Р.Л. (виробницт-во, пакування, контроль серії)/ Стерідженікс Італія С.П.А. (сте-рилізація первинної упаковки)/ Фармаселект Інтернешнл Бетелігангз ГмбХ (випуск серії), Італія/Італія/Австрія </t>
  </si>
  <si>
    <t>крап. оч., р-н, по 2,5мл в п/е фл.-кр. </t>
  </si>
  <si>
    <t>50 мкг/мл </t>
  </si>
  <si>
    <t>№1, №3, №6 </t>
  </si>
  <si>
    <t>ВІЗІЛАЙТ </t>
  </si>
  <si>
    <t>Брускеттіні с.р.л., Італія </t>
  </si>
  <si>
    <t>крап. оч., р-н по 2,5мл у фл. </t>
  </si>
  <si>
    <t>ГЛАУМАКС® </t>
  </si>
  <si>
    <t>КСАЛАТАН® </t>
  </si>
  <si>
    <t>крап. оч., р-н по 2,5мл у п/е фл. </t>
  </si>
  <si>
    <t>КСАЛОПТИК </t>
  </si>
  <si>
    <t>Таежун ФАРМ. Ко. Лтд (виробн. ГЛЗ, первинне пакування, контроль якості)/Фармацевтич-ний Завод "Польфарма" С. А. (вторинне пакування, контроль якості ГЛЗ та випуск серії), Корея/Польща </t>
  </si>
  <si>
    <t>176,33 </t>
  </si>
  <si>
    <t>ЛАПРОНЕКСТ </t>
  </si>
  <si>
    <t>РАФАРМ СА (повний цикл виробництва)/ББФ Стерілізей-шнссервіс (стерилізація первин-ної упаковки), Греція/Німеччина </t>
  </si>
  <si>
    <t>ЛАТАНОКС® </t>
  </si>
  <si>
    <t>крап. оч. по 2,5мл у фл.-кр. </t>
  </si>
  <si>
    <t>ЛАТАСОПТ </t>
  </si>
  <si>
    <t>139,97 </t>
  </si>
  <si>
    <t>ЛАТОПРОСТ РТ </t>
  </si>
  <si>
    <t>крап. оч. по 2,5мл у фл. </t>
  </si>
  <si>
    <t>МОНОПРОСТ </t>
  </si>
  <si>
    <t>крап. оч., р-н, по 0,2мл в однодоз. конт. у саше </t>
  </si>
  <si>
    <t>211,47 </t>
  </si>
  <si>
    <t>ПРОЛАТАН </t>
  </si>
  <si>
    <t>крап. оч. по 2,5мл у фл.- кр. </t>
  </si>
  <si>
    <t>УНІЛАТ </t>
  </si>
  <si>
    <t>ТОВ "Унімед Фарма", Словацька Республіка </t>
  </si>
  <si>
    <t>132,25 </t>
  </si>
  <si>
    <t>ГЛАУТАН </t>
  </si>
  <si>
    <t>0,04 мг/мл </t>
  </si>
  <si>
    <t>205,00 </t>
  </si>
  <si>
    <t>ТРАВІНОР® </t>
  </si>
  <si>
    <t>АТ "КИЇВСЬКИЙ ВІТАМІННИЙ ЗАВОД" (виробництво з продукції in bulk " Рафарм С.А.", Греція), Україна </t>
  </si>
  <si>
    <t>крап. оч., р-н по 2,5мл у фл.-крап. </t>
  </si>
  <si>
    <t>40 мкг/мл </t>
  </si>
  <si>
    <t>160,50 </t>
  </si>
  <si>
    <t>ДАВЕРІС </t>
  </si>
  <si>
    <t>190,09 </t>
  </si>
  <si>
    <t>ІЗБА® </t>
  </si>
  <si>
    <t>крап. оч., по 2,5мл у фл.-крап. </t>
  </si>
  <si>
    <t>30 мкг/мл </t>
  </si>
  <si>
    <t>ТРАВАПРЕСС РОМФАРМ </t>
  </si>
  <si>
    <t>К.Т.Ромфарм Компані С.Р.Л., Румунія </t>
  </si>
  <si>
    <t>158,23 </t>
  </si>
  <si>
    <t>ТРАВАТАН® </t>
  </si>
  <si>
    <t>крап. оч. по 2,5мл у фл.-крап. </t>
  </si>
  <si>
    <t>243,00 </t>
  </si>
  <si>
    <t>ТРАВОНЕКСТ </t>
  </si>
  <si>
    <t>ТРАВОПРОСТ </t>
  </si>
  <si>
    <t>Алкон Парентералс (Індія) Лімітед, Індія </t>
  </si>
  <si>
    <t>крап. оч., р-н по 2,5мл у фл </t>
  </si>
  <si>
    <t>БЕТОФТАН® </t>
  </si>
  <si>
    <t>крап. оч., сусп. по 5мл у фл. </t>
  </si>
  <si>
    <t>БЕТАЛМІК 0,5 % </t>
  </si>
  <si>
    <t>крап. оч., р-н по 10мл у фл.-крап. </t>
  </si>
  <si>
    <t>72,75 </t>
  </si>
  <si>
    <t>БЕТОПТИК® S </t>
  </si>
  <si>
    <t>ОФТИМОЛ® </t>
  </si>
  <si>
    <t>2,5мг/мл, 5мг/мл </t>
  </si>
  <si>
    <t>ТИМОЛОЛ-ДАРНИЦЯ </t>
  </si>
  <si>
    <t>крап. оч., р-н по 5мл, 10мл у фл. </t>
  </si>
  <si>
    <t>12,18 </t>
  </si>
  <si>
    <t>АРУТИМОЛ® </t>
  </si>
  <si>
    <t>Др. Герхард Манн, Хем.-фарм. Фабрик ГмбХ (виробн. балку, первинне пакування, вторинне пакування, аналітичні випробу-вання, випуск серії)/Лабораторія Шовен (виробництво балку, первинне пакування, аналітичні випробування), Німеччина/ Франція </t>
  </si>
  <si>
    <t>57,63 </t>
  </si>
  <si>
    <t>Др. Герхард Манн, Хем.-фарм. Фабрик ГмбХ (виробн. балку, первинне пакування, вторинне пакування, аналітичні випробу-вання, випуск серії/Лабораторія Шовен (виробництво балку, первинне пакування, аналітичні випробування), Німеччина/ Франція </t>
  </si>
  <si>
    <t>крап. оч., р-н по 5мл у фл.-крап. Bottelpack </t>
  </si>
  <si>
    <t>78,58 </t>
  </si>
  <si>
    <t>КУЗІМОЛОЛ® </t>
  </si>
  <si>
    <t>Алкон Кузі, С.А, Іспанія </t>
  </si>
  <si>
    <t>НОРМАТИН </t>
  </si>
  <si>
    <t>"Е.І.П.І.Ко.", Єгипет </t>
  </si>
  <si>
    <t>49,11 </t>
  </si>
  <si>
    <t>ОФТАН® ТИМОЛОЛ </t>
  </si>
  <si>
    <t>КСАЛО-ФАРМ </t>
  </si>
  <si>
    <t>Товариство з обмеженою відповідальністю "ФАРМЕКС ГРУП", Україна </t>
  </si>
  <si>
    <t>0,05мг/5мг/мл </t>
  </si>
  <si>
    <t>218,80 </t>
  </si>
  <si>
    <t>ЛАНОТАН® Т </t>
  </si>
  <si>
    <t>222,00 </t>
  </si>
  <si>
    <t>КСАЛАКОМ </t>
  </si>
  <si>
    <t>крап. оч., р-н по 2,5мл у п/е фл. у кор. </t>
  </si>
  <si>
    <t>50мкг/5мг/мл </t>
  </si>
  <si>
    <t>1486,95 </t>
  </si>
  <si>
    <t>582,12 </t>
  </si>
  <si>
    <t>КСАЛОПТИК КОМБІ </t>
  </si>
  <si>
    <t>Таежун ФАРМ. Ко. Лтд (вироб-ництво ГЛЗ, первинне пакування, контроль якості)/Фармацевтич-ний завод "ПОЛЬФАРМА" С.А. (вторинне пакування, контроль якості ГЛЗ та випуск серії), Південна Корея/Польща </t>
  </si>
  <si>
    <t>Таежун ФАРМ. Ко. Лтд (вироб-ництво ГЛЗ, первинне пакування, контроль якості)/Фармацевтичний завод "ПОЛЬФАРМА" С.А. (вторинне пакування, контроль якості ГЛЗ та випуск серії), Південна Корея/Польща</t>
  </si>
  <si>
    <t>200,57 </t>
  </si>
  <si>
    <t>ЛАТАМЕД </t>
  </si>
  <si>
    <t>219,16 </t>
  </si>
  <si>
    <t>ЛАТАНОФАРМ ПЛЮС </t>
  </si>
  <si>
    <t>К.Т. Ромфарм Компані С.Р.Л., Румунія </t>
  </si>
  <si>
    <t>117,00 </t>
  </si>
  <si>
    <t>РОЗАМАКС® </t>
  </si>
  <si>
    <t>Рафарм АТ (відповідальний за виробництво, за виключенням випуску серії)/Паб'яніцький фармацевтичний завод Польфа А.Т. (відповідальний за випуск серії), Греція/Польща </t>
  </si>
  <si>
    <t>147,61 </t>
  </si>
  <si>
    <t>ФОТИЛ® </t>
  </si>
  <si>
    <t>Сантен АТ (виробник відповідальний за виробництво in bulk, первинну та вторинну упаковку, виробник відповідаль-ний за хімічні, мікробіологічні випробування та випуск)/Сантен Фармасьютікал (Китай) Ко. Лтд (виробник відповідальний за виробництво in bulk, пер, Фінляндія/Китай </t>
  </si>
  <si>
    <t>крап. оч. по 5мл у фл.-кр. </t>
  </si>
  <si>
    <t>20мг/5мг/мл </t>
  </si>
  <si>
    <t>90,41 </t>
  </si>
  <si>
    <t>ФОТИЛ® ФОРТЕ </t>
  </si>
  <si>
    <t>Сантен АТ (виробник відповідальний за виробництво in bulk, первинну та вторинну упаковку; виробник відповідаль-ний за хімічні, мікробіологічні випробування та випуск)/Сантен Фармасьютікал (Китай) Ко. Лтд (виробник відповідальний за виробництво in bulk, пер, Фінляндія/Китай </t>
  </si>
  <si>
    <t>40мг/5мг/мл </t>
  </si>
  <si>
    <t>ДУОТРАВ® </t>
  </si>
  <si>
    <t>5мг/40мкг/мл </t>
  </si>
  <si>
    <t>265,35 </t>
  </si>
  <si>
    <t>АЗАРГА® </t>
  </si>
  <si>
    <t>5мг/10мг/мл </t>
  </si>
  <si>
    <t>234,72 </t>
  </si>
  <si>
    <t>БРИЗАЛЬ® </t>
  </si>
  <si>
    <t>АЗОПТ® </t>
  </si>
  <si>
    <t>крап. оч. по 5мл у фл.-кр. «Дроп-Тейнер®» </t>
  </si>
  <si>
    <t>219,00 </t>
  </si>
  <si>
    <t>БРИНЕКС </t>
  </si>
  <si>
    <t>крап. оч., сусп. по 5мл, 10мл у фл.-крап. </t>
  </si>
  <si>
    <t>ОПТИЛАМІД® </t>
  </si>
  <si>
    <t>Лузомедікамента Сосьєдаде Текніка Фармасеутіка, С.А., Португалія </t>
  </si>
  <si>
    <t>52,50 </t>
  </si>
  <si>
    <t>ЦИКЛОМЕД </t>
  </si>
  <si>
    <t>СЕНТІСС ФАРМА ПВТ. ЛТД, Індія </t>
  </si>
  <si>
    <t>ЦИКЛОПЕНТОЛАТУ ГІДРОХЛОРИД </t>
  </si>
  <si>
    <t>ЦИРЕЛАКС </t>
  </si>
  <si>
    <t>10мг/мл </t>
  </si>
  <si>
    <t>ТРОПІКАМІД-ФАРМАК </t>
  </si>
  <si>
    <t>крап. оч. по 5мл, 10мл у фл. </t>
  </si>
  <si>
    <t>5мг/мл, 10мг/мл </t>
  </si>
  <si>
    <t>МІДРІАТІКУМ-ШТУЛЬН ПУ </t>
  </si>
  <si>
    <t>крап. оч. по 0,4мл у тюб.-крап. </t>
  </si>
  <si>
    <t>№5, №30, №60, №300 </t>
  </si>
  <si>
    <t>МІДРІАЦИЛ </t>
  </si>
  <si>
    <t>крап. оч. по 15мл у фл.-кр. "Дроп-Тейнер </t>
  </si>
  <si>
    <t>МЕЗАТОН </t>
  </si>
  <si>
    <t>Товариство з обмеженою відповідальністю "Дослідний завод "ГНЦЛС" (всі стадії вироб-ництва, контроль якості, випуск серії)/Товариство з обмеженою відповідальністю "ФАРМЕКС ГРУП" (всі стадії виробництва, контроль якості, випуск серії), Україна/Україна </t>
  </si>
  <si>
    <t>68,63 </t>
  </si>
  <si>
    <t>ІРИФРИН </t>
  </si>
  <si>
    <t>МЕЗАНЕКСТ </t>
  </si>
  <si>
    <t>БАЛКАНФАРМА-РАЗГРАД АД, Болгарія </t>
  </si>
  <si>
    <t>ФЕНЕФРИН 10% </t>
  </si>
  <si>
    <t>165,32 </t>
  </si>
  <si>
    <t>КРОМОФАРМ® </t>
  </si>
  <si>
    <t>АЛЕРГОКРОМ </t>
  </si>
  <si>
    <t>КРОМОДРОПС® </t>
  </si>
  <si>
    <t>крап. оч. по 5мл, 10мл у фл.-крап. </t>
  </si>
  <si>
    <t>ЛЕКРОЛІН® </t>
  </si>
  <si>
    <t>Сантен АТ (виробництво за повним циклом; виробник, відповідальний за контроль якості та випуск серії)/Сантен Фармасьютікал Чайна Ко. Лтд (виробник, відповідальний за виробництво in bulk, первинне та вторинне пакування), Фінляндія/Китай </t>
  </si>
  <si>
    <t>ОЛОПАТАДИН </t>
  </si>
  <si>
    <t>крап. оч., р-н по 5мл у фл. з кр.-крап. </t>
  </si>
  <si>
    <t>ВІЗАЛЛЕРГОЛ </t>
  </si>
  <si>
    <t>ОЛОДРОПС </t>
  </si>
  <si>
    <t>крап. оч., р-н по 5мл у фл.-крап </t>
  </si>
  <si>
    <t>ОПАТАНОЛ® </t>
  </si>
  <si>
    <t>Алкон-Куврьор/Алкон Кузі, С.А., Бельгія/Іспанія </t>
  </si>
  <si>
    <t>крап. оч., р-н по 5мл у фл.-крап. "Дроп-Тейнер®" </t>
  </si>
  <si>
    <t>195,00 </t>
  </si>
  <si>
    <t>ОФТАХІСТ </t>
  </si>
  <si>
    <t>Паб'яніцький фармацевтичний завод Польфа А.Т. (випуск серії)/Сентісс Фарма Прайвет Лімітед (виробництво, пакування), Польща/Індія </t>
  </si>
  <si>
    <t>№1, №4, №5 </t>
  </si>
  <si>
    <t>ПАЛЛАДА </t>
  </si>
  <si>
    <t>171,74 </t>
  </si>
  <si>
    <t>АЛКАЇН® </t>
  </si>
  <si>
    <t>крап. оч. по 15мл у фл.-крап. "Дроп-Тейнер®" </t>
  </si>
  <si>
    <t>123,00 </t>
  </si>
  <si>
    <t>БЕНОКСІ </t>
  </si>
  <si>
    <t>крап. оч., р-н по 10мл у конт.-крап. </t>
  </si>
  <si>
    <t>61,83 </t>
  </si>
  <si>
    <t>ІНОКАІН </t>
  </si>
  <si>
    <t>КОРНЕРЕГЕЛЬ® </t>
  </si>
  <si>
    <t>гель оч. по 5г у тубі </t>
  </si>
  <si>
    <t>124,43 </t>
  </si>
  <si>
    <t>СІКАПРОТЕКТ </t>
  </si>
  <si>
    <t>крап. оч. по 10мл у фл.-крап </t>
  </si>
  <si>
    <t>ТАУФОН </t>
  </si>
  <si>
    <t>крап. оч. по 10мл у фл. з кр.-крап. </t>
  </si>
  <si>
    <t>крап. оч. по 5мл у фл. з кр.-крап. </t>
  </si>
  <si>
    <t>23,52 </t>
  </si>
  <si>
    <t>ТАУФОН-ДАРНИЦЯ </t>
  </si>
  <si>
    <t>крап. оч., р-н по 10мл у фл. </t>
  </si>
  <si>
    <t>ТІОТРИАЗОЛІН </t>
  </si>
  <si>
    <t>Товариство з обмеженою відповідаль-ністю "Дослідний завод "ГНЦЛС" (всі стадії виробництва, контроль якості, випуск серії)/Товариство з обмеженою відповідальністю "ФАРМЕКС ГРУП" (всі стадії виробництва, контроль якості, випуск серії), Україна/Україна </t>
  </si>
  <si>
    <t>74,27 </t>
  </si>
  <si>
    <t>АРТЕЛАК® </t>
  </si>
  <si>
    <t>3,2 мг/мл </t>
  </si>
  <si>
    <t>87,03 </t>
  </si>
  <si>
    <t>ВІДІСІК </t>
  </si>
  <si>
    <t>гель оч. по 10г у тубі </t>
  </si>
  <si>
    <t>100,02 </t>
  </si>
  <si>
    <t>ОФТАГЕЛЬ® </t>
  </si>
  <si>
    <t>УРСАФАРМ Арцнайміттель ГмбХ (вироб-ник, відповідальний за виробництво in-bulk, первинне та вторинне пакування, контроль якості)/Сантен АТ (виробник, відповідальний за випуск), Німеччина/ Фінляндія </t>
  </si>
  <si>
    <t>гель оч. по 10г у фл. </t>
  </si>
  <si>
    <t>2,5 мг/г </t>
  </si>
  <si>
    <t>Товариство з обмеженою відпові-дальністю "Дослідний завод "ГНЦЛС" (всі стадії виробництва, контроль якості, випуск серії)/Товариство з обмеженою відповідальністю "ФАРМЕКС ГРУП" (всі стадії виробн., контроль якості, випуск серії), Україна/Україна </t>
  </si>
  <si>
    <t>КАТАКСОЛ </t>
  </si>
  <si>
    <t>крап. оч., р-н, по 15мл у фл.-кр. </t>
  </si>
  <si>
    <t>0,15 мг/мл </t>
  </si>
  <si>
    <t>ОФТАН® КАТАХРОМ </t>
  </si>
  <si>
    <t>Сантен АТ (виробник відповідаль-ний за випуск серії)/НекстФарма АТ (виробник, відповідальний за виробництво in bulk, первинне та вторинне пакування, контроль якості), Фінляндія/Фінляндія </t>
  </si>
  <si>
    <t>0,675мг/2мг/20мг/мл </t>
  </si>
  <si>
    <t>ЕМОКСИЛ-Н </t>
  </si>
  <si>
    <t>р-н д/ін’єк. по 1мл в амп. </t>
  </si>
  <si>
    <t>ЕМОКСИПІН® </t>
  </si>
  <si>
    <t>ПрАТ "Лекхім – Харків", Україна </t>
  </si>
  <si>
    <t>р-н д/ін’єк. по 1мл в амп. у бл. та пач. </t>
  </si>
  <si>
    <t>№5х2, №100 </t>
  </si>
  <si>
    <t>р-н д/ін’єк. по 1мл в амп. у пач. </t>
  </si>
  <si>
    <t>120,32 </t>
  </si>
  <si>
    <t>ОФТАЛЕК </t>
  </si>
  <si>
    <t>р-н д/ін’єк. по 1мл в амп. у бл. </t>
  </si>
  <si>
    <t>156,80 </t>
  </si>
  <si>
    <t>1568,00 </t>
  </si>
  <si>
    <t>ЛУЦЕНТІС </t>
  </si>
  <si>
    <t>р-н д/ін’єк. по 0,23мл у фл. з голк. </t>
  </si>
  <si>
    <t>31496,03 </t>
  </si>
  <si>
    <t>АЙЛІЯ® </t>
  </si>
  <si>
    <t>Байєр АГ (виробн. (включаючи сте-рильну фільтрацію, наповнення – первин. упак.), вторинна упаковка, контроль серії, відпоідальний за випуск серії для флаконів, контроль серії для попередньо заповнених шприців)/ГП Грензах Продуктіонс ГмбХ, Німеччина/Німеччина/США/ Німеччина </t>
  </si>
  <si>
    <t>р-н д/ін’єк. по 0,165мл у шпр. </t>
  </si>
  <si>
    <t>р-н д/ін’єк. по 0,278мл у скл. фл. з фільтр. голк. 18G;р-н </t>
  </si>
  <si>
    <t>21338,00 </t>
  </si>
  <si>
    <t>УНІФЛОКС </t>
  </si>
  <si>
    <t>крап. оч./вуш., р-н по 5мл у конт.-кр. </t>
  </si>
  <si>
    <t>66,13 </t>
  </si>
  <si>
    <t>ЦИПРОФАРМ® </t>
  </si>
  <si>
    <t>крап. оч./вуш. по 10мл у фл. </t>
  </si>
  <si>
    <t>ЦИПРОФЛОКСАЦИН </t>
  </si>
  <si>
    <t>крап. оч./вуш. по 10мл у фл. з кр.-крап. </t>
  </si>
  <si>
    <t>Товариство з обмеженою відповідальністю "Дослідний завод "ГНЦЛС" (всі стадії виробництва, контроль якості, випуск серії)/Товариство з обмеженою відповідальністю "ФАРМЕКС ГРУП" (всі стадії виробництва, контроль якості, випуск серії), Україна/Україна</t>
  </si>
  <si>
    <t>крап. оч./вуш. по 5мл у фл. з кр.-крап. </t>
  </si>
  <si>
    <t>38,77 </t>
  </si>
  <si>
    <t>ЦИПРОФЛОКСОФАРМ </t>
  </si>
  <si>
    <t>НОРФЛОК-Н </t>
  </si>
  <si>
    <t>крап. оч./вуш., р-н по 5мл у фл. </t>
  </si>
  <si>
    <t>НОРФЛОКСАЦИН </t>
  </si>
  <si>
    <t>Товариство з обмеженою відпові-дальністю "Дослідний завод "ГНЦЛС" (всі стадії виробництва, контроль якості, випуск серії)/Това-риство з обмеженою відповідаль-ністю "ФАРМЕКС ГРУП" (всі стадії виробництва, контроль якості, випуск серії), Україна/Україна </t>
  </si>
  <si>
    <t>крап. оч./вуш., р-н по 5мл у фл. з кр.-крап. </t>
  </si>
  <si>
    <t>41,61 </t>
  </si>
  <si>
    <t>НОРМАКС </t>
  </si>
  <si>
    <t>АЛКОН ПАРЕНТЕРАЛС (ІНДІЯ) ЛТД, Індія </t>
  </si>
  <si>
    <t>крап. оч./вуш. по 5мл у фл.-крап. або скл. фл. з крап. </t>
  </si>
  <si>
    <t>АУРІДЕКСАН </t>
  </si>
  <si>
    <t>Товариство з обмеженою відпові-дальністю "Дослiдний завод "ГНЦЛС" (всі стадії виробництва, контроль якості, випуск серії)/Това-риство з обмеженою відповідаль-ністю "ФАРМЕКС ГРУП" (всі стадії виробництва, контроль якості, випуск серії), Україна/Україна</t>
  </si>
  <si>
    <t>крап. вуш. по 10мл у фл. з кр.-крап. </t>
  </si>
  <si>
    <t>Товариство з обмеженою відпові-дальністю "Дослiдний завод "ГНЦЛС" (всі стадії виробництва, контроль якості, випуск серії)/ Товариство з обмеженою відпові-дальністю "ФАРМЕКС ГРУП" (всі стадії виробництва, контроль якості, випуск серії), Україна </t>
  </si>
  <si>
    <t>крап. вуш.по 5мл у фл. з кр.-крап. </t>
  </si>
  <si>
    <t>50,43 </t>
  </si>
  <si>
    <t>КАНДИБІОТИК </t>
  </si>
  <si>
    <t>крап. вуш. по 5мл у фл. </t>
  </si>
  <si>
    <t>50мг/10мг/0,25мг/20мг/мл </t>
  </si>
  <si>
    <t>ОТОФА </t>
  </si>
  <si>
    <t>крап. вуш., р-н по 10мл у фл. </t>
  </si>
  <si>
    <t>26 мг/мл </t>
  </si>
  <si>
    <t>мазь наз. по 3г у тубі </t>
  </si>
  <si>
    <t>ЛОРАТЕК® </t>
  </si>
  <si>
    <t>спрей наз. по 10г у фл. </t>
  </si>
  <si>
    <t>НАЗАЛОНГ® </t>
  </si>
  <si>
    <t>спрей наз. доз. по 10г у фл. </t>
  </si>
  <si>
    <t>НАЗО БЕБІ </t>
  </si>
  <si>
    <t>крап. наз., р-н по 8мл у фл.-крап. </t>
  </si>
  <si>
    <t>НАЗО КРАПЛІ </t>
  </si>
  <si>
    <t>крап. наз. по 8мл у фл. </t>
  </si>
  <si>
    <t>0,25мг/мл, 0,5мг/мл </t>
  </si>
  <si>
    <t>НАЗО-СПРЕЙ </t>
  </si>
  <si>
    <t>Товариство з обмеженою відповідальністю "Дослідний завод "ГНЦЛС" (контроль якості, випуск серії)/Товарист-во з обмеженою відповідаль-ністю "Фармацевтична компа-нія "Здоров'я" (всі стадії виробництва, контроль якості, випуск серії), Україна/Україна </t>
  </si>
  <si>
    <t>спрей наз. по 15мл у конт. з розпил. </t>
  </si>
  <si>
    <t>НАЗО-СПРЕЙ БЕБІ </t>
  </si>
  <si>
    <t>спрей наз., р-н по 20мл у полім. фл. з розпил. </t>
  </si>
  <si>
    <t>спрей наз., р-н по 15мл у скл. фл. з розпил. </t>
  </si>
  <si>
    <t>48,01 </t>
  </si>
  <si>
    <t>НАЗО-СПРЕЙ З ЕКСТРАКТОМ АЛОЕ </t>
  </si>
  <si>
    <t>спрей наз., по 20мл у скл. фл. з розпил. </t>
  </si>
  <si>
    <t>спрей наз., по 15мл у скл. фл. з розпил. </t>
  </si>
  <si>
    <t>НОКСПРЕЙ </t>
  </si>
  <si>
    <t>Спільне українсько-іспанське підприємство "Сперко Україна" /ЛАБОРАТОРІОС АЛКАЛА ФАРМА, С.Л., Україна/Іспанія </t>
  </si>
  <si>
    <t>наз. спрей по 10мл, 15мл 20мл у конт. </t>
  </si>
  <si>
    <t>НОКСПРЕЙ АКТИВ </t>
  </si>
  <si>
    <t>Спільне українсько-іспанське підприємство "СПЕРКО УКРАЇНА", Україна </t>
  </si>
  <si>
    <t>наз. спрей по 10мл у конт. </t>
  </si>
  <si>
    <t>НОКСПРЕЙ ДИТЯЧИЙ </t>
  </si>
  <si>
    <t>спрей наз. по 15мл у конт. з пр.-розпил. </t>
  </si>
  <si>
    <t>НОКСПРЕЙ МАЛЮК </t>
  </si>
  <si>
    <t>крап. наз. по 5мл у скл. конт. з кр.-піпет. </t>
  </si>
  <si>
    <t>0,01% </t>
  </si>
  <si>
    <t>РИНАЗОЛІН® </t>
  </si>
  <si>
    <t>крап. наз. по 10мл у фл. з пр.-крап. або у фл. з дозат</t>
  </si>
  <si>
    <t>крап. наз. по 10мл у фл. з пр.-крап. </t>
  </si>
  <si>
    <t>крап. наз. по 10мл у фл. </t>
  </si>
  <si>
    <t>спрей наз. по 15мл у фл. </t>
  </si>
  <si>
    <t>РИНТ НАЗАЛЬНИЙ СПРЕЙ® З МЕНТОЛОМ </t>
  </si>
  <si>
    <t>спрей наз. по 10мл у фл. з розпил. </t>
  </si>
  <si>
    <t>РИНТ НАЗАЛЬНИЙ СПРЕЙ® ЗВОЛОЖУЮЧИЙ </t>
  </si>
  <si>
    <t>СІНУМАКС </t>
  </si>
  <si>
    <t>ВІКС АКТИВ СИНЕКС </t>
  </si>
  <si>
    <t>НАЗИВІН® </t>
  </si>
  <si>
    <t>Мерк КГаА/Софарімекс-Індустріа Кіміка Фармацеутіка, С.А., Німеччина/ Португалія </t>
  </si>
  <si>
    <t>крап. наз. по 5мл, 10мл у фл. </t>
  </si>
  <si>
    <t>0,01%; 0,025%; 0,05% </t>
  </si>
  <si>
    <t>Мерк КГаА/Софарімекс-Індустріа Кіміка Фармацеутіка, С.А./Фамар Недерланд Б.В., Німеччина/Португалія/ Нідерланди </t>
  </si>
  <si>
    <t>спрей наз. по 10мл у фл. </t>
  </si>
  <si>
    <t>НАЗИВІН® СЕНСИТИВ </t>
  </si>
  <si>
    <t>Мерк КГаА і Ко. Верк Шпітталь (дозвіл на випуск серії)/Урса-фарм Арцнеіміттель ГмбХ (виробництво нерозфасованої продукції, первинне та вторин. пакування)/Фамар Хелс Кеар Сервісіз Мадрид, С.А.У. (вироб ництво нерозфасованої про-дукції, первинне та вторинне, Австрія/Німеччина/Іспанія </t>
  </si>
  <si>
    <t>крап. наз. по 5мл у фл. </t>
  </si>
  <si>
    <t>Мерк КГаА і Ко. Верк Шпітталь (дозвіл на випуск серії)/ Софарімекс-Індустрія Хіміка Фармацеутика, С.А. (виробн. за повним циклом)/Фамар Хелс Кеар Сервісіз Мадрид, С.А.У. (виробництво за повним циклом), Австрія/Португалія/ Іспанія </t>
  </si>
  <si>
    <t>спрей наз. по 10мл, 15мл у фл. </t>
  </si>
  <si>
    <t>0,025%; 0,05% </t>
  </si>
  <si>
    <t>Урсафарм Арцнеіміттель ГмбХ (виробн. нерозфасованої про-дукції, первинне та вторинне пакування)/Фармастер (вироб-ництво нерозфасованої про-дукції, первинне та вторинне пакування)/Фамар Хелс Кеар Сервісіз Мадрид, С.А.У. (виробництво нерозфасованої продукц, Німеччина/Франція/ Іспанія/Австрія </t>
  </si>
  <si>
    <t>спрей наз. по 10мл, 15мл у ф </t>
  </si>
  <si>
    <t>НАЗОЛ® </t>
  </si>
  <si>
    <t>Істітуто Де Анжелі С.р.л., Італія </t>
  </si>
  <si>
    <t>НОКСИВІН </t>
  </si>
  <si>
    <t>крап. наз., р-н, по 10мл, 20мл у фл. </t>
  </si>
  <si>
    <t>НОКСИВІН® </t>
  </si>
  <si>
    <t>спрей наз по 10мл у п/е фл. </t>
  </si>
  <si>
    <t>АЛЕРГОДИЛ® </t>
  </si>
  <si>
    <t>МЕДА Меньюфекчеринг ГмбХ (виробник, відповідальний за виробництво нерозфасованої продукції, первинне та вторинне пакування, контроль якості)/МЕДА Фарма ГмбХ енд Ко. КГ (виробник, відповідальний за випуск серії), Німеччина/Німеччина </t>
  </si>
  <si>
    <t>спрей наз., доз. по 10мл у фл. з розпил. </t>
  </si>
  <si>
    <t>БЕКЛОНАЗАЛ АКВА </t>
  </si>
  <si>
    <t>Оріон Корпорейшн, Оріон Фарма, Завод в Куопіо (альтер-нативний виробник, що здійснює всі виробничі стадії, за винятком випуску серій)/Оріон Корпо-рейшн (виробник, що здійснює всі виробничі стадії та випуск серій), Фінляндія/Фінляндія </t>
  </si>
  <si>
    <t>спрей наз. сусп. по 200доз у фл. </t>
  </si>
  <si>
    <t>БЕКОНАЗЕ </t>
  </si>
  <si>
    <t>Глаксо Веллком С.А. (виробн. за повним циклом)/Ріхард Біттнер АГ (виробництво за повним циклом), Іспанія/Австрія </t>
  </si>
  <si>
    <t>спрей наз. сусп. по 100доз, 180доз у фл. </t>
  </si>
  <si>
    <t>ТАФЕН® НАЗАЛЬ </t>
  </si>
  <si>
    <t>ФОРІНЕКС </t>
  </si>
  <si>
    <t>спрей наз. сусп. по 140доз у фл. </t>
  </si>
  <si>
    <t>АЛЛЕРТЕК® НАЗО </t>
  </si>
  <si>
    <t>"Фармеа", Франція </t>
  </si>
  <si>
    <t>спрей наз., сусп. по 60доз, 120доз, 140доз в ПЕТ-фл. </t>
  </si>
  <si>
    <t>ГЛЕНСПРЕЙ </t>
  </si>
  <si>
    <t>спрей наз., сусп. по 60доз, 120доз у п/е фл. </t>
  </si>
  <si>
    <t>ЕТАЦИД </t>
  </si>
  <si>
    <t>спрей наз., сусп. по 140доз у фл. </t>
  </si>
  <si>
    <t>5,59 </t>
  </si>
  <si>
    <t>МОМЕТАЗОН-ТЕВА </t>
  </si>
  <si>
    <t>Тева Чех Індастріз с.р.о. (виро-бництво за повним циклом)/ Мельбурн Сайнтифік Лімітед (контроль серії за показником "Визначення мометазону фуроату у малих краплях/ частках"), Чеська Республіка/ Велика Британія</t>
  </si>
  <si>
    <t>спрей наз., сусп. по 60доз у фл. </t>
  </si>
  <si>
    <t>МОМІКСОН </t>
  </si>
  <si>
    <t>спрей наз., сусп. по 60доз, 120 доз, 140доз у п/е фл. </t>
  </si>
  <si>
    <t>НАЗЕХАЛЕР </t>
  </si>
  <si>
    <t>Ципла Лтд., Індія </t>
  </si>
  <si>
    <t>НАЗОНЕКС® </t>
  </si>
  <si>
    <t>Шерінг-Плау Лабо Н.В./МСД Інтернешнл ГмбХ (філія Сінгапур), Бельгія/Сінгапур </t>
  </si>
  <si>
    <t>спрей наз., доз. по 140доз сусп. у п/е фл. </t>
  </si>
  <si>
    <t>НАЗОНЕКС® СИНУС </t>
  </si>
  <si>
    <t>спрей наз., доз. по 60доз сусп. у п/е фл. </t>
  </si>
  <si>
    <t>САНОМЕН </t>
  </si>
  <si>
    <t>спрей наз., сусп. по 60доз, 120доз, 140доз у конт. </t>
  </si>
  <si>
    <t>ФЛІКС </t>
  </si>
  <si>
    <t>спрей наз., сусп. по 18г, 9г у фл. </t>
  </si>
  <si>
    <t>НАЗОФАН </t>
  </si>
  <si>
    <t>спрей наз., сусп. по 120доз, 150доз у фл. </t>
  </si>
  <si>
    <t>ФЛІКСОНАЗЕ </t>
  </si>
  <si>
    <t>Глаксо Веллком С.А. (виробництво, контроль якості, випуск серій, первинне та вторинне пакування)/ Спрінгдью Лімітед (вторинне пакування)/СІТ С.Р.Л. (вторинне пакування), Іспанія/Велика Британія/Італія </t>
  </si>
  <si>
    <t>спрей наз., вод. по 60доз у фл. </t>
  </si>
  <si>
    <t>АВАМІС™ </t>
  </si>
  <si>
    <t>спрей наз., сусп. по 30доз, 120доз у фл. </t>
  </si>
  <si>
    <t>27,5мкг/доза </t>
  </si>
  <si>
    <t>АКВАМАКС </t>
  </si>
  <si>
    <t>крап. наз. по 20мл у фл.-крап. з піпет. </t>
  </si>
  <si>
    <t>6,5 мг/мл </t>
  </si>
  <si>
    <t>40,69 </t>
  </si>
  <si>
    <t>спрей наз. по 50мл, 100мл, 150мл у балоні з клап.-пак. та розпил. </t>
  </si>
  <si>
    <t>Товариство з обмеженою відповідальністю "Фармацевтична компанія "Здоров'я", Україна</t>
  </si>
  <si>
    <t>спрей наз. по 50мл у фл. з клап.-насос. </t>
  </si>
  <si>
    <t>111,61 </t>
  </si>
  <si>
    <t>спрей наз. по 100мл у фл. з клап.-насос. та розпил. </t>
  </si>
  <si>
    <t>155,17 </t>
  </si>
  <si>
    <t>спрей наз. по 20мл у фл. з клап.-насос. та розпил. </t>
  </si>
  <si>
    <t>56,07 </t>
  </si>
  <si>
    <t>НО-СОЛЬ® ЗВОЛОЖУЮЧИЙ </t>
  </si>
  <si>
    <t>спрей наз. по 15мл у п/е фл. з дозат. </t>
  </si>
  <si>
    <t>спрей наз. по 10мл у скл. фл. </t>
  </si>
  <si>
    <t>ГЕКСОСЕПТ® </t>
  </si>
  <si>
    <t>спрей д/рот. порож. по 25г у бал. </t>
  </si>
  <si>
    <t>2 мг/г </t>
  </si>
  <si>
    <t>СТОМОЛІК </t>
  </si>
  <si>
    <t>р-н д/рот. порож. по 125мл в бан. </t>
  </si>
  <si>
    <t>49,00 </t>
  </si>
  <si>
    <t>ГЕКСОРАЛ® </t>
  </si>
  <si>
    <t>ФАМАР ОРЛЕАН, Франція </t>
  </si>
  <si>
    <t>спрей д/рот. порож. по 40мл в бал. </t>
  </si>
  <si>
    <t>р-н д/рот. порож. по 200мл у фл. </t>
  </si>
  <si>
    <t>СТОМАТИДИН® </t>
  </si>
  <si>
    <t>СТОПАНГІН </t>
  </si>
  <si>
    <t>спрей д/рот. порож. по 30мл у фл. </t>
  </si>
  <si>
    <t>1,92 мг/мл </t>
  </si>
  <si>
    <t>ОРАСЕПТ® </t>
  </si>
  <si>
    <t>Фамар А.В.Е. Авлон Плант, Греція </t>
  </si>
  <si>
    <t>спрей орал. по 177мл у пласт. фл. </t>
  </si>
  <si>
    <t>14 мг/мл </t>
  </si>
  <si>
    <t>ФАРМАСЕПТИК </t>
  </si>
  <si>
    <t>р-н по 120мл у фл. </t>
  </si>
  <si>
    <t>СТРЕПСІЛС® ІНТЕНСИВ </t>
  </si>
  <si>
    <t>Реккітт Бенкізер Хелскер Інтернешнл Лімітед (випуск серії)/ Реккітт Бенкізер Хелскер Мануфек-чурінг (Таїланд) Лімітед (виробн., пакування та первинний випуск готового лікарського засобу), Велика Британія/Таїланд </t>
  </si>
  <si>
    <t>спрей оромук., р-н по 15мл у фл. </t>
  </si>
  <si>
    <t>8,75 мг/доза </t>
  </si>
  <si>
    <t>СТРЕПСІЛС® ІНТЕНСИВ З МЕДОМ ТА ЛИМОНОМ </t>
  </si>
  <si>
    <t>льодяники у бл. </t>
  </si>
  <si>
    <t>№8х2 </t>
  </si>
  <si>
    <t>ЛЮГОЛЯ РОЗЧИН </t>
  </si>
  <si>
    <t>р-н д/зовн. застос. по 25г у фл. </t>
  </si>
  <si>
    <t>1г/94г/2г/100г </t>
  </si>
  <si>
    <t>ЛЮГОЛЯ РОЗЧИН З ГЛІЦЕРИНОМ </t>
  </si>
  <si>
    <t>р-н д/рот. порож. по 25г у фл. </t>
  </si>
  <si>
    <t>0,01г/0,83г/0,02г/г </t>
  </si>
  <si>
    <t>ГЕКСАЛІЗ </t>
  </si>
  <si>
    <t>табл. д/розсмок. у бл. </t>
  </si>
  <si>
    <t>5мг/5мг/5мг </t>
  </si>
  <si>
    <t>ІНГАЛІПТ </t>
  </si>
  <si>
    <t>аер. по 30мл у бал. з розпил. </t>
  </si>
  <si>
    <t>0,75г/0,75г/0,015г/0,015г/0,015г </t>
  </si>
  <si>
    <t>ІНГАЛІПТ-ЗДОРОВ'Я </t>
  </si>
  <si>
    <t>спрей д/рот. порож. по 30мл у бал. з розпил. </t>
  </si>
  <si>
    <t>0,75г/0,54г/0,015г/0,015г/0,015г </t>
  </si>
  <si>
    <t>ІНГАЛІПТ-КМ </t>
  </si>
  <si>
    <t>АТ "СТОМА", Україна </t>
  </si>
  <si>
    <t>спрей по 30мл у бал. з розпил. </t>
  </si>
  <si>
    <t>КАМЕТОН </t>
  </si>
  <si>
    <t>аер. по 30г у бал. з розпил. </t>
  </si>
  <si>
    <t>0,1г/0,1г/0,1г/0,1г </t>
  </si>
  <si>
    <t>КАМЕТОН-ЗДОРОВ'Я </t>
  </si>
  <si>
    <t>спрей наз. та оромук. по 25г у бал. з розпил. </t>
  </si>
  <si>
    <t>0,01г/0,01г/0,01г/0,01г </t>
  </si>
  <si>
    <t>37,80 </t>
  </si>
  <si>
    <t>ГРИПОЦИТРОН ФІТО </t>
  </si>
  <si>
    <t>Товариство з обмеженою відповідаль-ністю "Дослідний завод "ГНЦЛС" (всі стадії виробництва, контроль якості, випуск серії)/Товариство з обмеженою відповідальністю "Фармацевтична компанія "Здоров'я" (всі стадії виробн., контроль якості, випуск серії), Україна </t>
  </si>
  <si>
    <t>15,78 </t>
  </si>
  <si>
    <t>38,73 </t>
  </si>
  <si>
    <t>Товариство з обмеженою відповідаль-ністю "Дослідний завод "ГНЦЛС" (всі стадії виробництва, контроль якості, випуск серії)/Товариство з обмеженою відповідальністю "Фармацевтична компанія "Здоров'я" (всі стадії виробн., контроль якості, випуск серії), Україна</t>
  </si>
  <si>
    <t>19,65 </t>
  </si>
  <si>
    <t>Товариство з обмеженою відповідаль-ністю "Дослідний завод "ГНЦЛС" (всі стадії виробництва, контроль якості, випуск серії)/Товариство з обмеженою відповідальністю "Фармацевтична компанія "Здоров'я" (всі стадії виробн., контроль якості, випуск серії), Україна/ </t>
  </si>
  <si>
    <t>26,30 </t>
  </si>
  <si>
    <t>табл. у конт. пласт. </t>
  </si>
  <si>
    <t>38,53 </t>
  </si>
  <si>
    <t>Товариство з обмеженою відповідаль-ністю "Дослідний завод "ГНЦЛС" (контроль якості, випуск серії)/Това-риство з обмеженою відповідальністю "Фармацевтична компанія "Здоров'я" (всі стадії виробництва, контроль якості, випуск серії), Україна/Україна </t>
  </si>
  <si>
    <t>спрей по 15мл у конт. </t>
  </si>
  <si>
    <t>55,11 </t>
  </si>
  <si>
    <t>БЕНЗИЛПЕНІЦИЛІН </t>
  </si>
  <si>
    <t>500000 ОД </t>
  </si>
  <si>
    <t>1000000 ОД </t>
  </si>
  <si>
    <t>ПЕНІЦИЛІН G НАТРІЄВА СІЛЬ САНДОЗ® </t>
  </si>
  <si>
    <t>Сандоз ГмбХ-ТехОпс, Австрія </t>
  </si>
  <si>
    <t>пор. д/р-ну д/ін'єк. у фл. в кор. </t>
  </si>
  <si>
    <t>2999,30 </t>
  </si>
  <si>
    <t>РЕТАРПЕН </t>
  </si>
  <si>
    <t>Сандоз ГмбХ–ТехОпс (наповнення, пакування, контроль, випуск серії)/ ФРЕЗЕНІУС КАБІ Анті-Інфектівес С.р.л. (виробництво in bulk (стерильної суміші)), Австрія/Італія </t>
  </si>
  <si>
    <t>пор. д/сусп. д/ін'єк. у фл. </t>
  </si>
  <si>
    <t>2400000 МО </t>
  </si>
  <si>
    <t>АМПІЦИЛІН </t>
  </si>
  <si>
    <t>13,02 </t>
  </si>
  <si>
    <t>0,5г, 1г </t>
  </si>
  <si>
    <t>64,08 </t>
  </si>
  <si>
    <t>50,40 </t>
  </si>
  <si>
    <t>АМОКСИЛ® </t>
  </si>
  <si>
    <t>табл. в бл. </t>
  </si>
  <si>
    <t>13,29 </t>
  </si>
  <si>
    <t>9,26 </t>
  </si>
  <si>
    <t>АМОКСИЛ® ДТ </t>
  </si>
  <si>
    <t>табл. що дисперг. у бл. </t>
  </si>
  <si>
    <t>АМОКСИЦИЛІН-АСТРАФАРМ </t>
  </si>
  <si>
    <t>ОСПАМОКС </t>
  </si>
  <si>
    <t>Сандоз ГмбХ - ТехОпс, Австрія </t>
  </si>
  <si>
    <t>пор. д/орал. сусп. у фл. по 60мл, 100мл </t>
  </si>
  <si>
    <t>125мг/5мл, 250мг/5мл, 500мг/5мл </t>
  </si>
  <si>
    <t>ОСПАМОКС ДТ </t>
  </si>
  <si>
    <t>табл.,що дисперг.у бл. </t>
  </si>
  <si>
    <t>№10х2, №6х2 </t>
  </si>
  <si>
    <t>29,20 </t>
  </si>
  <si>
    <t>ОСПАМОКС® </t>
  </si>
  <si>
    <t>Сандоз ГмбХ – ТехОпс, Австрія </t>
  </si>
  <si>
    <t>ФЛЕМОКСИН СОЛЮТАБ® </t>
  </si>
  <si>
    <t>Астеллас Фарма Юроп Б.В. (всі стадії виробництва, паку-вання, контроль серій)/Сандоз ГмбХ-РНР Кандл (додатковий виробник стадії гранулюван-ня), Нідерланди/Австрія </t>
  </si>
  <si>
    <t>35,55 </t>
  </si>
  <si>
    <t>22,58 </t>
  </si>
  <si>
    <t>15,34 </t>
  </si>
  <si>
    <t>ХІКОНЦИЛ </t>
  </si>
  <si>
    <t>пор. д/приг. 100мл сусп. д/перор. заст. у фл. з мірн. лож. </t>
  </si>
  <si>
    <t>Сандоз ГмбХ (відповідальний за виробництво "in bulk", пер-винну упаковку, вторинну упаковку)/Юнічем Лаборато-ріес Лімітед (відповідальний за виробництво "in bulk", первин. пакування, вторинне пакуван.)/ КРКА, д.д., Ново место (відповідальний за контроль се, Австрія/Індія/Словенія </t>
  </si>
  <si>
    <t>БІЦИЛІН®-3 </t>
  </si>
  <si>
    <t>600000 ОД </t>
  </si>
  <si>
    <t>38,50 </t>
  </si>
  <si>
    <t>БІЦИЛІН®-5 </t>
  </si>
  <si>
    <t>1500000 ОД </t>
  </si>
  <si>
    <t>49,50 </t>
  </si>
  <si>
    <t>АМОКСИЛ-К </t>
  </si>
  <si>
    <t>1000мг/200мг </t>
  </si>
  <si>
    <t>пор. д/р-ну д/ін'єк. у фл. в пач. </t>
  </si>
  <si>
    <t>116,49 </t>
  </si>
  <si>
    <t>АМОКСИЛ-К 1000 </t>
  </si>
  <si>
    <t>875мг/125мг </t>
  </si>
  <si>
    <t>12,73 </t>
  </si>
  <si>
    <t>АМОКСИЛ-К 625 </t>
  </si>
  <si>
    <t>500мг/125мг </t>
  </si>
  <si>
    <t>14,41 </t>
  </si>
  <si>
    <t>АМОКСИЦИЛІН - КЛАВУЛАНАТ </t>
  </si>
  <si>
    <t>АБИКЛАВ® </t>
  </si>
  <si>
    <t>Ауробіндо Фарма Лімітед, Юніт-ХІІ, Індія </t>
  </si>
  <si>
    <t>АМОКСИКЛАВ® </t>
  </si>
  <si>
    <t>Лек фармацевтична компанія д.д., Словенія</t>
  </si>
  <si>
    <t>пор. для 100мл орал. сусп. у фл. з піпет.</t>
  </si>
  <si>
    <t>250мг/62,5мг/5мл</t>
  </si>
  <si>
    <t>52,11 </t>
  </si>
  <si>
    <t>Лек фармацевтична компанія д.д. (виробни. за повним циклом; випуск серії), Словенія </t>
  </si>
  <si>
    <t>пор. для 100мл орал. сусп. у фл. з піпет. </t>
  </si>
  <si>
    <t>125мг/31,25мг/5мл </t>
  </si>
  <si>
    <t>59,64 </t>
  </si>
  <si>
    <t>Сандоз ГмбХ, Австрія </t>
  </si>
  <si>
    <t>500мг/100мг </t>
  </si>
  <si>
    <t>245,75 </t>
  </si>
  <si>
    <t>Сандоз ГмбХ – Бізнес підрозділ Анти-Інфекційні ГЛЗ (АІ-ГЛЗ Кундль), Австрія </t>
  </si>
  <si>
    <t>500мг/100мг, 1000мг/200мг </t>
  </si>
  <si>
    <t>АМОКСИКЛАВ® 2S </t>
  </si>
  <si>
    <t>Лек фармацевтична компанія д.д. (випуск серії; виробн. за повним циклом), Словенія </t>
  </si>
  <si>
    <t>пор. д/орал. сусп. у пл. по 8,75г, 17,5г з доз. піпет. </t>
  </si>
  <si>
    <t>400мг/57мг/5мл </t>
  </si>
  <si>
    <t>АМОКСИКЛАВ® 2Х </t>
  </si>
  <si>
    <t>Лек фармацевтична компанія д.д. (виробн. за повним циклом; випуск серії), Словенія </t>
  </si>
  <si>
    <t>АМОКСИКЛАВ® КВІКТАБ </t>
  </si>
  <si>
    <t>Лек Фармацевтична компанія д.д. (виробн. за повним циклом, дозвіл на випуск серії),Словенія </t>
  </si>
  <si>
    <t>№10, №20, №14 </t>
  </si>
  <si>
    <t>АМОКСИКОМБ </t>
  </si>
  <si>
    <t>Ауробіндо Фарма Лімітед, Юніт - XII, Індія </t>
  </si>
  <si>
    <t>АМОКСІПЛЮС ФАРМЮНІОН </t>
  </si>
  <si>
    <t>Антібіотіке С.А., Румунія </t>
  </si>
  <si>
    <t>пор. д/р-ну д/ін'єк. у фл. по 1,2г </t>
  </si>
  <si>
    <t>216,00 </t>
  </si>
  <si>
    <t>АУГМЕНТИН™ </t>
  </si>
  <si>
    <t>СмітКляйн Бічем Фарма-сьютикалс (виробник нерозфасованої продукції; виробник для первинного, вторинного пакування, контролю якості та випуску серії)/ Сандоз Індастріaл Продактс С.А. (виробник нерозфасованої продук-ції)/Біофарма С.Р.Л. (виробн. для первинног, Велика Британія/Іспанія/ Італія </t>
  </si>
  <si>
    <t>СмітКляйн Бічем Фармасьютикалс, Велика Британія </t>
  </si>
  <si>
    <t>СмітКляйн Бічем Фармасьютикалс/Глаксо Веллком Продакшн, Велика Британія/Франція </t>
  </si>
  <si>
    <t>табл., в/о у бл </t>
  </si>
  <si>
    <t>пор. для 70мл орал. сусп. у фл. </t>
  </si>
  <si>
    <t>200мг/28,5мг/5мл; 400мг/57мг/5мл </t>
  </si>
  <si>
    <t>АУГМЕНТИН™ (BD) </t>
  </si>
  <si>
    <t>СмітКляйн Бічем Фармасьютикалс/Глаксо Веллком Продакшн, Велика Британія/Франція</t>
  </si>
  <si>
    <t>№7х1х2 </t>
  </si>
  <si>
    <t>АУГМЕНТИН™ ES </t>
  </si>
  <si>
    <t>СмітКляйн Бічем Фармасьютикалс/ГлаксоВеллком Продакшн, Велика Британія/Франція </t>
  </si>
  <si>
    <t>пор. д/орал. сусп. у фл. з мірн. ложк. </t>
  </si>
  <si>
    <t>600мг/42,9мг/5мл </t>
  </si>
  <si>
    <t>БАКТОКЛАВ </t>
  </si>
  <si>
    <t>БЕТАКЛАВ® </t>
  </si>
  <si>
    <t>Мікро Лабс Лімітед (виробництво "in bulk", первинне та вторинне пакування)/КРКА, д.д., Ново место (вторинне пакування, контроль та випуск серії), Індія/ Словенія </t>
  </si>
  <si>
    <t>табл., вкриті п/о у стрип. та бл. </t>
  </si>
  <si>
    <t>№10, №21, №30 </t>
  </si>
  <si>
    <t>табл., вкриті п/о у стрип. або бл. </t>
  </si>
  <si>
    <t>№14 </t>
  </si>
  <si>
    <t>16,70 </t>
  </si>
  <si>
    <t>12,92 </t>
  </si>
  <si>
    <t>пор. д/орал. сусп. у фл. по 30мл, 60мл, 100мл з доз. шпр. </t>
  </si>
  <si>
    <t>пор. д/орал. сусп. у фл. по 70мл з доз. шпр. </t>
  </si>
  <si>
    <t>КЛАВАМ </t>
  </si>
  <si>
    <t>21,09 </t>
  </si>
  <si>
    <t>125мг/31,25мг; 200мг/28,5мг/5мл </t>
  </si>
  <si>
    <t>250мг/125мг, 500мг/125мг </t>
  </si>
  <si>
    <t>КЛАВУКСИЦИН </t>
  </si>
  <si>
    <t>АСТРАЛ СТЕРІТЕК ПРАЙВІТ ЛІМІТЕД, Індія </t>
  </si>
  <si>
    <t>КОАКТ </t>
  </si>
  <si>
    <t>20,43 </t>
  </si>
  <si>
    <t>125мг/31,25мг; 250мг/62,5мг/5мл </t>
  </si>
  <si>
    <t>МАЙКЛАВ </t>
  </si>
  <si>
    <t>Юнікем Лабораторіз Лімітед, Індія</t>
  </si>
  <si>
    <t>пор.д/орал.сусп .у фл.</t>
  </si>
  <si>
    <t>125мг/31,25мг, 200мг/28,5мг/5мл</t>
  </si>
  <si>
    <t>МАЙКЛАВ 625 </t>
  </si>
  <si>
    <t>№(6х1)х10 </t>
  </si>
  <si>
    <t>МЕДОКЛАВ </t>
  </si>
  <si>
    <t>Медокемі ЛТД (Завод В), Кіпр </t>
  </si>
  <si>
    <t>20,03 </t>
  </si>
  <si>
    <t>пор. д/р-ну д/ін’єк. або інфуз. у фл. </t>
  </si>
  <si>
    <t>1г/0,2г </t>
  </si>
  <si>
    <t>159,93 </t>
  </si>
  <si>
    <t>НЕО АМОКСИКЛАВ </t>
  </si>
  <si>
    <t>№10, №14 </t>
  </si>
  <si>
    <t>РАПІКЛАВ-625 </t>
  </si>
  <si>
    <t>№3х7 </t>
  </si>
  <si>
    <t>ФЛЕМОКЛАВ СОЛЮТАБ® </t>
  </si>
  <si>
    <t>125мг/31,25мг </t>
  </si>
  <si>
    <t>77,21 </t>
  </si>
  <si>
    <t>250мг/62,5мг </t>
  </si>
  <si>
    <t>54,48 </t>
  </si>
  <si>
    <t>22,92 </t>
  </si>
  <si>
    <t>ЦЕФАЗОЛІН </t>
  </si>
  <si>
    <t>пор. д/р-ну д/ін`єк. у фл. в конт. чар/уп. </t>
  </si>
  <si>
    <t>Приватне акціонерне товариство "Лекхім - Харків" (пакування із форми in bulk фірми-виробника Квілу Фармацеутікал Ко., Лтд., Китай), Україна </t>
  </si>
  <si>
    <t>пор. д/р-ну д/ін`єк. у фл. у пач.; та у бл. з розч. </t>
  </si>
  <si>
    <t>№50, №1х1 </t>
  </si>
  <si>
    <t>пор. д/р-ну д/ін`єк. у фл. в пач. </t>
  </si>
  <si>
    <t>43,68 </t>
  </si>
  <si>
    <t>46,80 </t>
  </si>
  <si>
    <t>ЦЕФАЗОЛІН-БХФЗ </t>
  </si>
  <si>
    <t>пор. д/р-ну д/ін`єк. у фл. в пач. та касет. з розч. та без </t>
  </si>
  <si>
    <t>Публічне акціонерне товариство "Науково-виробничий центр "Борщагівський хіміко-фармацевтичний завод", Україна</t>
  </si>
  <si>
    <t>пор. д/р-ну д/ін`єк. у касет. в пеналі </t>
  </si>
  <si>
    <t>35,94 </t>
  </si>
  <si>
    <t>45,90 </t>
  </si>
  <si>
    <t>ЦЕФАЗОЛІН-ДАРНИЦЯ </t>
  </si>
  <si>
    <t>пор. д/р-ну д/ін`єк. у фл. в пач., кор. та конт. чар/уп. з розч. та без </t>
  </si>
  <si>
    <t>№1, №40 </t>
  </si>
  <si>
    <t>57,47 </t>
  </si>
  <si>
    <t>38,33 </t>
  </si>
  <si>
    <t>ЦЕФАЛЕКСИН </t>
  </si>
  <si>
    <t>17,67 </t>
  </si>
  <si>
    <t>ЛЕКСИН® 125 </t>
  </si>
  <si>
    <t>Джазіра Фармасьютикал Індастріз (виробн. лікарського засобу та первинне пакування)/ Хікма Фармасью-тикалз Ко. Лтд. (вторинне пакування; випуск серії), Саудівська Аравія/ Йорданія</t>
  </si>
  <si>
    <t>пор. для 60мл орал. сусп. у фл.</t>
  </si>
  <si>
    <t>125мг/5мл </t>
  </si>
  <si>
    <t>ЛЕКСИН® 250 </t>
  </si>
  <si>
    <t>Джазіра Фармасьютикал Індастріз (виробн. лікарського засобу та первинне пакування)/ Хікма Фармасьютикалз Ко. Лтд. (вторинне пакування; випуск серії), Саудівська Аравія/ Йорданія </t>
  </si>
  <si>
    <t>пор. для 60мл орал. сусп. у фл. </t>
  </si>
  <si>
    <t>ЛЕКСИН® 500 </t>
  </si>
  <si>
    <t>Хікма Фармасьютикалз Ко. Лтд. (вторинне пакування, випуск серії)/Джазіра Фармасьютикал Індастріз (виробн. нерозфасова-ного продукту та первинне пакування), Йорданія/Саудівська Аравія </t>
  </si>
  <si>
    <t>ОСПЕКСИН® </t>
  </si>
  <si>
    <t>гран. для 60мл орал. сусп. у фл. </t>
  </si>
  <si>
    <t>125мг/5мл, 250мг/5мл </t>
  </si>
  <si>
    <t>"Хемофарм" АД (виробник контроль та випуск серії)/Хемо-монт д.о.о. (виробник готового лікарського засобу, первинне та вторинне пакування, контроль серії), Сербія/Чорногорія </t>
  </si>
  <si>
    <t>гран. для 100мл орал. сусп. у фл. </t>
  </si>
  <si>
    <t>ЦЕФАЛЕКСИН АЛКАЛОЇД® </t>
  </si>
  <si>
    <t>КІМАЦЕФ® </t>
  </si>
  <si>
    <t>1,5г </t>
  </si>
  <si>
    <t>86,92 </t>
  </si>
  <si>
    <t>0,75г </t>
  </si>
  <si>
    <t>ЦЕФОКТАМ® </t>
  </si>
  <si>
    <t>136,00 </t>
  </si>
  <si>
    <t>136,44 </t>
  </si>
  <si>
    <t>100,06 </t>
  </si>
  <si>
    <t>100,92 </t>
  </si>
  <si>
    <t>ЦЕФУРОКСИМ </t>
  </si>
  <si>
    <t>пор. д/р-ну д/ін`єк. у фл. в пач. та бл. </t>
  </si>
  <si>
    <t>0,75г, 1,5г </t>
  </si>
  <si>
    <t>№5, №50, №1 </t>
  </si>
  <si>
    <t>145,60 </t>
  </si>
  <si>
    <t>112,00 </t>
  </si>
  <si>
    <t>Приватне акціонерне товариство "Лекхім – Харків" (виробництво з пакування in bulk фірми-вироб-ника Реюнг Фармасьютикал Ко., Лтд., Китайська Народна Республіка), Україна </t>
  </si>
  <si>
    <t>0,75 г </t>
  </si>
  <si>
    <t>№1, №5, №50 </t>
  </si>
  <si>
    <t>1,5 г </t>
  </si>
  <si>
    <t>ЦЕФУРОКСИМ-БХФЗ </t>
  </si>
  <si>
    <t>Публічне акціонерне товариство "Науково-виробничий центр "Борщагівський хіміко-фармацевтичний завод", Україна</t>
  </si>
  <si>
    <t>107,20 </t>
  </si>
  <si>
    <t>пор. д/р-ну д/ін`єк. у фл. в касеті </t>
  </si>
  <si>
    <t>91,12 </t>
  </si>
  <si>
    <t>64,42 </t>
  </si>
  <si>
    <t>96,08 </t>
  </si>
  <si>
    <t>АБІЦЕФ ФАРМЮНІОН </t>
  </si>
  <si>
    <t>Антібіотіке С.А. (виробник, відповідальний за вторинне пакування, тестування та випуск серії кінцевого продукту)/ Сінофарм Жиюн (Шеньчжен) Фармасьютикал Ко., Лтд. (виробник, відповідальний за виробництво та первинне пакування), Румунія/Китай </t>
  </si>
  <si>
    <t>271,20 </t>
  </si>
  <si>
    <t>167,00 </t>
  </si>
  <si>
    <t>АКСЕТИН </t>
  </si>
  <si>
    <t>Медокемі ЛТД (Завод С) (вироб-ництво за повним циклом)/ Медокемі (Фа Іст) ЛТД.,(Асептік Цефалоспорин Фасіліті) (виробн. готового лікарського засобу, первин. та вторинне пакування), Кіпр/В'єтнам </t>
  </si>
  <si>
    <t>159,27 </t>
  </si>
  <si>
    <t>127,41 </t>
  </si>
  <si>
    <t>Медокемі ЛТД (Завод С), Кіпр </t>
  </si>
  <si>
    <t>табл., вкриті п/о у стрипі </t>
  </si>
  <si>
    <t>17,35 </t>
  </si>
  <si>
    <t>14,14 </t>
  </si>
  <si>
    <t>АКСЕФ® </t>
  </si>
  <si>
    <t>23,54 </t>
  </si>
  <si>
    <t>183,68 </t>
  </si>
  <si>
    <t>АУРОКСЕТИЛ </t>
  </si>
  <si>
    <t>Ауробіндо Фарма Лтд. Юніт VI, Блоки D та E, Індія </t>
  </si>
  <si>
    <t>ЄВРОКСИМ </t>
  </si>
  <si>
    <t>ЕйСіЕс Добфар С.П.А., Італія </t>
  </si>
  <si>
    <t>пор. д/ін`єк. у фл. </t>
  </si>
  <si>
    <t>750мг, 1,5г </t>
  </si>
  <si>
    <t>Факта Фармасьютічі С.п.А., Італія </t>
  </si>
  <si>
    <t>279,15 </t>
  </si>
  <si>
    <t>203,02 </t>
  </si>
  <si>
    <t>ЗИНАЦЕФ™ </t>
  </si>
  <si>
    <t>ЗІННАТ™ </t>
  </si>
  <si>
    <t>гран. д/приг. 100мл сусп. у фл. </t>
  </si>
  <si>
    <t>125мг, 250мг, 500мг </t>
  </si>
  <si>
    <t>ЗОЦЕФ </t>
  </si>
  <si>
    <t>САНФУР - 750 </t>
  </si>
  <si>
    <t>Сенс Лабораторіc Пвт. Лтд., Індія </t>
  </si>
  <si>
    <t>СПІЗЕФ® </t>
  </si>
  <si>
    <t>Астрал Стерітеч Прайвет Лімітед, Індія </t>
  </si>
  <si>
    <t>750мг, 1500мг </t>
  </si>
  <si>
    <t>ФУРОЦЕФ </t>
  </si>
  <si>
    <t>КРКА, д.д., Ново место (відповід. вторинну упаковку, контроль та випуск серії, відповідальний за вторинну упаковку, відповідаль-ний за контроль серії)/Алкем Лабораторіз Лімітед (відпові-дальний за виробництво "in bulk", первинну упаковку, вторинну у, Словенія/Індія </t>
  </si>
  <si>
    <t>№10х1, №7х2 </t>
  </si>
  <si>
    <t>ЦЕТИЛ </t>
  </si>
  <si>
    <t>ЦЕФУААР 0.750 Г </t>
  </si>
  <si>
    <t>Зейсс Фармас’ютікелс Пвт. Лтд., Індія </t>
  </si>
  <si>
    <t>ЦЕФУААР 1.5 Г </t>
  </si>
  <si>
    <t>1500мг </t>
  </si>
  <si>
    <t>ЦЕФУРОКСИМ 750 МГ </t>
  </si>
  <si>
    <t>Зейсс Фармас’ютікелc Пвт. Лтд., Індія </t>
  </si>
  <si>
    <t>ЦЕФУРОКСИМ САНДОЗ® </t>
  </si>
  <si>
    <t>Сандоз ГмбХ – ТехОпс/ПенЦеф Фарма ГмбХ (виробник ін балк, контроль серії, пакування), Австрія/Німеччина </t>
  </si>
  <si>
    <t>ЦЕФОТАКСИМ </t>
  </si>
  <si>
    <t>Приватне акціонерне товариство "Лекхім - Харків" (пакування із форми in bulk фірми-виробника Qilu Pharmaceutical Co., Ltd., Китай), Україна </t>
  </si>
  <si>
    <t>пор. д/р-ну д/ін'єк. у фл. пач. та бл. з розч. </t>
  </si>
  <si>
    <t>№50, №1 </t>
  </si>
  <si>
    <t>пор. д/р-ну д/ін'єк. у фл. пач. </t>
  </si>
  <si>
    <t>61,12 </t>
  </si>
  <si>
    <t>пор. д/р-ну д/ін'єк. у фл. у конт. чар/уп. </t>
  </si>
  <si>
    <t>Приватне акціонерне товариство "Лекхім – Харків" (виробництво з пакування in bulk фірми-виробника Реюнг Фармасью-тикал Ко., Лтд., Китайська Народна Республіка), Україна </t>
  </si>
  <si>
    <t>ЦЕФОТАКСИМ-БХФЗ </t>
  </si>
  <si>
    <t>пор. д/р-ну д/ін'єк. у фл. в кор. та пач.; у касет. з розч. та без </t>
  </si>
  <si>
    <t>№1, №5, №55 </t>
  </si>
  <si>
    <t>пор. д/р-ну д/ін'єк. у фл. в касеті </t>
  </si>
  <si>
    <t>50,80 </t>
  </si>
  <si>
    <t>пор. д/р-ну д/ін'єк. у фл. в пач.</t>
  </si>
  <si>
    <t>62,16 </t>
  </si>
  <si>
    <t>ЦЕФОТАКСИМ-ДАРНИЦЯ </t>
  </si>
  <si>
    <t>пор. д/р-ну д/ін'єк. у фл. в пач., кор. та конт. чар/уп. з розч. та без </t>
  </si>
  <si>
    <t>№1, №5, №40 </t>
  </si>
  <si>
    <t>48,52 </t>
  </si>
  <si>
    <t>49,27 </t>
  </si>
  <si>
    <t>ЛОРАКСИМ </t>
  </si>
  <si>
    <t>ФАГОЦЕФ </t>
  </si>
  <si>
    <t>ЦЕФОКСИМ-О </t>
  </si>
  <si>
    <t>Нітін Лайфсаєнсез Лтд., Індія </t>
  </si>
  <si>
    <t>пор. д/приг. р-ну д/ін'єк. у скл. фл. </t>
  </si>
  <si>
    <t>ЗАЦЕФ </t>
  </si>
  <si>
    <t>228,00 </t>
  </si>
  <si>
    <t>281,64 </t>
  </si>
  <si>
    <t>ЗЕДАН </t>
  </si>
  <si>
    <t>ТОВ "Авант" (пакування із форми in bulk фірми-виробника Зейсс Фармас'ютікелс Пвт. Лтд., Індія), Україна </t>
  </si>
  <si>
    <t>355,60 </t>
  </si>
  <si>
    <t>ЦЕФТАЗИДИМ </t>
  </si>
  <si>
    <t>ТОВ "Авант" (пакування із форми in bulk фірми-виробника Зейсс Фармас'ютікалс Пвт. Лтд., Індія), Україна </t>
  </si>
  <si>
    <t>№25, №50 </t>
  </si>
  <si>
    <t>ТОВ "Авант" (пакування із форми in bulk фірми виробника НСПС Хебей Хуамін Фармасьютікал Компані Лімітед, Китай), Україна </t>
  </si>
  <si>
    <t>№1, №25 </t>
  </si>
  <si>
    <t>ЦЕФТУМ® </t>
  </si>
  <si>
    <t>267,40 </t>
  </si>
  <si>
    <t>АУРОМІТАЗ </t>
  </si>
  <si>
    <t>Ауробіндо Фарма Лімітед, Юніт-VI, Індія </t>
  </si>
  <si>
    <t>БАКТОЛОКС </t>
  </si>
  <si>
    <t>Астрал СтеріТек Прайвіт Лімітед, Індія </t>
  </si>
  <si>
    <t>555,48 </t>
  </si>
  <si>
    <t>ДЕНІЗИД </t>
  </si>
  <si>
    <t>Свісс Перентералс Лтд., Індія </t>
  </si>
  <si>
    <t>488,00 </t>
  </si>
  <si>
    <t>ЕМЗИД® </t>
  </si>
  <si>
    <t>Нектар Лайфсайнсіз Лімітед, Індія </t>
  </si>
  <si>
    <t>ЄВРОЗИДИМ </t>
  </si>
  <si>
    <t>пор. д/ін'єк. у фл. </t>
  </si>
  <si>
    <t>520,24 </t>
  </si>
  <si>
    <t>ЗІДААР </t>
  </si>
  <si>
    <t>ЛОРАЗИДИМ </t>
  </si>
  <si>
    <t>446,36 </t>
  </si>
  <si>
    <t>РУМІД ФАРМЮНІОН </t>
  </si>
  <si>
    <t>Антібіотіке С.А.(Виробник, відпо-відальний за вторинне пакуван-ня, тестування та випуск серій кінцевого продукту)/ Сінофарм Жиюн (Шеньчжен) Фармасью-тикал Ко., Лтд. (виробник, відпо-відальний за виробництво та первин. пакуван.), Румунія/Китай </t>
  </si>
  <si>
    <t>523,36 </t>
  </si>
  <si>
    <t>Антібіотіке С.А. (виробник, відпо-відальний за вторинне пакуван-ня, тестування та випуск серій кінцевого продукту)/Сінофарм Жиюн (Шеньчжен) Фармасью-тикал Ко., Лтд. (виробник, відпо-відальний за виробництво та первин. пакуван.), Румунія/Китай </t>
  </si>
  <si>
    <t>282,00 </t>
  </si>
  <si>
    <t>САНЗИДИМ 1000 </t>
  </si>
  <si>
    <t>459,80 </t>
  </si>
  <si>
    <t>ТУЛІЗИД </t>
  </si>
  <si>
    <t>ФЛОРАЗІД </t>
  </si>
  <si>
    <t>444,36 </t>
  </si>
  <si>
    <t>357,52 </t>
  </si>
  <si>
    <t>ФОРТУМ™ </t>
  </si>
  <si>
    <t>пор. д/р-ну д/ін'єкц. у фл. </t>
  </si>
  <si>
    <t>ФТАЗИД 1000 МГ </t>
  </si>
  <si>
    <t>180,88 </t>
  </si>
  <si>
    <t>ЦЕФТАЗИДИМ МДЖ </t>
  </si>
  <si>
    <t>ЛАБОРАТОРІО ФАРМАСЬЮ-ТІКО Сі.Т. С.Р.Л., Італія </t>
  </si>
  <si>
    <t>ЦЕФТАЗИДИМ ЮРІЯ-ФАРМ </t>
  </si>
  <si>
    <t>НСПС Хебей Хуамін Фармасью-тікал Компані Лімітед, Китай </t>
  </si>
  <si>
    <t>210,72 </t>
  </si>
  <si>
    <t>ПРОМОЦЕФ® </t>
  </si>
  <si>
    <t>Приватне акціонерне товариство "Лекхім-Харків" (виробництво із форми in bulk фірми-виробника Квілу Фармацеутікал Ко., Лтд., Китай), Україна </t>
  </si>
  <si>
    <t>ТРИМЕК </t>
  </si>
  <si>
    <t>ТОВ "АВАНТ" (пакування із форми in bulk фірми-виробника НСПС Хебей Хуамін Фармасьютікал Компані Лімітед, Китай), Україна </t>
  </si>
  <si>
    <t>96,00 </t>
  </si>
  <si>
    <t>ЦЕФТРИАКСОН </t>
  </si>
  <si>
    <t>Приватне акціонерне товариство "Лекхім - Харків" (пакування із форми in bulk фірми-виробника Qilu Pharmaceutical Co., Ltd, Китай), Україна </t>
  </si>
  <si>
    <t>пор. д/р-ну д/ін'єк. у фл. в бл. з розч. (вода д/ін'єк.) </t>
  </si>
  <si>
    <t>33,46 </t>
  </si>
  <si>
    <t>33,60 </t>
  </si>
  <si>
    <t>33,74 </t>
  </si>
  <si>
    <t>пор. д/р-ну д/ін'єк. у фл. в бл. з розч. (лідокаїн) </t>
  </si>
  <si>
    <t>Приватне акціонерне товариство "Лекхім-Харків" (виробництво з пакування in bulk фірми-виробника Reyoung Pharmaceutical Co., Ltd., Китайська Народна Республіка), Україна</t>
  </si>
  <si>
    <t>пор. д/р-ну д/ін'єк. у фл.</t>
  </si>
  <si>
    <t>№1, №5, №50</t>
  </si>
  <si>
    <t>ЦЕФТРИАКСОН-ДАРНИЦЯ </t>
  </si>
  <si>
    <t>пор. д/р-ну д/ін'єк. у фл.; у конт. чар/уп. з розч. </t>
  </si>
  <si>
    <t>41,39 </t>
  </si>
  <si>
    <t>42,20 </t>
  </si>
  <si>
    <t>28,14 </t>
  </si>
  <si>
    <t>28,72 </t>
  </si>
  <si>
    <t>ЦЕФТРІАКСОН </t>
  </si>
  <si>
    <t>31,42 </t>
  </si>
  <si>
    <t>ЦЕФТРІАКСОН-БХФЗ </t>
  </si>
  <si>
    <t>пор. д/р-ну д/ін'єк. у фл. в пач. або касеті з розч. </t>
  </si>
  <si>
    <t>пор. д/р-ну д/ін'єк. у фл. у касеті </t>
  </si>
  <si>
    <t>39,84 </t>
  </si>
  <si>
    <t>46,40 </t>
  </si>
  <si>
    <t>30,40 </t>
  </si>
  <si>
    <t>АБІТРАКС </t>
  </si>
  <si>
    <t>ТОВ "ЛАБОРАТОРІО ФАРМАСЬЮТІКО Сі.Ті.", Італія </t>
  </si>
  <si>
    <t>пор. д/р-ну д/ін'єк. у фл </t>
  </si>
  <si>
    <t>ТОВ "ЛАБОРАТОРІО ФАРМАСЬЮ-ТІКО Сі.Ті."/ТОВ "ЕССЕТІ ФАРМАЧЕУТІЧІ", Італія/Італія </t>
  </si>
  <si>
    <t>пор. д/р-ну д/ін'єк. у фл. з амп. розч. </t>
  </si>
  <si>
    <t>АЛВОБАК </t>
  </si>
  <si>
    <t>Лабораторіо Реіг Жофре, С.А., Іспанія </t>
  </si>
  <si>
    <t>161,00 </t>
  </si>
  <si>
    <t>АЛЬЦИЗОН </t>
  </si>
  <si>
    <t>Сенс Лабораторіс Пвт. Лтд., Індія </t>
  </si>
  <si>
    <t>1г, 2г </t>
  </si>
  <si>
    <t>114,00 </t>
  </si>
  <si>
    <t>АУРОКСОН </t>
  </si>
  <si>
    <t>Ауробіндо Фарма Лтд, Індія </t>
  </si>
  <si>
    <t>пор. д/р-ну д/ін'єк. або інфуз. у фл.</t>
  </si>
  <si>
    <t>2000мг </t>
  </si>
  <si>
    <t>78,00 </t>
  </si>
  <si>
    <t>БЕЛЦЕФ </t>
  </si>
  <si>
    <t>104,64 </t>
  </si>
  <si>
    <t>БЛІЦЕФ </t>
  </si>
  <si>
    <t>Ілдонг Фармас'ютікал Ко., Лтд./Зейсс Фармас’ютікелc Пвт. Лтд., Республіка Корея/Індія </t>
  </si>
  <si>
    <t>пор. д/р-ну д/ін'єк. у скл. фл. </t>
  </si>
  <si>
    <t>166,74 </t>
  </si>
  <si>
    <t>ДЕНІЦЕФ </t>
  </si>
  <si>
    <t>ДІАЦЕФ </t>
  </si>
  <si>
    <t>МАЙЛАН ЛАБОРАТОРІЗ ЛІМІТЕД - Дільниця цефалоспоринових лікарських засобів, Індія </t>
  </si>
  <si>
    <t>202,06 </t>
  </si>
  <si>
    <t>ДІАЦЕФ 1 Г </t>
  </si>
  <si>
    <t>175,64 </t>
  </si>
  <si>
    <t>ДІАЦЕФ 1000 </t>
  </si>
  <si>
    <t>166,64 </t>
  </si>
  <si>
    <t>ДІАЦЕФ 2 Г </t>
  </si>
  <si>
    <t>ДІАЦЕФ 2000 </t>
  </si>
  <si>
    <t>138,87 </t>
  </si>
  <si>
    <t>160,13 </t>
  </si>
  <si>
    <t>ЕМСЕФ® </t>
  </si>
  <si>
    <t>ЕМСЕФ® 1000 </t>
  </si>
  <si>
    <t>Нектар Лайфсайнсіз Лімітед-Юніт-VІ, Індія </t>
  </si>
  <si>
    <t>ЕФМЕРИН </t>
  </si>
  <si>
    <t>"Венус Ремедіс Лімітед", Індія </t>
  </si>
  <si>
    <t>148,12 </t>
  </si>
  <si>
    <t>125,54 </t>
  </si>
  <si>
    <t>ЛАВАКСОН </t>
  </si>
  <si>
    <t>126,13 </t>
  </si>
  <si>
    <t>ЛОРАКСОН </t>
  </si>
  <si>
    <t>131,74 </t>
  </si>
  <si>
    <t>МЕДАКСОН </t>
  </si>
  <si>
    <t>53,31 </t>
  </si>
  <si>
    <t>43,91 </t>
  </si>
  <si>
    <t>МЕСОЛ® </t>
  </si>
  <si>
    <t>ОНТАЗЕН – 1000 </t>
  </si>
  <si>
    <t>154,04 </t>
  </si>
  <si>
    <t>РОТАЦЕФ </t>
  </si>
  <si>
    <t>Зентіва Саглик Урунлері Сан. ве Тідж. А.Ш./ФармаВіжн Сан. ве Тідж. А.Ш., Туреччина/Туреччина</t>
  </si>
  <si>
    <t>пор. д/р-ну д/ін'єк. у скл. фл. з розч. та без</t>
  </si>
  <si>
    <t>Зентіва Саглик Урунлері Сан. ве Тідж. А.Ш./ФармаВіжн Сан. ве Тідж. А.Ш., Туреччина/Туреччина </t>
  </si>
  <si>
    <t>пор. д/р-ну д/ін'єк. у скл. фл. з розч. </t>
  </si>
  <si>
    <t>147,62 </t>
  </si>
  <si>
    <t>РУМІКСОН ФАРМЮНІОН </t>
  </si>
  <si>
    <t>Антібіотіке С.А. (виробник, відпові-дальний за вторинне пакування, тестування та випуск серій кінце-вого продукту)/Сінофарм Жиюн (Шеньчжен) Фармасьютикал Ко., Лтд. (виробник, відповідальний за виробництво та первинне пакування), Румунія/Китай </t>
  </si>
  <si>
    <t>Антібіотіке С.А. (Виробник, відпові-дальний за вторинне пакування, тестування та випуск серій кінце-вого продукту)/Сінофарм Жиюн (Шеньчжен) Фармасьютикал Ко., Лтд. (виробник, відповідальний за виробництво та первинне пакування), Румунія/Китай </t>
  </si>
  <si>
    <t>131,00 </t>
  </si>
  <si>
    <t>ТУЛОН 1 Г </t>
  </si>
  <si>
    <t>ЦЕФ 1000 МГ </t>
  </si>
  <si>
    <t>ЦЕФАКСОН </t>
  </si>
  <si>
    <t>НСПС Хебей Хуамінь Фармасью-тікал Компані Лімітед, Китай </t>
  </si>
  <si>
    <t>№1, №10, №50 </t>
  </si>
  <si>
    <t>ЦЕФТРИАКСОН АНАНТА </t>
  </si>
  <si>
    <t>30,64 </t>
  </si>
  <si>
    <t>25,54 </t>
  </si>
  <si>
    <t>ЦЕФТРИАКСОН ЮРіЯ-ФАРМ </t>
  </si>
  <si>
    <t>37,18 </t>
  </si>
  <si>
    <t>ОПТИЦЕФ </t>
  </si>
  <si>
    <t>Товариство з обмеженою відпові-дальністю "Агрофарм" (випуск серії, пакування із in bulk виробн. Алкалоїд АД Скоп'є, Республіка Македонія)/Товариство з обмеже-ною відповідальністю "Натур+" (контроль якості), Україна/Україна </t>
  </si>
  <si>
    <t>пор. для 60мл, 100мл орал. сусп. у скл. фл. </t>
  </si>
  <si>
    <t>Товариство з обмеженою відпові-дальністю "Агрофарм" (пакування із in bulk виробника Алкалоїд АД Скоп'є, Республіка Македонія та випуск серії)/Товариство з обмеже-ною відповідальністю "Натур+" (контроль якості), Україна/Україна </t>
  </si>
  <si>
    <t>ІКЗИМ </t>
  </si>
  <si>
    <t>пор. для 50мл орал. сусп. з мірн. стак. </t>
  </si>
  <si>
    <t>63,86 </t>
  </si>
  <si>
    <t>ЛОПРАКС </t>
  </si>
  <si>
    <t>пор. для 50мл, 100мл орал. сусп. у фл. </t>
  </si>
  <si>
    <t>№10х2, №6х1 </t>
  </si>
  <si>
    <t>СОРЦЕФ® </t>
  </si>
  <si>
    <t>гран. для 100мл орал. сусп. у фл. з мірн. ложк. </t>
  </si>
  <si>
    <t>49,77 </t>
  </si>
  <si>
    <t>гран. для 60мл орал. сусп. у фл. з мірн. ложк. </t>
  </si>
  <si>
    <t>62,21 </t>
  </si>
  <si>
    <t>№5х1, №7х1 </t>
  </si>
  <si>
    <t>СУПРАКС® СОЛЮТАБ® </t>
  </si>
  <si>
    <t>А. Менаріні Меньюфекчуринг Лоджистикс енд Сервісіз С.р.л., Італія </t>
  </si>
  <si>
    <t>№5х1, №1х1 </t>
  </si>
  <si>
    <t>52,25 </t>
  </si>
  <si>
    <t>ФЛАМІФІКС 200 </t>
  </si>
  <si>
    <t>Cенс Лабораторіс Пвт. Лтд., Індія </t>
  </si>
  <si>
    <t>ЦЕФИНАК </t>
  </si>
  <si>
    <t>Нектар Лайфсайнсіз Лімітед-Юніт-VI, Індія </t>
  </si>
  <si>
    <t>ЦЕФІКС </t>
  </si>
  <si>
    <t>пор. для 30мл, 60мл орал. сусп. у фл. </t>
  </si>
  <si>
    <t>ГЕПАЦЕФ® </t>
  </si>
  <si>
    <t>194,68 </t>
  </si>
  <si>
    <t>ЦЕФОБОЦИД </t>
  </si>
  <si>
    <t>пор. д/р-ну д/ін'єк. у фл. в касет. </t>
  </si>
  <si>
    <t>204,52 </t>
  </si>
  <si>
    <t>МЕДОЦЕФ </t>
  </si>
  <si>
    <t>№1, №100 </t>
  </si>
  <si>
    <t>215,42 </t>
  </si>
  <si>
    <t>ЦЕФОБІД® </t>
  </si>
  <si>
    <t>Хаупт Фарма Латіна С.р.л., Італія </t>
  </si>
  <si>
    <t>АУРОПОДОКС </t>
  </si>
  <si>
    <t>ДОКЦЕФ </t>
  </si>
  <si>
    <t>ПЕЦЕФ </t>
  </si>
  <si>
    <t>Медрайк Лімітед, Індія </t>
  </si>
  <si>
    <t>ФОКСЕРО® </t>
  </si>
  <si>
    <t>Алкалоїд АД-Скоп’є (вторинне пакування; випуск серії)/Люпін Лімітед (виробництво нерозфа-сованого продукту, первинне пакування, вторинне пакування), Республіка Македонія/Індія </t>
  </si>
  <si>
    <t>Алкалоїд АД - Скоп'є (вторинне пакування: випуск серії)/Люпін Лімітед (виробництво нерозфа-сованого продукту, первинне пакування, вторинне пакування), Республіка Македонія/Індія </t>
  </si>
  <si>
    <t>40мг/5мл </t>
  </si>
  <si>
    <t>ЦЕДОКСИМ® </t>
  </si>
  <si>
    <t>22,62 </t>
  </si>
  <si>
    <t>пор. д/орал. сусп. по 100мл у фл. </t>
  </si>
  <si>
    <t>ЦЕФМА </t>
  </si>
  <si>
    <t>ЦЕФОДОКС </t>
  </si>
  <si>
    <t>пор. для 50мл орал. сусп. у фл. </t>
  </si>
  <si>
    <t>50мг/5мл, 100мг/5мл </t>
  </si>
  <si>
    <t>ЦЕФПОТЕК® 200 </t>
  </si>
  <si>
    <t>39,80 </t>
  </si>
  <si>
    <t>49,22 </t>
  </si>
  <si>
    <t>53,29 </t>
  </si>
  <si>
    <t>КВАДРОЦЕФ® </t>
  </si>
  <si>
    <t>ЦЕБОПІМ </t>
  </si>
  <si>
    <t>пор. д/р-ну д/ін'єк. у фл. в пач. та касет. </t>
  </si>
  <si>
    <t>500мг, 2г </t>
  </si>
  <si>
    <t>380,08 </t>
  </si>
  <si>
    <t>470,04 </t>
  </si>
  <si>
    <t>399,60 </t>
  </si>
  <si>
    <t>ЦЕФЕПІМ </t>
  </si>
  <si>
    <t>Приватне акціонерне товариство "Лекхім-Харків" (пакування із форми in bulk фірми-виробника Квілу Фармацеутікал Ко., Лтд., Китай), Україна </t>
  </si>
  <si>
    <t>пор. д/р-ну д/ін'єк. у фл. та бл. з розч. та без </t>
  </si>
  <si>
    <t>ЦЕФЕПІМ-АСТРАФАРМ </t>
  </si>
  <si>
    <t>ТОВ "АСТРАФАРМ" (пакування із форми in bulk фірми-виробника "Zeiss Pharmaceuticals Pvt Ltd", Індія), Україна </t>
  </si>
  <si>
    <t>316,00 </t>
  </si>
  <si>
    <t>ЦЕФІМЕК </t>
  </si>
  <si>
    <t>ТОВ "Авант" (пакування із форми in bulk фірми-виробника "Сенс Лабораторіс Пвт. Лтд.", Індія), Україна</t>
  </si>
  <si>
    <t>пор. д/р-ну д/ ін'єкц. у фл.</t>
  </si>
  <si>
    <t>№25, №50</t>
  </si>
  <si>
    <t>АБИПИМ® </t>
  </si>
  <si>
    <t>664,76 </t>
  </si>
  <si>
    <t>БЛІПІМ </t>
  </si>
  <si>
    <t>612,00 </t>
  </si>
  <si>
    <t>БРОДІПІМ 1 Г </t>
  </si>
  <si>
    <t>ДЕНІПІМ </t>
  </si>
  <si>
    <t>664,00 </t>
  </si>
  <si>
    <t>ЕКСИПІМ </t>
  </si>
  <si>
    <t>500мг, 2000мг </t>
  </si>
  <si>
    <t>675,04 </t>
  </si>
  <si>
    <t>ЕКСТЕНЦЕФ </t>
  </si>
  <si>
    <t>ЕСПІМ </t>
  </si>
  <si>
    <t>523,22 </t>
  </si>
  <si>
    <t>523,24 </t>
  </si>
  <si>
    <t>ЕФІПІМ® </t>
  </si>
  <si>
    <t>КЕФПІМ </t>
  </si>
  <si>
    <t>Астрал Стерітех Приват Лімітед, Індія </t>
  </si>
  <si>
    <t>599,52 </t>
  </si>
  <si>
    <t>ПОЗИНЕГ </t>
  </si>
  <si>
    <t>780,00 </t>
  </si>
  <si>
    <t>РОКСИПІМ </t>
  </si>
  <si>
    <t>672,32 </t>
  </si>
  <si>
    <t>СЕПТІПІМ </t>
  </si>
  <si>
    <t>778,32 </t>
  </si>
  <si>
    <t>СЕПТІПІМ 1000 </t>
  </si>
  <si>
    <t>УКПІМ-1000 </t>
  </si>
  <si>
    <t>324,00 </t>
  </si>
  <si>
    <t>ЦЕПІМ </t>
  </si>
  <si>
    <t>648,00 </t>
  </si>
  <si>
    <t>АСТРАЛ СТЕРІТЕК ПРАЙВІТ ЛІМІТЕД, Індія</t>
  </si>
  <si>
    <t>500мг, 1000мг</t>
  </si>
  <si>
    <t>пор. д/приг. р-ну д/ін'єк. у. фл. </t>
  </si>
  <si>
    <t>200,36 </t>
  </si>
  <si>
    <t>396,00 </t>
  </si>
  <si>
    <t>295,40 </t>
  </si>
  <si>
    <t>ЦЕФЕПІМ АНАНТА </t>
  </si>
  <si>
    <t>ЦЕФЕПІМ АУРОБІНДО </t>
  </si>
  <si>
    <t>Ауробіндо Фарма Лтд., Індія </t>
  </si>
  <si>
    <t>500мг, 1000мг, 2000мг </t>
  </si>
  <si>
    <t>ЦЕФЕПІМ ЮРіЯ-ФАРМ </t>
  </si>
  <si>
    <t>НСПС Хебей Хуамін Фармасьютікал Компані Лімітед, Китай </t>
  </si>
  <si>
    <t>352,00 </t>
  </si>
  <si>
    <t>ЦЕФЕПІМ-О </t>
  </si>
  <si>
    <t>ЦЕФІКАД 1000 </t>
  </si>
  <si>
    <t>520,00 </t>
  </si>
  <si>
    <t>ЦЕФОТРИН </t>
  </si>
  <si>
    <t>541,40 </t>
  </si>
  <si>
    <t>ГЕПАЦЕФ КОМБІ </t>
  </si>
  <si>
    <t>пор. д/р-ну д/ін'єк. по 2г у фл. в конт. чар/уп. </t>
  </si>
  <si>
    <t>1г/1г </t>
  </si>
  <si>
    <t>пор. д/р-ну д/ін'єк. по 2г у фл. в пач. </t>
  </si>
  <si>
    <t>384,00 </t>
  </si>
  <si>
    <t>ЦЕФОПЕКТАМ </t>
  </si>
  <si>
    <t>0,5г/0,5г; 1г/1г </t>
  </si>
  <si>
    <t>0,5г/0,5г </t>
  </si>
  <si>
    <t>440,00 </t>
  </si>
  <si>
    <t>398,60 </t>
  </si>
  <si>
    <t>ЦЕФОПЕРАЗОН ПЛЮС </t>
  </si>
  <si>
    <t>ТОВ "АВАНТ" (пакування із форми in bulk фірми-виробника НСПС Хебей Хуамін Фармасьютікал Компані Лімітед, Китай), Україна</t>
  </si>
  <si>
    <t>500мг/500мг </t>
  </si>
  <si>
    <t>960,00 </t>
  </si>
  <si>
    <t>ТОВ "АВАНТ" (пакування із форми in bulk фірми-виробника НСПС Хебей Хуамін Фармасью-тікал Компані Лімітед, Китай), Україна </t>
  </si>
  <si>
    <t>1000мг/1000мг </t>
  </si>
  <si>
    <t>660,00 </t>
  </si>
  <si>
    <t>ЦЕФОПЕРАЗОН-СУЛЬБАКТАМ </t>
  </si>
  <si>
    <t>ТОВ "Авант" (пакування із форми in bulk фірми-виробника НСПС Хебей Хуамін Фармасьютікал Компані Лімітед, Китай), Україна </t>
  </si>
  <si>
    <t>500мг/500мг, 1000мг/1000мг </t>
  </si>
  <si>
    <t>№1, №25, №50 </t>
  </si>
  <si>
    <t>ЗОНТАМ </t>
  </si>
  <si>
    <t>МАКРОЦЕФ </t>
  </si>
  <si>
    <t>СУЛЬПЕРАЗОН® </t>
  </si>
  <si>
    <t>Хаупт Фарма Латіна С.р.л. (виробн. (наповнення флаконів та упаковка), контроль якості та випуск серії)/Пфайзер Фарма-сьютікал Лімітед (виробництво стерильної суміші цефоперазону натрію та сульбактаму натрію), Італія/Китай </t>
  </si>
  <si>
    <t>пор. д/р-ну д/ін'єк. по 1г, 2г у фл. </t>
  </si>
  <si>
    <t>пор. д/р-ну д/ін'єк. по 1г у фл. </t>
  </si>
  <si>
    <t>1108,48 </t>
  </si>
  <si>
    <t>пор. д/р-ну д/ін'єк. по 2г у фл. </t>
  </si>
  <si>
    <t>839,32 </t>
  </si>
  <si>
    <t>СУЛЬЦЕФ </t>
  </si>
  <si>
    <t>754,20 </t>
  </si>
  <si>
    <t>ФАЙТОБАКТ 1 Г </t>
  </si>
  <si>
    <t>Каділа Фармасьютикалз Лімітед, Індія </t>
  </si>
  <si>
    <t>ФАЙТОБАКТ 2 Г </t>
  </si>
  <si>
    <t>ЦЕБАНЕКС® </t>
  </si>
  <si>
    <t>ЦЕФОСУЛЬБІН® </t>
  </si>
  <si>
    <t>649,92 </t>
  </si>
  <si>
    <t>412,56 </t>
  </si>
  <si>
    <t>ЦЕФТРАКТАМ </t>
  </si>
  <si>
    <t>Публічне акціонерне това-риство "Науково-виробничий центр "Борщагівський хіміко-фармацевтичний завод", Україна </t>
  </si>
  <si>
    <t>500мг/250мг; 1000мг/500мг </t>
  </si>
  <si>
    <t>1000мг/500мг </t>
  </si>
  <si>
    <t>57,69 </t>
  </si>
  <si>
    <t>СУЛЬБАКТОМАКС </t>
  </si>
  <si>
    <t>Венус Ремедіс Лімітед/Свісс Перентералс Лтд., Індія/Індія </t>
  </si>
  <si>
    <t>500мг/250мг </t>
  </si>
  <si>
    <t>89,61 </t>
  </si>
  <si>
    <t>107,11 </t>
  </si>
  <si>
    <t>ТРІЦЕФ-С </t>
  </si>
  <si>
    <t>ТУЛІКСОН </t>
  </si>
  <si>
    <t>Зейсс Фармас`ютікелс Пвт. Лтд., Індія </t>
  </si>
  <si>
    <t>ПОТЕНТОКС </t>
  </si>
  <si>
    <t>Венус Ремедіс Лімітед, Індія </t>
  </si>
  <si>
    <t>1000мг/250мг </t>
  </si>
  <si>
    <t>МЕПЕНАМ </t>
  </si>
  <si>
    <t>793,29 </t>
  </si>
  <si>
    <t>840,00 </t>
  </si>
  <si>
    <t>МЕРОБОЦИД </t>
  </si>
  <si>
    <t>500мг; 1000мг </t>
  </si>
  <si>
    <t>806,70 </t>
  </si>
  <si>
    <t>967,92 </t>
  </si>
  <si>
    <t>МЕРОПЕНЕМ </t>
  </si>
  <si>
    <t>Приватне акціонерне товариство "Лекхім-Харків" (пакування із форми in bulk фірми-виробника Шеньчжень Хайбинь Фармасью-тикел Ко., Лтд., Китай), Україна </t>
  </si>
  <si>
    <t>0,5г; 1г </t>
  </si>
  <si>
    <t>1478,10 </t>
  </si>
  <si>
    <t>1215,00 </t>
  </si>
  <si>
    <t>АРІС </t>
  </si>
  <si>
    <t>860,58 </t>
  </si>
  <si>
    <t>БРЕНЕМ 1000 </t>
  </si>
  <si>
    <t>Брукс Лабораторіс Лімітед, Індія </t>
  </si>
  <si>
    <t>ДЕМОПЕНЕМ® </t>
  </si>
  <si>
    <t>702,57 </t>
  </si>
  <si>
    <t>ДЕМО С.А. Фармасьютікал Індастрі, Греція</t>
  </si>
  <si>
    <t>пор. д/р-ну д/ін`єк. у фл.</t>
  </si>
  <si>
    <t>ДІАПЕНЕМ </t>
  </si>
  <si>
    <t>АНФАРМ ХЕЛЛАС С.А. (виробн., що відповідає за випуск серіїї)/ ЕйСіЕс ДОБФАР С.П.А. (виробн. проміжного продукту лікарського засобу - стерильної суміші меро-пенему тригідрату і натрію карбонату (in bulk))/САВІОР ЛАЙФТЕК КОРПОРЕЙШН (виробник проміжного, Греція/ Італія/Тайвань </t>
  </si>
  <si>
    <t>пор. д/р-ну д/ін`єк. та інфуз. у фл. </t>
  </si>
  <si>
    <t>1189,23 </t>
  </si>
  <si>
    <t>1050,23 </t>
  </si>
  <si>
    <t>ЕКСИПЕНЕМ </t>
  </si>
  <si>
    <t>ЄВРОПЕНЕМ </t>
  </si>
  <si>
    <t>1617,81 </t>
  </si>
  <si>
    <t>1410,24 </t>
  </si>
  <si>
    <t>1199,08 </t>
  </si>
  <si>
    <t>1179,39 </t>
  </si>
  <si>
    <t>ІФЕМ </t>
  </si>
  <si>
    <t>Ауронекст Фарма Пвт. Лтд., Індія </t>
  </si>
  <si>
    <t>МАКПЕНЕМ </t>
  </si>
  <si>
    <t>Факта Фармасьютісі С.П.А., Італія </t>
  </si>
  <si>
    <t>856,44 </t>
  </si>
  <si>
    <t>МЕДОПЕНЕМ </t>
  </si>
  <si>
    <t>Медокемі ЛТД (Завод C), Кіпр </t>
  </si>
  <si>
    <t>пор. д/р-ну д/ін`єк. або інфуз. у фл. </t>
  </si>
  <si>
    <t>1131,39 </t>
  </si>
  <si>
    <t>МЕРОГРАМ </t>
  </si>
  <si>
    <t>900,00 </t>
  </si>
  <si>
    <t>пор. д/р-ну д/ін`єкц. у фл. </t>
  </si>
  <si>
    <t>963,00 </t>
  </si>
  <si>
    <t>МЕРОНЕМ </t>
  </si>
  <si>
    <t>ЕйСіЕс Добфар С.п.А. (виробник "in bulk")/АстраЗенека ЮК Лімітед (виробник, відповідальний за вторинну упаковку, випуск серії)/ Сумітомо Дейніппон Фарма Ко., Лтд. (виробник "in bulk")/Замбон Світцерланд Лтд (виробник, відповідальний за первинну упа-ковку), Італія/Велика Британія/ Японія/Швейцарія </t>
  </si>
  <si>
    <t>1817,42 </t>
  </si>
  <si>
    <t>ЕйСіЕс Добфар С.п.А. (виробник "in bulk")/АстраЗенека ЮК Лімітед (виробник, відповідальний за вторинну упаковку, випуск серії)/ Сумітомо Дейніппон Фарма Ко., Лтд. (виробник "in bulk")/Замбон Світцерланд Лтд (виробник, відповідальний за первинну упа-ковку), Італія/Велика Британія/ Японія/Швейцарія</t>
  </si>
  <si>
    <t>1409,96 </t>
  </si>
  <si>
    <t>МЕРОПЕНЕМ - ВІСТА </t>
  </si>
  <si>
    <t>пор. д/приг. р-ну д/ін`єк. у фл. </t>
  </si>
  <si>
    <t>1200,00 </t>
  </si>
  <si>
    <t>1386,00 </t>
  </si>
  <si>
    <t>1005,00 </t>
  </si>
  <si>
    <t>870,00 </t>
  </si>
  <si>
    <t>МЕРОПЕНЕМ САНДОЗ® </t>
  </si>
  <si>
    <t>Сандоз Прайвіт Лімітед (виробн. “in bulk”, тестування, пакування)/ Сандоз ГмбХ-ТехОпс (випуск серій), Індія/Австрія </t>
  </si>
  <si>
    <t>пор. д/р-ну д/ін`єк./інфуз. у фл. </t>
  </si>
  <si>
    <t>РОМЕНЕМ </t>
  </si>
  <si>
    <t>Анфарм Хеллас С.А/Демо С.А./ Фарматен С.А. (відповідальний за випуск серії), Греція/Греція </t>
  </si>
  <si>
    <t>пор. д/приг. р-ну д/ін`єк. або інфуз. у фл. </t>
  </si>
  <si>
    <t>889,02 </t>
  </si>
  <si>
    <t>769,38 </t>
  </si>
  <si>
    <t>РОНЕМ </t>
  </si>
  <si>
    <t>125мг, 250мг, 500мг, 1000мг </t>
  </si>
  <si>
    <t>ДОРИПУР </t>
  </si>
  <si>
    <t>пор. д/р-ну д/інф. у фл. </t>
  </si>
  <si>
    <t>ІНВАНЗ® </t>
  </si>
  <si>
    <t>Лабораторії Мерк Шарп і Доум Шибре (нерозфасована продукція, первинне пакування, вторинне пакування, контроль та випуск серії)/Мерк Шарп і Доум Б.В. (вторинне пакування (альтернативний виробник)), Франція/ Нідерланди </t>
  </si>
  <si>
    <t>ліоф. д/р-ну д/ін'єк. у скл. фл. </t>
  </si>
  <si>
    <t>1050,46 </t>
  </si>
  <si>
    <t>ДОКСИЦИКЛІН </t>
  </si>
  <si>
    <t>Публічне акціонерне товариство "Науково-вироб ничий центр "Борщагівський хіміко-фармацевтичний завод", Україна </t>
  </si>
  <si>
    <t>ДОКСИЦИКЛІН-ДАРНИЦЯ </t>
  </si>
  <si>
    <t>капс. у конт. чар/уп. та конт. </t>
  </si>
  <si>
    <t>№10х2, №1000 </t>
  </si>
  <si>
    <t>ДОКСИЦИКЛІНУ ГІДРОХЛОРИД </t>
  </si>
  <si>
    <t>Товариство з обмеженою відповідальністю "Харківське фармацевтичне підприємство "Здоров'я народу" (випуск се-рії)/Товариство з обмеженою відповідальністю "ФАРМЕКС ГРУП" (всі стадії виробн., контроль якості)/Товариство з обмеженою відповідальністю "Фарма, Україна/Україна </t>
  </si>
  <si>
    <t>капс.у бл. </t>
  </si>
  <si>
    <t>100 мг </t>
  </si>
  <si>
    <t>ВІБРАМІЦИН® Д </t>
  </si>
  <si>
    <t>13,09 </t>
  </si>
  <si>
    <t>ДОКСИЦИКЛІН-ТЕВА </t>
  </si>
  <si>
    <t>Меркле ГмбХ (виробництво нерозфасованої продукції та дозвіл на випуск серії; пер-винна та вторинна упаковка, контроль серії), Німеччина </t>
  </si>
  <si>
    <t>ЮНІДОКС СОЛЮТАБ® </t>
  </si>
  <si>
    <t>14,26 </t>
  </si>
  <si>
    <t>ТЕТРАЦИКЛІНУ ГІДРОХЛОРИД </t>
  </si>
  <si>
    <t>табл., в/о у бл. в пач. та без </t>
  </si>
  <si>
    <t>8,46 </t>
  </si>
  <si>
    <t>ТИГАЦИЛ </t>
  </si>
  <si>
    <t>Патеон Італія С.п.А. (виробництво продукції in bulk, первинне пакування, контроль якості)/Ваєт Лєдерлє С.р.Л. (виробництво продукції in bulk, первинне та вторинне пакування, контроль якості та випуск серії)/Юрофінс - Байолаб С.р.л. (дослідження стерильнос, Італія/Італія </t>
  </si>
  <si>
    <t>1801,85 </t>
  </si>
  <si>
    <t>АМІКАЦИД </t>
  </si>
  <si>
    <t>111,42 </t>
  </si>
  <si>
    <t>89,14 </t>
  </si>
  <si>
    <t>АМІКАЦИНУ СУЛЬФАТ </t>
  </si>
  <si>
    <t>р-н д/ін'єк. по 2мл в амп. в бл. </t>
  </si>
  <si>
    <t>50мг/мл, 250мг/мл </t>
  </si>
  <si>
    <t>№1х1, №5х1, №5х2 </t>
  </si>
  <si>
    <t>101,36 </t>
  </si>
  <si>
    <t>р-н д/ін'єк. по 4мл в амп. у однобіч. бл. </t>
  </si>
  <si>
    <t>АМІЦИЛ® </t>
  </si>
  <si>
    <t>ЛОРІКАЦИН </t>
  </si>
  <si>
    <t>р-н д/ін'єк. в амп. </t>
  </si>
  <si>
    <t>128,31 </t>
  </si>
  <si>
    <t>60,15 </t>
  </si>
  <si>
    <t>ФЛЕКСЕЛІТ </t>
  </si>
  <si>
    <t>р-н д/ін'єк. по 1мл, 2мл, 4мл в амп. у бл. </t>
  </si>
  <si>
    <t>ГЕНТАМІЦИН-ЗДОРОВ'Я </t>
  </si>
  <si>
    <t>12,31 </t>
  </si>
  <si>
    <t>ГЕНТАМІЦИНУ </t>
  </si>
  <si>
    <t>р-н д/ін'єк. по 2мл в амп. у конт. чар/уп. запаяні папер.</t>
  </si>
  <si>
    <t>ГЕНТАМІЦИНУ СУЛЬФАТ </t>
  </si>
  <si>
    <t>р-н д/ін'єк. по 2мл в амп. у конт. чар/уп. в пач. </t>
  </si>
  <si>
    <t>9,00 </t>
  </si>
  <si>
    <t>ГЕНТАМІЦИНУ СУЛЬФАТ-ДАРНИЦЯ </t>
  </si>
  <si>
    <t>9,01 </t>
  </si>
  <si>
    <t>КАНАМІЦИН </t>
  </si>
  <si>
    <t>КАНАМАК-1000 </t>
  </si>
  <si>
    <t>МАКЛЕОДС ФАРМАСЬЮТИ-КАЛС ЛІМІТЕД, Індія </t>
  </si>
  <si>
    <t>45,07 </t>
  </si>
  <si>
    <t>●     Гатифлоксацин   +   Орнідазол   (Gatifloxacin   +   ornidazole)   (див.   п.   17.2.11.   розділу "ПРОТИМІКРОБНІ ТА АНТИГЕЛЬМІНТНІ ЗАСОБИ")</t>
  </si>
  <si>
    <t>ЕРИТРОМІЦИН </t>
  </si>
  <si>
    <t>№20x1 </t>
  </si>
  <si>
    <t>10,37 </t>
  </si>
  <si>
    <t>АЗИМЕД® </t>
  </si>
  <si>
    <t>15,92 </t>
  </si>
  <si>
    <t>ПАТ "Київмедпрепарат", Україна</t>
  </si>
  <si>
    <t>табл., вкриті п/о у бл.</t>
  </si>
  <si>
    <t>пор. для 30мл орал. сусп. у фл. з калібр. шпр. та мір. ложк. </t>
  </si>
  <si>
    <t>пор. для 20мл орал. сусп. у фл. з калібр. шпр. та мір. ложк. </t>
  </si>
  <si>
    <t>АЗИТРОМІЦИН-АСТРАФАРМ </t>
  </si>
  <si>
    <t>№6x1 </t>
  </si>
  <si>
    <t>АЗИТРОМІЦИН-БХФЗ </t>
  </si>
  <si>
    <t>Публічне акціонерне товари-ствво "Науково-виробничий центр "Борщагівський хіміко-фармацевтичний завод", Україна </t>
  </si>
  <si>
    <t>Публічне акціонерне товари-ство "Науково-виробничий центр "Борщагівський хіміко-фармацевтичний завод", Україна </t>
  </si>
  <si>
    <t>АЗИТРОМІЦИН-ЗДОРОВ'Я </t>
  </si>
  <si>
    <t>Товариство з обмеженою відповідальністю "Фармацев-тична компанія "Здоров'я" (всі стадії виробн., контроль якості, випуск серії)/Товариство з обмеженою відповідальністю "ФАРМЕКС ГРУП" (всі стадії виробництва, контроль якості), Україна </t>
  </si>
  <si>
    <t>18,28 </t>
  </si>
  <si>
    <t>Товариство з обмеженою відповідальністю "Фармацев-тична компанія "Здоров'я" (всі стадії виробн., контроль якості, випуск серії)/Товариство з обмеженою відповідальністю "ФАРМЕКС ГРУП" (всі стадії виробництва, контроль якості), Україна/Україна </t>
  </si>
  <si>
    <t>18,05 </t>
  </si>
  <si>
    <t>АЗИТРОМІЦИН-КР </t>
  </si>
  <si>
    <t>пор. гран. д/орал. сусп. у бан. по 25,4г </t>
  </si>
  <si>
    <t>АЗИТРОМІЦИН-ФАРМЕКС </t>
  </si>
  <si>
    <t>ліоф.д/р-ну д/інфуз. у фл. </t>
  </si>
  <si>
    <t>310,06 </t>
  </si>
  <si>
    <t>АЗИЦИН® </t>
  </si>
  <si>
    <t>12,26 </t>
  </si>
  <si>
    <t>капс. у конт. чар/уп.</t>
  </si>
  <si>
    <t>13,48 </t>
  </si>
  <si>
    <t>ЗИОМІЦИН® </t>
  </si>
  <si>
    <t>КУСУМ ХЕЛТХКЕР ПВТ ЛТД/ ТОВ "КУСУМ ФАРМ", Індія/ Україна </t>
  </si>
  <si>
    <t>ОРМАКС </t>
  </si>
  <si>
    <t>пор. для 20мл орал. сусп. у конт. з доз. лож. та шпр. </t>
  </si>
  <si>
    <t>49,44 </t>
  </si>
  <si>
    <t>пор. для 30мл орал. сусп. у конт. з доз. ложк. та шпр. </t>
  </si>
  <si>
    <t>26,13 </t>
  </si>
  <si>
    <t>пор. для 20мл орал. сусп. у конт. з доз. ложк. та шпр. </t>
  </si>
  <si>
    <t>31,39 </t>
  </si>
  <si>
    <t>АЗАКС® </t>
  </si>
  <si>
    <t>АЗИБІОТ® </t>
  </si>
  <si>
    <t>№3x1 </t>
  </si>
  <si>
    <t>КРКА, д.д., Ново место (первин. та вторин. пакування, контроль серії, випуск серії; контроль серії)/Саншайн Лейк Фарма Ко., Лтд. (виробництво "in bulk", первинне та вторинне пакування)/ТАД Фарма ГмбХ (вторинне пакування), Словенія/Китай/Німеччина </t>
  </si>
  <si>
    <t>КРКА, д.д., Ново место (вироб-ництво "in bulk", контроль серії та випуск серії; первинне та вторинне пакування), Словенія </t>
  </si>
  <si>
    <t>пор. для 15мл, 22,5мл, 30мл, 37,5мл орал. сусп. у скл. фл. </t>
  </si>
  <si>
    <t>КРКА, д.д., Ново место (вироб-ництво "in bulk", контроль серії та випуск серії, первинне та вторинне пакування), Словенія </t>
  </si>
  <si>
    <t>пор. для 20мл орал. сусп. у скл. фл. </t>
  </si>
  <si>
    <t>АЗИПОЛ </t>
  </si>
  <si>
    <t>№3x2 </t>
  </si>
  <si>
    <t>15,02 </t>
  </si>
  <si>
    <t>12,47 </t>
  </si>
  <si>
    <t>АЗИТРО САНДОЗ® </t>
  </si>
  <si>
    <t>Сандоз Ілак Санай ве Тікарет А.С. (виробн. нерозфасованої продукції)/Салютас Фарма ГмбХ (первинна та вторинна упаковка, контроль серії, дозвіл на випуск серії)/С.К. Сандоз С.Р.Л. (виробництво за повним циклом), Туреччина/ Німеччина/Румунія </t>
  </si>
  <si>
    <t>№3x1, №6x1 </t>
  </si>
  <si>
    <t>АЗИТРО САНДОЗ®</t>
  </si>
  <si>
    <t>С. К. Сандоз С. Р. Л., Румунія </t>
  </si>
  <si>
    <t>пор. для 20мл, 30мл орал. сусп. у фл.</t>
  </si>
  <si>
    <t>100мг/5мл, 200мг/5мл</t>
  </si>
  <si>
    <t>АЗИТРОЗИД </t>
  </si>
  <si>
    <t>АЗИТРОКС® 500 </t>
  </si>
  <si>
    <t>АЗИТРОМАКС </t>
  </si>
  <si>
    <t>табл., в/о у фл. в бл. </t>
  </si>
  <si>
    <t>18,72 </t>
  </si>
  <si>
    <t>19,66 </t>
  </si>
  <si>
    <t>пор. д/орал. сусп. у фл. по 300мг з доз. </t>
  </si>
  <si>
    <t>101,86 </t>
  </si>
  <si>
    <t>пор. д/орал. сусп. по 900мг у фл. з доз. </t>
  </si>
  <si>
    <t>пор. д/орал. сусп. по 600мг у фл. з доз. </t>
  </si>
  <si>
    <t>67,68 </t>
  </si>
  <si>
    <t>АЗИТРОМІЦИН </t>
  </si>
  <si>
    <t>№6x1, №3x1 </t>
  </si>
  <si>
    <t>АЗИТРОМІЦИН 1000 </t>
  </si>
  <si>
    <t>АЗИТРОМІЦИН 250 </t>
  </si>
  <si>
    <t>Фламінго Фармасьютикалс Лтд./Артура Фармасьютікалз Пвт. Лтд./Копран Лімітед, Індія/Індія/Індія </t>
  </si>
  <si>
    <t>АЗИТРОМІЦИН 500 </t>
  </si>
  <si>
    <t>АЗИТРОМІЦИН ГРІНДЕКС </t>
  </si>
  <si>
    <t>Блуфарма-Індустрія Фарма-цевтика, С.А., Португалія </t>
  </si>
  <si>
    <t>17,47 </t>
  </si>
  <si>
    <t>АЗИТРОМІЦИН ЄВРО </t>
  </si>
  <si>
    <t>Юнік Фармасьютикал Лабора-торіз (відділення фірми "Дж. Б. Кемікалз енд Фармасьютикалз Лтд."), Індія </t>
  </si>
  <si>
    <t>АЗІААР </t>
  </si>
  <si>
    <t>АЗО </t>
  </si>
  <si>
    <t>АЗТЕК </t>
  </si>
  <si>
    <t>ЗИБАКС </t>
  </si>
  <si>
    <t>№3х1, №6х1 </t>
  </si>
  <si>
    <t>ЗИРОМИН </t>
  </si>
  <si>
    <t>17,90 </t>
  </si>
  <si>
    <t>ЗИТРОКС </t>
  </si>
  <si>
    <t>ЗОКСІ </t>
  </si>
  <si>
    <t>№3x1, №3x2 </t>
  </si>
  <si>
    <t>СУМАМЕД® </t>
  </si>
  <si>
    <t>пор. д/орал. сусп. у фл. по 20мл </t>
  </si>
  <si>
    <t>125мг, 500мг </t>
  </si>
  <si>
    <t>№2, №3, №6 </t>
  </si>
  <si>
    <t>СУМАМЕД® ФОРТЕ </t>
  </si>
  <si>
    <t>пор. д/орал. сусп. у фл. по 15мл, 30мл, 37,5мл зі смак. бан., полун. та малин. </t>
  </si>
  <si>
    <t>пор. для 37,5мл орал. сусп. у фл. з мірн. лож. та шпр. д/доз. </t>
  </si>
  <si>
    <t>43,80 </t>
  </si>
  <si>
    <t>пор. для 30мл орал. сусп. у фл. з мірн. лож. та шпр. д/доз. </t>
  </si>
  <si>
    <t>50,99 </t>
  </si>
  <si>
    <t>пор. для 15мл орал. сусп. у фл. з мірн. лож. та шпр. д/доз. </t>
  </si>
  <si>
    <t>89,35 </t>
  </si>
  <si>
    <t>ХЕМОМІЦИН® </t>
  </si>
  <si>
    <t>"Хемофарм" д.о.о. (виробн. нерозфасованої продукції, первинна та вторинна упаков-ка, контроль якості)/"Хемо-фарм" АД (виробництво нерозфасованої продукції, первинна та вторинна упаков-ка, контроль якості, дозвіл на випуск серії), Боснія і Герцеговина/Сербія </t>
  </si>
  <si>
    <t>18,43 </t>
  </si>
  <si>
    <t>КЛАРИТРОМІЦИН </t>
  </si>
  <si>
    <t>8,97 </t>
  </si>
  <si>
    <t>6,39 </t>
  </si>
  <si>
    <t>КЛАРИТРОМІЦИН-АСТРАФАРМ </t>
  </si>
  <si>
    <t>КЛАРИТРОМІЦИН-ДАРНИЦЯ </t>
  </si>
  <si>
    <t>табл., в/о у конт. чар/уп.</t>
  </si>
  <si>
    <t>КЛАРИТРОМІЦИН-ЗДОРОВ'Я </t>
  </si>
  <si>
    <t>13,46 </t>
  </si>
  <si>
    <t>10,59 </t>
  </si>
  <si>
    <t>10,63 </t>
  </si>
  <si>
    <t>АЗИКЛАР 250 </t>
  </si>
  <si>
    <t>20,30 </t>
  </si>
  <si>
    <t>АЗИКЛАР 500 </t>
  </si>
  <si>
    <t>17,02 </t>
  </si>
  <si>
    <t>КЛАБАКС </t>
  </si>
  <si>
    <t>КЛАБАКС ОD </t>
  </si>
  <si>
    <t>табл., прол. дії, в/о у бл. </t>
  </si>
  <si>
    <t>КЛАБЕЛ® 500 </t>
  </si>
  <si>
    <t>КЛАРАНТА 500 </t>
  </si>
  <si>
    <t>КЛАРИМАКС </t>
  </si>
  <si>
    <t>КЛАРИТРОМІЦИН АНАНТА </t>
  </si>
  <si>
    <t>КЛАРИТРОМІЦИН ГРІНДЕКС </t>
  </si>
  <si>
    <t>Блуфарма-Індустрія Фармацевтика, С.А., Португалія </t>
  </si>
  <si>
    <t>КЛАРИТРОМІЦИН САНДОЗ® </t>
  </si>
  <si>
    <t>С.К. Сандоз С.Р.Л., Румунія </t>
  </si>
  <si>
    <t>№7,№10, №14, №21 </t>
  </si>
  <si>
    <t>КЛАРИТРОМІЦИН-МБ </t>
  </si>
  <si>
    <t>пор. ліоф. д/приг. р-ну д/інфуз. у фл. </t>
  </si>
  <si>
    <t>280,58 </t>
  </si>
  <si>
    <t>КЛАЦИД В.В. </t>
  </si>
  <si>
    <t>КЛАЦИД® </t>
  </si>
  <si>
    <t>Аббві С.р.л., Італія, Італія </t>
  </si>
  <si>
    <t>гран. д/орал. сусп. у фл. по 60мл, 100мл </t>
  </si>
  <si>
    <t>КЛАЦИД® СР </t>
  </si>
  <si>
    <t>№5, №7, №14 </t>
  </si>
  <si>
    <t>КЛЕРИМЕД 500 </t>
  </si>
  <si>
    <t>12,93 </t>
  </si>
  <si>
    <t>МЕРИСТАТ-САНОВЕЛЬ </t>
  </si>
  <si>
    <t>МЕРИСТАТ-САНОВЕЛЬ ЛОНГ </t>
  </si>
  <si>
    <t>ОРАДРО </t>
  </si>
  <si>
    <t>№7х2, №14х1 </t>
  </si>
  <si>
    <t>ФРОМІЛІД ® УНО </t>
  </si>
  <si>
    <t>15,76 </t>
  </si>
  <si>
    <t>ФРОМІЛІД® </t>
  </si>
  <si>
    <t>КРКА, д.д., Ново место (відповідальний за контроль серії та випуск серії; відпові-дальний за виробництво «in bulk», первинне та вторинне пакування), Словенія </t>
  </si>
  <si>
    <t>гран. д/орал. сусп. по 60мл у фл. зі шпр. д/введ. </t>
  </si>
  <si>
    <t>56,32 </t>
  </si>
  <si>
    <t>КРКА, д.д., Ново место (виробн. "in bulk", первинне та вторинне пакування, контроль та випуск серії), Словенія </t>
  </si>
  <si>
    <t>КРКА, д.д., Ново место (виробн. "in bulk", первинне та вторинне пакування, контроль серії та випуск серії)/Саншайн Лейк Фарма Ко., Лтд. (виробництво "in bulk"), Словенія/Китай </t>
  </si>
  <si>
    <t>16,94 </t>
  </si>
  <si>
    <t>ВІЛЬПРАФЕН СОЛЮТАБ </t>
  </si>
  <si>
    <t>Фамар Ліон (виробник нерозфасо-ваного продукту (bulk), пакуваль-ник, контроль якості, випуск серії), Франція </t>
  </si>
  <si>
    <t>58,29 </t>
  </si>
  <si>
    <t>ВІЛЬПРАФЕН® </t>
  </si>
  <si>
    <t>Драгенофарм Апотекер Пюшл ГмбХ (виробник за повним циклом), Німеччина </t>
  </si>
  <si>
    <t>94,00 </t>
  </si>
  <si>
    <t>ДОРАМІЦИН </t>
  </si>
  <si>
    <t>АБДІ ІБРАХІМ Ілач Санаї ве Тіджарет А.Ш./УОРЛД МЕДИЦИН ІЛАЧ САН. ВЕ ТІДЖ. А.Ш., Туреччина </t>
  </si>
  <si>
    <t>3000000 МО </t>
  </si>
  <si>
    <t>156,54 </t>
  </si>
  <si>
    <t>РОВАМІЦИН® </t>
  </si>
  <si>
    <t>1500000МО, 3000000МО </t>
  </si>
  <si>
    <t>№8х2, №10х1 </t>
  </si>
  <si>
    <t>СПІРАМІЦИН-ФТ </t>
  </si>
  <si>
    <t>1,5млн.МО, 3млн.МО </t>
  </si>
  <si>
    <t>№16, №10 </t>
  </si>
  <si>
    <t>СПІРАЦИН </t>
  </si>
  <si>
    <t>Сімпекс Фарма Пвт. Лтд., Індія </t>
  </si>
  <si>
    <t>МАКРОПЕН® </t>
  </si>
  <si>
    <t>КРКА, д.д., Ново место (виробник, відповідальний за виробництво, первинне та вторинне пакування, контроль якості та випуск серії)/Мерк КГаА і Ко, Верк Шпіталь (виробник, відповідальний за виробництво, первинне та вторинне пакування, контроль якості), Словенія/Австрія </t>
  </si>
  <si>
    <t>19,49 </t>
  </si>
  <si>
    <t>ЛІНКОМІЦИН </t>
  </si>
  <si>
    <t>ЛІНКОМІЦИН -ДАРНИЦЯ </t>
  </si>
  <si>
    <t>16,35 </t>
  </si>
  <si>
    <t>21,27 </t>
  </si>
  <si>
    <t>ЛІНКОМІЦИН-ЗДОРОВ'Я </t>
  </si>
  <si>
    <t>23,14 </t>
  </si>
  <si>
    <t>р-н д/ін'єк. по 1мл в амп. у кор. або бл. </t>
  </si>
  <si>
    <t>ЛІНКОМІЦИНУ ГІДРОХЛОРИД </t>
  </si>
  <si>
    <t>12,71 </t>
  </si>
  <si>
    <t>ЛІНКОЦИН </t>
  </si>
  <si>
    <t>272,67 </t>
  </si>
  <si>
    <t>КЛІНДАМІЦИН-М </t>
  </si>
  <si>
    <t>ДАЛАЦИН Ц </t>
  </si>
  <si>
    <t>116,43 </t>
  </si>
  <si>
    <t>77,62 </t>
  </si>
  <si>
    <t>ДАЛАЦИН Ц ФОСФАТ </t>
  </si>
  <si>
    <t>1039,56 </t>
  </si>
  <si>
    <t>р-н д/ін'єк. по 4мл в амп. у бл. або кор. </t>
  </si>
  <si>
    <t>866,28 </t>
  </si>
  <si>
    <t>ПУЛКСИПРОН </t>
  </si>
  <si>
    <t>ВАНКОМІЦИН-ФАРМЕКС </t>
  </si>
  <si>
    <t>790,28 </t>
  </si>
  <si>
    <t>700,52 </t>
  </si>
  <si>
    <t>ВАНКОМІЦИН-ВОКАТЕ </t>
  </si>
  <si>
    <t>892,42 </t>
  </si>
  <si>
    <t>ВАНКОТЕКС </t>
  </si>
  <si>
    <t>ФІСІОФАРМА С.Р.Л., Італія </t>
  </si>
  <si>
    <t>пор. для в/в та перор. введ. у фл. </t>
  </si>
  <si>
    <t>ВАНСТАФ </t>
  </si>
  <si>
    <t>ЕДИЦИН® </t>
  </si>
  <si>
    <t>ГЛІТЕЙК </t>
  </si>
  <si>
    <t>ліоф. д/р-ну д/ін'єк. у фл. з розч. в конт. чар/уп. </t>
  </si>
  <si>
    <t>375,00 </t>
  </si>
  <si>
    <t>ТЕЙКОПЛАНІН-ФАРМЕКС </t>
  </si>
  <si>
    <t>585,00 </t>
  </si>
  <si>
    <t>№1, №15 </t>
  </si>
  <si>
    <t>ТАРГОЦИД® </t>
  </si>
  <si>
    <t>ІНФУЗОЛІД </t>
  </si>
  <si>
    <t>р-н д/інфуз. по 300мл у пак. </t>
  </si>
  <si>
    <t>1400,00 </t>
  </si>
  <si>
    <t>ЛІНЕЗОЛІДИН </t>
  </si>
  <si>
    <t>р-н д/інфуз. по 300мл у пл. </t>
  </si>
  <si>
    <t>1082,00 </t>
  </si>
  <si>
    <t>155,40 </t>
  </si>
  <si>
    <t>ЛІНЕЛІД </t>
  </si>
  <si>
    <t>р-н д/інфуз. по 300мл у конт. полім. </t>
  </si>
  <si>
    <t>1509,6 </t>
  </si>
  <si>
    <t>ЗИВОКС </t>
  </si>
  <si>
    <t>Пфайзер Фармасютікалз ЛЛС (виробництво, первинне та вторинне пакування, контроль якості, випуск серії)/Пфайзер Менюфекчуринг Дойчленд ГмбХ (первинне, вторинне пакування, контроль якості, випуск серії), США/Німеччина </t>
  </si>
  <si>
    <t>1431,30 </t>
  </si>
  <si>
    <t>Фрезеніус Кабі Норге АС, Норвегія </t>
  </si>
  <si>
    <t>р-н д/інфуз. по 300мл в сист. для в/в введ. </t>
  </si>
  <si>
    <t>1988,64 </t>
  </si>
  <si>
    <t>р-н д/інфуз. по 100мл в сист. для в/в введ. </t>
  </si>
  <si>
    <t>4238,94 </t>
  </si>
  <si>
    <t>ЛАЕН® </t>
  </si>
  <si>
    <t>132,01 </t>
  </si>
  <si>
    <t>ЛІЗОЛІД-600 </t>
  </si>
  <si>
    <t>189,40 </t>
  </si>
  <si>
    <t>198,86 </t>
  </si>
  <si>
    <t>ЛІЗОМАК 600 </t>
  </si>
  <si>
    <t>табл., ввкриті п/о у стрип. </t>
  </si>
  <si>
    <t>№4х1, №10х6 </t>
  </si>
  <si>
    <t>190,40 </t>
  </si>
  <si>
    <t>ЛІНЕЗІД </t>
  </si>
  <si>
    <t>Бафна Фармасьютікалс Лтд./Вівімед Лабс Лтд, Індія/Індія </t>
  </si>
  <si>
    <t>127,66 </t>
  </si>
  <si>
    <t>р-н д/інфуз. по 300мл у фл. </t>
  </si>
  <si>
    <t>600мг/ 300мл </t>
  </si>
  <si>
    <t>827,92 </t>
  </si>
  <si>
    <t>ЛІНЕЗОЛІД АЛВОГЕН </t>
  </si>
  <si>
    <t>СІНТОН ХІСПАНІЯ, С. Л. (хіміко-фізичне та мікробіологічне тесту-вання, відповідає за випуск серії) /Сотема (виробництво "in bulk", первинне та вторинне пакуваня)/ ІТЕСТ плюс, с.р.о. (мікробіологіч-не тестування)/КВІНТА-АНА-ЛІТИКА с.р.о (хіміко/фізичне тестув, Іспанія/Марокко/Чеська Республіка/Чеська Республіка/ Німеччина </t>
  </si>
  <si>
    <t>р-н д/інфуз. по 300мл в інфуз. сист. з 1 або 2 портами д/вивіл. </t>
  </si>
  <si>
    <t>ЛІНЕЗОЛІД КРКА </t>
  </si>
  <si>
    <t>КРКА, д.д., Ново место (виробн. "in bulk", первинне та вторинне пакування, контроль серії та випуск серії; контроль серії), Словенія </t>
  </si>
  <si>
    <t>С.К. Інфомед Флюідз С.р.л. (виробництво "in bulk", первинне та вторинне пакування, третинне пакування)/КРКА, д.д., Ново место (третинне пакування, контроль серії та випуск серії), Румунія/Словенія </t>
  </si>
  <si>
    <t>ЛІНЕЗОЛІД-ГЕТЕРО </t>
  </si>
  <si>
    <t>ЛІНЕЗОЛФ </t>
  </si>
  <si>
    <t>МІКРО ЛАБС ЛІМІТЕД, Індія </t>
  </si>
  <si>
    <t>149,14 </t>
  </si>
  <si>
    <t>ЛІНЕТЕРО </t>
  </si>
  <si>
    <t>ЛІНОЗИД </t>
  </si>
  <si>
    <t>ЛЕВОМИЦЕТИН </t>
  </si>
  <si>
    <t>19,44 </t>
  </si>
  <si>
    <t>12,78 </t>
  </si>
  <si>
    <t>115,20 </t>
  </si>
  <si>
    <t>86,40 </t>
  </si>
  <si>
    <t>16,43 </t>
  </si>
  <si>
    <t>ЛЕВОМІЦЕТИН-ДАРНИЦЯ </t>
  </si>
  <si>
    <t>18,88 </t>
  </si>
  <si>
    <t>15,18 </t>
  </si>
  <si>
    <t>РИФАМПІЦИН </t>
  </si>
  <si>
    <t>ТОВ "ЛЮМ'ЄР ФАРМА", Україна </t>
  </si>
  <si>
    <t>капс. у бан. </t>
  </si>
  <si>
    <t>№1000 </t>
  </si>
  <si>
    <t>капс. у конт. пласт. в пач. </t>
  </si>
  <si>
    <t>6,24 </t>
  </si>
  <si>
    <t>МАКОКС 150 </t>
  </si>
  <si>
    <t>7,21 </t>
  </si>
  <si>
    <t>МАКОКС 300 </t>
  </si>
  <si>
    <t>РИФАМПІН </t>
  </si>
  <si>
    <t>МАЙЛАН ЛАБОРАТОРІЗ ЛІМІТЕД - ДІЛЬНИЦЯ СТЕРИЛЬНИХ ЛІКАРСЬКИХ ЗАСОБІВ, Індія </t>
  </si>
  <si>
    <t>273,42 </t>
  </si>
  <si>
    <t>Майлан Лабораторіз Лімітед, Індія </t>
  </si>
  <si>
    <t>пор. д/р-ну д/ін’єк. у фл. по 20мл </t>
  </si>
  <si>
    <t>Р-ЦИН </t>
  </si>
  <si>
    <t>№100, №1000 </t>
  </si>
  <si>
    <t>УРОФОСЦИН® </t>
  </si>
  <si>
    <t>гран. д/орал. р-ну по 8г у пак.- саше </t>
  </si>
  <si>
    <t>3г </t>
  </si>
  <si>
    <t>ФОСФОМІЦИН </t>
  </si>
  <si>
    <t>гран. д/орал. р-ну у саше </t>
  </si>
  <si>
    <t>ЦИСТОРАЛ </t>
  </si>
  <si>
    <t>гран. д/орал. р-ну по 8г у пак. </t>
  </si>
  <si>
    <t>221,14 </t>
  </si>
  <si>
    <t>БЕРНІ </t>
  </si>
  <si>
    <t>Спешл Продакт’с Лайн С.П.А., Італія </t>
  </si>
  <si>
    <t>гран. д/орал. р-ну у пак. </t>
  </si>
  <si>
    <t>131,13 </t>
  </si>
  <si>
    <t>ЕСПА-ФОЦИН® </t>
  </si>
  <si>
    <t>Ліндофарм ГмбХ (виробництво нерозфасованого продукту, первинне пакування, вторинне пакування, контроль якості, випуск серії)/еспарма Фарма Сервісез ГмбХ (вторинне паку-вання)/Юнітакс Фармалоджістiк ГмбХ (вторинне пакування), Німеччина/Німеччина </t>
  </si>
  <si>
    <t>пор. д/орал. р-ну по 8г у пак. </t>
  </si>
  <si>
    <t>3000мг/пак. </t>
  </si>
  <si>
    <t>190,00 </t>
  </si>
  <si>
    <t>МОНУРАЛ </t>
  </si>
  <si>
    <t>ТАРИГАН </t>
  </si>
  <si>
    <t>Лабіана Фармасьютікалз, С.Л.У., Іспанія </t>
  </si>
  <si>
    <t>УРЕАЦИД® </t>
  </si>
  <si>
    <t>Лабіана Фармасьютікалс, С.Л.У., Іспанія </t>
  </si>
  <si>
    <t>ФОРТЕРАЗ </t>
  </si>
  <si>
    <t>СПЕЦІАЛ ПРОДУКТС ЛАЙН С.П.А., Італія </t>
  </si>
  <si>
    <t>ФОСМІЦИН </t>
  </si>
  <si>
    <t>Мейджі Сейка Фарма Ко., Лтд., Одавара Плант, Японія </t>
  </si>
  <si>
    <t>2386,62 </t>
  </si>
  <si>
    <t>Мейджі Сейка Фарма Ко., Лтд., Одавара Плант, Японія</t>
  </si>
  <si>
    <t>ФОСМУРАЛ </t>
  </si>
  <si>
    <t>ЛАБІАНА ФАРМАЦЕВТІКАЛС, С.Л.У., Іспанія </t>
  </si>
  <si>
    <t>гран. д/орал. р-ну по 8г у саше </t>
  </si>
  <si>
    <t>106,52 </t>
  </si>
  <si>
    <t>ФОСФОМЕД </t>
  </si>
  <si>
    <t>ФОСФОРАЛ </t>
  </si>
  <si>
    <t>ФОСФОЦИН </t>
  </si>
  <si>
    <t>175,11 </t>
  </si>
  <si>
    <t>КІРИН </t>
  </si>
  <si>
    <t>Медокемі ЛТД (Ампульний Ін`єкційний Завод)/Лабораторіо Італіано Біокіміко Фармасьютіко Лізафарма С.П.А., Кіпр/Італія </t>
  </si>
  <si>
    <t>пор. д/сусп. д/ін'єк. у фл. з розч. у бл. </t>
  </si>
  <si>
    <t>211,73 </t>
  </si>
  <si>
    <t>р-н д/інфуз. у пл. по 100мл </t>
  </si>
  <si>
    <t>51,75 </t>
  </si>
  <si>
    <t>42,96 </t>
  </si>
  <si>
    <t>49,38 </t>
  </si>
  <si>
    <t>43,47 </t>
  </si>
  <si>
    <t>МЕТРОНІДАЗОЛ-ДАРНИЦЯ </t>
  </si>
  <si>
    <t>45,36 </t>
  </si>
  <si>
    <t>МЕТРОНІДАЗОЛ-ЗДОРОВ'Я </t>
  </si>
  <si>
    <t>45,64 </t>
  </si>
  <si>
    <t>МЕТРОНІДАЗОЛ-НОВОФАРМ </t>
  </si>
  <si>
    <t>р-н д/інфуз. по 100мл, 200смл у скл. пл. в пач. та без </t>
  </si>
  <si>
    <t>44,25 </t>
  </si>
  <si>
    <t>ЕФЛОРАН </t>
  </si>
  <si>
    <t>р-н д/інфуз. у фл. по 100мл </t>
  </si>
  <si>
    <t>500мг/100мл </t>
  </si>
  <si>
    <t>МЕТРЕССА </t>
  </si>
  <si>
    <t>р-н д/інфуз. по 100мл в конт. </t>
  </si>
  <si>
    <t>103,44 </t>
  </si>
  <si>
    <t>р-н д/інфуз. у конт. по 100мл </t>
  </si>
  <si>
    <t>ТРИКАСАЙД </t>
  </si>
  <si>
    <t>48,77 </t>
  </si>
  <si>
    <t>96,72 </t>
  </si>
  <si>
    <t>ТИНІДАЗОЛ-ТЕВА </t>
  </si>
  <si>
    <t>ФАЗИЖИН® </t>
  </si>
  <si>
    <t>ОРНІГІЛ® </t>
  </si>
  <si>
    <t>р-н д/інфуз. по 100мл, 200мл у конт. </t>
  </si>
  <si>
    <t>127,69 </t>
  </si>
  <si>
    <t>р-н д/інфуз. по 100мл у пл. скл. </t>
  </si>
  <si>
    <t>135,74 </t>
  </si>
  <si>
    <t>ОРНІДАЗОЛ </t>
  </si>
  <si>
    <t>ОРНІДАЗОЛ-АСТРАФАРМ </t>
  </si>
  <si>
    <t>ОРНІДАЗОЛ-ДАРНИЦЯ </t>
  </si>
  <si>
    <t>141,54 </t>
  </si>
  <si>
    <t>ОРНІДАЗОЛ-ЗДОРОВ'Я </t>
  </si>
  <si>
    <t>ОРНІДАЗОЛ-КВ </t>
  </si>
  <si>
    <t>18,39 </t>
  </si>
  <si>
    <t>ОРНІДАЗОЛ-НОВОФАРМ </t>
  </si>
  <si>
    <t>259,20 </t>
  </si>
  <si>
    <t>ОРНІЗОЛ® </t>
  </si>
  <si>
    <t>162,00 </t>
  </si>
  <si>
    <t>МЕРАТИН </t>
  </si>
  <si>
    <t>45,60 </t>
  </si>
  <si>
    <t>ОРГІЛ® </t>
  </si>
  <si>
    <t>20,92 </t>
  </si>
  <si>
    <t>ОРНІВАГ 250 </t>
  </si>
  <si>
    <t>№10,№20, №30 </t>
  </si>
  <si>
    <t>ОРНІВАГ 500 </t>
  </si>
  <si>
    <t>ТИБЕРАЛ® </t>
  </si>
  <si>
    <t>ВАТ Сандоз Груп Саглик Урунлери Ілачлари Сан. ве Тік., Туреччина </t>
  </si>
  <si>
    <t>СУЛЬФАДИМЕЗИН </t>
  </si>
  <si>
    <t>3,77 </t>
  </si>
  <si>
    <t>4,12 </t>
  </si>
  <si>
    <t>табл. у стрип. та бл. в пач. та без </t>
  </si>
  <si>
    <t>№10, №10х2, №10х10 </t>
  </si>
  <si>
    <t>ПАТ "Київмедпрепарат"/ПАТ "Галичфарм", Україна/Україна </t>
  </si>
  <si>
    <t>СТРЕПТОЦИД-ДАРНИЦЯ </t>
  </si>
  <si>
    <t>табл. у конт. чар. уп. в пач. або без </t>
  </si>
  <si>
    <t>4,33 </t>
  </si>
  <si>
    <t>СУЛЬФАДИМЕТОКСИН </t>
  </si>
  <si>
    <t>СУЛЬФАДИМЕТОКСИН-ДАРНИЦЯ </t>
  </si>
  <si>
    <t>СУЛЬФАДИМЕТОКСИН-ЗДОРОВ'Я </t>
  </si>
  <si>
    <t>БАКТИСЕПТОЛ-ЗДОРОВ'Я </t>
  </si>
  <si>
    <t>сусп. по 100мл у фл. з мірн. лож. </t>
  </si>
  <si>
    <t>200мг/40мг/5мл </t>
  </si>
  <si>
    <t>35,29 </t>
  </si>
  <si>
    <t>БІ-СЕПТ- ФАРМАК® </t>
  </si>
  <si>
    <t>400мг/80мг </t>
  </si>
  <si>
    <t>БІ-ТОЛ </t>
  </si>
  <si>
    <t>сусп. орал. по 100г у фл. або бан. з доз. скл. </t>
  </si>
  <si>
    <t>ТРИСЕПТОЛ </t>
  </si>
  <si>
    <t>100мг/20мг </t>
  </si>
  <si>
    <t>11,62 </t>
  </si>
  <si>
    <t>БІСЕПТОЛ </t>
  </si>
  <si>
    <t>сусп. орал. у фл. по 80мл з дозат. </t>
  </si>
  <si>
    <t>БІСЕПТОЛ 480 </t>
  </si>
  <si>
    <t>конц. д/приг. р-ну д/інфуз. по 5мл в амп. у конт. чар/уп.</t>
  </si>
  <si>
    <t>80мг/16мг/мл </t>
  </si>
  <si>
    <t>БІСЕПТОЛ® </t>
  </si>
  <si>
    <t>100мг/20мг, 400мг/80мг </t>
  </si>
  <si>
    <t>38,10 </t>
  </si>
  <si>
    <t>15,86 </t>
  </si>
  <si>
    <t>СУМЕТРОЛІМ® </t>
  </si>
  <si>
    <t>сусп. орал. по 100мл у фл. з мірн. ємкіс. </t>
  </si>
  <si>
    <t>25мг/5мг/мл </t>
  </si>
  <si>
    <t>УРОСЕПТ </t>
  </si>
  <si>
    <t>0,2г </t>
  </si>
  <si>
    <t>ПАЛІН® </t>
  </si>
  <si>
    <t>Лек фармацевтична компанія д.д. (виробництво in bulk, пакування, випуск серії, пакування), Словенія </t>
  </si>
  <si>
    <t>р-н д/інфуз. по 100мл, 200мл у пл. в пач. та конт. </t>
  </si>
  <si>
    <t>109,80 </t>
  </si>
  <si>
    <t>76,40 </t>
  </si>
  <si>
    <t>ІФІЦИПРО® </t>
  </si>
  <si>
    <t>р-н д/інфуз. по 100мл у однораз. фл. </t>
  </si>
  <si>
    <t>МЕДОЦИПРИН </t>
  </si>
  <si>
    <t>17,77 </t>
  </si>
  <si>
    <t>ФЛАПРОКС </t>
  </si>
  <si>
    <t>19,03 </t>
  </si>
  <si>
    <t>ЦИПРИНОЛ® </t>
  </si>
  <si>
    <t>р-н д/інфуз. по 50мл, 200мл у фл. </t>
  </si>
  <si>
    <t>446,48 </t>
  </si>
  <si>
    <t>КРКА, д.д., Ново место (виробн. "in bulk", первинне та вторинне пакування, контроль та випуск серії; контроль серії)/ НЛЗОХ (Національні лаборато-рія за здрав'є, околє ін храно) (контроль серії), Словенія </t>
  </si>
  <si>
    <t>29,93 </t>
  </si>
  <si>
    <t>41,15 </t>
  </si>
  <si>
    <t>25,03 </t>
  </si>
  <si>
    <t>197,95 </t>
  </si>
  <si>
    <t>ЦИПРОБЕЛ® </t>
  </si>
  <si>
    <t>№4х1, №14х1 </t>
  </si>
  <si>
    <t>13,37 </t>
  </si>
  <si>
    <t>ЦИПРОЛЕТ® </t>
  </si>
  <si>
    <t>Д-р Редді’с Лабораторіс Лтд, Виробнича дільниця – ІІ/Д-р Редді'с Лабораторіс Лтд (Виробнича дільниця - VI), Індія/Індія </t>
  </si>
  <si>
    <t>17,10 </t>
  </si>
  <si>
    <t>Д-р Редді'с Лабораторіс Лтд, Виробнича дільниця – ІІ/Д-р Редді'с Лабораторіс Лтд (Виробнича дільниця - VI), Індія/Індія </t>
  </si>
  <si>
    <t>200мг/100мл </t>
  </si>
  <si>
    <t>117,16 </t>
  </si>
  <si>
    <t>ЦИПРОФЛОКСАЦИН ЄВРО </t>
  </si>
  <si>
    <t>ЦИТЕРАЛ® </t>
  </si>
  <si>
    <t>ЦИФРАН </t>
  </si>
  <si>
    <t>ЦИФРАН OD </t>
  </si>
  <si>
    <t>НОРФЛОКСАЦИН-ЗДОРОВ'Я </t>
  </si>
  <si>
    <t>Товариство з обмеженою відповідальністю "Фармацевтич-на компанія "Здоров'я" (всі стадії виробництва, контроль якості, випуск серії)/Товариство з обмеженою відповідальністю "Фармекс Груп" (всі стадії вироб-ництва, контроль якості), Україна</t>
  </si>
  <si>
    <t>20,81 </t>
  </si>
  <si>
    <t>НОЛІЦИН </t>
  </si>
  <si>
    <t>НОРБАКТИН </t>
  </si>
  <si>
    <t>ОФЛОКСАЦИН </t>
  </si>
  <si>
    <t>5,06 </t>
  </si>
  <si>
    <t>0,2% </t>
  </si>
  <si>
    <t>р-н д/інфуз. по 100мл, 200мл у пл. в пач. </t>
  </si>
  <si>
    <t>52,68 </t>
  </si>
  <si>
    <t>80,58 </t>
  </si>
  <si>
    <t>4,62 </t>
  </si>
  <si>
    <t>ОФЛОКСАЦИН-ДАРНИЦЯ </t>
  </si>
  <si>
    <t>ЗАНОЦИН OD </t>
  </si>
  <si>
    <t>табл., прол. дії в/о у бл. </t>
  </si>
  <si>
    <t>400мг, 800мг </t>
  </si>
  <si>
    <t>ЗОФЛОКС-200 </t>
  </si>
  <si>
    <t>ЗОФЛОКС-400 </t>
  </si>
  <si>
    <t>200мг/ 100мл </t>
  </si>
  <si>
    <t>68,96 </t>
  </si>
  <si>
    <t>ОФЛОКСАЦИН ЄВРО </t>
  </si>
  <si>
    <t>ОФЛОКСИН® 200 </t>
  </si>
  <si>
    <t>ЛЕВІНОР </t>
  </si>
  <si>
    <t>Приватне акціонерне товариство" Інфузія", Україна </t>
  </si>
  <si>
    <t>ЛЕВОМАК В/В </t>
  </si>
  <si>
    <t>145,70 </t>
  </si>
  <si>
    <t>ЛЕВОПРО </t>
  </si>
  <si>
    <t>р-н д/інфуз. у пл. по 100мл, 150мл </t>
  </si>
  <si>
    <t>ЛЕВОПРО® </t>
  </si>
  <si>
    <t>р-н д/інфуз. по 150мл у конт. </t>
  </si>
  <si>
    <t>123,33 </t>
  </si>
  <si>
    <t>ЛЕВОФЛОКСАЦИН </t>
  </si>
  <si>
    <t>р-н д/інфуз. по 150мл у пл. </t>
  </si>
  <si>
    <t>102,67 </t>
  </si>
  <si>
    <t>96,67 </t>
  </si>
  <si>
    <t>ЛЕВОФЛОКСАЦИН ЄВРО </t>
  </si>
  <si>
    <t>ЛЕВОФЛОКСАЦИН-АСТРАФАРМ </t>
  </si>
  <si>
    <t>№7x2 </t>
  </si>
  <si>
    <t>11,43 </t>
  </si>
  <si>
    <t>№7Х1 </t>
  </si>
  <si>
    <t>№7х1, №7x2 </t>
  </si>
  <si>
    <t>ЛЕВОФЛОКСАЦИН-ДАРНИЦЯ </t>
  </si>
  <si>
    <t>77,29 </t>
  </si>
  <si>
    <t>ЛЕВОФЛОКСАЦИН-ЗДОРОВ'Я </t>
  </si>
  <si>
    <t>Товариство з обмеженою відповідальністю "Фарма-цевтична компанія "Здоров'я" (всі стадії виробництва, контроль якості, випуск серії)/ Товариство з обмеженою відповідальністю "ФАРМЕКС ГРУП" (всі стадії виробн., контроль якості), Україна</t>
  </si>
  <si>
    <t>Товариство з обмеженою відповідальністю "Фарма-цевтична компанія "Здоров'я" (всі стадії виробництва, контроль якості, випуск серії)/ Товариство з обмеженою відповідальністю "ФАРМЕКС ГРУП" (всі стадії виробн., контроль якості), Україна </t>
  </si>
  <si>
    <t>№10Х1 </t>
  </si>
  <si>
    <t>20,06 </t>
  </si>
  <si>
    <t>ЛЕВОФЛОКСАЦИН-НОВОФАРМ </t>
  </si>
  <si>
    <t>155,25 </t>
  </si>
  <si>
    <t>ЛЕВОФЛОЦИН 250 </t>
  </si>
  <si>
    <t>ЛЕВОФЛОЦИН 500 </t>
  </si>
  <si>
    <t>№5Х1 </t>
  </si>
  <si>
    <t>13,96 </t>
  </si>
  <si>
    <t>ЛЕВОЦИН-Н </t>
  </si>
  <si>
    <t>ВІОСЕР С.А. ПАРЕНТЕРАЛ СОЛЮШНС ІНДАСТРІ (нерозфасований продукт, первинна упаковка, вторинна упаковка, контроль)/ТОВ "ФАРМАСЕЛ" (контроль, випуск серії), Греція/Україна </t>
  </si>
  <si>
    <t>р-н д/інфуз. у фл. 150мл </t>
  </si>
  <si>
    <t>ЛЕФЛОК </t>
  </si>
  <si>
    <t>табл., вкриті п/о у конт. чар/уп. </t>
  </si>
  <si>
    <t>№5х1, №10х10 </t>
  </si>
  <si>
    <t>21,40 </t>
  </si>
  <si>
    <t>ЛЕФЛОК-ДАРНИЦЯ </t>
  </si>
  <si>
    <t>р-н д/інфуз. у фл. по 100мл в пач. або без </t>
  </si>
  <si>
    <t>ЛЕФЛОЦИН® </t>
  </si>
  <si>
    <t>р-н д/інфуз. по 50мл, 100мл, 150мл, 200мл у пл. та конт. </t>
  </si>
  <si>
    <t>90,53 </t>
  </si>
  <si>
    <t>НОВОКС® </t>
  </si>
  <si>
    <t>ФЛОКСІУМ® </t>
  </si>
  <si>
    <t>АБИФЛОКС® </t>
  </si>
  <si>
    <t>11,15 </t>
  </si>
  <si>
    <t>116,50 </t>
  </si>
  <si>
    <t>ГЛЕВО </t>
  </si>
  <si>
    <t>29,76 </t>
  </si>
  <si>
    <t>ЗОЛЕВ® ІНФУЗІЯ </t>
  </si>
  <si>
    <t>117,66 </t>
  </si>
  <si>
    <t>ЗОЛЕВ-250 </t>
  </si>
  <si>
    <t>ЗОЛЕВ-500 </t>
  </si>
  <si>
    <t>ЗОЛЕВ-750 </t>
  </si>
  <si>
    <t>ЛАМІН 500 </t>
  </si>
  <si>
    <t>ЛАМІН 750 </t>
  </si>
  <si>
    <t>5,73 </t>
  </si>
  <si>
    <t>ЛЕБЕЛ </t>
  </si>
  <si>
    <t>37,63 </t>
  </si>
  <si>
    <t>ЛЕВАКСЕЛА® </t>
  </si>
  <si>
    <t>КРКА, д.д., Ново место (виробництво "in bulk", первинне та вторинне пакування, контроль серії та випуск серії, контроль серії), Словенія </t>
  </si>
  <si>
    <t>105,69 </t>
  </si>
  <si>
    <t>№1, №5, №7, №10, №14 </t>
  </si>
  <si>
    <t>ЛЕВАСЕПТ </t>
  </si>
  <si>
    <t>ЛЕВО </t>
  </si>
  <si>
    <t>КУПЕР ЕС.ЕЙ., Греція </t>
  </si>
  <si>
    <t>ЛЕВОААР В/В </t>
  </si>
  <si>
    <t>ЛЕВОБАКТ </t>
  </si>
  <si>
    <t>13,90 </t>
  </si>
  <si>
    <t>11,33 </t>
  </si>
  <si>
    <t>ЛЕВОКІЛЗ </t>
  </si>
  <si>
    <t>Ауробіндо Фарма Лімітед – Юніт ІV, Індія </t>
  </si>
  <si>
    <t>р-н д/інфуз. в конт. по 100мл </t>
  </si>
  <si>
    <t>ЛЕВОКС-500 </t>
  </si>
  <si>
    <t>ЛЕВОКС-750 </t>
  </si>
  <si>
    <t>20,15 </t>
  </si>
  <si>
    <t>119,64 </t>
  </si>
  <si>
    <t>ЛЕВОЛЕТ </t>
  </si>
  <si>
    <t>250мг, 500мг, 750мг </t>
  </si>
  <si>
    <t>ЛЕВОМАК </t>
  </si>
  <si>
    <t>№5х1, №5х2, №5х4х5 </t>
  </si>
  <si>
    <t>ЛЕВОМАК 750 </t>
  </si>
  <si>
    <t>10,54 </t>
  </si>
  <si>
    <t>ЛЕВОСТАД® </t>
  </si>
  <si>
    <t>СТАДА Арцнайміттель АГ (випуск серій)/Лабораторіз Медікаментос Інтернатіонес, С.А. (випуск серій; виробн. нерозфасованого продукту, первинне та вторинне пакування, контроль серій), Німеччина/Німеччина </t>
  </si>
  <si>
    <t>ЛЕВОФЛОКС </t>
  </si>
  <si>
    <t>Бафна Фармасьютикалс Лтд., Індія </t>
  </si>
  <si>
    <t>66,96 </t>
  </si>
  <si>
    <t>ПТ. НОВЕЛЛ ФАРМАСЬЮТІКАЛ ЛАБОРАТОРІЗ, Індонезія </t>
  </si>
  <si>
    <t>№5х1, №5х10, №5х1х10 </t>
  </si>
  <si>
    <t>ЛЕВОФЛОКСАЦИН 250 </t>
  </si>
  <si>
    <t>Маклеодс Фармасьютикалс Лімітед, Індія</t>
  </si>
  <si>
    <t>12,01 </t>
  </si>
  <si>
    <t>ЛЕВОФЛОКСАЦИН 500 </t>
  </si>
  <si>
    <t>ЛЕВОФЛОКСАЦИН 750 </t>
  </si>
  <si>
    <t>ЛЕВОФЛОКСАЦИН-ТЕВА </t>
  </si>
  <si>
    <t>ЛЕВОЦЕЛ </t>
  </si>
  <si>
    <t>р-н д/інфуз. по 100мл у пак. в бл. </t>
  </si>
  <si>
    <t>ЛЕФСАН </t>
  </si>
  <si>
    <t>161,94 </t>
  </si>
  <si>
    <t>ЛОКСОФ </t>
  </si>
  <si>
    <t>ЛЮФІ-500 </t>
  </si>
  <si>
    <t>НОВОКС®-500 </t>
  </si>
  <si>
    <t>НОВОКС®-750 </t>
  </si>
  <si>
    <t>РЕМЕДІЯ </t>
  </si>
  <si>
    <t>№5х1, №10x1 </t>
  </si>
  <si>
    <t>ТАЙГЕРОН® </t>
  </si>
  <si>
    <t>15,39 </t>
  </si>
  <si>
    <t>18,11 </t>
  </si>
  <si>
    <t>16,19 </t>
  </si>
  <si>
    <t>АБАКТАЛ® </t>
  </si>
  <si>
    <t>Лек фармацевтична компанія д.д. (виробництво за повним циклом, пакування, випуск серії), Словенія </t>
  </si>
  <si>
    <t>МОКСИФЛОКСАЦИН </t>
  </si>
  <si>
    <t>р-н д/інфуз. у конт. по 250мл </t>
  </si>
  <si>
    <t>400мг/250мл </t>
  </si>
  <si>
    <t>83,46 </t>
  </si>
  <si>
    <t>МОКСИФЛОКС-ІНФУЗІЯ </t>
  </si>
  <si>
    <t>р-н д/інфуз. по 250мл у пак. полімер. </t>
  </si>
  <si>
    <t>700,00 </t>
  </si>
  <si>
    <t>АВЕЛОКС® </t>
  </si>
  <si>
    <t>р-н д/інфуз. у фл. по 250мл </t>
  </si>
  <si>
    <t>752,21 </t>
  </si>
  <si>
    <t>МАКСІЦИН </t>
  </si>
  <si>
    <t>Саншайн Лейк Фарма Ко., Лтд., Китай </t>
  </si>
  <si>
    <t>№5, №7, №10 </t>
  </si>
  <si>
    <t>МОКСЕТЕРО </t>
  </si>
  <si>
    <t>МОКСИВАР </t>
  </si>
  <si>
    <t>МОКСИМАК </t>
  </si>
  <si>
    <t>МАКЛЕОДС ФАРМАСЬЮ-ТИКАЛС ЛІМІТЕД, Індія </t>
  </si>
  <si>
    <t>№5х1, №5х20 </t>
  </si>
  <si>
    <t>63,00 </t>
  </si>
  <si>
    <t>Маклеодс Фармасью-тикалс Лімітед, Індія </t>
  </si>
  <si>
    <t>МОКСИН </t>
  </si>
  <si>
    <t>Бафна Фармасьютікалc Лтд./Вівімед Лабс Лтд, Індія/Індія </t>
  </si>
  <si>
    <t>МОКСИФЛОКСАЦИН САНДОЗ® </t>
  </si>
  <si>
    <t>C. К. Сандоз С. Р. Л., Румунія </t>
  </si>
  <si>
    <t>№5х2, №7х1 </t>
  </si>
  <si>
    <t>МОКСИФЛОКСАЦИН-ТЕВА </t>
  </si>
  <si>
    <t>АТ ФАРМАТЕН, Греція </t>
  </si>
  <si>
    <t>№5, №12 </t>
  </si>
  <si>
    <t>547,81 </t>
  </si>
  <si>
    <t>Тева Фармацевтікал Індастріз Лтд. (виробн. нерозфасованої продукції, контроль серії)/АТ Фарма-цевтичний завод ТЕВА (первинна та вторинна упаковка, дозвіл на випуск серії), Ізраїль/Угорщина </t>
  </si>
  <si>
    <t>МОКСИФТОР 400 </t>
  </si>
  <si>
    <t>МОКСОФТ 400 </t>
  </si>
  <si>
    <t>№5х3х1 </t>
  </si>
  <si>
    <t>МОФЛАКСА® </t>
  </si>
  <si>
    <t>КРКА, д.д., Ново место (відповідальний за повний цикл виробн., включаючи випуск серії, відповідаль-ний за контроль серії)/ КРКА-ФАРМА д.о.о. (відпо-відальний за первинне та вторинне пакування, контроль серії та випуск серії)/ТАД Фарма ГмбХ (відповідальни, Словенія/ Хорватія/Німеччина</t>
  </si>
  <si>
    <t>№7, №14, №10 </t>
  </si>
  <si>
    <t>КРКА, д.д., Ново место (відповідальний за повний цикл виробн., включаючи випуск серії, відповідаль-ний за контроль серії)/ КРКА-ФАРМА д.о.о. (відпо-відальний за первинне та вторинне пакування, контроль серії та випуск серії)/ТАД Фарма ГмбХ (відповідальни, Словенія/ Хорватія/Німеччина </t>
  </si>
  <si>
    <t>КРКА, д.д., Ново место (виробництво "in bulk", первинне та вторинне пакування, контроль серії та випуск серії; контроль серії), Словенія </t>
  </si>
  <si>
    <t>110,51 </t>
  </si>
  <si>
    <t>МОФЛОКСИН ЛЮПІН </t>
  </si>
  <si>
    <t>табл., вкриті п/о у бл. та бан. </t>
  </si>
  <si>
    <t>№5х1х10, №50 </t>
  </si>
  <si>
    <t>ТІМОКСІ </t>
  </si>
  <si>
    <t>ФЛОКСЕЙФ 400 </t>
  </si>
  <si>
    <t>№5, №7, №15 </t>
  </si>
  <si>
    <t>БІГАФЛОН® </t>
  </si>
  <si>
    <t>193,12 </t>
  </si>
  <si>
    <t>278,81 </t>
  </si>
  <si>
    <t>ГАТИЛИН </t>
  </si>
  <si>
    <t>400мг/ 100мл </t>
  </si>
  <si>
    <t>166,00 </t>
  </si>
  <si>
    <t>ГАТИМАК </t>
  </si>
  <si>
    <t>32,51 </t>
  </si>
  <si>
    <t>ОЗЕРЛІК® </t>
  </si>
  <si>
    <t>18,63 </t>
  </si>
  <si>
    <t>ЛОМФЛОКС </t>
  </si>
  <si>
    <t>№5х1х4 </t>
  </si>
  <si>
    <t>ФУРАДОНІН </t>
  </si>
  <si>
    <t>НІФУРОЗИД-ЗДОРОВ`Я </t>
  </si>
  <si>
    <t>14,51 </t>
  </si>
  <si>
    <t>10,82 </t>
  </si>
  <si>
    <t>13,89 </t>
  </si>
  <si>
    <t>сусп. орал.у фл. по 50мл </t>
  </si>
  <si>
    <t>сусп. орал. у фл. по 100мл. з мірн. ложк. </t>
  </si>
  <si>
    <t>НІФУРОКСАЗИД </t>
  </si>
  <si>
    <t>сусп. орал. по 90мл у бан. або фл. </t>
  </si>
  <si>
    <t>11,03 </t>
  </si>
  <si>
    <t>8,85 </t>
  </si>
  <si>
    <t>сусп. орал. по 100мл у фл. скл або полім. </t>
  </si>
  <si>
    <t>220мг/5мл </t>
  </si>
  <si>
    <t>сусп. орал. по 100мл у бан. полім. з доз. ложк. </t>
  </si>
  <si>
    <t>11,81 </t>
  </si>
  <si>
    <t>НІФУРОКСАЗИД- СПЕРКО </t>
  </si>
  <si>
    <t>сусп. орал. по 100мл у конт. здоз. ложк. </t>
  </si>
  <si>
    <t>10,11 </t>
  </si>
  <si>
    <t>НІФУРОКСАЗИД-ВІШФА </t>
  </si>
  <si>
    <t>сусп. орал. по 90мл у фл. або бан. з доз. скл. або ложк. </t>
  </si>
  <si>
    <t>14,58 </t>
  </si>
  <si>
    <t>НІФУРОКСАЗИД-СПЕРКО </t>
  </si>
  <si>
    <t>капс. у конт. в пач. </t>
  </si>
  <si>
    <t>16,03 </t>
  </si>
  <si>
    <t>ЕНТЕРОФУРИЛ® </t>
  </si>
  <si>
    <t>№8, №16, №30 </t>
  </si>
  <si>
    <t>сусп. орал. у фл. по 90мл </t>
  </si>
  <si>
    <t>МИРОФУРИЛ </t>
  </si>
  <si>
    <t>АВС Фармачеутічі С.п.А., Італія </t>
  </si>
  <si>
    <t>№5х2, №5х3 </t>
  </si>
  <si>
    <t>НІФУРОКСАЗИД АЛКАЛОЇД </t>
  </si>
  <si>
    <t>АЛКАЛОЇД АД Скоп'є, РЕСПУБЛІКА МАКЕДОНІЯ, КОЛИШНЯ ЮГОСЛАВСЬКА РЕСПУБЛІКА </t>
  </si>
  <si>
    <t>НІФУРОКСАЗИД РІХТЕР </t>
  </si>
  <si>
    <t>ТОВ "Гедеон Ріхтер Польща" (контроль якості, дозвіл на випуск серії; виробництво нерозфасованого продукту, первинна упаковка, вторинна упаковка), Польща </t>
  </si>
  <si>
    <t>"Гедеон Ріхтер Румунія" А.Т. (виробництво нерозфасованого продукту, первинна упаковка, вторинна упаковка, контроль якості)/ТОВ "Гедеон Ріхтер Польща" (контроль якості, дозвіл на випуск серії), Румунія/Польща</t>
  </si>
  <si>
    <t>сусп. орал. по 90мл у фл.</t>
  </si>
  <si>
    <t>СТОПДІАР </t>
  </si>
  <si>
    <t>ТОВ "Гедеон Ріхтер Польща" (контроль якості, дозвіл на випуск серії, виробництво нерозфасованого продукту, первинна упаковка, вторинна упаковка), Польща </t>
  </si>
  <si>
    <t>ФУРАГІН </t>
  </si>
  <si>
    <t>УРОФУРАГІН </t>
  </si>
  <si>
    <t>13,66 </t>
  </si>
  <si>
    <t>ФУРАМАГ® </t>
  </si>
  <si>
    <t>ФУРАЗОЛІДОН </t>
  </si>
  <si>
    <t>ПАТ "Луганський хіміко-фарма-цевтичний завод", Україна </t>
  </si>
  <si>
    <t>№20, №100, №200 </t>
  </si>
  <si>
    <t>БІТУБ® </t>
  </si>
  <si>
    <t>ІЗОНІАЗИД </t>
  </si>
  <si>
    <t>№10х5, №1000 </t>
  </si>
  <si>
    <t>0,68 </t>
  </si>
  <si>
    <t>0,52 </t>
  </si>
  <si>
    <t>сироп у фл. по 100мл, 200мл, 500мл </t>
  </si>
  <si>
    <t>сироп по 100мл у фл. в пач. </t>
  </si>
  <si>
    <t>11,09 </t>
  </si>
  <si>
    <t>9,21 </t>
  </si>
  <si>
    <t>ІЗОНІАЗИД-ДАРНИЦЯ </t>
  </si>
  <si>
    <t>№1000, №1500, №2500 </t>
  </si>
  <si>
    <t>0,48 </t>
  </si>
  <si>
    <t>р-н д/ін'єк. по 5мл в амп. у кор.</t>
  </si>
  <si>
    <t>№30, №84, №90 </t>
  </si>
  <si>
    <t>№28х24 </t>
  </si>
  <si>
    <t>табл. у п/е пак. </t>
  </si>
  <si>
    <t>2,10 </t>
  </si>
  <si>
    <t>РИФАБУТИН </t>
  </si>
  <si>
    <t>РИФАБУТИН 150 </t>
  </si>
  <si>
    <t>Люпін Лімітед., Індія </t>
  </si>
  <si>
    <t>ПІРАЗИНАМІД </t>
  </si>
  <si>
    <t>Публічне акціонерне товариство "Науково-виробничий центр "Борщагівський хіміко-фармацев-тичний завод" (виробництво за повним циклом)/Товариство з обмеженою відповідальністю "Агрофарм" (виробн., пакування, випуск серій)/Товариство з обмеженою відповідал, Україна/Україна/Україна </t>
  </si>
  <si>
    <t>№500 </t>
  </si>
  <si>
    <t>ПІРАЗИНАМІД-ДАРНИЦЯ </t>
  </si>
  <si>
    <t>табл. у конт. чар/уп. та конт. </t>
  </si>
  <si>
    <t>МАКРОЗИД 500 </t>
  </si>
  <si>
    <t>ПАЙЗИНА </t>
  </si>
  <si>
    <t>ЕТАМБУТОЛ </t>
  </si>
  <si>
    <t>ТОВ "Люм'єр Фарма", Україна </t>
  </si>
  <si>
    <t>ІНБУТОЛ® </t>
  </si>
  <si>
    <t>р-н д/ін'єк. у фл. по 20мл </t>
  </si>
  <si>
    <t>57,36 </t>
  </si>
  <si>
    <t>71,76 </t>
  </si>
  <si>
    <t>ЕКОКС 400 </t>
  </si>
  <si>
    <t>5,40 </t>
  </si>
  <si>
    <t>СВІЗЕРА ЛАБС ПРАЙВЕТ ЛІМІТЕД, Індія </t>
  </si>
  <si>
    <t>СТРЕПТОМІЦИН </t>
  </si>
  <si>
    <t>6,86 </t>
  </si>
  <si>
    <t>ЕТОМІД </t>
  </si>
  <si>
    <t>№10х5, №100 </t>
  </si>
  <si>
    <t>ПРОТЕХ </t>
  </si>
  <si>
    <t>№10х50, №10х100 </t>
  </si>
  <si>
    <t>18,33 </t>
  </si>
  <si>
    <t>ПРОТОМІД </t>
  </si>
  <si>
    <t>НАТРІЮ АМІНОСАЛІЦИЛАТ </t>
  </si>
  <si>
    <t>гран. к/р по 100г у пак. з доз. прист. </t>
  </si>
  <si>
    <t>0,8г/г </t>
  </si>
  <si>
    <t>69,82 </t>
  </si>
  <si>
    <t>ПАСКОНАТ® </t>
  </si>
  <si>
    <t>р-н д/інфуз. по 100мл, 200мл, 400мл у скл. пл. та конт. </t>
  </si>
  <si>
    <t>р-н д/інфуз. по </t>
  </si>
  <si>
    <t>150,38 </t>
  </si>
  <si>
    <t>ПАС НАТРІЮ ГРАНУЛИ 60 % </t>
  </si>
  <si>
    <t>гран. к/р по 100г у саше з мірн. лож. </t>
  </si>
  <si>
    <t>600 мг/г </t>
  </si>
  <si>
    <t>147,18 </t>
  </si>
  <si>
    <t>гран. к/р по 9,2г у саше </t>
  </si>
  <si>
    <t>159,45 </t>
  </si>
  <si>
    <t>ПАСК НАТРІЄВА СІЛЬ </t>
  </si>
  <si>
    <t>5,52г </t>
  </si>
  <si>
    <t>№25, №300 </t>
  </si>
  <si>
    <t>КАПРЕОМІЦИН </t>
  </si>
  <si>
    <t>134,20 </t>
  </si>
  <si>
    <t>ЦИКЛОСЕРИН </t>
  </si>
  <si>
    <t>40,20 </t>
  </si>
  <si>
    <t>капс. тверді у конт. </t>
  </si>
  <si>
    <t>КОКСЕРИН </t>
  </si>
  <si>
    <t>81,00 </t>
  </si>
  <si>
    <t>ХЕЛПОСЕРІН </t>
  </si>
  <si>
    <t>капс. у бл. та пл. </t>
  </si>
  <si>
    <t>Циклосерин капсули Ph. Int. 250 мг </t>
  </si>
  <si>
    <t>Страйдс Шасун Лімітед, Індія </t>
  </si>
  <si>
    <t>ТЕРИЗИДОН </t>
  </si>
  <si>
    <t>704,60 </t>
  </si>
  <si>
    <t>ТЕРІЗ </t>
  </si>
  <si>
    <t>6000,07 </t>
  </si>
  <si>
    <t>АКУРИТ-3 </t>
  </si>
  <si>
    <t>150мг/75мг/275мг </t>
  </si>
  <si>
    <t>РИФАМПІЦИН+ ІЗОНІАЗИД+ ЕТАМБУТОЛУ ГІДРОХЛОРИД </t>
  </si>
  <si>
    <t>АКУРИТ-4 </t>
  </si>
  <si>
    <t>150мг/75мг/400мг/275мг </t>
  </si>
  <si>
    <t>№28х24, №6х15 </t>
  </si>
  <si>
    <t>РИФАМПІЦИН 150 МГ/ ІЗОНІАЗИД 75 МГ / ПІРАЗИНАМІД 400 МГ / ЕТАМБУТОЛУ ГІДРОХЛОРИД 275 МГ </t>
  </si>
  <si>
    <t>РИФАМПІЦИН+ІЗОНІАЗИД+ПІРАЗИНАМІД+ЕТАМБУТОЛУ ГІДРОХЛОРИД </t>
  </si>
  <si>
    <t>ФОРЕКОКС ТРЕК </t>
  </si>
  <si>
    <t>табл., в/о у стрип. та бл. </t>
  </si>
  <si>
    <t>№6х10, №28х24 </t>
  </si>
  <si>
    <t>ПАС-ІЗО </t>
  </si>
  <si>
    <t>гран. к/р по 100г у пак. в конт. </t>
  </si>
  <si>
    <t>0,8г/0,0233г </t>
  </si>
  <si>
    <t>РИФАМПІЦИН 150МГ/ ІЗОНІАЗИД 75МГ </t>
  </si>
  <si>
    <t>150мг/75мг </t>
  </si>
  <si>
    <t>РИФАМПІЦИН 75 МГ ТА ІЗОНІАЗИД 50 МГ </t>
  </si>
  <si>
    <t>табл. що дисперг. у стрип. та п/е пак. </t>
  </si>
  <si>
    <t>75мг/50мг </t>
  </si>
  <si>
    <t>№28х3, №100 </t>
  </si>
  <si>
    <t>табл. що дисперг. у стрип. </t>
  </si>
  <si>
    <t>150,01 </t>
  </si>
  <si>
    <t>РИФАМПІЦИН/ІЗОНІАЗИД </t>
  </si>
  <si>
    <t>табл., вкриті п/о у пак. та бл. </t>
  </si>
  <si>
    <t>№500, №28х3, №28х4 </t>
  </si>
  <si>
    <t>табл., вкриті п/о у пак. в конт. </t>
  </si>
  <si>
    <t>№1000х1 </t>
  </si>
  <si>
    <t>АМФОЛІП </t>
  </si>
  <si>
    <t>сусп. д/р-ну д/інфуз. у фл. по 2мл, 20мл </t>
  </si>
  <si>
    <t>сусп. д/р-ну д/інфуз. у фл. по 10мл </t>
  </si>
  <si>
    <t>2264,79 </t>
  </si>
  <si>
    <t>НІСТАТИН </t>
  </si>
  <si>
    <t>Публічне акціонерне товариство "Науково-виробничий центр "Борщагівський хіміко-фармацевтичний завод", Україна</t>
  </si>
  <si>
    <t>250000ОД, 500000ОД </t>
  </si>
  <si>
    <t>НІСТАТИН-ЗДОРОВ'Я </t>
  </si>
  <si>
    <t>3,94 </t>
  </si>
  <si>
    <t>Астеллас Фарма Юроп Б.В. (виробник готової лікарської форми, дозвіл на випуск серії)/Хаупт Фарма Берлін ГмбХ (первинна, вторинна упаковки), Нідерланди/Німеччина </t>
  </si>
  <si>
    <t>табл. к/р у бан. </t>
  </si>
  <si>
    <t>ДИФЛЮЗОЛ® </t>
  </si>
  <si>
    <t>34,28 </t>
  </si>
  <si>
    <t>16,29 </t>
  </si>
  <si>
    <t>36,36 </t>
  </si>
  <si>
    <t>41,20 </t>
  </si>
  <si>
    <t>ФЛУКОНАЗОЛ </t>
  </si>
  <si>
    <t>8,32 </t>
  </si>
  <si>
    <t>7,36 </t>
  </si>
  <si>
    <t>45,33 </t>
  </si>
  <si>
    <t>р-н д/інфуз. у пл. по 50мл </t>
  </si>
  <si>
    <t>91,20 </t>
  </si>
  <si>
    <t>р-н д/інфуз. у пл. по 50мл, 100мл в пач. </t>
  </si>
  <si>
    <t>р-н д/інфуз. у пл. по 200мл </t>
  </si>
  <si>
    <t>54,47 </t>
  </si>
  <si>
    <t>86,54 </t>
  </si>
  <si>
    <t>90,38 </t>
  </si>
  <si>
    <t>№7; №3, №4 </t>
  </si>
  <si>
    <t>26,67 </t>
  </si>
  <si>
    <t>ФЛУКОНАЗОЛ - ДАРНИЦЯ </t>
  </si>
  <si>
    <t>91,29 </t>
  </si>
  <si>
    <t>ФЛУКОНАЗОЛ-ДАРНИЦЯ </t>
  </si>
  <si>
    <t>10,62 </t>
  </si>
  <si>
    <t>9,15 </t>
  </si>
  <si>
    <t>18,06 </t>
  </si>
  <si>
    <t>21,92 </t>
  </si>
  <si>
    <t>ФЛУКОНАЗОЛ-ЗДОРОВ'Я </t>
  </si>
  <si>
    <t>№7х1, №1х3 </t>
  </si>
  <si>
    <t>37,09 </t>
  </si>
  <si>
    <t>36,01 </t>
  </si>
  <si>
    <t>капс. тверді у бл.</t>
  </si>
  <si>
    <t>55,44 </t>
  </si>
  <si>
    <t>ФЛУКОНАЗОЛ-ЗДОРОВ'Я ФОРТЕ </t>
  </si>
  <si>
    <t>№1, №3, №10 </t>
  </si>
  <si>
    <t>44,21 </t>
  </si>
  <si>
    <t>ФЛУКОНАЗОЛ-КР </t>
  </si>
  <si>
    <t>8,11 </t>
  </si>
  <si>
    <t>№1х4 </t>
  </si>
  <si>
    <t>26,40 </t>
  </si>
  <si>
    <t>ДИФЛАЗОН® </t>
  </si>
  <si>
    <t>121,60 </t>
  </si>
  <si>
    <t>83,05 </t>
  </si>
  <si>
    <t>№2х1, №4х1 </t>
  </si>
  <si>
    <t>188,05 </t>
  </si>
  <si>
    <t>349,96 </t>
  </si>
  <si>
    <t>ДИФЛЮКАН® </t>
  </si>
  <si>
    <t>610,90 </t>
  </si>
  <si>
    <t>956,20 </t>
  </si>
  <si>
    <t>336,34 </t>
  </si>
  <si>
    <t>228,42 </t>
  </si>
  <si>
    <t>ДІАФЛУ </t>
  </si>
  <si>
    <t>СТРАЙДС ФАРМА САЙЕНС ЛІМІТЕД, Індія </t>
  </si>
  <si>
    <t>№10х1, №1х1 </t>
  </si>
  <si>
    <t>МЕДОФЛЮКОН </t>
  </si>
  <si>
    <t>96,77 </t>
  </si>
  <si>
    <t>171,43 </t>
  </si>
  <si>
    <t>МІКОМАКС® 150 </t>
  </si>
  <si>
    <t>МІКОСИСТ </t>
  </si>
  <si>
    <t>478,78 </t>
  </si>
  <si>
    <t>№1, №2, №7, №28 </t>
  </si>
  <si>
    <t>ФЛУЗАМЕД </t>
  </si>
  <si>
    <t>ФЛУКОААР В/В </t>
  </si>
  <si>
    <t>68,35 </t>
  </si>
  <si>
    <t>ФЛУКОНАЗОЛ-ТЕВА </t>
  </si>
  <si>
    <t>№1, №4, №7, №10 </t>
  </si>
  <si>
    <t>ФЛУКОНАКС® </t>
  </si>
  <si>
    <t>Ауробіндо Фарма Лімітед - Юніт III, Індія </t>
  </si>
  <si>
    <t>ФЛУНОЛ® </t>
  </si>
  <si>
    <t>100,89 </t>
  </si>
  <si>
    <t>117,71 </t>
  </si>
  <si>
    <t>127,88 </t>
  </si>
  <si>
    <t>ФЛЮЗАК </t>
  </si>
  <si>
    <t>ІнфоРЛайф СА, Швейцарія </t>
  </si>
  <si>
    <t>ФЛЮЗАК-50 ДТ </t>
  </si>
  <si>
    <t>табл., що дисперг. у стрип. </t>
  </si>
  <si>
    <t>№4,№10 </t>
  </si>
  <si>
    <t>ФЛЮКОРИК </t>
  </si>
  <si>
    <t>ФУЦИС® </t>
  </si>
  <si>
    <t>17,83 </t>
  </si>
  <si>
    <t>29,63 </t>
  </si>
  <si>
    <t>19,17 </t>
  </si>
  <si>
    <t>гель у тубах по 30г </t>
  </si>
  <si>
    <t>85,50 </t>
  </si>
  <si>
    <t>ФУЦИС® ДТ </t>
  </si>
  <si>
    <t>табл. дисперг. у стрип. або бл. </t>
  </si>
  <si>
    <t>29,99 </t>
  </si>
  <si>
    <t>ІТРАКОН® </t>
  </si>
  <si>
    <t>ІТРАКОНАЗОЛ </t>
  </si>
  <si>
    <t>Товариство з обмеженою відповідаль-ністю "ФАРМА ЛАЙФ", Україна </t>
  </si>
  <si>
    <t>№4,№15, №30 </t>
  </si>
  <si>
    <t>СПОРАГАЛ </t>
  </si>
  <si>
    <t>ЕСЗОЛ </t>
  </si>
  <si>
    <t>КУСУМ ХЕЛТХКЕР ПВТ. ЛТД., Індія </t>
  </si>
  <si>
    <t>ІТРУНГАР </t>
  </si>
  <si>
    <t>Марксанс Фарма Лтд./Артура Фарма-сьютікалз Пвт. Лтд., Індія/Індія </t>
  </si>
  <si>
    <t>23,03 </t>
  </si>
  <si>
    <t>Марксанс Фарма Лтд./Фламінго Фармасьютикалс Лтд./Артура Фарма-сьютікалз Пвт. Лтд., Індія/Індія/Індія </t>
  </si>
  <si>
    <t>29,38 </t>
  </si>
  <si>
    <t>КАНДІФОРС-100 </t>
  </si>
  <si>
    <t>РА ЧЕМ ФАРМА ЛІМІТЕД, Індія </t>
  </si>
  <si>
    <t>ОРУНГАЛ® </t>
  </si>
  <si>
    <t>р-н орал. у фл. по 150мл з дозат. </t>
  </si>
  <si>
    <t>200,46 </t>
  </si>
  <si>
    <t>№4х7, №5х3 </t>
  </si>
  <si>
    <t>СПОРАКСОЛ </t>
  </si>
  <si>
    <t>Лабораторіос Ліконса, С.А., Іспанія </t>
  </si>
  <si>
    <t>27,33 </t>
  </si>
  <si>
    <t>ФУНІТ® </t>
  </si>
  <si>
    <t>№5х6, №15х1 </t>
  </si>
  <si>
    <t>37,47 </t>
  </si>
  <si>
    <t>ВІЗЕАЛОТ </t>
  </si>
  <si>
    <t>ТОВ "Юрія-Фарм" (пакування з продукції in bulk виробника Анфарм Еллас С.А., Грецiя), Україна </t>
  </si>
  <si>
    <t>3640,00 </t>
  </si>
  <si>
    <t>ВІФЕНД </t>
  </si>
  <si>
    <t>Р-Фарм Джермані ГмбХ (виробн. препарату in bulk, контроль якості при випуску, пакування, контроль якості (стабільність), випуск серії)/Пфайзер Італія С.р.л. (виробництво препарату in bulk, контроль якості при випуску), Німеччина/Італія </t>
  </si>
  <si>
    <t>1848,05 </t>
  </si>
  <si>
    <t>2794,54 </t>
  </si>
  <si>
    <t>Фарева Амбуаз (вторинне паку-вання, дослідження стабільності, випуск серії:)/Патеон Менюфек-чуринг Сервісез ЛЛС (виробн., дослідження стабільності, контроль якості)/Фармація і Апджон Компані ЛЛС (виробн., первинне пакування, контроль якості), Франція/США/США </t>
  </si>
  <si>
    <t>6930,20 </t>
  </si>
  <si>
    <t>ВОРИКАЗ </t>
  </si>
  <si>
    <t>Гленмарк Фармасьютикалз Лімітед, Індія </t>
  </si>
  <si>
    <t>50мг, 200мг </t>
  </si>
  <si>
    <t>ВОРИКОНАЗОЛ - ВІСТА АС </t>
  </si>
  <si>
    <t>Актавіс Італія С.п.А., Італія </t>
  </si>
  <si>
    <t>4120,00 </t>
  </si>
  <si>
    <t>ВОРИКОНАЗОЛ АЛВОГЕН </t>
  </si>
  <si>
    <t>ФАРМАТЕН С.А. (вторинне пакування, контроль серії, відповідає за випуск серії)/ ФАРМАТЕН ІНТЕРНЕШНЛ СА (вторинне пакування, контроль серії)/Анфарм Еллас С.А. (вироб-ництво "in bulk", первинне та вторинне пакування, контроль серії, відповідає за випуск серії, Греція/Греція/Греція</t>
  </si>
  <si>
    <t>8000,00 </t>
  </si>
  <si>
    <t>ФАРМАТЕН С.А. (первинне та вторине пакування, контроль серії, відповідає за випуск серії)/ФАРМАТЕН ІНТЕРНЕШНЛ СА (виробни. "in bulk", первинне та вторине пакування, контроль серії, відповідає за випуск), Греція/Греція </t>
  </si>
  <si>
    <t>ФАРМАТЕН С.А. (первинне та вторине пакування, контроль серії, відповідає за випуск серії)/ ФАРМАТЕН ІНТЕРНЕШНЛ СА (виробництво "in bulk", первинне та вторине пакування, контроль серії, відповідає за випуск), Греція/Греція </t>
  </si>
  <si>
    <t>735,94 </t>
  </si>
  <si>
    <t>434,86 </t>
  </si>
  <si>
    <t>ВОРИКОНАЗОЛ-ВІСТА </t>
  </si>
  <si>
    <t>Сінтон Хіспанія, С.Л. (випуск серії)/Агіла Спешелтіс Польска Сп. з о.о. (виробн., первинне і вторинне пакування)/Мефар Ілач Санаі А.С. (виробн., первинне і вторинне пакування)/Джи І Фармас'ютікалс Лтд. (вторинне пакуван.), Іспанія/Польща/ Туреччина/Болгарія </t>
  </si>
  <si>
    <t>3200,00 </t>
  </si>
  <si>
    <t>Сінтон Хіспанія, С.Л. (випуск серії)/Фармацевтиний завод "Польфарма" С.А. (виробник, первинне та вторинне пакуван-ня)/Джи І Фармас'ютікалс Лтд. (первинне та вторинне пакуван-ня), Іспанія/Польща/Болгарія </t>
  </si>
  <si>
    <t>1920,00 </t>
  </si>
  <si>
    <t>Сінтон Хіспанія, С.Л. (виробник, первинне та вторинне пакування, випуск серії)/Фармацевтиний завод "Польфарма" С.А. (вироб-ник, первинне та вторинне паку-вання)/Джи І Фармас'ютікалс Лтд. (первинне та вторин. пакування), Іспанія/Польща/Болгарія </t>
  </si>
  <si>
    <t>720,00 </t>
  </si>
  <si>
    <t>ВОРИОЛ 200 </t>
  </si>
  <si>
    <t>ВОРИОЛ 50 </t>
  </si>
  <si>
    <t>ВОРИТАБ®-200 </t>
  </si>
  <si>
    <t>ВОРИТАБ®-50 </t>
  </si>
  <si>
    <t>РИКОНРЕД </t>
  </si>
  <si>
    <t>Д-р Редді'с Лабораторіс Лтд, Виробнича дільниця - ІІ, Індія </t>
  </si>
  <si>
    <t>НОКСАФІЛ® </t>
  </si>
  <si>
    <t>Патеон Інк. (виробник нерозфасова-ної продукції, первинне пакування)/ Шерінг-Плау Лабо Н.В. (вторинне пакування, випуск серії)/СЕНЕКСІ HSC- ЕРУВІЛЬ СЕНТ КЛЕР (вторинне пакування, випуск серії), Канада/Бельгія/Франція</t>
  </si>
  <si>
    <t>сусп. орал. у фл. по 105мл з мірн. ложк. </t>
  </si>
  <si>
    <t>1278,91 </t>
  </si>
  <si>
    <t>КАНСИДАЗ® </t>
  </si>
  <si>
    <t>Мерк Шарп і Доум Б.В. (вторинна упаковка, дозвіл на випуск серії)/ Лабораторії Мерк Шарп і Доум Шибре (за повним циклом), Нідерланди/Франція</t>
  </si>
  <si>
    <t>ліоф. д/р-ну д/інфуз. у фл.</t>
  </si>
  <si>
    <t>10378,95 </t>
  </si>
  <si>
    <t>Мерк Шарп і Доум Б.В. (вторинна упаковка, дозвіл на випуск серії)/ Лабораторії Мерк Шарп і Доум Шибре (за повним циклом), Нідерланди/Франція </t>
  </si>
  <si>
    <t>МІКАМІН </t>
  </si>
  <si>
    <t>Астеллас ФармаТех Ко., Лтд, завод Такаока (виробник готової лікарської форми (всі стадії виробництва, фасування у первинну упаковку)/ Астеллас Ірланд Ко. Лтд (пакуваль-ник (вторинна упаковка), випускаю-чий контроль), Японія/Ірландія </t>
  </si>
  <si>
    <t>пор. д/приг. р-ну д/інфуз. у фл. </t>
  </si>
  <si>
    <t>9957,30 </t>
  </si>
  <si>
    <t>Астеллас ФармаТех Ко., Лтд, завод Такаока (виробник готової лікарської форми (всі стадії виробництва, фасування у первинну упаковку)/ Астеллас Ірланд Ко. Лтд (пакуваль-ник (вторинна упаковка), випускаю-чий контроль), Японія/Ірландія</t>
  </si>
  <si>
    <t>пор. д/приг. р-ну д/інфуз. у фл.</t>
  </si>
  <si>
    <t>ЕРАКСИС </t>
  </si>
  <si>
    <t>10060,15 </t>
  </si>
  <si>
    <t>РЕМАНТАДИН-КР </t>
  </si>
  <si>
    <t>6,08 </t>
  </si>
  <si>
    <t>РИМАНТАДИН-ДАРНИЦЯ </t>
  </si>
  <si>
    <t>РЕМАВІР </t>
  </si>
  <si>
    <t>РЕМАВІР 20 мг </t>
  </si>
  <si>
    <t>пор. доз. у пак. по 1г </t>
  </si>
  <si>
    <t>20 мг/доза </t>
  </si>
  <si>
    <t>ТАМІФЛЮ® </t>
  </si>
  <si>
    <t>Роттендорф Фарма ГмбХ (виробницт-во нерозфасованої продукції)/Ф.Хоф-фманн-ЛяРош Лтд (первинне та вторинне пакування, випробування контролю якості, випуск серії), Німеччина/Швейцарія </t>
  </si>
  <si>
    <t>пор. д/орал. сусп. в пл. по 13г з адапт., дозат. та мірн. стак. </t>
  </si>
  <si>
    <t>Сенексі (виробництво нерозфасованої продукції)/Кетелент Джермані Шорн-дорф ГмбХ (виробн. нерозфасованої продукції, пакування)/Дельфарм Мілано, С.Р.Л. (виробництво нероз-фасованої продукції, випробування контролю якості)/Рош Фарма АГ (випробування контро, Франція/ Німеччина/Італія/Німеччина/ Швейцарія </t>
  </si>
  <si>
    <t>ФЛУКАП </t>
  </si>
  <si>
    <t>106,67 </t>
  </si>
  <si>
    <t>РЕЛЕНЦА </t>
  </si>
  <si>
    <t>Глаксо Веллком Продакшн/Глаксо СмітКляйн Австралія Пту Лтд, Франція/Австралія </t>
  </si>
  <si>
    <t>пор. д/інгал. доз. в ротадиску з чарунк. </t>
  </si>
  <si>
    <t>АЦИКЛОВІР </t>
  </si>
  <si>
    <t>34,86 </t>
  </si>
  <si>
    <t>АЦИКЛОВІР-АСТРАФАРМ </t>
  </si>
  <si>
    <t>АЦИКЛОВІР-ДАРНИЦЯ </t>
  </si>
  <si>
    <t>29,87 </t>
  </si>
  <si>
    <t>АЦИКЛОВІР-ФАРМАК </t>
  </si>
  <si>
    <t>1040,00 </t>
  </si>
  <si>
    <t>178,24 </t>
  </si>
  <si>
    <t>№5х7 </t>
  </si>
  <si>
    <t>131,86 </t>
  </si>
  <si>
    <t>АЦИКЛОВІР 200 СТАДА® </t>
  </si>
  <si>
    <t>91,65 </t>
  </si>
  <si>
    <t>АЦИКЛОВІР 400 СТАДА® </t>
  </si>
  <si>
    <t>67,01 </t>
  </si>
  <si>
    <t>АЦИКЛОВІР 800 СТАДА® </t>
  </si>
  <si>
    <t>АЦИКЛОВІР-БЄЛМЕД </t>
  </si>
  <si>
    <t>РУП "Бєлмедпрепарати", Республіка Білорусь </t>
  </si>
  <si>
    <t>КРКА, д.д., Ново место (Відповідальний за контроль серії та випуск серії)/ГЛАКСО СМІТКЛЯЙН МАНУФАКЧУРИНГ С.П.А. (Виробництво "in bulk", первин. та вторинне пакування), Словенія/Італія </t>
  </si>
  <si>
    <t>4887,81 </t>
  </si>
  <si>
    <t>ГЕВІРАН </t>
  </si>
  <si>
    <t>200мг, 400мг, 800мг </t>
  </si>
  <si>
    <t>ліоф. д/р-ну д/інфуз. у конт. чар/уп. </t>
  </si>
  <si>
    <t>2103,90 </t>
  </si>
  <si>
    <t>Глаксо Веллком С.А./ГлаксоСміт Кляйн Фармасьютикалз С.А. (пакування та випуск серії), Іспанія/Польща </t>
  </si>
  <si>
    <t>96,44 </t>
  </si>
  <si>
    <t>МЕДОВІР </t>
  </si>
  <si>
    <t>Медокемі ЛТД (Ампульний Ін'єкційний Завод), Кіпр </t>
  </si>
  <si>
    <t>169,32 </t>
  </si>
  <si>
    <t>153,65 </t>
  </si>
  <si>
    <t>ВАЛАВІР® </t>
  </si>
  <si>
    <t>№6х7 </t>
  </si>
  <si>
    <t>83,57 </t>
  </si>
  <si>
    <t>ВАЛЬТРОВІР </t>
  </si>
  <si>
    <t>51,48 </t>
  </si>
  <si>
    <t>ВАЛАЦИКЛОВІР-ГЕТЕРО </t>
  </si>
  <si>
    <t>№5х2, №6х5 </t>
  </si>
  <si>
    <t>ВАЛЦИК </t>
  </si>
  <si>
    <t>124,81 </t>
  </si>
  <si>
    <t>№42 </t>
  </si>
  <si>
    <t>96,50 </t>
  </si>
  <si>
    <t>ВАЛЬТРЕКС™ </t>
  </si>
  <si>
    <t>Глаксо Веллком С.А. (виробник нерозфасованого продукту)/ ГлаксоСмітКляйн Фармасью-тикалз С.А. (виробник для первинного та вторинного пакування та випуску серії), Іспанія/Польща </t>
  </si>
  <si>
    <t>№10х1, №6х7 </t>
  </si>
  <si>
    <t>ГЕРПАЦИКВІР </t>
  </si>
  <si>
    <t>№8х1, №3х7 </t>
  </si>
  <si>
    <t>ВІРАКСА </t>
  </si>
  <si>
    <t>№10, №14, №21 </t>
  </si>
  <si>
    <t>ФАМВІР® </t>
  </si>
  <si>
    <t>Новартіс Фармасьютика С. А., Іспанія </t>
  </si>
  <si>
    <t>№10, №14, №21, №30, №56 </t>
  </si>
  <si>
    <t>ГАНЦИКЛОВІР-ФАРМЕКС</t>
  </si>
  <si>
    <t>ліоф. д/р-ну д/інфуз. у фл. в конт. чар/уп.</t>
  </si>
  <si>
    <t>912,64 </t>
  </si>
  <si>
    <t>ЦИМЕВЕН® </t>
  </si>
  <si>
    <t>Ф.Хоффманн-Ля Рош Лтд (виробництво нерозфасованої продукції, первинне пакування, випробування контролю якості, вторинне пакування, випуск серії)/Пар Стеріл Продактс, ЛЛСі (виробництво нерозфасованої продукції, первинне пакування)/ БСП Фармасьютікалз С.п.А., Швейцарія/США/Італія/ Німеччина </t>
  </si>
  <si>
    <t>647,52 </t>
  </si>
  <si>
    <t>Ф.Хоффманн-Ля Рош Лтд (виробництво нерозфасованої продукції, первинне пакування, вторинне пакування, випробу-вання контролю якості, випуск серії)/БСП Фармасьютікалз С.п.А. (виробн. нерозфасованої продукції, первинне пакування, випробування контролю яко, Швейцарія/Італія </t>
  </si>
  <si>
    <t>ЗИДОВУДИН </t>
  </si>
  <si>
    <t>р-н орал. у бан. по 200мл зі шпр. </t>
  </si>
  <si>
    <t>100мг, 250мг </t>
  </si>
  <si>
    <t>№10х10, №10х4 </t>
  </si>
  <si>
    <t>р-н орал. у фл. </t>
  </si>
  <si>
    <t>табл., в/о у конт. </t>
  </si>
  <si>
    <t>р-н орал. у фл. по 240мл </t>
  </si>
  <si>
    <t>30,78 </t>
  </si>
  <si>
    <t>ЗИДОВУДИН капсули по 100 мг </t>
  </si>
  <si>
    <t>капс. тверді желат. у конт. </t>
  </si>
  <si>
    <t>ЗИДОВУДИН, РОЗЧИН ОРАЛЬНИЙ, Ф.США, 50 мг/5 мл </t>
  </si>
  <si>
    <t>РЕТРОВІР™ </t>
  </si>
  <si>
    <t>р-н д/інфуз. у фл. по 20мл </t>
  </si>
  <si>
    <t>ГлаксоСмітКляйн Інк., Канада </t>
  </si>
  <si>
    <t>р-н орал. у фл. по 200мл зі шпр. </t>
  </si>
  <si>
    <t>НИЗОНАДИД </t>
  </si>
  <si>
    <t>МІЛАН Лабораторієс Лімітед, Індія </t>
  </si>
  <si>
    <t>капс. к/р у конт. </t>
  </si>
  <si>
    <t>200мг, 250мг, 400мг </t>
  </si>
  <si>
    <t>ЛАМІВУДИН </t>
  </si>
  <si>
    <t>р-н орал. по 240мл у бан. зі шпр. </t>
  </si>
  <si>
    <t>12,81 </t>
  </si>
  <si>
    <t>4,05 </t>
  </si>
  <si>
    <t>ГЕПТАВІР-150 </t>
  </si>
  <si>
    <t>ГЕТЕРО ЛАБЗ ЛІМІТЕД, Індія </t>
  </si>
  <si>
    <t>№60х1 </t>
  </si>
  <si>
    <t>ЕПІВІР™ </t>
  </si>
  <si>
    <t>ГлаксоСмітКляйн Фармасьюти-калз С.А./Глаксо Оперейшнс ЮК Лімітед, Польща/Велика Британія </t>
  </si>
  <si>
    <t>р-н орал. по 240мл у фл. </t>
  </si>
  <si>
    <t>ЛАМІВІР </t>
  </si>
  <si>
    <t>АБАВІР </t>
  </si>
  <si>
    <t>АБАКАВІР </t>
  </si>
  <si>
    <t>Мілан Лабораторієс Лімітед, Індія </t>
  </si>
  <si>
    <t>АБАКАВІРУ СУЛЬФАТ </t>
  </si>
  <si>
    <t>12,09 </t>
  </si>
  <si>
    <t>55,14 </t>
  </si>
  <si>
    <t>ЗІАГЕН™ </t>
  </si>
  <si>
    <t>Глаксо Оперейшнс ЮК Лімітед/ ГлаксоСмітКляйн Фармасьюти-калз С.А., Велика Британія/ Польща </t>
  </si>
  <si>
    <t>ВІРЕАД® </t>
  </si>
  <si>
    <t>Гілеад Сайєнсиз Айеленд ЮС (первинна та вторинна упаковка, контроль серій, випуск серій)/ Такеда ГмбХ (виробництво, первинна та вторинна упаковка)/ Каталент Джермані Шорндорф ГмбХ (первинна та вторинна упаковка)/Мілмаунт Хелскеа Лтд. (вторинна упаковка), Ірландія/ Німеччина/Німеччина/Ірландія </t>
  </si>
  <si>
    <t>ТЕНОФ </t>
  </si>
  <si>
    <t>табл., в/о у конт. п/о у фл.</t>
  </si>
  <si>
    <t>ТЕНОФОВІРУ ДИЗОПРОКСИЛУ ФУМАРАТ </t>
  </si>
  <si>
    <t>ТЕНОФОВІРУ ДИЗОПРОКСИЛУ ФУМАРАТ/TENOFOVIR DISOPROXIL FUMARATE </t>
  </si>
  <si>
    <t>Лаурус Лабс Лімітед, Індія </t>
  </si>
  <si>
    <t>ТЕНОХОП </t>
  </si>
  <si>
    <t>25,73 </t>
  </si>
  <si>
    <t>ЛАЗИВУДИН </t>
  </si>
  <si>
    <t>300мг/150мг </t>
  </si>
  <si>
    <t>ВІРОКОМБ </t>
  </si>
  <si>
    <t>ЗИДОЛАМ </t>
  </si>
  <si>
    <t>ЗОВІЛАМ </t>
  </si>
  <si>
    <t>60мг/30мг, 300мг/150мг </t>
  </si>
  <si>
    <t>КОМБІВІР™ </t>
  </si>
  <si>
    <t>Глаксо Оперейшнс ЮК Лімітед/ГлаксоСмітКляйн Фармасьютикалз С.А., Велика Британія/Польща </t>
  </si>
  <si>
    <t>№60х1, №10х6 </t>
  </si>
  <si>
    <t>ЛАМІВУДИН 150 мг І ЗИДОВУДИН 300 мг </t>
  </si>
  <si>
    <t>ЛАМІВУДИН/ЗИДОВУДИН </t>
  </si>
  <si>
    <t>ЛАМІВУДИНУ ТА ЗИДОВУДИНУ </t>
  </si>
  <si>
    <t>Ципла Лтд, Індія </t>
  </si>
  <si>
    <t>табл. д/перор. сусп. у пл. </t>
  </si>
  <si>
    <t>60мг/30мг </t>
  </si>
  <si>
    <t>ЛАМІХОП 3 </t>
  </si>
  <si>
    <t>табл., вкриті </t>
  </si>
  <si>
    <t>АБАКАВІР ЛАМІВУДИН </t>
  </si>
  <si>
    <t>табл., вкриті п/о у конт. та бл. </t>
  </si>
  <si>
    <t>№30, №1, №100 </t>
  </si>
  <si>
    <t>АБАКАВІРУ СУЛЬФАТ 600 МГ ТА ЛАМІВУДИНУ 300 МГ </t>
  </si>
  <si>
    <t>600мг/300мг </t>
  </si>
  <si>
    <t>АБАКАВІРУ СУЛЬФАТ ТА ЛАМІВУДИНУ </t>
  </si>
  <si>
    <t>табл. д/перор. сусп. в пл. </t>
  </si>
  <si>
    <t>АБАЛАМ </t>
  </si>
  <si>
    <t>17,27 </t>
  </si>
  <si>
    <t>КІВЕКСА™ </t>
  </si>
  <si>
    <t>Глаксо Оперейшнс ЮК Лімітед (виробн. нерозфасо-ваної продукції)/Глаксо Веллком С.А. (виробник для пакування та випуску серії)/ ГлаксоСмітКляйн Фармасью-тикалз С.А. (виробник для нерозфасованої продукції), Велика Британія/Іспанія/ Польща </t>
  </si>
  <si>
    <t>АЛУВІА </t>
  </si>
  <si>
    <t>Еббві Дойчленд ГмбХ і Ко. КГ (повний цикл виробництва)/ПрАТ "Індар" (альтернативний виробник відповідальний за вторинне пакування та випуск серії), Німеччина/Україна </t>
  </si>
  <si>
    <t>53,78 </t>
  </si>
  <si>
    <t>Еббві Дойчленд ГмбХ і Ко. КГ, Німеччина </t>
  </si>
  <si>
    <t>Еббві Дойчленд ГмбХ і Ко. КГ (повний цикл виробництва), Німеччина </t>
  </si>
  <si>
    <t>53,81 </t>
  </si>
  <si>
    <t>КАЛЕТРА </t>
  </si>
  <si>
    <t>"АЕСІКА КВІНБОРО ЛТД", Великобританія </t>
  </si>
  <si>
    <t>р-н д/перор. застос. у фл. по 60мл </t>
  </si>
  <si>
    <t>80мг/20мг/мл </t>
  </si>
  <si>
    <t>НЕВІВІР </t>
  </si>
  <si>
    <t>3,81 </t>
  </si>
  <si>
    <t>НЕВІМУН </t>
  </si>
  <si>
    <t>сусп. орал. у фл. по 100мл </t>
  </si>
  <si>
    <t>НЕВІРАПІН </t>
  </si>
  <si>
    <t>СТРАЙДС АРКОЛАБ ЛІМІТЕД, Індія </t>
  </si>
  <si>
    <t>НЕВІРАПІН 200 МГ, ТАБЛЕТКИ Ф.США </t>
  </si>
  <si>
    <t>ЕСТІВА 600 </t>
  </si>
  <si>
    <t>ЕФАВІРЕНЗ </t>
  </si>
  <si>
    <t>№90, №30 </t>
  </si>
  <si>
    <t>ЕФАМАТ </t>
  </si>
  <si>
    <t>ЕФЕРВЕН </t>
  </si>
  <si>
    <t>ЕФФАХОП 600 </t>
  </si>
  <si>
    <t>НОРВІР </t>
  </si>
  <si>
    <t>272,26 </t>
  </si>
  <si>
    <t>ДАНАВІР </t>
  </si>
  <si>
    <t>400мг, 600мг </t>
  </si>
  <si>
    <t>ДАРУНАВІР КРКА </t>
  </si>
  <si>
    <t>КРКА, д.д., Ново место (виробництво "in bulk", первинне та вторинне пакування, контроль та випуск серії; контроль серії (тільки фізичні та хімічні методи контролю)), Словенія </t>
  </si>
  <si>
    <t>№30х2, №30 </t>
  </si>
  <si>
    <t>285,31 </t>
  </si>
  <si>
    <t>ПРЕЗИСТА® </t>
  </si>
  <si>
    <t>Янссен-Сілаг С.п.А. (первинна та вторинна упаковка, випуск серії)/ Янссен Орто ЛЛС (виробництво нерозфасованого продукту), Італія/США </t>
  </si>
  <si>
    <t>549,03 </t>
  </si>
  <si>
    <t>549,04 </t>
  </si>
  <si>
    <t>Янссен-Сілаг С.п.А. (первинна та вторинна упаковка, випуск серії)/ Янссен-Орто ЛЛС (виробництво нерозфасованого продукту), Італія/США </t>
  </si>
  <si>
    <t>75мг, 150мг, 800мг </t>
  </si>
  <si>
    <t>№480, №240, №30 </t>
  </si>
  <si>
    <t>АРТЕГРІС® </t>
  </si>
  <si>
    <t>ТОВ "ЛЮМ'ЄР ФАРМА" (виробництво з продукції in bulk виробника: Мерк Шарп і Доум Б.В., Нідерланди), Україна </t>
  </si>
  <si>
    <t>ІСЕНТРЕСС </t>
  </si>
  <si>
    <t>Мерк Шарп і Доум Б.В. (первинне та вторинне пакування, дозвіл на випуск серії)/МСД Інтернешнл ГмбХ (філія Сінгапур) (виробник нерозфасованої продукції та контроль якості)/МСД Інтернешнл ГмбХ / МСД Ірландія (Беллідайн), Нідерланди/Сінгапур/ Ірландія </t>
  </si>
  <si>
    <t>147,73 </t>
  </si>
  <si>
    <t>Патеон Фармасьютікалз Інк. (виробник нерозфасованої продукції)/Мерк Шарп і Доум Б.В. (первинне та вторинне пакування, дозвіл на випуск серії), США/Нідерланди </t>
  </si>
  <si>
    <t>ДОЛУТЕГРАВІР </t>
  </si>
  <si>
    <t>Ауробіндо Фарма Лімітед, Юніт-VII, Індія </t>
  </si>
  <si>
    <t>ІНСТГРА </t>
  </si>
  <si>
    <t>Емкур Фармасьютікалс Лтд, Індія </t>
  </si>
  <si>
    <t>ТЕГРАД </t>
  </si>
  <si>
    <t>17,42 </t>
  </si>
  <si>
    <t>ТІВІКЕЙ </t>
  </si>
  <si>
    <t>Глаксо Веллком С.А. (виробник для пакування та випуску серії)/Глаксо Оперейшнс ЮК Лімітед (виробник нерозфасованої продукції), Іспанія/Велика Британія </t>
  </si>
  <si>
    <t>171,04 </t>
  </si>
  <si>
    <t>ЛАРІАМ® </t>
  </si>
  <si>
    <t>Ф.Хоффманн-Ля Рош Лтд (виробницт-во нерозфасованої продукції, випробу-вання контролю якості, випуск серії; первинне та вторинне пакування)/ Сенексі (виробництво нерозфасованої продукції, первинне та вторинне пакування), Швейцарія/Франція </t>
  </si>
  <si>
    <t>№4х2 </t>
  </si>
  <si>
    <t>158,96 </t>
  </si>
  <si>
    <t>САМІТОЛ® </t>
  </si>
  <si>
    <t>СЕКНІДОКС </t>
  </si>
  <si>
    <t>ЛАБОРАТОРІЯ БЕЙЛІ-КРЕАТ - ВЕРНУЙЄ, Франція </t>
  </si>
  <si>
    <t>140,89 </t>
  </si>
  <si>
    <t>17.7. Антигельмінтні засоби </t>
  </si>
  <si>
    <t>17.7.1. Засоби, що застосовуються при нематодозах</t>
  </si>
  <si>
    <t>17.7.1.1. Ентеробіоз </t>
  </si>
  <si>
    <t>ВЕРМОКС </t>
  </si>
  <si>
    <t>Гедеон Ріхтер Румунія А.Т./ВАТ "Гедеон Ріхтер" (додатковий виробник, відповідальний за випуск серії, оформлення сертифікату якості), Румунія/Угорщина </t>
  </si>
  <si>
    <t>ВЕРМОКС® </t>
  </si>
  <si>
    <t>Люсомедикамента Сосьєдаде Текніка Фармацеутика, С.А., Португалія </t>
  </si>
  <si>
    <t>АЛЬБЕЛА® </t>
  </si>
  <si>
    <t>АЛЬБЕНДАЗОЛ </t>
  </si>
  <si>
    <t>АЛЬДАЗОЛ </t>
  </si>
  <si>
    <t>18,12 </t>
  </si>
  <si>
    <t>АНГЕЛЬМЕКС </t>
  </si>
  <si>
    <t>ФАРМОКС </t>
  </si>
  <si>
    <t>сусп. орал. у фл. по 10мл </t>
  </si>
  <si>
    <t>400мг/10мл </t>
  </si>
  <si>
    <t>ВОРМІЛ </t>
  </si>
  <si>
    <t>Гракуре Фармасьютікалс ЛТД, Індія </t>
  </si>
  <si>
    <t>табл. д/жув. у бл. </t>
  </si>
  <si>
    <t>№3Х1 </t>
  </si>
  <si>
    <t>21,94 </t>
  </si>
  <si>
    <t>№1Х1 </t>
  </si>
  <si>
    <t>24,03 </t>
  </si>
  <si>
    <t>пор. д/орал. сусп. у пак. по 10г </t>
  </si>
  <si>
    <t>200мг/10г </t>
  </si>
  <si>
    <t>ЗЕНТЕЛ™ </t>
  </si>
  <si>
    <t>ГлаксоСмітКляйн Консьюмер Хелскер Південна Африка (Пту) Лтд, Південно-Африканська Республіка </t>
  </si>
  <si>
    <t>33,50 </t>
  </si>
  <si>
    <t>ПІРАНТЕЛ </t>
  </si>
  <si>
    <t>сусп. орал. по 15мл у бан. </t>
  </si>
  <si>
    <t>сусп. орал. по 15мл у фл.</t>
  </si>
  <si>
    <t>ПІРАНТЕЛ - ВІШФА </t>
  </si>
  <si>
    <t>сусп. орал. по 15мл у фл. </t>
  </si>
  <si>
    <t>38,85 </t>
  </si>
  <si>
    <t>ГЕЛЬМІНТОКС </t>
  </si>
  <si>
    <t>№6х1, №3х1 </t>
  </si>
  <si>
    <t>125мг/2,5мл </t>
  </si>
  <si>
    <t>№3х1х10 </t>
  </si>
  <si>
    <t>ПІРАНТЕЛ ПОЛЬФАРМА </t>
  </si>
  <si>
    <t>ПІПЕРАЗИНУ АДИПІНАТ-ДАРНИЦЯ </t>
  </si>
  <si>
    <t>11,92 </t>
  </si>
  <si>
    <t>17.7.1.2. Аскаридоз, трихоцефальоз, анкілостомідоз, некатороз</t>
  </si>
  <si>
    <t>ЛЕВАМІЗОЛ-ЗДОРОВ`Я </t>
  </si>
  <si>
    <t>57,92 </t>
  </si>
  <si>
    <t>ДЕКАРИС </t>
  </si>
  <si>
    <t>Гедеон Ріхтер Румунія А.Т. (повний цикл виробництва готової продукції, пакування, контроль серії)/ВАТ "Гедеон Ріхтер" (випуск серії, оформлення сертифікатів якості), Румунія/Угорщина </t>
  </si>
  <si>
    <t>17.7.1.3. Дірофіляріоз, токсокароз, трихінельоз, стронгілоїдоз</t>
  </si>
  <si>
    <t>17.7.2. Засоби, що застосовуються при цестодозах</t>
  </si>
  <si>
    <t>17.7.2.1. Гіменолепідоз, теніоз, теніархоз, діфілоботріоз.</t>
  </si>
  <si>
    <t>17.7.2.2. Ехінококоз (основний метод лікування – хірургічний)</t>
  </si>
  <si>
    <t>17.7.2.3. Цистіцеркоз (основний метод лікування – хірургічний)</t>
  </si>
  <si>
    <t>ІМУНОГЛОБУЛІН ЛЮДИНИ НОРМАЛЬНИЙ - БІОФАРМА </t>
  </si>
  <si>
    <t>ТОВ "БІОФАРМА ПЛАЗМА", Україна </t>
  </si>
  <si>
    <t>991,31 </t>
  </si>
  <si>
    <t>ІМУНОГЛОБУЛІН-БІОЛІК </t>
  </si>
  <si>
    <t>р-н д/ін'єк. по 1,5мл (1доза), 3мл (2дози) в амп. </t>
  </si>
  <si>
    <t>150мг/1,5мл </t>
  </si>
  <si>
    <t>ГАМАНОРМ </t>
  </si>
  <si>
    <t>Октафарма АБ (виробник, відповідальний за виробницт-во in bulk, первинну упаковку, випуск серії)/Октафарма ДессауГмбХ (виробник, відповідальний за візуальну інспекцію, вторинну упаковку та маркування)/Октафарма Фармацевтика Продуктіонсгес. м.б.Х (виробник, Швеція/ Німеччина/Австрія </t>
  </si>
  <si>
    <t>165 мг/мл </t>
  </si>
  <si>
    <t>2520,24 </t>
  </si>
  <si>
    <t>Октафарма АБ (виробник, відповідальний за виробницт-во in bulk, первинну упаковку, випуск серії)/Октафарма Дессау ГмбХ (виробник, відповідальний за візуальну інспекцію, вторинну упаковку та маркування)/Октафарма Фармацевтика Продуктіонсгес. м.б.Х (виробник, Швеція/ Німеччина/Австрія </t>
  </si>
  <si>
    <t>5040,48 </t>
  </si>
  <si>
    <t>БІОВЕН </t>
  </si>
  <si>
    <t>ТОВ "БІОФАРМА ПЛАЗМА" (виробн., первинне та вторинне пакування, випуск серій; вторинне пакування, випуск серій), Україна </t>
  </si>
  <si>
    <t>р-н д/інфуз. по 25мл у пл. або фл. </t>
  </si>
  <si>
    <t>1743,00 </t>
  </si>
  <si>
    <t>р-н д/інфуз. по 10мл, у пл. </t>
  </si>
  <si>
    <t>345,35 </t>
  </si>
  <si>
    <t>р-н д/інфуз. по 50мл у пл. або фл. </t>
  </si>
  <si>
    <t>р-н д/інфуз. по 100мл у пл. або фл. </t>
  </si>
  <si>
    <t>7140,00 </t>
  </si>
  <si>
    <t>БІОВЕН МОНО® </t>
  </si>
  <si>
    <t>1042,00 </t>
  </si>
  <si>
    <t>1889,00 </t>
  </si>
  <si>
    <t>3738,00 </t>
  </si>
  <si>
    <t>ІМУНОГЛОБУЛІН-БІОЛІК ДЛЯ ВНУТРІШНЬОВЕННОГО ВВЕДЕННЯ </t>
  </si>
  <si>
    <t>р-н д/ін'єк. по 10мл, 20мл, 25мл, 50мл у пл. або фл. </t>
  </si>
  <si>
    <t>Кіовіг </t>
  </si>
  <si>
    <t>Баксалта Белджіум Мануфектурінг СА/Бакстер АГ/Бакстер С.А., Бельгія/Австрія/Бельгія </t>
  </si>
  <si>
    <t>р-н д/інфуз. по 10мл, 25мл, 50мл, 100мл, 200мл, 300мл у фл. в кор.</t>
  </si>
  <si>
    <t>КІОВІГ </t>
  </si>
  <si>
    <t>Баксалта Белджіум Мануфектурінг СА (виробництво, первинне та вто-ринне пакування, контроль якості ГЛЗ, випуск серії)/Бакстер АГ (кон-троль якості ГЛЗ), Бельгія/Австрія </t>
  </si>
  <si>
    <t>р-н д/інфуз. по 10мл, 25мл, 50мл, 100мл, 200мл, 300мл у фл. </t>
  </si>
  <si>
    <t>ОКТАГАМ </t>
  </si>
  <si>
    <t>Октафарма Фармацевтика Продук-тіонсгес. м.б.Х./ОКТАФАРМА/ ОКТАФАРМА АБ/Октафарма Дессау ГмбХ (альтернативна виробн. ділянка для вторинного пакування), Австрія/Франція/ Швеція/Німеччина </t>
  </si>
  <si>
    <t>р-н д/інфуз. по 20мл 200мл у пл. </t>
  </si>
  <si>
    <t>Октафарма Фармацевтика Продук-тіонсгес. м.б.Х./ОКТАФАРМА/ ОКТАФАРМА АБ/Октафарма Дессау ГмбХ (альтернативна виробнича ділянка для вторинного пакування), Австрія/Франція/ Швеція/Німеччина </t>
  </si>
  <si>
    <t>4182,53 </t>
  </si>
  <si>
    <t>8365,05 </t>
  </si>
  <si>
    <t>ОКТАГАМ 10 % </t>
  </si>
  <si>
    <t>Октафарма АБ (виробн., відпові-дальний за виробництво за повним циклом)/Октафарма Фармацевтика Продуктіонсгес м.б.Х. (виробник, відповідальний за виробництво за повним циклом)/Октафарма (виробник, відповідальний за виробн. за повним циклом)/ Октафарма, Швеція/Австрія/ Франція/Німеччина </t>
  </si>
  <si>
    <t>Октафарма АБ (виробник, відповідальний за виробництво за повним циклом)/Октафарма Фармацевтика Продуктіонсгес м.б.Х. (виробник, відповідальний за виробн. за повним циклом)/Окта фарма (виробник, відповідальний за виробництво за повним циклом)/ Октафарма , Швеція/Австрія/ Франція/Німеччина </t>
  </si>
  <si>
    <t>16730,10 </t>
  </si>
  <si>
    <t>Октафарма АБ (виробник, відповідальний за виробництво за повним циклом)/Октафарма Фармацевтика Продуктіонсгес м.б.Х. (виробник, відповідальний за виробництво за повним циклом)/ Октафарма (виробник, відповідаль-ний за виробництво за повним циклом)/Октафарма , Швеція/ Австрія/Франція/Німеччина </t>
  </si>
  <si>
    <t>Октафарма АБ (виробник, відповідальний за виробництво за повним циклом)/Октафарма Фармацевтика Продуктіонсгес м.б.Х. (виробник, відповідальний за виробництво за повним циклом)/ Октафарма (виробник, відповідаль-ний за виробництво за повним циклом)/Октафарма, Швеція/ Австрія/Франція/Німеччина </t>
  </si>
  <si>
    <t>ПАНЗІГА/PANZYGA®</t>
  </si>
  <si>
    <t>Октафарма (виробник, відповідальний за виробництво in-bulk, первинне пакування, випуск серії)/Октафарма Фармацевтика Продуктіонсгес. м.б.Х. (виробник, відповідальний за первинне та вторинне пакування, контроль якості, випуск серії)/Октафарма Дессау ГмбХ, Франція/Австрія/ Німеччина</t>
  </si>
  <si>
    <t>р-н д/інфуз. по 10мл, 25мл, 50мл,100мл у фл. та пл.</t>
  </si>
  <si>
    <t>ІМУНОГЛОБУЛІН АНТИРЕЗУС Rh0 (D) ЛЮДИНИ </t>
  </si>
  <si>
    <t>р-н д/ін’єк. по 1мл, 2мл в амп. </t>
  </si>
  <si>
    <t>№3, №5 </t>
  </si>
  <si>
    <t>1719,00 </t>
  </si>
  <si>
    <t>р-н д/ін’єк. по 2мл в амп. </t>
  </si>
  <si>
    <t>РЕЗОНАТИВ </t>
  </si>
  <si>
    <t>Октафарма АБ (виробник, відповідальний за виробн. за повним циклом)/Октафарма Дессау ГмбХ (виробник, відповідальний за вторинне пакуван.), Швеція/Німеччина </t>
  </si>
  <si>
    <t>625 МО/мл </t>
  </si>
  <si>
    <t>1003,81 </t>
  </si>
  <si>
    <t>р-н д/ін’єк. по 2мл в амп. у бл. </t>
  </si>
  <si>
    <t>АЛЬФА-ІНЗОН® (Alfa-Inzon) </t>
  </si>
  <si>
    <t>р-н д/ін'єк. по 3мл, 2,5мл у фл. </t>
  </si>
  <si>
    <t>18млнМО, 25млнМО </t>
  </si>
  <si>
    <t>АЛЬФАРЕКІН® </t>
  </si>
  <si>
    <t>ТОВ "Науково-виробнича компанія "Інтерфармбіотек", Україна </t>
  </si>
  <si>
    <t>250тис.МО, 500тис.МО, 1млн.МО, 3млн.МО </t>
  </si>
  <si>
    <t>ВІТАФЕРОН® </t>
  </si>
  <si>
    <t>супоз. рект. в конт. чар/уп. </t>
  </si>
  <si>
    <t>250000МО, 500000МО, 1000000МО, 3000000МО </t>
  </si>
  <si>
    <t>ЛАФЕРОБІОН </t>
  </si>
  <si>
    <t>крап. наз. по 5мл у фл. з крап. </t>
  </si>
  <si>
    <t>100000 МО/мл </t>
  </si>
  <si>
    <t>спрей наз. по 5мл у фл. з розп. </t>
  </si>
  <si>
    <t>пор. назал. у фл. в бл. </t>
  </si>
  <si>
    <t>100000 МО </t>
  </si>
  <si>
    <t>ЛАФЕРОБІОН® </t>
  </si>
  <si>
    <t>супоз. по 1г у конт. чар/уп. </t>
  </si>
  <si>
    <t>150000МО, 500000 МО </t>
  </si>
  <si>
    <t>№3х1, №5х1 </t>
  </si>
  <si>
    <t>150000 МО </t>
  </si>
  <si>
    <t>118,00 </t>
  </si>
  <si>
    <t>164,00 </t>
  </si>
  <si>
    <t>ЛАФЕРОМАКС </t>
  </si>
  <si>
    <t>супоз. по 1г у конт. чар/уп. в пач </t>
  </si>
  <si>
    <t>1000000МО, 3000000МО </t>
  </si>
  <si>
    <t>317,00 </t>
  </si>
  <si>
    <t>ЛАФЕРОН-ФАРМБІОТЕК® </t>
  </si>
  <si>
    <t>ЛАФЕРОН-ФАРМБІОТЕК® НАЗАЛЬНИЙ </t>
  </si>
  <si>
    <t>ліоф. д/приг. крап. наз. у фл. з кр.-крап. </t>
  </si>
  <si>
    <t>1 млн.МО </t>
  </si>
  <si>
    <t>НАЗОФЕРОН® </t>
  </si>
  <si>
    <t>спрей наз.по 5мл у фл. з розпил. </t>
  </si>
  <si>
    <t>крап. наз.по 5мл у фл. з крап. </t>
  </si>
  <si>
    <t>БЕТФЕР 1А ПЛЮС </t>
  </si>
  <si>
    <t>6000000 МО (30мкг) </t>
  </si>
  <si>
    <t>186,33 </t>
  </si>
  <si>
    <t>БЕТФЕР® -1А </t>
  </si>
  <si>
    <t>ПрАТ "БІОФАРМА" (виробництво, первинне та вторинне пакування, контроль якості, випуск серій), Україна </t>
  </si>
  <si>
    <t>р-н д/ін’єк. в амп. або фл. </t>
  </si>
  <si>
    <t>6000000 МО </t>
  </si>
  <si>
    <t>БЕТФЕР®-1А </t>
  </si>
  <si>
    <t>р-н д/ін’єк. по 1мл у шпр. в бл. </t>
  </si>
  <si>
    <t>12000000 МО (44мкг) </t>
  </si>
  <si>
    <t>12000000МО (44мкг) </t>
  </si>
  <si>
    <t>БЛАСТОФЕРОН </t>
  </si>
  <si>
    <t>ТОВ "ФАРМЕКС ГРУП" (пакування із "in bulk" виробництва БІО СІДУС С.А., Аргентинська Республіка), Україна </t>
  </si>
  <si>
    <t>р-н д/ін’єк. по 0,5мл у шпр. </t>
  </si>
  <si>
    <t>6млн.МО; 12млн.МО </t>
  </si>
  <si>
    <t>№3х1, №3х4 </t>
  </si>
  <si>
    <t>БІОСІДУС С.А., Аргентинська Республіка </t>
  </si>
  <si>
    <t>р-н д/ін’єк. по 0,5мл у шпр. в бл. </t>
  </si>
  <si>
    <t>6 млн.МО (22мкг) </t>
  </si>
  <si>
    <t>293,18 </t>
  </si>
  <si>
    <t>№3х4 </t>
  </si>
  <si>
    <t>12 млн.МО (44мкг) </t>
  </si>
  <si>
    <t>156,36 </t>
  </si>
  <si>
    <t>РЕБІФ® </t>
  </si>
  <si>
    <t>Мерк Сероно С.п.А./Мерк Сероно С.А., відділення у м. Обонн, Італія/Швейцарія</t>
  </si>
  <si>
    <t>22мкг(6млн.МО); 44мкг(12млн.МО)</t>
  </si>
  <si>
    <t>№12, №3 </t>
  </si>
  <si>
    <t>Мерк Сероно С.п.А./Мерк Сероно С.А., відділення у м. Обонн, Італія/Швейцарія </t>
  </si>
  <si>
    <t>р-н д/ін’єк. по 0,5мл у шпр. в кор. </t>
  </si>
  <si>
    <t>22мкг (6млн.МО) </t>
  </si>
  <si>
    <t>241,01 </t>
  </si>
  <si>
    <t>44мкг (12млн.МО) </t>
  </si>
  <si>
    <t>127,02 </t>
  </si>
  <si>
    <t>БЕТФЕР®-1b </t>
  </si>
  <si>
    <t>ліоф. д/р-ну д/ін'єк. у фл. з розч. в бл. </t>
  </si>
  <si>
    <t>9600000 МО </t>
  </si>
  <si>
    <t>425,21 </t>
  </si>
  <si>
    <t>БЕТАФЕРОН® </t>
  </si>
  <si>
    <t>Берінгер Інгельхайм Фарма ГмбХ і Ко. КГ (нерозфасований продукт, первинна упаковка)/ Байєр АГ (вторинна упаковка, дозвіл на випуск серії), Німеччина/Німеччина </t>
  </si>
  <si>
    <t>пор. ліоф. д/приг. р-ну д/ін'єк. у фл. з розч., голк., 2спирт. серв. </t>
  </si>
  <si>
    <t>9,6 млн.МО </t>
  </si>
  <si>
    <t>365,82 </t>
  </si>
  <si>
    <t>ПЕГФЕРОН </t>
  </si>
  <si>
    <t>ТОВ "ЛЮМ'ЄР ФАРМА" (паку-вання з форми in bulk виробн.: Ф.Хоффманн-Ля Рош Лтд, Швейцарія (Базель); Ф.Хоф-фманн-Ля Рош Лтд, Швейцарія (Кайсераугст)), Україна </t>
  </si>
  <si>
    <t>180 мкг/мл </t>
  </si>
  <si>
    <t>р-н д/ін'єк. по 1мл у фл. в кор. </t>
  </si>
  <si>
    <t>408,78 </t>
  </si>
  <si>
    <t>ПЕГАСІС® </t>
  </si>
  <si>
    <t>Ф. Хоффманн-Ля Рош Лтд, Швейцарія </t>
  </si>
  <si>
    <t>р-н д/ін'єк. по 0,5мл у шпр. з голк. в кор. </t>
  </si>
  <si>
    <t>135мкг/0,5мл </t>
  </si>
  <si>
    <t>568,78 </t>
  </si>
  <si>
    <t>180мкг/0,5мл </t>
  </si>
  <si>
    <t>431,58 </t>
  </si>
  <si>
    <t>АЛЬФАПЕГ® - С ПЕГІНТЕРОФЕРОН АЛЬФА-2b </t>
  </si>
  <si>
    <t>ТОВ "ВАЛАРТІН ФАРМА" (пакування з форми in bulk фірми-виробника ТОВ «Науково-виробнича компанія «Інтерфармбіотек», Україна), Україна </t>
  </si>
  <si>
    <t>ліоф.д/р-ну д/ін'єк. у фл. з розч. </t>
  </si>
  <si>
    <t>80мкг </t>
  </si>
  <si>
    <t>124,69 </t>
  </si>
  <si>
    <t>103,50 </t>
  </si>
  <si>
    <t>89,38 </t>
  </si>
  <si>
    <t>ГРОПІВІРІН </t>
  </si>
  <si>
    <t>31,50 </t>
  </si>
  <si>
    <t>ГРОПІВІРІН® </t>
  </si>
  <si>
    <t>сироп по 100 мл у фл.зі шприц.-доз. у пач. </t>
  </si>
  <si>
    <t>ГРОПРИМ </t>
  </si>
  <si>
    <t>29,40 </t>
  </si>
  <si>
    <t>НЕОПРИНОЗИН </t>
  </si>
  <si>
    <t>ТОВ "ДКП "Фармацевтична фабрика" (випуск серії)/ТОВ "Афлофарм Фармація Польська" (повний цикл виробництва, включаючи випуск серії), Україна/Польща </t>
  </si>
  <si>
    <t>сироп по 100мл, 150мл у фл. </t>
  </si>
  <si>
    <t>НОВІРИН </t>
  </si>
  <si>
    <t>24,84 </t>
  </si>
  <si>
    <t>НОВІРИН® </t>
  </si>
  <si>
    <t>АТ "КИЇВСЬКИЙ ВІТАМІННИЙ ЗАВОД" (контроль серії та випуск серії)/Ей.Бі.Сі. Фармасьютіці С.П.А., Україна/Італія </t>
  </si>
  <si>
    <t>сироп по 120мл у фл. з мірн. стак. </t>
  </si>
  <si>
    <t>ГРОПРИНОЗИН® </t>
  </si>
  <si>
    <t>ГРОПРИНОЗИН®-РІХТЕР </t>
  </si>
  <si>
    <t>ТОВ "Гедеон Ріхтер Польща" (контроль якості, дозвіл на випуск серії)/Гедеон Ріхтер Румунія А.Т. (виробництво нерозфасованого продукту, первинна упаковка, вторинна упаковка, контроль якості), Польща/Румунія </t>
  </si>
  <si>
    <t>сироп по 150мл у фл. з доз. прист. </t>
  </si>
  <si>
    <t>ІЗОПРИНОЗИН </t>
  </si>
  <si>
    <t>Лізомедікамента Текнікал Фармацевтікал Сосьедаде, С. А. (виробництво нерозфасованої продукції, первинна упаковка, контроль серій)/АТ Фармацев-тичний завод ТЕВА (вторинна упаковка, дозвіл на випуск серії), Португалія/Угорщина </t>
  </si>
  <si>
    <t>№10,№20, №30, №50 </t>
  </si>
  <si>
    <t>НОРМОМЕД </t>
  </si>
  <si>
    <t>сироп по 120мл,180мл, 240мл у фл. </t>
  </si>
  <si>
    <t>№20,№30, №50 </t>
  </si>
  <si>
    <t>18.1.4. Лікарські засоби бактеріального походження. Комбіновані препарати</t>
  </si>
  <si>
    <t>● Ліофілізований бактеріальний лізат + Гліколь (Lyophilized bacterial lysate + Glycol) ** </t>
  </si>
  <si>
    <t>ІСМІЖЕН </t>
  </si>
  <si>
    <t>Брусчеттіні с.р.л., Італія </t>
  </si>
  <si>
    <t>табл. сублін. у бл. </t>
  </si>
  <si>
    <t>18.1.5. Синтетичні імуномодулятори</t>
  </si>
  <si>
    <t>18.1.5.1. Високомолекулярні</t>
  </si>
  <si>
    <t>ГЛАТИРАМЕРУ АЦЕТАТ-ВІСТА </t>
  </si>
  <si>
    <t>Сінтон БВ (відповідальний за випуск серії)/Сінтон Хіспанія, С.Л. (відповідальний за випуск серії)/Рові Контракт Манюфетку-ринг СЛ (виробництво, пакування, контроль якості)/Сінтон Чілі Лтд (виробництво, пакування), Нідерланди/Іспанія/Іспанія/Чілі </t>
  </si>
  <si>
    <t>р-н д/ін`єк. по 1мл у шпр. в бл. у кор. </t>
  </si>
  <si>
    <t>КОПАКСОН 40 </t>
  </si>
  <si>
    <t>Тева Фармацевтікал Індастріз Лтд.(виробництво за повним циклом, контроль серії (тільки мікробіологічне тестування))/ Нортон Хелскеа Лтд. Т/А АЙВЕКС Фармасьютикалз ЮК (виробн. за повним циклом)/Фармахемі Б.В. (контроль серії (повне тестуван-ня, включаючи, Ізраїль/Велика Британія/Нідерланди/Ізраїль/ Ізраїль/Ізраїль/Угорщина </t>
  </si>
  <si>
    <t>№1х12 </t>
  </si>
  <si>
    <t>558,42 </t>
  </si>
  <si>
    <t>КОПАКСОН®-ТЕВА </t>
  </si>
  <si>
    <t>Тева Фармацевтікал Індастріз Лтд. (виробництво за повним циклом; контроль серії (тільки мікробіологічне тестування))/ Нортон Хелскеа Лімітед Т/А АЙВЕКС Фармасьютикалз ЮК (виробн. за повним циклом)/Азія Кемікал Індастріз Лтд. (контроль серії (аналітичне, Ізраїль/Велика Британія/Ізраїль/Нідерланди/Угорщина/Ізраїль/Ізраїль </t>
  </si>
  <si>
    <t>р-н д/ін`єк. по 1мл у шпр. в конт. чар/уп. </t>
  </si>
  <si>
    <t>№1х28 </t>
  </si>
  <si>
    <t>ТАКПАН </t>
  </si>
  <si>
    <t>ТОВ "ЛЮМ’ЄР ФАРМА" (пакування із форми in bulk фірми-виробника Панацея Біотек Лтд., Індія), Україна </t>
  </si>
  <si>
    <t>0,5мг, 1мг, 5мг </t>
  </si>
  <si>
    <t>АДВАГРАФ® </t>
  </si>
  <si>
    <t>Астеллас Ірланд Ко., Лтд, Ірландія </t>
  </si>
  <si>
    <t>309,77 </t>
  </si>
  <si>
    <t>309,06 </t>
  </si>
  <si>
    <t>238,92 </t>
  </si>
  <si>
    <t>206,00 </t>
  </si>
  <si>
    <t>ЕНВАРСУС </t>
  </si>
  <si>
    <t>Г.Л. Фарма ГмбХ (вторинне пакування, маркування)/К'єзі Фармас'ютікелз ГмбХ (випуск серії)/К'єзі Фармацеутиці С.п.А. (вторинне пакування, марку-вання, випуск серії)/Нувісан ГмбХ (контроль якості)/Роттен-дорф Фарма ГмбХ (контроль якості вихідної сировини та в, Австрія/Австрія/Італія/Німеччина/Німеччина/Німеччина</t>
  </si>
  <si>
    <t>табл. прол. дії у бл. в кор.</t>
  </si>
  <si>
    <t>0,75мг, 1мг, 4мг</t>
  </si>
  <si>
    <t>№10х3х1, №10х3х2, №10х3х3</t>
  </si>
  <si>
    <t>Г.Л. Фарма ГмбХ (вторинне пакування, маркування)/К'єзі Фармас'ютікелз ГмбХ (випуск серії)/К'єзі Фармацеутиці С.п.А. (вторинне пакування, марку-вання, випуск серії)/Нувісан ГмбХ (контроль якості)/Роттен-дорф Фарма ГмбХ (контроль якості вихідної сировини та в, Австрія/Австрія/Італія/Німеччина/Німеччина/Німеччина </t>
  </si>
  <si>
    <t>№10х3х1 </t>
  </si>
  <si>
    <t>300,47 </t>
  </si>
  <si>
    <t>№10х3х2 </t>
  </si>
  <si>
    <t>ПРОГРАФ® </t>
  </si>
  <si>
    <t>Астеллас Ірландія Ко., Лтд., Ірландія </t>
  </si>
  <si>
    <t>конц. д/приг. р-ну для в/в по 1мл в амп. у чар/уп. </t>
  </si>
  <si>
    <t>1142,62 </t>
  </si>
  <si>
    <t>ТАКНІ </t>
  </si>
  <si>
    <t>Лабораторіез Цинфа С.А. (виробництво нерозфасованої продукції, первинна та вторинна упаковка, дозвіл на випуск серії), Іспанія </t>
  </si>
  <si>
    <t>122,12 </t>
  </si>
  <si>
    <t>121,84 </t>
  </si>
  <si>
    <t>Лабораторіез Цинфа С.А. (Виробництво нерозфасованої продукції, первинна та вторинна упаковка, дозвіл на випуск серії), Іспанія </t>
  </si>
  <si>
    <t>114,22 </t>
  </si>
  <si>
    <t>Панацея Біотек Лтд., Індія </t>
  </si>
  <si>
    <t>104,15 </t>
  </si>
  <si>
    <t>ТАКРОЛІМУС САНДОЗ® </t>
  </si>
  <si>
    <t>САНДОЗ Прайват Лімітед (виробництво нерозфасованої продукції, первинне та вторин-не пакування, тестування)/C.К. Сандоз С.Р.Л. (тестування)/ Лек фармацевтична компанія д.д. (первинне та вторинне пакування, тестування, дозвіл на випуск серій, первинне та втор, Індія/Румунія/Словенія </t>
  </si>
  <si>
    <t>ЕКВОРАЛ® </t>
  </si>
  <si>
    <t>107,85 </t>
  </si>
  <si>
    <t>101,12 </t>
  </si>
  <si>
    <t>Тева Чех Індастріз с.р.о., Чеська Республіка</t>
  </si>
  <si>
    <t>84,27 </t>
  </si>
  <si>
    <t>САНДІМУН </t>
  </si>
  <si>
    <t>конц. д/р-ну д/інф. по 1мл в амп. у кор. </t>
  </si>
  <si>
    <t>САНДІМУН НЕОРАЛ® </t>
  </si>
  <si>
    <t>Каталент Німеччина Ебербах ГмбХ (виробн. нерозфасованої продукції, контроль якості)/ Новартіс Фарма Штейн АГ (первин. та вторинне пакування, контроль якості, випуск серії)/Лек Фармасьтикалс д.д. (первинне та вторинне пакування), Німеччина/ Швейцарія/Словенія </t>
  </si>
  <si>
    <t>172,15 </t>
  </si>
  <si>
    <t>Каталент Німеччина Ебербах ГмбХ (виробн. нерозфасованої продукції, контроль якості)/ Новартіс Фарма Штейн АГ (первинне та вторинне пакуван., контроль якості, випуск серії)/Лек Фармасьтикалс д.д. (первинне та вторинне пакування), Німеччина/ Швейцарія/Словенія </t>
  </si>
  <si>
    <t>153,89 </t>
  </si>
  <si>
    <t>Каталент Німеччина Ебербах ГмбХ (виробн. нерозфасованої продукції, контроль якості)/ Новартіс Фарма Штейн АГ (первинне та вторинне пакуван., контроль якості, випуск серії)/Лек Фармасьтикалс д.д. (первинне та вторинне пакування), Німеччина/Швейцарія/Словенія </t>
  </si>
  <si>
    <t>Делфарм Хюнінг С.А.С., Франція </t>
  </si>
  <si>
    <t>р-н орал. по 50мл у фл. </t>
  </si>
  <si>
    <t>155,20 </t>
  </si>
  <si>
    <t>ЦИКЛОСПОРИН АЛКАЛОЇД </t>
  </si>
  <si>
    <t>АЛКАЛОЇД АД Скоп'є, Республіка Македонія </t>
  </si>
  <si>
    <t>р-н орал. по 50мл у фл. з 2шпр., 2пласт. пробк. з канюл. </t>
  </si>
  <si>
    <t>ТИМОГЛОБУЛІН® </t>
  </si>
  <si>
    <t>Джензайм Поліклоналс САС (виробн. нерозфасованого продукту, дозвіл на випуск серії)/Джензайм Ірланд Лімітед (первинна та вторинна упаковка:)/Джен-займ Лімітед (вторинна упаковка), Франція/Ірландія/ Велика Британія </t>
  </si>
  <si>
    <t>ліоф. пор. д/приг. конц. д/р-ну д/інфуз. у фл. </t>
  </si>
  <si>
    <t>20185,76 </t>
  </si>
  <si>
    <t>АТГАМ / ATGAM ЛІМФОЦИТАРНИЙ ІМУНОГЛОБУЛІН, АНТИТИМОЦИТАРНИЙ ГЛОБУЛІН (КІНСЬКИЙ) </t>
  </si>
  <si>
    <t>конц. д/приг. р-ну д/інфуз. по 5мл в амп. </t>
  </si>
  <si>
    <t>83186,57 </t>
  </si>
  <si>
    <t>БАГЕДА </t>
  </si>
  <si>
    <t>ЛЕФЛЮТАБ </t>
  </si>
  <si>
    <t>Медак Гезельшафт фюр клініше Шпеціальпрепарате мбХ (виробник, що відповідає та випуск серії)/Хаупт Фарма Мюнстер ГмбХ (виробник, що відповідає за виробництво готової лікарськї форми, первинне , Німеччина/Німеччина за маркування, вторинне пакування, контроль/випробування серії </t>
  </si>
  <si>
    <t>табл. в/о у конт. в пач. </t>
  </si>
  <si>
    <t>№30, №90, №15 </t>
  </si>
  <si>
    <t>Медак Гезельшафт фюр клініше Шпеціальпрепарате мбХ (виробник, що відповідає за маркування, вторинне пакування, контроль/випробування серії та випуск серії)/Хаупт Фарма Мюнстер ГмбХ (виробник, що відповідає за виробництво готової лікарськї форми, первинне , Німеччина/Німеччина </t>
  </si>
  <si>
    <t>19,52 </t>
  </si>
  <si>
    <t>21,97 </t>
  </si>
  <si>
    <t>ЛЕФНО® </t>
  </si>
  <si>
    <t>АЛМІФОРТ </t>
  </si>
  <si>
    <t>Інтас Фармасьютикалс Лімітед, Індія </t>
  </si>
  <si>
    <t>114,24 </t>
  </si>
  <si>
    <t>БАКСМУН </t>
  </si>
  <si>
    <t>Ранбаксі Лабораторіз Лімітед, Індія </t>
  </si>
  <si>
    <t>МАЙСЕПТ </t>
  </si>
  <si>
    <t>90,25 </t>
  </si>
  <si>
    <t>МІКОМЕДА </t>
  </si>
  <si>
    <t>Апотекс Інк. (виробництво лікарського засобу, контроль якості, випуск та сертифікація серії, пакування), Канада </t>
  </si>
  <si>
    <t>табл. з відстр. вивіл. у фл. </t>
  </si>
  <si>
    <t>244,00 </t>
  </si>
  <si>
    <t>360мг </t>
  </si>
  <si>
    <t>МІКОФЕНОЛОВА КИСЛОТА </t>
  </si>
  <si>
    <t>табл. вкриті к/р об. у фл. </t>
  </si>
  <si>
    <t>МІФЕНАКС® </t>
  </si>
  <si>
    <t>93,32 </t>
  </si>
  <si>
    <t>МІФОРТИК </t>
  </si>
  <si>
    <t>Новартіс Фарма Штейн АГ/ Новартіс Фарма Продакшн ГмбХ, Швейцарія/Німеччина </t>
  </si>
  <si>
    <t>347,22 </t>
  </si>
  <si>
    <t>Новартіс Фарма Штейн АГ/Новартіс Фарма Продакшн ГмбХ, Швейцарія/Німеччина </t>
  </si>
  <si>
    <t>СЕЛЛСЕПТ® </t>
  </si>
  <si>
    <t>Дельфарм Мілано, С.Р.Л. (виробн. нерозфасованої продукції, випробування контролю якості)/ Ф.Хоффманн-Ля Рош Лтд (випуск серії; пакування), Італія/Швейцарія </t>
  </si>
  <si>
    <t>122,26 </t>
  </si>
  <si>
    <t>ІМУРАН </t>
  </si>
  <si>
    <t>Екселла ГмбХ і Ко. КГ, Німеччина </t>
  </si>
  <si>
    <t>31,94 </t>
  </si>
  <si>
    <t>СЕРТИКАН </t>
  </si>
  <si>
    <t>325,18 </t>
  </si>
  <si>
    <t>● Базиліксімаб (Basiliximab) </t>
  </si>
  <si>
    <r>
      <t xml:space="preserve">Фармакотерапевтична група: </t>
    </r>
    <r>
      <rPr>
        <sz val="9"/>
        <color rgb="FF000000"/>
        <rFont val="Helvetica"/>
        <family val="2"/>
      </rPr>
      <t>L04A C02. Імуносупресанти. Інгібітори інтерлейкіну. Базиліксімаб. </t>
    </r>
  </si>
  <si>
    <t>СІМУЛЕКТ® </t>
  </si>
  <si>
    <t>Новартіс Фарма Штейн АГ (Виробництво лікарського засобу за повним циклом та вторинне пакування, випуск серії розчин-ника)/Новартіс Фарма АГ (контроль якості лікарського засобу)/Такеда Австрія ГмбХ (виробн., контроль якості, первинне пакування розчин-ник, Швейцарія/Швейцарія/ Австрія/Австрія </t>
  </si>
  <si>
    <t>ліоф. д/р-ну д/ін'єкц./інфуз. у фл.з розч. </t>
  </si>
  <si>
    <t>65808,00 </t>
  </si>
  <si>
    <r>
      <t xml:space="preserve">● </t>
    </r>
    <r>
      <rPr>
        <b/>
        <i/>
        <sz val="10"/>
        <color rgb="FF000000"/>
        <rFont val="Helvetica"/>
        <family val="2"/>
      </rPr>
      <t xml:space="preserve">Інфліксимаб (Infliximab) </t>
    </r>
    <r>
      <rPr>
        <sz val="7"/>
        <color rgb="FF000000"/>
        <rFont val="Helvetica"/>
        <family val="2"/>
      </rPr>
      <t xml:space="preserve">[ПМД] </t>
    </r>
    <r>
      <rPr>
        <i/>
        <sz val="10"/>
        <color rgb="FF000000"/>
        <rFont val="Helvetica"/>
        <family val="2"/>
      </rPr>
      <t>(див. п. 3.13.3. розділу "ГАСТРОЕНТЕРОЛОГІЯ. ЛІКАРСЬКІ ЗАСОБИ") </t>
    </r>
  </si>
  <si>
    <r>
      <t xml:space="preserve">Фармакотерапевтична група: </t>
    </r>
    <r>
      <rPr>
        <sz val="9"/>
        <color rgb="FF000000"/>
        <rFont val="Helvetica"/>
        <family val="2"/>
      </rPr>
      <t>L04АB02 - імуносупресанти; інгібітори фактора некрозу пухлини-α (TNFα). </t>
    </r>
  </si>
  <si>
    <r>
      <t xml:space="preserve">Визначена добова доза (DDD): </t>
    </r>
    <r>
      <rPr>
        <sz val="9"/>
        <color rgb="FF000000"/>
        <rFont val="Helvetica"/>
        <family val="2"/>
      </rPr>
      <t>парентерально - 3,75 мг. </t>
    </r>
  </si>
  <si>
    <t>РЕМИКЕЙД® </t>
  </si>
  <si>
    <t>Янссен Байолоджикс Б.В. (випуск серії)/Сілаг АГ (виробництво за повним циклом), Нідерланди/ Швейцарія </t>
  </si>
  <si>
    <t>361,38 </t>
  </si>
  <si>
    <t>ФЛАММЕГІС® </t>
  </si>
  <si>
    <t>СЕЛЛТРІОН, Інк. (виробництво активного фармацевтичного інгредієнта; виробництво готового препарату, первинне пакування, вторинне пакування, випуск серії)/ЗАТ Фармацевтичний Завод ЕГІС (вторинне пакування), Республіка Корея/Угорщина </t>
  </si>
  <si>
    <t>371,25 </t>
  </si>
  <si>
    <t>ДИМЕТИНДЕН-ЗДОРОВ`Я </t>
  </si>
  <si>
    <t>ДИМЕТИНДЕН-ЗДОРОВ'Я </t>
  </si>
  <si>
    <t>крап. орал. по 20мл. у фл. </t>
  </si>
  <si>
    <t>18,53 </t>
  </si>
  <si>
    <t>крап. орал. по 20мл, 25мл у фл. </t>
  </si>
  <si>
    <t>12,80 </t>
  </si>
  <si>
    <t>ФЕНОКІТ </t>
  </si>
  <si>
    <t>Спільне українсько-іспанське підприємсво "СПЕРКО УКРАЇНА", Україна </t>
  </si>
  <si>
    <t>крап. орал. по 20мл. у конт. </t>
  </si>
  <si>
    <t>ФЕНІСТИЛ </t>
  </si>
  <si>
    <t>ГСК Консьюмер Хелскер С.А., Швейцарія </t>
  </si>
  <si>
    <t>ТАВЕГІЛ </t>
  </si>
  <si>
    <t>Фамар Італія С.п.А., Італія </t>
  </si>
  <si>
    <t>ФЕНКАРОЛ® </t>
  </si>
  <si>
    <t>10мг, 25мг, 50мг </t>
  </si>
  <si>
    <t>ПЕРИТОЛ® </t>
  </si>
  <si>
    <t>АЛЕРГОМАКС </t>
  </si>
  <si>
    <t>ТОВ "Фармацевтична компанія "Здоров'я" (всі стадії виробн., контроль якості, випуск серії)/ ТОВ "ФАРМЕКС ГРУП" (всі стадії виробництва, контроль якості), Україна/Україна </t>
  </si>
  <si>
    <t>Товариство з обмеженою відповідальністю "Фармацев-тична компанія "Здоров’я" (всі стадії виробництва, контроль якості, випуск серії)/Товариство з обмеженою відповідальністю "ФАРМЕКС ГРУП" (всі стадії виробництва, контроль якості), Україна/Україна </t>
  </si>
  <si>
    <t>Товариство з обмеженою відповідальністю "Фармацев-тична компанія "Здоров'я" (всі стадії виробництва, контроль якості, випуск серії)/Товариство з обмеженою відповідальністю "Харківське фармацевтичне підприємство "Здоров'я народу" (всі стадії виробництва, Україна</t>
  </si>
  <si>
    <t>сироп по 50мл у фл. з доз. шпр.-піпет. </t>
  </si>
  <si>
    <t>11,79 </t>
  </si>
  <si>
    <t>сироп по 50мл, 100мл у фл. з доз. шпр.-піпет. </t>
  </si>
  <si>
    <t>АЛЕРГОСТОП® </t>
  </si>
  <si>
    <t>табл., вкриті п/о у бл. у пач. </t>
  </si>
  <si>
    <t>2,26 </t>
  </si>
  <si>
    <t>3,74 </t>
  </si>
  <si>
    <t>АЛЕРДЕЗ </t>
  </si>
  <si>
    <t>сироп по 100мл у фл. з доз. пристр. </t>
  </si>
  <si>
    <t>сироп по 50мл, 100мл у бан. з доз. пристр. </t>
  </si>
  <si>
    <t>сироп по 50мл у фл. з доз. пристр. </t>
  </si>
  <si>
    <t>9,91 </t>
  </si>
  <si>
    <t>3,04 </t>
  </si>
  <si>
    <t>ДЕЗЛОРАТАДИН </t>
  </si>
  <si>
    <t>сироп по 60мл у бан. з мірн. лож. </t>
  </si>
  <si>
    <t>6,53 </t>
  </si>
  <si>
    <t>ДЕЗЛОРАТАДИН-АСТРАФАРМ </t>
  </si>
  <si>
    <t>ЕДЕМ® </t>
  </si>
  <si>
    <t>сироп по 60мл у фл. з доз. лож. та стак. </t>
  </si>
  <si>
    <t>сироп по 100мл у фл. з доз. лож. та стак. </t>
  </si>
  <si>
    <t>ЕРІДЕЗ-ДАРНИЦЯ </t>
  </si>
  <si>
    <t>АЛЕРГОЗАН® </t>
  </si>
  <si>
    <t>АТ "Софарма" (виробництво нерозфасованої продукції, первинна та вторинна упаковка), Болгарія </t>
  </si>
  <si>
    <t>р-н орал. по 120мл у пл. </t>
  </si>
  <si>
    <t>АЛЕРІК НЕО </t>
  </si>
  <si>
    <t>ФАМАР А.В.Е. ЗАВОД АВЛОН 49-й км ДЕРЖАВНОЇ ДОРОГИ АФІНИ-ЛАМІЯ (виробництво, контроль якості (фізичні/хімічні), первинне пакування, вторинне пакування, випуск серії)/ФАМАР  А.В.Е. ЗАВОД АВЛОН 48-й км ДЕРЖАВНОЇ ДОРОГИ АФІНИ-ЛАМІЯ (мікробіологічний контроль), Греція/Греція/Греція/ Польща</t>
  </si>
  <si>
    <t>р-н орал. по 60мл, 150мл у пл. </t>
  </si>
  <si>
    <t>АЛЕРСІС </t>
  </si>
  <si>
    <t>р-н орал. по 60мл у фл. </t>
  </si>
  <si>
    <t>БЛОГІР-3 </t>
  </si>
  <si>
    <t>Белупо, ліки та косметика, д.д. (вторин. пакуван., відповідаль-ний за випуск серії)/Дженефарм СА (виробник готового лікарського засобу, первинне пакування), Хорватія/Греція </t>
  </si>
  <si>
    <t>Белупо, ліки та косметика, д.д. (відповідальний за випуск серії)/Фамар А.В.Е. (виробник готового лікарського засобу, первинне, вторинне пакування), Хорватія/Греція </t>
  </si>
  <si>
    <t>р-н орал. по 60мл, 120мл у фл. </t>
  </si>
  <si>
    <t>ДЕЗРАДИН® </t>
  </si>
  <si>
    <t>ЕОЛ </t>
  </si>
  <si>
    <t>СТАДА Арцнайміттель АГ (випуск серій)/Специфар С.А. (виробництво нерозфасованого продукту, первинне та вторинне пакування, контроль серій)/"БАЛ-КАНФАРМА-ТРОЯН" АД (виробн. нерозфасован. продукту, первин. та вторинне пакування, контроль серій)/ФАМАР, Німеччина/Греція/ Болгарія/Франція </t>
  </si>
  <si>
    <t>р-н орал. по 150мл у фл. </t>
  </si>
  <si>
    <t>ЕРІУС® </t>
  </si>
  <si>
    <t>№7, №10, №30 </t>
  </si>
  <si>
    <t>сироп по 60мл, 120мл у фл. </t>
  </si>
  <si>
    <t>ЕСЛОТИН </t>
  </si>
  <si>
    <t>ЛОРДЕС® </t>
  </si>
  <si>
    <t>сироп по 150мл у фл. з мірн. лож. </t>
  </si>
  <si>
    <t>2,5мг/5мл </t>
  </si>
  <si>
    <t>ФРІ-АЛ </t>
  </si>
  <si>
    <t>№10, №20, №30, №90 </t>
  </si>
  <si>
    <t>ФРІБРІС </t>
  </si>
  <si>
    <t>сироп по 100мл у фл. з мірн. лож. </t>
  </si>
  <si>
    <t>ХІТАКСА </t>
  </si>
  <si>
    <t>р-н орал. по 60мл, 120мл, 150мл у фл. з мірн. лож. або доз. шпр. </t>
  </si>
  <si>
    <t>Дженефарм С.А. (виробн. за повним циклом)/ТОВ "Адамед" (виробник відповідальний за випуск серії, не включаючи контроль), Греція/Польща </t>
  </si>
  <si>
    <t>5,65 </t>
  </si>
  <si>
    <t>АЛЛЕГРА® 120МГ </t>
  </si>
  <si>
    <t>табл., в/о у бл.в карт. кор. </t>
  </si>
  <si>
    <t>120 мг </t>
  </si>
  <si>
    <t>АЛЛЕГРА® 180МГ </t>
  </si>
  <si>
    <t>180 мг </t>
  </si>
  <si>
    <t>АЛТІВА </t>
  </si>
  <si>
    <t>ТИГОФАСТ-120 </t>
  </si>
  <si>
    <t>ТИГОФАСТ-180 </t>
  </si>
  <si>
    <t>ФЕКСОФАСТ </t>
  </si>
  <si>
    <t>табл., вкриті п/о у бл. в карт. кор. </t>
  </si>
  <si>
    <t>ФЕКСОФЕН-САНОВЕЛЬ </t>
  </si>
  <si>
    <t>табл., вкриті п/о у бл. у карт. кор. </t>
  </si>
  <si>
    <t>АГІСТАМ </t>
  </si>
  <si>
    <t>ТОВ "Стиролбіофарм", Україна </t>
  </si>
  <si>
    <t>№6, №12 </t>
  </si>
  <si>
    <t>ЛОРАТАДИН </t>
  </si>
  <si>
    <t>сироп по 90мл у фл. або у бан. з доз. скл. </t>
  </si>
  <si>
    <t>3,99 </t>
  </si>
  <si>
    <t>ЛОРАТАДИН-ДАРНИЦЯ </t>
  </si>
  <si>
    <t>ЛОРАТАДИН-ЗДОРОВ'Я 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</si>
  <si>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 обмеженою відповідальністю "Харківське фармацевтичне підприємство "Здоров’я народу" (всі стадії виробництва, ко, Україна/Україна </t>
  </si>
  <si>
    <t>сироп по 5мл, 10мл у саше </t>
  </si>
  <si>
    <t>5мг/5мл </t>
  </si>
  <si>
    <t>ЛОРАТАДИН-СТОМА </t>
  </si>
  <si>
    <t>№10х1; №20 </t>
  </si>
  <si>
    <t>ЛОРИЗАН® </t>
  </si>
  <si>
    <t>АЛЕРІК </t>
  </si>
  <si>
    <t>№7х1, №30х1 </t>
  </si>
  <si>
    <t>ЕРОЛІН® </t>
  </si>
  <si>
    <t>КЛАРИТИН® </t>
  </si>
  <si>
    <t>ЛОРАНО </t>
  </si>
  <si>
    <t>Лек фармацевтична компанія д.д. (виробництво in bulk, тестування, пакування, випуск серії)/Сандоз Ілак Санай ве Тікарет А.С. (виробництво in bulk, пакування)/C.К. Сандоз С.Р.Л. (контроль/випробування серії), Словенія/Туреччина/Румунія </t>
  </si>
  <si>
    <t>сусп. орал. по 120мл у фл. з мірн. лож в карт. кор. </t>
  </si>
  <si>
    <t>5 мг/5 мл </t>
  </si>
  <si>
    <t>Салютас Фарма ГмбХ (виробництво in bulk,пакування, випуск серії)/Лек С. А. (пакування, випуск серії), Німеччина/Польща </t>
  </si>
  <si>
    <t>табл. у бл.в карт. кор. </t>
  </si>
  <si>
    <t>№7х1, №10х2 </t>
  </si>
  <si>
    <t>ЛОРАНО ОДТ </t>
  </si>
  <si>
    <t>табл, що дисп. у бл. в карт. кор. </t>
  </si>
  <si>
    <t>ЛОРФАСТ </t>
  </si>
  <si>
    <t>№10х1 №50х2 </t>
  </si>
  <si>
    <t>ЦЕТИРИЗИН-АСТРАФАРМ </t>
  </si>
  <si>
    <t>АЛЛЕРТЕК® </t>
  </si>
  <si>
    <t>№7х1, №20х1 </t>
  </si>
  <si>
    <t>АМЕРТИЛ® </t>
  </si>
  <si>
    <t>№7, №10, №20, №30 </t>
  </si>
  <si>
    <t>ЗОДАК® </t>
  </si>
  <si>
    <t>крап. орал по 20мл у фл. з крап. </t>
  </si>
  <si>
    <t>РОЛІНОЗ </t>
  </si>
  <si>
    <t>крап. орал. по 20мл у фл. з кр.-крап. </t>
  </si>
  <si>
    <t>крап. орал. по 20мл у фл. </t>
  </si>
  <si>
    <t>ЦЕТИРИЗИН-ТЕВА </t>
  </si>
  <si>
    <t>Меркле ГмбХ (виробництво нерозфасованого продукту, дозвіл на випуск серії; первинна та вторинна упаковка, контроль якості), Німеччина</t>
  </si>
  <si>
    <t>№7, №10, №20, №130, №50 </t>
  </si>
  <si>
    <t>ЦЕТРИН® </t>
  </si>
  <si>
    <t>КЕТОТИФЕН </t>
  </si>
  <si>
    <t>1мг/5мл </t>
  </si>
  <si>
    <t>сироп по 100мл у фл. скл. або полім. з доз. ложк. </t>
  </si>
  <si>
    <t>сироп по 50мл у фл. полім. з доз. ложк. </t>
  </si>
  <si>
    <t>0,001г </t>
  </si>
  <si>
    <t>КЕТОТИФЕН СОФАРМА </t>
  </si>
  <si>
    <t>АТ "Софарма" (виробн. нерозфасо-ваної продукції, первинна упаковка або виробництво за повним циклом)/ПАТ "Вітаміни" (вторинна упаковка, дозвіл на випуск серії), Болгарія/Україна </t>
  </si>
  <si>
    <t>КЕТОТИФЕН-В </t>
  </si>
  <si>
    <t>ЕЛІДЕЛ® </t>
  </si>
  <si>
    <t>МЕДА Меньюфекчеринг, Франція </t>
  </si>
  <si>
    <t>342,86 </t>
  </si>
  <si>
    <t>НЕІНФЕКЦІЙНІ АЛЕРГЕНИ (МІКСТ-АЛЕРГЕНИ) ГРУПИ ПИЛКУ РОСЛИН У ВИГЛЯДІ ДРАЖЕ </t>
  </si>
  <si>
    <t>ТОВ "Імунолог", Україна </t>
  </si>
  <si>
    <t>драже </t>
  </si>
  <si>
    <t>1000 PNU </t>
  </si>
  <si>
    <t>460,00 </t>
  </si>
  <si>
    <t>0,2PNU, 2PNU, 20PNU, 200PNU, 1000PNU </t>
  </si>
  <si>
    <t>№75 </t>
  </si>
  <si>
    <t>920,00 </t>
  </si>
  <si>
    <t>НЕІНФЕКЦІЙНІ АЛЕРГЕНИ (МІКСТ-АЛЕРГЕНИ) ПОБУТОВОЇ ГРУПИ У ВИГЛЯДІ ДРАЖЕ </t>
  </si>
  <si>
    <t>1000PNU </t>
  </si>
  <si>
    <t>980,00 </t>
  </si>
  <si>
    <t>БІОЛІК ТУБЕРКУЛІН ППД-Л </t>
  </si>
  <si>
    <t>р-н д/ін'єк. в амп. по 0,6мл (6доз); компл.: в амп. по 1мл (10доз), 5шпр. з голк. д/витяг., 5голк. д/введен. </t>
  </si>
  <si>
    <t>2 ТО/доза </t>
  </si>
  <si>
    <t>№10; №1 </t>
  </si>
  <si>
    <t>р-н д/ін'єк. в амп. по 1мл (10доз) </t>
  </si>
  <si>
    <t>1300,00 </t>
  </si>
  <si>
    <t>р-н д/ін'єк. в амп. по 0,6мл (6доз) у компл.: 1амп. 3шпр. з голк. д/витяг., 3голк. д/введен. </t>
  </si>
  <si>
    <t>134,00 </t>
  </si>
  <si>
    <t>р-н д/ін'єк. в амп. по 3мл (30доз) </t>
  </si>
  <si>
    <t>3750,00 </t>
  </si>
  <si>
    <t>ТУБЕРКУЛІН ППД RT 23 SSI </t>
  </si>
  <si>
    <t>ТОВ "ЛЮМ’ЄР ФАРМА" (виробн. з пакування in bulk фірми-виробника Ей Джей Вакцинес Ей/Ес, Данія), Україна </t>
  </si>
  <si>
    <t>р-н д/ін'єк. по 1,5мл (15доз), у фл. в конт. чар/уп. та кор. з 15шпр. або без </t>
  </si>
  <si>
    <t>2 ТО/0,1мл </t>
  </si>
  <si>
    <t>IІ.</t>
  </si>
  <si>
    <t>Ей Джей Вакцинес Ей/Ес, Данія </t>
  </si>
  <si>
    <t>р-н д/ін'єк. по 1,5мл (15доз), у фл. </t>
  </si>
  <si>
    <t>ЛОМУСТИН МЕДАК </t>
  </si>
  <si>
    <t>Медак Гезельшафт фюр клініше Шпеціальпрепарате мбХ (виробник, що відповідає за маркування первинної упаковки, вторинне пакування, контроль/ випробування серії та за випуск серії)/ Хаупт Фарма Амарег ГмбХ (виробник, що відповідає за виробництво, Німеччина </t>
  </si>
  <si>
    <t>5707,54 </t>
  </si>
  <si>
    <t>ДАКАРБАЗИН МЕДАК </t>
  </si>
  <si>
    <t>Медак Гезельшафт фюр клініше Шпеціальпрепарате мбХ (вторинне пакування, маркування, контроль та випуск серії)/Онкомед меньюфекчерінг, а.с. (виробництво "in bulk", первинне та вторинне пакування, маркування та контроль серії)/Онкотек Фарма Продакшн ГмбХ (в, Німеччина/Чеська Республіка/Німеччина </t>
  </si>
  <si>
    <t>пор. д/приг. р-ну д/ін'єк. або інфуз. у фл. </t>
  </si>
  <si>
    <t>1932,92 </t>
  </si>
  <si>
    <t>3338,68 </t>
  </si>
  <si>
    <t>878,60 </t>
  </si>
  <si>
    <t>ІФОСФАМІД АМАКСА </t>
  </si>
  <si>
    <t>Стадафарм ГмбХ (вторинне пакування, контроль серії/якості, випуск серії)/Тимоорган Фармаціе ГмбХ (виробн. розчину bulk, первинне та вторинне пакування, контроль серії/якості), Німеччина/Німеччина </t>
  </si>
  <si>
    <t>р-н д/інфуз. у фл. по 25мл, 50мл </t>
  </si>
  <si>
    <t>ХОЛОКСАН® 1Г </t>
  </si>
  <si>
    <t>Бакстер Онколоджі ГмбХ, Німеччина </t>
  </si>
  <si>
    <t>1387,02 </t>
  </si>
  <si>
    <t>ХОЛОКСАН® 2Г </t>
  </si>
  <si>
    <t>ХОЛОКСАН® 500 МГ </t>
  </si>
  <si>
    <t>АЛКЕРАН™ </t>
  </si>
  <si>
    <t>ГлаксоСмітКляйн Мануфактуринг С.П.А., Італія</t>
  </si>
  <si>
    <t>пор. д/р-ну д/ін'єк. у фл. з розч.</t>
  </si>
  <si>
    <t>4118,52 </t>
  </si>
  <si>
    <t>2101,92 </t>
  </si>
  <si>
    <t>ГЛІОЗОМІД </t>
  </si>
  <si>
    <t>ЕйГен Фарма Лімітед (виробн.ГЛЗ, пакування, тестування, випуск серії)/Мілмаунт Хелскеа Лтд (первинне і вторинне пакування), Ірландія/Ірландія </t>
  </si>
  <si>
    <t>капс. у саше в пач. </t>
  </si>
  <si>
    <t>841,00 </t>
  </si>
  <si>
    <t>ЕйГен Фарма Лімітед (виробництво ГЛЗ, пакування, тестування, випуск серії)/Мілмаунт Хелскеа Лтд (первинне і вторинне пакування), Ірландія/Ірландія </t>
  </si>
  <si>
    <t>3796,00 </t>
  </si>
  <si>
    <t>6300,00 </t>
  </si>
  <si>
    <t>7630,00 </t>
  </si>
  <si>
    <t>ЗОЛОТЕМ-140 </t>
  </si>
  <si>
    <t>Аккорд Хелскеа Лімітед (відповідальний за випуск серії, первинне та вторинне пакуваня)/Інтас Фармасьютикалз Лімітед (виробництво готового лікарського засобу, первинне пакування, вторинне пакування, контроль якості серії; виробництво готового лікарського з, Велика Британія/Індія </t>
  </si>
  <si>
    <t>ЗОЛОТЕМ-180 </t>
  </si>
  <si>
    <t>ТЕМОДАЛ® </t>
  </si>
  <si>
    <t>Оріон Фарма (виробн. нерозфасованої продукції, первинна упаковка та контроль якості)/Шерінг-Плау Лабо Н.В. (первинна та вторинна упаковка, дозвіл на випуск серії), Фінляндія/Бельгія </t>
  </si>
  <si>
    <t>капс. у саше в кор. </t>
  </si>
  <si>
    <t>20мг, 100мг; 140мг, 180мг, 250мг </t>
  </si>
  <si>
    <t>№1х20; №1х5 </t>
  </si>
  <si>
    <t>Оріон Фарма (виробн.нерозфасованої продукції, первинна упаковка та контроль якості)/Шерінг-Плау Лабо Н.В. (первинна та вторинна упаковка, дозвіл на випуск серії), Фінляндія/Бельгія </t>
  </si>
  <si>
    <t>786,84 </t>
  </si>
  <si>
    <t>3934,18 </t>
  </si>
  <si>
    <t>Бакстер Онколоджі ГмбХ (виробництво нерозфасованої продукції, первинне пакування та контроль якості)/Шерінг-Плау Лабо Н.В. (вторинне пакування та дозвіл на випуск серії), Німеччина/Бельгія </t>
  </si>
  <si>
    <t>8976,39 </t>
  </si>
  <si>
    <t>ЛЕЙКЕРАН™ </t>
  </si>
  <si>
    <t>1763,91 </t>
  </si>
  <si>
    <t>ЕНДОКСАН® </t>
  </si>
  <si>
    <t>Бакстер Онколоджі ГмбХ (випуск серії)/Прасфарма, С.Л.(виробництво нерозфасованої продукції, первинна та вторинна упаковка)/Гаупт Фарма Амарег ГмбХ (виробництво нерозфасованої продукції, первинна та вторинна упаковка), Німеччина/Іспанія/Німеччина </t>
  </si>
  <si>
    <t>1129,09 </t>
  </si>
  <si>
    <t>ЕНДОКСАН® 1 г </t>
  </si>
  <si>
    <t>987,14 </t>
  </si>
  <si>
    <t>ЕНДОКСАН® 200 мг </t>
  </si>
  <si>
    <t>2342,36 </t>
  </si>
  <si>
    <t>ЕНДОКСАН® 500 мг </t>
  </si>
  <si>
    <t>495,24 </t>
  </si>
  <si>
    <t>ЦИКЛОФОСФАМІД САНДОЗ® </t>
  </si>
  <si>
    <t>ЕБЕВЕ Фарма Гес.м.б.Х. Нфг.КГ (вторинна упаковка, контроль та випуск серії)/Джіянгсу Хенгруі Медіцін Ко., Лтд. (виробництво нерозфасованої продукції, первинна упаковка)/Умфорана Лабор фюр Аналітік унд Ауфтрагсфоршунг ГмбХ&amp;Ко.КГ (контроль серії)/Лабор Л+С , Австрія/Китай/Німеччина/Німеччина </t>
  </si>
  <si>
    <t>БЕНДАМУСВІСТА </t>
  </si>
  <si>
    <t>Сінтон с.р.о. (відповідальний за випуск серії)/Сінтон Хіспанія, С.Л. (відповідальний за випуск серії)/Джі І Фармасьютікалс, Лтд (вторинне пакування)/онкомед меньюфекче-рінг а.с. (виробництво, пакування), Чеська Республіка/Іспанія/ Болгарія/Чеська Республіка </t>
  </si>
  <si>
    <t>пор. п/приг. конц. д/приг. р-ну д/інфуз. у фл. </t>
  </si>
  <si>
    <t>Сінтон с.р.о. (відповідальний за випуск серії)/Сінтон Хіспанія, С.Л. (відповідальний за випуск серії)/Джі І Фармасьютікалс, Лтд (вторинне пакування)/онкомед меньюфекче-рінг а.с. (виробництво, пакування), Чеська Республіка/Іспанія/-Болгарія/Чеська Республіка </t>
  </si>
  <si>
    <t>5850,00 </t>
  </si>
  <si>
    <t>БЕНДАМУСТИН - ВІСТА </t>
  </si>
  <si>
    <t>Сіндан Фарма С.Р.Л., Румунія </t>
  </si>
  <si>
    <t>пор. п/приг. конц. д/приг. р-ну д/інфуз. у фл. по 25мг </t>
  </si>
  <si>
    <t>пор. п/приг. конц. д/приг. р-ну д/інфуз. у фл. по 100мг </t>
  </si>
  <si>
    <t>БЕНТЕРО </t>
  </si>
  <si>
    <t>2200,00 </t>
  </si>
  <si>
    <t>6800,00 </t>
  </si>
  <si>
    <t>РИБОМУСТИН </t>
  </si>
  <si>
    <t>Сенексі-Лаборатор Тиссен С.А. (виробник готової лікарської форм (всі стадії виробництва, вторинна упаковка))/Онкотек Фарма Продукціон ГмбХ (виробник готової лікарської форм (всі стадії виробн., вторинна упаковка))/Хаупт Фарма Вольфратсхаузен ГмбХ (вто, Бельгія/Німеччина/Німеччина </t>
  </si>
  <si>
    <t>пор. п/приг. конц. д/приг. р-ну д/інфуз. по 25мг у фл. </t>
  </si>
  <si>
    <t>4091,53 </t>
  </si>
  <si>
    <t>пор. п/приг. конц. д/приг. р-ну д/інфуз. по 100мг у фл. </t>
  </si>
  <si>
    <t>15058,91 </t>
  </si>
  <si>
    <t>ГЕМЦИТАБІН-ФАРМЕКС </t>
  </si>
  <si>
    <t>ліоф. д/р-ну д/інфуз.у фл. </t>
  </si>
  <si>
    <t>ГЕМАТІКС </t>
  </si>
  <si>
    <t>ГЕМІТА </t>
  </si>
  <si>
    <t>Фрезеніус Кабі Онколоджи Лімітед, Індія </t>
  </si>
  <si>
    <t>200мг, 1000мг </t>
  </si>
  <si>
    <t>ГЕМТЕРО </t>
  </si>
  <si>
    <t>497,72 </t>
  </si>
  <si>
    <t>ГЕМЦИБІН </t>
  </si>
  <si>
    <t>Сіндан Фарма СРЛ/Актавіс Італія С.п.А., Румунія/Італія </t>
  </si>
  <si>
    <t>1530,00 </t>
  </si>
  <si>
    <t>850,00 </t>
  </si>
  <si>
    <t>256,39 </t>
  </si>
  <si>
    <t>ГЕМЦИМЕДА </t>
  </si>
  <si>
    <t>Актавіс Італі С.п.А., Італія </t>
  </si>
  <si>
    <t>конц. д/р-ну д/інфуз. по 25мл у фл. </t>
  </si>
  <si>
    <t>2363,70 </t>
  </si>
  <si>
    <t>611,94 </t>
  </si>
  <si>
    <t>ГЕМЦИТАБІН </t>
  </si>
  <si>
    <t>639,15 </t>
  </si>
  <si>
    <t>ГЕМЦИТАБІН "ЕБЕВЕ" </t>
  </si>
  <si>
    <t>ЕБЕВЕ Фарма Гес.м.б.Х. Нфг.КГ, Австрія </t>
  </si>
  <si>
    <t>конц. д/р-ну д/інфуз. у фл. по 50мл </t>
  </si>
  <si>
    <t>1194,62 </t>
  </si>
  <si>
    <t>конц. д/р-ну д/інфуз. у фл. по 100мл </t>
  </si>
  <si>
    <t>3073,36 </t>
  </si>
  <si>
    <t>конц. д/р-ну д/інфуз. у фл. по 20мл </t>
  </si>
  <si>
    <t>658,58 </t>
  </si>
  <si>
    <t>конц. д/р-ну д/інфуз. у фл. по 25мл </t>
  </si>
  <si>
    <t>1314,08 </t>
  </si>
  <si>
    <t>конц. д/р-ну д/інфуз. у фл. по 5мл </t>
  </si>
  <si>
    <t>281,59 </t>
  </si>
  <si>
    <t>ГЕМЦИТАБІН АМАКСА </t>
  </si>
  <si>
    <t>АкВіда ГмбХ (сертифікація та випуск серії; вторинне пакування)/ Актавіс Італія С.п.А. (виробництво in bulk, первинне пакування, контроль серії)/Венус Фарма ГмбХ (вторинне пакування), Німеччина/ Італія/Німеччина </t>
  </si>
  <si>
    <t>1588,78 </t>
  </si>
  <si>
    <t>373,83 </t>
  </si>
  <si>
    <t>ГЕМЦИТАБІН МЕДАК </t>
  </si>
  <si>
    <t>Медак Гезельшафт фюр клініше Шпеціальпрепарате мбХ (виробн., що відповідає за вторинне пакування, нанесення захисної плівки на флакон (необов`язкове) та за випуск серії)/Онкотек Фарма Продакшн ГмбХ (виробник, що відповідає за виробництво готової лікарськ, Німеччина/Німеччина</t>
  </si>
  <si>
    <t>308,46 </t>
  </si>
  <si>
    <t>Медак Гезельшафт фюр клініше Шпеціальпрепарате мбХ (виробн., що відповідає за вторинне пакування, нанесення захисної плівки на флакон (необов`язкове) та за випуск серії)/Онкотек Фарма Продакшн ГмбХ (виробник, що відповідає за виробництво готової лікарськ, Німеччина/Німеччина </t>
  </si>
  <si>
    <t>1349,53 </t>
  </si>
  <si>
    <t>2120,69 </t>
  </si>
  <si>
    <t>ГЕМЦИТАБІН-ВІСТА </t>
  </si>
  <si>
    <t>500,00 </t>
  </si>
  <si>
    <t>1700,00 </t>
  </si>
  <si>
    <t>СТРИГЕМ </t>
  </si>
  <si>
    <t>МАЙЛАН ЛАБОРАТОРІЗ ЛІМІТЕД (OTL), Індія </t>
  </si>
  <si>
    <t>ЦИТАФІН </t>
  </si>
  <si>
    <t>ЦИТОГЕМ® </t>
  </si>
  <si>
    <t>200мг, 1г </t>
  </si>
  <si>
    <t>ГІДРОКСИСЕЧОВИНА МЕДАК </t>
  </si>
  <si>
    <t>Медак Гезельшафт фюр клініше Шпеціальпрепарате мбХ (виробн., що відповідає за вторинне паку-вання, маркування первинної упаковки, контроль/випробування серії та за випуск серії)/Хаупт Фарма Амарег ГмбХ (виробник, що відповідає за виробництво лікарського, Німеччина/Німеччина </t>
  </si>
  <si>
    <t>1757,20 </t>
  </si>
  <si>
    <t>ДЕЦИСАН </t>
  </si>
  <si>
    <t>АПСИБИН </t>
  </si>
  <si>
    <t>Д-р Редді'с Лабораторіс Лтд (Виробничий відділ - 7), Індія </t>
  </si>
  <si>
    <t>150мг, 500мг </t>
  </si>
  <si>
    <t>416,00 </t>
  </si>
  <si>
    <t>2730,00 </t>
  </si>
  <si>
    <t>КАКСІТА </t>
  </si>
  <si>
    <t>КАПЕЦИБЕКС 150 </t>
  </si>
  <si>
    <t>Інтас Фармасьютікалз Лімітед (виробництво готового лікарського засобу, первинне пакування, вторинне пакування, контроль якості серії; виробництво готового лікарського засобу, первинне та вторинне пакування, контроль якості серії (альтернативний виробник)), Індія/Велика Британія </t>
  </si>
  <si>
    <t>№10х3, №10х12 </t>
  </si>
  <si>
    <t>Інтас Фармасьютікалз Лімітед (виробництво готового лікарського засобу, первинне пакування, вторинне пакування, контроль якості серії; виробництво готового лікарського засобу, первинне та вторинне пакування, контроль якості серії (альтернативний виробник)), Індія/Велика Британія</t>
  </si>
  <si>
    <t>650,00 </t>
  </si>
  <si>
    <t>КАПЕЦИБЕКС 500 </t>
  </si>
  <si>
    <t>Аккорд Хелскеа Лімітед (відповідаль-ний за випуск серії, первинне та вторинне пакуваня)/Інтас Фармасью-тикалз Лімітед (виробництво готового лікарського засобу, первинне паку-вання, вторинне пакування, контроль якості серії; виробництво готового лікарського з, Велика Британія/Індія </t>
  </si>
  <si>
    <t>КАПЕЦИТАБІН АККОРД </t>
  </si>
  <si>
    <t>Інтас Фармасьютікалс Лімітед/Аккорд Хелскеа Лтд/Аккорд Хелскеа Польска/Астрон Ресьорч Лімітед/АЛС Лабораторіс (ЮК) Лімітед/ЛАБОРА-ТОРІ ФУНДАСІО ДАУ, Індія/Велика Британія/Польща/Велика Британія/Іспанія </t>
  </si>
  <si>
    <t>табл., вкриті п/о у бл. Alu-Alu або PVC/PVdC-Alu </t>
  </si>
  <si>
    <t>150мг, 300мг, 500мг </t>
  </si>
  <si>
    <t>№60, №120 </t>
  </si>
  <si>
    <t>КАПЕЦИТАБІН АМАКСА </t>
  </si>
  <si>
    <t>540,00 </t>
  </si>
  <si>
    <t>3270,00 </t>
  </si>
  <si>
    <t>КАПЕЦИТАБІН КРКА </t>
  </si>
  <si>
    <t>Інтас Фармасьютикалз Лімітед (відповідальний за виробництво "in bulk", первинну упаковку, вторинну упаковку)/Фармакар Преміум Лтд. (відповідальний за контроль серії)/КРКА, д.д., Ново место (відповідальний за вторинну упаковку; відповідальний за випуск сер, Індія/Мальта/Словенія </t>
  </si>
  <si>
    <t>№10х3, №10х6, №10х12 </t>
  </si>
  <si>
    <t>519,68 </t>
  </si>
  <si>
    <t>2292,71 </t>
  </si>
  <si>
    <t>КАПЕЦИТАБІН-ТЕВА </t>
  </si>
  <si>
    <t>596,28 </t>
  </si>
  <si>
    <t>2798,64 </t>
  </si>
  <si>
    <t>КАПОНКО </t>
  </si>
  <si>
    <t>Релайенс Лайф Сайнсес Пвт. Лтд., Індія </t>
  </si>
  <si>
    <t>№10, №100, №120 </t>
  </si>
  <si>
    <t>КСЕЛОДА® </t>
  </si>
  <si>
    <t>Екселла ГмбХ енд Ко. КГ (виробництво нерозфасованої продукції, випробування контролю якості)/Ф.Хоффманн-Ля Рош Лтд (первинне та вторинне пакування, випробування контролю якості, випуск серії)/Рош Фарма АГ (випробування контролю якості), Німеччина/Швейцарія/Німеччина </t>
  </si>
  <si>
    <t>табл., вкриті п/о бл. </t>
  </si>
  <si>
    <t>№10х6, №10х12 </t>
  </si>
  <si>
    <t>Продуктос Рош С.А. де С.В.(виробн. нерозфасованої продукції, первинне та вторинне пакування, випробуван-ня контролю якості)/Ф.Хоффманн-Ля Рош Лтд (первинне та вторинне пакування, випробування контролю якості, випуск серії)/Рош Фарма АГ (випробування, Мексика/Швейцарія/ Німеччина/Німеччина </t>
  </si>
  <si>
    <t>табл., вкриті п/о бл. у кор. </t>
  </si>
  <si>
    <t>1762,00 </t>
  </si>
  <si>
    <t>Продуктос Рош С.А. де С.В. (виробн. нерозфасованої продукції; первинне та вторинне пакування; випробуван-ня контролю якості)/Ф.Хоффманн-Ля Рош Лтд (первинне та вторинне пакування, випробування контролю якості, випуск серії)/Рош Фарма АГ (випробування, Мексика/Швейцарія/ Німеччина/Китай/Німеччина </t>
  </si>
  <si>
    <t>5115,00 </t>
  </si>
  <si>
    <t>ЦЕНТРАБІН </t>
  </si>
  <si>
    <t>Інтас Фармасьютікалс Лімітед (виробництво, первинне та вторинне пакування)/Фармакеа Преміум Лтд (контроль та випуск сері), Індія/ Мальта </t>
  </si>
  <si>
    <t>МЕТОДЖЕКТ® </t>
  </si>
  <si>
    <t>Медак Гезельшафт фюр клініше Шпеціальпрепарате мбХ (вироб-ник, що відповідає за вторинне пакування, маркування, конт-роль/випробування серії та за випуск серії)/Онкотек Фарма Продакшн ГмбХ (виробник, що відповідає за виробництво лікарського засобу, первинне, Німеччина/Німеччина/Німеччина </t>
  </si>
  <si>
    <t>р-н д/ін'єк. по 0,45мл, 0,55мл, 0,60мл у шпр. з голк. в бл. </t>
  </si>
  <si>
    <t>р-н д/ін'єк. по 0,15мл у шпр. з голк. в бл. </t>
  </si>
  <si>
    <t>365,51 </t>
  </si>
  <si>
    <t>р-н д/ін'єк. по 0,20мл у шпр. з голк. в бл. </t>
  </si>
  <si>
    <t>406,12 </t>
  </si>
  <si>
    <t>р-н д/ін'єк. по 0,25мл у шпр. з голк. в бл. </t>
  </si>
  <si>
    <t>446,73 </t>
  </si>
  <si>
    <t>р-н д/ін'єк. по 0,30мл, у шпр. з голк. в бл. </t>
  </si>
  <si>
    <t>527,95 </t>
  </si>
  <si>
    <t>Медак Гезельшафт фюр клініше Шпеціальпрепарате мбХ (вироб-ник, що відповідає за вторинне пакування, маркування, контроль/випробування серії та за випуск серії)/Онкотек Фарма Продакшн ГмбХ (виробник, що відповідає за виробництво лікарського засобу, первинне, Німеччина/Німеччина/Німеччина </t>
  </si>
  <si>
    <t>р-н д/ін'єк. по 0,35мл у шпр. з голк. в бл. </t>
  </si>
  <si>
    <t>649,79 </t>
  </si>
  <si>
    <t>р-н д/ін'єк. по 0,40мл у шпр. з голк. в бл. </t>
  </si>
  <si>
    <t>731,01 </t>
  </si>
  <si>
    <t>р-н д/ін'єк. по 0,50мл у шпр. з голк. в бл. </t>
  </si>
  <si>
    <t>812,24 </t>
  </si>
  <si>
    <t>МЕТОТАБ </t>
  </si>
  <si>
    <t>Медак Гезельшафт фюр клініше Шпеціальпрепарате мбХ (вироб-ник, що відповідає за маркуван-ня первинної упаковки, вторинне пакування, контроль/випробу-вання серії та за випуск серії)/ Екселла ГмбХ (Виробник, що відповідає за виробництво готової дозованої форми,, Німеччина/Німеччина/Німеччина </t>
  </si>
  <si>
    <t>2,5мг, 7,5мг, 10мг </t>
  </si>
  <si>
    <t>№30, №10 </t>
  </si>
  <si>
    <t>403,01 </t>
  </si>
  <si>
    <t>423,17 </t>
  </si>
  <si>
    <t>Медак Гезельшафт фюр клініше Шпеціальпрепарате мбХ (вироб-ник, що відповідає за маркуван-ня первинної упаковки, вторинне пакування, контроль/випробу-вання серії та за випуск серії)/Екселла ГмбХ (Виробник, що відповідає за виробництво готової дозованої форми,, Німеччина/Німеччина/Німеччина </t>
  </si>
  <si>
    <t>439,29 </t>
  </si>
  <si>
    <t>МЕТОТРЕКСАТ </t>
  </si>
  <si>
    <t>ліоф. д/р-ну д/інфуз. у фл </t>
  </si>
  <si>
    <t>МЕТОТРЕКСАТ "ЕБЕВЕ" </t>
  </si>
  <si>
    <t>ЕБЕВЕ Фарма Гес.м.б.Х. Нфг. КГ (випуск серії)/Салютас Фарма ГмбХ (випуск серії)/Гаупт Фарма Амарег ГмбХ (виробництво in bulk, упаковка, тестування), Австрія/Німеччина/Німеччина </t>
  </si>
  <si>
    <t>283,24 </t>
  </si>
  <si>
    <t>491,23 </t>
  </si>
  <si>
    <t>672,35 </t>
  </si>
  <si>
    <t>ЕБЕВЕ Фарма Гес.м.б.Х. Нфг. КГ (повний цикл виробництва)/МПЛ Мікробіологішес Прюфлабор ГмбХ (тестування)/Лабор Л+С АГ (тестування), Австрія/Австрія/ Німеччина </t>
  </si>
  <si>
    <t>р-н д/ін'єк. по 1мл, у фл.; по 0,75мл, 1мл, 1,5мл, 2мл у шпр. з голк. та сервет. </t>
  </si>
  <si>
    <t>188,38 </t>
  </si>
  <si>
    <t>конц. д/р-ну д/інфуз. по 5мл, 10мл у фл. </t>
  </si>
  <si>
    <t>конц. д/р-ну д/інфуз. по 50мл у фл. </t>
  </si>
  <si>
    <t>3061,59 </t>
  </si>
  <si>
    <t>МЕТОТРЕКСАТ ОРІОН </t>
  </si>
  <si>
    <t>Оріон Корпорейшн (виробник, що здійснює виробництво за повним циклом; виробник, що здійснює випуск серії), Фінляндія </t>
  </si>
  <si>
    <t>140,88 </t>
  </si>
  <si>
    <t>314,16 </t>
  </si>
  <si>
    <t>Оріон Корпорейшн (виробник, що здійснює виробництво за повним циклом; виробник, що здійснює випуск серії), Фінляндія</t>
  </si>
  <si>
    <t>345,61 </t>
  </si>
  <si>
    <t>МЕТОТРЕКСАТ-ТЕВА </t>
  </si>
  <si>
    <t>Фармахемі Б.В., Нідерланди </t>
  </si>
  <si>
    <t>р-д д/ін'єк. по 10мл у фл. </t>
  </si>
  <si>
    <t>100мг/мл </t>
  </si>
  <si>
    <t>р-д д/ін'єк. по 2мл у фл. </t>
  </si>
  <si>
    <t>АЛІМТА </t>
  </si>
  <si>
    <t>Елі Ліллі енд Компані (виробн. за повним циклом)/Ліллі Франс (маркування та вторинна упаковка, контроль та випуск серії), США/Франція </t>
  </si>
  <si>
    <t>КАРЖЕСТ </t>
  </si>
  <si>
    <t>Д-р Редді’с Лабораторіс Лтд (Виробничий відділ - 7), Індія </t>
  </si>
  <si>
    <t>пор. ліоф. д/конц. д/р-ну д/інфуз. у фл. </t>
  </si>
  <si>
    <t>ПЕМЕТРЕКСЕД АККОРД </t>
  </si>
  <si>
    <t>Інтас Фармасьютікалз Лімітед (виробництво, контроль якості, первинне та вторинне пакуван-ня)/Аккорд Хелскеа Лімітед (відповідальний за випуск серії, вторинне пакування), Індія/Велика Британія </t>
  </si>
  <si>
    <t>пор. д/конц. д/р-ну д/інфуз. у фл. </t>
  </si>
  <si>
    <t>100мг, 500мг, 1000мг </t>
  </si>
  <si>
    <t>ПЕМЕТРЕКСЕД КРКА </t>
  </si>
  <si>
    <t>Натко Фарма Лтд. (виробн., первинне та вторинне пакуван-ня)/КРКА, д.д., Ново место (контроль серії (фізичні та хімічні методи контролю, стерильність), випуск серії; вторинне пакування)/КРКА - Фарма д.о.о. (контроль серії (фізичні та хімічні методи конт, Індія/Словенія/Хорватія</t>
  </si>
  <si>
    <t>ПЕМЕТРЕКСЕД-ВІСТА </t>
  </si>
  <si>
    <t>Онкомед мануфакторінг а.с. (виробн. та первинне пакуван-ня лікарського засобу)/Джі І Фармасьютікалс, Лтд. (вторин-не пакування лікарського засобу)/Сінтон Хіспанія, С.Л. (відповідальний за випуск серії)/Сінтон с.р.о. (відпові-дальний за випуск серії), Чеська Республіка/Болгарія/ Іспанія/Чеська Республіка </t>
  </si>
  <si>
    <t>пор. ліоф. д/приг. конц. д/р-ну д/інфуз. у фл. </t>
  </si>
  <si>
    <t>Онкомед мануфакторінг а.с. (виробництво та первинне пакування лікарського засобу)/ Джі І Фармасьютікалс, Лтд. (вторинне пакування лікарсь-кого засобу)/Сінтон Хіспанія, С.Л. (відповідальний за випуск серії)/Сінтон с.р.о. (відпові-дальний за випуск серії), Чеська Республіка/Болгарія/ Іспанія/Чеська Республіка </t>
  </si>
  <si>
    <t>5100,00 </t>
  </si>
  <si>
    <t>ПЕМЕТРЕКСЕД-ТЕВА </t>
  </si>
  <si>
    <t>ПЛІВА Хрватска д.о.о. (вторинна упаковка, дозвіл на випуск серії)/Фармахемі Б.В. (виробництво нерозфасованої продукції, первинна упаковка, контроль якості), Хорватія/ Нідерланди </t>
  </si>
  <si>
    <t>2624,84 </t>
  </si>
  <si>
    <t>6561,71 </t>
  </si>
  <si>
    <t>13123,69 </t>
  </si>
  <si>
    <t>ПЕМЕТРО </t>
  </si>
  <si>
    <t>ФТОРАФУР® </t>
  </si>
  <si>
    <t>2850,00 </t>
  </si>
  <si>
    <t>ЛАНВІС™ </t>
  </si>
  <si>
    <t>ФЛУДАМЕДА </t>
  </si>
  <si>
    <t>конц. д/р-ну д/ін'єк. або інфуз. по 2мл у фл. </t>
  </si>
  <si>
    <t>25мг/мл </t>
  </si>
  <si>
    <t>1359,10 </t>
  </si>
  <si>
    <t>ФЛУДАРАБІН "ЕБЕВЕ" </t>
  </si>
  <si>
    <t>ЕБЕВЕ Фарма Гес.м.б.Х. Нфг. КГ, Австрія </t>
  </si>
  <si>
    <t>конц. д/р-ну д/інфуз. по 2мл у фл. </t>
  </si>
  <si>
    <t>ФЛУДАРАБІН-БЄЛМЕД </t>
  </si>
  <si>
    <t>ФЛУДАРАБІН-ВІСТА </t>
  </si>
  <si>
    <t>пор. д/р-ну д/ін'єк. або інфуз. у фл </t>
  </si>
  <si>
    <t>ФЛУДАРАБІН-ТЕВА </t>
  </si>
  <si>
    <t>1727,67 </t>
  </si>
  <si>
    <t>ФТОРУРАЦИЛ-ФАРМЕКС </t>
  </si>
  <si>
    <t>конц. д/р-ну д/інфуз. по 5мл, 10мл у фл. в конт. чар/уп. </t>
  </si>
  <si>
    <t>5-ФТОРУРАЦИЛ "ЕБЕВЕ" </t>
  </si>
  <si>
    <t>ЕБЕВЕ Фарма Гес.м.б.Х. Нфг. КГ. (повний цикл виробництва)/ МПЛ Мікробіологішес Прюфлабор ГмбХ (контроль/ випробування серії)/Лабор Л + С АГ (контроль/випробування серії), Австрія/Австрія/Німеччина</t>
  </si>
  <si>
    <t>конц. д/р-ну д/інфуз. по 5мл, 10мл в амп. та фл. </t>
  </si>
  <si>
    <t>ЕБЕВЕ Фарма Гес.м.б.Х. Нфг. КГ. (повний цикл виробництва)/ МПЛ Мікробіологішес Прюфлабор ГмбХ (контроль/ випробування серії)/Лабор Л + С АГ (контроль/випробування серії), Австрія/Австрія/Німеччина </t>
  </si>
  <si>
    <t>477,85 </t>
  </si>
  <si>
    <t>5-ФУ </t>
  </si>
  <si>
    <t>Хаупт Фарма Вольфратсхаузен ГмбХ, Німеччина </t>
  </si>
  <si>
    <t>100,05 </t>
  </si>
  <si>
    <t>р-н д/ін'єк. по 100мл у фл. </t>
  </si>
  <si>
    <t>1000,06 </t>
  </si>
  <si>
    <t>150,08 </t>
  </si>
  <si>
    <t>300,03 </t>
  </si>
  <si>
    <t>ФЛУОРОУРАЦИЛ- ВІСТА </t>
  </si>
  <si>
    <t>185,00 </t>
  </si>
  <si>
    <t>50 мг/м </t>
  </si>
  <si>
    <t>280,00 </t>
  </si>
  <si>
    <t>ФЛУРА-5 </t>
  </si>
  <si>
    <t>55,18 </t>
  </si>
  <si>
    <t>89,68 </t>
  </si>
  <si>
    <t>ФЛЮОРОУРАЦИЛ МЕДАК </t>
  </si>
  <si>
    <t>Медак Гезельшафт фюр клініше Шпеціальпрепарате мбХ (вироб-ник, що відповідає за вторинне пакування, маркування, контроль/випробування серії та за випуск серії)/Онкомед менью-фекчерінг, а.с. (виробник, що відповідає за випуск форми in bulk, маркування, перви, Німеччина/Чеська Республіка/ Німеччина </t>
  </si>
  <si>
    <t>112,38 </t>
  </si>
  <si>
    <t>1236,23 </t>
  </si>
  <si>
    <t>168,58 </t>
  </si>
  <si>
    <t>Медак Гезельшафт фюр клініше Шпеціальпрепарате мбХ (вироб-ник, що відповідає за вторинне пакування, маркування, конт-роль/випробування серії та за випуск серії)/Онкомед менью-фекчерінг, а.с. (виробник, що відповідає за випуск форми in bulk, маркування, перви, Німеччина/Чеська Республіка/ Німеччина</t>
  </si>
  <si>
    <t>АЛЕКСАН® </t>
  </si>
  <si>
    <t>ЕБЕВЕ Фарма Гес.м.б.Х. Нфг. КГ (повний цикл виробництва)/Лабор Л+С АГ (тестування)/МПЛ Мікробіо-логішес Прюфлабор ГмбХ (тестування), Австрія/Німеччина/ Австрія </t>
  </si>
  <si>
    <t>р-д д/ін'єк. та інфуз. по 5мл у фл. </t>
  </si>
  <si>
    <t>172,79 </t>
  </si>
  <si>
    <t>р-д д/ін'єк. та інфуз. по 20мл, 40мл у фл. </t>
  </si>
  <si>
    <t>р-д д/ін'єк. та інфуз. по 10мл у фл. </t>
  </si>
  <si>
    <t>330,80 </t>
  </si>
  <si>
    <t>ЦИТОЗАР® </t>
  </si>
  <si>
    <t>856,60 </t>
  </si>
  <si>
    <t>481,84 </t>
  </si>
  <si>
    <t>ВІНКРИСТИН-МІЛІ </t>
  </si>
  <si>
    <t>р-д д/ін'єк. по 1мл у фл. </t>
  </si>
  <si>
    <t>111,00 </t>
  </si>
  <si>
    <t>ВІНКРИСТИН-ТЕВА </t>
  </si>
  <si>
    <t>р-д д/ін'єк. по 5мл у фл. </t>
  </si>
  <si>
    <t>104,78 </t>
  </si>
  <si>
    <t>194,59 </t>
  </si>
  <si>
    <t>ВЕЛБІМЕДА </t>
  </si>
  <si>
    <t>конц. д/р-ну д/інуз. по 5мл у фл. </t>
  </si>
  <si>
    <t>2355,60 </t>
  </si>
  <si>
    <t>конц. д/р-ну д/інуз. по 1мл у фл. </t>
  </si>
  <si>
    <t>644,30 </t>
  </si>
  <si>
    <t>ВІНОРЕЛСИН </t>
  </si>
  <si>
    <t>1246,67 </t>
  </si>
  <si>
    <t>391,81 </t>
  </si>
  <si>
    <t>ВІНОРЕЛЬБІН - ВІСТА </t>
  </si>
  <si>
    <t>Актавіс Італія С.п.А./Сіндан Фарма С.Р.Л., Італія/Румунія </t>
  </si>
  <si>
    <t>1999,91 </t>
  </si>
  <si>
    <t>ВІНОРЕЛЬБІН "ЕБЕВЕ" </t>
  </si>
  <si>
    <t>ЕБЕВЕ Фарма Гес.м.б.Х. Нфг. КГ (повний цикл виробництва)/МПЛ Мікробіологішес Прюфлабор ГмбХ (тестування)/Лабор Л+С АГ (тестування), Австрія/Німеччина </t>
  </si>
  <si>
    <t>1288,81 </t>
  </si>
  <si>
    <t>ЕБЕВЕ Фарма Гес.м.б.Х. Нфг. КГ (повний цикл виробництва)/МПЛ Мікробіологішес Прюфлабор ГмбХ (тестування)/Лабор Л+С АГ (тестування), Австрія//Німеччина </t>
  </si>
  <si>
    <t>511,98 </t>
  </si>
  <si>
    <t>НАВІРЕЛ </t>
  </si>
  <si>
    <t>Медак Гезельшафт фюр клініше Шпеціальпрепарате мбХ (пакування, маркування та випуск серії)/oнкомед меньюфекчерінг а.с. (виробництво "in bulk", контроль серій), Німеччина/ Чеська Республіка </t>
  </si>
  <si>
    <t>2346,05 </t>
  </si>
  <si>
    <t>469,21 </t>
  </si>
  <si>
    <t>ДОЦЕТАКСЕЛ-ФАРМЕКС </t>
  </si>
  <si>
    <t>конц. д/р-ну д/інфуз. по 0,5мл у фл. в конт. чар/уп. з розч. </t>
  </si>
  <si>
    <t>конц. д/р-ну д/інфуз. по 2мл у фл. в конт. чар/уп. з розч. </t>
  </si>
  <si>
    <t>конц. д/р-ну д/інфуз. по 3мл у фл. в конт. чар/уп. з розч. </t>
  </si>
  <si>
    <t>ДОКСТОРЕД </t>
  </si>
  <si>
    <t>1100,00 </t>
  </si>
  <si>
    <t>конц. д/р-ну д/інфуз. по 1мл, у фл. </t>
  </si>
  <si>
    <t>ДОЦЕМЕДА </t>
  </si>
  <si>
    <t>Самянг Біофармасьютікалз Корпорейшн (виробництво концентрату для розчину для інфузій, стерилізація,розлив у флакони, первинне та вторинне пакування)/Комфасс ГмбХ (вторинне пакування)/АкВіда ГмбХ (відповідальний за випуск серії, контролю якості серії), Корея/Німеччина/Німеччина</t>
  </si>
  <si>
    <t>2415,99 </t>
  </si>
  <si>
    <t>Самянг Біофармасьютікалз Корпорейшн (виробництво концентрату для розчину для інфузій, стерилізація,розлив у флакони, первинне та вторинне пакування)/Комфасс ГмбХ (вторинне пакування)/АкВіда ГмбХ (відповідальний за випуск серії, контролю якості серії), Корея/Німеччина/Німеччина </t>
  </si>
  <si>
    <t>конц. д/р-ну д/інфуз. по 7мл у фл. </t>
  </si>
  <si>
    <t>4026,75 </t>
  </si>
  <si>
    <t>конц. д/р-ну д/інфуз. по 1мл у фл. </t>
  </si>
  <si>
    <t>785,30 </t>
  </si>
  <si>
    <t>конц. д/р-ну д/інфуз. по 8мл у фл. </t>
  </si>
  <si>
    <t>8871,68 </t>
  </si>
  <si>
    <t>ДОЦЕТАКСЕЛ </t>
  </si>
  <si>
    <t>конц. д/р-ну д/інфуз. по 0,5мл, 2мл у фл. з розч. </t>
  </si>
  <si>
    <t>1158,08 </t>
  </si>
  <si>
    <t>361,45 </t>
  </si>
  <si>
    <t>ДОЦЕТАКСЕЛ "ЕБЕВЕ" </t>
  </si>
  <si>
    <t>конц. д/р-ну д/інфуз. по 2мл, 8мл, 16мл у фл. </t>
  </si>
  <si>
    <t>ДОЦЕТАКСЕЛ АККОРД </t>
  </si>
  <si>
    <t>Інтас Фармасьютікалс Лімітед (виробництво, контроль якості, первинне та вторинне пакування)/Аккорд Хелскеа Лімітед (вторинне пакування, відповідальний за випуск серії), Індія/Велика Британія </t>
  </si>
  <si>
    <t>конц. д/р-ну д/інфуз. по 1мл, 4мл, 8мл у фл. </t>
  </si>
  <si>
    <t>ДОЦЕТАКСЕЛ АМАКСА </t>
  </si>
  <si>
    <t>АкВіда ГмбХ (контроль серії, сертифікація та випуск серії)/ Комфасс ГмбХ (вторинне паку-вання)/Самянг Біофармас’ю-тікелз Корпорейшн (виробництво in bulk, первинне та вторинне пакування, контроль серії)/Венус Фарма ГмбХ (вторин. пакування), Німеччина/Німеччина/Республіка Корея/Німеччина </t>
  </si>
  <si>
    <t>1207,04 </t>
  </si>
  <si>
    <t>3696,55 </t>
  </si>
  <si>
    <t>4906,54 </t>
  </si>
  <si>
    <t>ДОЦЕТАКСЕЛ КРКА </t>
  </si>
  <si>
    <t>Інтас Фармасьютикалз Лімітед (відповідальний за виробництво "in bulk", первинну та вторинну упаковку)/Весслінг Угорщина Кфт.(відповідальний за контроль серії)/КРКА, д.д., Ново место (відповідальний за вторинну упаковку та випуск серії), Індія/Угорщина/Словенія </t>
  </si>
  <si>
    <t>3107,60 </t>
  </si>
  <si>
    <t>414,37 </t>
  </si>
  <si>
    <t>984,23 </t>
  </si>
  <si>
    <t>ДОЦЕТАКСЕЛ-ВІСТА </t>
  </si>
  <si>
    <t>4000,00 </t>
  </si>
  <si>
    <t>800,00 </t>
  </si>
  <si>
    <t>ДОЦЕТАКСЕЛ-ТЕВА </t>
  </si>
  <si>
    <t>конц. д/р-ну д/інфуз. по 1мл, 4мл, 7мл у фл. </t>
  </si>
  <si>
    <t>ДОЦЕТАКТІН </t>
  </si>
  <si>
    <t>конц. д/р-ну д/інфуз. по 4мл у скл. фл. </t>
  </si>
  <si>
    <t>1201,70 </t>
  </si>
  <si>
    <t>конц. д/р-ну д/інфуз. по 7мл у скл. фл. </t>
  </si>
  <si>
    <t>2456,17 </t>
  </si>
  <si>
    <t>конц. д/р-ну д/інфуз. по 1мл у скл. фл. </t>
  </si>
  <si>
    <t>454,23 </t>
  </si>
  <si>
    <t>ТАКСОТЕР® </t>
  </si>
  <si>
    <t>2229,41 </t>
  </si>
  <si>
    <t>7697,31 </t>
  </si>
  <si>
    <t>ЕТОПОЗИД </t>
  </si>
  <si>
    <t>Сіндан Фарма СРЛ, Румунія </t>
  </si>
  <si>
    <t>конц. д/р-ну д/інфуз. по 5мл у фл.</t>
  </si>
  <si>
    <t>ЕТОПОЗИД "ЕБЕВЕ" </t>
  </si>
  <si>
    <t>ЕБЕВЕ Фарма Гес.м.б.Х. Нфг.КГ. (повний цикл виробництва)/МПЛ Мікробіологішес Прюфлабор ГмбХ (тестування), Австрія </t>
  </si>
  <si>
    <t>конц. д/р-ну д/інфуз. по 2,5мл у фл. </t>
  </si>
  <si>
    <t>213,41 </t>
  </si>
  <si>
    <t>290,22 </t>
  </si>
  <si>
    <t>533,96 </t>
  </si>
  <si>
    <t>949,80 </t>
  </si>
  <si>
    <t>ЕТОПОЗИД АМАКСА </t>
  </si>
  <si>
    <t>Стадафарм ГмбХ (контроль якості, вторинне пакування, маркування, випуск серій)/Тимо-орган Фармаціе ГмбХ (виробн. розчину bulk, первинне та вторинне пакування, контроль якості), Німеччина/Німеччина </t>
  </si>
  <si>
    <t>Стадафарм ГмбХ (контроль якості, вторинне пакування, маркування, випуск серій)/ Тимоорган Фармаціе ГмбХ (виробн. розчину bulk, первинне та вторинне пакування, контроль якості), Німеччина/Німеччина </t>
  </si>
  <si>
    <t>3300,04 </t>
  </si>
  <si>
    <t>ЕТОПОЗИД-МІЛІ </t>
  </si>
  <si>
    <t>конц. д/р-ну д/інфуз. по 2,5мл, 5мл у фл. </t>
  </si>
  <si>
    <t>ЕТОПОЗИД-ТЕВА </t>
  </si>
  <si>
    <t>186,97 </t>
  </si>
  <si>
    <t>309,98 </t>
  </si>
  <si>
    <t>ФІТОЗИД КАБІ </t>
  </si>
  <si>
    <t>конц. д/р-ну д/інфуз. по 10млу фл. </t>
  </si>
  <si>
    <t>ІРИНОТЕКАН </t>
  </si>
  <si>
    <t>ПАТ "Київмедпрепарат" (пакування з in bulk фірми-виробника Фрезеніус Кабі Онколоджи Лімітед, Індія), Україна </t>
  </si>
  <si>
    <t>20мг/мл </t>
  </si>
  <si>
    <t>ІРИНОТЕКАНУ ГІДРОХЛОРИД </t>
  </si>
  <si>
    <t>Приватне акціонерне товариство «Лекхім-Харків» (виробництво з продукції in bulk фірми-виробника Квілу Фармацеутікал (Хайнань) Ко., Лтд., Китай), Україна </t>
  </si>
  <si>
    <t>ІРИНОВІСТА </t>
  </si>
  <si>
    <t>1350,00 </t>
  </si>
  <si>
    <t>конц. д/р-ну д/інфуз. по 15мл у фл. </t>
  </si>
  <si>
    <t>3950,00 </t>
  </si>
  <si>
    <t>5450,00 </t>
  </si>
  <si>
    <t>ІРИНОСИНДАН </t>
  </si>
  <si>
    <t>Актавіс Італія С.п.А./Сіндан Фарма СРЛ, Італія/Румунія </t>
  </si>
  <si>
    <t>конц. д/р-ну д/інфуз. по 2мл, 15мл, 25мл у фл. </t>
  </si>
  <si>
    <t>569,90 </t>
  </si>
  <si>
    <t>ІРИНОТЕКАН "ЕБЕВЕ" </t>
  </si>
  <si>
    <t>конц. д/р-ну д/інфуз. по 15мл, 25мл у фл. </t>
  </si>
  <si>
    <t>1791,93 </t>
  </si>
  <si>
    <t>4095,84 </t>
  </si>
  <si>
    <t>ІРИНОТЕКАН "ЕБЕВЕ"</t>
  </si>
  <si>
    <t>ЕБЕВЕ Фарма Гес.м.б.Х. Нфг. КГ, Австрія</t>
  </si>
  <si>
    <t>конц. д/р-ну д/інфуз. по 7,5мл у фл.</t>
  </si>
  <si>
    <t>5973,10 </t>
  </si>
  <si>
    <t>ІРИНОТЕКАН АМАКСА </t>
  </si>
  <si>
    <t>АкВіда ГмбХ (контроль серії та випуск серії; вторинне пакування)/ Хаупт Фарма Вольфратсхаузен ГмбХ (виробництво in bulk, первинне та вторинне пакування, контроль серії)/Венус Фарма ГмбХ (вторинне пакування), Німеччина/Німеччина </t>
  </si>
  <si>
    <t>1775,71 </t>
  </si>
  <si>
    <t>4299,02 </t>
  </si>
  <si>
    <t>841,12 </t>
  </si>
  <si>
    <t>ІРИНОТЕКАН МЕДАК </t>
  </si>
  <si>
    <t>Медак Гезельшафт фюр клініше Шпеціальпрепарате мбХ (виробник, що відповідає за маркування первинної упаковки, вторинне пакування, контроль/випробування серії та за випуск серії)/Онкотек Фарма Продакшн ГмбХ (виробник, що відповідає за виробництво лікарсько, Німеччина/Німеччина </t>
  </si>
  <si>
    <t>1736,37 </t>
  </si>
  <si>
    <t>3665,67 </t>
  </si>
  <si>
    <t>771,72 </t>
  </si>
  <si>
    <t>ІРИНОТЕКАН-ВІСТА </t>
  </si>
  <si>
    <t>5500,00 </t>
  </si>
  <si>
    <t>ІРИТЕРО </t>
  </si>
  <si>
    <t>1631,45 </t>
  </si>
  <si>
    <t>815,72 </t>
  </si>
  <si>
    <t>ІРІНОТЕЛ </t>
  </si>
  <si>
    <t>конц. д/р-ну д/інфуз. по 2мл, 5мл у фл.</t>
  </si>
  <si>
    <t>КАМПТОМЕДА </t>
  </si>
  <si>
    <t>Гаупт Фарма Вольфратшаузен ГмбХ, Німеччина </t>
  </si>
  <si>
    <t>1208,00 </t>
  </si>
  <si>
    <t>2565,08 </t>
  </si>
  <si>
    <t>ПАКЛІТАКСЕЛ-ФАРМЕКС </t>
  </si>
  <si>
    <t>конц. д/р-ну д/інфуз. по 16,7мл у фл. </t>
  </si>
  <si>
    <t>конц. д/р-ну д/інфуз. по 35мл у фл. </t>
  </si>
  <si>
    <t>конц. д/р-ну д/інфуз. по 41мл у фл. </t>
  </si>
  <si>
    <t>конц. д/р-ну д/інфуз. по 43,4мл у фл. </t>
  </si>
  <si>
    <t>МІТОТАКС® </t>
  </si>
  <si>
    <t>конц. д/р-ну д/інфуз. по 41,7мл у фл. </t>
  </si>
  <si>
    <t>1924,45 </t>
  </si>
  <si>
    <t>342,10 </t>
  </si>
  <si>
    <t>801,90 </t>
  </si>
  <si>
    <t>МІТОТАКС-М </t>
  </si>
  <si>
    <t>БАЙОЛІЗ ФАРМА КОРПОРЕЙШН, Канада </t>
  </si>
  <si>
    <t>конц. д/р-ну д/інфуз. по 5мл, 16,7мл, 50мл у фл. </t>
  </si>
  <si>
    <t>6мг/мл </t>
  </si>
  <si>
    <t>№1, №4, №5, №10 </t>
  </si>
  <si>
    <t>ПАКЛІВІСТА </t>
  </si>
  <si>
    <t>1510,00 </t>
  </si>
  <si>
    <t>2510,00 </t>
  </si>
  <si>
    <t>3300,00 </t>
  </si>
  <si>
    <t>610,00 </t>
  </si>
  <si>
    <t>ПАКЛІМЕДАК </t>
  </si>
  <si>
    <t>Медак Гезельшафт фюр клініше Шпеціальпрепарате мбХ (виробник, що відповідає за вторинне пакування, маркуван-ня, нанесення захисної плівки (опціонально), контроль/випробу-вання серії і за випуск серії)/ Онкотек Фарма Продакшн ГмбХ (виробник, що відповідає за , Німеччина/Німеччина/Корея/ Німеччина/Німеччина/Німеччина</t>
  </si>
  <si>
    <t>конц. д/р-ну д/інфуз. по 16,7мл у фл.</t>
  </si>
  <si>
    <t>1307,04 </t>
  </si>
  <si>
    <t>Медак Гезельшафт фюр клініше Шпеціальпрепарате мбХ (виробник, що відповідає за вторинне пакування, маркуван-ня, нанесення захисної плівки (опціонально), контроль/випробу-вання серії і за випуск серії)/ Онкотек Фарма Продакшн ГмбХ (виробник, що відповідає за , Німеччина/Німеччина/Корея/ Німеччина/Німеччина/Німеччина </t>
  </si>
  <si>
    <t>3485,44 </t>
  </si>
  <si>
    <t>479,25 </t>
  </si>
  <si>
    <t>ПАКЛІТАКС® </t>
  </si>
  <si>
    <t>конц. д/р-ну д/інфуз. по 5мл, 50мл у фл. </t>
  </si>
  <si>
    <t>1959,01 </t>
  </si>
  <si>
    <t>5320,78 </t>
  </si>
  <si>
    <t>ПАКЛІТАКСЕЛ </t>
  </si>
  <si>
    <t>конц. д/р-ну д/інфуз. по 5мл, 16,7мл у фл. </t>
  </si>
  <si>
    <t>ПАКЛІТАКСЕЛ "ЕБЕВЕ" </t>
  </si>
  <si>
    <t>конц. д/р-ну д/інфуз. по 25мл, 35мл у фл. </t>
  </si>
  <si>
    <t>1152,83 </t>
  </si>
  <si>
    <t>3170,43 </t>
  </si>
  <si>
    <t>374,87 </t>
  </si>
  <si>
    <t>ПАКЛІТАКСЕЛ АККОРД</t>
  </si>
  <si>
    <t>Інтас Фармасьютикалз Лімітед (виробництво готового лікарсь-кого засобу, виробництво bulk, первинне пакування, вторинне пакування, контроль якості серії))/Аккорд Хелскеа Лтд. (вторинне пакування; відпові-дальний за випуск серії), Індія/Велика Британія</t>
  </si>
  <si>
    <t>конц. д/р-ну д/інфуз. по 16,7мл у фл.</t>
  </si>
  <si>
    <t>ПАКЛІТАКСЕЛ АККОРД </t>
  </si>
  <si>
    <t>Інтас Фармасьютикалз Лімітед (виробництво готового лікарсь-кого засобу, виробництво bulk, первинне пакування, вторинне пакування, контроль якості серії))/Аккорд Хелскеа Лтд. (вторинне пакування; відпові-дальний за випуск серії), Індія/Велика Британія </t>
  </si>
  <si>
    <t>ПАКЛІТАКСЕЛ АКТАВІС </t>
  </si>
  <si>
    <t>конц. д/р-ну д/інфуз. по 43,33мл у фл. </t>
  </si>
  <si>
    <t>1190,00 </t>
  </si>
  <si>
    <t>1547,00 </t>
  </si>
  <si>
    <t>340,45 </t>
  </si>
  <si>
    <t>конц. д/р-ну д/інфуз. по 16,67мл у фл. </t>
  </si>
  <si>
    <t>712,38 </t>
  </si>
  <si>
    <t>ПАКЛІТАКСЕЛ АМАКСА </t>
  </si>
  <si>
    <t>АкВіда ГмбХ (контроль та випуск серії; вторинне пакування)/ Самянг Біофармас’ютікелз Корпорейшн (виробництво in bulk, первинне та вторинне пакування)/Онкотек Фарма Продукціон ГмбХ (виробництво in bulk, первинне пакування)/ Венус Фарма ГмбХ (вторинне пакуван, Німеччина/Республіка Корея/Німеччина/Німеччина </t>
  </si>
  <si>
    <t>1495,32 </t>
  </si>
  <si>
    <t>3551,40 </t>
  </si>
  <si>
    <t>АкВіда ГмбХ (контроль та випуск серії; вторинне пакування)/ Самянг Біофармас’ютікелз Корпорейшн (виробництво in bulk, первинне та вторинне пакування)/Онкотек Фарма Продукціон ГмбХ (виробництво in bulk, первинне пакування)/ Венус Фарма ГмбХ (вторинне пакуван, Німеччина/Республіка Корея/Німеччина/Німеччина</t>
  </si>
  <si>
    <t>560,74 </t>
  </si>
  <si>
    <t>ПАКЛІТАКСЕЛ-ВІСТА </t>
  </si>
  <si>
    <t>6622,06 </t>
  </si>
  <si>
    <t>ПАКЛІТАКСЕЛ-МБ </t>
  </si>
  <si>
    <t>конц. д/р-ну д/інфуз. по 5мл, 16,7мл, 25мл, 50мл у фл. </t>
  </si>
  <si>
    <t>№4, №5, №10 </t>
  </si>
  <si>
    <t>10000,00 </t>
  </si>
  <si>
    <t>1327,81 </t>
  </si>
  <si>
    <t>1674,19 </t>
  </si>
  <si>
    <t>7216,34 </t>
  </si>
  <si>
    <t>ПАКЛІТАКСЕЛ-ТЕВА </t>
  </si>
  <si>
    <t>Фармахемі Б.В./АТ Фармацевтичний завод ТЕВА, Нідерланди/Угорщина </t>
  </si>
  <si>
    <t>1381,08 </t>
  </si>
  <si>
    <t>3600,01 </t>
  </si>
  <si>
    <t>479,04 </t>
  </si>
  <si>
    <t>ПАКЛІТЕРО® </t>
  </si>
  <si>
    <t>1818,16 </t>
  </si>
  <si>
    <t>5654,34 </t>
  </si>
  <si>
    <t>760,52 </t>
  </si>
  <si>
    <t>ПАКЛІХОП </t>
  </si>
  <si>
    <t>Гленмарк Дженерікс С.А., Аргентина </t>
  </si>
  <si>
    <t>СТРИТОКСОЛ </t>
  </si>
  <si>
    <t>ТАКСОМЕДА </t>
  </si>
  <si>
    <t>Гаупт Фарма Вольфратсхаузен ГмбХ, Німеччина</t>
  </si>
  <si>
    <t>1030,72 </t>
  </si>
  <si>
    <t>Гаупт Фарма Вольфратсхаузен ГмбХ, Німеччина </t>
  </si>
  <si>
    <t>1500,10 </t>
  </si>
  <si>
    <t>5265,95 </t>
  </si>
  <si>
    <t>ГІКАМТИН™ </t>
  </si>
  <si>
    <t>ТОПОТЕКАН </t>
  </si>
  <si>
    <t>997,33 </t>
  </si>
  <si>
    <t>БЛЕОЦИН-С </t>
  </si>
  <si>
    <t>ТОВ "Люм’єр Фарма" (виробництво з продукції in bulk фірми-виробника Ніппон Каяку Ко., Лтд., Такасакі Плант, Японія), Україна </t>
  </si>
  <si>
    <t>15000 МО </t>
  </si>
  <si>
    <t>БЛЕОЦИН </t>
  </si>
  <si>
    <t>Ніппон Каяку Ко., Лтд., Такасакі Плант, Японія </t>
  </si>
  <si>
    <t>пор. д/р-ну д/ін'єк. в амп. або у фл. </t>
  </si>
  <si>
    <t>ДАУНОБЛАСТИНА/DAUNOBLASTINA® </t>
  </si>
  <si>
    <t>ДАУНОЛ </t>
  </si>
  <si>
    <t>666,33 </t>
  </si>
  <si>
    <t>АДРИБЛАСТИН ШВИДКОРОЗЧИННИЙ </t>
  </si>
  <si>
    <t>513,38 </t>
  </si>
  <si>
    <t>1188,87 </t>
  </si>
  <si>
    <t>ДОКСОРУБІЦИН </t>
  </si>
  <si>
    <t>пор. д/р-ну д-інфуз. та ін'єк. у фл. </t>
  </si>
  <si>
    <t>304,04 </t>
  </si>
  <si>
    <t>868,70 </t>
  </si>
  <si>
    <t>ДОКСОРУБІЦИН "ЕБЕВЕ" </t>
  </si>
  <si>
    <t>конц. д/р-ну д/інфуз. по 5мл, 10мл 25мл, 50мл, 75мл, 100мл у фл. </t>
  </si>
  <si>
    <t>ДОКСОРУБІЦИН АККОРД </t>
  </si>
  <si>
    <t>Інтас Фармасьютікалс Лімітед (виробництво, контроль якості, первинне та вторинне паку-вання)/Аккорд Хелскеа Лімітед (відповідальний за випуск серії, вторинне пакування), Індія/Велика Британія </t>
  </si>
  <si>
    <t>ДОКСОРУБІЦИН АМАКСА </t>
  </si>
  <si>
    <t>Стадафарм ГмбХ (контроль якості, вторинне пакування, маркування, випуск серій)/ Тимоорган Фармаціе ГмбХ (виробництво розчину bulk, заповнення, контроль якості, первинне та вторинне паку-вання), Німеччина/Німеччина </t>
  </si>
  <si>
    <t>р-н д/ін'єк. по 5мл, 25мл, 75мл у фл. </t>
  </si>
  <si>
    <t>№2, №5 </t>
  </si>
  <si>
    <t>Стадафарм ГмбХ (контроль якості, вторинне пакування, маркування, випуск серій)/ Тимоорган Фармаціе ГмбХ (виробництво розчину bulk, заповнення, контроль якості, первинне та вторинне пакування), Німеччина </t>
  </si>
  <si>
    <t>р-н д/ін'єк. по 75мл у фл. </t>
  </si>
  <si>
    <t>1300,86 </t>
  </si>
  <si>
    <t>150,23 </t>
  </si>
  <si>
    <t>ДОКСОРУБІЦИН АМАКСА</t>
  </si>
  <si>
    <t>Стадафарм ГмбХ (контроль якості, вторинне пакування, маркування, випуск серій)/ Тимоорган Фармаціе ГмбХ (виробництво розчину bulk, заповнення, контроль якості, первинне та вторинне пакування), Німеччина</t>
  </si>
  <si>
    <t>р-н д/ін'єк. по 25мл у фл.</t>
  </si>
  <si>
    <t>448,94 </t>
  </si>
  <si>
    <t>ДОКСОРУБІЦИН МЕДАК </t>
  </si>
  <si>
    <t>Медак Гезельшафт фюр клініше Шпеціальпрепарате мбХ (відповідає за вторинне пакування, нанесення захисної плівки на флакон (опціональ-но), дозвіл на випуск серії)/ Онкотек Фарма Продакшн ГмбХ (відповідає за виробн. нерозфасованої продукції, первинне, Німеччина/ Німеччина/Німеччина </t>
  </si>
  <si>
    <t>р-н д/інфуз. по 5мл, 10мл, 25мл, 100мл у фл. </t>
  </si>
  <si>
    <t>2515,76 </t>
  </si>
  <si>
    <t>р-н д/інфуз. по 5мл у фл. </t>
  </si>
  <si>
    <t>473,55 </t>
  </si>
  <si>
    <t>588,94 </t>
  </si>
  <si>
    <t>р-н д/інфуз. по 25мл у фл. </t>
  </si>
  <si>
    <t>883,41 </t>
  </si>
  <si>
    <t>ДОКСОРУБІЦИН-ВІСТА </t>
  </si>
  <si>
    <t>конц. д/р-ну д/інфуз. по 75мл у фл. </t>
  </si>
  <si>
    <t>конц. д/р-ну д/інфуз. по 100мл у фл. </t>
  </si>
  <si>
    <t>1900,00 </t>
  </si>
  <si>
    <t>ДОКСОРУБІЦИН-ВІСТА</t>
  </si>
  <si>
    <t>Актавіс Італія С.п.А./Сіндан Фарма С.Р.Л., Італія/Румунія</t>
  </si>
  <si>
    <t>270,00 </t>
  </si>
  <si>
    <t>745,00 </t>
  </si>
  <si>
    <t>ДОКСОРУБІЦИН-ТЕВА </t>
  </si>
  <si>
    <t>134,69 </t>
  </si>
  <si>
    <t>249,47 </t>
  </si>
  <si>
    <t>534,35 </t>
  </si>
  <si>
    <t>ДОПОЛО </t>
  </si>
  <si>
    <t>НАТКО ФАРМА ЛІМІТЕД, Індія </t>
  </si>
  <si>
    <t>конц. д/р-ну д/інф. ліпосом. по 10мл, 25мл у фл. </t>
  </si>
  <si>
    <t>ЕПІРУБІЦИН </t>
  </si>
  <si>
    <t>р-н д/ін'єк. по 5мл, 25мл, 50мл, 100мл у фл. </t>
  </si>
  <si>
    <t>ЕПІРУБІЦИН - ВІСТА </t>
  </si>
  <si>
    <t>р-н д/ін'єк. по 10мл, 100мл у фл. </t>
  </si>
  <si>
    <t>р-н д/ін'єк. по 25мл у фл. </t>
  </si>
  <si>
    <t>1000,00 </t>
  </si>
  <si>
    <t>р-н д/ін'єк. по 50мл у фл. </t>
  </si>
  <si>
    <t>ЕПІРУБІЦИН "ЕБЕВЕ" </t>
  </si>
  <si>
    <t>ЕБЕВЕ Фарма Гес.м.б.Х. Нфг. КГ (повний цикл виробництва)/ Лабор Л+С АГ (контроль/випро-бування серії)/МПЛ Мікробіоло-гішес Прюфлабор ГмбХ (контроль/випробування серії), Австрія/Німеччина/ Австрія </t>
  </si>
  <si>
    <t>конц. д/р-ну д/інфуз. по 50мл, 100мл у фл. </t>
  </si>
  <si>
    <t>ЕБЕВЕ Фарма Гес.м.б.Х. Нфг. КГ (повний цикл виробництва)/ Лабор Л+С АГ (контроль/випро-бування серії)/МПЛ Мікробіоло-гішес Прюфлабор ГмбХ (контроль/випробування серії), Австрія/Німеччина/Австрія </t>
  </si>
  <si>
    <t>204,79 </t>
  </si>
  <si>
    <t>754,31 </t>
  </si>
  <si>
    <t>ЕПІРУБІЦИН АМАКСА </t>
  </si>
  <si>
    <t>250,98 </t>
  </si>
  <si>
    <t>3200,88 </t>
  </si>
  <si>
    <t>Стадафарм ГмбХ (контроль якості, вторинне пакування, маркування, випуск серій)/ Тимоорган Фармаціе ГмбХ (виробництво розчину bulk, заповнення, контроль якості, первинне та вторинне пакування), Німеччина</t>
  </si>
  <si>
    <t>500,19 </t>
  </si>
  <si>
    <t>800,66 </t>
  </si>
  <si>
    <t>ЕПІРУБІЦИН МЕДАК </t>
  </si>
  <si>
    <t>Медак Гезельшафт фюр клініше Шпеціальпрепарате мбХ (вто-ринне пакування, маркування, контроль та випуск серії)/Онко-тек Фарма Продакшн ГмбХ (Виробництво "in bulk", пакування, маркування та контроль серії)/Мед-ІКС-Пресс ГмбХ (маркування та вторинне пакуван., Німеччина/Німеччина/ Німеччина/Чеська Республіка </t>
  </si>
  <si>
    <t>1485,83 </t>
  </si>
  <si>
    <t>273,71 </t>
  </si>
  <si>
    <t>Медак Гезельшафт фюр клініше Шпеціальпрепарате мбХ (вто-ринне пакування, маркування, контроль та випуск серії)/Онко-тек Фарма Продакшн ГмбХ (Виробництво "in bulk", пакуван-ня, маркування та контроль серії)/Мед-ІКС-Пресс ГмбХ (маркування та вторинне пакування, Німеччина/Німеччина/Німеччина/Чеська Республіка </t>
  </si>
  <si>
    <t>4652,21 </t>
  </si>
  <si>
    <t>Медак Гезельшафт фюр клініше Шпеціальпрепарате мбХ (вторинне пакування, маркування, контроль та випуск серії)/Онкотек Фарма Продакшн ГмбХ (Виробництво "in bulk", пакування, маркування та контроль серії)/Мед-ІКС-Пресс ГмбХ (маркування та вторинне пакуван., Німеччина/Німеччина/ Німеччина/Чеська Республіка </t>
  </si>
  <si>
    <t>547,41 </t>
  </si>
  <si>
    <t>821,12 </t>
  </si>
  <si>
    <t>ЕПІРУБІЦИН-ТЕВА </t>
  </si>
  <si>
    <t>р-н д/ін'єк. або інфуз. по 10мл у фл. </t>
  </si>
  <si>
    <t>р-н д/ін'єк. або інфуз. по 5мл у фл. </t>
  </si>
  <si>
    <t>197,94 </t>
  </si>
  <si>
    <t>р-н д/ін'єк. або інфуз. по 25мл у фл. </t>
  </si>
  <si>
    <t>703,27 </t>
  </si>
  <si>
    <t>ЕПІСІНДАН </t>
  </si>
  <si>
    <t>Сіндан Фарма СРЛ (виробницт-во за повним циклом)/Актавіс Італія С.п.А. (виробництво за повним циклом)/Тюмурган Фармаці ГмбХ (виробництво нерозфасованої продукції; контроль серії), Румунія/Італія/ Німеччина </t>
  </si>
  <si>
    <t>10мг, 50мг </t>
  </si>
  <si>
    <t>РУБІМЕДА </t>
  </si>
  <si>
    <t>Онкотек Фарма Продукціон ГмбХ (виробництво готового лікарського засобу, стерилізація, розлив у флакони, первинне пакування, вторинне пакування, контроль якості серій)/онкомед мануфактурінг а.с. (виробництво готового лікарського засобу, стерилізація, Німеччина/Чеська Республіка/Німеччина/ Німеччна/Німеччина/ </t>
  </si>
  <si>
    <t>р-н д/ін'єк. по 10мл, 50мл, 100мл у фл. </t>
  </si>
  <si>
    <t>Онкотек Фарма Продукціон ГмбХ (виробництво готового лікарського засобу, стерилізація, розлив у флакони, первинне пакування, вторинне пакування, контроль якості серій)/онкомед мануфактурінг а.с. (виробництво готового лікарського засобу, стерилізація, Німеччина/Чеська Республіка/Німеччина/ Німеччина / Німеччина </t>
  </si>
  <si>
    <t>1459,65 </t>
  </si>
  <si>
    <t>342,38 </t>
  </si>
  <si>
    <t>СТРИБІЦИН </t>
  </si>
  <si>
    <t>р-н д/ін'єк. по 55мл, 100мл у фл. </t>
  </si>
  <si>
    <t>ФАРМОРУБІЦИН ШВИДКОРОЗЧИННИЙ </t>
  </si>
  <si>
    <t>713,30 </t>
  </si>
  <si>
    <t>2522,03 </t>
  </si>
  <si>
    <t>ЗАВЕДОС </t>
  </si>
  <si>
    <t>Актавіс Італія С.п.А. (вторинне пакування, тестування при випуску серії, випуск серії)/НерФарма С.р.Л. (виробництво "in bulk", первинне пакування), Італія/Італія </t>
  </si>
  <si>
    <t>5287,38 </t>
  </si>
  <si>
    <t>ЗАВЕДОС® </t>
  </si>
  <si>
    <t>2780,81 </t>
  </si>
  <si>
    <t>ІДАРУБІЦИН ЕБЕВЕ® </t>
  </si>
  <si>
    <t>конц. д/р-ну д/інфуз. у фл. по 5мл, 10 мл, 20мл у фл. </t>
  </si>
  <si>
    <t>конц. д/р-ну д/інфуз. у фл. по 5мл мл, у фл. </t>
  </si>
  <si>
    <t>2132,10 </t>
  </si>
  <si>
    <t>конц. д/р-ну д/інфуз. у фл. 10 мл у фл. </t>
  </si>
  <si>
    <t>4264,20 </t>
  </si>
  <si>
    <t>МІТОКСАНТРОН "ЕБЕВЕ" </t>
  </si>
  <si>
    <t>ЕБЕВЕ Фарма Гес.м.б.Х. Нфг.КГ (повний цикл виробництва)/МПЛ Мікробіологішес Прюфлабор ГмбХ (тестування)/Лабор Л+С АГ (тестування), Австрія/Австрія/ Німеччина </t>
  </si>
  <si>
    <t>2133,68 </t>
  </si>
  <si>
    <t>ЦИСПЛАТИН "ЕБЕВЕ" </t>
  </si>
  <si>
    <t>ЕБЕВЕ Фарма Гес.м.б.Х. Нфг.КГ (повний цикл виробництва)/Лабор Л+С АГ (тестування)/МПЛ Мікробіологішес Прюфлабор ГмбХ (тестування), Австрія/Німеччина/ Австрія </t>
  </si>
  <si>
    <t>868,76 </t>
  </si>
  <si>
    <t>107,97 </t>
  </si>
  <si>
    <t>215,93 </t>
  </si>
  <si>
    <t>ЕБЕВЕ Фарма Гес.м.б.Х. Нфг.КГ (повний цикл виробництва)/Лабор Л+С АГ (тестування)/МПЛ Мікробіо-логішес Прюфлабор ГмбХ (тестування), Австрія/Німеччина/ Австрія</t>
  </si>
  <si>
    <t>ЦИСПЛАТИНА АККОРД </t>
  </si>
  <si>
    <t>Інтас Фармасьютікалз Лімітед (виробництво готового лікарського засобу, первинне пакування, контроль якості серії та альтерна-тивний виробник)/Аккорд Хелскеа Лімітед (вторинне пакування; відповідальний за випуск серії), Індія/Велика Британія </t>
  </si>
  <si>
    <t>конц. д/р-ну д/інфуз. по 10мл, 25мл у фл. </t>
  </si>
  <si>
    <t>ЦИСПЛАТИН-МІЛІ </t>
  </si>
  <si>
    <t>конц. д/р-ну д/інфуз. по 20мл, 50мл у фл. </t>
  </si>
  <si>
    <t>237,00 </t>
  </si>
  <si>
    <t>ЦИСПЛАТИН-ТЕВА </t>
  </si>
  <si>
    <t>189,23 </t>
  </si>
  <si>
    <t>403,23 </t>
  </si>
  <si>
    <t>99,90 </t>
  </si>
  <si>
    <t>конц. д/р-ну д/інфуз. по 20мл, 50мл, 100мл у фл. </t>
  </si>
  <si>
    <t>0,5мг/мл, 1мг/мл </t>
  </si>
  <si>
    <t>618,61 </t>
  </si>
  <si>
    <t>КАРБОПА </t>
  </si>
  <si>
    <t>Інтас Фармасьютікалз Лімітед (виробництво готового лікарського засобу, первинне та вторинне пакування, контроль якості серії)/Аккорд Хелскеа Лімітед (вторинне пакування; відповідальний за випуск серії), Індія/Велика Британія </t>
  </si>
  <si>
    <t>конц. д/р-ну д/інфуз. по 5мл, 15мл, 45мл, 60мл у фл. </t>
  </si>
  <si>
    <t>КАРБОПЛАТИН </t>
  </si>
  <si>
    <t>конц. д/р-ну д/інфуз. по 60мл у фл. </t>
  </si>
  <si>
    <t>1360,00 </t>
  </si>
  <si>
    <t>207,00 </t>
  </si>
  <si>
    <t>367,50 </t>
  </si>
  <si>
    <t>конц. д/р-ну д/інфуз. по 45мл у фл. </t>
  </si>
  <si>
    <t>918,00 </t>
  </si>
  <si>
    <t>КАРБОПЛАТИН "ЕБЕВЕ" </t>
  </si>
  <si>
    <t>конц. д/р-ну д/інфуз. по 5мл, 60мл у фл. </t>
  </si>
  <si>
    <t>1102,04 </t>
  </si>
  <si>
    <t>517,57 </t>
  </si>
  <si>
    <t>КАРБОПЛАТИН АМАКСА </t>
  </si>
  <si>
    <t>Стадафарм ГмбХ (контроль якості, вторинне пакування, випуск серій, маркування)/ Тимоорган Фармаціе ГмбХ (виробництво розчину bulk, заповнення, контроль якості, первинне та вторинне пакування), Німеччина</t>
  </si>
  <si>
    <t>1590,91 </t>
  </si>
  <si>
    <t>Стадафарм ГмбХ (контроль якості, вторинне пакування, випуск серій, маркування)/ Тимоорган Фармаціе ГмбХ (виробництво розчину bulk, заповнення, контроль якості, первинне та вторинне пакування), Німеччина </t>
  </si>
  <si>
    <t>2454,55 </t>
  </si>
  <si>
    <t>345,45 </t>
  </si>
  <si>
    <t>845,45 </t>
  </si>
  <si>
    <t>КАРБОПЛАТИН МЕДАК </t>
  </si>
  <si>
    <t>Медак Гезельшафт фюр клініше Шпеціальпрепарате мбХ (вторин. пакування, маркування, контроль та випуск серії)/Онкотек Фарма Продакшн ГмбХ (виробництво "in bulk", первинне пакування та контроль серій), Німеччина </t>
  </si>
  <si>
    <t>2080,05 </t>
  </si>
  <si>
    <t>2447,12 </t>
  </si>
  <si>
    <t>367,07 </t>
  </si>
  <si>
    <t>4404,81 </t>
  </si>
  <si>
    <t>978,85 </t>
  </si>
  <si>
    <t>КАРБОПЛАТИН-ТЕВА </t>
  </si>
  <si>
    <t>1153,84 </t>
  </si>
  <si>
    <t>1554,02 </t>
  </si>
  <si>
    <t>конц. д/р-ну д/інфуз. по 5мл у фл.</t>
  </si>
  <si>
    <t>233,16 </t>
  </si>
  <si>
    <t>437,14 </t>
  </si>
  <si>
    <t>КАРБОПЛАТІН-ВІСТА </t>
  </si>
  <si>
    <t>2030,76 </t>
  </si>
  <si>
    <t>353,18 </t>
  </si>
  <si>
    <t>816,72 </t>
  </si>
  <si>
    <t>КАРБОХОП </t>
  </si>
  <si>
    <t>150мг, 450мг </t>
  </si>
  <si>
    <t>СТРИКАРБ </t>
  </si>
  <si>
    <t>р-н д-інфуз. по 5мл, 15мл, 45мл, 60мл у фл. </t>
  </si>
  <si>
    <t>ОКСАЛІПЛАТИН </t>
  </si>
  <si>
    <t>АТ "Лекхім-Харків" (виробництво з продукції in bulk фірми-виробника Квілу Фармацеутікал (Хайнань) Ко., Лтд., Китай), Україна </t>
  </si>
  <si>
    <t>905,00 </t>
  </si>
  <si>
    <t>ЕЛОКСАМЕДА </t>
  </si>
  <si>
    <t>Самянг Біофармасьютікалз Корпорейшн (виробництво концентрату для приготування розчину для інфузій, стерилізація, розлив у флакони, первинне пакування)/Комфасс ГмбХ (вторинне пакування)/Престиж Промосьйон Веркауфсфедерун +Вербсервис ГмбХ (вторинне пакування, Південна Корея/ Німеччина/Німеччина/Німеччина </t>
  </si>
  <si>
    <t>1157,72 </t>
  </si>
  <si>
    <t>Самянг Біофармасьютікалз Корпорейшн (виробництво концентрату для приготування розчину для інфузій, стерилізація, розлив у флакони, первинне пакування)/Комфасс ГмбХ (вторинне пакування)/Престиж Промосьйон Веркауфсфедерун +Вербсервис ГмбХ (вторинне пакування, Південна Корея/ Німеччина/Німеччина /Німеччина </t>
  </si>
  <si>
    <t>2184,56 </t>
  </si>
  <si>
    <t>конц. д/р-ну д/інфуз. по 40мл у фл. </t>
  </si>
  <si>
    <t>7601,34 </t>
  </si>
  <si>
    <t>ЕЛОКСАТИН® </t>
  </si>
  <si>
    <t>конц. д/р-ну д/інфуз. по 10мл, або по 20мл у фл. </t>
  </si>
  <si>
    <t>5мг/мл </t>
  </si>
  <si>
    <t>МЕДАКСА </t>
  </si>
  <si>
    <t>Медак Гезельшафт фюр клініше Шпеціальпрепарате мбХ (виробн., що відповідає за випуск серії, вторинне пакування, маркування, контроль/випробування серій)/ Онкотек Фарма Продакшн ГмбХ (виробник, що відповідає за випуск форми in bulk, первинне пакування, кон, Німеччина/Німеччина </t>
  </si>
  <si>
    <t>пор. ліоф. д/р-ну д/інфуз. у скл. фл. </t>
  </si>
  <si>
    <t>977,52 </t>
  </si>
  <si>
    <t>Медак Гезельшафт фюр клініше Шпеціальпрепарате мбХ (виробн., що відповідає за випуск серії, вторинне пакування, маркування, контроль/випробування серій)/ Онкотек Фарма Продакшн ГмбХ (виробник, що відповідає за випуск форми in bulk, первинне пакування, кон, Німеччина/Німеччина</t>
  </si>
  <si>
    <t>1955,04 </t>
  </si>
  <si>
    <t>2534,05 </t>
  </si>
  <si>
    <t>ОКСА 100 </t>
  </si>
  <si>
    <t>конц. д/р-ну д/інфуз. по 20мл у фл </t>
  </si>
  <si>
    <t>ОКСА 50 </t>
  </si>
  <si>
    <t>конц. д/р-ну д/інфуз. по 10мл у фл </t>
  </si>
  <si>
    <t>ОКСАЛІПЛАТИН "ЕБЕВЕ" </t>
  </si>
  <si>
    <t>ЕБЕВЕ Фарма Гес.м.б.Х. Нфг. КГ (контроль/випробування серії, пакування та випуск серії)/Онкотек Фарма Продукцьйон ГмбХ (виробництво in bulk, контроль/ випробування серії), Австрія/ Німеччина </t>
  </si>
  <si>
    <t>пор. ліоф. д/р-ну д/інфуз. у фл. </t>
  </si>
  <si>
    <t>ЕБЕВЕ Фарма Гес.м.б.Х. Нфг. КГ (повний цикл виробництва)/Лабор Л + С АГ (контроль/випробування серії), Австрія/Німеччина </t>
  </si>
  <si>
    <t>конц. д/р-ну д/інфуз. по 30мл у фл. </t>
  </si>
  <si>
    <t>1362,17 </t>
  </si>
  <si>
    <t>520,25 </t>
  </si>
  <si>
    <t>801,34 </t>
  </si>
  <si>
    <t>ОКСАЛІПЛАТИН АКТАВІС </t>
  </si>
  <si>
    <t>427,43 </t>
  </si>
  <si>
    <t>890,48 </t>
  </si>
  <si>
    <t>ОКСАЛІПЛАТИН АМАКСА </t>
  </si>
  <si>
    <t>АкВіда ГмбХ (контроль серії, сертифікація та випуск серії; виробництво in bulk, первинне пакування, контроль серії)/Венус Фарма ГмбХ (вторинне пакування, контроль серії)/Самянг Біофарма-с’ютікелз Корпорейшн (виробницт-во in bulk, первинне та вторинне, Німеччина/Німеччина/Республіка Корея </t>
  </si>
  <si>
    <t>1028,04 </t>
  </si>
  <si>
    <t>1962,62 </t>
  </si>
  <si>
    <t>ОКСАЛІПЛАТИН АМАКСА</t>
  </si>
  <si>
    <t>АкВіда ГмбХ (контроль серії, сертифікація та випуск серії; виробництво in bulk, первинне пакування, контроль серії)/Венус Фарма ГмбХ (вторинне пакування, контроль серії)/Самянг Біофарма-с’ютікелз Корпорейшн (виробницт-во in bulk, первинне та вторинне, Німеччина/Німеччина/Республіка Корея</t>
  </si>
  <si>
    <t>конц. д/р-ну д/інфуз. по 40мл у фл.</t>
  </si>
  <si>
    <t>ОКСАЛІПЛАТИНО АККОРД ХЕЛСКЕА 100 </t>
  </si>
  <si>
    <t>Аккорд Хелскеа Лімітед (відпові-дальний за випуск серії; вторинне пакування)/Інтас Фармасьютикалз Лімітед (виробництво готового лікарського засобу, первинне пакування, контроль якості серії), Велика Британія/Індія </t>
  </si>
  <si>
    <t>2000,00 </t>
  </si>
  <si>
    <t>ОКСАЛІПЛАТИНО АККОРД ХЕЛСКЕА 50 </t>
  </si>
  <si>
    <t>Аккорд Хелскеа Лімітед (вторинне пакування, відповідальний за випуск серії)/Інтас Фармасьютикалз Лімітед (виробництво готового лікарського засобу, первинне пакування, контроль якості серії), Велика Британія/Індія </t>
  </si>
  <si>
    <t>ОКСАЛІПЛАТИН-ТЕВА </t>
  </si>
  <si>
    <t>конц. д/р-ну д/інфуз. по 4мл, 10мл, 20мл, 40мл у фл. </t>
  </si>
  <si>
    <t>ОКСАЛІПЛАТІН-ВІСТА </t>
  </si>
  <si>
    <t>ОКСОЛ </t>
  </si>
  <si>
    <t>р-н д/ін'єк. по 25мл, 50мл у фл. </t>
  </si>
  <si>
    <t>СОКСПЛАТ </t>
  </si>
  <si>
    <t>конц. д/р-ну д/інфуз. по 10мл, 20мл, 40мл у фл </t>
  </si>
  <si>
    <t>АВАСТИН® </t>
  </si>
  <si>
    <t>Ф. Хоффманн-Ля Рош Лтд (виробництво нерозфасованої продукції, первинне пакування, вторинне пакування, випробування контролю якості та випуск серії)/Рош Діагностикс ГмбХ (виробництво нерозфасованої продукції, первинне пакування, вторинне пакування, випробу, Швейцарія/Німеччина/США/США </t>
  </si>
  <si>
    <t>конц. д/р-ну д/інфуз. по 16мл у фл. </t>
  </si>
  <si>
    <t>31188,00 </t>
  </si>
  <si>
    <t>Ф. Хоффманн-Ля Рош Лтд (виробництво нерозфасованої продукції, первинне пакування, вторинне пакування, випробування контролю якості та випуск серії)/Рош Діагностикс ГмбХ (виробництво нерозфасованої продукції, первинне пакування, вторинне пакування, випробу, Швейцарія/Німеччина/США/США</t>
  </si>
  <si>
    <t>8020,00 </t>
  </si>
  <si>
    <t>РИТУКСИМ </t>
  </si>
  <si>
    <t>ТОВ "Люм'єр Фарма" (виробництво з продукції in bulk виробника: Ф.Хоффманн-Ля Рош Лтд, Швейцарія; Рош Діагностикс ГмбХ, Німеччина), Україна </t>
  </si>
  <si>
    <t>10660,00 </t>
  </si>
  <si>
    <t>26580,00 </t>
  </si>
  <si>
    <t>МАБТЕРА® </t>
  </si>
  <si>
    <t>Ф. Хоффманн-Ля Рош Лтд (виробництво нерозфасованої продукції, первинне та вторинне пакування, випробування контролю якості; випробування контролю якості, випуск серії), Швейцарія </t>
  </si>
  <si>
    <t>р-н д/ін'єк. по 11,7мл у фл. </t>
  </si>
  <si>
    <t>1400мг/ 11,7мл </t>
  </si>
  <si>
    <t>32890,18 </t>
  </si>
  <si>
    <t>р-н д/ін'єк. по 13,4мл у фл. </t>
  </si>
  <si>
    <t>1600мг/13,4мл </t>
  </si>
  <si>
    <t>50367,33 </t>
  </si>
  <si>
    <t>Ф. Хоффманн-Ля Рош Лтд (вторинне пакування, випробуван-ня контролю якості, випуск серії)/ Рош Діагностикс ГмбХ (виробницт-во нерозфасованої продукції, первинне пакування, вторинне пакування, випробування контролю якості, випуск серії)/Дженентек Інк., Швейцарія/Німеччина/США/ Німеччина/Німеччина </t>
  </si>
  <si>
    <t>11223,88 </t>
  </si>
  <si>
    <t>27981,78 </t>
  </si>
  <si>
    <t>РЕДДИТУКС </t>
  </si>
  <si>
    <t>конц. д/р-ну д/інфуз. по 10мл, 50мл у фл. </t>
  </si>
  <si>
    <t>РИКСАТОН </t>
  </si>
  <si>
    <t>Сандоз ГмбХ - Бізнес підрозділ технологічна розробка та вироб-ництво біологічних лікарських засобів Шафтенау (БТДМ ДПС) (виробник, що відповідає за випуск серії)/Лек фармацевтична компанія д.д. (виробництво нерозфасованої продукції, первинне та вторинне, Австрія/Словенія/Німеччина/ Швейцарія</t>
  </si>
  <si>
    <t>№1, №2, №3 </t>
  </si>
  <si>
    <t>ТРУКСИМА </t>
  </si>
  <si>
    <t>СЕЛЛТРІОН Інк. (Виробництво, первинне пакування, вторинне пакування, випробування стабільності)/Біотек Сервісес Інтернешнл Лтд (Виробник, відповідальний за випуск серії)/ЗАТ Фармацевтичний завод ЕГІС (Випробування контролю якості при випуску, вторинне пак, Республіка Корея/Велика Британія/Угорщина/Угорщина </t>
  </si>
  <si>
    <t>15969,98 </t>
  </si>
  <si>
    <t>ТРАСТУМАБ </t>
  </si>
  <si>
    <t>ліоф. д/конц. д/р-ну д/інфуз. у фл. </t>
  </si>
  <si>
    <t>12500,00 </t>
  </si>
  <si>
    <t>ТОВ "ЛЮМ'ЄР ФАРМА" (виробництво із продукції іn bulk виробника: Ф.Хоффманн-Ля Рош Лтд, Швейцарія; Рош Діагностикс ГмбХ, Німеччина), Україна </t>
  </si>
  <si>
    <t>ГЕРЦЕПТИН® </t>
  </si>
  <si>
    <t>Ф.Хоффманн-Ля Рош Лтд (Виробництво нерозфасованої продукції, первинне пакування, випробування контролю якості; вторинне пакування, випробу-вання контролю якості, випуск серії)/Дженентек Інк. (Виробницт-во нерозфасованої продукції, первинне пакування)/Рош Ді, Швейцарія/США/Німеччина </t>
  </si>
  <si>
    <t>13159,25 </t>
  </si>
  <si>
    <t>Ф.Хоффманн-Ля Рош Лтд (Вторинне пакування, випробування контролю якості, випуск серії; розчинник)/ Дженентек Інк. Виробництво нерозфасованої продукції, первинне пакування, випробу-ванняконтролю якості (тільки стерильність та механічні включення), Швейцарія/США </t>
  </si>
  <si>
    <t>ліоф. д/конц. д/р-ну д/інфуз. у фл. з розч. </t>
  </si>
  <si>
    <t>440мг </t>
  </si>
  <si>
    <t>35713,18 </t>
  </si>
  <si>
    <t>Ф. Хоффманн-Ля Рош Лтд (виробництво нерозфасованої продукції, пакування, випробу-вання контролю якості, випуск серії), Швейцарія </t>
  </si>
  <si>
    <t>р-н д/ін'єк. у фл. </t>
  </si>
  <si>
    <t>600мг/5мл </t>
  </si>
  <si>
    <t>32555,42 </t>
  </si>
  <si>
    <t>ОГІВРІ </t>
  </si>
  <si>
    <t>Біокон Лімітед/МакДермот Лабораторіз Лімітед T/А Майлан Дублін Байолоджи/ДіЕйчЕль СЕПЛАЙ ЧЕЙН (Італі) Ес.пі.Ей./ Чарлз Рівер Лабораторіз Едінбург Лімітед/Чарлз Рівер Лабораторіз Айрленд Лімітед/ Холоджік Лімітед T/A Тепнел Фарма Сервісез, Індія/Ірландія/ Італія/Велика Британія/Ірландія/ Велика Британія </t>
  </si>
  <si>
    <t>ТРАЗИМЕРА </t>
  </si>
  <si>
    <t>Пфайзер Менюфекчуринг Бельгія НВ (зберігання АФІ, дозу-вання АФІ у етиленвінілацетатні пакети і повторне заморожуван-ня, виробництво, пакування, маркування, тестування при випуску серії, випуск серії)/ Пфайзер Ірландія Фармасьюті-калз (тестування при випуску , Бельгія/Ірландія/Велика Британія </t>
  </si>
  <si>
    <t>ЕРБІТУКС </t>
  </si>
  <si>
    <t>Берінгер Інгельхайм Фарма ГмбХ і Ко. КГ (виробництво готового лікарського засобу, первинне пакування, контроль якості)/Мерк КГаА (виробництво готового лікарського засобу, первинне та вторинне пакування, маркування, контроль якості та випуск серій)/Мерк Се, Німеччина/Німеччина/Італія</t>
  </si>
  <si>
    <t>Берінгер Інгельхайм Фарма ГмбХ і Ко. КГ (виробництво готового лікарського засобу, первинне пакування, контроль якості)/Мерк КГаА (виробництво готового лікарського засобу, первинне та вторинне пакування, маркування, контроль якості та випуск серій)/Мерк Се, Німеччина/Німеччина/Італія </t>
  </si>
  <si>
    <t>5886,37 </t>
  </si>
  <si>
    <t>АДЦЕТРИС® </t>
  </si>
  <si>
    <t>БСП Фармасьютікалз С.П.А. (виробництво нерозфасованої продукції, первинна упаковка)/ П'єр Фабр Медикамент Продак-шн (виробництво нерозфасова-ної продукції, первинна упаков-ка)/Делфарм Новара С.р.л. (вторинна упаковка, дозвіл на випуск серії)/Такеда Австрія Гм, Італія/Франція/Італія/Австрія/ Велика Британія </t>
  </si>
  <si>
    <t>97859,26 </t>
  </si>
  <si>
    <t>● Вемурафеніб (Vemurafenib) </t>
  </si>
  <si>
    <r>
      <t xml:space="preserve">Фармакотерапевтична група: </t>
    </r>
    <r>
      <rPr>
        <sz val="9"/>
        <color rgb="FF000000"/>
        <rFont val="Helvetica"/>
        <family val="2"/>
      </rPr>
      <t>L01ХЕ15 - антинеопластичні засоби; інгібітори протеїнкінази </t>
    </r>
  </si>
  <si>
    <t>ЗЕЛБОРАФ® </t>
  </si>
  <si>
    <t>Дельфарм Мілано, С.Р.Л. (виробництво нерозфасованої продукції, первинне пакування, вторинне пакування, випробування контролю якості)/Ф. Хоффманн-Ля Рош Лтд (випуск серії), Італія/Швейцарія </t>
  </si>
  <si>
    <r>
      <t xml:space="preserve">● </t>
    </r>
    <r>
      <rPr>
        <b/>
        <i/>
        <sz val="10"/>
        <color rgb="FF000000"/>
        <rFont val="Helvetica"/>
        <family val="2"/>
      </rPr>
      <t>Ерлотиніб (Erlotinib) </t>
    </r>
  </si>
  <si>
    <r>
      <t xml:space="preserve">Фармакотерапевтична група: </t>
    </r>
    <r>
      <rPr>
        <sz val="9"/>
        <color rgb="FF000000"/>
        <rFont val="Helvetica"/>
        <family val="2"/>
      </rPr>
      <t>L01XE03 - антинеопластичні засоби; інгібітори протеїнкінази </t>
    </r>
  </si>
  <si>
    <t>ЕРТІНОБ </t>
  </si>
  <si>
    <t>100мг, 150мг </t>
  </si>
  <si>
    <t>ТАРЦЕВА® </t>
  </si>
  <si>
    <t>Ф.Хоффманн-Ля Рош Лтд, Швейцарія (виробництво нерозфа-сованої продукції; пакування; випробування контролю якості; випуск серії)/Рош Фарма АГ (випробування контролю якості)/ Іверс-Лі АГ (пакування)/Кремерс Урбан Фармасьютікалз Інк (виробництво нерозфасованої, Швейцарія/Німеччина/Швейцарія/США/Італія </t>
  </si>
  <si>
    <t>37186,51 </t>
  </si>
  <si>
    <t>Ф.Хоффманн-Ля Рош Лтд, Швейцарія (виробництво нерозфа-сованої продукції; пакування; випробування контролю якості; випуск серії)/Іверс-Лі АГ (пакуван-ня)/Дельфарм Мілано, С.Р.Л. (виробництво нерозфасованої продукції, пакування, випробуван-ня контролю якості), Швейцарія/ Швейцарія/Італія </t>
  </si>
  <si>
    <t>Ф.Хоффманн-Ля Рош Лтд, Швейцарія (виробництво нерозфа-сованої продукції; пакування; випробування контролю якості; випуск серії)/Рош Фарма АГ (випробування контролю якості)/Іверс-Лі АГ (пакування)/ Кремерс Урбан Фармасьютікалз Інк (виробництво нерозфасованої, Швейцарія/Німеччина/Швейцарія/США/Італія </t>
  </si>
  <si>
    <t>ЕГІТИНІД </t>
  </si>
  <si>
    <t>Паб’яніцький фармацевтичний завод Польфа АТ, Польща </t>
  </si>
  <si>
    <t>100мг, 400мг </t>
  </si>
  <si>
    <t>№30, №60, №120 </t>
  </si>
  <si>
    <t>ІМАТЕРО® </t>
  </si>
  <si>
    <t>4729,80 </t>
  </si>
  <si>
    <t>5255,33 </t>
  </si>
  <si>
    <t>ІМАТИНІБ ГРІНДЕКС </t>
  </si>
  <si>
    <t>Ремедика ТОВ, Кіпр </t>
  </si>
  <si>
    <t>4995,00 </t>
  </si>
  <si>
    <t>ІМАТИНІБ МЕДАК </t>
  </si>
  <si>
    <t>Медак Гезельшафт фюр клініше Шпеціальпрепарате мбХ (виробник, що відповідає за випуск серії)/Паб’я-ніцький фармацевтичний завод ПОЛЬФА АТ (виробник, що відповідає за виробництво лікарського засобу, первинну та вторинну упаковку, контроль якості та випуск с, Німеччина/Польща</t>
  </si>
  <si>
    <t>№15х4, №10х3 </t>
  </si>
  <si>
    <t>ІМАТІНІБ-ВІСТА </t>
  </si>
  <si>
    <t>4210,00 </t>
  </si>
  <si>
    <t>4340,00 </t>
  </si>
  <si>
    <t>МАТІНА® </t>
  </si>
  <si>
    <t>Фармакеа Преміум Лтд (контроль та випуск серій)/Інтас Фармасьютікалс Лімітед (виробництво, первинне та вторинне пакування), Мальта/Індія </t>
  </si>
  <si>
    <t>НЕОПАКС® </t>
  </si>
  <si>
    <t>Інтас Фармасьютикалз Лімітед (виробник, відповідальний за виробництво " in bulk", первинне та вторинне пакування)/КРКА, д.д., Ново место (виробник, відповідальний за вторинне пакування; виробник, відповідальний за контроль серії, випуск серії)/КРКА-ФАРМА , Індія/Словенія/Хорватія </t>
  </si>
  <si>
    <t>1877,75 </t>
  </si>
  <si>
    <t>2935,48 </t>
  </si>
  <si>
    <t>313,15 </t>
  </si>
  <si>
    <t>1386,63 </t>
  </si>
  <si>
    <t>4159,06 </t>
  </si>
  <si>
    <t>6567,16 </t>
  </si>
  <si>
    <t>РЕДИВЕК </t>
  </si>
  <si>
    <t>2400,00 </t>
  </si>
  <si>
    <t>● Лапатиніб (Lapatinib) ** </t>
  </si>
  <si>
    <r>
      <t xml:space="preserve">Фармакотерапевтична група: </t>
    </r>
    <r>
      <rPr>
        <sz val="9"/>
        <color rgb="FF000000"/>
        <rFont val="Helvetica"/>
        <family val="2"/>
      </rPr>
      <t>L01XЕ07 - Антинеопластичні засоби. Селективний інгібітор тирозинкінази </t>
    </r>
  </si>
  <si>
    <t>ТАЙВЕРБ™ </t>
  </si>
  <si>
    <t>Глаксо Оперейшнс ЮК Лімітед/ Глаксо Веллком С.А. (додатковий виробник для пакування та випуску серії), Велика Британія/Іспанія </t>
  </si>
  <si>
    <t>№10х7, №12х7, №70, №84 </t>
  </si>
  <si>
    <t>● Пазопаніб (Pazopanib) </t>
  </si>
  <si>
    <r>
      <t xml:space="preserve">Фармакотерапевтична група: </t>
    </r>
    <r>
      <rPr>
        <sz val="9"/>
        <color rgb="FF000000"/>
        <rFont val="Helvetica"/>
        <family val="2"/>
      </rPr>
      <t>L01XE11 - антинеопластичні засоби; інгібітори протеїнкінази. </t>
    </r>
  </si>
  <si>
    <r>
      <t xml:space="preserve">Визначена добова доза (DDD): </t>
    </r>
    <r>
      <rPr>
        <sz val="9"/>
        <color rgb="FF000000"/>
        <rFont val="Helvetica"/>
        <family val="2"/>
      </rPr>
      <t>перорально - не визначено, вказана ціна упаковки, заявлена в реєстрі ОВЦ. </t>
    </r>
  </si>
  <si>
    <t>ВОТРІЄНТ™ </t>
  </si>
  <si>
    <t>Глаксо Оперейшнс ЮК Лімітед (виробник нерозфасованої продук-ції)/Глаксо Веллком С.А. (виробник для пакування та випуску серії), Велика Британія/Іспанія </t>
  </si>
  <si>
    <t>21102,89 </t>
  </si>
  <si>
    <t>33618,31 </t>
  </si>
  <si>
    <t>● Сорафеніб (Sorafenib) </t>
  </si>
  <si>
    <r>
      <t xml:space="preserve">Фармакотерапевтична група: </t>
    </r>
    <r>
      <rPr>
        <sz val="9"/>
        <color rgb="FF000000"/>
        <rFont val="Helvetica"/>
        <family val="2"/>
      </rPr>
      <t>L01ХЕ05 - протипухлинний препарат, інгібітор протеїнкіназ </t>
    </r>
  </si>
  <si>
    <t>НЕКСАВАР® </t>
  </si>
  <si>
    <t>Байєр АГ/Байєр Хелскер Мануфактурінг С.Р.Л., Німеччина/Італія </t>
  </si>
  <si>
    <t>№28х4 </t>
  </si>
  <si>
    <t>● Сунітиніб (Sunitinib) </t>
  </si>
  <si>
    <r>
      <t xml:space="preserve">Фармакотерапевтична група: </t>
    </r>
    <r>
      <rPr>
        <sz val="9"/>
        <color rgb="FF000000"/>
        <rFont val="Helvetica"/>
        <family val="2"/>
      </rPr>
      <t>L01XЕ04 - антинеопластичні засоби; інгібітори протеїнкінази </t>
    </r>
  </si>
  <si>
    <r>
      <t xml:space="preserve">Визначена добова доза (DDD): </t>
    </r>
    <r>
      <rPr>
        <sz val="9"/>
        <color rgb="FF000000"/>
        <rFont val="Helvetica"/>
        <family val="2"/>
      </rPr>
      <t>перорально - не визначено, вказана ціна упаковки, заявлена в реєстрі ОВЦ </t>
    </r>
  </si>
  <si>
    <t>СУТЕНТ </t>
  </si>
  <si>
    <t>Пфайзер Італія С. р. л., Італія </t>
  </si>
  <si>
    <t>28314,07 </t>
  </si>
  <si>
    <t>56628,14 </t>
  </si>
  <si>
    <t>113256,28 </t>
  </si>
  <si>
    <t>БОРТЕЗОВІСТА </t>
  </si>
  <si>
    <t>Онкомед Мануфектурінг а.с. (виробництво, пакування)/Сінтон Хіспанія, С.Л. (відповідальний за випуск серії)/Сінтон с.р.о. (відповідальний за випуск серії)/Джі I Фармасьютікалс Лтд (вторинне пакування), Чеська Республіка/Іспанія/Чеська Республіка/Болгарія </t>
  </si>
  <si>
    <t>3560,00 </t>
  </si>
  <si>
    <t>6160,00 </t>
  </si>
  <si>
    <t>Онкомед Мануфектурінг а.с. (виробництво, пакування)/Сінтон Хіспанія, С.Л. (відповідальний за випуск серії)/Сінтон с.р.о. (відповідальний за випуск серії)/Джі I Фармасьютікалс Лтд (вторинне пакування), Чеська Республіка/Іспанія/Чеська Республіка/Болгарія</t>
  </si>
  <si>
    <t>БОРТЕЗОМІБ </t>
  </si>
  <si>
    <t>пор. ліоф. д/приг. р-ну д/ін'єк. у фл. </t>
  </si>
  <si>
    <t>5011,20 </t>
  </si>
  <si>
    <t>БОРТЕЗОМІБ АЛВОГЕН </t>
  </si>
  <si>
    <t>СІНТОН ХІСПАНІЯ, С. Л. (хіміко/фізичне та мікробіологічне тестування, відповідає за випуск серії)/Онкомед мануфактуринг а.с. (виробництво "in bulk", первинне та вторинне пакування, тестуван-ня випущеної серії)/ІТЕСТ плюс, с.р.о. (мікробіологічне тестування, Іспанія/Чеська Республіка/Чеська Республіка/Чеська Республіка/ Болгарія/Німеччина </t>
  </si>
  <si>
    <t>3900,00 </t>
  </si>
  <si>
    <t>9400,00 </t>
  </si>
  <si>
    <t>БОРТЕЗОМІБ САНДОЗ® </t>
  </si>
  <si>
    <t>Онко Терапіз Лімітед, Індія </t>
  </si>
  <si>
    <t>пор. д/р-ну д/ін'єк. .у фл. </t>
  </si>
  <si>
    <t>БОРТЕЗОМІБ-ВІСТА </t>
  </si>
  <si>
    <t>Сіндан Фарма С.Р.Л, Румунія </t>
  </si>
  <si>
    <t>7500,00 </t>
  </si>
  <si>
    <t>БОРТЕЗОМІБ-ТЕВА </t>
  </si>
  <si>
    <t>5344,66 </t>
  </si>
  <si>
    <t>1772,87 </t>
  </si>
  <si>
    <t>1мг, 3,5мг </t>
  </si>
  <si>
    <t>БОРТЕКСА САН </t>
  </si>
  <si>
    <t>БОРТЕРО </t>
  </si>
  <si>
    <t>16948,62 </t>
  </si>
  <si>
    <t>БРЕЦЕР </t>
  </si>
  <si>
    <t>5409,47 </t>
  </si>
  <si>
    <t>ВЕЛКЕЙД® </t>
  </si>
  <si>
    <t>БСП Фармасьютикалз С.п.А. (виробництво, первинна упаковка та контроль якості)/П'єр Фабр Медикамент Продакшн (виробн., первинна упаковка та контроль якості)/Янссен Фармацевтика НВ (вторинна упаковка, контроль якості та випуск серії), Італія/Франція/Бельгія </t>
  </si>
  <si>
    <t>БСП Фармасьютикалз С.п.А. (виробництво, первинна упаковка та контроль якості)/Янссен Фармацевтика НВ (вторинна упаковка, контроль якості та випуск серії), Італія/Бельгія </t>
  </si>
  <si>
    <t>7802,28 </t>
  </si>
  <si>
    <t>БСП Фармасьютикалз С.п.А. (виробництво, первинна упаковка та контроль якості)/Янссен Фармацевтика НВ (вторинна упаковка, контроль якості та випуск серії), Італія/Бельгія</t>
  </si>
  <si>
    <t>18030,85 </t>
  </si>
  <si>
    <t>НАМІБОР® </t>
  </si>
  <si>
    <t>Онкомед мануфактурінг а.с. (виробн., пакування, контроль при випуску серій)/ГЕ Фармасьютікалс Лтд (вторинне пакування)/Сінтон Хіспанія С.Л. (фізичні/хімічні та мікробіологічні випробування при випуску серій, випуск серій)/ Сінтон, с.р.о., Чеська Республіка/ Болгарія/Іспанія/Чеська Республі-ка/Чеська Республіка/Чеська Республіка/Німеччина </t>
  </si>
  <si>
    <t>3208,89 </t>
  </si>
  <si>
    <t>4047,56 </t>
  </si>
  <si>
    <t>ВЕСАНОЇД </t>
  </si>
  <si>
    <t>Каталент Німеччина Ебербах ГмбХ (виробництво нерозфасованої продук-ції; випробування контролю якості)/ Ценексі (первинне та вторинне паку-вання)/ЧЕПЛАФАРМ Арцнайміттель ГмбХ (вторинне пакування; випуск серії)/Ф.Хоффманн-Ля Рош Лтд (випробування контролю, Німеччина/ Франція/Німеччина/Швейцарія</t>
  </si>
  <si>
    <t>капс. .у фл. </t>
  </si>
  <si>
    <t>2253,67 </t>
  </si>
  <si>
    <t>АГРЕЛІД </t>
  </si>
  <si>
    <t>3142,76 </t>
  </si>
  <si>
    <t>АНАГРЕЛІД АЛВОГЕН </t>
  </si>
  <si>
    <t>СІНТОН ХІСПАНІЯ, С.Л. (виробницт-во "in bulk", первинне та вторинне пакування, хіміко-фізичне тестуван-ня, відповідає за випуск серії)/ Роттендорф Фарма ГмбХ (вторинне пакування)/КВІНТА-АНАЛІТИКА с.р.о. (хіміко-фізичне тестування), Іспанія/Німеччина/Чеська Республіка </t>
  </si>
  <si>
    <t>капс. тверді у пл. </t>
  </si>
  <si>
    <t>1297,00 </t>
  </si>
  <si>
    <t>2464,00 </t>
  </si>
  <si>
    <t>АСПАРАГІНАЗА 10 000 МЕДАК </t>
  </si>
  <si>
    <t>Медак Гезельшафт фюр клініше Шпеціальпрепарате мбХ (вироб-ник, що відповідає за маркуван-ня, вторинне пакування та за випуск серії)/Кіова Хакко Кірін Ко., Лтд. (Виробник, що відпо-відає за виробництво готової дозованої форми та первинне пакування), Німеччина/Японія </t>
  </si>
  <si>
    <t>12654,05 </t>
  </si>
  <si>
    <t>АСПАРАГІНАЗА 5 000 МЕДАК </t>
  </si>
  <si>
    <t>5000 МО </t>
  </si>
  <si>
    <t>9040,39 </t>
  </si>
  <si>
    <t>СПЕКТРІЛА </t>
  </si>
  <si>
    <t>Медак Гезельшафт фюр клініше Шпеціальпрепарате мбХ (Вироб-ник, що відповідає за маркування вторинне пакування та за випуск серії)/Рентшлер Біотекнологі ГмбХ (Виробник, що відповідає за виробництво готової лікарсь-кої форми, первинне пакування, випробування, Німеччина </t>
  </si>
  <si>
    <t>ОНКАСПАР </t>
  </si>
  <si>
    <t>Екселід Інк., США </t>
  </si>
  <si>
    <t>р-н д/ін`єк., по 5мл у фл. </t>
  </si>
  <si>
    <t>750 МО/мл </t>
  </si>
  <si>
    <t>сусп. д/ін'єк., по 3,3мл у фл. </t>
  </si>
  <si>
    <t>296,55 </t>
  </si>
  <si>
    <t>ГОЗЕРЕЛІН АЛВОГЕН </t>
  </si>
  <si>
    <t>АМВ ГмбХ Арцнейміттельверк Варнгау (виробництво "in bulk", первинне та вторинне пакування, контроль серії, відповідає за випуск серії)/Єврофінс БіоФарма Продакт Тестінг Мюнхен ГмбХ (мікробіоло-гічне тестування)/Синерджі Хеалс Аллерсхаузен ГмбХ (стерилізаці, Німеччина/Німеччина/Німеччина </t>
  </si>
  <si>
    <t>імплантат у шпр.-аплік. </t>
  </si>
  <si>
    <t>3,6мг, 10,8мг </t>
  </si>
  <si>
    <t>3,6мг </t>
  </si>
  <si>
    <t>82,42 </t>
  </si>
  <si>
    <t>АМВ ГмбХ (виробництво "in bulk", первинне та вторинне пакування, контроль серії, відповідає за випуск серії)/Єврофінс БіоФарма Продакт Тестінг Мюнхен ГмбХ (мікробіоло-гічне тестування)/Синерджі Хеалс Аллерсхаузен ГмбХ (стерилізація)/ ББФ Стерілізейшнсервіз, Німеччина /Німеччина/Німеччина/Німеччина </t>
  </si>
  <si>
    <t>10,8мг </t>
  </si>
  <si>
    <t>57,33 </t>
  </si>
  <si>
    <t>ЗОЛАДЕКС </t>
  </si>
  <si>
    <t>АстраЗенека ЮК Лімітед, Велика Британія </t>
  </si>
  <si>
    <t>капс. для п/ш введ. прол. дії у шпр.-аплік. </t>
  </si>
  <si>
    <t>71,18 </t>
  </si>
  <si>
    <t>ЕЛІГАРД 22,5МГ </t>
  </si>
  <si>
    <t>Астеллас Фарма Юроп Б.В. (відповідальний за вторинну упаковку та випуск серії)/Толмар Інк. (відповідальний за виробн. шприца А, шприца Б, кінцеву упаковку та контроль якості)/ Канджин біоФарма ЛЛС. (відпові-дальний за виробництво шприца Б), Нідерланди/США/США </t>
  </si>
  <si>
    <t>пор. д/приг. р-ну для п/ш ін'єк. у шпр. з розч. </t>
  </si>
  <si>
    <t>56,65 </t>
  </si>
  <si>
    <t>ЕЛІГАРД 45МГ </t>
  </si>
  <si>
    <t>43,37 </t>
  </si>
  <si>
    <t>ЕЛІГАРД 7,5МГ </t>
  </si>
  <si>
    <t>Астеллас Фарма Юроп Б.В. (відповідальний за вторинну упаковку та випуск серії)/Толмар Інк. (відповідальний за виробн. шприца А, шприца Б, кінцеву упаковку та контроль якості)/ Канджин біоФарма ЛЛС. (відпові-дальний за виробництво шприца Б), Нідерланди/США/США</t>
  </si>
  <si>
    <t>пор. д/приг. р-ну для п/ш ін'єк. у шпр. з розч.</t>
  </si>
  <si>
    <t>67,99 </t>
  </si>
  <si>
    <t>ЛЕЙПРОРЕЛІН САНДОЗ® </t>
  </si>
  <si>
    <t>Евер Фарма Йена ГмбХ (виробн. "in bulk", пакування, випуск серії, вторинне пакування)/ЕБЕВЕ Фарма Гес.м.б.Х. Нфг.КГ (випуск серії), Німеччина/Австрія </t>
  </si>
  <si>
    <t>імплантат у шпр. </t>
  </si>
  <si>
    <t>3,6мг, 5мг </t>
  </si>
  <si>
    <t>ДЕКАПЕПТИЛ ДЕПО </t>
  </si>
  <si>
    <t>Феррінг ГмбХ (відповідальний за виробництво готового продукту, первинну упаковку, контроль якості та випуск серії)/Феррінг-Лечива, а.с. (відповідальний за вторинну упаковку), Німеччина/Швейцарія </t>
  </si>
  <si>
    <t>пор. д/сусп. д/ін'єк. у шпр. з розч. </t>
  </si>
  <si>
    <t>3,75мг </t>
  </si>
  <si>
    <t>58,45 </t>
  </si>
  <si>
    <t>ІПСЕН ФАРМА БІОТЕК (порошок: виробництво та пакування, вторинне пакування, контроль якості та випуск лікарського засобу; розчинник: вторинне пакування та випуск серії)/ ІПСЕН ФАРМА БІОТЕК (порошок: гамма-випромінювання)/СТЕРІД-ЖЕНІКС ІТАЛІЯ С.П.А. (порошок:, Франція/Франція/Італія/Франція</t>
  </si>
  <si>
    <t>пор. д/сусп. д/ін'єк. прол. вивіл. у фл. з розч., шпр. та 2голк.</t>
  </si>
  <si>
    <t>71,11 </t>
  </si>
  <si>
    <t>ІПСЕН ФАРМА БІОТЕК (порошок: виробництво та пакування, вторинне пакування, контроль якості та випуск лікарського засобу; розчинник: вторинне пакування та випуск серії)/ ІПСЕН ФАРМА БІОТЕК (порошок: гамма-випромінювання)/СТЕРІД-ЖЕНІКС ІТАЛІЯ С.П.А. (порошок:, Франція/Франція/Італія/Франція </t>
  </si>
  <si>
    <t>пор. д/сусп. д/ін'єк. прол. вивіл. у фл. з розч., шпр. та 2голк. </t>
  </si>
  <si>
    <t>11,25мг </t>
  </si>
  <si>
    <t>89,87 </t>
  </si>
  <si>
    <t>Дебіофарм Рісерч енд Мануфакчу-ринг С.А. (виробництво, первинне пакування, контроль якості та випробування на стабільність: порошок)/гамельн фармацевтікалз ГмбХ (виробництво, первинне пакування та контроль якості: розчинник)/ІПСЕН ФАРМА БІОТЕК, Швейцарія/Німеччина/Франція/ Франція </t>
  </si>
  <si>
    <t>ТАМОКСИФЕН-ЗДОРОВ'Я </t>
  </si>
  <si>
    <t>ТАМОКСИФЕН "ЕБЕВЕ" </t>
  </si>
  <si>
    <t>ЕБЕВЕ Фарма Гес.м.б.Х. Нфг.КГ (випуск серії, тестування)/Гаупт Фарма Амарег ГмбХ (виробництво нерозфасованої продукції, первинна та вторинна упаковка, тестування)/Салютас Фарма ГмбХ (випуск серії, тестування), Австрія/Німеччина/Німеччина </t>
  </si>
  <si>
    <t>ФАРЕСТОН </t>
  </si>
  <si>
    <t>Оріон Корпорейшн (виробник, що здійснює виробництво за повним циклом, виробник, що здійснює виробництво, первинне та вторинне пакування і контроль якості, виробник, що здійснює первинне та вторинне пакування)/Товариство з обмеженою відповідальністю "Кусум, Фінляндія/Україна </t>
  </si>
  <si>
    <t>27,50 </t>
  </si>
  <si>
    <t>Оріон Корпорейшн (виробник, що здійснює виробництво за повним циклом, виробник, що здійснює виробництво, первинне та вторинне пакування і контроль якості, виробник, що здійснює первинне та вторинне пакування)/Товариство з обмеженою відповідальністю "Кусум, Фінляндія/Україна</t>
  </si>
  <si>
    <t>29,19 </t>
  </si>
  <si>
    <t>Оріон Корпорейшн (виробник, що здійснює виробництво за повним циклом, виробник, що здійснює виробництво, первинне та вторинне пакування і контроль якості, виробник, що здійснює первинне та вторинне пакування), Фінляндія </t>
  </si>
  <si>
    <t>40,91 </t>
  </si>
  <si>
    <t>ФАЗЛОДЕКС </t>
  </si>
  <si>
    <t>Веттер Фарма-Фертигун ГмбХ та Ко. КГ (виробник лікарського засобу "in bulk", первинна упаковка, виробник, відповідаль-ний за візуальний аналіз, вироб-ник, відповідальний за тестуван-ня стерильності)/АстраЗенека ЮК Лімітед (виробник, відпові-дальний за вторинн, Німеччина/ Велика Британія </t>
  </si>
  <si>
    <t>р-н д/ін'єк. по 5мл у шпр. в конт. чар/уп. з 2голк. «BD SafetyGlide™» </t>
  </si>
  <si>
    <t>266,55 </t>
  </si>
  <si>
    <t>ФАЛВАКС </t>
  </si>
  <si>
    <t>Д-р Редді’с Лабораторіс Лімітед, Виробнича дільниця - 9, Індія </t>
  </si>
  <si>
    <t>р-н д/ін'єк. по 5мл у шпр. з 2голк. в конт. чар/уп. </t>
  </si>
  <si>
    <t>АРЕКЛОК® </t>
  </si>
  <si>
    <t>Коцак Фарма Ілац ве Кімія Санай А.С. (всі стадії виробничого процесу, окрім випуску серії)/АТ "Гріндекс" (виробник, який відповідає за випуск серії, включаючи контроль серії/випробування), Туреччина/Латвія </t>
  </si>
  <si>
    <t>табл., вкриті п/о по 50мг у бл. </t>
  </si>
  <si>
    <t>43,33 </t>
  </si>
  <si>
    <t>БІКАЛУТАМІД-ВІСТА </t>
  </si>
  <si>
    <t>Сінтон Хіспанія С.Л., Іспанія </t>
  </si>
  <si>
    <t>БІКАЛУТАМІД-ТЕВА </t>
  </si>
  <si>
    <t>32,56 </t>
  </si>
  <si>
    <t>14,91 </t>
  </si>
  <si>
    <t>БІКАТЕРО </t>
  </si>
  <si>
    <t>36,67 </t>
  </si>
  <si>
    <t>28,89 </t>
  </si>
  <si>
    <t>БІКУЛІД </t>
  </si>
  <si>
    <t>35,08 </t>
  </si>
  <si>
    <t>КАЛУМІД </t>
  </si>
  <si>
    <t>63,54 </t>
  </si>
  <si>
    <t>КАСОДЕКС </t>
  </si>
  <si>
    <t>Корден Фарма ГмбХ (виробник, відповідальний за виробництво "in bulk", контроль якості)/АстраЗенека ЮК Лімітед (виробник, відповідаль-ний за первинне та вторинне пакування, випуск серії), Німеччина/ Велика Британія </t>
  </si>
  <si>
    <t>Корден Фарма ГмбХ (відповідальний за виробництво "in bulk", контроль якості)/АстраЗенека ЮК Лімітед (відповідальний за первинне та вторинне пакування, випуск серії), Німеччина/Велика Британія</t>
  </si>
  <si>
    <t>38,99 </t>
  </si>
  <si>
    <t>ФЛУТАФАРМ® </t>
  </si>
  <si>
    <t>34,56 </t>
  </si>
  <si>
    <t>ФЛУТАФАРМ® ФЕМІНА </t>
  </si>
  <si>
    <t>0,125г </t>
  </si>
  <si>
    <t>39,60 </t>
  </si>
  <si>
    <t>ФЛУТАМІД </t>
  </si>
  <si>
    <t>33,69 </t>
  </si>
  <si>
    <t>ФЛУТАН </t>
  </si>
  <si>
    <t>АНДРОФАРМ® </t>
  </si>
  <si>
    <t>1222,22 </t>
  </si>
  <si>
    <t>№30, №50, №60 </t>
  </si>
  <si>
    <t>АНДРОКУР® ДЕПО </t>
  </si>
  <si>
    <t>р-н олійн. д/ін'єк. по 3мл в амп. у бл. </t>
  </si>
  <si>
    <t>АНАСТРОЗОЛ-ФАРМЕКС </t>
  </si>
  <si>
    <t>АКСАСТРОЛ® </t>
  </si>
  <si>
    <t>43,18 </t>
  </si>
  <si>
    <t>АНАСТРОЗОЛ </t>
  </si>
  <si>
    <t>ГЕНЕФАРМ СА, Греція </t>
  </si>
  <si>
    <t>АНАСТРОЗОЛ - ВІСТА </t>
  </si>
  <si>
    <t>Сінтон Хіспанія С.Л. (виробництво (повний цикл), включаючи випуск серії)/Сінтон БВ (виробник, відпові-дальний за випуск серії)/Роттен-дорф Фарма ГмбХ (пакування)/МПФ Б.В. (пакування), Іспанія/Нідерланди /Німеччина/Нідерланди </t>
  </si>
  <si>
    <t>АНАСТРОЗОЛ АМАКСА </t>
  </si>
  <si>
    <t>СТАДАФАРМ ГмбХ (випуск серії)/Хаупт Фарма Мюнстер ГмбХ (виробництво готової лікарської форми, первинне та вторинне пакування, контроль серії/якості), Німеччина/Німеччина </t>
  </si>
  <si>
    <t>АНАСТРОЗОЛ САНДОЗ® </t>
  </si>
  <si>
    <t>Салютас Фарма ГмбХ (виробництво "in bulk", пакування, випуск серії; вторинне пакування), Німеччина </t>
  </si>
  <si>
    <t>АНАТЕРО </t>
  </si>
  <si>
    <t>АРИМІДЕКС </t>
  </si>
  <si>
    <t>АстраЗенека Фармасьютикалс ЛП (виробник лікарського засобу "in bulk")/АстраЗенека ЮК Лімітед (виробник, відповідальний за пакування та випуск серії), США/ Велика Британія </t>
  </si>
  <si>
    <t>72,91 </t>
  </si>
  <si>
    <t>ФЕМІЗЕТ </t>
  </si>
  <si>
    <t>АРОМАЗИН </t>
  </si>
  <si>
    <t>36,49 </t>
  </si>
  <si>
    <t>39,18 </t>
  </si>
  <si>
    <t>ЕКЗЕМАРИН </t>
  </si>
  <si>
    <t>ЕйГен Фарма Лімітед (всі стадії процесу виробництва)/Мілмаунт Хелскеа Лтд (первинне і вторинне пакування), Ірландія/Ірландія </t>
  </si>
  <si>
    <t>14,93 </t>
  </si>
  <si>
    <t>ЕКЗЕМЕВІСТА </t>
  </si>
  <si>
    <t>Сінтон БВ (відповідальний за випуск серії)/Сінтон Хіспанія, С.Л. (повний цикл виробництва)/ Роттендорф Фарма ГмбХ (вторин. пакування), Нідерланди/Іспанія /Німеччина </t>
  </si>
  <si>
    <t>ЕКЗЕМЕСТААН АККОРД 25 </t>
  </si>
  <si>
    <t>Інтас Фармасьютикелс Лімітед (виробництво готового лікарського засобу, первинна, вторинна упаковка, контроль якості серії)/ Аккорд Хелскеа Лімітед (вторинне пакування, відповідальний за випуск серії), Індія/Велика Британія </t>
  </si>
  <si>
    <t>№15х1, №15х6, №10х10 </t>
  </si>
  <si>
    <t>ЕКЗЕМЕСТАН ГРІНДЕКС </t>
  </si>
  <si>
    <t>ТОВ "Міллмоунт Хелскеар" (альтернативна дільниця, на якій проводиться первинне пакування; альтернативна дільниця, на якій проводиться вторинне пакування; альтернативна дільниця, на якій проводиться первинне та вторинне пакування)/ЕірГен Фарма Лімітед (пов, Ірландія/Ірландія </t>
  </si>
  <si>
    <t>ЕКЗЕМЕСТАН-ВІСТА </t>
  </si>
  <si>
    <t>24,93 </t>
  </si>
  <si>
    <t>ЕКЗЕМЕСТАН-ТЕВА </t>
  </si>
  <si>
    <t>ЕйрДжен Фарма Лтд. (виробництво за повним циклом)/Мілмаунт Хелскеар Лтд. (вторинна упаковка)/ ПЛІВА Хрватска д.о.о. (дозвіл на випуск серії), Ірландія/Ірландія/ Хорватія </t>
  </si>
  <si>
    <t>ЛЄТРОМАРА® </t>
  </si>
  <si>
    <t>АРАЛЕТ </t>
  </si>
  <si>
    <t>ЕТРУЗИЛ </t>
  </si>
  <si>
    <t>ЗАТ Фармацевтичний завод ЕГІС (відповідальний за випуск серії)/ Сінтон Хіспанія С.Л. (відповідальний за повний цикл виробництва, включаючи випуск серії), Угорщина/Іспанія </t>
  </si>
  <si>
    <t>ЛЕТЕРО </t>
  </si>
  <si>
    <t>ЛЕТРОВІСТА </t>
  </si>
  <si>
    <t>ЛЕТРОЗОЛ - ВІСТА </t>
  </si>
  <si>
    <t>27,70 </t>
  </si>
  <si>
    <t>ЛЕТРОЗОЛ АМАКСА </t>
  </si>
  <si>
    <t>Стадафарм ГмбХ (випуск серії)/Хаупт Фарма Мюнстер ГмбХ (виробництво, пакування та контроль якості), Німеччина </t>
  </si>
  <si>
    <t>ЛЕТРОЗОЛ КРКА </t>
  </si>
  <si>
    <t>Інтас Фармасьютикалз Лімітед (відповідальний за виробництво " in bulk", первинну упаковку, вторинну упаковку)/КРКА Польща Сп. з о.о. (відповідальний за вторинну упаковку)/Престиж Промоушен Веркауфсфоердерунг &amp; Вербесервіс ГмбХ (відповідальний за вторинну , Індія/Польща/Німеччина/Німеччина/Словенія/Угорщина </t>
  </si>
  <si>
    <t>13,23 </t>
  </si>
  <si>
    <t>13,51 </t>
  </si>
  <si>
    <t>19,71 </t>
  </si>
  <si>
    <t>ЛЕТРОЗОЛ-ТЕВА </t>
  </si>
  <si>
    <t>Тева Фармацевтікал Індастріз Лтд. (виробництво, первинне та вторинне пакування, контроль якості, випуск серій)/АТ Фармацевтичний завод ТЕВА (первинне та вторинне пакування, контроль якості, випуск серій), Ізраїль/Угорщина </t>
  </si>
  <si>
    <t>14,78 </t>
  </si>
  <si>
    <t>ФЕМАРА® </t>
  </si>
  <si>
    <t>74,22 </t>
  </si>
  <si>
    <t>ФІРМАГОН </t>
  </si>
  <si>
    <t>Феррінг ГмбХ (виробник готового продукту, відповідальний за первинне пакування, контроль якості та випуск серії)/Феррінг-Лечива, а.с. (відповідальний за вторинне пакування), Німеччина/ Чеська Республіка </t>
  </si>
  <si>
    <t>пор. д/р-ну д/ін'єк. у фл. з розч., 1адапт. та 1голк. </t>
  </si>
  <si>
    <t>171,07 </t>
  </si>
  <si>
    <t>пор. д/р-ну д/ін'єк. у фл. з розч., 2адапт. та 2голк. </t>
  </si>
  <si>
    <t>94,36 </t>
  </si>
  <si>
    <t>ГРАНОЦИТ® 34 </t>
  </si>
  <si>
    <t>Санофі Вінтроп Індастріа (вторин-не пакування, контроль якості та випуск серій ліофілізату та розчин-ника)/Шугаї Фарма Мануфектуринг Ко. Лтд (виробництво ліофілізату, первинне пакування, контроль якості)/Гаупт Фарма Ліврон (виробництво розчинника, Франція/ Японія/Франція </t>
  </si>
  <si>
    <t>ліоф. д/р-ну д/ін'єк. у скл. фл. з розч. </t>
  </si>
  <si>
    <t>33,6млн.МО (263мкг) </t>
  </si>
  <si>
    <t>2159,85 </t>
  </si>
  <si>
    <t>ФІЛСТИМ® </t>
  </si>
  <si>
    <t>ТОВ "ФЗ "БІОФАРМА" (виробництво, первинне та вторинне пакування, випуск серій), Україна </t>
  </si>
  <si>
    <t>р-н д/ін'єк., по 16мл у скл. шпр. в бл. </t>
  </si>
  <si>
    <t>779,41 </t>
  </si>
  <si>
    <t>ТОВ "ФЗ "БІОФАРМА" (виробн., первинне та вторинне пакуван-ня, випуск серій), Україна </t>
  </si>
  <si>
    <t>р-н д/ін'єк., по 1мл у скл. шпр. в бл. </t>
  </si>
  <si>
    <t>905,28 </t>
  </si>
  <si>
    <t>ГРАСТИМ® </t>
  </si>
  <si>
    <t>р-н д/ін'єк., по 1мл у фл. та шпр. </t>
  </si>
  <si>
    <t>ЗАРСІО® </t>
  </si>
  <si>
    <t>Сандоз ГмбХ - БП Кундль (відповідальний за випуск серії)/Ай Ді Ті Біологіка ГмбХ (відповідальний за виробництво, пакування, контроль серії)/ГП Гренцах Продакшнз ГмбХ (вторинне пакування)/Сандоз ГмбХ - БП Шафтенау (вторинне пакування), Австрія/Німеччина/ Німеччина/Австрія </t>
  </si>
  <si>
    <t>р-н д/ін'єк. або інфуз. по 0,5мл у шпр. з голк. в бл. </t>
  </si>
  <si>
    <t>30млн. ОД/0,5мл </t>
  </si>
  <si>
    <t>419,44 </t>
  </si>
  <si>
    <t>30млн.ОД/0,5мл </t>
  </si>
  <si>
    <t>640,76 </t>
  </si>
  <si>
    <t>48млн.ОД/0,5мл </t>
  </si>
  <si>
    <t>599,18 </t>
  </si>
  <si>
    <t>Сандоз ГмбХ - БП Кундль (відповідальний за випуск серії)/Ай Ді Ті Біологіка ГмбХ (відповідальний за виробництво, пакування, контроль серії)/ГП Гренцах Продакшнз ГмбХ (вторинне пакування)/Сандоз ГмбХ - БП Шафтенау (вторинне пакування), Австрія/Німеччина/ Німеччина/Австрія</t>
  </si>
  <si>
    <t>НЕЙТРОМАКС </t>
  </si>
  <si>
    <t>Біосідус С.A., Аргентина </t>
  </si>
  <si>
    <t>р-н д/ін'єк., по 1мл у фл. </t>
  </si>
  <si>
    <t>30млн.МО (300мкг) </t>
  </si>
  <si>
    <t>649,08 </t>
  </si>
  <si>
    <t>НІВЕСТИМ </t>
  </si>
  <si>
    <t>ХОСПІРА ЗАГРЕБ Д.О.О. (випуск серії, виробництво "in bulk", контроль серії у процесі виробництва, тестування випущеної серії, тестування стабільності, тестування стерильності, первинне та вторинне пакування)/SGS Лаб Саймон СА (контроль якості, тестування, Хорватія/Бельгія/ Чеська Республіка </t>
  </si>
  <si>
    <t>р-н д/ін'єк. або інфуз., по 0,2мл, 0,5мл у шпр. в бл. </t>
  </si>
  <si>
    <t>12млн. ОД/0,2мл; 30млн. ОД/0,5мл; 48млн. ОД/0,5мл </t>
  </si>
  <si>
    <t>ТЕВАГРАСТИМ </t>
  </si>
  <si>
    <t>Тева Фармацевтікал Індастріз Лтд. (виробництво за повним циклом; контроль якості)/Тева Фарма Б.В. (дозвіл на випуск серії)/ЗАТ СІКОР Біотех (контроль якості), Ізраїль/ Нідерланди/Литва </t>
  </si>
  <si>
    <t>р-н д/ін'єк. або інфуз. по 0,5мл у скл. шпр. з голк. </t>
  </si>
  <si>
    <t>30млн.МО/ 0,5мл </t>
  </si>
  <si>
    <t>671,93 </t>
  </si>
  <si>
    <t>р-н д/ін'єк. або інфуз. по 0,8мл у скл. шпр. з голк. </t>
  </si>
  <si>
    <t>48млн.МО/ 0,8мл </t>
  </si>
  <si>
    <t>629,93 </t>
  </si>
  <si>
    <t>ліоф. д/р-ну д/ін'єк. у фл. в касеті з розч. та без </t>
  </si>
  <si>
    <t>1млн МО, 3млн МО, 5млн МО, 9млн МО, 18млн МО </t>
  </si>
  <si>
    <t>ліоф. д/р-ну д/ін'єк. у фл. в касеті </t>
  </si>
  <si>
    <t>1млн МО </t>
  </si>
  <si>
    <t>170,26 </t>
  </si>
  <si>
    <t>3млн МО </t>
  </si>
  <si>
    <t>117,39 </t>
  </si>
  <si>
    <t>ТОВ "ВАЛАРТІН ФАРМА" (пакування з форми "in bulk" фірми-виробника ТОВ "Науково-виробн. компанія "Інтерфармбіо-тек", Україна)/ ПАТ "Галичфарм" (виробник розчинника), Україна </t>
  </si>
  <si>
    <t>ліоф. д/р-ну д/ін'єк. у фл. в касеті з розч. </t>
  </si>
  <si>
    <t>171,96 </t>
  </si>
  <si>
    <t>Альфарекін®/Alpharekin® Інтерферон альфа-2b рекомбінантний людини</t>
  </si>
  <si>
    <t>ТОВ "ВАЛАРТІН ФАРМА" (фасування з форми "in bulk" фірми-виробника ТОВ "Науково-виробн. компанія "Інтерфармбіо-тек", Україна), Україна</t>
  </si>
  <si>
    <t>3млн МО, 5млн МО, 9млн МО, 18млн МО </t>
  </si>
  <si>
    <t>Альфарекін®/Alpharekin® Інтерферон альфа-2b рекомбінантний людини </t>
  </si>
  <si>
    <t>ТОВ "ВАЛАРТІН ФАРМА" (фасування з форми "in bulk" фірми-виробника ТОВ "Науково-виробнича компанія "Інтерфармбіотек", Україна), Україна </t>
  </si>
  <si>
    <t>118,57 </t>
  </si>
  <si>
    <t>ліоф. д/р-ну д/ін'єк. в амп. або фл. у бл. та пач. з розч. та без </t>
  </si>
  <si>
    <t>1млн МО, 3млн МО, 6млн МО, 9млн МО, 18млн МО </t>
  </si>
  <si>
    <t>ліоф. д/р-ну д/ін'єк. у фл. в бл. у пач. </t>
  </si>
  <si>
    <t>48,58 </t>
  </si>
  <si>
    <t>БІОФЕРОН </t>
  </si>
  <si>
    <t>Біосідус С.A., Республіка Аргентина </t>
  </si>
  <si>
    <t>242,94 </t>
  </si>
  <si>
    <t>5млн МО </t>
  </si>
  <si>
    <t>199,84 </t>
  </si>
  <si>
    <t>19.3.3. Глюкокортикостероїди</t>
  </si>
  <si>
    <t>19.3.4. Вакцини, що застосовуються для профілактики і лікування злоякісних новоутворень</t>
  </si>
  <si>
    <t>ОНКО БЦЖ 100 / ONKO BCG® 100 ПРЕПАРАТ ДЛЯ ІМУНОТЕРАПІЇ ХВОРИХ НА РАК СЕЧОВОГО МІХУРА </t>
  </si>
  <si>
    <t>"БІОМЕД-ЛЮБЛІН" Витвурня Суровіц і Щепйонек Спулка Акцийна/ПОЛЬФАРМА С.А. Фармасьютікал Воркс (виробник розчинника), Польща/Польща </t>
  </si>
  <si>
    <t>пор. д/приг. сусп. д/введ. у сечов. міхур в амп. або фл. з розч. </t>
  </si>
  <si>
    <t>ОНКО БЦЖ 50 / ONKO BCG® 50 ПРЕПАРАТ ДЛЯ ІМУНОТЕРАПІЇ ХВОРИХ НА РАК СЕЧОВОГО МІХУРА </t>
  </si>
  <si>
    <t>МІРИН 100 </t>
  </si>
  <si>
    <t>Ліпомед АГ, Швейцарія </t>
  </si>
  <si>
    <t>МІРИН 50 </t>
  </si>
  <si>
    <t>ЕПОБІОКРИН </t>
  </si>
  <si>
    <t>р-н д/ін'єк. у шпр. або амп. в бл. </t>
  </si>
  <si>
    <t>153,05 </t>
  </si>
  <si>
    <t>88,95 </t>
  </si>
  <si>
    <t>4000 МО </t>
  </si>
  <si>
    <t>85,42 </t>
  </si>
  <si>
    <t>71,95 </t>
  </si>
  <si>
    <t>ЕПОВІТАН® AF Еритропоетин людини рекомбінантний </t>
  </si>
  <si>
    <t>ПАТ "Фармак" (пакування із форми in bulk фірми-вироб-ника ЕлДжі Лайф Сайенсіс, Лтд., Корея), Україна </t>
  </si>
  <si>
    <t>р-н д/ін’єк. у шпр. </t>
  </si>
  <si>
    <t>2000МО/ 0,5мл </t>
  </si>
  <si>
    <t>4000МО/ 0,4мл </t>
  </si>
  <si>
    <t>132,74 </t>
  </si>
  <si>
    <t>10000 МО/мл </t>
  </si>
  <si>
    <t>БІНОКРИТ® </t>
  </si>
  <si>
    <t>Сандоз ГмбХ - БП Шафтенау (відповідальний за випуск серії)/Ай Ді Ті Біологіка ГмбХ (відповідальний за вироб-ництво, пакування, контроль серії), Австрія/Німеччина</t>
  </si>
  <si>
    <t>р-н д/ін'єк., по 0,5мл, 0,6мл, 0,75мл, 0,8мл, 1мл у шпр. з голк, в конт. бл/уп.</t>
  </si>
  <si>
    <t>84мкг/мл (10000MO); 16,8мкг/мл (2000 MO); 336мкг/мл (40000МО)</t>
  </si>
  <si>
    <t>№1х1, №3х2 </t>
  </si>
  <si>
    <t>Сандоз ГмбХ - БП Шафтенау (відповідальний за випуск серії)/Ай Ді Ті Біологіка ГмбХ (відповідальний за вироб-ництво, пакування, контроль серії), Австрія/Німеччина </t>
  </si>
  <si>
    <t>р-н д/ін'єк., по по 0,4мл (4000МО) у шпр. з голк. в конт. бл/уп. </t>
  </si>
  <si>
    <t>84мкг/мл (10000MO) </t>
  </si>
  <si>
    <t>228,26 </t>
  </si>
  <si>
    <t>р-н д/ін'єк., по 1мл (2000МО) у шпр. з голк. в конт. бл/уп. </t>
  </si>
  <si>
    <t>16,8мкг/мл (2000MO) </t>
  </si>
  <si>
    <t>р-н д/ін'єк., по 1мл (40000МО) у шпр. з голк. в конт. бл/уп. </t>
  </si>
  <si>
    <t>336мкг/мл (40000МО) </t>
  </si>
  <si>
    <t>150,74 </t>
  </si>
  <si>
    <t>ЕМАВЕЙЛ </t>
  </si>
  <si>
    <t>Шеньян Саншайн Фарма-сьютікал Ко., Лтд., Китай </t>
  </si>
  <si>
    <t>р-н д/ін'єк., по 1мл у шпр. </t>
  </si>
  <si>
    <t>2000 МО/мл </t>
  </si>
  <si>
    <t>3000 МО/мл </t>
  </si>
  <si>
    <t>4000 МО/мл </t>
  </si>
  <si>
    <t>118,50 </t>
  </si>
  <si>
    <t>ЕПРЕКС </t>
  </si>
  <si>
    <t>р-н д/ін'єк. по 0,5мл у шпр. з голк. Protecs™ в касеті </t>
  </si>
  <si>
    <t>2000ОД/0,5мл </t>
  </si>
  <si>
    <t>232,07 </t>
  </si>
  <si>
    <t>РЕКОРМОН® </t>
  </si>
  <si>
    <t>Рош Діагностикс ГмбХ (виробництво нерозфасованої продукції, вторинне пакування, випробування контролю якості, випуск серії)/Веттер Фарма-Фертигунг ГмбХ і Ко КГ (виробницт-во нерозфасованої продукції)/ Ф.Хоффманн-Ля Рош Лтд (випробу-вання контролю якості), Німеччина/-Німеччина/Швейцарія </t>
  </si>
  <si>
    <t>р-н д/ін'єк. у шпр. з голк. 27 G1/2 в конт. чар/уп. </t>
  </si>
  <si>
    <t>2000МО/ 0,3мл </t>
  </si>
  <si>
    <t>115,72 </t>
  </si>
  <si>
    <t>Рош Діагностикс ГмбХ (виробництво нерозфасованої продукції, вторинне пакування, випробування контролю якості, випуск серії)/Ф.Хоффманн-Ля Рош Лтд (випробування контролю якості), Німеччина/Швейцарія </t>
  </si>
  <si>
    <t>30000МО/ 0,6мл </t>
  </si>
  <si>
    <t>138,22 </t>
  </si>
  <si>
    <t>КАЛЬЦІЮ ФОЛІНАТ </t>
  </si>
  <si>
    <t>р-н д/ін'єк. по 3мл, 5мл в амп. у пач. та кор. </t>
  </si>
  <si>
    <t>№5, №100 </t>
  </si>
  <si>
    <t>232,00 </t>
  </si>
  <si>
    <t>КАЛЬЦІУМФОЛІНАТ "ЕБЕВЕ" </t>
  </si>
  <si>
    <t>ЕБЕВЕ Фарма Гес.м.б.Х. Нфг. КГ (дозвіл на випуск серії)/Гаупт Фарма Вольфратшаузен ГмбХ (виробництво нерозфасованої продукції, первинна і вторинна упаковка, контроль серії), Австрія/Німеччина </t>
  </si>
  <si>
    <t>р-н д/ін'єк/, по 3мл у фл. </t>
  </si>
  <si>
    <t>ЕБЕВЕ Фарма Гес.м.б.Х. Нфг. КГ (дозвіл на випуск серії)/Гаупт Фарма Вольфратшаузен ГмбХ (виробництво нерозфасованої продукції, первинна і вторинна упаковка, контроль серії), Австрія/Німеччина</t>
  </si>
  <si>
    <t>р-н д/ін'єк/, по 20мл у фл. </t>
  </si>
  <si>
    <t>165,91 </t>
  </si>
  <si>
    <t>р-н д/ін'єк/, по 10мл у фл. </t>
  </si>
  <si>
    <t>166,07 </t>
  </si>
  <si>
    <t>р-н д/ін'єк/, по 5мл у фл. </t>
  </si>
  <si>
    <t>171,47 </t>
  </si>
  <si>
    <t>КАЛЬЦІЮ ФОЛІНАТ - ВІСТА </t>
  </si>
  <si>
    <t>136,20 </t>
  </si>
  <si>
    <t>151,20 </t>
  </si>
  <si>
    <t>р-н д/ін'єк. по 35мл у фл. </t>
  </si>
  <si>
    <t>154,29 </t>
  </si>
  <si>
    <t>171,00 </t>
  </si>
  <si>
    <t>252,00 </t>
  </si>
  <si>
    <t>ЛЕЙКОВОРИН АМАКСА </t>
  </si>
  <si>
    <t>Стадафарм ГмбХ (контроль якості, вторинне пакування, маркування, випуск серії)/Хаупт Фарма Вольфратсхаузен ГмбХ (виробництво розчину bulk, наповнення, первинне та вторинне пакування, контроль якості), Німеччина/Німеччина </t>
  </si>
  <si>
    <t>р-н д/ін`єк., по 100мл у фл. </t>
  </si>
  <si>
    <t>р-н д/ін`єк., по 50мл у фл. </t>
  </si>
  <si>
    <t>156,01 </t>
  </si>
  <si>
    <t>р-н д/ін`єк., по 20мл у фл. </t>
  </si>
  <si>
    <t>180,02 </t>
  </si>
  <si>
    <t>ЛЕЙКОВОРИН-ТЕВА </t>
  </si>
  <si>
    <t>АТ Фармацевтичний завод ТЕВА/Фармахемі Б.В., Угорщина/Нідерланди </t>
  </si>
  <si>
    <t>р-н д/ін'єк., по 20мл у фл. </t>
  </si>
  <si>
    <t>р-н д/ін'єк., по 50мл у фл. </t>
  </si>
  <si>
    <t>154,71 </t>
  </si>
  <si>
    <t>р-н д/ін'єк., по 30мл у фл. </t>
  </si>
  <si>
    <t>185,04 </t>
  </si>
  <si>
    <t>р-н д/ін'єк., по 10мл у фл. </t>
  </si>
  <si>
    <t>223,58 </t>
  </si>
  <si>
    <t>р-н д/ін'єк., по 5мл у фл. </t>
  </si>
  <si>
    <t>291,35 </t>
  </si>
  <si>
    <t>ЛЕЙКОФОЗИН </t>
  </si>
  <si>
    <t>р-н д/ін'єк., по 10мл у фл. в пач. </t>
  </si>
  <si>
    <t>124,14 </t>
  </si>
  <si>
    <t>р-н д/ін'єк., по 3мл у фл. в пач. </t>
  </si>
  <si>
    <t>324,78 </t>
  </si>
  <si>
    <t>● Динатрію фолінат (Sodium folinate) </t>
  </si>
  <si>
    <r>
      <t xml:space="preserve">Фармакотерапевтична група: </t>
    </r>
    <r>
      <rPr>
        <sz val="9"/>
        <color rgb="FF000000"/>
        <rFont val="Helvetica"/>
        <family val="2"/>
      </rPr>
      <t>V03AF06 - препарати, що застосовуються для усунення токсичних ефектів протипухлинної терапії </t>
    </r>
  </si>
  <si>
    <r>
      <t xml:space="preserve">Визначена добова доза (DDD): </t>
    </r>
    <r>
      <rPr>
        <sz val="9"/>
        <color rgb="FF000000"/>
        <rFont val="Helvetica"/>
        <family val="2"/>
      </rPr>
      <t>парентерально - 60 мг </t>
    </r>
  </si>
  <si>
    <t>СОДІОФОЛІН </t>
  </si>
  <si>
    <t>Медак Гезельшафт фюр клініше Шпеціальпрепарате мбХ (Виробник, що відповідає за вторинне пакуван-ня, маркування, контроль та випуск серії)/Хаупт Фарма Волфратшаусен ГмбХ (Виробництво "in bulk", первинне пакування та контроль серії), Німеччина/Німеччина </t>
  </si>
  <si>
    <t>р-н д/ін'єк. або інфуз. по 2мл у фл. </t>
  </si>
  <si>
    <t>233,91 </t>
  </si>
  <si>
    <t>р-н д/ін'єк. або інфуз. по 4мл у фл. </t>
  </si>
  <si>
    <t>234,61 </t>
  </si>
  <si>
    <t>р-н д/ін'єк. або інфуз. по 8мл у фл. </t>
  </si>
  <si>
    <t>МЕСНА </t>
  </si>
  <si>
    <t>Стадафарм ГмбХ (вторинне пакування, контроль серії/якості, випуск серій)/Хаупт Фарма Вольфратсхаузен ГмбХ (виробн. розчину bulk, первинне та вто-ринне пакування, контроль серії/якості), Німеччина </t>
  </si>
  <si>
    <t>р-н д/ін`єк., по 4мл в амп.; по 10мл 50мл у фл. </t>
  </si>
  <si>
    <t>УРОМІТЕКСАН® 400 мг </t>
  </si>
  <si>
    <t>р-н д/ін`єк., по 4мл в амп. у конт. чар/уп. </t>
  </si>
  <si>
    <t>2326,65 </t>
  </si>
  <si>
    <t>МЕБІФОН® </t>
  </si>
  <si>
    <t>р-н д/ін'єк. по 20мл в амп. у пач. та бл. </t>
  </si>
  <si>
    <t>ЗОЛЕДРОНОВА КИСЛОТА </t>
  </si>
  <si>
    <t>конц. д/р-ну д/інфуз. в амп. по 5мл у бл. </t>
  </si>
  <si>
    <t>0,8 мг/мл </t>
  </si>
  <si>
    <t>ЗОЛЕДРОНОВА КИСЛОТА-ФАРМЕКС </t>
  </si>
  <si>
    <t>конц. д/р-ну д/інфуз. у фл. по 5мл в конт. чар/уп. </t>
  </si>
  <si>
    <t>МЕТАКОС® </t>
  </si>
  <si>
    <t>ПАТ "Фармак" (виробництво з пакування in bulk фірми-виробника Synthon Hispania, S.L., Іспанiя на виробничій дільниці Sothema, Марокко), Україна </t>
  </si>
  <si>
    <t>845,05 </t>
  </si>
  <si>
    <t>БЛАЗТЕР </t>
  </si>
  <si>
    <t>Д-р Редді'с Лабораторіс Лтд (Виробнича дільниця 1), Індія </t>
  </si>
  <si>
    <t>1598,04 </t>
  </si>
  <si>
    <t>БЛАЗТЕР® - Н </t>
  </si>
  <si>
    <t>ДЕЗТРОН </t>
  </si>
  <si>
    <t>ЗОЛАЦИД </t>
  </si>
  <si>
    <t>конц. д/приг. р-ну д/інфуз. у фл. по 5мл </t>
  </si>
  <si>
    <t>1336,32 </t>
  </si>
  <si>
    <t>ЗОЛЕДРО-ДЕНК 4 МГ/5 МЛ </t>
  </si>
  <si>
    <t>Хамельн Фармацевтикалс ГмбХ, Німеччина </t>
  </si>
  <si>
    <t>конц. д/р-ну д/інфуз. у фл. </t>
  </si>
  <si>
    <t>ЗОЛЕДРОНАТ МЕДАК </t>
  </si>
  <si>
    <t>Медак Гезельшафт фюр клініше Шпеціальпрепарате мбХ (виробн., що відповідає за маркування, вторинне пакування, контроль/ випробування серії, випуск серії)/Санохемія Фармацойтіка АГ (виробник, що відповідає за випуск готової лікарської форми, первинне, Німеччина/Австрія/ Австрія </t>
  </si>
  <si>
    <t>р-н д/інфуз. у фл. </t>
  </si>
  <si>
    <t>4мг/100мл </t>
  </si>
  <si>
    <t>3080,94 </t>
  </si>
  <si>
    <t>ЗОЛЕДРОНОВА КИСЛОТА АККОРД </t>
  </si>
  <si>
    <t>Аккорд Хелскеа Лімітед (вторинне пакування, відповідальний за випуск серії)/Інтас Фармасьюти-калз Лімітед (виробництво готового лікарського засобу, стерилізація, первинне пакування, контроль якості серій готового лікарського засобу), Велика Британія/Індія </t>
  </si>
  <si>
    <t>ЗОЛЕДРОНОВА КИСЛОТА САНДОЗ® </t>
  </si>
  <si>
    <t>Новартіс Фарма Штейн АГ (виробництво "in bulk", пакування, контроль серії)/Лек фармацевтична компанія д.д. (випуск серій), Швейцарія/Словенія</t>
  </si>
  <si>
    <t>Новартіс Фарма Штейн АГ (виробництво "in bulk", первинне пакування, контроль серій)/Лек фармацевтична компанія д.д. (вторинне пакування, випуск серій), Швейцарія/Словенія </t>
  </si>
  <si>
    <t>ЗОЛЕДРОНОВА КИСЛОТА-ВІСТА </t>
  </si>
  <si>
    <t>1545,15 </t>
  </si>
  <si>
    <t>ЗОЛЕМЕДА </t>
  </si>
  <si>
    <t>1822,25 </t>
  </si>
  <si>
    <t>ЗОЛЕНДРОВІСТА </t>
  </si>
  <si>
    <t>Сотема (виробництво, пакування)/ Сінтон БВ (відповідальний за випуск серії)/Сінтон Хіспанія, С.Л. (відповідальний за випуск серії), Марокко/Нідерланди/Іспанія </t>
  </si>
  <si>
    <t>1875,00 </t>
  </si>
  <si>
    <t>ЗОЛЕУМ </t>
  </si>
  <si>
    <t>Лабораторіо Італьяно Біокіміко Фармачевтіко Лізафарма С.П.А., Італія </t>
  </si>
  <si>
    <t>ЗОЛТА </t>
  </si>
  <si>
    <t>1630,09 </t>
  </si>
  <si>
    <t>ЗОЛТЕРО </t>
  </si>
  <si>
    <t>2100,00 </t>
  </si>
  <si>
    <t>ЗОМЕТА® </t>
  </si>
  <si>
    <t>Новартіс Фарма Штейн АГ/Фрезеніус Кабі Австрія ГмбХ (виробництво, первинне пакування; візуальний контроль стерилізованих флаконів для виробника Фрезеніус Кабі Австрія ГмбХ, Грац; контроль якості за показником "Бактеріальні ендотоксини" для виробника Фрезе, Швейцарія/Австрія/Австрія </t>
  </si>
  <si>
    <t>МОНТЕРОН </t>
  </si>
  <si>
    <t>1106,40 </t>
  </si>
  <si>
    <t>конц. д/р-ну д/інфуз. по 6мл у фл. </t>
  </si>
  <si>
    <t>БОНДРОНАТ® </t>
  </si>
  <si>
    <t>Рош Діагностикс ГмбХ, Німеччина </t>
  </si>
  <si>
    <t>конц. д/р-ну д/інфуз. по 6мл у скл. фл. </t>
  </si>
  <si>
    <t>6мг/6мл </t>
  </si>
  <si>
    <t>2597,00 </t>
  </si>
  <si>
    <t>11,94 </t>
  </si>
  <si>
    <t>ІБАНДРОНОВА КИСЛОТА - ВІСТА </t>
  </si>
  <si>
    <t>Сотема (виробництво, пакування)/ Сінтон Хіспанія, С.Л. (контроль якості, випуск серії), Марокко/ Іспанія </t>
  </si>
  <si>
    <t>1935,00 </t>
  </si>
  <si>
    <t>ІБАНДРОНОВА КИСЛОТА АККОРД </t>
  </si>
  <si>
    <t>Інтас Фармасьютикалз Лімітед (виробництво готового ЛЗ, первин-не, вторинне пакування, контроль якості)/Аккорд Хелскеа Лімітед, Індія/Велика Британія </t>
  </si>
  <si>
    <t>р-н д/ін`єк., по 2мл, 6мл у фл. </t>
  </si>
  <si>
    <t>ІБАНДРОНОВА КИСЛОТА-ВІСТА </t>
  </si>
  <si>
    <t>БОНЕФОС® </t>
  </si>
  <si>
    <t>ПАМІРЕДИН </t>
  </si>
  <si>
    <t>644,87 </t>
  </si>
  <si>
    <t>ПАМІФОС </t>
  </si>
  <si>
    <t>Медак Гезельшафт фюр клініше Шпеціальпрепарате мбХ (вторинне пакування, маркування, контроль та випуск серії)/ІДТ Біологіка ГмбХ, Німеччина/Німеччина </t>
  </si>
  <si>
    <t>2737,28 </t>
  </si>
  <si>
    <t>664,72 </t>
  </si>
  <si>
    <t>742,92 </t>
  </si>
  <si>
    <t>912,35 </t>
  </si>
  <si>
    <t>ДЮРОГЕЗІК® </t>
  </si>
  <si>
    <t>пласт. т/д у пак. в кор. </t>
  </si>
  <si>
    <t>25мкг/год, 50мкг/год, 75мкг/год, 100мкг/год </t>
  </si>
  <si>
    <t>ФЕНТАВЕРА 100 МКГ/ГОД </t>
  </si>
  <si>
    <t>Асіно АГ (випуск серії)/Луйе Фарма АГ (виробництво нерозфасованої продукції, первинна та вторинна упаковка, контроль якості та випуск серії), Німеччина/Німеччина </t>
  </si>
  <si>
    <t>пласт. т/д у саше в кор. </t>
  </si>
  <si>
    <t>100мкг/год </t>
  </si>
  <si>
    <t>ФЕНТАВЕРА 12 МКГ/ГОД </t>
  </si>
  <si>
    <t>12мкг/год </t>
  </si>
  <si>
    <t>ФЕНТАВЕРА 25 МКГ/ГОД </t>
  </si>
  <si>
    <t>25мкг/год </t>
  </si>
  <si>
    <t>ФЕНТАВЕРА 50 МКГ/ГОД </t>
  </si>
  <si>
    <t>50мкг/год </t>
  </si>
  <si>
    <t>ФЕНТАВЕРА 75 МКГ/ГОД </t>
  </si>
  <si>
    <t>75мкг/год </t>
  </si>
  <si>
    <t>ФЕНТАНІЛ М САНДОЗ® </t>
  </si>
  <si>
    <t>т/д пласт. у пак. в кор. </t>
  </si>
  <si>
    <t>ЕМЕНД® </t>
  </si>
  <si>
    <t>Патеон Мануфекчурінг Сервісез Ел. Ел. Сі. (виробник "in bulk" та первинне пакування)/Мерк Шарп і Доум Корп. (тестування стабільності та якість)/ Мерк Шарп і Доум Б.В. (виробник, відповідальний за вторинне пакування та випуск серії), США/США/Нідерланди </t>
  </si>
  <si>
    <t>пор. д/р-у д/інфуз. у фл. </t>
  </si>
  <si>
    <t>2900,50 </t>
  </si>
  <si>
    <t>Алкермес Фарма Айеленд Лтд (виробництво нерозфасованої продукції та контроль якості)/Мерк Шарп і Доум Б.В. (первинне/вторинне пакування та дозвіл на випуск серії), Ірландія/Нідерланди </t>
  </si>
  <si>
    <t>125мг + 80мг </t>
  </si>
  <si>
    <t>комбі-уп. №3 (№1 + №2) </t>
  </si>
  <si>
    <t>1679,24 </t>
  </si>
  <si>
    <t>ВІТАМІН А </t>
  </si>
  <si>
    <t>АТ "КИЇВСЬКИЙ ВІТАМІН-НИЙ ЗАВОД", Україна </t>
  </si>
  <si>
    <t>33000МО, 100000МО </t>
  </si>
  <si>
    <t>№10х3, №20х1, №20х3 </t>
  </si>
  <si>
    <t>0,39 </t>
  </si>
  <si>
    <t>33000 МО </t>
  </si>
  <si>
    <t>0,92 </t>
  </si>
  <si>
    <t>ВІТАМІН А-ЗДОРОВ`Я </t>
  </si>
  <si>
    <t>Товариство з обмеженою відповідальністю "Фарма-цевтична компанія "Здоров'я", Україна </t>
  </si>
  <si>
    <t>РЕТИНОЛУ АЦЕТАТ </t>
  </si>
  <si>
    <t>р-н нашк. та орал., олійн. у фл. по 10мл </t>
  </si>
  <si>
    <t>34,4 мг/мл </t>
  </si>
  <si>
    <t>РЕТИНОЛУ АЦЕТАТ (ВІТАМІН А) </t>
  </si>
  <si>
    <t>р-н олійн. орал., у скл. або полім. фл. по 10мл </t>
  </si>
  <si>
    <t>ПІРИДОКСИН-ДАРНИЦЯ (ВІТАМІН В6-ДАРНИЦЯ) </t>
  </si>
  <si>
    <t>ПІРИДОКСИНУ ГІДРОХЛОРИД </t>
  </si>
  <si>
    <t>11,78 </t>
  </si>
  <si>
    <t>ПІРИДОКСИНУ ГІДРОХЛОРИД - ЗДОРОВ`Я </t>
  </si>
  <si>
    <t>р-н д/ін'єк. в амп. по 1мл кор. </t>
  </si>
  <si>
    <t>ПІРИДОКСИНУ ГІДРОХЛОРИД (ВІТАМІН В6) </t>
  </si>
  <si>
    <t>ПІРИДОКСИНУ ГІДРОХЛОРИД (ВІТАМІН В6)</t>
  </si>
  <si>
    <t>Приватне акціонерне товариство "Лекхім - Харків", Україна</t>
  </si>
  <si>
    <t>10,27 </t>
  </si>
  <si>
    <t>ТІАМІНУ ХЛОРИД (ВІТАМІН В1) </t>
  </si>
  <si>
    <t>ТІАМІНУ ХЛОРИД-ДАРНИЦЯ (ВІТАМІН В1-ДАРНИЦЯ) </t>
  </si>
  <si>
    <t>ТІАМІНУ ХЛОРИД-ЗДОРОВ'Я </t>
  </si>
  <si>
    <t>АЛЬФА-ТОКОФЕРОЛУ АЦЕТАТ (ВІТАМІН Е) </t>
  </si>
  <si>
    <t>р-н олійн. орал. по 20мл у фл. </t>
  </si>
  <si>
    <t>ВІТАМІН Е </t>
  </si>
  <si>
    <t>капс. м'які у бл. в пач. </t>
  </si>
  <si>
    <t>№10х1, №10х3, №20х1, №20х2, №50х1 </t>
  </si>
  <si>
    <t>ВІТАМІН Е-ЗДОРОВ’Я </t>
  </si>
  <si>
    <t>100мг, 200мг, 400мг </t>
  </si>
  <si>
    <t>№10, №20, №30, №50, №60 </t>
  </si>
  <si>
    <t>ВІТАМІН Е 200-САНОФІ </t>
  </si>
  <si>
    <t>АТ "Санека Фармасьютікалз", Словацька Республіка </t>
  </si>
  <si>
    <t>капс. м'які у фл. </t>
  </si>
  <si>
    <t>ВІТАМІН Е 400-САНОФІ </t>
  </si>
  <si>
    <t>ВІТАМІН Е-САНОФІ </t>
  </si>
  <si>
    <t>ЕНАТ 400 </t>
  </si>
  <si>
    <t>400МО </t>
  </si>
  <si>
    <t>АСКОРБІНКА®-КВ </t>
  </si>
  <si>
    <t>табл. в етикетці </t>
  </si>
  <si>
    <t>АСКОРБІНКА®-КВ ЗІ СМАКОМ АПЕЛЬСИНА </t>
  </si>
  <si>
    <t>АСКОРБІНКА®-КВ ЗІ СМАКОМ ЛИМОНА </t>
  </si>
  <si>
    <t>АСКОРБІНКА®-КВ ЗІ СМАКОМ М’ЯТИ </t>
  </si>
  <si>
    <t>АСКОРБІНКА®-КВ ЗІ СМАКОМ ПОЛУНИЦІ </t>
  </si>
  <si>
    <t>табл.в етикетці </t>
  </si>
  <si>
    <t>АСКОРБІНОВА КИСЛОТА </t>
  </si>
  <si>
    <t>табл. жув. у бл. в пач. </t>
  </si>
  <si>
    <t>5,43 </t>
  </si>
  <si>
    <t>драже. у бл. та у конт. в пач. </t>
  </si>
  <si>
    <t>№10, №10х3, №160 </t>
  </si>
  <si>
    <t>драже. у конт. </t>
  </si>
  <si>
    <t>№160 </t>
  </si>
  <si>
    <t>0,37 </t>
  </si>
  <si>
    <t>драже. у бл. </t>
  </si>
  <si>
    <t>0,55 </t>
  </si>
  <si>
    <t>драже у конт. </t>
  </si>
  <si>
    <t>13,16 </t>
  </si>
  <si>
    <t>АСКОРБІНОВА КИСЛОТА-ДАРНИЦЯ </t>
  </si>
  <si>
    <t>р-н д/ін'єк. по 2мл в амп. у конт. чар./уп.</t>
  </si>
  <si>
    <t>р-н д/ін'єк. по 2мл в амп. у конт. чар./уп. </t>
  </si>
  <si>
    <t>АСКОРБІНОВА КИСЛОТА-ЗДОРОВ'Я </t>
  </si>
  <si>
    <t>4,79 </t>
  </si>
  <si>
    <t>ВІТАМІН С </t>
  </si>
  <si>
    <t>№8х3, №8х7 </t>
  </si>
  <si>
    <t>табл. жув. у бл. з апельс. смак. </t>
  </si>
  <si>
    <t>ВІТАМІН С 500 </t>
  </si>
  <si>
    <t>табл. жув. з персик. смак. у бл. та конт </t>
  </si>
  <si>
    <t>табл. жув. у бл. та конт. </t>
  </si>
  <si>
    <t>№10х2, №10х10, №50 </t>
  </si>
  <si>
    <t>табл. жув. у бл. в кор. </t>
  </si>
  <si>
    <t>0,35 </t>
  </si>
  <si>
    <t>табл. жув. у конт. </t>
  </si>
  <si>
    <t>табл. жув. з апел. смак. у бл. та конт. в пач. </t>
  </si>
  <si>
    <t>табл. жув. з апел. смак. у бл. </t>
  </si>
  <si>
    <t>табл. жув. з лимон. смак. у бл. та конт </t>
  </si>
  <si>
    <t>ВІТАМІН С 500 АПЕЛЬСИНОВИЙ </t>
  </si>
  <si>
    <t>№10х10, №12х2 </t>
  </si>
  <si>
    <t>КИСЛОТА НІКОТИНОВА </t>
  </si>
  <si>
    <t>НІКОТИНОВА КИСЛОТА-ДАРНИЦЯ </t>
  </si>
  <si>
    <t>р-н д/ін'єк. по 1мл в амп.у конт. чар./уп. </t>
  </si>
  <si>
    <t>63,48 </t>
  </si>
  <si>
    <t>НІКОТИНОВА КИСЛОТА-ЗДОРОВ'Я </t>
  </si>
  <si>
    <t>93,58 </t>
  </si>
  <si>
    <t>ЕРГОКАЛЬЦИФЕРОЛ </t>
  </si>
  <si>
    <t>орал., олійн. по 10мл у фл. </t>
  </si>
  <si>
    <t>ЕРГОКАЛЬЦИФЕРОЛ (ВІТАМІН D2) </t>
  </si>
  <si>
    <t>р-н орал., олійн. по 10мл у фл. </t>
  </si>
  <si>
    <t>0,125% </t>
  </si>
  <si>
    <t>ЦІАНОКОБАЛАМІН (ВІТАМІН В12) </t>
  </si>
  <si>
    <t>0,07 </t>
  </si>
  <si>
    <t>0,05 </t>
  </si>
  <si>
    <t>ЦІАНОКОБАЛАМІН-ДАРНИЦЯ (ВІТАМІН В12-ДАРНИЦЯ) </t>
  </si>
  <si>
    <t>р-н д/ін'єк. по 1мл в амп. у кор. та конт. чар/уп. </t>
  </si>
  <si>
    <t>0,24 </t>
  </si>
  <si>
    <t>0,11 </t>
  </si>
  <si>
    <t>АЛЬФА Д3 - ТЕВА</t>
  </si>
  <si>
    <t>(контроль якості, виробник, який відповідає за первинне та вторинне пакування, випуск серії)/Каталент Німеччина Ебербах ГмбХ (виробник, який відповідає за виробництво in bulk), Ізраїль/Німеччина </t>
  </si>
  <si>
    <t>капс. м'які у конт.</t>
  </si>
  <si>
    <t>0,25мкг, 0,5мкг, 1мкг</t>
  </si>
  <si>
    <t>№30, №60</t>
  </si>
  <si>
    <t>АЛЬФА Д3 -ТЕВА </t>
  </si>
  <si>
    <t>Тева Фармацевтікал Індастріз Лтд. (контроль якості, виробник, який відповідає за первинне та вторинне пакування, випуск серії)/Каталент Німеччина Ебербах ГмбХ (виробник, який відповідає за виробництво in bulk)/Тева Чех Індастріз с.р.о., Ізраїль/Німеччина/Чеська Республіка </t>
  </si>
  <si>
    <t>капс. м'які у конт. </t>
  </si>
  <si>
    <t>0,25мкг, 0,5мкг, 1мкг </t>
  </si>
  <si>
    <t>АКВАВІТ-Д3 </t>
  </si>
  <si>
    <t>р-н орал. по 10мл у фл. з проб.-крап. </t>
  </si>
  <si>
    <t>375 мкг/мл </t>
  </si>
  <si>
    <t>ВІТАМІН D3 </t>
  </si>
  <si>
    <t>крап. орал. по 8мл у фл.-крап. </t>
  </si>
  <si>
    <t>15000 МО/мл </t>
  </si>
  <si>
    <t>АКВАДЕТРИМ® ВІТАМІН D3 </t>
  </si>
  <si>
    <t>р-н водн. д/пер. застос. по 10мл у фл.-крап. </t>
  </si>
  <si>
    <t>Д3 КРАПЕЛЬКА </t>
  </si>
  <si>
    <t>крап. орал. по 10мл у фл.-крап.</t>
  </si>
  <si>
    <t>КОЛЕДАН </t>
  </si>
  <si>
    <t>крап. орал. по 10мл у фл.-крап. </t>
  </si>
  <si>
    <t>96,86 </t>
  </si>
  <si>
    <t>ТРИДЕВІТА </t>
  </si>
  <si>
    <t>р-н орал. олійн. по 10мл у пл. </t>
  </si>
  <si>
    <t>2400 МО/мл </t>
  </si>
  <si>
    <t>БЦЖ вакцина SSI Вакцина для профілактики туберкульозу </t>
  </si>
  <si>
    <t>Статенс Серум Інститут, Данія </t>
  </si>
  <si>
    <t>пор. д/сусп. д/ін'єк. у фл. з розч. </t>
  </si>
  <si>
    <t>ВАКЦИНА БЦЖ, ЛІОФІЛІЗОВАНА /BCG VACCINE FREEZE-DRIED </t>
  </si>
  <si>
    <t>ББ-НЦІПХ Лтд., Болгарія </t>
  </si>
  <si>
    <t>пор. д/приг. сусп. для в/ш ін`єк. в амп. по 1мг (20доз) з розч. </t>
  </si>
  <si>
    <t>ВАКЦИНА ДЛЯ ПРОФІЛАКТИКИ ТУБЕРКУЛЬОЗУ ЖИВА, СУХА БЦЖ 10 </t>
  </si>
  <si>
    <t>"БІОМЕД-ЛЮБЛІН" Витвурня Суровіц і Щепйонек Спулка Акцийна (виробник вакцини)/ ПОЛЬФАРМА С.А. Фармасью-тікал Воркс (виробник розчинника), Польща/Польща </t>
  </si>
  <si>
    <t>пор. д/приг. сусп. для в/ш ін'єк. в амп. з розч. </t>
  </si>
  <si>
    <t>0,5мг (10доз) </t>
  </si>
  <si>
    <t>ВАКЦИНА КОН`ЮГОВАНА ДЛЯ ПРОФІЛАКТИКИ ЗАХВОРЮВАНЬ, ЗБУДНИКОМ ЯКИХ Є HAEMOPHILUS INFLUENZAE ТИПУ B </t>
  </si>
  <si>
    <t>СЕРУМ ІНСТИТУТ ІНДІЇ ПВТ. ЛТД., Індія </t>
  </si>
  <si>
    <t>1 доза (10мкг PRP) </t>
  </si>
  <si>
    <t>ХІБЕРИКС™/HIBERIX™ ВАКЦИНА ДЛЯ ПРОФІЛАКТИКИ ЗАХВОРЮВАНЬ, ЗБУДНИКОМ ЯКИХ Є HAEMOPHILUS INFLUENZAE ТИПУ B </t>
  </si>
  <si>
    <t>ГлаксоСмітКляйн Біолоджікалз С.А., Бельгія </t>
  </si>
  <si>
    <t>1доза (0,5мл) </t>
  </si>
  <si>
    <t>306,83 </t>
  </si>
  <si>
    <t>ПРЕВЕНАР® 13/PREVENAR® 13 ВАКЦИНА ПНЕВМОКОКОВА ПОЛІСАХАРИДНА КОН’ЮГОВАНА (ТРИНАДЦЯТИВАЛЕНТНА АДСОРБОВАНА) </t>
  </si>
  <si>
    <t>Ваєт Фармасеутикалс/ Пфайзер Ірленд Фармасеу-тикалс/Бакстер Фармасеу-тикал Солюшинс ЛЛС/ Пфайзер Менюфекчуринг Бельгія НВ, Велика Британія/ Ірландія/США/Бельгія </t>
  </si>
  <si>
    <t>сусп. д/ін'єк. у шпр. з голк. в конт. </t>
  </si>
  <si>
    <t>1 доза (0,5мл) </t>
  </si>
  <si>
    <t>ТІФІМ ВІ/TYPHIM VІ ВАКЦИНА ДЛЯ ПРОФІЛАКТИКИ ЧЕРЕВНОГО ТИФУ ПОЛІСАХАРИДНА РІДКА </t>
  </si>
  <si>
    <t>Санофі Пастер (повний цикл виробн., контроль якості, заповнення, вто-ринне пакування, випуск серії)/Санофі-Авентіс Прайвіт Ко. Лтд. (вторинне пакування), Франція/ Угорщина </t>
  </si>
  <si>
    <t>р-н д/ін’єк. по 0,5мл (1доза) у шпр. з гол. </t>
  </si>
  <si>
    <t>АП-БІОЛІК </t>
  </si>
  <si>
    <t>сусп. д/ін’єк. по 1мл в амп. </t>
  </si>
  <si>
    <t>1мл (2дози) </t>
  </si>
  <si>
    <t>сусп. д/ін’єк. по 0,5мл в амп. </t>
  </si>
  <si>
    <t>0,5мл (1доза) </t>
  </si>
  <si>
    <t>АЛТЕАНА </t>
  </si>
  <si>
    <t>ІМУНА ФАРМ, а. с.(вторинне пакування, випуск серії)/СЕВА-ФАРМА, а.с.(виробництво, первинне пакування), Словацька Республіка/Чеська Республіка </t>
  </si>
  <si>
    <t>сусп. д/ін`єк. у шпр. з голк. та амп. </t>
  </si>
  <si>
    <t>40МО/0,5мл (1доза) </t>
  </si>
  <si>
    <t>сусп. д/ін`єк. у шпр. з голк. </t>
  </si>
  <si>
    <t>190,74 </t>
  </si>
  <si>
    <t>АД-М-Біолік </t>
  </si>
  <si>
    <t>сусп. д/ін’єк. в амп. по 0,5мл </t>
  </si>
  <si>
    <t>сусп. д/ін’єк. в амп. по 1мл </t>
  </si>
  <si>
    <t>99,00 </t>
  </si>
  <si>
    <t>ВАКСИГЕН НВ® </t>
  </si>
  <si>
    <t>сусп. д/ін'єк. по 0,5мл (1доза), 1мл (1доза) у фл. </t>
  </si>
  <si>
    <t>10мкг/доза, 20мкг/доза </t>
  </si>
  <si>
    <t>ЕНДЖЕРИКС™-В/ENGERIX™-B ВАКЦИНА ДЛЯ ПРОФІЛАКТИКИ ВІРУСНОГО ГЕПАТИТУ В, РЕКОМБІНА НТНА </t>
  </si>
  <si>
    <t>сусп. д/ін'єк. у монодоз. фл. та шпр. по 1мл (1доза д/дор.); 0,5мл (1доза д/діт.) </t>
  </si>
  <si>
    <t>сусп. д/ін'єк. у монодоз. фл. по 0,5мл (1доза д/діт.) </t>
  </si>
  <si>
    <t>1283,82 </t>
  </si>
  <si>
    <t>ЕНДЖЕРИКС™-В/ENGERIX™-B ВАКЦИНА ДЛЯ ПРОФІЛАКТИКИ ВІРУСНОГО ГЕПАТИТУ В, РЕКОМБІНАНТНА</t>
  </si>
  <si>
    <t>сусп. д/ін'єк. у монодоз. фл. по 1мл (1доза д/дор.) </t>
  </si>
  <si>
    <t>1634,05 </t>
  </si>
  <si>
    <t>ЕУВАКС В ВАКЦИНА ДЛЯ ПРОФІЛАКТИКИ ГЕПАТИТУ В, РЕКОМБІНАНТНА РІДКА </t>
  </si>
  <si>
    <t>ЕлДжі Кем, Лтд., Корея </t>
  </si>
  <si>
    <t>сусп. д/ін'єк. у фл. по 0,5мл, 1мл </t>
  </si>
  <si>
    <t>№1, №20 </t>
  </si>
  <si>
    <t>сусп. д/ін'єк. у фл. по 1мл (1доза) в пач. </t>
  </si>
  <si>
    <t>20 мкг/доза </t>
  </si>
  <si>
    <t>66,05 </t>
  </si>
  <si>
    <t>660,47 </t>
  </si>
  <si>
    <t>сусп. д/ін'єк. у фл. по 0,5мл (1доза) в пач. </t>
  </si>
  <si>
    <t>249,00 </t>
  </si>
  <si>
    <t>ІМОВАКС ПОЛІО ВАКЦИНА ДЛЯ ПРОФІЛАКТИКИ ПОЛІОМІЄЛІТУ ІНАКТИВОВАНА РІДКА </t>
  </si>
  <si>
    <t>Санофі Пастер (повний цикл виробництва, випуск серії)/ЗАТ "Санофі-Авентіс" (вторинне пакування)/САНОФІ ВІНТРОП ІНДАСТРІА (заповнення шприців, контроль якості (стерильність)), Франція/Угорщина/Франція </t>
  </si>
  <si>
    <t>сусп. д/ін’єк. у фл. </t>
  </si>
  <si>
    <t>5мл (10доз) </t>
  </si>
  <si>
    <t>сусп. д/ін’єк. у шпр. з голк. або 2голк. (окрем.) </t>
  </si>
  <si>
    <t>163,62 </t>
  </si>
  <si>
    <r>
      <t xml:space="preserve">21.1.2.3. Вакцини для профілактики вітряної віспи </t>
    </r>
    <r>
      <rPr>
        <i/>
        <sz val="12"/>
        <rFont val="Arial"/>
        <family val="2"/>
      </rPr>
      <t>(також див.п. 2. розділу «Вакцини та анатоксини»)</t>
    </r>
  </si>
  <si>
    <r>
      <t xml:space="preserve">● </t>
    </r>
    <r>
      <rPr>
        <b/>
        <i/>
        <sz val="10"/>
        <color rgb="FF000000"/>
        <rFont val="Helvetica"/>
        <family val="2"/>
      </rPr>
      <t>Вакцина для профілактики вітряної віспи, жива атенуйована (Varicella vaccine, live attenuated) </t>
    </r>
  </si>
  <si>
    <r>
      <t xml:space="preserve">Фармакотерапевтична група: </t>
    </r>
    <r>
      <rPr>
        <sz val="9"/>
        <color rgb="FF000000"/>
        <rFont val="Helvetica"/>
        <family val="2"/>
      </rPr>
      <t>J07BK01- Varicella zoster vaccines </t>
    </r>
  </si>
  <si>
    <t>ВАРІЛРИКС™/VARILRIX™ ВАКЦИНА ДЛЯ ПРОФІЛАКТИКИ ВІТРЯНОЇ ВІСПИ ЖИВА АТЕНУЙОВАНА </t>
  </si>
  <si>
    <t>ліоф., д/р-ну д/ін'єк. у фл. з розч. </t>
  </si>
  <si>
    <t>1 доза </t>
  </si>
  <si>
    <t>ліоф., д/р-ну д/ін'єк. у фл. з розч. і 2голк. </t>
  </si>
  <si>
    <t>697,40 </t>
  </si>
  <si>
    <t>ВАКСІГРИП ТЕТРА / VAXIGRIP TETRA СПЛІТ-ВАКЦИНА ДЛЯ ПРОФІЛАКТИКИ ГРИПУ ЧОТИРЬОХВАЛЕНТНА, ІНАКТИВОВАНА </t>
  </si>
  <si>
    <t>Санофі Пастер (повний цикл виробництва, запов-нення, первинне та вторин-не, контроль якості, випуск серії)/САНОФІ ВІНТРОП ІНДАСТРІА (заповнення, первинне та вторинне пакування, контроль якості) /Санофі-Авентіс Прайвіт Ко. Лтд. (вторинне пакуван-ня)/СРНА СА, Франція/ Франція/Угорщина/Бельгія</t>
  </si>
  <si>
    <t>сусп. д/ін’єк. у шпр. з голк. </t>
  </si>
  <si>
    <t>0,5мл </t>
  </si>
  <si>
    <t>207,10 </t>
  </si>
  <si>
    <t>ВАКСІГРИП® ТЕТРА / VAXIGRIP TETRA СПЛІТ-ВАКЦИНА ДЛЯ ПРОФІЛАКТИКИ ГРИПУ ЧОТИРЬОХВАЛЕНТНА, ІНАКТИВОВАНА </t>
  </si>
  <si>
    <t>Санофі Пастер (повний цикл виробництва, заповнення, первинне та вторинне, контроль якості, випуск серії)/САНОФІ ВІНТРОП ІНДАСТРІА (заповнення, первинне та вторинне пакування, контроль якості)/Санофі-Авентіс Прайвіт Ко. Лтд. (вторинне пакування)/ СРНА СА, Франція/Франція /Угорщина/Бельгія </t>
  </si>
  <si>
    <t>сусп. д/ін’єк. у шпр. з голк. або без </t>
  </si>
  <si>
    <t>ДЖІСІ ФЛЮ/GC FLU ВАКЦИНА ДЛЯ ПРОФІЛАКТИКИ ГРИПУ (РОЗЩЕПЛЕНИЙ ВІРІОН, ІНАКТИВОВАНИЙ) </t>
  </si>
  <si>
    <t>Грін Кросс Корпорейшн, Корея </t>
  </si>
  <si>
    <t>сусп. д/ін'єк. у шпр. </t>
  </si>
  <si>
    <t>0,25мл; 0,5мл </t>
  </si>
  <si>
    <t>1704,69 </t>
  </si>
  <si>
    <t>ІНФЛУВАК® (INFLUVAC®) ВАКЦИНА ДЛЯ ПРОФІЛАКТИКИ ГРИПУ, ПОВЕРХНЕВИЙ АНТИГЕН, ІНАКТИВОВАНА </t>
  </si>
  <si>
    <t>сусп. д/ін’єк. у однораз. шпр. </t>
  </si>
  <si>
    <t>ІНФЛУЕНЗА ВАКСІН </t>
  </si>
  <si>
    <t>Хуалан Біолоджікал Бактерін Ко., Лтд., Китайська Народна Республіка </t>
  </si>
  <si>
    <t>1280,00 </t>
  </si>
  <si>
    <t>ХАВРИКС™ 1440 ВАКЦИНА ДЛЯ ПРОФІЛАКТИКИ ГЕПАТИТУ А </t>
  </si>
  <si>
    <t>сусп. д/ін'єк. у фл. </t>
  </si>
  <si>
    <t>1мл (1доза д/дор.) </t>
  </si>
  <si>
    <t>сусп. д/ін'єк. у шпр. з голк. </t>
  </si>
  <si>
    <t>460,76 </t>
  </si>
  <si>
    <t>ХАВРИКС™ 720 ВАКЦИНА ДЛЯ ПРОФІЛАКТИКИ ГЕПАТИТУ А </t>
  </si>
  <si>
    <t>0,5мл (1доза д/діт.) </t>
  </si>
  <si>
    <t>307,08 </t>
  </si>
  <si>
    <t>21.1.2.6. Вакцини для профілактики папіломавірусної інфекції</t>
  </si>
  <si>
    <t>ЦЕРВАРИКС™ ВАКЦИНА ДЛЯ ПРОФІЛАКТИКИ ЗАХВОРЮВАНЬ, ЩО ВИКЛИКАЮТЬСЯ ВІРУСОМ ПАПІЛОМИ ЛЮДИНИ ТИПІВ 16 ТА 18</t>
  </si>
  <si>
    <t>ГлаксоСмітКляйн Біолоджікалз С.А., Бельгія</t>
  </si>
  <si>
    <t>сусп. д/ін'єк. у фл. з проб.</t>
  </si>
  <si>
    <t>0,5мл (1доза)</t>
  </si>
  <si>
    <t>відсутня у реєстр ОВЦ</t>
  </si>
  <si>
    <t>ЦЕРВАРИКС™ ВАКЦИНА ДЛЯ ПРОФІЛАКТИКИ ЗАХВОРЮВАНЬ, ЩО ВИКЛИКАЮТЬСЯ ВІРУСОМ ПАПІЛОМИ ЛЮДИНИ ТИПІВ 16 ТА 18 </t>
  </si>
  <si>
    <t>696,42 </t>
  </si>
  <si>
    <t>ГАРДАСИЛ/ GARDASIL® ВАКЦИНА ПРОТИ ВІРУСУ ПАПІЛОМИ ЛЮДИНИ (ТИПІВ 6, 11, 16, 18) КВАДРИВАЛЕНТНА РЕКОМБІНАНТНА </t>
  </si>
  <si>
    <t>Мерк Шарп і Доум Б.В. (вторинне пакування, дозвіл на випуск серії)/Мерк Шарп і Доум Корп. (виробн. нерозфасованої продукції, контроль якості та первинне пакування), Нідерланди/США </t>
  </si>
  <si>
    <t>сусп. д/ін'єк. у фл. або шпр. з голк. </t>
  </si>
  <si>
    <t>ГАРДАСИЛ/ GARDASIL® ВАКЦИНА ПРОТИ ВІРУСУ ПАПІЛОМИ ЛЮДИНИ (ТИПІВ 6, 11, 16, 18) КВАДРИВАЛЕНТНА РЕКОМБІНАНТНА</t>
  </si>
  <si>
    <t>Мерк Шарп і Доум Б.В. (вторинне пакування, дозвіл на випуск серії)/Мерк Шарп і Доум Корп. (виробн. нерозфасованої продукції, контроль якості та первинне пакування), Нідерланди/США</t>
  </si>
  <si>
    <t>2426,48 </t>
  </si>
  <si>
    <t>21.1.2.7. Вакцини для профілактики кліщового енцефаліту </t>
  </si>
  <si>
    <r>
      <t xml:space="preserve">Вакцина для профілактики кліщового енцефаліту, інактивована (Encephalitis, tick borne, inactivated, whole virus) </t>
    </r>
    <r>
      <rPr>
        <sz val="10"/>
        <color rgb="FF000000"/>
        <rFont val="Helvetica"/>
        <family val="2"/>
      </rPr>
      <t>** </t>
    </r>
  </si>
  <si>
    <r>
      <t xml:space="preserve">Фармакотерапевтична група: </t>
    </r>
    <r>
      <rPr>
        <sz val="9"/>
        <color rgb="FF000000"/>
        <rFont val="Helvetica"/>
        <family val="2"/>
      </rPr>
      <t>J07BA01 - Вакцини проти енцефаліту. Інактивована вірусна вакцина проти кліщового енцефаліту </t>
    </r>
  </si>
  <si>
    <t>ФСМЕ-ІМУН ВАКЦИНА ДЛЯ ПРОФІЛАКТИКИ КЛІЩОВОГО ЕНЦЕФАЛІТУ КУЛЬТУРАЛЬНА ІНАКТИВОВАНА ОЧИЩЕНА СОРБОВАНА </t>
  </si>
  <si>
    <t>Бакстер АГ (виробництво продукту у формі in bulk; наповнення шприців; контроль якості; пакування; маркування)/Пфайзер Менюфекчуринг Австрія ГмбХ (контроль якості; випуск серії), Австрія/Австрія </t>
  </si>
  <si>
    <t>сусп. д/ін'єк. у однораз. шпр. по 0,5мл </t>
  </si>
  <si>
    <t>2,4мкг/ 0,5мл (1доза д/дор.) </t>
  </si>
  <si>
    <t>ФСМЕ-ІМУН ДЖУНІОР ВАКЦИНА ДЛЯ ПРОФІЛАКТИКИ КЛІЩОВОГО ЕНЦЕФАЛІТУ КУЛЬТУРАЛЬНА ІНАКТИВОВАНА ОЧИЩЕНА СОРБОВАНА</t>
  </si>
  <si>
    <t>Бакстер АГ (виробництво продукту у формі in bulk; наповнення шприців; контроль якості; пакування; маркування)/Пфайзер Менюфекчуринг Австрія ГмбХ (контроль якості; випуск серії), Австрія/Австрія</t>
  </si>
  <si>
    <t>сусп. д/ін'єк. у однораз. шпр. по 0,25мл </t>
  </si>
  <si>
    <t>1,2мкг/ 0,25мл (1доза д/діт.)</t>
  </si>
  <si>
    <t>21.1.2.8. Вакцини для профілактики сказу</t>
  </si>
  <si>
    <t>ІНДІРАБ ВАКЦИНА АНТИРАБІЧНА ОЧИЩЕНА, ІНАКТИВОВАНА </t>
  </si>
  <si>
    <t>ТОВ "Фарма Лайф" (пакування із форми in bulk фірми-виробника Бхарат Біотек Інтернешнл Лімітед, Індія), Україна </t>
  </si>
  <si>
    <t>ліоф. пор. д/р-ну д/ін'єк. у фл. з розч. в панелі </t>
  </si>
  <si>
    <t>2,5МО/0,5мл (1доза) </t>
  </si>
  <si>
    <t>4330,00 </t>
  </si>
  <si>
    <t>444,00 </t>
  </si>
  <si>
    <t>ВЕРОРАБ / VERORAB ВАКЦИНА АНТИРАБІЧНА ІНАКТИВОВАНА СУХА </t>
  </si>
  <si>
    <t>Санофі Пастер (повний цикл виробн., контроль якості, вторинне пакуван-ня, випуск серії)/Санофі-Авентіс Прайвіт Ко. Лтд. (вторинне пакування)/ САНОФІ ВІНТРОП ІНДАСТРІА (повний цикл виробництва, контроль якоті розчинника в шприцах)/ГАУПТ ФАРМА ЛІВРОН, Франція/ Угорщина/Франція/Франція </t>
  </si>
  <si>
    <t>РАБІПУР® РСЕС АНТИРАБІЧНА ВАКЦИНА В.Р. </t>
  </si>
  <si>
    <t>КАЙРОН БЕРІНГ ВАКЦИНС ПРИВАТ ЛТД., Індія </t>
  </si>
  <si>
    <t>ліоф. д/р-ну д/ін'єк. у фл. з розч. в амп. </t>
  </si>
  <si>
    <t>1мл/1доза </t>
  </si>
  <si>
    <t>21.1.2.9. Вакцина для профілактики ротавірусної інфекції</t>
  </si>
  <si>
    <t>РОТАРИКС™/ROTARIX™ ВАКЦИНА ДЛЯ ПРОФІЛАКТИКИ РОТАВІРУСНОЇ ІНФЕКЦІЇ </t>
  </si>
  <si>
    <t>сусп. орал. у орал. аплікат. або тубах </t>
  </si>
  <si>
    <t>1,5 мл/доза </t>
  </si>
  <si>
    <t>сусп. орал. у орал. аплікат. </t>
  </si>
  <si>
    <t>373,98 </t>
  </si>
  <si>
    <t>21.1.2.10. Вакцина для профілактики жовтої лихоманки </t>
  </si>
  <si>
    <r>
      <t xml:space="preserve">Вакцина для профілактики жовтої лихоманки (жива атенуйована) (Yellow fever, live attenuated) </t>
    </r>
    <r>
      <rPr>
        <sz val="10"/>
        <color rgb="FF000000"/>
        <rFont val="Helvetica"/>
        <family val="2"/>
      </rPr>
      <t>** </t>
    </r>
  </si>
  <si>
    <r>
      <t xml:space="preserve">Фармакотерапевтична група: </t>
    </r>
    <r>
      <rPr>
        <sz val="9"/>
        <color rgb="FF000000"/>
        <rFont val="Helvetica"/>
        <family val="2"/>
      </rPr>
      <t>J07BL01 - Вакцина для профілактики жовтої лихоманки (жива атенуйована). </t>
    </r>
  </si>
  <si>
    <t>СТАМАРИЛ ВАКЦИНА ДЛЯ ПРОФІЛАКТИКИ ЖОВТОЇ ЛИХОМАНКИ (ЖИВА АТЕНУЙОВАНА) </t>
  </si>
  <si>
    <t>Санофі Пастер (повний цикл виробн., заповнення, ліофілізація, первинне та вторинне пакування, контроль якості, випуск серії, контроль якості та випуск серії розчинника)/ САНОФІ ВІНТРОП ІНДАСТРІА (повний цикл виробництва, первинне пакування, контроль як, Франція/Франція/Угорщина </t>
  </si>
  <si>
    <t>пор. д/сусп. д/ін'єк. у фл. з розчин. у шпр. з 1голк. або 2голк. (окремо) </t>
  </si>
  <si>
    <t>1000МО/доза </t>
  </si>
  <si>
    <t>пор. д/сусп. д/ін'єк. у фл. з розчин. у шпр. з 1гол. </t>
  </si>
  <si>
    <t>465,50 </t>
  </si>
  <si>
    <t>АДП-Біолік </t>
  </si>
  <si>
    <t>сусп. д/ін'єк. в амп. по 0,5мл </t>
  </si>
  <si>
    <t>сусп. д/ін'єк. в амп. по 1мл </t>
  </si>
  <si>
    <t>АДП-М-БІОЛІК </t>
  </si>
  <si>
    <t>сусп. д/ін'єк. в амп. по 0.5мл </t>
  </si>
  <si>
    <t>0.5мл (2дози) </t>
  </si>
  <si>
    <t>1мл (1доза) </t>
  </si>
  <si>
    <t>ВАКЦИНА ДЛЯ ПРОФІЛАКТИКИ ДИФТЕРІЇ ТА ПРАВЦЯ, АДСОРБОВАНА, ІЗ ЗМЕНШЕНИМ ВМІСТОМ АНТИГЕНУ </t>
  </si>
  <si>
    <t>БАЙОЛОДЖІКАЛ І. ЛІМІТЕД, Індія </t>
  </si>
  <si>
    <t>сусп. д/ін'єк. у фл. по 5мл (10доз) </t>
  </si>
  <si>
    <t>0,5мл/доза </t>
  </si>
  <si>
    <t>№24 </t>
  </si>
  <si>
    <t>ДІФТЕТ ДТ ВАКЦИНА дифтерії та правця вакцина (адсорбована) / DIFTET DT VACCINE Diphteria and tetanus vaccine (adsorbed) </t>
  </si>
  <si>
    <t>сусп. для ін'єкц. у фл. по 5мл (10доз) </t>
  </si>
  <si>
    <t>АКДП-БІОЛІК </t>
  </si>
  <si>
    <t>57,94 </t>
  </si>
  <si>
    <t>ВАКЦИНА ДЛЯ ПРОФІЛАКТИКИ ДИФТЕРІЇ, ПРАВЦЯ ТА КАШЛЮКУ, АДСОРБОВАНА, З ЦІЛЬНОКЛІТИННИМ КАШЛЮКОВИМ КОМПОНЕНТОМ </t>
  </si>
  <si>
    <t>сусп. д/ін’єк. у фл. по 5мл (10доз) </t>
  </si>
  <si>
    <t>ІНФАНРИКС™ КОМБІНОВАНА ВАКЦИНА ДЛЯ ПРОФІЛАКТИКИ ДИФТЕРІЇ, ПРАВЦЯ, КАШЛЮКУ АЦЕЛЮЛЯРНА ОЧИЩЕНА ІНАКТИВОВАНА РІДКА </t>
  </si>
  <si>
    <t>сусп. д/н'єк. у шпр. з 1голк. або 2голк. в конт. </t>
  </si>
  <si>
    <t>600,17 </t>
  </si>
  <si>
    <t>БУСТРИКС™ КОМБІНОВАНА ВАКЦИНА ДЛЯ ПРОФІЛАКТИКИ ДИФТЕРІЇ, ПРАВЦЯ, КАШЛЮКУ (АЦЕЛЮЛЯРНИЙ КОМПОНЕНТ) (АДСОРБОВАНА, ЗІ ЗМЕНШЕНИМ ВМІСТОМ АНТИГЕНІВ) </t>
  </si>
  <si>
    <t>сусп. д/ін'єк. у шпр. з 2голк. в конт. </t>
  </si>
  <si>
    <t>0,5 мл/доза </t>
  </si>
  <si>
    <t>385,17 </t>
  </si>
  <si>
    <t>ІНФАНРИКС™ ІПВ КОМБІНОВАНА ВАКЦИНА ДЛЯ ПРОФІЛАКТИКИ ДИФТЕРІЇ, ПРАВЦЯ, КАШЛЮКА (АЦЕЛЮЛЯРНИЙ КОМПОНЕНТ) ТА ПОЛІОМІЄЛІТУ </t>
  </si>
  <si>
    <t>сусп. д/ін'єк. у однораз. шпр. з голк. в конт. </t>
  </si>
  <si>
    <t>740,05 </t>
  </si>
  <si>
    <t>БУСТРИКС™ ПОЛІО КОМБІНОВАНА ВАКЦИНА ДЛЯ ПРОФІЛАКТИКИ ДИФТЕРІЇ, ПРАВЦЯ, КАШЛЮКУ (АЦЕЛЮЛЯРНИЙ КОМПОНЕНТ) ТА ПОЛІОМІЄЛІТУ (ІНАКТИВОВАНА) (АДСОРБОВАНА, ЗІ ЗМЕНШЕНИМ ВМІСТОМ АНТИГЕНІВ) </t>
  </si>
  <si>
    <t>сусп. д/ін'єк. по 1дозі у шпр. з 2голк. в конт. </t>
  </si>
  <si>
    <t>441,86 </t>
  </si>
  <si>
    <t>ІНФАНРИКС™ ІПВ ХІБ/ INFANRIX™ IPV HIB КОМБІНОВАНА ВАКЦИНА ДЛЯ ПРОФІЛАКТИКИ ДИФТЕРІЇ, ПРАВЦЯ, КАШЛЮКУ (АЦЕЛЮЛЯРНИЙ КОМПОНЕНТ), ПОЛІОМІЄЛІТУ ТА ЗАХВОРЮВАНЬ, ЗБУДНИКОМ ЯКИХ Є HAEMOPHILUS INFLUENZAE ТИПУ B </t>
  </si>
  <si>
    <t>сусп. (DTPa-IPV) д/ін'єк. по 0,5мл у шпр. з 2голк. та ліоф. (Hib) у фл. </t>
  </si>
  <si>
    <t>909,84 </t>
  </si>
  <si>
    <t>ПЕНТАКСИМ ВАКЦИНА ДЛЯ ПРОФІЛАКТИКИ ДИФТЕРІЇ, ПРАВЦЯ, КАШЛЮКУ (АЦЕЛЮЛЯРНИЙ КОМПОНЕНТ), ПОЛІОМІЄЛІТУ ІНАКТИВОВАНА ТА ВАКЦИНА ДЛЯ ПРОФІЛАКТИКИ ІНФЕКЦІЙ, СПРИЧИНЕНИХ HAEMOPHILUS ТИПУ B КОН’ЮГОВАНА, АДСОРБОВАНА </t>
  </si>
  <si>
    <t>Санофі Пастер/ САНОФІ С.П.А./ Санофі-Авентіс Прайвіт Ко. Лтд., Франція/Італія/ Угорщина </t>
  </si>
  <si>
    <t>пор. Hib у фл. та сусп. д/ін'єк. у шпр. з 2голк. (окремо) </t>
  </si>
  <si>
    <t>пор. Hib у фл. та сусп. д/ін'єк. у шпр. з гол. </t>
  </si>
  <si>
    <t>631,75 </t>
  </si>
  <si>
    <t>ПЕНТАКСИМ® ВАКЦИНА ДЛЯ ПРОФІЛАКТИКИ ДИФТЕРІЇ, ПРАВЦЯ, КАШЛЮКУ (АЦЕЛЮЛЯРНИЙ КОМПОНЕНТ), ПОЛІОМІЄЛІТУ ІНАКТИВОВАНА ТА ВАКЦИНА ДЛЯ ПРОФІЛАКТИКИ ІНФЕКЦІЙ, СПРИЧИНЕНИХ HAEMOPHILUS ТИПУ B КОН’ЮГОВАНА, АДСОРБОВАНА </t>
  </si>
  <si>
    <t>пор. Hib у фл. та сусп. д/ін'єк. у шпр. з гол. або 2голк. (окремо) </t>
  </si>
  <si>
    <t>ГЕКСАКСИМ® / HEXAXIM ВАКЦИНА ДЛЯ ПРОФІЛАКТИКИ ДИФТЕРІЇ, ПРАВЦЯ, КАШЛЮКУ (АЦЕЛЮЛЯРНИЙ КОМПОНЕНТ), ГЕПАТИТУ В РЕКОМБІНАНТНА, ПОЛІОМІЄЛІТУ ІНАКТИВОВАНА ТА ЗАХВОРЮВАНЬ, СПРИЧИНЕНИХ HAEMOPHILUS ТИПУ B, КОН'ЮГОВАНА, АДСОРБОВАНА, РІДКА</t>
  </si>
  <si>
    <t>Санофі Пастер С.А. (повний цикл виробн., випуск серії)/Санофі-Авентіс Прайвіт Ко. Лтд. (місце проваджен-ня діяльності (вторинне пакування)), Франція/ Угорщина </t>
  </si>
  <si>
    <t>сусп. д/ін’єк. по 0,5мл в шпр. з 1голк. або 2голк. (окремо) </t>
  </si>
  <si>
    <t>ГЕКСАКСИМ® / HEXAXIM ВАКЦИНА ДЛЯ ПРОФІЛАКТИКИ ДИФТЕРІЇ, ПРАВЦЯ, КАШЛЮКУ (АЦЕЛЮЛЯРНИЙ КОМПОНЕНТ), ГЕПАТИТУ В РЕКОМБІНАНТНА, ПОЛІОМІЄЛІТУ ІНАКТИВОВАНА ТА ЗАХВОРЮВАНЬ, СПРИЧИНЕНИХ HAEMOPHILUS ТИПУ B, КОН'ЮГОВАНА, АДСОРБОВАНА, РІДКА </t>
  </si>
  <si>
    <t>7425,40 </t>
  </si>
  <si>
    <t>Санофі Пастер С.А. (повний цикл виробн., випуск серії)/Санофі-Авентіс Прайвіт Ко. Лтд. (місце проваджен ня діяльності (вторинне пакування)), Франція/ Угорщина </t>
  </si>
  <si>
    <t>сусп. д/ін’єк. по 0,5мл в шпр. з 2голк. (окремо) </t>
  </si>
  <si>
    <t>864,50 </t>
  </si>
  <si>
    <t>сусп. д/ін’єк. по 0,5мл в шпр. з голк. </t>
  </si>
  <si>
    <t>ІНФАНРИКС ГЕКСА™/INFANRIX HEXA™ КОМБІНОВАНА ВАКЦИНА ДЛЯ ПРОФІЛАКТИКИ ДИФТЕРІЇ, ПРАВЦЯ, КАШЛЮКУ (АЦЕЛЮЛЯРНИЙ КОМПОНЕНТ), ГЕПАТИТУ В, ПОЛІОМІЄЛІТУ ТА ЗАХВОРЮВАНЬ, ЗБУДНИКОМ ЯКИХ Є HAEMOPHILUS INFLUENZAE ТИПУ B </t>
  </si>
  <si>
    <t>сусп. (DTPa-HBVIPV) д/ін’єк. у шпр. з 2голк. та ліоф. (Hib) у фл. </t>
  </si>
  <si>
    <t>ІНФАНРИКС ГЕКСА™/INFANRIX HEXA™ КОМБІНОВАНА ВАКЦИНА ДЛЯ ПРОФІЛАКТИКИ ДИФТЕРІЇ, ПРАВЦЯ, КАШЛЮКУ (АЦЕЛЮЛЯРНИЙ </t>
  </si>
  <si>
    <t>1007,64 </t>
  </si>
  <si>
    <t>ВАКЦИНА ДЛЯ ПРОФІЛАКТИКИ КОРУ, ПАРОТИТУ ТА КРАСНУХИ, ЖИВА, АТЕНУЙОВАНА (ЛІОФІЛІЗОВАНА)/ MEASLES, MUMPS AND RUBELLA VACCINE LIVE, ATTENUATED (FREEZE-DRIED) </t>
  </si>
  <si>
    <t>Серум Iнститут Індії Пвт. Лтд., Індія </t>
  </si>
  <si>
    <t>пор. ліоф. д/р-ну д/ін'єк. у фл. по 1, 2, 5 та 10доз з розч. </t>
  </si>
  <si>
    <t>М-М-Р ІІ ВАКЦИНА ПРОТИ КОРУ, ПАРОТИТУ ТА КРАСНУХИ ВІРУСНА, ЖИВА / М-М-R® ІІ MEASLES, MUMPS AND RUBELLA VIRUS VACCINE, LIVE </t>
  </si>
  <si>
    <t>Мерк Шарп і Доум Корп. (виробництво вакцини in bulk, контроль якості та первинне пакування, вторинне пакування, дозвіл на випуск серії вакцини та розчинника)/Патеон Мануфекчурінг Сервісез Ел.Ел.Сі. (виробництво розчинника in bulk, контроль якості та перви, США/США </t>
  </si>
  <si>
    <t>М-М-РВАКСПРО® ВАКЦИНА ДЛЯ ПРОФІЛАКТИКИ КОРУ, ЕПІДЕМІЧНОГО ПАРОТИТУ ТА КРАСНУХИ ЖИВА </t>
  </si>
  <si>
    <t>Мерк Шарп і Доум Б.В. (вторинне пакування, випуск серії вакцини та розчинника)/Мерк Шарп і Доум Корп. (виробник вакцини in bulk та первинне пакування), Нідерланди/США </t>
  </si>
  <si>
    <t>ПРІОРИКС™ / PRIORIX™ КОМБІНОВАНА ВАКЦИНА ДЛЯ ПРОФІЛАКТИКИ КОРУ, ЕПІДЕМІЧНОГО ПАРОТИТУ ТА КРАСНУХИ </t>
  </si>
  <si>
    <t>ліоф. д/р-ну д/ін'єк. у монодоз. та мультидоз. фл. з розч. в амп. </t>
  </si>
  <si>
    <t>1доза, 2дози </t>
  </si>
  <si>
    <t>ліоф. д/р-ну д/ін'єк. у монодоз. фл. з розч. у шпр. та 2голк. </t>
  </si>
  <si>
    <t>1доза </t>
  </si>
  <si>
    <t>301,53 </t>
  </si>
  <si>
    <t>СИНФЛОРИКС™ ВАКЦИНА ДЛЯ ПРОФІЛАКТИКИ ПНЕВМОКОКОВОЇ ІНФЕКЦІЇ (ПОЛІСАХА-РИДНИЙ АНТИГЕН) ТА НЕТИПОВАНОЇ ГЕМО-ФІЛЬНОЇ ІНФЕКЦІЇ, КОН’ЮГОВАНА, АДСОРБОВАНА </t>
  </si>
  <si>
    <t>сусп. д/ін’єк. у однораз. шпр. з голк. або без; монодоз. та мультидоз. фл. </t>
  </si>
  <si>
    <t>0,5мл/1доза, 1мл/2дози </t>
  </si>
  <si>
    <t>№1, №10, №100 </t>
  </si>
  <si>
    <t>сусп. д/ін’єк. у однораз. шпр. з голк. </t>
  </si>
  <si>
    <t>668,68 </t>
  </si>
  <si>
    <t>21.2.9. Вакцини для профілактики гепатиту А та гепатиту В</t>
  </si>
  <si>
    <t>ТВІНРИКС™ ВАКЦИНА ДЛЯ ПРОФІЛАКТИКИ ГЕПАТИТІВ А (ІНАКТИВОВАНА) І В (АДСОРБОВАНА) </t>
  </si>
  <si>
    <t>сусп. д/ін'єк. у шпр. по 1дозі з голк. </t>
  </si>
  <si>
    <t>1 мл/доза </t>
  </si>
  <si>
    <t>8. РЕВМАТОЛОГІЯ. ЛІКАРСЬКІ ЗАСОБИ</t>
  </si>
  <si>
    <t>0,005г</t>
  </si>
  <si>
    <t xml:space="preserve"> 0,01г </t>
  </si>
  <si>
    <t>37,73 </t>
  </si>
  <si>
    <t>сусп. д/ін'єк. по 3мл у картр. та фл. </t>
  </si>
  <si>
    <t>сусп. д/ін'єк. по  10мл у картр. та фл. </t>
  </si>
  <si>
    <t>р-н д/ін'єк. 10мл у кор. та бл. </t>
  </si>
  <si>
    <t>мазь по 15г у тубі  2% </t>
  </si>
  <si>
    <t xml:space="preserve">ін'єкції: </t>
  </si>
  <si>
    <t>ін'єкції:</t>
  </si>
  <si>
    <t xml:space="preserve">ін'єкції </t>
  </si>
  <si>
    <t>14,57 </t>
  </si>
  <si>
    <t xml:space="preserve"> 875мг/125мг </t>
  </si>
  <si>
    <r>
      <t>500мг/125мг</t>
    </r>
    <r>
      <rPr>
        <sz val="9"/>
        <color rgb="FFFF0000"/>
        <rFont val="Arial"/>
        <family val="2"/>
      </rPr>
      <t> </t>
    </r>
  </si>
  <si>
    <t xml:space="preserve"> 1г </t>
  </si>
  <si>
    <t xml:space="preserve"> 2000мг </t>
  </si>
  <si>
    <t>14,10 </t>
  </si>
  <si>
    <t>22,23 </t>
  </si>
  <si>
    <t>50м</t>
  </si>
  <si>
    <t>100мг, 150мг, 200мг </t>
  </si>
  <si>
    <t>Шифр групи за Національним переліком</t>
  </si>
  <si>
    <t>Шифр групи за Державним формуляром</t>
  </si>
  <si>
    <t xml:space="preserve">Код фармакотерапевтичної групи (АТС код) </t>
  </si>
  <si>
    <t>Шифр МКХ-10 для ЛЗ за Національним Переліком</t>
  </si>
  <si>
    <t>Результати VEN аналізу</t>
  </si>
  <si>
    <t>Нормативна документація (Наказ, номер, дата)</t>
  </si>
  <si>
    <t>ІНДЕКС УТИЛІТАРНОСТІ ЛЗ</t>
  </si>
  <si>
    <t>Коефіціент (К1) дефіциту лікарського засобу</t>
  </si>
  <si>
    <t>Коефіціент прогнозованого збільшення (К2)  (&gt;1) або зменшення (&lt;1) лікарських засобів</t>
  </si>
  <si>
    <t>Залишки лікарських засобів  на складі (уп.)/(в одиницях лікарської форми)</t>
  </si>
  <si>
    <t>Залишки лікарських засобів у хворих (уп.)/(в одиницях лікарської форми)</t>
  </si>
  <si>
    <t>Залишки лікарських засобів (уп.)/(в одиницях лікарської форми)</t>
  </si>
  <si>
    <t>Коефіцієнт можливих втрат (К3) (1,03)</t>
  </si>
  <si>
    <t>Задекларована оптово-відпускна ціна 1 упаковки ЛЗ (грн.)</t>
  </si>
  <si>
    <t>Необхідні кошти для закупівлі лікарських засобів у 2021 році (грн.)</t>
  </si>
  <si>
    <t>Потреба у лікарських засобах  у 2022 році з урахуванням можливих втрат та темпу приросту у поередньому році  (уп.)</t>
  </si>
  <si>
    <t>Необхідні кошти для закупівлі лікарських засобів у 2022 році (грн.)</t>
  </si>
  <si>
    <t>Найменування класів та окремих хвороб у відповідності до структури захворювань у ЗОЗ  (стат. форма 20 Наказ №378 МОЗ України від 10.07.2007)</t>
  </si>
  <si>
    <t>Шифр МКХ-10 (Форма 20)</t>
  </si>
  <si>
    <t>Дорослі віком 18 років і старші  (див. стат форму 20 таблиця 3220)</t>
  </si>
  <si>
    <t>Діти віком 0-17 років включно  (див. стат форму 20 таблиця 3220)</t>
  </si>
  <si>
    <t>виписано хворих</t>
  </si>
  <si>
    <t>проведено виписаними ліжко-днів</t>
  </si>
  <si>
    <t>у тому числі віком до 1 року</t>
  </si>
  <si>
    <t>Обсяг  фактично спожитого даного ЛЗ у 2020  р. (уп.)</t>
  </si>
  <si>
    <t>Загальна вартість фактично спожитого даного ЛЗ у 2020  р. (грн.)</t>
  </si>
  <si>
    <t>Обсяги дефіциту лікарських засобів у 2020 році (уп.)/(в одиницях лікарської форми)</t>
  </si>
  <si>
    <t>Обсяги споживання лікарських засобів у 2020 році (уп.)/(в одиницях лікарської форми)</t>
  </si>
  <si>
    <t>Прогнозоване споживання лікарських засобів у 2021 році (уп.)/(в одиницях лікарської форми)</t>
  </si>
  <si>
    <t xml:space="preserve">Потреба у лікарських 
засобах у 2021 році (уп.)/(в одиницях лікарської форми)
</t>
  </si>
  <si>
    <t>Потреба у лікарських засобах з урахуванням можливих втрат у 2021 році (уп.)/(в одиницях лікарської форми)</t>
  </si>
  <si>
    <t>Потреба у лікарських засобах  у 2023 році з урахуванням можливих втрат та темпу приросту у поередньому році  (уп.)</t>
  </si>
  <si>
    <t>Необхідні кошти для закупівлі лікарських засобів у 2023 році (грн.)</t>
  </si>
  <si>
    <t>ДЛЯ ЗАКЛАДІВ ОХОРОНИ ЗДОРОВʼЯ ПЕРВИННОГО, ВТОРИННОГО, ТРЕТИННОГО РІВНЯ, ПОЛІКЛІНІК ТА СТОМАТОЛОГІЧНИХ ПОЛІКЛІНІК</t>
  </si>
  <si>
    <t>ЛОКАЛЬНИЙ ФОРМУЛЯР __________  ЗОЗ  ЩОДО ФАКТИЧНО ЗАКУПЛЕНИХ ЛЗ У 2019р. ТА РОЗРАХУНКУ ПОТРЕБИ В ЛІКАРСЬКИХ ЗАСОБАХ, ЯКІ ПЛАНУЮТЬСЯ ДО ЗАКУПКИ ЗА БЮДЖЕТНІ КОШТИ, ТА ЗА ДЕРЖАВНИМИ ПРОГРАМАМИ У 2021-2023 рр.</t>
  </si>
  <si>
    <t>Якщо даний лікарський засіб отриманий за Державними програмами, то поставте позначку "Д", як гуманітарна допомога "ГД" , за кошти лікарняної каси "ЛК", для лікування COVID-19 "Cov" навпроти відповідного ЛЗ</t>
  </si>
  <si>
    <t xml:space="preserve">NO5AA01 антипсихотичні ЛЗ, похідні фенотіазину з аліфатичною структурою
</t>
  </si>
  <si>
    <t>АМІНАЗИН- ЗДОРОВ'Я</t>
  </si>
  <si>
    <t>табл. в/о у бл. в кор.</t>
  </si>
  <si>
    <t>№20х1</t>
  </si>
  <si>
    <t>XXIV/1.1.</t>
  </si>
  <si>
    <t>5.1. 1.1</t>
  </si>
  <si>
    <t>NO5AA01</t>
  </si>
  <si>
    <t>F 00 - F 99</t>
  </si>
  <si>
    <t>E</t>
  </si>
  <si>
    <t>U E F 00- F 99</t>
  </si>
  <si>
    <t>Галоперидол (Haloperidol)  [д]  (НП)</t>
  </si>
  <si>
    <t>NO5AD01антипсихотичні засоби , похідні бутирофенону</t>
  </si>
  <si>
    <t>ГАЛОПРИЛ</t>
  </si>
  <si>
    <t>ТОВ "Харківське фармацевтичне підприємство "Здоров'я народу" (всі стадії виробництва, контроль якості, випуск серії)/ТОВ "Фармацевтична компанія "Здоров'я" (всі стадії виробництва, контроль якості), Україна/Україна</t>
  </si>
  <si>
    <t>р-н д/ін'єк. в амп. у кор.</t>
  </si>
  <si>
    <t>XXIV/1.3.</t>
  </si>
  <si>
    <t>NO5AD0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</si>
  <si>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E</t>
    </r>
    <r>
      <rPr>
        <sz val="10"/>
        <rFont val="Arial"/>
        <family val="2"/>
      </rPr>
      <t xml:space="preserve"> 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>99</t>
    </r>
  </si>
  <si>
    <t>NO5AX08 антипсихотичні ЛЗ</t>
  </si>
  <si>
    <t>РИСПЕРОН®</t>
  </si>
  <si>
    <t>Актавіс ехф./БАЛКАНФАРМА- ДУПНИЦЯ АД,
Ісландія/Болгарія</t>
  </si>
  <si>
    <t>табл., вкриті п/о у бл. в пач.</t>
  </si>
  <si>
    <t>XXIV/1.4</t>
  </si>
  <si>
    <t>5.1.1.2</t>
  </si>
  <si>
    <t>NO5AX08</t>
  </si>
  <si>
    <t>табл. вкриті п/о у бл. в кор. та без</t>
  </si>
  <si>
    <t xml:space="preserve">Амісульприд (Amisulpride) </t>
  </si>
  <si>
    <t>N05AL05антипсихотичні засоби</t>
  </si>
  <si>
    <t>0,4 г</t>
  </si>
  <si>
    <t>СОЛЕКС®</t>
  </si>
  <si>
    <t>Рівофарм СА, Швейцарія</t>
  </si>
  <si>
    <t>табл. в бл.</t>
  </si>
  <si>
    <t>5.1. 1.2</t>
  </si>
  <si>
    <t>N05AL05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</si>
  <si>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>99</t>
    </r>
  </si>
  <si>
    <t xml:space="preserve">Тригексифенідил (Trihexyphenidyl) 
</t>
  </si>
  <si>
    <t>N04АА01протипаркінсонічна засоби. Антихолінергічні засоби</t>
  </si>
  <si>
    <t>ЦИКЛОДОЛ</t>
  </si>
  <si>
    <t>Публічне акціонерне товариство "Науково-виробничий центр "Борщагівський хіміко- фармацевтичний завод", Україна</t>
  </si>
  <si>
    <t>№10х4</t>
  </si>
  <si>
    <t>6.3.3.</t>
  </si>
  <si>
    <t>N04АА01</t>
  </si>
  <si>
    <r>
      <rPr>
        <sz val="10"/>
        <rFont val="Arial"/>
        <family val="2"/>
      </rPr>
      <t xml:space="preserve">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 xml:space="preserve">39,
 </t>
    </r>
    <r>
      <rPr>
        <sz val="10"/>
        <color indexed="8"/>
        <rFont val="Arial"/>
        <family val="2"/>
      </rPr>
      <t xml:space="preserve">F </t>
    </r>
    <r>
      <rPr>
        <sz val="9"/>
        <color indexed="8"/>
        <rFont val="Arial"/>
        <family val="2"/>
      </rPr>
      <t>50</t>
    </r>
    <r>
      <rPr>
        <sz val="10"/>
        <color indexed="8"/>
        <rFont val="Arial"/>
        <family val="2"/>
      </rPr>
      <t xml:space="preserve">- F </t>
    </r>
    <r>
      <rPr>
        <sz val="9"/>
        <color indexed="8"/>
        <rFont val="Arial"/>
        <family val="2"/>
      </rPr>
      <t>69</t>
    </r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</si>
  <si>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 xml:space="preserve">39,
 </t>
    </r>
    <r>
      <rPr>
        <sz val="10"/>
        <color indexed="8"/>
        <rFont val="Arial"/>
        <family val="2"/>
      </rPr>
      <t xml:space="preserve">F </t>
    </r>
    <r>
      <rPr>
        <sz val="9"/>
        <color indexed="8"/>
        <rFont val="Arial"/>
        <family val="2"/>
      </rPr>
      <t>50</t>
    </r>
    <r>
      <rPr>
        <sz val="10"/>
        <color indexed="8"/>
        <rFont val="Arial"/>
        <family val="2"/>
      </rPr>
      <t xml:space="preserve">- F </t>
    </r>
    <r>
      <rPr>
        <sz val="9"/>
        <color indexed="8"/>
        <rFont val="Arial"/>
        <family val="2"/>
      </rPr>
      <t>69</t>
    </r>
  </si>
  <si>
    <t xml:space="preserve">Кветіапін (Quetiapine) [ПМД]
</t>
  </si>
  <si>
    <t>N05AН04антипсихотичні засоби</t>
  </si>
  <si>
    <t>КВЕТИКСОЛ</t>
  </si>
  <si>
    <t>Актавіс Лтд., Мальта</t>
  </si>
  <si>
    <t>N05AН04</t>
  </si>
  <si>
    <t>U Е F 00- F 99</t>
  </si>
  <si>
    <t>Вальпроєва кислота/Вальпроат натрію (Valproic acid/Sodium valproate)  (НП)</t>
  </si>
  <si>
    <t>N03AG01 - протиепілептичні засоби.</t>
  </si>
  <si>
    <t>1,5 г</t>
  </si>
  <si>
    <t>ВАЛЬПРОКОМ 300 ХРОНО</t>
  </si>
  <si>
    <t>ТОВ "Фарма Старт", Україна</t>
  </si>
  <si>
    <t>табл., вкриті п/о прол. дії у бл.</t>
  </si>
  <si>
    <t>V/8</t>
  </si>
  <si>
    <t>6.2.2.5</t>
  </si>
  <si>
    <t xml:space="preserve">N03AG01 </t>
  </si>
  <si>
    <r>
      <rPr>
        <sz val="10"/>
        <rFont val="Arial"/>
        <family val="2"/>
      </rPr>
      <t xml:space="preserve">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 xml:space="preserve">09,
</t>
    </r>
    <r>
      <rPr>
        <sz val="10"/>
        <rFont val="Arial"/>
        <family val="2"/>
      </rPr>
      <t>F</t>
    </r>
    <r>
      <rPr>
        <sz val="9"/>
        <rFont val="Arial"/>
        <family val="2"/>
      </rPr>
      <t>20-</t>
    </r>
    <r>
      <rPr>
        <sz val="10"/>
        <rFont val="Arial"/>
        <family val="2"/>
      </rPr>
      <t>F</t>
    </r>
    <r>
      <rPr>
        <sz val="9"/>
        <rFont val="Arial"/>
        <family val="2"/>
      </rPr>
      <t>99</t>
    </r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</si>
  <si>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 xml:space="preserve">09,
</t>
    </r>
    <r>
      <rPr>
        <sz val="10"/>
        <rFont val="Arial"/>
        <family val="2"/>
      </rPr>
      <t>F</t>
    </r>
    <r>
      <rPr>
        <sz val="9"/>
        <rFont val="Arial"/>
        <family val="2"/>
      </rPr>
      <t>20-</t>
    </r>
    <r>
      <rPr>
        <sz val="10"/>
        <rFont val="Arial"/>
        <family val="2"/>
      </rPr>
      <t>F</t>
    </r>
    <r>
      <rPr>
        <sz val="9"/>
        <rFont val="Arial"/>
        <family val="2"/>
      </rPr>
      <t>99</t>
    </r>
  </si>
  <si>
    <t xml:space="preserve">Арипіпразол (Aripiprazole) </t>
  </si>
  <si>
    <t>N05AХ12 антипсихотичні засоби нейролептики</t>
  </si>
  <si>
    <t>АРІЛЕНТАЛ</t>
  </si>
  <si>
    <t>Актавіс Лтд (виробництво та випуск серії)/Хіміко- фармацевтичний завод "Здравлє" А.Д. (вторине пакування та випуск серії), Мальта/Сербія</t>
  </si>
  <si>
    <t>15мг</t>
  </si>
  <si>
    <t>№7х4</t>
  </si>
  <si>
    <t>N05AХ12</t>
  </si>
  <si>
    <t>АМІНАЗИН</t>
  </si>
  <si>
    <t>ТОВ "Харківське фармацевтичне підприємство "Здоров'я народу" (всі стадії виробництва, контроль якості, випуск серії)/</t>
  </si>
  <si>
    <t>р-н д/ін'єк. по 2мл в амп. у кор.</t>
  </si>
  <si>
    <t>N05АН02 - антипсихотичні препарати.</t>
  </si>
  <si>
    <t>0,3 г</t>
  </si>
  <si>
    <t>АЗАЛЕПТОЛ</t>
  </si>
  <si>
    <t>ПрАТ "Технолог", Україна</t>
  </si>
  <si>
    <t>табл. у бл. та конт.</t>
  </si>
  <si>
    <t>XXIV/1.5</t>
  </si>
  <si>
    <t>5. 1 . 1. 2</t>
  </si>
  <si>
    <t>N05АН02</t>
  </si>
  <si>
    <t xml:space="preserve">Трифлуоперазин (Trifluoperazine) </t>
  </si>
  <si>
    <t>N05AB06антипсихотичні засоби, піперазінові похідні фенотіазину</t>
  </si>
  <si>
    <t>ТРИФТАЗИН- ЗДОРОВ'Я</t>
  </si>
  <si>
    <t>табл. вкриті п/о у бл.</t>
  </si>
  <si>
    <t>№50</t>
  </si>
  <si>
    <t>N05AB06</t>
  </si>
  <si>
    <t xml:space="preserve">Зуклопентиксол (Zuclopenthixol) </t>
  </si>
  <si>
    <t>N05AF05 - психолептичні засоби; похідні тіоксантену.</t>
  </si>
  <si>
    <t>30мг</t>
  </si>
  <si>
    <t>КЛОПІКСОЛ- АКУФАЗ</t>
  </si>
  <si>
    <t>Х. Лундбек А/С, Данія</t>
  </si>
  <si>
    <t>р-н д/ін'єк. по 1мл в амп. в кор.</t>
  </si>
  <si>
    <t>N05AF05 -</t>
  </si>
  <si>
    <t>Діазепам (Diazepam)  (НП)</t>
  </si>
  <si>
    <t>N05ВА01, анксіолітики, похідні бензодіазепіну</t>
  </si>
  <si>
    <t>СИБАЗОН</t>
  </si>
  <si>
    <t>ТОВ "Харківське фармацевт. підприємство "Здоров'я народу", Україна</t>
  </si>
  <si>
    <t>р-н д/ін'єк. по 2мл в амп. у бл. та кор.</t>
  </si>
  <si>
    <t>XXIV/3.1.</t>
  </si>
  <si>
    <t>5.1.2.1</t>
  </si>
  <si>
    <t>N05ВА01</t>
  </si>
  <si>
    <t>V</t>
  </si>
  <si>
    <t>U V F 00- F 99</t>
  </si>
  <si>
    <t>ТРИФТАЗИН- ДАРНИЦЯ</t>
  </si>
  <si>
    <t>ПрАТ "Фармацевтична фірма "Дарниця", Україна</t>
  </si>
  <si>
    <t>р-н д/ін'єк. по 1мл в амп. у конт. чар/уп.</t>
  </si>
  <si>
    <t>№5х2</t>
  </si>
  <si>
    <t>4мг</t>
  </si>
  <si>
    <t>ГАЛОПРИЛ ФОРТЕ</t>
  </si>
  <si>
    <t>ТОВ "Харківське фармацевтичне підприємство "Здоров'я народу", Україна</t>
  </si>
  <si>
    <t>табл. у бл. в кор.</t>
  </si>
  <si>
    <t>Амітриптилін (Amitriptyline) (НП)</t>
  </si>
  <si>
    <t>N06AA09   -   антидепресанти;   неселективнi   iнгiбiтори   зворотного   захоплення моноамiнiв.</t>
  </si>
  <si>
    <t>АМІТРИПТИЛІНУ ГІДРОХЛОРИД- ОЗ</t>
  </si>
  <si>
    <t>ТОВ "Дослідний завод "ГНЦЛС"/ТОВ "Харківське фармацевтичне підприємство "Здоров'я народу", Україна/Україна</t>
  </si>
  <si>
    <t>р-н д/ ін'єк. по 2мл в амп. у пач.</t>
  </si>
  <si>
    <t>XXIV/2.1.1</t>
  </si>
  <si>
    <t>5.2.1.1</t>
  </si>
  <si>
    <t xml:space="preserve">N06AA09 </t>
  </si>
  <si>
    <t>Міансерин (Mianserin) [ПМД]</t>
  </si>
  <si>
    <t>N06АХ11 психоаналептики, антидепресанти</t>
  </si>
  <si>
    <t>МІАСЕР®</t>
  </si>
  <si>
    <t>5.2.1.3.</t>
  </si>
  <si>
    <t>N06АХ11</t>
  </si>
  <si>
    <r>
      <rPr>
        <sz val="10"/>
        <rFont val="Arial"/>
        <family val="2"/>
      </rPr>
      <t xml:space="preserve">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 xml:space="preserve">09,
</t>
    </r>
    <r>
      <rPr>
        <sz val="10"/>
        <color indexed="8"/>
        <rFont val="Arial"/>
        <family val="2"/>
      </rPr>
      <t xml:space="preserve"> F </t>
    </r>
    <r>
      <rPr>
        <sz val="9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- F </t>
    </r>
    <r>
      <rPr>
        <sz val="9"/>
        <color indexed="8"/>
        <rFont val="Arial"/>
        <family val="2"/>
      </rPr>
      <t>19</t>
    </r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</si>
  <si>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E</t>
    </r>
    <r>
      <rPr>
        <sz val="10"/>
        <rFont val="Arial"/>
        <family val="2"/>
      </rPr>
      <t xml:space="preserve"> 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 xml:space="preserve">09,
</t>
    </r>
    <r>
      <rPr>
        <sz val="10"/>
        <color indexed="8"/>
        <rFont val="Arial"/>
        <family val="2"/>
      </rPr>
      <t xml:space="preserve"> F </t>
    </r>
    <r>
      <rPr>
        <sz val="9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- F </t>
    </r>
    <r>
      <rPr>
        <sz val="9"/>
        <color indexed="8"/>
        <rFont val="Arial"/>
        <family val="2"/>
      </rPr>
      <t>19</t>
    </r>
  </si>
  <si>
    <t>Duloxetine</t>
  </si>
  <si>
    <t>N06AX21Засоби, що діють на нервову систему. Психоаналептики. Антидепресанти</t>
  </si>
  <si>
    <t>0,06 г</t>
  </si>
  <si>
    <t>СИМОДА</t>
  </si>
  <si>
    <t>БАЛКАНФАРМА-ДУПНИЦЯ АД, Болгарія</t>
  </si>
  <si>
    <t>капс. гастрорез. тверді у бл.</t>
  </si>
  <si>
    <t>60мг</t>
  </si>
  <si>
    <t>N06AX21</t>
  </si>
  <si>
    <t xml:space="preserve">Мемантин (Memantine) </t>
  </si>
  <si>
    <t>N06DX01 - засоби, що застосовуються при деменції.</t>
  </si>
  <si>
    <t>МЕМОКС 10</t>
  </si>
  <si>
    <t>ТОВ "Фарма Старт" (фасування та пакування з форми in bulk фірми Сінтон Хіспанія, С.Л., Іспанія), Україна</t>
  </si>
  <si>
    <t>табл., вкриті п/о у бл. впач.</t>
  </si>
  <si>
    <t>№10х6</t>
  </si>
  <si>
    <t>5. 2. 2.</t>
  </si>
  <si>
    <t xml:space="preserve">N06DX01 </t>
  </si>
  <si>
    <t>F00-F02</t>
  </si>
  <si>
    <t>U E F00-F02</t>
  </si>
  <si>
    <t xml:space="preserve">Венлафаксин (Venlafaxine) [ПМД]
</t>
  </si>
  <si>
    <t>N06AX16 антидепресанти</t>
  </si>
  <si>
    <t>0,1 г</t>
  </si>
  <si>
    <t>ВЕЛАКСИН®</t>
  </si>
  <si>
    <t>ЗАТ Фармацевтичний завод ЕГІС, Угорщина</t>
  </si>
  <si>
    <t>капс. прол. дії у бл.</t>
  </si>
  <si>
    <t>№14х2,
№10х3</t>
  </si>
  <si>
    <t>N06AX16</t>
  </si>
  <si>
    <t>F 00- F 79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</si>
  <si>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>79</t>
    </r>
  </si>
  <si>
    <t xml:space="preserve">Сорбітол  +  Натрію  лактат  +  Натрію  хлорид  +  Кальцію  хлорид  +  Калію  хлорид  + Магнію хлорид (Sorbitol + Sodium lactate + Sodium chloride + Calcium chloride + Potassium chloride + Magnesium chloride) 
</t>
  </si>
  <si>
    <t>B05BB01розчини ,що застосовуються для корекції порушень електролітного балансу. Електроліти</t>
  </si>
  <si>
    <t>не визначена</t>
  </si>
  <si>
    <t>РЕОСОРБІЛАКТ®</t>
  </si>
  <si>
    <t>ТОВ "Юрія- Фарм", Україна</t>
  </si>
  <si>
    <t>р-н д/інфуз. по 200мл у пл.</t>
  </si>
  <si>
    <t>60мг/19мг/6мг/0,1мг/ 0,3мг/0,2мг/мл</t>
  </si>
  <si>
    <t>10. 5. 6</t>
  </si>
  <si>
    <t>B05BB01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</si>
  <si>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V</t>
    </r>
    <r>
      <rPr>
        <sz val="10"/>
        <rFont val="Arial"/>
        <family val="2"/>
      </rPr>
      <t xml:space="preserve"> 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>99</t>
    </r>
  </si>
  <si>
    <t>Сульпірид (Sulpiride)</t>
  </si>
  <si>
    <t>N05AL01 - антипсихотичні ЛЗ</t>
  </si>
  <si>
    <t>0,8 г</t>
  </si>
  <si>
    <t>БЕТАМАКС</t>
  </si>
  <si>
    <t>АТ "Гріндекс", Латвія</t>
  </si>
  <si>
    <t>табл., вкриті п/о у конт.</t>
  </si>
  <si>
    <t>№30</t>
  </si>
  <si>
    <t xml:space="preserve">5.1.1.2. </t>
  </si>
  <si>
    <t>N05AL01</t>
  </si>
  <si>
    <t>75мг</t>
  </si>
  <si>
    <t>F 00 - F 79</t>
  </si>
  <si>
    <t>КЛОПІКСОЛ ДЕПО</t>
  </si>
  <si>
    <r>
      <rPr>
        <sz val="10"/>
        <rFont val="Arial"/>
        <family val="2"/>
      </rPr>
      <t xml:space="preserve">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 xml:space="preserve">29,
</t>
    </r>
    <r>
      <rPr>
        <sz val="10"/>
        <rFont val="Arial"/>
        <family val="2"/>
      </rPr>
      <t>F</t>
    </r>
    <r>
      <rPr>
        <sz val="9"/>
        <rFont val="Arial"/>
        <family val="2"/>
      </rPr>
      <t>31</t>
    </r>
    <r>
      <rPr>
        <sz val="10"/>
        <rFont val="Arial"/>
        <family val="2"/>
      </rPr>
      <t>-F</t>
    </r>
    <r>
      <rPr>
        <sz val="9"/>
        <rFont val="Arial"/>
        <family val="2"/>
      </rPr>
      <t xml:space="preserve">99 </t>
    </r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</si>
  <si>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 xml:space="preserve">29,
</t>
    </r>
    <r>
      <rPr>
        <sz val="10"/>
        <rFont val="Arial"/>
        <family val="2"/>
      </rPr>
      <t>F</t>
    </r>
    <r>
      <rPr>
        <sz val="9"/>
        <rFont val="Arial"/>
        <family val="2"/>
      </rPr>
      <t>31</t>
    </r>
    <r>
      <rPr>
        <sz val="10"/>
        <rFont val="Arial"/>
        <family val="2"/>
      </rPr>
      <t>-F</t>
    </r>
    <r>
      <rPr>
        <sz val="9"/>
        <rFont val="Arial"/>
        <family val="2"/>
      </rPr>
      <t xml:space="preserve">99 </t>
    </r>
  </si>
  <si>
    <t>АМІТРИПТИЛІНУ ГІДРОХЛОРИД</t>
  </si>
  <si>
    <t xml:space="preserve">ТОВ "Харківське
фармацевтичне
підприємство "Здоров'я
народу", Україна
</t>
  </si>
  <si>
    <t xml:space="preserve"> №10х5</t>
  </si>
  <si>
    <t xml:space="preserve">Прегабалін (Pregabalin) </t>
  </si>
  <si>
    <t>N03AX16 - протиепілептичні засоби</t>
  </si>
  <si>
    <t>НЕОГАБІН 150</t>
  </si>
  <si>
    <t>6.2.2.6</t>
  </si>
  <si>
    <t>N03AX16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</si>
  <si>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F 00 - F 99</t>
    </r>
  </si>
  <si>
    <t>Натрію хлорид (Sodium chloride)  (НП)</t>
  </si>
  <si>
    <t>B05XA03 - кровозамінники та перфузійні розчини. Розчини електролітів.</t>
  </si>
  <si>
    <t>не  визначено</t>
  </si>
  <si>
    <t>НАТРІЮ ХЛОРИД</t>
  </si>
  <si>
    <t>ТОВ "Юрія-Фарм", Україна</t>
  </si>
  <si>
    <t>р-н д/інфуз. по 200мл у конт.</t>
  </si>
  <si>
    <t>9 мг/мл</t>
  </si>
  <si>
    <t>XXV2.3</t>
  </si>
  <si>
    <t xml:space="preserve">10. 5. 5. </t>
  </si>
  <si>
    <t xml:space="preserve">B05XA03 </t>
  </si>
  <si>
    <t>U v F 00- F 99</t>
  </si>
  <si>
    <t>Глюкоза 5 % (Glucose 5%)  (НП)</t>
  </si>
  <si>
    <t>B05СХ01 - кровозамінники та перфузійні розчини.</t>
  </si>
  <si>
    <t>ГЛЮКОЗА</t>
  </si>
  <si>
    <t>XXVI/2.1.</t>
  </si>
  <si>
    <t>10. 5. 8.</t>
  </si>
  <si>
    <t xml:space="preserve">B05СХ01 </t>
  </si>
  <si>
    <t>I 25.1, 
I 10.x, J 44.8,
 J 20.9, J 41.0,
J 18.8</t>
  </si>
  <si>
    <t>U v I 25.1, 
I 10.x, J 44.8,
 J 20.9, J 41.0,
J 18.8</t>
  </si>
  <si>
    <t>Есциталопрам (Escitalopram) [ПМД]</t>
  </si>
  <si>
    <t>N06AB10 - антидепресанти, селективні інгібітори зворотного захоплення серотоніну</t>
  </si>
  <si>
    <t>ЕСЦИТАМ 10</t>
  </si>
  <si>
    <t>табл. вкриті п/о, у бл. в пач.</t>
  </si>
  <si>
    <t>5.2.1.2</t>
  </si>
  <si>
    <t>N06AB10</t>
  </si>
  <si>
    <t>U E F 00 - F 99</t>
  </si>
  <si>
    <t>Lysine</t>
  </si>
  <si>
    <t xml:space="preserve">С05СХ Вазопротектори. Капіляростабілізуючі засоби.
</t>
  </si>
  <si>
    <t>25 мл</t>
  </si>
  <si>
    <t>І.</t>
  </si>
  <si>
    <t>L-ЛІЗІНУ ЕСЦИНАТ</t>
  </si>
  <si>
    <t>ПАТ «Галичфарм», м. Львів, Україна</t>
  </si>
  <si>
    <t>Р-н д/ін  5 мл амп</t>
  </si>
  <si>
    <t>№ 10</t>
  </si>
  <si>
    <t xml:space="preserve">С05СХ 
</t>
  </si>
  <si>
    <t>G00-99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</si>
  <si>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V</t>
    </r>
    <r>
      <rPr>
        <sz val="10"/>
        <rFont val="Arial"/>
        <family val="2"/>
      </rPr>
      <t xml:space="preserve"> G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G </t>
    </r>
    <r>
      <rPr>
        <sz val="9"/>
        <rFont val="Arial"/>
        <family val="2"/>
      </rPr>
      <t>99</t>
    </r>
  </si>
  <si>
    <t>НЕОГАБІН 75</t>
  </si>
  <si>
    <t>37.5мг</t>
  </si>
  <si>
    <t>Пароксетин (Paroxetine) [ПМД]</t>
  </si>
  <si>
    <t>N06AB05 - антидепресанти.</t>
  </si>
  <si>
    <t>ПАРОКСИН</t>
  </si>
  <si>
    <t>табл., вкриті п/о у бл. у пач.</t>
  </si>
  <si>
    <t>N06AB05</t>
  </si>
  <si>
    <t>F 00- F 09,
F20-F99</t>
  </si>
  <si>
    <t>U Е F 00- F 09,
F20-F99</t>
  </si>
  <si>
    <t>Сертралін (Sertralin) [ПМД]</t>
  </si>
  <si>
    <t>N06AВ06 антидепресанти, СІЗЗС</t>
  </si>
  <si>
    <t>СТИМУЛОТОН®</t>
  </si>
  <si>
    <t>N06AВ06</t>
  </si>
  <si>
    <t xml:space="preserve">F 00- F 29,
F31-F99 </t>
  </si>
  <si>
    <t>N05AD01 - антипсихотичні засоби, похідні бутирофенону.</t>
  </si>
  <si>
    <t>ГАЛОПЕРИДОЛ ДЕКАНОАТ</t>
  </si>
  <si>
    <t>ВАТ "Гедеон Ріхтер", Угорщина</t>
  </si>
  <si>
    <t>р-н д/ін'єк. по 1мл в амп.</t>
  </si>
  <si>
    <t>5.1.1.1</t>
  </si>
  <si>
    <t>N05AD01</t>
  </si>
  <si>
    <t>Цефтриаксон (Ceftriaxone)  (НП)</t>
  </si>
  <si>
    <t>J01DD04 - АБЗ для системного застосування; інші β-лактамні а/б; цефалоспорини III покоління.</t>
  </si>
  <si>
    <t>ЦЕФТРІАКСОН</t>
  </si>
  <si>
    <t>ПАТ "Київмедпрепарат", Україна</t>
  </si>
  <si>
    <t>пор. д/р-ну д/ін'єк. у фл. в конт. чар/уп.</t>
  </si>
  <si>
    <t>VI/2.1.8</t>
  </si>
  <si>
    <t>17.2.1.2</t>
  </si>
  <si>
    <t>J01DD04</t>
  </si>
  <si>
    <t>J 18.8, J 41.0,
J 20.9, N 30.1</t>
  </si>
  <si>
    <t>U e J 18.8, J 41.0,
J 20.9, N 30.1</t>
  </si>
  <si>
    <t xml:space="preserve"> Піридоксин (Pyridoxine)  [ПМД]</t>
  </si>
  <si>
    <t>А11НА02 - прості препарати вітамінів</t>
  </si>
  <si>
    <t>0,16 г</t>
  </si>
  <si>
    <t>ПІРИДОКСИН- ДАРНИЦЯ (ВІТАМІН В6- ДАРНИЦЯ)</t>
  </si>
  <si>
    <t>р-н д/ін'єк. в амп. по 1мл в кор.</t>
  </si>
  <si>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А11НА02</t>
    </r>
  </si>
  <si>
    <t>ВАТ Фармацевтичний завод ЕГІС, Угорщина</t>
  </si>
  <si>
    <t>Кислота нікотинова (Nicotinic acid) * [тільки таблетки]</t>
  </si>
  <si>
    <t>C04AC01 - периферичні вазодилататори. Нікотинова к-та та її похідні</t>
  </si>
  <si>
    <t>0,2 г</t>
  </si>
  <si>
    <t>НІКОТИНОВА КИСЛОТА- ЗДОРОВ'Я</t>
  </si>
  <si>
    <t>р-н д/ін'єк. в амп. по 1мл у бл. або кор.</t>
  </si>
  <si>
    <t>№10х1,
№10</t>
  </si>
  <si>
    <t>C04AC01</t>
  </si>
  <si>
    <t>Флуфеназин (Fluphenazine) (НП)</t>
  </si>
  <si>
    <t>N05AB02 - антипсихотичні засоби.</t>
  </si>
  <si>
    <t>МОДИТЕН ДЕПО</t>
  </si>
  <si>
    <t>КРКА, д.д., Ново место, Словенія</t>
  </si>
  <si>
    <t>р-н д/ін'єк. по 1мл в амп. у бл.</t>
  </si>
  <si>
    <t>№5х1</t>
  </si>
  <si>
    <t>XXIV/1.2.</t>
  </si>
  <si>
    <t xml:space="preserve">N05AB02 </t>
  </si>
  <si>
    <t>F20-29</t>
  </si>
  <si>
    <t>U E F20-F29</t>
  </si>
  <si>
    <t>Бендазол (Bendazol) ** [ПМД]</t>
  </si>
  <si>
    <t>С04АХ - периферичні вазодилататори.</t>
  </si>
  <si>
    <t>ДИБАЗОЛ- ДАРНИЦЯ</t>
  </si>
  <si>
    <t>р-н д/ін'єк. в амп. по  5мл у конт. чар/уп. та кор.</t>
  </si>
  <si>
    <t>№5х2, №10</t>
  </si>
  <si>
    <t>2.7.2</t>
  </si>
  <si>
    <t>С04АХ</t>
  </si>
  <si>
    <t xml:space="preserve"> J 20.9, J 41.0,
 J 18.8, N 11.0,
N 30.0</t>
  </si>
  <si>
    <t>U V J 20.9, J 41.0,
 J 18.8, N 11.0,
N 30.0</t>
  </si>
  <si>
    <t xml:space="preserve">Тіамін (Thiamine)  </t>
  </si>
  <si>
    <t>А11DA01 - прості препарати вітаміну В1</t>
  </si>
  <si>
    <t>ТІАМІНУ ХЛОРИД- ЗДОРОВ'Я</t>
  </si>
  <si>
    <t>р-н д/ін'єк. в амп. у кор. та бл.</t>
  </si>
  <si>
    <t>№10,
№10х1</t>
  </si>
  <si>
    <t>А11DA01</t>
  </si>
  <si>
    <t xml:space="preserve"> G10-G13, 
G60-G64</t>
  </si>
  <si>
    <t>U Е G10-G13, 
G60-G64</t>
  </si>
  <si>
    <t>Кислота аскорбінова (Ascorbic acid) * [тільки таблетки]</t>
  </si>
  <si>
    <t>A11GA01 - прості препарати аскорбінової кислоти</t>
  </si>
  <si>
    <t>АСКОРБІНОВА КИСЛОТА- ЗДОРОВ'Я</t>
  </si>
  <si>
    <t>р-н д/ін'єк. в амп. по 2мл у кор. або бл.</t>
  </si>
  <si>
    <t>A11GA01</t>
  </si>
  <si>
    <t>Piracetam</t>
  </si>
  <si>
    <t xml:space="preserve">N06B X03Психостимулятори та ноотропні засоби. Пірацетам. </t>
  </si>
  <si>
    <t>2,4 г</t>
  </si>
  <si>
    <t xml:space="preserve">ПИРАЦЕТАМ </t>
  </si>
  <si>
    <t>ПАТ "Галичфарм", Україна</t>
  </si>
  <si>
    <t xml:space="preserve">20мг/мл </t>
  </si>
  <si>
    <t>N06B X03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</si>
  <si>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F00-F02</t>
    </r>
  </si>
  <si>
    <t>Манітол (Mannitol)  (НП)</t>
  </si>
  <si>
    <t>В05ВС01 - р-ни осмотичних діуретиків.</t>
  </si>
  <si>
    <t>парентерально - не визначено</t>
  </si>
  <si>
    <t>МАНІТ</t>
  </si>
  <si>
    <t>XVI.4</t>
  </si>
  <si>
    <t>10.7</t>
  </si>
  <si>
    <t>В05ВС01</t>
  </si>
  <si>
    <t xml:space="preserve"> I 10.x</t>
  </si>
  <si>
    <t>U v I 10.x</t>
  </si>
  <si>
    <t>Перекис водню (Hydrogen peroxide)</t>
  </si>
  <si>
    <t>D08АX01 - антисептичні та дезінфікуючі засоби</t>
  </si>
  <si>
    <t>не визначено</t>
  </si>
  <si>
    <t>ПЕРЕКИС ВОДНЮ</t>
  </si>
  <si>
    <t>ТОВ "ДКП "Фармацевтична фабрика", Україна</t>
  </si>
  <si>
    <t>р-н д/зовн. застос. по 100мл у фл.</t>
  </si>
  <si>
    <t xml:space="preserve">9. 1. 4. </t>
  </si>
  <si>
    <t>D08АX01</t>
  </si>
  <si>
    <t xml:space="preserve">Cocarboxylase </t>
  </si>
  <si>
    <t xml:space="preserve">А11D AПрості препарати вітаміну В1. </t>
  </si>
  <si>
    <t>КОКАРБОКСІЛАЗИ г/х</t>
  </si>
  <si>
    <t>ТОВ «Фармацевтичний завод Біофарма» м.Біла Церква Україна</t>
  </si>
  <si>
    <t>пор.ліоф.д/ін</t>
  </si>
  <si>
    <t>А11D A</t>
  </si>
  <si>
    <t>K 55.1, K 86.1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</si>
  <si>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E</t>
    </r>
    <r>
      <rPr>
        <sz val="10"/>
        <rFont val="Arial"/>
        <family val="2"/>
      </rPr>
      <t xml:space="preserve"> K 55.1, K 86.1</t>
    </r>
  </si>
  <si>
    <t>Донепезил (Donepezil) [ПМД]</t>
  </si>
  <si>
    <t xml:space="preserve">NO6DA02 інгібітори холінестерази,  засоби , що застосовуються при деменції
</t>
  </si>
  <si>
    <t>АЛЗЕПІЛ</t>
  </si>
  <si>
    <t>NO6DA02</t>
  </si>
  <si>
    <t>U Е F00-F02</t>
  </si>
  <si>
    <t>Diphenhydramine</t>
  </si>
  <si>
    <t>R06A A02Антигістамінні препарати для системного застосування</t>
  </si>
  <si>
    <t>0,15 г</t>
  </si>
  <si>
    <t>ДИМЕДРОЛ</t>
  </si>
  <si>
    <t>АТ "Галичфарм", м. Львів, Україна</t>
  </si>
  <si>
    <t xml:space="preserve">Розчин для ін'єкцій </t>
  </si>
  <si>
    <t>R06A A02</t>
  </si>
  <si>
    <t xml:space="preserve">Нікетамід (Nikethamide) </t>
  </si>
  <si>
    <t>R07AВ02 - дихальні аналептики. Нікетамід.</t>
  </si>
  <si>
    <t>КОРДІАМІН®- ДАРНИЦЯ</t>
  </si>
  <si>
    <t>4.5.1</t>
  </si>
  <si>
    <t>R07AВ02</t>
  </si>
  <si>
    <t>U v F00-F99</t>
  </si>
  <si>
    <t xml:space="preserve"> Магнію сульфат (Magnesium sulfate)  (НП)</t>
  </si>
  <si>
    <t>B05XA05 - кровозамінники та інфузійні розчини. Розчин електролітів</t>
  </si>
  <si>
    <t>МАГНІЮ СУЛЬФАТ</t>
  </si>
  <si>
    <t>р-н д/ін'єк. по 5мл в амп.</t>
  </si>
  <si>
    <t>V/4</t>
  </si>
  <si>
    <t>10.5.5</t>
  </si>
  <si>
    <t>B05XA05</t>
  </si>
  <si>
    <t>I10-I25 G40-47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</si>
  <si>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>V</t>
    </r>
    <r>
      <rPr>
        <sz val="10"/>
        <color indexed="8"/>
        <rFont val="Arial"/>
        <family val="2"/>
      </rPr>
      <t>I10-I25 G40-47</t>
    </r>
  </si>
  <si>
    <t>Sulfocamphocain</t>
  </si>
  <si>
    <t>С01EBкардіологічні препарати</t>
  </si>
  <si>
    <t>12 мл</t>
  </si>
  <si>
    <t>СУЛЬФОКАМФОКАЇН-ДАРНИЦЯ</t>
  </si>
  <si>
    <t>р-н д/ін'єк. в амп. по 2мл</t>
  </si>
  <si>
    <t>С01E B</t>
  </si>
  <si>
    <t xml:space="preserve"> I 25.1</t>
  </si>
  <si>
    <t>U V I 25.1</t>
  </si>
  <si>
    <t>Сульфаметоксазол + Триметоприм (Sulfamethoxazole + Trimethoprim)   (НП)</t>
  </si>
  <si>
    <t>J01EE01  -  протимікробні  ЛЗ  для  системного  застосування;  сульфаніламіди тривалої дії</t>
  </si>
  <si>
    <t>4 табл.</t>
  </si>
  <si>
    <t>БІ-СЕПТ- ФАРМАК®</t>
  </si>
  <si>
    <t>ПАТ "Фармак", Україна</t>
  </si>
  <si>
    <t>400мг/80мг</t>
  </si>
  <si>
    <t>VI/5.3</t>
  </si>
  <si>
    <t>17.2.10</t>
  </si>
  <si>
    <t>J01EE01</t>
  </si>
  <si>
    <t>inosine</t>
  </si>
  <si>
    <t>С01Е В, кардіологічні препарати</t>
  </si>
  <si>
    <t>РИБОКСИН</t>
  </si>
  <si>
    <t>С01Е В</t>
  </si>
  <si>
    <t xml:space="preserve"> J 18.8, J 41.0,
 J 20.9</t>
  </si>
  <si>
    <t>U Е J 18.8, J 41.0,
 J 20.9</t>
  </si>
  <si>
    <t>Натрію тіосульфат (Sodium thiosulfate)  (НП)</t>
  </si>
  <si>
    <t>V03AB06 - антидоти</t>
  </si>
  <si>
    <t>НАТРІЮ ТІОСУЛЬФАТ- БІОЛІК</t>
  </si>
  <si>
    <t>IV/2.9</t>
  </si>
  <si>
    <t>5.5.2.2.</t>
  </si>
  <si>
    <t xml:space="preserve">V03AB06 </t>
  </si>
  <si>
    <r>
      <rPr>
        <sz val="7"/>
        <rFont val="Arial"/>
        <family val="2"/>
      </rPr>
      <t xml:space="preserve"> </t>
    </r>
    <r>
      <rPr>
        <sz val="10"/>
        <rFont val="Arial"/>
        <family val="2"/>
      </rPr>
      <t>I 25.1, 
I 10.x, J 44.8,
 J 20.9, J 41.0,
J 18.8</t>
    </r>
  </si>
  <si>
    <t>Гідроксокобаламін (Hydroxocobalamin) / Ціанокобаламін (Cyanocobalamin)  (НП)</t>
  </si>
  <si>
    <r>
      <rPr>
        <sz val="9"/>
        <color indexed="8"/>
        <rFont val="Arial"/>
        <family val="2"/>
      </rPr>
      <t>В03ВА01- антианемічні засоби, препарати вітаміну В</t>
    </r>
    <r>
      <rPr>
        <vertAlign val="subscript"/>
        <sz val="9"/>
        <color indexed="8"/>
        <rFont val="Arial"/>
        <family val="2"/>
      </rPr>
      <t>12</t>
    </r>
    <r>
      <rPr>
        <sz val="9"/>
        <color indexed="8"/>
        <rFont val="Arial"/>
        <family val="2"/>
      </rPr>
      <t>.</t>
    </r>
  </si>
  <si>
    <t>ЦІАНОКОБАЛАМІН (ВІТАМІН В12)</t>
  </si>
  <si>
    <t>р-н д/ін'єк. в амп. по 1мл у конт. чар/уп. в пач.</t>
  </si>
  <si>
    <t>X/1.4</t>
  </si>
  <si>
    <t>В03ВА01</t>
  </si>
  <si>
    <t>Фуросемід (Furosemide)  (НП)</t>
  </si>
  <si>
    <t>С03СА04  -  сечогінні  препарати.  Високоактивні  діуретики.  Прості  препарати сульфамідів.</t>
  </si>
  <si>
    <t>ФУРОСЕМІД- ДАРНИЦЯ</t>
  </si>
  <si>
    <t>р-н д/ін'єк. по 2мл в амп. у конт. чар/уп. та кор.</t>
  </si>
  <si>
    <t>XII/4.6</t>
  </si>
  <si>
    <t>2.9.1.</t>
  </si>
  <si>
    <t xml:space="preserve">С03СА04 </t>
  </si>
  <si>
    <t>I00-I99</t>
  </si>
  <si>
    <t>U v I10-I99</t>
  </si>
  <si>
    <t>Метамізол натрію (Metamizole sodium)  (НП)</t>
  </si>
  <si>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N02BB02 - аналгетеки та антипіретики.</t>
    </r>
  </si>
  <si>
    <t>3г</t>
  </si>
  <si>
    <t>АНАЛЬГІН</t>
  </si>
  <si>
    <t>XXXI/30</t>
  </si>
  <si>
    <t>10. 3. 5</t>
  </si>
  <si>
    <t>N02BB02</t>
  </si>
  <si>
    <t>U Е F00-F99</t>
  </si>
  <si>
    <t>Бетаксолол (Betaxolol)  [ПМД]</t>
  </si>
  <si>
    <t>С07АВ05 - селективний блокатор β-адренорецепторів.</t>
  </si>
  <si>
    <t>БЕТАК</t>
  </si>
  <si>
    <t>Медокемі ЛТД (Центральний Завод), Кіпр</t>
  </si>
  <si>
    <t>2. 1. 1</t>
  </si>
  <si>
    <t>С07АВ05</t>
  </si>
  <si>
    <t>Tiazotic acid</t>
  </si>
  <si>
    <t>С01Е ВКардіологічні препарати</t>
  </si>
  <si>
    <t>ТІОТРИАЗОЛІН</t>
  </si>
  <si>
    <t>ПАТ "Галичфарм", м. Львів, Україна</t>
  </si>
  <si>
    <t>Р-н д/ін'єк. в амп. по 2мл</t>
  </si>
  <si>
    <t xml:space="preserve"> I 25.1,
 I 10.x</t>
  </si>
  <si>
    <t>U E I 25.1,
 I 10.x</t>
  </si>
  <si>
    <t>1,5мг</t>
  </si>
  <si>
    <t xml:space="preserve">Дисульфірам (Disulfiram) </t>
  </si>
  <si>
    <t>N07BB01 - засоби, що застосовуються при алкогольній залежності</t>
  </si>
  <si>
    <t>ТЕТУРАМ</t>
  </si>
  <si>
    <t>5. 5. 1</t>
  </si>
  <si>
    <t>N07BB01</t>
  </si>
  <si>
    <t>F10</t>
  </si>
  <si>
    <t>U E I 10.x</t>
  </si>
  <si>
    <t xml:space="preserve">  Силімарин (Silymarin)</t>
  </si>
  <si>
    <t xml:space="preserve"> A05BA03   -   препарати,   що   застосовують   при   захворюваннях   печінки   і жовчовивідних шляхів, ліпотропні речовини. Гепатотропні препарати.</t>
  </si>
  <si>
    <t>ДАРСІЛ®</t>
  </si>
  <si>
    <t>табл., в/о у конт. чар/уп.</t>
  </si>
  <si>
    <t>22,5мг</t>
  </si>
  <si>
    <t>3.7. 2.</t>
  </si>
  <si>
    <t>A05BA03</t>
  </si>
  <si>
    <t>K70-K77</t>
  </si>
  <si>
    <t>N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</si>
  <si>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N</t>
    </r>
    <r>
      <rPr>
        <sz val="10"/>
        <rFont val="Arial"/>
        <family val="2"/>
      </rPr>
      <t xml:space="preserve"> K70-K77</t>
    </r>
  </si>
  <si>
    <t>р-н д/ін'єк. в амп. по 1мл  у конт. чар/уп. та кор.</t>
  </si>
  <si>
    <t>Декстран-40 (Dextran-40)  (НП)</t>
  </si>
  <si>
    <t>B05AA05 кровозамінники і перфузійні р-ри.Декстран</t>
  </si>
  <si>
    <t>РЕОПОЛІГЛЮКІН</t>
  </si>
  <si>
    <t>100мг/9мг/м л</t>
  </si>
  <si>
    <t>XI/3.3.</t>
  </si>
  <si>
    <t xml:space="preserve">10.5.2. </t>
  </si>
  <si>
    <t xml:space="preserve">B05AA05 </t>
  </si>
  <si>
    <t>Caffeine and sodium benzoate</t>
  </si>
  <si>
    <t>N06BC01</t>
  </si>
  <si>
    <t>КОФЕЇН-БЕНЗОАТ НАТРІЮ</t>
  </si>
  <si>
    <t>ТОВ "Дослідний завод "ГНЦЛС" (всі стадії виробництва, контроль якості, випуск серії)/ТОВ "Фармацевтична компанія "Здоров'я" (всі стадії виробництва, контроль якості, випуск серії), Україна/Україна</t>
  </si>
  <si>
    <t>р-н д/ін'єк. в амп. по 1мл</t>
  </si>
  <si>
    <t>I 25.1</t>
  </si>
  <si>
    <t>B05CX01- р-н для в/в введення. Вуглеводи.</t>
  </si>
  <si>
    <t>р-н д/ін'єк. в амп. по 10мл у пач.</t>
  </si>
  <si>
    <t>XXVI/2.1</t>
  </si>
  <si>
    <t>7. 2.</t>
  </si>
  <si>
    <t>B05CX01</t>
  </si>
  <si>
    <t>Магнію аспарагінат + Калію аспарагінат (Magnesium aspartate + Potassium aspartate</t>
  </si>
  <si>
    <t xml:space="preserve">А12СC30. </t>
  </si>
  <si>
    <t>АСПАРКАМ</t>
  </si>
  <si>
    <t>табл. у бл. в пач.</t>
  </si>
  <si>
    <t>0,175г/0,175г</t>
  </si>
  <si>
    <t>№50х1</t>
  </si>
  <si>
    <t>2.14.5</t>
  </si>
  <si>
    <t>I 25.1, I 10.x</t>
  </si>
  <si>
    <t>U Е I 25.1, I 10.x</t>
  </si>
  <si>
    <t>Преднізолон (Prednisolone)  (НП)</t>
  </si>
  <si>
    <t>H02AB06  -  препарати  гормонів  для  системного  застосування.  Прості  препарати кортикостероїдів для системного застосування.</t>
  </si>
  <si>
    <t>ПРЕДНІЗОЛОН</t>
  </si>
  <si>
    <t>ПрАТ "БІОФАРМА"/ТОВ "ФЗ "БІОФАРМА",
Україна/Україна</t>
  </si>
  <si>
    <t>III/5</t>
  </si>
  <si>
    <t>7. 4.1.</t>
  </si>
  <si>
    <t>H02AB06</t>
  </si>
  <si>
    <t>Папаверин (Papaverine)</t>
  </si>
  <si>
    <t>A03AD01  -  засоби,  що  застосовуються  при  функціональних  розладах  травної системи. Папаверин та його похідні.</t>
  </si>
  <si>
    <t>ПАПАВЕРИН</t>
  </si>
  <si>
    <t>АТ "Лекхім–Харків", Україна</t>
  </si>
  <si>
    <t>р-н д/ін’єк. в амп. по 2мл у пач.</t>
  </si>
  <si>
    <t>2. 7. 2</t>
  </si>
  <si>
    <t>A03AD01</t>
  </si>
  <si>
    <t>Вода для ін'єкцій (Aqua pro injectionibus/Water for injection) (НП)</t>
  </si>
  <si>
    <r>
      <rPr>
        <b/>
        <sz val="9"/>
        <color indexed="8"/>
        <rFont val="Arial"/>
        <family val="2"/>
      </rPr>
      <t xml:space="preserve">V08AC02 - </t>
    </r>
    <r>
      <rPr>
        <sz val="9"/>
        <color indexed="8"/>
        <rFont val="Arial"/>
        <family val="2"/>
      </rPr>
      <t>Гепатотропні водорозчинні рентгеноконтрастні речовини</t>
    </r>
  </si>
  <si>
    <t xml:space="preserve">Вода для ін'єкцій </t>
  </si>
  <si>
    <t>АТ "Лекхім-Харків " Україна</t>
  </si>
  <si>
    <t>Розчин для парентерального застосування</t>
  </si>
  <si>
    <t>5мл</t>
  </si>
  <si>
    <t>XVI/3.1.</t>
  </si>
  <si>
    <t>V08AC02</t>
  </si>
  <si>
    <t>Кальцію глюконат (Calcium gluconate)  (НП)</t>
  </si>
  <si>
    <t>А12АА0З - препарати кальцію.</t>
  </si>
  <si>
    <t>КАЛЬЦІЮ ГЛЮКОНАТ</t>
  </si>
  <si>
    <t>р-н д/ін'єк. в амп. по 5мл</t>
  </si>
  <si>
    <t>IV/2.3.</t>
  </si>
  <si>
    <t>7.7.1.5.</t>
  </si>
  <si>
    <t xml:space="preserve">А12АА0З 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</si>
  <si>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v</t>
    </r>
    <r>
      <rPr>
        <sz val="10"/>
        <rFont val="Arial"/>
        <family val="2"/>
      </rPr>
      <t xml:space="preserve"> F00-F99</t>
    </r>
  </si>
  <si>
    <t xml:space="preserve">Платифілін (Platyphylline) </t>
  </si>
  <si>
    <t xml:space="preserve">A03AX - засоби, що застосовуються при функціональних розладах кишечнику. </t>
  </si>
  <si>
    <t>ПЛАТИФІЛІН- ЗДОРОВ'Я</t>
  </si>
  <si>
    <t>р-н д/ін'єк. по 1мл в амп. у бл. або кор.</t>
  </si>
  <si>
    <t xml:space="preserve">3. 3. 1. </t>
  </si>
  <si>
    <t xml:space="preserve">A03AX </t>
  </si>
  <si>
    <t>K20-K31,
K55-K63</t>
  </si>
  <si>
    <t>U Е K20-K31,
K55-K63</t>
  </si>
  <si>
    <t>Adenosintriphosphoric acid</t>
  </si>
  <si>
    <t>C01EB10Інші кардіологічні препарати. Аденозин.</t>
  </si>
  <si>
    <t>НАТРІЮ АДЕНОЗИНТРИФОСФАТ</t>
  </si>
  <si>
    <t>ТОВ «ХФП «Здоров’я народу», Україна</t>
  </si>
  <si>
    <t>C01EB10</t>
  </si>
  <si>
    <t>J 18.8, J 41.0,
 J 20.9</t>
  </si>
  <si>
    <t>Еналаприл (Enalapril) (НП)</t>
  </si>
  <si>
    <t>С09АА02 - інгібітори АПФ, монокомпонентні.</t>
  </si>
  <si>
    <t>ЕНАЛАПРИЛ- ЗДОРОВ'Я</t>
  </si>
  <si>
    <t>XII/3.6</t>
  </si>
  <si>
    <t>2.4</t>
  </si>
  <si>
    <t>С09АА02</t>
  </si>
  <si>
    <t xml:space="preserve"> J 06.9, J 20.9,
 J 18.8, I 25.1</t>
  </si>
  <si>
    <t>U V J 06.9, J 20.9,
 J 18.8, I 25.1</t>
  </si>
  <si>
    <t>Пропранолол (Propranolol)   (НП)</t>
  </si>
  <si>
    <t>C07AA05  -  засоби,  що  впливають  на  СС  систему.  Неселективні  блокатори  β- адренорецепторів. Пропранолол</t>
  </si>
  <si>
    <t>0,16г</t>
  </si>
  <si>
    <t>АНАПРИЛІН- ЗДОРОВ'Я</t>
  </si>
  <si>
    <t>VII/2.1.</t>
  </si>
  <si>
    <t>2. 1. 2.</t>
  </si>
  <si>
    <t>C07AA05</t>
  </si>
  <si>
    <t>U E J 18.8, J 41.0,
J 20.9, N 30.1</t>
  </si>
  <si>
    <t>Епінефрин/Адреналін (Epinephrine/Adrenaline)  (НП)</t>
  </si>
  <si>
    <t>С01СA24  -  засоби,  що  впливають  на  СС  систему.  Неглікозидні  кардіотонічні засоби. Адренергічні та допамінергічні препарати. Епінефрин.</t>
  </si>
  <si>
    <t>АДРЕНАЛІН- ЗДОРОВ'Я</t>
  </si>
  <si>
    <t>1,82 мг/мл</t>
  </si>
  <si>
    <t>III/2</t>
  </si>
  <si>
    <t>2.13. 1</t>
  </si>
  <si>
    <t xml:space="preserve">С01СA24 </t>
  </si>
  <si>
    <t>L20-L30</t>
  </si>
  <si>
    <t>U v L20-L30</t>
  </si>
  <si>
    <t xml:space="preserve">Прокаїнамід (Procainamide) </t>
  </si>
  <si>
    <t>С01ВА02 - антиаритмічні препарати IА класу.</t>
  </si>
  <si>
    <t>НОВОКАЇНАМІД- ДАРНИЦЯ</t>
  </si>
  <si>
    <t>р-н д/ін'єк. по 5мл в амп. у кор.</t>
  </si>
  <si>
    <t>2.14.1.1.</t>
  </si>
  <si>
    <t>С01ВА02</t>
  </si>
  <si>
    <t>U v I 25.1</t>
  </si>
  <si>
    <t>R03DA04    -    засоби    для    системного    застосування    при    обструктивних захворюваннях дихальних шляхів. Ксантини. Теофілін.</t>
  </si>
  <si>
    <t>0.4 г</t>
  </si>
  <si>
    <t>ЕУФІЛІН</t>
  </si>
  <si>
    <t>XXXI/51</t>
  </si>
  <si>
    <t>4.1.3.1.</t>
  </si>
  <si>
    <t>R03DA04</t>
  </si>
  <si>
    <t>р-н д/ін'єк. по 5мл в амп. у бл.</t>
  </si>
  <si>
    <t>40мг/45,2мг/ мл</t>
  </si>
  <si>
    <t>A07CA - Сольові складові для пероральної регідратації</t>
  </si>
  <si>
    <t>РЕГІДРОН</t>
  </si>
  <si>
    <t>Оріон Корпорейшн (виробн., що здійснює контроль якості і випуск серій)/Оріон Корпорейшн, Оріон Фарма (виробник, що здійснює виробництво, пакування і контроль якості)/Мерк СЛ (виробник, що здійснює виробництво і пакування)/ Етновія Ой (виробник, що здійсню, Фінляндія/Іспанія/ Фінляндія/Іспанія</t>
  </si>
  <si>
    <t>пор. доз. по 18,9г у пак.</t>
  </si>
  <si>
    <t>3,5г/10г/2,9г/2
,5г/1пак.</t>
  </si>
  <si>
    <t>№20</t>
  </si>
  <si>
    <t>XVII/6.1</t>
  </si>
  <si>
    <t>14.15.1</t>
  </si>
  <si>
    <t>A07CA</t>
  </si>
  <si>
    <t>К00-К93</t>
  </si>
  <si>
    <t>U V К00-К93</t>
  </si>
  <si>
    <t>ПАТ "Лубнифарм", Україна</t>
  </si>
  <si>
    <t>р-н д/інфуз. по 5мл у конт.</t>
  </si>
  <si>
    <t>Парацетамол (Paracetamol)  (НП)</t>
  </si>
  <si>
    <t>N02BE01 - анальгетики та антипіретики.</t>
  </si>
  <si>
    <t>ПАРАЦЕТАМОЛ</t>
  </si>
  <si>
    <t>II/1.3.</t>
  </si>
  <si>
    <t>8.8.2.</t>
  </si>
  <si>
    <t xml:space="preserve">N02BE01 </t>
  </si>
  <si>
    <t xml:space="preserve"> J 06.9, J 20.9,
 J 18.8</t>
  </si>
  <si>
    <t>U Е J 06.9, J 20.9,
 J 18.8</t>
  </si>
  <si>
    <t xml:space="preserve">Натрію хлорид + Калію хлорид + Натрію гідрокарбонат (Sodium chloride + Potassium chloride + Sodium hydrocarbonate) </t>
  </si>
  <si>
    <t>В05В В01,Розчини для внутрішньовенного введення. Електроліти</t>
  </si>
  <si>
    <t>ТРИСОЛЬ</t>
  </si>
  <si>
    <t>0,5г/0,1г/0,4г/ 100мл</t>
  </si>
  <si>
    <t>10. 5.5.</t>
  </si>
  <si>
    <t>В05В В01</t>
  </si>
  <si>
    <t>Сальбутамол (Salbutamol)  (НП)</t>
  </si>
  <si>
    <r>
      <rPr>
        <sz val="9"/>
        <color indexed="8"/>
        <rFont val="Arial"/>
        <family val="2"/>
      </rPr>
      <t>R03AС02 - засоби для лікування обструктивних захворювань дихальних шляхів. Селективні агоністи β</t>
    </r>
    <r>
      <rPr>
        <vertAlign val="subscript"/>
        <sz val="9"/>
        <color indexed="8"/>
        <rFont val="Arial"/>
        <family val="2"/>
      </rPr>
      <t>2</t>
    </r>
    <r>
      <rPr>
        <sz val="9"/>
        <color indexed="8"/>
        <rFont val="Arial"/>
        <family val="2"/>
      </rPr>
      <t>-адренорецепторів.</t>
    </r>
  </si>
  <si>
    <t>0,8 мг</t>
  </si>
  <si>
    <t>САЛЬБУТАМОЛ</t>
  </si>
  <si>
    <t>ГлаксоВеллком Продакшн, Франція</t>
  </si>
  <si>
    <t>аер. д/інгал., дозов. по 200доз у бал.</t>
  </si>
  <si>
    <t>100 мкг/дозу</t>
  </si>
  <si>
    <t>XXV/1.5</t>
  </si>
  <si>
    <t>4.1.1.1.</t>
  </si>
  <si>
    <t xml:space="preserve">R03AС02 </t>
  </si>
  <si>
    <t>U V J 18.8, J 41.0,
 J 20.9</t>
  </si>
  <si>
    <t xml:space="preserve">Кальцію хлорид (Calcium chloride)  </t>
  </si>
  <si>
    <t>B05XA07 - кровозамінники і перфузійні р-ни. Р-ни електролітів.</t>
  </si>
  <si>
    <t>КАЛЬЦІЮ ХЛОРИД</t>
  </si>
  <si>
    <t>р-н д/ін'єк. по 5мл в амп. у конт. чар/уп.</t>
  </si>
  <si>
    <t xml:space="preserve">B05XA07 </t>
  </si>
  <si>
    <r>
      <rPr>
        <sz val="9"/>
        <rFont val="Arial"/>
        <family val="2"/>
      </rPr>
      <t xml:space="preserve">Z 88, </t>
    </r>
    <r>
      <rPr>
        <sz val="9"/>
        <color indexed="8"/>
        <rFont val="Arial"/>
        <family val="2"/>
      </rPr>
      <t xml:space="preserve"> D50-D53</t>
    </r>
  </si>
  <si>
    <r>
      <rPr>
        <sz val="9"/>
        <rFont val="Arial"/>
        <family val="2"/>
      </rPr>
      <t xml:space="preserve">U Е Z 88, </t>
    </r>
    <r>
      <rPr>
        <sz val="9"/>
        <color indexed="8"/>
        <rFont val="Arial"/>
        <family val="2"/>
      </rPr>
      <t xml:space="preserve"> D50-D53</t>
    </r>
  </si>
  <si>
    <t xml:space="preserve">Оланзапін (Olanzapin) </t>
  </si>
  <si>
    <t>N05AH03  -  антипсихотичні  ЛЗ;  психолептики,  діазепіни,  оксазепіни,  тіазепіни  та оксепіни.</t>
  </si>
  <si>
    <t>АДАЖИО</t>
  </si>
  <si>
    <t>ПАТ «Фармак» м.Київ, Україна</t>
  </si>
  <si>
    <t>таб</t>
  </si>
  <si>
    <t>№28</t>
  </si>
  <si>
    <t xml:space="preserve">N05AH03  </t>
  </si>
  <si>
    <t>D08AX08 - антисептичні та дезінфекційні засоби</t>
  </si>
  <si>
    <t>СЕПТИЛ ПЛЮС</t>
  </si>
  <si>
    <t>р-н по 100мл у фл.</t>
  </si>
  <si>
    <t>XV/2.1</t>
  </si>
  <si>
    <t>D08AX08</t>
  </si>
  <si>
    <t>СЕПТИЛ</t>
  </si>
  <si>
    <t>р-н д/зовн. застос. спирт. по 100мл у фл.</t>
  </si>
  <si>
    <t>СПИРТ ЕТИЛОВИЙ 70%</t>
  </si>
  <si>
    <t>Товариство з обмеженою відповідальністю "Виробнича фармацевтична компанія "Біо-Фарма ЛТД", Україна</t>
  </si>
  <si>
    <t>100мл</t>
  </si>
  <si>
    <t>I 10.x</t>
  </si>
  <si>
    <t>Спирт этил</t>
  </si>
  <si>
    <t xml:space="preserve">Бісакодил (Bisacodyl) ** </t>
  </si>
  <si>
    <t>А06АВ02 - контактні проносні засоби.</t>
  </si>
  <si>
    <t>БІСАКОДИЛ</t>
  </si>
  <si>
    <t>АТ "Лекхім-Харків", Україна</t>
  </si>
  <si>
    <t>супоз. рект. у бл.</t>
  </si>
  <si>
    <t>0,01г</t>
  </si>
  <si>
    <t>3.11. 1</t>
  </si>
  <si>
    <t xml:space="preserve">А06АВ02 </t>
  </si>
  <si>
    <t>U K 55.1</t>
  </si>
  <si>
    <t>U N K 55.1</t>
  </si>
  <si>
    <t>БІСАКОДИЛ- ДАРНИЦЯ</t>
  </si>
  <si>
    <t>табл., в/о к/р у конт. чар/уп.</t>
  </si>
  <si>
    <t>K 55.1</t>
  </si>
  <si>
    <t>ПАТ "Київський вітамінний завод", Україна</t>
  </si>
  <si>
    <t xml:space="preserve">С07АВ05 </t>
  </si>
  <si>
    <t>J20.9,J40.1 J18.8</t>
  </si>
  <si>
    <t>U N J20.9,J40.1 J18.8</t>
  </si>
  <si>
    <t>Ментол  +  Етиловий  ефір  бромізовалеріанової  кислоти  +  Фенобарбітал  (Menthol  + Ethylbromisovaleriat + Phenobarbital) **</t>
  </si>
  <si>
    <t>БАРБОВАЛ®</t>
  </si>
  <si>
    <t>крап. орал. у фл. по 25мл</t>
  </si>
  <si>
    <t>80мг/18мг/17 мг/мл</t>
  </si>
  <si>
    <t xml:space="preserve">2. 7. 1. 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</si>
  <si>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I 25.1</t>
    </r>
  </si>
  <si>
    <t>Бензилбензоат (Benzyl benzoate) * **</t>
  </si>
  <si>
    <t xml:space="preserve"> Р03AX01  -  препарати,  що  застосовуються  при  ектопаразитозах,  включаючи коросту..</t>
  </si>
  <si>
    <t>БЕНЗИЛБЕНЗОАТУ ЕМУЛЬСІЯ</t>
  </si>
  <si>
    <t>ТОВ "ДКП
"Фармацевтична фабрика", Україна</t>
  </si>
  <si>
    <t>емульс. нашк. по 50г у фл.</t>
  </si>
  <si>
    <t>9.1.3.4.</t>
  </si>
  <si>
    <t xml:space="preserve"> Р03AX01</t>
  </si>
  <si>
    <t>В.86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</si>
  <si>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В.86</t>
    </r>
  </si>
  <si>
    <t>Бромгексин (Bromhexine) ** [ПМД]</t>
  </si>
  <si>
    <t>R05CВ02 - муколітичні засоби</t>
  </si>
  <si>
    <t>24 мг</t>
  </si>
  <si>
    <t>БРОМГЕКСИН- ЗДОРОВ'Я</t>
  </si>
  <si>
    <t>4.6.2.1</t>
  </si>
  <si>
    <t>R05CВ02</t>
  </si>
  <si>
    <t>J18.8 J41.0 J20.9</t>
  </si>
  <si>
    <t>U N J18.8 J41.0 J20.9</t>
  </si>
  <si>
    <t xml:space="preserve">Менадіон (Menadione) </t>
  </si>
  <si>
    <t>В02ВА02 - вітамін К та інші гемостатичні засоби.</t>
  </si>
  <si>
    <t>ВІКАСОЛ- ДАРНИЦЯ</t>
  </si>
  <si>
    <t>13.7.2.</t>
  </si>
  <si>
    <t xml:space="preserve">В02ВА02 </t>
  </si>
  <si>
    <t>D50-D53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</si>
  <si>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 xml:space="preserve">v </t>
    </r>
    <r>
      <rPr>
        <sz val="10"/>
        <rFont val="Arial"/>
        <family val="2"/>
      </rPr>
      <t>D50-D53</t>
    </r>
  </si>
  <si>
    <t>Вугілля активоване (Activated charcoal)  (НП)</t>
  </si>
  <si>
    <t>A07BA01 - ентеросорбенти.</t>
  </si>
  <si>
    <t>5 г</t>
  </si>
  <si>
    <t>ВУГІЛЛЯ АКТИВОВАНЕ</t>
  </si>
  <si>
    <t>табл. у конт. безчар/уп.</t>
  </si>
  <si>
    <t>IV/1.1.</t>
  </si>
  <si>
    <t xml:space="preserve">10. 8. 1. </t>
  </si>
  <si>
    <t xml:space="preserve">A07BA01 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</si>
  <si>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N</t>
    </r>
    <r>
      <rPr>
        <sz val="10"/>
        <rFont val="Arial"/>
        <family val="2"/>
      </rPr>
      <t xml:space="preserve"> K 55.1, K 86.1</t>
    </r>
  </si>
  <si>
    <t>ГАЛОПЕРИДОЛ ФОРТЕ</t>
  </si>
  <si>
    <t>№25х2</t>
  </si>
  <si>
    <r>
      <rPr>
        <sz val="10"/>
        <color indexed="8"/>
        <rFont val="Arial"/>
        <family val="2"/>
      </rPr>
      <t>U e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F 00 - F 99</t>
    </r>
  </si>
  <si>
    <t>Хлорохін (Chloroquine)  (НП)</t>
  </si>
  <si>
    <t>Р01ВА01- антипротозойні препарати. Протималярійні засоби. Амінохіноліни</t>
  </si>
  <si>
    <t>ДЕЛАГІЛ</t>
  </si>
  <si>
    <t>Алкалоіда Кемікал Компані ЗАТ, Угорщина</t>
  </si>
  <si>
    <t>VI/5.37</t>
  </si>
  <si>
    <t>17.6.1</t>
  </si>
  <si>
    <t>Р01ВА01</t>
  </si>
  <si>
    <t>B50-B54</t>
  </si>
  <si>
    <t>U E B50-B54</t>
  </si>
  <si>
    <t>Гепарин (Heparin)   (НП)</t>
  </si>
  <si>
    <t>В01АВ01 - антитромботичні засоби.</t>
  </si>
  <si>
    <t>10 тис ОД.</t>
  </si>
  <si>
    <t>ГЕПАРИН-ІНДАР</t>
  </si>
  <si>
    <t>р-н д/ін'єк. по 5мл у фл.</t>
  </si>
  <si>
    <t>X/2.4.</t>
  </si>
  <si>
    <t>13.8.1.2.</t>
  </si>
  <si>
    <t xml:space="preserve">В01АВ01 </t>
  </si>
  <si>
    <t>D65-D69</t>
  </si>
  <si>
    <t>U V D65-D69</t>
  </si>
  <si>
    <t>Дигоксин (Digoxin)  (НП)</t>
  </si>
  <si>
    <t xml:space="preserve">С01АА05 - кардіологічні препарати. Серцеві глікозиди. Глікозиди наперстянки. </t>
  </si>
  <si>
    <t>0,25 мг</t>
  </si>
  <si>
    <t>ДИГОКСИН</t>
  </si>
  <si>
    <t>ТОВ "Дослідний завод "ГНЦЛС"(всі стадії виробництва, контроль якості, випуск серії)/ ТОВ "ФАРМЕКС ГРУП" (всі стадії виробництва, контроль якості)/Товариство з обмеженою відповідальністю "Фармацевтична компанія "Здоров'я" (всі стадії виробництва, контроль, Україна/Україна/Україна</t>
  </si>
  <si>
    <t>табл. у бан.</t>
  </si>
  <si>
    <t>0,1мг</t>
  </si>
  <si>
    <t>XII/2.4</t>
  </si>
  <si>
    <t>2.12</t>
  </si>
  <si>
    <t xml:space="preserve">С01АА05 </t>
  </si>
  <si>
    <t>I10-I28</t>
  </si>
  <si>
    <t>U VI10-I28</t>
  </si>
  <si>
    <t>р-н д/ін'єк. По 1мл в амп. у бл.</t>
  </si>
  <si>
    <t>Урапідил (Urapidil) [ПМД]</t>
  </si>
  <si>
    <t>С02СА06   -   гіпотензивні   засоби.   Антиадренергічні   засоби   з   периферійним механізмом дії. Блокатори альфа-адренорецепторів.</t>
  </si>
  <si>
    <t>ЕБРАНТИЛ</t>
  </si>
  <si>
    <t>Такеда ГмбХ (дозвіл на випуск серії, включаючи контроль якості)/БІПСО ГмбХ (виробн. нерозфасованої продукції, первинна та вторинна упаковка)/Такеда Австрія ГмбХ(виробництво за повним циклом), Німеччина/Австрія</t>
  </si>
  <si>
    <t>2.8.1.</t>
  </si>
  <si>
    <t>С02СА06</t>
  </si>
  <si>
    <t>J 06.9, J 20.9,
 J 18.8, I 25.1</t>
  </si>
  <si>
    <t>U ЕJ 06.9, J 20.9,
 J 18.8, I 25.1</t>
  </si>
  <si>
    <t>ЕНАЛАПРИЛ</t>
  </si>
  <si>
    <t xml:space="preserve">Етамзилат (Etamsylate) </t>
  </si>
  <si>
    <t>B02BX01  -  антигеморагічні  засоби.  Інші  гемостатичні  засоби  для  системного застосування</t>
  </si>
  <si>
    <t>ЕТАМЗИЛАТ- ДАРНИЦЯ</t>
  </si>
  <si>
    <t>р-н д/ін'єк. по 2мл в амп. у конт. чар/уп.</t>
  </si>
  <si>
    <t>125мг/мл</t>
  </si>
  <si>
    <t>13.7.4</t>
  </si>
  <si>
    <t>B02BX01</t>
  </si>
  <si>
    <t>D 69.9, K 92.2, R 04.0</t>
  </si>
  <si>
    <t xml:space="preserve">Кислота амінокапронова (Aminocaproic acid) </t>
  </si>
  <si>
    <t>В02АА01 - антигеморагічні засоби. Iнгiбiтор фiбринолiзу.</t>
  </si>
  <si>
    <t>16 г</t>
  </si>
  <si>
    <t>КИСЛОТА АМІНОКАПРОНОВА
-ДАРНИЦЯ</t>
  </si>
  <si>
    <t>р-н д/інфуз. по 100мл у фл.</t>
  </si>
  <si>
    <t>X1</t>
  </si>
  <si>
    <t>13.7.5.1</t>
  </si>
  <si>
    <t>В02АА01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</si>
  <si>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V</t>
    </r>
    <r>
      <rPr>
        <sz val="10"/>
        <rFont val="Arial"/>
        <family val="2"/>
      </rPr>
      <t xml:space="preserve"> D 69.9, K 92.2, R 04.0</t>
    </r>
  </si>
  <si>
    <t>С02АС01- антигіпертензивні засоби. Антиадренергічні засоби з центральним механізмом дії. Агоністи</t>
  </si>
  <si>
    <t>0,45 мг</t>
  </si>
  <si>
    <t>КЛОФЕЛІН- ДАРНИЦЯ</t>
  </si>
  <si>
    <t>табл. у конт. чар/уп. в пач.</t>
  </si>
  <si>
    <t>0,15мг</t>
  </si>
  <si>
    <t>XXXI/25</t>
  </si>
  <si>
    <t>2.6.2</t>
  </si>
  <si>
    <t>С02АС01</t>
  </si>
  <si>
    <t>I10-I15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</si>
  <si>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 xml:space="preserve">N </t>
    </r>
    <r>
      <rPr>
        <sz val="10"/>
        <color indexed="8"/>
        <rFont val="Arial"/>
        <family val="2"/>
      </rPr>
      <t>I10-I15</t>
    </r>
  </si>
  <si>
    <t xml:space="preserve">Корглікон (Corglycone) </t>
  </si>
  <si>
    <t>С01АХ - серцеві глікозиди.</t>
  </si>
  <si>
    <t>КОРГЛІКОН</t>
  </si>
  <si>
    <t>ТОВ "Дослідний завод "ГНЦЛС"/ТОВ "Фармацевтична компанія "Здоров'я", Україна/Україна</t>
  </si>
  <si>
    <t>р-н д/ін'єк. По 1мл в амп.</t>
  </si>
  <si>
    <t>0,6 мг/мл</t>
  </si>
  <si>
    <t>С01АХ</t>
  </si>
  <si>
    <t xml:space="preserve">Амброксол (Ambroxol) ** </t>
  </si>
  <si>
    <t>R05CВ06  -  засоби,  що  застосовуються  при  кашлю  і  застудних  захворюваннях. Муколітичні засоби.</t>
  </si>
  <si>
    <t>ЛАЗОЛВАН®</t>
  </si>
  <si>
    <t>Берінгер Інгельхайм Еспана, СА, Іспанія</t>
  </si>
  <si>
    <t>р-н д/інфуз. в амп. по 2мл</t>
  </si>
  <si>
    <t>15мг/2мл</t>
  </si>
  <si>
    <t>4.6.2.3.</t>
  </si>
  <si>
    <t>R05CВ06</t>
  </si>
  <si>
    <t>Ламотриджин (Lamotrigine)  (НП)</t>
  </si>
  <si>
    <t>N03AX09 - протиепілептичні засоби.</t>
  </si>
  <si>
    <t>ЛАМОТРИН 100</t>
  </si>
  <si>
    <t>V/9</t>
  </si>
  <si>
    <t>6.2.2.6.</t>
  </si>
  <si>
    <t xml:space="preserve">N03AX09 </t>
  </si>
  <si>
    <t>Хлорамфенікол (Chloramphenicol)  (НП)</t>
  </si>
  <si>
    <t>J01BA01 - протимікробні ЛЗ для системного застосування; амфеніколи</t>
  </si>
  <si>
    <t>ЛЕВОМІЦЕТИН- ДАРНИЦЯ</t>
  </si>
  <si>
    <t>табл. у конт. чар/уп.</t>
  </si>
  <si>
    <t>VI/2.3</t>
  </si>
  <si>
    <t>17.2.8</t>
  </si>
  <si>
    <t>J01BA01</t>
  </si>
  <si>
    <t>A00-B99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</si>
  <si>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 xml:space="preserve">N </t>
    </r>
    <r>
      <rPr>
        <sz val="10"/>
        <color indexed="8"/>
        <rFont val="Arial"/>
        <family val="2"/>
      </rPr>
      <t>A00-B99</t>
    </r>
  </si>
  <si>
    <t>Лоратадин   (Loratadine)   (НП)</t>
  </si>
  <si>
    <t>R06AX13 - антигістамінний засіб для системного застосування.</t>
  </si>
  <si>
    <t>ЛОРАТАДИН</t>
  </si>
  <si>
    <t>табл. у бл. пач.</t>
  </si>
  <si>
    <t>III/4</t>
  </si>
  <si>
    <t>18.3.1.2.</t>
  </si>
  <si>
    <t xml:space="preserve">R06AX13 </t>
  </si>
  <si>
    <t>Z 88</t>
  </si>
  <si>
    <t>U Е Z 88</t>
  </si>
  <si>
    <t>р-н д/ін'єк. по 10мл в амп. у конт. чар/уп.</t>
  </si>
  <si>
    <t>Метоклопрамід (Metoclopramide)  (НП)</t>
  </si>
  <si>
    <t>А03FA01 - стимулятори перистальтики (пропульсанти).</t>
  </si>
  <si>
    <t>МЕТОКЛОПРАМІД У ГІДРОХЛОРИД</t>
  </si>
  <si>
    <t>Публічне акціонерне товариство "Науково- виробничий центр "Борщагівський хіміко- фармацевтичний завод", Україна</t>
  </si>
  <si>
    <t>р-н д/ін'єк. по 2мл в амп. у касеті</t>
  </si>
  <si>
    <t>II/3.11</t>
  </si>
  <si>
    <t>3. 5.</t>
  </si>
  <si>
    <t>А03FA01</t>
  </si>
  <si>
    <t xml:space="preserve"> R11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</si>
  <si>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R11</t>
    </r>
  </si>
  <si>
    <t>Метопролол (Metoprolol) (НП)</t>
  </si>
  <si>
    <t>С07АВ02 - селективні блокатори β-адренорецепторів.</t>
  </si>
  <si>
    <t>МЕТОПРОЛОЛ</t>
  </si>
  <si>
    <t>XII/1.2</t>
  </si>
  <si>
    <t xml:space="preserve">С07АВ02 </t>
  </si>
  <si>
    <t>Алтея лікарська (Althaea officinalis) **</t>
  </si>
  <si>
    <t>R05CA05  -  засоби,  що  застосовують  при  кашлі  і  застудних  захворюваннях. Відхаркувальні засоби. Корінь алтеї</t>
  </si>
  <si>
    <t>МУКАЛТИН</t>
  </si>
  <si>
    <t>Товариство з обмеженою відповідальністю "Дослідний завод "ГНЦЛС" (всі стадії виробництва, контроль якості, випуск серії)/Товариство з обмеженою відповідальн. "Фармацевтична компанія "Здоров'я" (всі стадії виробництва, контроль якості), Україна/Україна</t>
  </si>
  <si>
    <t>4.6.4.1</t>
  </si>
  <si>
    <t>R05CA05</t>
  </si>
  <si>
    <t>Нітрогліцерин (Glyceryl trinitrate)  (НП)</t>
  </si>
  <si>
    <t>С01DA02   -   периферичні   вазодилататори,   які   застосовуються   в   кардіології. Органічні нітрати.</t>
  </si>
  <si>
    <t>НІТРОСОРБІД</t>
  </si>
  <si>
    <t>№20х2</t>
  </si>
  <si>
    <t>XII/1.4</t>
  </si>
  <si>
    <t>2.10</t>
  </si>
  <si>
    <t xml:space="preserve">С01DA02 </t>
  </si>
  <si>
    <t>I25.1</t>
  </si>
  <si>
    <t>U VI25.1</t>
  </si>
  <si>
    <t>НІТРОГЛІЦЕРИН</t>
  </si>
  <si>
    <t>ТОВ "Дослідний завод "ГНЦЛС"/ТОВ
"Фармацевтична компанія "Здоров'я", Україна</t>
  </si>
  <si>
    <t>конц. д/р-ну д/інфуз. по 2мл в амп.</t>
  </si>
  <si>
    <t xml:space="preserve">Нітроксолін (Nitroxoline) </t>
  </si>
  <si>
    <t>J01XX07 - протимікробні ЛЗ для системного застосування; АБЗ.</t>
  </si>
  <si>
    <t>НІТРОКСОЛІН</t>
  </si>
  <si>
    <t>№10, №20 №50</t>
  </si>
  <si>
    <t>12. 1. 1.3.</t>
  </si>
  <si>
    <t xml:space="preserve">J01XX07 </t>
  </si>
  <si>
    <t>N 30.0, N 11.0</t>
  </si>
  <si>
    <t>U Е N 30.0, N 11.0</t>
  </si>
  <si>
    <t xml:space="preserve"> В05ХА02 - розчини для внутрішньовенного введення. Натрію бікарбонат. </t>
  </si>
  <si>
    <t>НАТРІЮ ГІДРОКАРБОНАТ</t>
  </si>
  <si>
    <t>р-н д/інфуз. по 100мл  у конт..</t>
  </si>
  <si>
    <t>XXV1/2.4</t>
  </si>
  <si>
    <t>7.9.2.1.</t>
  </si>
  <si>
    <t>Норфлоксацин (Norfloxacin) [ПМД]</t>
  </si>
  <si>
    <t>J01MA06 - АБЗ групи хінолонів</t>
  </si>
  <si>
    <t>НОРФЛОКСАЦИ Н-ЗДОРОВ'Я</t>
  </si>
  <si>
    <t>Товариство з обмеженою відповідальністю "Фармацевтична компанія "Здоров'я" (всі стадії виробництва, контроль якості, випуск серії)/Товариство з обмеженою відповідальністю "Фармекс Груп" (всі стадії виробництва, контроль якості), Україна/Україна</t>
  </si>
  <si>
    <t>табл., вкриті п/о у бл. в кор.</t>
  </si>
  <si>
    <t>400мг</t>
  </si>
  <si>
    <t>17.2.11.</t>
  </si>
  <si>
    <t>J01MA06</t>
  </si>
  <si>
    <t>K 55.1, N 30.0</t>
  </si>
  <si>
    <t>U Е K 55.1, N 30.0</t>
  </si>
  <si>
    <t xml:space="preserve">Сульпірид (Sulpiride) </t>
  </si>
  <si>
    <t>N05AL01 - антипсихотичні ЛЗ.</t>
  </si>
  <si>
    <t>РЕСТФУЛ</t>
  </si>
  <si>
    <t>БРОС ЛТД, Греція</t>
  </si>
  <si>
    <t>р-н д/ін'єк. в амп.</t>
  </si>
  <si>
    <t>100мг/2мл</t>
  </si>
  <si>
    <t>№6х1</t>
  </si>
  <si>
    <t xml:space="preserve">N05AL01 </t>
  </si>
  <si>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N05AX08 - антипсихотичні ЛЗ.</t>
    </r>
  </si>
  <si>
    <t>РИСПАКСОЛ®</t>
  </si>
  <si>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N05AX08 </t>
    </r>
  </si>
  <si>
    <t xml:space="preserve">Натрію пікосульфат (Sodium picosulfate) ** </t>
  </si>
  <si>
    <t>А06АВ08 - контактні проносні засоби</t>
  </si>
  <si>
    <t>СЛАБІЛАКС- ЗДОРОВ`Я</t>
  </si>
  <si>
    <t>7,5мг</t>
  </si>
  <si>
    <t>3.11.1</t>
  </si>
  <si>
    <t>А06АВ08</t>
  </si>
  <si>
    <t>K50-K52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</si>
  <si>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 xml:space="preserve">N </t>
    </r>
    <r>
      <rPr>
        <sz val="10"/>
        <color indexed="8"/>
        <rFont val="Arial"/>
        <family val="2"/>
      </rPr>
      <t>K50-K52</t>
    </r>
  </si>
  <si>
    <t xml:space="preserve">Тіоридазин (Thioridazine) </t>
  </si>
  <si>
    <t>N05AC02 - антипсихотичні засоби; піперидинові похідні фенотіазину.</t>
  </si>
  <si>
    <t>СОНАПАКС® 10 МГ</t>
  </si>
  <si>
    <t>Фармзавод Єльфа А.Т., Польща</t>
  </si>
  <si>
    <t>табл. в/о у бл.</t>
  </si>
  <si>
    <t>№30х2</t>
  </si>
  <si>
    <t>N05AC02</t>
  </si>
  <si>
    <t>Стрептоміцин (Streptomycin) (НП)</t>
  </si>
  <si>
    <t>J01GA01 - протимікробні засоби для системного застосування. Аміноглікозиди.</t>
  </si>
  <si>
    <t>СТРЕПТОМІЦИН</t>
  </si>
  <si>
    <t>пор. д/р-ну д/ін'єк. у фл.</t>
  </si>
  <si>
    <t>1,0г</t>
  </si>
  <si>
    <t>VI/2.</t>
  </si>
  <si>
    <t>J01GA01</t>
  </si>
  <si>
    <t>U Е J 18.8, J 41.0,
J 20.9, N 30.1</t>
  </si>
  <si>
    <t xml:space="preserve">Строфантин (Strophantin) </t>
  </si>
  <si>
    <t>C01AC01 - кардіотонічні засоби. Серцеві глікозиди.</t>
  </si>
  <si>
    <t>СТРОФАНТИН-Г</t>
  </si>
  <si>
    <t>р-н д/ін'єк. по 1мл в амп. у пач.</t>
  </si>
  <si>
    <t>C01AC01</t>
  </si>
  <si>
    <t>I20-I25</t>
  </si>
  <si>
    <t>U VI20-I25</t>
  </si>
  <si>
    <t>Сульфацетамід (Sulfacetamide)</t>
  </si>
  <si>
    <t>S01AB04 - засоби, що застосовуються в офтальмології. Сульфаніламіди</t>
  </si>
  <si>
    <t>СУЛЬФАЦИЛ</t>
  </si>
  <si>
    <t>крап. оч. по 10мл у фл. в пач.</t>
  </si>
  <si>
    <t>15.1.1.2</t>
  </si>
  <si>
    <t>S01AB04</t>
  </si>
  <si>
    <t>H00-H99</t>
  </si>
  <si>
    <t>U N H00-H99</t>
  </si>
  <si>
    <t>Тетрациклін (Tetracyclin) (НП)</t>
  </si>
  <si>
    <t>J01AA07 - АБЗ для системного застосування; тетрацикліни</t>
  </si>
  <si>
    <t>ТЕТРАЦИКЛІНУ ГІДРОХЛОРИД</t>
  </si>
  <si>
    <t>ПАТ "Вітаміни", Україна</t>
  </si>
  <si>
    <t>№10, №20</t>
  </si>
  <si>
    <t>XXI/1.5</t>
  </si>
  <si>
    <t>17.2.2</t>
  </si>
  <si>
    <t>J01AA07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</si>
  <si>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 xml:space="preserve">N </t>
    </r>
    <r>
      <rPr>
        <sz val="10"/>
        <color indexed="8"/>
        <rFont val="Arial"/>
        <family val="2"/>
      </rPr>
      <t>J 18.8, J 41.0,
J 20.9, N 30.1</t>
    </r>
  </si>
  <si>
    <t xml:space="preserve"> Левомепромазин (Levomepromazine) </t>
  </si>
  <si>
    <t>N05AA02 - антипсихотичні засоби.</t>
  </si>
  <si>
    <t>ТИЗЕРЦИН®</t>
  </si>
  <si>
    <t>N05AA02</t>
  </si>
  <si>
    <t>табл. вкриті п/о у фл.</t>
  </si>
  <si>
    <t>U V F00-F99</t>
  </si>
  <si>
    <t xml:space="preserve">Топірамат (Topiramate) </t>
  </si>
  <si>
    <t>N03AX11 - протиепілептичні засоби</t>
  </si>
  <si>
    <t>ТОПІРОМАКС 100</t>
  </si>
  <si>
    <t>N03AX11</t>
  </si>
  <si>
    <t>F02.803 F07.803 G40-G47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</si>
  <si>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F02.803 F07.803 G40-G47</t>
    </r>
  </si>
  <si>
    <t>С08СА05 - селективні антагоністи кальцію з переважним впливом  на судини; похідні дигідропіридину</t>
  </si>
  <si>
    <t>ФАРМАДИПІН®</t>
  </si>
  <si>
    <t>крап. орал. по 25мл у фл.</t>
  </si>
  <si>
    <t>XXII/2.1</t>
  </si>
  <si>
    <t>2.3.1</t>
  </si>
  <si>
    <t>С08СА05</t>
  </si>
  <si>
    <t>U N I10-I15</t>
  </si>
  <si>
    <t xml:space="preserve">Цинаризин (Cinnarizine) </t>
  </si>
  <si>
    <t>N07CA02 - засоби, що застосовуються при вестибулярних порушеннях.</t>
  </si>
  <si>
    <t>90 мг</t>
  </si>
  <si>
    <t>ЦИНАРИЗИН "ОЗ"</t>
  </si>
  <si>
    <t>Товариство з обмеженною відповідальністю "Дослідний завод "ГНЦЛС" (всі стадії виробництва, контроль якості, випуск серії)/Товариство з обмеженною відповідальністю "ФАРМЕКС ГРУП" (всі стадії виробництва, контроль якості)/Товариство з обмежен. відповідальн, Україна/Україна</t>
  </si>
  <si>
    <t>6.7.2.2</t>
  </si>
  <si>
    <t>N07CA02</t>
  </si>
  <si>
    <r>
      <rPr>
        <sz val="10"/>
        <rFont val="Arial"/>
        <family val="2"/>
      </rPr>
      <t xml:space="preserve">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>02</t>
    </r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</si>
  <si>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F </t>
    </r>
    <r>
      <rPr>
        <sz val="9"/>
        <rFont val="Arial"/>
        <family val="2"/>
      </rPr>
      <t>00</t>
    </r>
    <r>
      <rPr>
        <sz val="10"/>
        <rFont val="Arial"/>
        <family val="2"/>
      </rPr>
      <t xml:space="preserve">- F </t>
    </r>
    <r>
      <rPr>
        <sz val="9"/>
        <rFont val="Arial"/>
        <family val="2"/>
      </rPr>
      <t>02</t>
    </r>
  </si>
  <si>
    <t>кап</t>
  </si>
  <si>
    <t>0,4г</t>
  </si>
  <si>
    <t>№60</t>
  </si>
  <si>
    <t>Serum deproteinizated derivates bovine</t>
  </si>
  <si>
    <t>D03A X50.Засоби для лікування ран та виразкових ушкоджень</t>
  </si>
  <si>
    <t xml:space="preserve">АКТОВЕГИН </t>
  </si>
  <si>
    <t>Нікомед Австрія ,ГмбХ, Австрія</t>
  </si>
  <si>
    <t>40мг/мл</t>
  </si>
  <si>
    <t>№25</t>
  </si>
  <si>
    <t>D03A X50.</t>
  </si>
  <si>
    <t>L90-L99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</si>
  <si>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 xml:space="preserve">N </t>
    </r>
    <r>
      <rPr>
        <sz val="10"/>
        <color indexed="8"/>
        <rFont val="Arial"/>
        <family val="2"/>
      </rPr>
      <t>L90-L99</t>
    </r>
  </si>
  <si>
    <t>Enisamium iodide</t>
  </si>
  <si>
    <t xml:space="preserve"> J05AХ08 - противірусні засоби для системного застосування. Противірусні засоби прямої дії</t>
  </si>
  <si>
    <t>0,750 г</t>
  </si>
  <si>
    <t>АМІЗОН</t>
  </si>
  <si>
    <t>табл.вкрит.обол.</t>
  </si>
  <si>
    <t>0,25 г</t>
  </si>
  <si>
    <t xml:space="preserve"> J05AХ08 </t>
  </si>
  <si>
    <t xml:space="preserve"> J 06.9</t>
  </si>
  <si>
    <t>U Е J 06.9</t>
  </si>
  <si>
    <t xml:space="preserve">Триметазидин (Trimetazidine) </t>
  </si>
  <si>
    <t>C01EB15 - кардіологічні засоби.Триметазидин.</t>
  </si>
  <si>
    <t xml:space="preserve">ВАЗОПРО </t>
  </si>
  <si>
    <t>ПАТ «ФАРМАК», м. Київ, Україна</t>
  </si>
  <si>
    <t>Р-н д/ін'єк. в амп. по 5мл</t>
  </si>
  <si>
    <t>100мг/мл</t>
  </si>
  <si>
    <t>2.13.3.2.</t>
  </si>
  <si>
    <t>C01EB15</t>
  </si>
  <si>
    <t>I 25.1,
 I 10.x</t>
  </si>
  <si>
    <t>U V I 25.1,
 I 10.x</t>
  </si>
  <si>
    <t>Vaseline</t>
  </si>
  <si>
    <t>А06А А01.Проносні засоби</t>
  </si>
  <si>
    <t>2 ст. л</t>
  </si>
  <si>
    <t>ВАЗЕЛИНОВЕ МАСЛО</t>
  </si>
  <si>
    <t>Віола,ФФ ЧАО,г.Запорожье, Україна</t>
  </si>
  <si>
    <t>фл</t>
  </si>
  <si>
    <t>25мл</t>
  </si>
  <si>
    <t>А06А А01.</t>
  </si>
  <si>
    <t>L98</t>
  </si>
  <si>
    <t>U N L98</t>
  </si>
  <si>
    <t xml:space="preserve">ЕНАЛОЗИД </t>
  </si>
  <si>
    <t>МЕЗАТОН</t>
  </si>
  <si>
    <t>амп</t>
  </si>
  <si>
    <t>Chloropyramine</t>
  </si>
  <si>
    <t>R06AC03Антигістамінні засоби для системного застосування</t>
  </si>
  <si>
    <t xml:space="preserve">СУПРАСТИН </t>
  </si>
  <si>
    <t>Р-н д/ін'єк. в амп. по 1 мл</t>
  </si>
  <si>
    <t>R06AC03</t>
  </si>
  <si>
    <t>Z88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</si>
  <si>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 xml:space="preserve">N </t>
    </r>
    <r>
      <rPr>
        <sz val="10"/>
        <color indexed="8"/>
        <rFont val="Arial"/>
        <family val="2"/>
      </rPr>
      <t>Z88</t>
    </r>
  </si>
  <si>
    <t>Т-ТРИОМАКС</t>
  </si>
  <si>
    <t>25мг/мл</t>
  </si>
  <si>
    <t>сhloropyramine</t>
  </si>
  <si>
    <t>R06A C03Антигістамінні засоби для системного застосування</t>
  </si>
  <si>
    <t>ХЛОРОПІРАМІНУ г/х</t>
  </si>
  <si>
    <t>ТОВ «Дослідний завод« ДНЦЛЗ », м. Харків, Україна</t>
  </si>
  <si>
    <t>Р-н д/ін'єк. в амп. по 1мл</t>
  </si>
  <si>
    <t>R06A C03</t>
  </si>
  <si>
    <r>
      <rPr>
        <sz val="10"/>
        <rFont val="Arial"/>
        <family val="2"/>
      </rPr>
      <t xml:space="preserve">U </t>
    </r>
    <r>
      <rPr>
        <sz val="7"/>
        <rFont val="Arial"/>
        <family val="2"/>
      </rPr>
      <t>Е</t>
    </r>
    <r>
      <rPr>
        <sz val="10"/>
        <rFont val="Arial"/>
        <family val="2"/>
      </rPr>
      <t xml:space="preserve"> Z 88</t>
    </r>
  </si>
  <si>
    <t>N06BX Психостимулюючі та ноотропні засоби</t>
  </si>
  <si>
    <t>6 кап</t>
  </si>
  <si>
    <t>ЦИНАТРОПИЛ®-Здоров’я</t>
  </si>
  <si>
    <t>400мг/2 5мг</t>
  </si>
  <si>
    <t>N06B X</t>
  </si>
  <si>
    <t>Acetylsalicylic acid, combinations excl. Psycholep</t>
  </si>
  <si>
    <t>N02BA51Аналгетики та антипіретики. Кислота ацетилсаліцилова, комбінації без психолептиків.</t>
  </si>
  <si>
    <t>6 таб</t>
  </si>
  <si>
    <t>ЦИТРАМОН</t>
  </si>
  <si>
    <t>N02BA51</t>
  </si>
  <si>
    <r>
      <rPr>
        <sz val="10"/>
        <color indexed="8"/>
        <rFont val="Arial"/>
        <family val="2"/>
      </rPr>
      <t xml:space="preserve">U </t>
    </r>
    <r>
      <rPr>
        <sz val="7"/>
        <color indexed="8"/>
        <rFont val="Arial"/>
        <family val="2"/>
      </rPr>
      <t xml:space="preserve">N </t>
    </r>
    <r>
      <rPr>
        <sz val="8"/>
        <color indexed="8"/>
        <rFont val="Arial"/>
        <family val="2"/>
      </rPr>
      <t>F 00 - F 99</t>
    </r>
  </si>
  <si>
    <t>ДИАЗЕПЕКС®</t>
  </si>
  <si>
    <t>АТ "Гріндекс" (виробник, який відповідає за випуск серії, включаючи контроль серії/ випробування)/ХБМ Фарма с.р.о. (всі стадії виробничого процесу, крім випуску серії), Латвія/Словаччина</t>
  </si>
  <si>
    <t>р-н д/ін`єк. по 2мл в амп.</t>
  </si>
  <si>
    <t>АНАЛЬГІН- ЗДОРОВ'Я</t>
  </si>
  <si>
    <t>р-н д/ін'єк. по 2мл в амп. у кор. та у бл. в кор.</t>
  </si>
  <si>
    <t>U E F00-F99</t>
  </si>
  <si>
    <t>Дексаметазон (Dexamethasone)   (НП)</t>
  </si>
  <si>
    <t xml:space="preserve">Н02АВ02 - кортикостероїди для системного застосування. Глюкокортикоїди. </t>
  </si>
  <si>
    <t>ДЕКСАМЕТАЗОН</t>
  </si>
  <si>
    <t>№5х5</t>
  </si>
  <si>
    <t>III/1</t>
  </si>
  <si>
    <t>7.4.1</t>
  </si>
  <si>
    <t>Н02АВ02</t>
  </si>
  <si>
    <t xml:space="preserve"> L20-L30</t>
  </si>
  <si>
    <t>Electrolytes in combination with other drugs</t>
  </si>
  <si>
    <t>B05B B04Електроліти у комбінації з іншими препаратами.</t>
  </si>
  <si>
    <t>400 мл</t>
  </si>
  <si>
    <t>НЕОГЕМОДЕЗ</t>
  </si>
  <si>
    <t>ЗАТ "Інфузія", м. Київ, Україна</t>
  </si>
  <si>
    <t>р-н д/інфузій  200мл</t>
  </si>
  <si>
    <t xml:space="preserve"> повідон 60,0 г,натрій хлорид 5,50 г,калій хлорид 0,420 г,кальцій хлорид гексагідрат 0,50 г,магнію хлорид гексагідрат 0,0050 г,натрій гідрокарбонат 0,230г</t>
  </si>
  <si>
    <t>№ 1</t>
  </si>
  <si>
    <t>B05B B04.</t>
  </si>
  <si>
    <t xml:space="preserve">НО-Х-ША </t>
  </si>
  <si>
    <t>амп 2,0мл</t>
  </si>
  <si>
    <t>С01DA08 - вазодилататори, що застосовуються у кардіології.</t>
  </si>
  <si>
    <t>ТОВ Науково-виробнича фірма "Мікрохім", Україна</t>
  </si>
  <si>
    <t>табл. у бан. в пач.</t>
  </si>
  <si>
    <t>N05AН03 антипсихотичні ЛЗ, психолептики,діазепіни , оксазепіни, тіазепіни та оксапіни</t>
  </si>
  <si>
    <t>ЕГОЛАНЗА</t>
  </si>
  <si>
    <t>N05AН03</t>
  </si>
  <si>
    <t>КВЕТИРОН</t>
  </si>
  <si>
    <t>АМІТРИПТИЛІН</t>
  </si>
  <si>
    <t>ТАБ</t>
  </si>
  <si>
    <t xml:space="preserve">АНАЛЬГИН </t>
  </si>
  <si>
    <t>40мг</t>
  </si>
  <si>
    <t xml:space="preserve">АСКОРБІНОВА КИСЛОТА </t>
  </si>
  <si>
    <t>БРИЛ. ЗЕЛЕНИЙ</t>
  </si>
  <si>
    <t>ФЛ</t>
  </si>
  <si>
    <t>1% 20мл</t>
  </si>
  <si>
    <t>ВАЛІДОЛ</t>
  </si>
  <si>
    <t>0,06г</t>
  </si>
  <si>
    <t>ВЕРАПАМІЛ</t>
  </si>
  <si>
    <t>0,25% 2,0</t>
  </si>
  <si>
    <t xml:space="preserve">ДЕКСАМЕТАЗОН </t>
  </si>
  <si>
    <t>4мг/мл 1,0мл</t>
  </si>
  <si>
    <t xml:space="preserve">КАРБАМАЗЕПІН </t>
  </si>
  <si>
    <t xml:space="preserve">0,2Г </t>
  </si>
  <si>
    <t>ЛІДОКАЇН</t>
  </si>
  <si>
    <t>2% 2,0</t>
  </si>
  <si>
    <t>НіТРОГЛІЦЕРИН</t>
  </si>
  <si>
    <t>0,5мг</t>
  </si>
  <si>
    <t>№40</t>
  </si>
  <si>
    <t xml:space="preserve">НОВОКАЇН </t>
  </si>
  <si>
    <t>0,5% 5мл</t>
  </si>
  <si>
    <t>НОХШАВЕРІН</t>
  </si>
  <si>
    <t>20мг/мл 2мл</t>
  </si>
  <si>
    <t>РІНГЕРА РОЗЧИН</t>
  </si>
  <si>
    <t>200мл</t>
  </si>
  <si>
    <t xml:space="preserve">ТІОПЕНТАЛ-НАТРІЯ </t>
  </si>
  <si>
    <t>ЛОКАЛЬНИЙ ФОРМУЛЯР КНП "Психіатрична лікарня м. Маріуполь"  ЩОДО ФАКТИЧНО ЗАКУПЛЕНИХ ЛЗ У 2020 р. ТА РОЗРАХУНКУ ПОТРЕБИ В ЛІКАРСЬКИХ ЗАСОБАХ, ЯКІ ПЛАНУЮТЬСЯ ДО ЗАКУПКИ ЗА БЮДЖЕТНІ КОШТИ, ТА ЗА ДЕРЖАВНИМИ ПРОГРАМАМИ У 2021-2023 рр.</t>
  </si>
  <si>
    <t>АМБРОКСОЛ</t>
  </si>
  <si>
    <t>Кислота ацетилсаліцилова (Acetylsalicylic acid) * ** [ПМД]</t>
  </si>
  <si>
    <t>КИСЛОТА АЦЕТИЛСАЛІЦИЛОВА</t>
  </si>
  <si>
    <t>N02ВА01-  аналгетики  та   антипіретики. Кислота ацетилсаліцилова.</t>
  </si>
  <si>
    <t>2.15.3.1</t>
  </si>
  <si>
    <t>N02ВА01</t>
  </si>
  <si>
    <t xml:space="preserve"> С08DА01 - селективні антагоністи кальцію з переважаючою дією на серце, похідне фенілалкіламіну.</t>
  </si>
  <si>
    <t>0,24 г</t>
  </si>
  <si>
    <t>С08DА01</t>
  </si>
  <si>
    <t>2.3.3.</t>
  </si>
  <si>
    <t>XII/1.6</t>
  </si>
  <si>
    <t>A03AD02  -  засоби,  які  застосовуються  при  функціональних  шлунково-кишкових розладах.</t>
  </si>
  <si>
    <t>A03AD02</t>
  </si>
  <si>
    <t>3.3.2.</t>
  </si>
  <si>
    <t>XXXI/18</t>
  </si>
  <si>
    <t>C01EX - ( комбіновані) кардіологічні препарати</t>
  </si>
  <si>
    <t>C01EX</t>
  </si>
  <si>
    <t>D08АХ09 - антисептичні та дезінфікуючі засоби</t>
  </si>
  <si>
    <t>D08АХ09</t>
  </si>
  <si>
    <t>B05BB01- розчини, що застосовуються для корекції порушень електролітного балансу. Електроліти.</t>
  </si>
  <si>
    <t xml:space="preserve">Натрію хлорид + Калію хлорид + Кальцію хлорид (Sodium chloride + Potassium chloride+ Calcium chloride)* (НП) </t>
  </si>
  <si>
    <t>XXV1/2.</t>
  </si>
  <si>
    <t>10.5.5.</t>
  </si>
  <si>
    <t>I/1.7.</t>
  </si>
  <si>
    <r>
      <t xml:space="preserve"> </t>
    </r>
    <r>
      <rPr>
        <b/>
        <i/>
        <sz val="11"/>
        <color rgb="FF000000"/>
        <rFont val="Times New Roman"/>
        <family val="1"/>
        <charset val="204"/>
      </rPr>
      <t>Тіопентал натрію (Thiopental sodium) *</t>
    </r>
    <r>
      <rPr>
        <sz val="10"/>
        <color rgb="FF000000"/>
        <rFont val="Times New Roman"/>
        <charset val="204"/>
      </rPr>
      <t xml:space="preserve"> </t>
    </r>
  </si>
  <si>
    <t>10.1.2.1.</t>
  </si>
  <si>
    <t>10.1.2.1</t>
  </si>
  <si>
    <t>C01BB01 - Антиаритмічні препарати Ib класу.</t>
  </si>
  <si>
    <t>I/2.2..</t>
  </si>
  <si>
    <t>C01BB01</t>
  </si>
  <si>
    <t>2.14.1.2.</t>
  </si>
  <si>
    <t xml:space="preserve"> N03AF01 - протиепілептичні засоби.</t>
  </si>
  <si>
    <t>N03AF01</t>
  </si>
  <si>
    <t>6.2.2.4.</t>
  </si>
  <si>
    <t>XXIV/2.2.1</t>
  </si>
  <si>
    <t xml:space="preserve"> С09АА02 - інгібітори АПФ, монокомпонентні.</t>
  </si>
  <si>
    <t xml:space="preserve"> С09АА02</t>
  </si>
  <si>
    <t>2.4.</t>
  </si>
  <si>
    <t xml:space="preserve"> Фенілефрин (Phenylephrine) [ПМД]</t>
  </si>
  <si>
    <t>S01FB01  -  засоби,  що  застосовуються  в  офтальмології.  Симпатоміметики,  за винятком протиглаукомних препаратів.</t>
  </si>
  <si>
    <t>Товариство з обмеженною відповідальністю "Дослідний завод "ГНЦЛС", Товариство з обмеженою відповідальністю "Фармацевтична компанія "Здоров'я", Україна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</si>
</sst>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%"/>
    <numFmt numFmtId="165" formatCode="0.0%"/>
    <numFmt numFmtId="166" formatCode="dd/mm/yy"/>
    <numFmt numFmtId="167" formatCode="#,##0.00\ _₽"/>
  </numFmts>
  <fonts count="87" x14ac:knownFonts="1">
    <font>
      <sz val="10"/>
      <color rgb="FF000000"/>
      <name val="Times New Roman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5"/>
      <name val="Arial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sz val="9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i/>
      <sz val="14"/>
      <name val="Arial"/>
      <family val="2"/>
      <charset val="204"/>
    </font>
    <font>
      <i/>
      <sz val="13"/>
      <name val="Arial"/>
      <family val="2"/>
      <charset val="204"/>
    </font>
    <font>
      <i/>
      <sz val="12"/>
      <name val="Arial"/>
      <family val="2"/>
      <charset val="204"/>
    </font>
    <font>
      <i/>
      <sz val="11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2"/>
      <name val="Arial"/>
      <family val="2"/>
      <charset val="204"/>
    </font>
    <font>
      <b/>
      <sz val="13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color rgb="FF000000"/>
      <name val="Times New Roman"/>
      <family val="1"/>
      <charset val="204"/>
    </font>
    <font>
      <b/>
      <i/>
      <sz val="10"/>
      <name val="Arial"/>
      <family val="2"/>
      <charset val="204"/>
    </font>
    <font>
      <b/>
      <sz val="15"/>
      <name val="Arial"/>
      <family val="2"/>
      <charset val="204"/>
    </font>
    <font>
      <b/>
      <sz val="16"/>
      <color rgb="FF000000"/>
      <name val="Times New Roman"/>
      <family val="1"/>
      <charset val="204"/>
    </font>
    <font>
      <b/>
      <sz val="13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7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b/>
      <i/>
      <sz val="9"/>
      <color rgb="FF000000"/>
      <name val="Arial"/>
      <family val="2"/>
      <charset val="204"/>
    </font>
    <font>
      <b/>
      <i/>
      <sz val="9"/>
      <name val="Arial"/>
      <family val="2"/>
      <charset val="204"/>
    </font>
    <font>
      <vertAlign val="subscript"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0"/>
      <color theme="10"/>
      <name val="Times New Roman"/>
      <family val="1"/>
    </font>
    <font>
      <u/>
      <sz val="10"/>
      <color theme="11"/>
      <name val="Times New Roman"/>
      <family val="1"/>
    </font>
    <font>
      <sz val="8"/>
      <name val="Times New Roman"/>
      <family val="1"/>
    </font>
    <font>
      <sz val="9"/>
      <color theme="1"/>
      <name val="Arial"/>
      <family val="2"/>
    </font>
    <font>
      <b/>
      <i/>
      <vertAlign val="superscript"/>
      <sz val="10"/>
      <name val="Arial"/>
      <family val="2"/>
    </font>
    <font>
      <b/>
      <sz val="14"/>
      <color theme="1"/>
      <name val="Arial"/>
      <family val="2"/>
      <charset val="204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b/>
      <sz val="13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i/>
      <sz val="9"/>
      <color rgb="FF000000"/>
      <name val="Arial"/>
      <family val="2"/>
    </font>
    <font>
      <b/>
      <i/>
      <sz val="9"/>
      <name val="Arial"/>
      <family val="2"/>
    </font>
    <font>
      <b/>
      <sz val="9"/>
      <color indexed="1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i/>
      <sz val="12"/>
      <name val="Arial"/>
      <family val="2"/>
    </font>
    <font>
      <b/>
      <sz val="11"/>
      <color rgb="FF000000"/>
      <name val="Arial"/>
      <family val="2"/>
    </font>
    <font>
      <sz val="9"/>
      <color rgb="FF000000"/>
      <name val="Helvetica"/>
      <family val="2"/>
    </font>
    <font>
      <b/>
      <sz val="9"/>
      <color rgb="FF000000"/>
      <name val="Helvetica"/>
      <family val="2"/>
    </font>
    <font>
      <b/>
      <sz val="11"/>
      <color rgb="FF000000"/>
      <name val="Helvetica"/>
      <family val="2"/>
    </font>
    <font>
      <b/>
      <i/>
      <sz val="10"/>
      <color rgb="FF000000"/>
      <name val="Helvetica"/>
      <family val="2"/>
    </font>
    <font>
      <sz val="10"/>
      <color rgb="FF000000"/>
      <name val="Helvetica"/>
      <family val="2"/>
    </font>
    <font>
      <b/>
      <sz val="12"/>
      <color rgb="FF000000"/>
      <name val="Helvetica"/>
      <family val="2"/>
    </font>
    <font>
      <b/>
      <sz val="14"/>
      <color rgb="FF000000"/>
      <name val="Helvetica"/>
      <family val="2"/>
    </font>
    <font>
      <sz val="7"/>
      <color rgb="FF000000"/>
      <name val="Helvetica"/>
      <family val="2"/>
    </font>
    <font>
      <i/>
      <sz val="10"/>
      <color rgb="FF000000"/>
      <name val="Helvetica"/>
      <family val="2"/>
    </font>
    <font>
      <sz val="9"/>
      <color rgb="FFFF0000"/>
      <name val="Arial"/>
      <family val="2"/>
    </font>
    <font>
      <b/>
      <sz val="10"/>
      <color theme="1"/>
      <name val="Arial"/>
      <family val="2"/>
      <charset val="204"/>
    </font>
    <font>
      <b/>
      <i/>
      <sz val="10"/>
      <color indexed="8"/>
      <name val="Arial"/>
      <family val="2"/>
    </font>
    <font>
      <sz val="9"/>
      <color indexed="8"/>
      <name val="Arial"/>
      <family val="2"/>
      <charset val="204"/>
    </font>
    <font>
      <sz val="9"/>
      <name val="Times New Roman"/>
      <family val="1"/>
    </font>
    <font>
      <sz val="8"/>
      <name val="Arial"/>
      <family val="2"/>
    </font>
    <font>
      <sz val="7"/>
      <name val="Arial"/>
      <family val="2"/>
    </font>
    <font>
      <sz val="9"/>
      <color indexed="8"/>
      <name val="Times New Roman"/>
      <family val="1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Times New Roman"/>
      <family val="1"/>
    </font>
    <font>
      <b/>
      <i/>
      <sz val="8"/>
      <color indexed="8"/>
      <name val="Arial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Times New Roman"/>
      <family val="1"/>
    </font>
    <font>
      <b/>
      <sz val="9"/>
      <color indexed="8"/>
      <name val="Arial"/>
      <family val="2"/>
    </font>
    <font>
      <vertAlign val="subscript"/>
      <sz val="9"/>
      <color indexed="8"/>
      <name val="Arial"/>
      <family val="2"/>
    </font>
    <font>
      <b/>
      <i/>
      <sz val="10"/>
      <color indexed="8"/>
      <name val="Arial"/>
      <family val="2"/>
      <charset val="204"/>
    </font>
    <font>
      <sz val="9"/>
      <color indexed="8"/>
      <name val="Calibri"/>
      <family val="2"/>
    </font>
    <font>
      <sz val="8"/>
      <name val="Arial"/>
      <family val="2"/>
      <charset val="204"/>
    </font>
    <font>
      <b/>
      <i/>
      <sz val="11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theme="4" tint="0.79998168889431442"/>
        <bgColor indexed="3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</borders>
  <cellStyleXfs count="56">
    <xf numFmtId="0" fontId="0" fillId="0" borderId="0"/>
    <xf numFmtId="0" fontId="18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315"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1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0" fontId="18" fillId="0" borderId="1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/>
    </xf>
    <xf numFmtId="0" fontId="25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left" vertical="top"/>
    </xf>
    <xf numFmtId="0" fontId="26" fillId="0" borderId="1" xfId="0" applyFont="1" applyFill="1" applyBorder="1" applyAlignment="1">
      <alignment horizontal="left" vertical="top"/>
    </xf>
    <xf numFmtId="0" fontId="19" fillId="0" borderId="1" xfId="0" applyFont="1" applyFill="1" applyBorder="1" applyAlignment="1">
      <alignment horizontal="left" vertical="top"/>
    </xf>
    <xf numFmtId="0" fontId="27" fillId="0" borderId="1" xfId="0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 vertical="top"/>
    </xf>
    <xf numFmtId="0" fontId="1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left" vertical="top"/>
    </xf>
    <xf numFmtId="0" fontId="32" fillId="0" borderId="1" xfId="0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/>
    </xf>
    <xf numFmtId="0" fontId="9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vertical="top" wrapText="1"/>
    </xf>
    <xf numFmtId="0" fontId="29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top"/>
    </xf>
    <xf numFmtId="2" fontId="13" fillId="0" borderId="1" xfId="0" applyNumberFormat="1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left" vertical="top"/>
    </xf>
    <xf numFmtId="2" fontId="10" fillId="0" borderId="0" xfId="0" applyNumberFormat="1" applyFont="1" applyFill="1" applyBorder="1" applyAlignment="1">
      <alignment horizontal="left" vertical="top"/>
    </xf>
    <xf numFmtId="0" fontId="29" fillId="0" borderId="1" xfId="0" applyFont="1" applyFill="1" applyBorder="1" applyAlignment="1">
      <alignment horizontal="left" vertical="center" indent="4"/>
    </xf>
    <xf numFmtId="0" fontId="43" fillId="0" borderId="0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43" fillId="0" borderId="1" xfId="0" applyNumberFormat="1" applyFont="1" applyFill="1" applyBorder="1" applyAlignment="1">
      <alignment horizontal="left" vertical="center" wrapText="1"/>
    </xf>
    <xf numFmtId="9" fontId="43" fillId="0" borderId="1" xfId="0" applyNumberFormat="1" applyFont="1" applyFill="1" applyBorder="1" applyAlignment="1">
      <alignment horizontal="left" vertical="center" wrapText="1"/>
    </xf>
    <xf numFmtId="10" fontId="43" fillId="0" borderId="1" xfId="0" applyNumberFormat="1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top"/>
    </xf>
    <xf numFmtId="0" fontId="43" fillId="0" borderId="0" xfId="0" applyFont="1" applyFill="1" applyBorder="1" applyAlignment="1">
      <alignment horizontal="left" vertical="center" wrapText="1"/>
    </xf>
    <xf numFmtId="4" fontId="43" fillId="0" borderId="0" xfId="0" applyNumberFormat="1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0" fontId="51" fillId="0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left" vertical="center" wrapText="1"/>
    </xf>
    <xf numFmtId="165" fontId="43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top"/>
    </xf>
    <xf numFmtId="164" fontId="43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top"/>
    </xf>
    <xf numFmtId="9" fontId="0" fillId="0" borderId="1" xfId="0" applyNumberFormat="1" applyFill="1" applyBorder="1" applyAlignment="1">
      <alignment horizontal="left" vertical="top"/>
    </xf>
    <xf numFmtId="0" fontId="9" fillId="0" borderId="1" xfId="0" applyFont="1" applyFill="1" applyBorder="1" applyAlignment="1">
      <alignment vertical="top"/>
    </xf>
    <xf numFmtId="0" fontId="20" fillId="0" borderId="1" xfId="0" applyFont="1" applyFill="1" applyBorder="1" applyAlignment="1">
      <alignment vertical="center"/>
    </xf>
    <xf numFmtId="0" fontId="31" fillId="0" borderId="1" xfId="0" applyFont="1" applyFill="1" applyBorder="1" applyAlignment="1">
      <alignment vertical="center"/>
    </xf>
    <xf numFmtId="0" fontId="40" fillId="0" borderId="1" xfId="0" applyFont="1" applyFill="1" applyBorder="1" applyAlignment="1">
      <alignment horizontal="left" vertical="center" wrapText="1"/>
    </xf>
    <xf numFmtId="2" fontId="12" fillId="0" borderId="1" xfId="0" applyNumberFormat="1" applyFont="1" applyFill="1" applyBorder="1" applyAlignment="1">
      <alignment horizontal="left" vertical="top" wrapText="1"/>
    </xf>
    <xf numFmtId="2" fontId="50" fillId="0" borderId="1" xfId="0" applyNumberFormat="1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left" vertical="top"/>
    </xf>
    <xf numFmtId="49" fontId="10" fillId="0" borderId="1" xfId="0" applyNumberFormat="1" applyFont="1" applyFill="1" applyBorder="1" applyAlignment="1">
      <alignment horizontal="left" vertical="top"/>
    </xf>
    <xf numFmtId="0" fontId="44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vertical="top" wrapText="1"/>
    </xf>
    <xf numFmtId="0" fontId="24" fillId="0" borderId="1" xfId="0" applyFont="1" applyFill="1" applyBorder="1" applyAlignment="1">
      <alignment vertical="top"/>
    </xf>
    <xf numFmtId="0" fontId="24" fillId="0" borderId="1" xfId="0" applyFont="1" applyFill="1" applyBorder="1" applyAlignment="1">
      <alignment vertical="top" wrapText="1"/>
    </xf>
    <xf numFmtId="0" fontId="45" fillId="0" borderId="1" xfId="0" applyFont="1" applyFill="1" applyBorder="1" applyAlignment="1">
      <alignment horizontal="left" vertical="top"/>
    </xf>
    <xf numFmtId="0" fontId="46" fillId="0" borderId="1" xfId="0" applyFont="1" applyFill="1" applyBorder="1" applyAlignment="1">
      <alignment horizontal="left" vertical="top"/>
    </xf>
    <xf numFmtId="0" fontId="47" fillId="0" borderId="1" xfId="0" applyFont="1" applyFill="1" applyBorder="1" applyAlignment="1">
      <alignment horizontal="left" vertical="top"/>
    </xf>
    <xf numFmtId="0" fontId="26" fillId="0" borderId="1" xfId="0" applyFont="1" applyFill="1" applyBorder="1" applyAlignment="1">
      <alignment vertical="top"/>
    </xf>
    <xf numFmtId="0" fontId="26" fillId="0" borderId="1" xfId="0" applyFont="1" applyFill="1" applyBorder="1" applyAlignment="1">
      <alignment vertical="top" wrapText="1"/>
    </xf>
    <xf numFmtId="0" fontId="48" fillId="0" borderId="1" xfId="0" applyFont="1" applyFill="1" applyBorder="1" applyAlignment="1">
      <alignment horizontal="left" vertical="top"/>
    </xf>
    <xf numFmtId="0" fontId="53" fillId="0" borderId="1" xfId="0" applyFont="1" applyFill="1" applyBorder="1" applyAlignment="1">
      <alignment horizontal="left" vertical="top"/>
    </xf>
    <xf numFmtId="0" fontId="56" fillId="0" borderId="1" xfId="0" applyFont="1" applyFill="1" applyBorder="1" applyAlignment="1">
      <alignment horizontal="left" vertical="top"/>
    </xf>
    <xf numFmtId="0" fontId="59" fillId="0" borderId="1" xfId="0" applyFont="1" applyFill="1" applyBorder="1" applyAlignment="1">
      <alignment horizontal="left" vertical="top"/>
    </xf>
    <xf numFmtId="0" fontId="58" fillId="0" borderId="1" xfId="0" applyFont="1" applyFill="1" applyBorder="1" applyAlignment="1">
      <alignment horizontal="left" vertical="top"/>
    </xf>
    <xf numFmtId="0" fontId="60" fillId="0" borderId="1" xfId="0" applyFont="1" applyFill="1" applyBorder="1" applyAlignment="1">
      <alignment horizontal="left" vertical="top"/>
    </xf>
    <xf numFmtId="0" fontId="34" fillId="0" borderId="1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vertical="top"/>
    </xf>
    <xf numFmtId="0" fontId="19" fillId="0" borderId="1" xfId="0" applyFont="1" applyFill="1" applyBorder="1" applyAlignment="1">
      <alignment vertical="top" wrapText="1"/>
    </xf>
    <xf numFmtId="0" fontId="62" fillId="0" borderId="1" xfId="0" applyFont="1" applyFill="1" applyBorder="1" applyAlignment="1">
      <alignment horizontal="left" vertical="top"/>
    </xf>
    <xf numFmtId="0" fontId="27" fillId="0" borderId="1" xfId="0" applyFont="1" applyFill="1" applyBorder="1" applyAlignment="1">
      <alignment vertical="top"/>
    </xf>
    <xf numFmtId="0" fontId="27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/>
    </xf>
    <xf numFmtId="0" fontId="0" fillId="0" borderId="1" xfId="0" applyFill="1" applyBorder="1" applyAlignment="1">
      <alignment vertical="top" wrapText="1"/>
    </xf>
    <xf numFmtId="0" fontId="28" fillId="0" borderId="1" xfId="0" applyFont="1" applyFill="1" applyBorder="1" applyAlignment="1">
      <alignment horizontal="left" vertical="top"/>
    </xf>
    <xf numFmtId="0" fontId="28" fillId="0" borderId="1" xfId="0" applyFont="1" applyFill="1" applyBorder="1" applyAlignment="1">
      <alignment horizontal="left" vertical="center"/>
    </xf>
    <xf numFmtId="0" fontId="63" fillId="0" borderId="1" xfId="0" applyFont="1" applyFill="1" applyBorder="1" applyAlignment="1">
      <alignment horizontal="left" vertical="top"/>
    </xf>
    <xf numFmtId="0" fontId="61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vertical="top"/>
    </xf>
    <xf numFmtId="0" fontId="6" fillId="0" borderId="1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/>
    </xf>
    <xf numFmtId="0" fontId="11" fillId="0" borderId="1" xfId="0" applyFont="1" applyFill="1" applyBorder="1" applyAlignment="1">
      <alignment vertical="top"/>
    </xf>
    <xf numFmtId="0" fontId="11" fillId="0" borderId="1" xfId="0" applyFont="1" applyFill="1" applyBorder="1" applyAlignment="1">
      <alignment vertical="top" wrapText="1"/>
    </xf>
    <xf numFmtId="0" fontId="33" fillId="0" borderId="1" xfId="0" applyFont="1" applyFill="1" applyBorder="1" applyAlignment="1">
      <alignment vertical="top"/>
    </xf>
    <xf numFmtId="0" fontId="12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4" fontId="43" fillId="0" borderId="4" xfId="0" applyNumberFormat="1" applyFont="1" applyFill="1" applyBorder="1" applyAlignment="1">
      <alignment horizontal="left" vertical="center" wrapText="1"/>
    </xf>
    <xf numFmtId="2" fontId="43" fillId="0" borderId="4" xfId="0" applyNumberFormat="1" applyFont="1" applyFill="1" applyBorder="1" applyAlignment="1">
      <alignment horizontal="left" vertical="center" wrapText="1" shrinkToFit="1"/>
    </xf>
    <xf numFmtId="0" fontId="43" fillId="0" borderId="4" xfId="0" applyFont="1" applyFill="1" applyBorder="1" applyAlignment="1">
      <alignment horizontal="left" vertical="center" wrapText="1"/>
    </xf>
    <xf numFmtId="4" fontId="8" fillId="0" borderId="4" xfId="0" applyNumberFormat="1" applyFont="1" applyFill="1" applyBorder="1" applyAlignment="1">
      <alignment horizontal="left" vertical="center" wrapText="1"/>
    </xf>
    <xf numFmtId="0" fontId="43" fillId="0" borderId="4" xfId="0" applyFont="1" applyFill="1" applyBorder="1" applyAlignment="1">
      <alignment horizontal="left" vertical="top"/>
    </xf>
    <xf numFmtId="0" fontId="67" fillId="0" borderId="1" xfId="0" applyFont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left" vertical="top"/>
    </xf>
    <xf numFmtId="0" fontId="2" fillId="2" borderId="7" xfId="0" applyFont="1" applyFill="1" applyBorder="1" applyAlignment="1">
      <alignment horizontal="left" vertical="top" wrapText="1"/>
    </xf>
    <xf numFmtId="0" fontId="69" fillId="0" borderId="7" xfId="0" applyFont="1" applyFill="1" applyBorder="1" applyAlignment="1">
      <alignment horizontal="left" vertical="top" wrapText="1"/>
    </xf>
    <xf numFmtId="0" fontId="69" fillId="0" borderId="8" xfId="0" applyFont="1" applyFill="1" applyBorder="1" applyAlignment="1">
      <alignment horizontal="left" vertical="top" wrapText="1"/>
    </xf>
    <xf numFmtId="0" fontId="69" fillId="0" borderId="9" xfId="0" applyFont="1" applyFill="1" applyBorder="1" applyAlignment="1">
      <alignment horizontal="left" vertical="top" wrapText="1"/>
    </xf>
    <xf numFmtId="0" fontId="69" fillId="0" borderId="10" xfId="0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left" vertical="top" wrapText="1"/>
    </xf>
    <xf numFmtId="0" fontId="75" fillId="0" borderId="6" xfId="0" applyFont="1" applyFill="1" applyBorder="1" applyAlignment="1">
      <alignment horizontal="left" vertical="top" wrapText="1"/>
    </xf>
    <xf numFmtId="0" fontId="75" fillId="0" borderId="6" xfId="0" applyFont="1" applyFill="1" applyBorder="1" applyAlignment="1">
      <alignment horizontal="center" vertical="top"/>
    </xf>
    <xf numFmtId="2" fontId="74" fillId="0" borderId="6" xfId="0" applyNumberFormat="1" applyFont="1" applyFill="1" applyBorder="1" applyAlignment="1">
      <alignment horizontal="left" vertical="top" wrapText="1"/>
    </xf>
    <xf numFmtId="0" fontId="68" fillId="0" borderId="6" xfId="0" applyFont="1" applyFill="1" applyBorder="1" applyAlignment="1">
      <alignment horizontal="left" vertical="top"/>
    </xf>
    <xf numFmtId="0" fontId="77" fillId="0" borderId="6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/>
    </xf>
    <xf numFmtId="0" fontId="0" fillId="0" borderId="6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/>
    </xf>
    <xf numFmtId="0" fontId="75" fillId="3" borderId="6" xfId="0" applyFont="1" applyFill="1" applyBorder="1" applyAlignment="1">
      <alignment horizontal="left" vertical="top" wrapText="1"/>
    </xf>
    <xf numFmtId="0" fontId="75" fillId="0" borderId="11" xfId="0" applyFont="1" applyFill="1" applyBorder="1" applyAlignment="1">
      <alignment horizontal="center" vertical="top" wrapText="1"/>
    </xf>
    <xf numFmtId="0" fontId="75" fillId="0" borderId="7" xfId="0" applyFont="1" applyFill="1" applyBorder="1" applyAlignment="1">
      <alignment horizontal="left" vertical="top" wrapText="1"/>
    </xf>
    <xf numFmtId="0" fontId="68" fillId="4" borderId="6" xfId="0" applyFont="1" applyFill="1" applyBorder="1" applyAlignment="1">
      <alignment horizontal="left" vertical="top"/>
    </xf>
    <xf numFmtId="0" fontId="7" fillId="0" borderId="6" xfId="0" applyFont="1" applyFill="1" applyBorder="1" applyAlignment="1">
      <alignment horizontal="center" vertical="top"/>
    </xf>
    <xf numFmtId="0" fontId="75" fillId="5" borderId="6" xfId="0" applyFont="1" applyFill="1" applyBorder="1" applyAlignment="1">
      <alignment horizontal="left" vertical="top" wrapText="1"/>
    </xf>
    <xf numFmtId="0" fontId="7" fillId="0" borderId="6" xfId="0" applyFont="1" applyFill="1" applyBorder="1" applyAlignment="1">
      <alignment horizontal="left" vertical="top" wrapText="1"/>
    </xf>
    <xf numFmtId="0" fontId="7" fillId="0" borderId="6" xfId="0" applyFont="1" applyFill="1" applyBorder="1" applyAlignment="1">
      <alignment horizontal="center" vertical="top" wrapText="1"/>
    </xf>
    <xf numFmtId="10" fontId="7" fillId="0" borderId="11" xfId="0" applyNumberFormat="1" applyFont="1" applyFill="1" applyBorder="1" applyAlignment="1">
      <alignment horizontal="center" vertical="top" wrapText="1"/>
    </xf>
    <xf numFmtId="10" fontId="7" fillId="0" borderId="7" xfId="0" applyNumberFormat="1" applyFont="1" applyFill="1" applyBorder="1" applyAlignment="1">
      <alignment horizontal="center" vertical="top" wrapText="1"/>
    </xf>
    <xf numFmtId="0" fontId="80" fillId="0" borderId="6" xfId="0" applyFont="1" applyFill="1" applyBorder="1" applyAlignment="1">
      <alignment horizontal="center" vertical="top"/>
    </xf>
    <xf numFmtId="0" fontId="75" fillId="2" borderId="6" xfId="0" applyFont="1" applyFill="1" applyBorder="1" applyAlignment="1">
      <alignment horizontal="left" vertical="top" wrapText="1"/>
    </xf>
    <xf numFmtId="2" fontId="7" fillId="0" borderId="11" xfId="0" applyNumberFormat="1" applyFont="1" applyFill="1" applyBorder="1" applyAlignment="1">
      <alignment horizontal="center" vertical="top" wrapText="1"/>
    </xf>
    <xf numFmtId="0" fontId="75" fillId="0" borderId="6" xfId="0" applyFont="1" applyFill="1" applyBorder="1" applyAlignment="1">
      <alignment horizontal="center" vertical="top" wrapText="1"/>
    </xf>
    <xf numFmtId="9" fontId="69" fillId="0" borderId="10" xfId="0" applyNumberFormat="1" applyFont="1" applyFill="1" applyBorder="1" applyAlignment="1">
      <alignment horizontal="left" vertical="top" wrapText="1"/>
    </xf>
    <xf numFmtId="0" fontId="68" fillId="4" borderId="6" xfId="0" applyFont="1" applyFill="1" applyBorder="1" applyAlignment="1">
      <alignment horizontal="left" vertical="top" wrapText="1"/>
    </xf>
    <xf numFmtId="0" fontId="7" fillId="0" borderId="11" xfId="0" applyFont="1" applyFill="1" applyBorder="1" applyAlignment="1">
      <alignment horizontal="center" vertical="top" wrapText="1"/>
    </xf>
    <xf numFmtId="0" fontId="81" fillId="0" borderId="6" xfId="0" applyFont="1" applyFill="1" applyBorder="1" applyAlignment="1">
      <alignment horizontal="left" vertical="top" wrapText="1"/>
    </xf>
    <xf numFmtId="2" fontId="75" fillId="0" borderId="6" xfId="0" applyNumberFormat="1" applyFont="1" applyFill="1" applyBorder="1" applyAlignment="1">
      <alignment horizontal="left" vertical="top" wrapText="1"/>
    </xf>
    <xf numFmtId="0" fontId="68" fillId="0" borderId="0" xfId="0" applyFont="1" applyFill="1" applyBorder="1" applyAlignment="1">
      <alignment horizontal="left" vertical="top" wrapText="1"/>
    </xf>
    <xf numFmtId="0" fontId="0" fillId="0" borderId="12" xfId="0" applyFont="1" applyFill="1" applyBorder="1" applyAlignment="1">
      <alignment horizontal="left" vertical="top" wrapText="1"/>
    </xf>
    <xf numFmtId="0" fontId="83" fillId="0" borderId="7" xfId="0" applyFont="1" applyFill="1" applyBorder="1" applyAlignment="1">
      <alignment horizontal="left" vertical="top" wrapText="1"/>
    </xf>
    <xf numFmtId="0" fontId="0" fillId="0" borderId="13" xfId="0" applyFont="1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center" vertical="top" wrapText="1"/>
    </xf>
    <xf numFmtId="0" fontId="84" fillId="0" borderId="6" xfId="0" applyFont="1" applyFill="1" applyBorder="1" applyAlignment="1">
      <alignment horizontal="left" vertical="top" wrapText="1"/>
    </xf>
    <xf numFmtId="9" fontId="7" fillId="0" borderId="11" xfId="0" applyNumberFormat="1" applyFont="1" applyFill="1" applyBorder="1" applyAlignment="1">
      <alignment horizontal="center" vertical="top" wrapText="1"/>
    </xf>
    <xf numFmtId="9" fontId="75" fillId="0" borderId="11" xfId="0" applyNumberFormat="1" applyFont="1" applyFill="1" applyBorder="1" applyAlignment="1">
      <alignment horizontal="center" vertical="top" wrapText="1"/>
    </xf>
    <xf numFmtId="0" fontId="0" fillId="0" borderId="6" xfId="0" applyFont="1" applyFill="1" applyBorder="1" applyAlignment="1">
      <alignment vertical="top"/>
    </xf>
    <xf numFmtId="0" fontId="8" fillId="0" borderId="6" xfId="0" applyFont="1" applyFill="1" applyBorder="1" applyAlignment="1">
      <alignment horizontal="center" vertical="top" wrapText="1"/>
    </xf>
    <xf numFmtId="0" fontId="7" fillId="0" borderId="11" xfId="0" applyNumberFormat="1" applyFont="1" applyFill="1" applyBorder="1" applyAlignment="1">
      <alignment horizontal="center" vertical="top" wrapText="1"/>
    </xf>
    <xf numFmtId="0" fontId="0" fillId="0" borderId="6" xfId="0" applyFill="1" applyBorder="1" applyAlignment="1">
      <alignment horizontal="left"/>
    </xf>
    <xf numFmtId="0" fontId="0" fillId="0" borderId="6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 vertical="top"/>
    </xf>
    <xf numFmtId="0" fontId="75" fillId="5" borderId="14" xfId="0" applyFont="1" applyFill="1" applyBorder="1" applyAlignment="1">
      <alignment horizontal="left" vertical="top" wrapText="1"/>
    </xf>
    <xf numFmtId="0" fontId="75" fillId="0" borderId="14" xfId="0" applyFont="1" applyFill="1" applyBorder="1" applyAlignment="1">
      <alignment horizontal="left" vertical="top" wrapText="1"/>
    </xf>
    <xf numFmtId="0" fontId="7" fillId="0" borderId="14" xfId="0" applyFont="1" applyFill="1" applyBorder="1" applyAlignment="1">
      <alignment horizontal="center" vertical="top" wrapText="1"/>
    </xf>
    <xf numFmtId="2" fontId="7" fillId="0" borderId="15" xfId="0" applyNumberFormat="1" applyFont="1" applyFill="1" applyBorder="1" applyAlignment="1">
      <alignment horizontal="center" vertical="top" wrapText="1"/>
    </xf>
    <xf numFmtId="0" fontId="80" fillId="0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center" vertical="top"/>
    </xf>
    <xf numFmtId="0" fontId="80" fillId="0" borderId="6" xfId="0" applyFont="1" applyFill="1" applyBorder="1" applyAlignment="1">
      <alignment horizontal="center" vertical="top" wrapText="1"/>
    </xf>
    <xf numFmtId="0" fontId="75" fillId="0" borderId="0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center" vertical="top"/>
    </xf>
    <xf numFmtId="0" fontId="75" fillId="5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center" vertical="top" wrapText="1"/>
    </xf>
    <xf numFmtId="2" fontId="7" fillId="0" borderId="0" xfId="0" applyNumberFormat="1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left" vertical="top" wrapText="1"/>
    </xf>
    <xf numFmtId="0" fontId="0" fillId="0" borderId="16" xfId="0" applyFill="1" applyBorder="1" applyAlignment="1">
      <alignment horizontal="left" vertical="top"/>
    </xf>
    <xf numFmtId="0" fontId="9" fillId="0" borderId="14" xfId="0" applyFont="1" applyFill="1" applyBorder="1" applyAlignment="1">
      <alignment horizontal="left" vertical="top" wrapText="1"/>
    </xf>
    <xf numFmtId="0" fontId="80" fillId="0" borderId="14" xfId="0" applyFont="1" applyFill="1" applyBorder="1" applyAlignment="1">
      <alignment horizontal="left" vertical="top" wrapText="1"/>
    </xf>
    <xf numFmtId="0" fontId="0" fillId="0" borderId="14" xfId="0" applyFill="1" applyBorder="1" applyAlignment="1">
      <alignment horizontal="center" vertical="top"/>
    </xf>
    <xf numFmtId="0" fontId="75" fillId="0" borderId="14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left" vertical="top"/>
    </xf>
    <xf numFmtId="0" fontId="75" fillId="5" borderId="16" xfId="0" applyFont="1" applyFill="1" applyBorder="1" applyAlignment="1">
      <alignment horizontal="left" vertical="top" wrapText="1"/>
    </xf>
    <xf numFmtId="0" fontId="18" fillId="0" borderId="16" xfId="0" applyFont="1" applyFill="1" applyBorder="1" applyAlignment="1">
      <alignment horizontal="left" vertical="top"/>
    </xf>
    <xf numFmtId="0" fontId="18" fillId="0" borderId="2" xfId="0" applyFont="1" applyFill="1" applyBorder="1" applyAlignment="1">
      <alignment horizontal="left" vertical="top"/>
    </xf>
    <xf numFmtId="0" fontId="18" fillId="0" borderId="16" xfId="0" applyFont="1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/>
    </xf>
    <xf numFmtId="0" fontId="0" fillId="6" borderId="0" xfId="0" applyFill="1" applyBorder="1" applyAlignment="1">
      <alignment horizontal="left" vertical="top"/>
    </xf>
    <xf numFmtId="0" fontId="21" fillId="6" borderId="1" xfId="0" applyFont="1" applyFill="1" applyBorder="1" applyAlignment="1">
      <alignment horizontal="center" vertical="center" wrapText="1"/>
    </xf>
    <xf numFmtId="0" fontId="0" fillId="6" borderId="16" xfId="0" applyFill="1" applyBorder="1" applyAlignment="1">
      <alignment horizontal="left" vertical="top"/>
    </xf>
    <xf numFmtId="0" fontId="0" fillId="6" borderId="2" xfId="0" applyFill="1" applyBorder="1" applyAlignment="1">
      <alignment horizontal="left" vertical="top"/>
    </xf>
    <xf numFmtId="0" fontId="0" fillId="6" borderId="3" xfId="0" applyFill="1" applyBorder="1" applyAlignment="1">
      <alignment horizontal="left" vertical="top"/>
    </xf>
    <xf numFmtId="2" fontId="0" fillId="6" borderId="16" xfId="0" applyNumberFormat="1" applyFill="1" applyBorder="1" applyAlignment="1">
      <alignment horizontal="left" vertical="top"/>
    </xf>
    <xf numFmtId="2" fontId="0" fillId="6" borderId="0" xfId="0" applyNumberFormat="1" applyFill="1" applyBorder="1" applyAlignment="1">
      <alignment horizontal="left" vertical="top"/>
    </xf>
    <xf numFmtId="2" fontId="0" fillId="0" borderId="16" xfId="0" applyNumberFormat="1" applyFill="1" applyBorder="1" applyAlignment="1">
      <alignment horizontal="left" vertical="top"/>
    </xf>
    <xf numFmtId="167" fontId="0" fillId="0" borderId="16" xfId="0" applyNumberFormat="1" applyFill="1" applyBorder="1" applyAlignment="1">
      <alignment horizontal="left" vertical="top"/>
    </xf>
    <xf numFmtId="167" fontId="0" fillId="0" borderId="0" xfId="0" applyNumberFormat="1" applyFill="1" applyBorder="1" applyAlignment="1">
      <alignment horizontal="left" vertical="top"/>
    </xf>
    <xf numFmtId="2" fontId="0" fillId="0" borderId="0" xfId="0" applyNumberFormat="1" applyFill="1" applyBorder="1" applyAlignment="1">
      <alignment horizontal="left" vertical="top"/>
    </xf>
    <xf numFmtId="2" fontId="0" fillId="6" borderId="3" xfId="0" applyNumberFormat="1" applyFill="1" applyBorder="1" applyAlignment="1">
      <alignment horizontal="left" vertical="top"/>
    </xf>
    <xf numFmtId="0" fontId="0" fillId="0" borderId="16" xfId="0" applyFill="1" applyBorder="1" applyAlignment="1">
      <alignment horizontal="left" vertical="top" wrapText="1"/>
    </xf>
    <xf numFmtId="0" fontId="0" fillId="6" borderId="16" xfId="0" applyFill="1" applyBorder="1" applyAlignment="1">
      <alignment horizontal="left" vertical="top" wrapText="1"/>
    </xf>
    <xf numFmtId="2" fontId="0" fillId="6" borderId="16" xfId="0" applyNumberFormat="1" applyFill="1" applyBorder="1" applyAlignment="1">
      <alignment horizontal="left" vertical="top" wrapText="1"/>
    </xf>
    <xf numFmtId="167" fontId="0" fillId="0" borderId="16" xfId="0" applyNumberFormat="1" applyFill="1" applyBorder="1" applyAlignment="1">
      <alignment horizontal="left" vertical="top" wrapText="1"/>
    </xf>
    <xf numFmtId="2" fontId="0" fillId="0" borderId="16" xfId="0" applyNumberForma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9" fontId="18" fillId="0" borderId="16" xfId="0" applyNumberFormat="1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center" vertical="center" wrapText="1"/>
    </xf>
    <xf numFmtId="0" fontId="69" fillId="0" borderId="17" xfId="0" applyFont="1" applyFill="1" applyBorder="1" applyAlignment="1">
      <alignment horizontal="left" vertical="top" wrapText="1"/>
    </xf>
    <xf numFmtId="2" fontId="69" fillId="0" borderId="17" xfId="0" applyNumberFormat="1" applyFont="1" applyFill="1" applyBorder="1" applyAlignment="1">
      <alignment horizontal="left" vertical="top" wrapText="1"/>
    </xf>
    <xf numFmtId="0" fontId="75" fillId="0" borderId="17" xfId="0" applyFont="1" applyFill="1" applyBorder="1" applyAlignment="1">
      <alignment horizontal="left" vertical="top" wrapText="1"/>
    </xf>
    <xf numFmtId="0" fontId="0" fillId="0" borderId="17" xfId="0" applyFill="1" applyBorder="1" applyAlignment="1">
      <alignment vertical="top"/>
    </xf>
    <xf numFmtId="0" fontId="0" fillId="0" borderId="17" xfId="0" applyFont="1" applyFill="1" applyBorder="1" applyAlignment="1">
      <alignment vertical="top"/>
    </xf>
    <xf numFmtId="2" fontId="75" fillId="0" borderId="17" xfId="0" applyNumberFormat="1" applyFont="1" applyFill="1" applyBorder="1" applyAlignment="1">
      <alignment horizontal="left" vertical="top" wrapText="1"/>
    </xf>
    <xf numFmtId="0" fontId="0" fillId="0" borderId="17" xfId="0" applyFill="1" applyBorder="1" applyAlignment="1">
      <alignment vertical="top" wrapText="1"/>
    </xf>
    <xf numFmtId="0" fontId="0" fillId="0" borderId="17" xfId="0" applyFont="1" applyFill="1" applyBorder="1" applyAlignment="1">
      <alignment vertical="top" wrapText="1"/>
    </xf>
    <xf numFmtId="0" fontId="0" fillId="0" borderId="17" xfId="0" applyFill="1" applyBorder="1"/>
    <xf numFmtId="2" fontId="75" fillId="0" borderId="11" xfId="0" applyNumberFormat="1" applyFont="1" applyFill="1" applyBorder="1" applyAlignment="1">
      <alignment horizontal="left" vertical="top" wrapText="1"/>
    </xf>
    <xf numFmtId="0" fontId="75" fillId="0" borderId="11" xfId="0" applyFont="1" applyFill="1" applyBorder="1" applyAlignment="1">
      <alignment horizontal="left" vertical="top" wrapText="1"/>
    </xf>
    <xf numFmtId="0" fontId="0" fillId="0" borderId="11" xfId="0" applyFont="1" applyFill="1" applyBorder="1" applyAlignment="1">
      <alignment vertical="top"/>
    </xf>
    <xf numFmtId="0" fontId="75" fillId="0" borderId="15" xfId="0" applyFont="1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/>
    </xf>
    <xf numFmtId="0" fontId="0" fillId="0" borderId="18" xfId="0" applyFill="1" applyBorder="1" applyAlignment="1">
      <alignment horizontal="left" vertical="top"/>
    </xf>
    <xf numFmtId="0" fontId="0" fillId="0" borderId="4" xfId="0" applyFill="1" applyBorder="1" applyAlignment="1">
      <alignment horizontal="left" vertical="top" wrapText="1"/>
    </xf>
    <xf numFmtId="0" fontId="21" fillId="0" borderId="19" xfId="0" applyFont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top" wrapText="1"/>
    </xf>
    <xf numFmtId="0" fontId="5" fillId="0" borderId="21" xfId="0" applyFont="1" applyFill="1" applyBorder="1" applyAlignment="1">
      <alignment horizontal="center" vertical="top" wrapText="1"/>
    </xf>
    <xf numFmtId="0" fontId="74" fillId="0" borderId="21" xfId="0" applyFont="1" applyFill="1" applyBorder="1" applyAlignment="1">
      <alignment horizontal="center" vertical="top" wrapText="1"/>
    </xf>
    <xf numFmtId="0" fontId="7" fillId="0" borderId="21" xfId="0" applyFont="1" applyFill="1" applyBorder="1" applyAlignment="1">
      <alignment horizontal="center" vertical="top" wrapText="1"/>
    </xf>
    <xf numFmtId="0" fontId="74" fillId="0" borderId="22" xfId="0" applyFont="1" applyFill="1" applyBorder="1" applyAlignment="1">
      <alignment horizontal="center" vertical="top" wrapText="1"/>
    </xf>
    <xf numFmtId="0" fontId="5" fillId="0" borderId="23" xfId="0" applyFont="1" applyFill="1" applyBorder="1" applyAlignment="1">
      <alignment horizontal="center" vertical="top" wrapText="1"/>
    </xf>
    <xf numFmtId="0" fontId="74" fillId="0" borderId="23" xfId="0" applyFont="1" applyFill="1" applyBorder="1" applyAlignment="1">
      <alignment horizontal="center" vertical="top" wrapText="1"/>
    </xf>
    <xf numFmtId="0" fontId="5" fillId="0" borderId="24" xfId="0" applyFont="1" applyFill="1" applyBorder="1" applyAlignment="1">
      <alignment horizontal="center" vertical="top" wrapText="1"/>
    </xf>
    <xf numFmtId="0" fontId="0" fillId="0" borderId="19" xfId="0" applyFill="1" applyBorder="1" applyAlignment="1">
      <alignment horizontal="left" vertical="top"/>
    </xf>
    <xf numFmtId="0" fontId="21" fillId="0" borderId="16" xfId="0" applyFont="1" applyBorder="1" applyAlignment="1">
      <alignment horizontal="center" vertical="center" wrapText="1"/>
    </xf>
    <xf numFmtId="0" fontId="70" fillId="0" borderId="16" xfId="0" applyFont="1" applyFill="1" applyBorder="1" applyAlignment="1">
      <alignment horizontal="justify" vertical="top"/>
    </xf>
    <xf numFmtId="166" fontId="0" fillId="0" borderId="16" xfId="0" applyNumberFormat="1" applyFont="1" applyFill="1" applyBorder="1" applyAlignment="1">
      <alignment horizontal="center" vertical="top"/>
    </xf>
    <xf numFmtId="0" fontId="39" fillId="0" borderId="16" xfId="0" applyFont="1" applyFill="1" applyBorder="1" applyAlignment="1">
      <alignment horizontal="center" vertical="top" wrapText="1"/>
    </xf>
    <xf numFmtId="0" fontId="71" fillId="0" borderId="16" xfId="0" applyFont="1" applyFill="1" applyBorder="1" applyAlignment="1">
      <alignment horizontal="center" vertical="top" wrapText="1"/>
    </xf>
    <xf numFmtId="0" fontId="7" fillId="0" borderId="16" xfId="0" applyFont="1" applyFill="1" applyBorder="1" applyAlignment="1">
      <alignment horizontal="center" vertical="top" wrapText="1"/>
    </xf>
    <xf numFmtId="0" fontId="0" fillId="0" borderId="16" xfId="0" applyFont="1" applyFill="1" applyBorder="1" applyAlignment="1">
      <alignment horizontal="center" vertical="top"/>
    </xf>
    <xf numFmtId="0" fontId="0" fillId="0" borderId="16" xfId="0" applyFill="1" applyBorder="1" applyAlignment="1">
      <alignment vertical="top"/>
    </xf>
    <xf numFmtId="0" fontId="73" fillId="0" borderId="16" xfId="0" applyFont="1" applyFill="1" applyBorder="1" applyAlignment="1">
      <alignment vertical="top"/>
    </xf>
    <xf numFmtId="0" fontId="5" fillId="0" borderId="16" xfId="0" applyFont="1" applyFill="1" applyBorder="1" applyAlignment="1">
      <alignment horizontal="center" vertical="top" wrapText="1"/>
    </xf>
    <xf numFmtId="0" fontId="70" fillId="0" borderId="16" xfId="0" applyFont="1" applyFill="1" applyBorder="1" applyAlignment="1">
      <alignment vertical="top"/>
    </xf>
    <xf numFmtId="0" fontId="0" fillId="0" borderId="16" xfId="0" applyFont="1" applyFill="1" applyBorder="1" applyAlignment="1">
      <alignment vertical="top"/>
    </xf>
    <xf numFmtId="0" fontId="75" fillId="0" borderId="16" xfId="0" applyFont="1" applyFill="1" applyBorder="1" applyAlignment="1">
      <alignment vertical="top"/>
    </xf>
    <xf numFmtId="0" fontId="0" fillId="0" borderId="16" xfId="0" applyFont="1" applyFill="1" applyBorder="1" applyAlignment="1">
      <alignment vertical="top" wrapText="1"/>
    </xf>
    <xf numFmtId="0" fontId="69" fillId="0" borderId="16" xfId="0" applyFont="1" applyFill="1" applyBorder="1" applyAlignment="1">
      <alignment horizontal="left" vertical="top" wrapText="1"/>
    </xf>
    <xf numFmtId="0" fontId="76" fillId="0" borderId="16" xfId="0" applyFont="1" applyFill="1" applyBorder="1" applyAlignment="1">
      <alignment horizontal="center" vertical="top"/>
    </xf>
    <xf numFmtId="0" fontId="0" fillId="0" borderId="16" xfId="0" applyFont="1" applyFill="1" applyBorder="1" applyAlignment="1">
      <alignment horizontal="center" vertical="top" wrapText="1"/>
    </xf>
    <xf numFmtId="166" fontId="0" fillId="0" borderId="16" xfId="0" applyNumberFormat="1" applyFont="1" applyFill="1" applyBorder="1" applyAlignment="1">
      <alignment vertical="top"/>
    </xf>
    <xf numFmtId="49" fontId="0" fillId="0" borderId="16" xfId="0" applyNumberFormat="1" applyFont="1" applyFill="1" applyBorder="1" applyAlignment="1">
      <alignment vertical="top"/>
    </xf>
    <xf numFmtId="49" fontId="7" fillId="0" borderId="16" xfId="0" applyNumberFormat="1" applyFont="1" applyFill="1" applyBorder="1" applyAlignment="1">
      <alignment horizontal="center" vertical="top" wrapText="1"/>
    </xf>
    <xf numFmtId="10" fontId="7" fillId="0" borderId="16" xfId="0" applyNumberFormat="1" applyFont="1" applyFill="1" applyBorder="1" applyAlignment="1">
      <alignment horizontal="center" vertical="top" wrapText="1"/>
    </xf>
    <xf numFmtId="0" fontId="80" fillId="0" borderId="16" xfId="0" applyFont="1" applyFill="1" applyBorder="1" applyAlignment="1">
      <alignment vertical="top"/>
    </xf>
    <xf numFmtId="0" fontId="70" fillId="0" borderId="16" xfId="0" applyFont="1" applyFill="1" applyBorder="1" applyAlignment="1">
      <alignment vertical="top" wrapText="1"/>
    </xf>
    <xf numFmtId="0" fontId="81" fillId="0" borderId="16" xfId="0" applyFont="1" applyFill="1" applyBorder="1" applyAlignment="1">
      <alignment vertical="top"/>
    </xf>
    <xf numFmtId="49" fontId="0" fillId="0" borderId="16" xfId="0" applyNumberFormat="1" applyFont="1" applyFill="1" applyBorder="1" applyAlignment="1">
      <alignment vertical="top" wrapText="1"/>
    </xf>
    <xf numFmtId="0" fontId="75" fillId="0" borderId="16" xfId="0" applyFont="1" applyFill="1" applyBorder="1" applyAlignment="1">
      <alignment vertical="top" wrapText="1"/>
    </xf>
    <xf numFmtId="0" fontId="72" fillId="0" borderId="16" xfId="0" applyFont="1" applyFill="1" applyBorder="1" applyAlignment="1">
      <alignment horizontal="center" vertical="top" wrapText="1"/>
    </xf>
    <xf numFmtId="0" fontId="0" fillId="0" borderId="16" xfId="0" applyFont="1" applyFill="1" applyBorder="1" applyAlignment="1">
      <alignment horizontal="left" vertical="top"/>
    </xf>
    <xf numFmtId="0" fontId="73" fillId="0" borderId="16" xfId="0" applyFont="1" applyFill="1" applyBorder="1" applyAlignment="1">
      <alignment vertical="top" wrapText="1"/>
    </xf>
    <xf numFmtId="166" fontId="0" fillId="0" borderId="16" xfId="0" applyNumberFormat="1" applyFont="1" applyFill="1" applyBorder="1" applyAlignment="1">
      <alignment vertical="top" wrapText="1"/>
    </xf>
    <xf numFmtId="0" fontId="0" fillId="0" borderId="16" xfId="0" applyFill="1" applyBorder="1" applyAlignment="1">
      <alignment vertical="top" wrapText="1"/>
    </xf>
    <xf numFmtId="0" fontId="69" fillId="0" borderId="16" xfId="0" applyFont="1" applyFill="1" applyBorder="1" applyAlignment="1">
      <alignment vertical="top" wrapText="1"/>
    </xf>
    <xf numFmtId="14" fontId="0" fillId="0" borderId="16" xfId="0" applyNumberFormat="1" applyFont="1" applyFill="1" applyBorder="1" applyAlignment="1">
      <alignment vertical="top"/>
    </xf>
    <xf numFmtId="2" fontId="75" fillId="0" borderId="16" xfId="0" applyNumberFormat="1" applyFont="1" applyFill="1" applyBorder="1" applyAlignment="1">
      <alignment horizontal="left" vertical="top" wrapText="1"/>
    </xf>
    <xf numFmtId="0" fontId="70" fillId="0" borderId="16" xfId="0" applyFont="1" applyFill="1" applyBorder="1" applyAlignment="1">
      <alignment horizontal="center" vertical="top" wrapText="1"/>
    </xf>
    <xf numFmtId="166" fontId="0" fillId="0" borderId="16" xfId="0" applyNumberFormat="1" applyFill="1" applyBorder="1" applyAlignment="1">
      <alignment vertical="top"/>
    </xf>
    <xf numFmtId="49" fontId="0" fillId="0" borderId="16" xfId="0" applyNumberFormat="1" applyFont="1" applyFill="1" applyBorder="1" applyAlignment="1">
      <alignment horizontal="center" vertical="top"/>
    </xf>
    <xf numFmtId="0" fontId="0" fillId="0" borderId="16" xfId="0" applyFill="1" applyBorder="1"/>
    <xf numFmtId="0" fontId="73" fillId="0" borderId="16" xfId="0" applyFont="1" applyFill="1" applyBorder="1"/>
    <xf numFmtId="0" fontId="80" fillId="0" borderId="16" xfId="0" applyFont="1" applyFill="1" applyBorder="1" applyAlignment="1">
      <alignment horizontal="center" vertical="top" wrapText="1"/>
    </xf>
    <xf numFmtId="166" fontId="80" fillId="0" borderId="16" xfId="0" applyNumberFormat="1" applyFont="1" applyFill="1" applyBorder="1" applyAlignment="1">
      <alignment vertical="top" wrapText="1"/>
    </xf>
    <xf numFmtId="0" fontId="80" fillId="0" borderId="16" xfId="0" applyFont="1" applyFill="1" applyBorder="1" applyAlignment="1">
      <alignment vertical="top" wrapText="1"/>
    </xf>
    <xf numFmtId="49" fontId="80" fillId="0" borderId="16" xfId="0" applyNumberFormat="1" applyFont="1" applyFill="1" applyBorder="1" applyAlignment="1">
      <alignment vertical="top" wrapText="1"/>
    </xf>
    <xf numFmtId="0" fontId="80" fillId="0" borderId="16" xfId="0" applyFont="1" applyFill="1" applyBorder="1" applyAlignment="1">
      <alignment horizontal="center" vertical="top"/>
    </xf>
    <xf numFmtId="166" fontId="80" fillId="0" borderId="16" xfId="0" applyNumberFormat="1" applyFont="1" applyFill="1" applyBorder="1" applyAlignment="1">
      <alignment horizontal="center" vertical="top"/>
    </xf>
    <xf numFmtId="0" fontId="85" fillId="0" borderId="1" xfId="0" applyFont="1" applyFill="1" applyBorder="1" applyAlignment="1">
      <alignment horizontal="left" vertical="top" wrapText="1"/>
    </xf>
    <xf numFmtId="2" fontId="10" fillId="0" borderId="1" xfId="0" applyNumberFormat="1" applyFont="1" applyFill="1" applyBorder="1" applyAlignment="1">
      <alignment horizontal="left" vertical="top" wrapText="1"/>
    </xf>
    <xf numFmtId="14" fontId="18" fillId="0" borderId="16" xfId="0" applyNumberFormat="1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center" vertical="top"/>
    </xf>
    <xf numFmtId="14" fontId="18" fillId="0" borderId="16" xfId="0" applyNumberFormat="1" applyFont="1" applyFill="1" applyBorder="1" applyAlignment="1">
      <alignment vertical="top"/>
    </xf>
    <xf numFmtId="0" fontId="18" fillId="0" borderId="1" xfId="0" applyFont="1" applyFill="1" applyBorder="1" applyAlignment="1">
      <alignment horizontal="left" vertical="top" wrapText="1"/>
    </xf>
    <xf numFmtId="0" fontId="86" fillId="0" borderId="16" xfId="0" applyFont="1" applyFill="1" applyBorder="1" applyAlignment="1">
      <alignment horizontal="left" vertical="top" wrapText="1"/>
    </xf>
    <xf numFmtId="0" fontId="18" fillId="0" borderId="6" xfId="0" applyFont="1" applyFill="1" applyBorder="1" applyAlignment="1">
      <alignment horizontal="left" vertical="top" wrapText="1"/>
    </xf>
    <xf numFmtId="0" fontId="18" fillId="0" borderId="6" xfId="0" applyFont="1" applyFill="1" applyBorder="1" applyAlignment="1">
      <alignment horizontal="center" vertical="top"/>
    </xf>
    <xf numFmtId="0" fontId="18" fillId="0" borderId="16" xfId="0" applyFont="1" applyFill="1" applyBorder="1" applyAlignment="1">
      <alignment vertical="top"/>
    </xf>
    <xf numFmtId="0" fontId="69" fillId="6" borderId="7" xfId="0" applyFont="1" applyFill="1" applyBorder="1" applyAlignment="1">
      <alignment horizontal="left" vertical="top" wrapText="1"/>
    </xf>
    <xf numFmtId="0" fontId="67" fillId="0" borderId="1" xfId="0" applyFont="1" applyBorder="1" applyAlignment="1">
      <alignment horizontal="center" vertical="center" wrapText="1" shrinkToFit="1"/>
    </xf>
    <xf numFmtId="0" fontId="42" fillId="0" borderId="0" xfId="0" applyFont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textRotation="90" wrapText="1"/>
    </xf>
    <xf numFmtId="0" fontId="6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3" xfId="0" applyFont="1" applyBorder="1" applyAlignment="1">
      <alignment horizontal="center" vertical="center" textRotation="90" wrapText="1"/>
    </xf>
    <xf numFmtId="0" fontId="21" fillId="0" borderId="1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 vertical="center" textRotation="90" wrapText="1"/>
    </xf>
    <xf numFmtId="0" fontId="6" fillId="6" borderId="1" xfId="0" applyFont="1" applyFill="1" applyBorder="1" applyAlignment="1">
      <alignment horizontal="center" vertical="center" textRotation="90" wrapText="1"/>
    </xf>
    <xf numFmtId="0" fontId="21" fillId="6" borderId="1" xfId="0" applyFont="1" applyFill="1" applyBorder="1" applyAlignment="1">
      <alignment horizontal="center" vertical="center" textRotation="90" wrapText="1"/>
    </xf>
    <xf numFmtId="0" fontId="8" fillId="0" borderId="4" xfId="0" applyFont="1" applyFill="1" applyBorder="1" applyAlignment="1">
      <alignment horizontal="center" vertical="center" textRotation="90" wrapText="1"/>
    </xf>
    <xf numFmtId="0" fontId="6" fillId="0" borderId="16" xfId="0" applyFont="1" applyBorder="1" applyAlignment="1">
      <alignment horizontal="center" vertical="center" textRotation="90" wrapText="1"/>
    </xf>
    <xf numFmtId="0" fontId="21" fillId="0" borderId="16" xfId="0" applyFont="1" applyBorder="1" applyAlignment="1">
      <alignment horizontal="center" vertical="center" textRotation="90" wrapText="1"/>
    </xf>
    <xf numFmtId="0" fontId="21" fillId="0" borderId="19" xfId="0" applyFont="1" applyBorder="1" applyAlignment="1">
      <alignment horizontal="center" vertical="center" textRotation="90" wrapText="1"/>
    </xf>
    <xf numFmtId="0" fontId="18" fillId="6" borderId="16" xfId="0" applyFont="1" applyFill="1" applyBorder="1" applyAlignment="1">
      <alignment horizontal="left" vertical="top" wrapText="1"/>
    </xf>
  </cellXfs>
  <cellStyles count="56">
    <cellStyle name="Гіперпосилання" xfId="2" builtinId="8" hidden="1"/>
    <cellStyle name="Гіперпосилання" xfId="4" builtinId="8" hidden="1"/>
    <cellStyle name="Гіперпосилання" xfId="6" builtinId="8" hidden="1"/>
    <cellStyle name="Гіперпосилання" xfId="8" builtinId="8" hidden="1"/>
    <cellStyle name="Гіперпосилання" xfId="10" builtinId="8" hidden="1"/>
    <cellStyle name="Гіперпосилання" xfId="12" builtinId="8" hidden="1"/>
    <cellStyle name="Гіперпосилання" xfId="14" builtinId="8" hidden="1"/>
    <cellStyle name="Гіперпосилання" xfId="16" builtinId="8" hidden="1"/>
    <cellStyle name="Гіперпосилання" xfId="18" builtinId="8" hidden="1"/>
    <cellStyle name="Гіперпосилання" xfId="20" builtinId="8" hidden="1"/>
    <cellStyle name="Гіперпосилання" xfId="22" builtinId="8" hidden="1"/>
    <cellStyle name="Гіперпосилання" xfId="24" builtinId="8" hidden="1"/>
    <cellStyle name="Гіперпосилання" xfId="26" builtinId="8" hidden="1"/>
    <cellStyle name="Гіперпосилання" xfId="28" builtinId="8" hidden="1"/>
    <cellStyle name="Гіперпосилання" xfId="30" builtinId="8" hidden="1"/>
    <cellStyle name="Гіперпосилання" xfId="32" builtinId="8" hidden="1"/>
    <cellStyle name="Гіперпосилання" xfId="34" builtinId="8" hidden="1"/>
    <cellStyle name="Гіперпосилання" xfId="36" builtinId="8" hidden="1"/>
    <cellStyle name="Гіперпосилання" xfId="38" builtinId="8" hidden="1"/>
    <cellStyle name="Гіперпосилання" xfId="40" builtinId="8" hidden="1"/>
    <cellStyle name="Гіперпосилання" xfId="42" builtinId="8" hidden="1"/>
    <cellStyle name="Гіперпосилання" xfId="44" builtinId="8" hidden="1"/>
    <cellStyle name="Гіперпосилання" xfId="46" builtinId="8" hidden="1"/>
    <cellStyle name="Гіперпосилання" xfId="48" builtinId="8" hidden="1"/>
    <cellStyle name="Гіперпосилання" xfId="50" builtinId="8" hidden="1"/>
    <cellStyle name="Гіперпосилання" xfId="52" builtinId="8" hidden="1"/>
    <cellStyle name="Звичайний" xfId="0" builtinId="0"/>
    <cellStyle name="Обычный 2" xfId="1" xr:uid="{00000000-0005-0000-0000-00001B000000}"/>
    <cellStyle name="Переглянуте гіперпосилання" xfId="3" builtinId="9" hidden="1"/>
    <cellStyle name="Переглянуте гіперпосилання" xfId="5" builtinId="9" hidden="1"/>
    <cellStyle name="Переглянуте гіперпосилання" xfId="7" builtinId="9" hidden="1"/>
    <cellStyle name="Переглянуте гіперпосилання" xfId="9" builtinId="9" hidden="1"/>
    <cellStyle name="Переглянуте гіперпосилання" xfId="11" builtinId="9" hidden="1"/>
    <cellStyle name="Переглянуте гіперпосилання" xfId="13" builtinId="9" hidden="1"/>
    <cellStyle name="Переглянуте гіперпосилання" xfId="15" builtinId="9" hidden="1"/>
    <cellStyle name="Переглянуте гіперпосилання" xfId="17" builtinId="9" hidden="1"/>
    <cellStyle name="Переглянуте гіперпосилання" xfId="19" builtinId="9" hidden="1"/>
    <cellStyle name="Переглянуте гіперпосилання" xfId="21" builtinId="9" hidden="1"/>
    <cellStyle name="Переглянуте гіперпосилання" xfId="23" builtinId="9" hidden="1"/>
    <cellStyle name="Переглянуте гіперпосилання" xfId="25" builtinId="9" hidden="1"/>
    <cellStyle name="Переглянуте гіперпосилання" xfId="27" builtinId="9" hidden="1"/>
    <cellStyle name="Переглянуте гіперпосилання" xfId="29" builtinId="9" hidden="1"/>
    <cellStyle name="Переглянуте гіперпосилання" xfId="31" builtinId="9" hidden="1"/>
    <cellStyle name="Переглянуте гіперпосилання" xfId="33" builtinId="9" hidden="1"/>
    <cellStyle name="Переглянуте гіперпосилання" xfId="35" builtinId="9" hidden="1"/>
    <cellStyle name="Переглянуте гіперпосилання" xfId="37" builtinId="9" hidden="1"/>
    <cellStyle name="Переглянуте гіперпосилання" xfId="39" builtinId="9" hidden="1"/>
    <cellStyle name="Переглянуте гіперпосилання" xfId="41" builtinId="9" hidden="1"/>
    <cellStyle name="Переглянуте гіперпосилання" xfId="43" builtinId="9" hidden="1"/>
    <cellStyle name="Переглянуте гіперпосилання" xfId="45" builtinId="9" hidden="1"/>
    <cellStyle name="Переглянуте гіперпосилання" xfId="47" builtinId="9" hidden="1"/>
    <cellStyle name="Переглянуте гіперпосилання" xfId="49" builtinId="9" hidden="1"/>
    <cellStyle name="Переглянуте гіперпосилання" xfId="51" builtinId="9" hidden="1"/>
    <cellStyle name="Переглянуте гіперпосилання" xfId="53" builtinId="9" hidden="1"/>
    <cellStyle name="Переглянуте гіперпосилання" xfId="54" builtinId="9" hidden="1"/>
    <cellStyle name="Переглянуте гіперпосилання" xfId="55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AX13876"/>
  <sheetViews>
    <sheetView topLeftCell="A1067" zoomScale="80" zoomScaleNormal="80" workbookViewId="0">
      <selection activeCell="G81" sqref="G81"/>
    </sheetView>
  </sheetViews>
  <sheetFormatPr defaultColWidth="3.83203125" defaultRowHeight="12.75" x14ac:dyDescent="0.2"/>
  <cols>
    <col min="1" max="6" width="4.83203125" style="1" customWidth="1"/>
    <col min="7" max="7" width="31.1640625" style="2" customWidth="1"/>
    <col min="8" max="8" width="6.1640625" style="41" customWidth="1"/>
    <col min="9" max="9" width="6.1640625" style="1" customWidth="1"/>
    <col min="10" max="10" width="11.1640625" style="1" customWidth="1"/>
    <col min="11" max="11" width="36.6640625" style="51" customWidth="1"/>
    <col min="12" max="12" width="39.6640625" style="51" customWidth="1"/>
    <col min="13" max="13" width="30.33203125" style="51" customWidth="1"/>
    <col min="14" max="14" width="28.6640625" style="51" customWidth="1"/>
    <col min="15" max="15" width="19" style="51" customWidth="1"/>
    <col min="16" max="16" width="19" style="52" customWidth="1"/>
    <col min="17" max="17" width="18.1640625" style="1" customWidth="1"/>
    <col min="18" max="18" width="18.6640625" style="1" customWidth="1"/>
    <col min="19" max="19" width="16" style="1" customWidth="1"/>
    <col min="20" max="20" width="16.1640625" style="1" customWidth="1"/>
    <col min="21" max="21" width="7.6640625" style="1" customWidth="1"/>
    <col min="22" max="22" width="19.33203125" style="1" customWidth="1"/>
    <col min="23" max="23" width="14.1640625" style="1" customWidth="1"/>
    <col min="24" max="24" width="14.33203125" style="1" customWidth="1"/>
    <col min="25" max="25" width="13.6640625" style="1" customWidth="1"/>
    <col min="26" max="26" width="15.33203125" style="1" customWidth="1"/>
    <col min="27" max="27" width="14.1640625" style="1" customWidth="1"/>
    <col min="28" max="28" width="15.1640625" style="1" customWidth="1"/>
    <col min="29" max="29" width="12.1640625" style="1" customWidth="1"/>
    <col min="30" max="30" width="16.33203125" style="1" customWidth="1"/>
    <col min="31" max="31" width="15.33203125" style="1" customWidth="1"/>
    <col min="32" max="32" width="17.33203125" style="1" customWidth="1"/>
    <col min="33" max="33" width="14.1640625" style="1" customWidth="1"/>
    <col min="34" max="34" width="15.6640625" style="1" customWidth="1"/>
    <col min="35" max="35" width="13.33203125" style="1" customWidth="1"/>
    <col min="36" max="36" width="8.1640625" style="1" customWidth="1"/>
    <col min="37" max="37" width="14.33203125" style="1" customWidth="1"/>
    <col min="38" max="50" width="17.83203125" style="1" customWidth="1"/>
    <col min="51" max="16384" width="3.83203125" style="1"/>
  </cols>
  <sheetData>
    <row r="1" spans="1:50" ht="66" customHeight="1" x14ac:dyDescent="0.25">
      <c r="A1" s="299" t="s">
        <v>19324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</row>
    <row r="2" spans="1:50" ht="51" customHeight="1" x14ac:dyDescent="0.25">
      <c r="A2" s="300" t="s">
        <v>19323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</row>
    <row r="3" spans="1:50" s="13" customFormat="1" ht="63.95" customHeight="1" x14ac:dyDescent="0.2">
      <c r="A3" s="306" t="s">
        <v>1160</v>
      </c>
      <c r="B3" s="306"/>
      <c r="C3" s="306"/>
      <c r="D3" s="306"/>
      <c r="E3" s="306"/>
      <c r="F3" s="306"/>
      <c r="G3" s="306" t="s">
        <v>1161</v>
      </c>
      <c r="H3" s="306" t="s">
        <v>1162</v>
      </c>
      <c r="I3" s="306" t="s">
        <v>1163</v>
      </c>
      <c r="J3" s="306" t="s">
        <v>1164</v>
      </c>
      <c r="K3" s="307" t="s">
        <v>1165</v>
      </c>
      <c r="L3" s="307" t="s">
        <v>1166</v>
      </c>
      <c r="M3" s="307" t="s">
        <v>1167</v>
      </c>
      <c r="N3" s="307" t="s">
        <v>1168</v>
      </c>
      <c r="O3" s="307" t="s">
        <v>1169</v>
      </c>
      <c r="P3" s="307" t="s">
        <v>9641</v>
      </c>
      <c r="Q3" s="301" t="s">
        <v>19290</v>
      </c>
      <c r="R3" s="301" t="s">
        <v>19291</v>
      </c>
      <c r="S3" s="303" t="s">
        <v>19292</v>
      </c>
      <c r="T3" s="303" t="s">
        <v>19293</v>
      </c>
      <c r="U3" s="303" t="s">
        <v>19294</v>
      </c>
      <c r="V3" s="301" t="s">
        <v>19325</v>
      </c>
      <c r="W3" s="303" t="s">
        <v>19295</v>
      </c>
      <c r="X3" s="303" t="s">
        <v>19296</v>
      </c>
      <c r="Y3" s="301" t="s">
        <v>19314</v>
      </c>
      <c r="Z3" s="301" t="s">
        <v>19315</v>
      </c>
      <c r="AA3" s="301" t="s">
        <v>19316</v>
      </c>
      <c r="AB3" s="301" t="s">
        <v>19317</v>
      </c>
      <c r="AC3" s="304" t="s">
        <v>19297</v>
      </c>
      <c r="AD3" s="301" t="s">
        <v>19298</v>
      </c>
      <c r="AE3" s="301" t="s">
        <v>19318</v>
      </c>
      <c r="AF3" s="301" t="s">
        <v>19299</v>
      </c>
      <c r="AG3" s="301" t="s">
        <v>19300</v>
      </c>
      <c r="AH3" s="301" t="s">
        <v>19301</v>
      </c>
      <c r="AI3" s="301" t="s">
        <v>19319</v>
      </c>
      <c r="AJ3" s="301" t="s">
        <v>19302</v>
      </c>
      <c r="AK3" s="301" t="s">
        <v>19320</v>
      </c>
      <c r="AL3" s="301" t="s">
        <v>19303</v>
      </c>
      <c r="AM3" s="301" t="s">
        <v>19304</v>
      </c>
      <c r="AN3" s="301" t="s">
        <v>19305</v>
      </c>
      <c r="AO3" s="301" t="s">
        <v>19306</v>
      </c>
      <c r="AP3" s="301" t="s">
        <v>19321</v>
      </c>
      <c r="AQ3" s="301" t="s">
        <v>19322</v>
      </c>
      <c r="AR3" s="301" t="s">
        <v>19307</v>
      </c>
      <c r="AS3" s="301" t="s">
        <v>19308</v>
      </c>
      <c r="AT3" s="302" t="s">
        <v>19309</v>
      </c>
      <c r="AU3" s="302"/>
      <c r="AV3" s="298" t="s">
        <v>19310</v>
      </c>
      <c r="AW3" s="298"/>
      <c r="AX3" s="298"/>
    </row>
    <row r="4" spans="1:50" s="13" customFormat="1" ht="143.1" customHeight="1" x14ac:dyDescent="0.2">
      <c r="A4" s="306"/>
      <c r="B4" s="306"/>
      <c r="C4" s="306"/>
      <c r="D4" s="306"/>
      <c r="E4" s="306"/>
      <c r="F4" s="306"/>
      <c r="G4" s="306"/>
      <c r="H4" s="306"/>
      <c r="I4" s="306"/>
      <c r="J4" s="306"/>
      <c r="K4" s="307"/>
      <c r="L4" s="307"/>
      <c r="M4" s="307"/>
      <c r="N4" s="307"/>
      <c r="O4" s="307"/>
      <c r="P4" s="307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5"/>
      <c r="AD4" s="303"/>
      <c r="AE4" s="303"/>
      <c r="AF4" s="303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111" t="s">
        <v>19311</v>
      </c>
      <c r="AU4" s="111" t="s">
        <v>19312</v>
      </c>
      <c r="AV4" s="111" t="s">
        <v>19311</v>
      </c>
      <c r="AW4" s="111" t="s">
        <v>19313</v>
      </c>
      <c r="AX4" s="111" t="s">
        <v>19312</v>
      </c>
    </row>
    <row r="5" spans="1:50" s="13" customFormat="1" ht="20.25" x14ac:dyDescent="0.2">
      <c r="A5" s="19">
        <v>1</v>
      </c>
      <c r="B5" s="19">
        <v>2</v>
      </c>
      <c r="C5" s="19">
        <v>3</v>
      </c>
      <c r="D5" s="19">
        <v>4</v>
      </c>
      <c r="E5" s="28">
        <v>5</v>
      </c>
      <c r="F5" s="19">
        <v>6</v>
      </c>
      <c r="G5" s="34">
        <v>7</v>
      </c>
      <c r="H5" s="37">
        <v>8</v>
      </c>
      <c r="I5" s="28">
        <v>9</v>
      </c>
      <c r="J5" s="19">
        <v>10</v>
      </c>
      <c r="K5" s="110">
        <v>11</v>
      </c>
      <c r="L5" s="110">
        <v>12</v>
      </c>
      <c r="M5" s="110">
        <v>13</v>
      </c>
      <c r="N5" s="110">
        <v>14</v>
      </c>
      <c r="O5" s="110">
        <v>15</v>
      </c>
      <c r="P5" s="110">
        <v>16</v>
      </c>
      <c r="Q5" s="112">
        <v>17</v>
      </c>
      <c r="R5" s="112">
        <v>18</v>
      </c>
      <c r="S5" s="112">
        <v>19</v>
      </c>
      <c r="T5" s="112">
        <v>20</v>
      </c>
      <c r="U5" s="112">
        <v>21</v>
      </c>
      <c r="V5" s="112">
        <v>22</v>
      </c>
      <c r="W5" s="112">
        <v>23</v>
      </c>
      <c r="X5" s="112">
        <v>24</v>
      </c>
      <c r="Y5" s="112">
        <v>25</v>
      </c>
      <c r="Z5" s="112">
        <v>26</v>
      </c>
      <c r="AA5" s="112">
        <v>27</v>
      </c>
      <c r="AB5" s="112">
        <v>28</v>
      </c>
      <c r="AC5" s="112">
        <v>29</v>
      </c>
      <c r="AD5" s="112">
        <v>30</v>
      </c>
      <c r="AE5" s="112">
        <v>31</v>
      </c>
      <c r="AF5" s="112">
        <v>32</v>
      </c>
      <c r="AG5" s="112">
        <v>33</v>
      </c>
      <c r="AH5" s="112">
        <v>34</v>
      </c>
      <c r="AI5" s="112">
        <v>35</v>
      </c>
      <c r="AJ5" s="112">
        <v>36</v>
      </c>
      <c r="AK5" s="112">
        <v>37</v>
      </c>
      <c r="AL5" s="112">
        <v>38</v>
      </c>
      <c r="AM5" s="112">
        <v>39</v>
      </c>
      <c r="AN5" s="112">
        <v>40</v>
      </c>
      <c r="AO5" s="112">
        <v>41</v>
      </c>
      <c r="AP5" s="112">
        <v>42</v>
      </c>
      <c r="AQ5" s="112">
        <v>43</v>
      </c>
      <c r="AR5" s="112">
        <v>44</v>
      </c>
      <c r="AS5" s="112">
        <v>45</v>
      </c>
      <c r="AT5" s="112">
        <v>46</v>
      </c>
      <c r="AU5" s="112">
        <v>47</v>
      </c>
      <c r="AV5" s="112">
        <v>48</v>
      </c>
      <c r="AW5" s="112">
        <v>49</v>
      </c>
      <c r="AX5" s="112">
        <v>50</v>
      </c>
    </row>
    <row r="6" spans="1:50" ht="19.5" x14ac:dyDescent="0.2">
      <c r="A6" s="4" t="s">
        <v>0</v>
      </c>
      <c r="B6" s="5"/>
      <c r="C6" s="5"/>
      <c r="D6" s="5"/>
      <c r="E6" s="5"/>
      <c r="F6" s="5"/>
      <c r="G6" s="10"/>
      <c r="H6" s="23"/>
      <c r="I6" s="5"/>
      <c r="J6" s="5"/>
      <c r="K6" s="45"/>
      <c r="L6" s="45"/>
      <c r="M6" s="45"/>
      <c r="N6" s="45"/>
      <c r="O6" s="45"/>
      <c r="P6" s="113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ht="18" x14ac:dyDescent="0.2">
      <c r="A7" s="5"/>
      <c r="B7" s="6" t="s">
        <v>328</v>
      </c>
      <c r="C7" s="5"/>
      <c r="D7" s="5"/>
      <c r="E7" s="5"/>
      <c r="F7" s="5"/>
      <c r="G7" s="10"/>
      <c r="H7" s="23"/>
      <c r="I7" s="5"/>
      <c r="J7" s="7"/>
      <c r="K7" s="45"/>
      <c r="L7" s="45"/>
      <c r="M7" s="45"/>
      <c r="N7" s="45"/>
      <c r="O7" s="45"/>
      <c r="P7" s="113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 x14ac:dyDescent="0.2">
      <c r="A8" s="5"/>
      <c r="B8" s="5"/>
      <c r="C8" s="5"/>
      <c r="D8" s="5"/>
      <c r="E8" s="5"/>
      <c r="F8" s="5"/>
      <c r="G8" s="24" t="s">
        <v>4936</v>
      </c>
      <c r="H8" s="23"/>
      <c r="I8" s="5"/>
      <c r="J8" s="7"/>
      <c r="K8" s="45"/>
      <c r="L8" s="45"/>
      <c r="M8" s="45"/>
      <c r="N8" s="45"/>
      <c r="O8" s="45"/>
      <c r="P8" s="113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x14ac:dyDescent="0.2">
      <c r="A9" s="5"/>
      <c r="B9" s="5"/>
      <c r="C9" s="5"/>
      <c r="D9" s="5"/>
      <c r="E9" s="5"/>
      <c r="F9" s="5"/>
      <c r="G9" s="24" t="s">
        <v>4935</v>
      </c>
      <c r="H9" s="23"/>
      <c r="I9" s="5"/>
      <c r="J9" s="7"/>
      <c r="K9" s="45"/>
      <c r="L9" s="45"/>
      <c r="M9" s="45"/>
      <c r="N9" s="45"/>
      <c r="O9" s="45"/>
      <c r="P9" s="113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spans="1:50" x14ac:dyDescent="0.2">
      <c r="A10" s="5"/>
      <c r="B10" s="5"/>
      <c r="C10" s="5"/>
      <c r="D10" s="5"/>
      <c r="E10" s="5"/>
      <c r="F10" s="5"/>
      <c r="G10" s="26" t="s">
        <v>4937</v>
      </c>
      <c r="H10" s="23"/>
      <c r="I10" s="5"/>
      <c r="J10" s="7"/>
      <c r="K10" s="45"/>
      <c r="L10" s="45"/>
      <c r="M10" s="45"/>
      <c r="N10" s="45"/>
      <c r="O10" s="45"/>
      <c r="P10" s="113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x14ac:dyDescent="0.2">
      <c r="A11" s="5"/>
      <c r="B11" s="5"/>
      <c r="C11" s="5"/>
      <c r="D11" s="5"/>
      <c r="E11" s="5"/>
      <c r="F11" s="5"/>
      <c r="G11" s="26" t="s">
        <v>3110</v>
      </c>
      <c r="H11" s="23"/>
      <c r="I11" s="5"/>
      <c r="J11" s="7"/>
      <c r="K11" s="45"/>
      <c r="L11" s="45"/>
      <c r="M11" s="45"/>
      <c r="N11" s="45"/>
      <c r="O11" s="45"/>
      <c r="P11" s="113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x14ac:dyDescent="0.2">
      <c r="A12" s="5"/>
      <c r="B12" s="5"/>
      <c r="C12" s="5"/>
      <c r="D12" s="5"/>
      <c r="E12" s="5"/>
      <c r="F12" s="5"/>
      <c r="G12" s="26" t="s">
        <v>3111</v>
      </c>
      <c r="H12" s="23"/>
      <c r="I12" s="5"/>
      <c r="J12" s="7"/>
      <c r="K12" s="45"/>
      <c r="L12" s="45"/>
      <c r="M12" s="45"/>
      <c r="N12" s="45"/>
      <c r="O12" s="45"/>
      <c r="P12" s="113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x14ac:dyDescent="0.2">
      <c r="A13" s="5"/>
      <c r="B13" s="5"/>
      <c r="C13" s="5"/>
      <c r="D13" s="5"/>
      <c r="E13" s="5"/>
      <c r="F13" s="5"/>
      <c r="G13" s="24" t="s">
        <v>3112</v>
      </c>
      <c r="H13" s="23"/>
      <c r="I13" s="5"/>
      <c r="J13" s="7"/>
      <c r="K13" s="45"/>
      <c r="L13" s="45"/>
      <c r="M13" s="45"/>
      <c r="N13" s="45"/>
      <c r="O13" s="45"/>
      <c r="P13" s="11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x14ac:dyDescent="0.2">
      <c r="A14" s="5"/>
      <c r="B14" s="5"/>
      <c r="C14" s="5"/>
      <c r="D14" s="5"/>
      <c r="E14" s="5"/>
      <c r="F14" s="5"/>
      <c r="G14" s="26" t="s">
        <v>4938</v>
      </c>
      <c r="H14" s="23"/>
      <c r="I14" s="5"/>
      <c r="J14" s="7"/>
      <c r="K14" s="45"/>
      <c r="L14" s="45"/>
      <c r="M14" s="45"/>
      <c r="N14" s="45"/>
      <c r="O14" s="45"/>
      <c r="P14" s="113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2">
      <c r="A15" s="5"/>
      <c r="B15" s="5"/>
      <c r="C15" s="5"/>
      <c r="D15" s="5"/>
      <c r="E15" s="5"/>
      <c r="F15" s="5"/>
      <c r="G15" s="26"/>
      <c r="H15" s="14" t="s">
        <v>1861</v>
      </c>
      <c r="I15" s="5"/>
      <c r="J15" s="7"/>
      <c r="K15" s="45"/>
      <c r="L15" s="45"/>
      <c r="M15" s="45"/>
      <c r="N15" s="45"/>
      <c r="O15" s="45"/>
      <c r="P15" s="113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2">
      <c r="A16" s="5"/>
      <c r="B16" s="5"/>
      <c r="C16" s="5"/>
      <c r="D16" s="5"/>
      <c r="E16" s="5"/>
      <c r="F16" s="5"/>
      <c r="G16" s="24" t="s">
        <v>4939</v>
      </c>
      <c r="H16" s="23"/>
      <c r="I16" s="5"/>
      <c r="J16" s="7"/>
      <c r="K16" s="45"/>
      <c r="L16" s="45"/>
      <c r="M16" s="45"/>
      <c r="N16" s="45"/>
      <c r="O16" s="45"/>
      <c r="P16" s="113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x14ac:dyDescent="0.2">
      <c r="A17" s="5"/>
      <c r="B17" s="5"/>
      <c r="C17" s="5"/>
      <c r="D17" s="5"/>
      <c r="E17" s="5"/>
      <c r="F17" s="5"/>
      <c r="G17" s="26" t="s">
        <v>4940</v>
      </c>
      <c r="H17" s="23"/>
      <c r="I17" s="5"/>
      <c r="J17" s="7"/>
      <c r="K17" s="45"/>
      <c r="L17" s="45"/>
      <c r="M17" s="45"/>
      <c r="N17" s="45"/>
      <c r="O17" s="45"/>
      <c r="P17" s="113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x14ac:dyDescent="0.2">
      <c r="A18" s="5"/>
      <c r="B18" s="5"/>
      <c r="C18" s="5"/>
      <c r="D18" s="5"/>
      <c r="E18" s="5"/>
      <c r="F18" s="5"/>
      <c r="G18" s="26" t="s">
        <v>4941</v>
      </c>
      <c r="H18" s="23"/>
      <c r="I18" s="5"/>
      <c r="J18" s="7"/>
      <c r="K18" s="45"/>
      <c r="L18" s="45"/>
      <c r="M18" s="45"/>
      <c r="N18" s="45"/>
      <c r="O18" s="45"/>
      <c r="P18" s="113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2">
      <c r="A19" s="5"/>
      <c r="B19" s="5"/>
      <c r="C19" s="5"/>
      <c r="D19" s="5"/>
      <c r="E19" s="5"/>
      <c r="F19" s="5"/>
      <c r="G19" s="24" t="s">
        <v>3114</v>
      </c>
      <c r="H19" s="23"/>
      <c r="I19" s="5"/>
      <c r="J19" s="7"/>
      <c r="K19" s="45"/>
      <c r="L19" s="45"/>
      <c r="M19" s="45"/>
      <c r="N19" s="45"/>
      <c r="O19" s="45"/>
      <c r="P19" s="11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x14ac:dyDescent="0.2">
      <c r="A20" s="5"/>
      <c r="B20" s="5"/>
      <c r="C20" s="5"/>
      <c r="D20" s="5"/>
      <c r="E20" s="5"/>
      <c r="F20" s="5"/>
      <c r="G20" s="26" t="s">
        <v>3719</v>
      </c>
      <c r="H20" s="23"/>
      <c r="I20" s="5"/>
      <c r="J20" s="7"/>
      <c r="K20" s="45"/>
      <c r="L20" s="45"/>
      <c r="M20" s="45"/>
      <c r="N20" s="45"/>
      <c r="O20" s="45"/>
      <c r="P20" s="113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2">
      <c r="A21" s="5"/>
      <c r="B21" s="5"/>
      <c r="C21" s="5"/>
      <c r="D21" s="5"/>
      <c r="E21" s="5"/>
      <c r="F21" s="5"/>
      <c r="G21" s="26"/>
      <c r="H21" s="7" t="s">
        <v>1862</v>
      </c>
      <c r="I21" s="5"/>
      <c r="J21" s="7"/>
      <c r="K21" s="45"/>
      <c r="L21" s="45"/>
      <c r="M21" s="45"/>
      <c r="N21" s="45"/>
      <c r="O21" s="45"/>
      <c r="P21" s="113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x14ac:dyDescent="0.2">
      <c r="A22" s="5"/>
      <c r="B22" s="5"/>
      <c r="C22" s="5"/>
      <c r="D22" s="5"/>
      <c r="E22" s="5"/>
      <c r="F22" s="5"/>
      <c r="G22" s="26"/>
      <c r="H22" s="23"/>
      <c r="I22" s="5" t="s">
        <v>1</v>
      </c>
      <c r="J22" s="7"/>
      <c r="K22" s="45"/>
      <c r="L22" s="45"/>
      <c r="M22" s="45"/>
      <c r="N22" s="45"/>
      <c r="O22" s="45"/>
      <c r="P22" s="113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ht="24" x14ac:dyDescent="0.2">
      <c r="A23" s="5"/>
      <c r="B23" s="14"/>
      <c r="C23" s="5"/>
      <c r="D23" s="5"/>
      <c r="E23" s="5"/>
      <c r="F23" s="5"/>
      <c r="G23" s="26"/>
      <c r="H23" s="7"/>
      <c r="I23" s="5"/>
      <c r="J23" s="11" t="s">
        <v>1010</v>
      </c>
      <c r="K23" s="45" t="s">
        <v>1011</v>
      </c>
      <c r="L23" s="45" t="s">
        <v>4983</v>
      </c>
      <c r="M23" s="45" t="s">
        <v>1085</v>
      </c>
      <c r="N23" s="45" t="s">
        <v>1050</v>
      </c>
      <c r="O23" s="45" t="s">
        <v>306</v>
      </c>
      <c r="P23" s="113" t="s">
        <v>283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ht="24" x14ac:dyDescent="0.2">
      <c r="A24" s="5"/>
      <c r="B24" s="14"/>
      <c r="C24" s="5"/>
      <c r="D24" s="5"/>
      <c r="E24" s="5"/>
      <c r="F24" s="5"/>
      <c r="G24" s="26"/>
      <c r="H24" s="7"/>
      <c r="I24" s="5"/>
      <c r="J24" s="11" t="s">
        <v>1010</v>
      </c>
      <c r="K24" s="45" t="s">
        <v>1011</v>
      </c>
      <c r="L24" s="45" t="s">
        <v>4983</v>
      </c>
      <c r="M24" s="45" t="s">
        <v>1085</v>
      </c>
      <c r="N24" s="45" t="s">
        <v>1050</v>
      </c>
      <c r="O24" s="45" t="s">
        <v>305</v>
      </c>
      <c r="P24" s="113">
        <v>33.6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2">
      <c r="A25" s="5"/>
      <c r="B25" s="5"/>
      <c r="C25" s="5"/>
      <c r="D25" s="5"/>
      <c r="E25" s="5"/>
      <c r="F25" s="5"/>
      <c r="G25" s="26" t="s">
        <v>4942</v>
      </c>
      <c r="H25" s="14"/>
      <c r="I25" s="5"/>
      <c r="J25" s="7"/>
      <c r="K25" s="45"/>
      <c r="L25" s="45"/>
      <c r="M25" s="45"/>
      <c r="N25" s="45"/>
      <c r="O25" s="45"/>
      <c r="P25" s="113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">
      <c r="A26" s="5"/>
      <c r="B26" s="5"/>
      <c r="C26" s="5"/>
      <c r="D26" s="5"/>
      <c r="E26" s="5"/>
      <c r="F26" s="5"/>
      <c r="G26" s="24" t="s">
        <v>3116</v>
      </c>
      <c r="H26" s="14"/>
      <c r="I26" s="5"/>
      <c r="J26" s="7"/>
      <c r="K26" s="45"/>
      <c r="L26" s="45"/>
      <c r="M26" s="45"/>
      <c r="N26" s="45"/>
      <c r="O26" s="45"/>
      <c r="P26" s="113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2">
      <c r="A27" s="5"/>
      <c r="B27" s="5"/>
      <c r="C27" s="5"/>
      <c r="D27" s="5"/>
      <c r="E27" s="5"/>
      <c r="F27" s="5"/>
      <c r="G27" s="24" t="s">
        <v>4943</v>
      </c>
      <c r="H27" s="14"/>
      <c r="I27" s="5"/>
      <c r="J27" s="7"/>
      <c r="K27" s="45"/>
      <c r="L27" s="45"/>
      <c r="M27" s="45"/>
      <c r="N27" s="45"/>
      <c r="O27" s="45"/>
      <c r="P27" s="113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2">
      <c r="A28" s="5"/>
      <c r="B28" s="5"/>
      <c r="C28" s="5"/>
      <c r="D28" s="5"/>
      <c r="E28" s="5"/>
      <c r="F28" s="5"/>
      <c r="G28" s="24" t="s">
        <v>4944</v>
      </c>
      <c r="H28" s="14"/>
      <c r="I28" s="5"/>
      <c r="J28" s="7"/>
      <c r="K28" s="45"/>
      <c r="L28" s="45"/>
      <c r="M28" s="45"/>
      <c r="N28" s="45"/>
      <c r="O28" s="45"/>
      <c r="P28" s="11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">
      <c r="A29" s="5"/>
      <c r="B29" s="5"/>
      <c r="C29" s="5"/>
      <c r="D29" s="5"/>
      <c r="E29" s="5"/>
      <c r="F29" s="5"/>
      <c r="G29" s="24" t="s">
        <v>4945</v>
      </c>
      <c r="H29" s="14"/>
      <c r="I29" s="5"/>
      <c r="J29" s="7"/>
      <c r="K29" s="45"/>
      <c r="L29" s="45"/>
      <c r="M29" s="45"/>
      <c r="N29" s="45"/>
      <c r="O29" s="45"/>
      <c r="P29" s="11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">
      <c r="A30" s="5"/>
      <c r="B30" s="5"/>
      <c r="C30" s="5"/>
      <c r="D30" s="5"/>
      <c r="E30" s="5"/>
      <c r="F30" s="5"/>
      <c r="G30" s="24" t="s">
        <v>4946</v>
      </c>
      <c r="H30" s="14"/>
      <c r="I30" s="5"/>
      <c r="J30" s="7"/>
      <c r="K30" s="45"/>
      <c r="L30" s="45"/>
      <c r="M30" s="45"/>
      <c r="N30" s="45"/>
      <c r="O30" s="45"/>
      <c r="P30" s="11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">
      <c r="A31" s="5"/>
      <c r="B31" s="5"/>
      <c r="C31" s="5"/>
      <c r="D31" s="5"/>
      <c r="E31" s="5"/>
      <c r="F31" s="5"/>
      <c r="G31" s="24" t="s">
        <v>4947</v>
      </c>
      <c r="H31" s="14"/>
      <c r="I31" s="5"/>
      <c r="J31" s="7"/>
      <c r="K31" s="45"/>
      <c r="L31" s="45"/>
      <c r="M31" s="45"/>
      <c r="N31" s="45"/>
      <c r="O31" s="45"/>
      <c r="P31" s="11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ht="25.5" x14ac:dyDescent="0.2">
      <c r="A32" s="5"/>
      <c r="B32" s="5"/>
      <c r="C32" s="5"/>
      <c r="D32" s="5"/>
      <c r="E32" s="5"/>
      <c r="F32" s="5"/>
      <c r="G32" s="27" t="s">
        <v>3057</v>
      </c>
      <c r="H32" s="11"/>
      <c r="I32" s="11"/>
      <c r="J32" s="7"/>
      <c r="K32" s="45"/>
      <c r="L32" s="45"/>
      <c r="M32" s="46" t="s">
        <v>1853</v>
      </c>
      <c r="N32" s="45" t="s">
        <v>1116</v>
      </c>
      <c r="O32" s="45"/>
      <c r="P32" s="11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ht="25.5" x14ac:dyDescent="0.2">
      <c r="A33" s="5"/>
      <c r="B33" s="5"/>
      <c r="C33" s="5"/>
      <c r="D33" s="5"/>
      <c r="E33" s="5"/>
      <c r="F33" s="5"/>
      <c r="G33" s="27" t="s">
        <v>3058</v>
      </c>
      <c r="H33" s="11"/>
      <c r="I33" s="11"/>
      <c r="J33" s="7"/>
      <c r="K33" s="45"/>
      <c r="L33" s="45"/>
      <c r="M33" s="46" t="s">
        <v>1854</v>
      </c>
      <c r="N33" s="45" t="s">
        <v>4948</v>
      </c>
      <c r="O33" s="45"/>
      <c r="P33" s="11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">
      <c r="A34" s="5"/>
      <c r="B34" s="5"/>
      <c r="C34" s="5"/>
      <c r="D34" s="5"/>
      <c r="E34" s="5"/>
      <c r="F34" s="5"/>
      <c r="G34" s="26"/>
      <c r="H34" s="11" t="s">
        <v>1863</v>
      </c>
      <c r="I34" s="5"/>
      <c r="J34" s="7"/>
      <c r="K34" s="45"/>
      <c r="L34" s="45"/>
      <c r="M34" s="45"/>
      <c r="N34" s="45"/>
      <c r="O34" s="45"/>
      <c r="P34" s="11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">
      <c r="A35" s="5"/>
      <c r="B35" s="5"/>
      <c r="C35" s="5"/>
      <c r="D35" s="5"/>
      <c r="E35" s="5"/>
      <c r="F35" s="5"/>
      <c r="G35" s="26"/>
      <c r="H35" s="23"/>
      <c r="I35" s="11" t="s">
        <v>2</v>
      </c>
      <c r="J35" s="7"/>
      <c r="K35" s="45"/>
      <c r="L35" s="45"/>
      <c r="M35" s="45"/>
      <c r="N35" s="45"/>
      <c r="O35" s="45"/>
      <c r="P35" s="11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ht="24" x14ac:dyDescent="0.2">
      <c r="A36" s="5"/>
      <c r="B36" s="14"/>
      <c r="C36" s="5"/>
      <c r="D36" s="5"/>
      <c r="E36" s="5"/>
      <c r="F36" s="5"/>
      <c r="G36" s="26"/>
      <c r="H36" s="11"/>
      <c r="I36" s="5"/>
      <c r="J36" s="11" t="s">
        <v>1010</v>
      </c>
      <c r="K36" s="45" t="s">
        <v>4984</v>
      </c>
      <c r="L36" s="45" t="s">
        <v>1065</v>
      </c>
      <c r="M36" s="45" t="s">
        <v>1086</v>
      </c>
      <c r="N36" s="45" t="s">
        <v>4985</v>
      </c>
      <c r="O36" s="45" t="s">
        <v>297</v>
      </c>
      <c r="P36" s="113">
        <v>240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ht="24" x14ac:dyDescent="0.2">
      <c r="A37" s="5"/>
      <c r="B37" s="14"/>
      <c r="C37" s="5"/>
      <c r="D37" s="5"/>
      <c r="E37" s="5"/>
      <c r="F37" s="5"/>
      <c r="G37" s="26"/>
      <c r="H37" s="11"/>
      <c r="I37" s="5"/>
      <c r="J37" s="11" t="s">
        <v>1010</v>
      </c>
      <c r="K37" s="45" t="s">
        <v>4984</v>
      </c>
      <c r="L37" s="45" t="s">
        <v>1065</v>
      </c>
      <c r="M37" s="45" t="s">
        <v>1096</v>
      </c>
      <c r="N37" s="45" t="s">
        <v>4985</v>
      </c>
      <c r="O37" s="45" t="s">
        <v>307</v>
      </c>
      <c r="P37" s="113">
        <v>850</v>
      </c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">
      <c r="A38" s="5"/>
      <c r="B38" s="5"/>
      <c r="C38" s="5"/>
      <c r="D38" s="5"/>
      <c r="E38" s="5"/>
      <c r="F38" s="5"/>
      <c r="G38" s="24" t="s">
        <v>3720</v>
      </c>
      <c r="H38" s="23"/>
      <c r="I38" s="5"/>
      <c r="J38" s="7"/>
      <c r="K38" s="45"/>
      <c r="L38" s="45"/>
      <c r="M38" s="45"/>
      <c r="N38" s="45"/>
      <c r="O38" s="45"/>
      <c r="P38" s="113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">
      <c r="A39" s="5"/>
      <c r="B39" s="5"/>
      <c r="C39" s="5"/>
      <c r="D39" s="5"/>
      <c r="E39" s="5"/>
      <c r="F39" s="5"/>
      <c r="G39" s="26"/>
      <c r="H39" s="11" t="s">
        <v>1864</v>
      </c>
      <c r="I39" s="5"/>
      <c r="J39" s="7"/>
      <c r="K39" s="45"/>
      <c r="L39" s="45"/>
      <c r="M39" s="45"/>
      <c r="N39" s="45"/>
      <c r="O39" s="45"/>
      <c r="P39" s="113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ht="108" x14ac:dyDescent="0.2">
      <c r="A40" s="5"/>
      <c r="B40" s="14"/>
      <c r="C40" s="5"/>
      <c r="D40" s="5"/>
      <c r="E40" s="5"/>
      <c r="F40" s="5"/>
      <c r="G40" s="26"/>
      <c r="H40" s="23"/>
      <c r="I40" s="5"/>
      <c r="J40" s="11" t="s">
        <v>1009</v>
      </c>
      <c r="K40" s="45" t="s">
        <v>1012</v>
      </c>
      <c r="L40" s="45" t="s">
        <v>4986</v>
      </c>
      <c r="M40" s="45" t="s">
        <v>1087</v>
      </c>
      <c r="N40" s="45" t="s">
        <v>1105</v>
      </c>
      <c r="O40" s="45" t="s">
        <v>306</v>
      </c>
      <c r="P40" s="113" t="s">
        <v>283</v>
      </c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">
      <c r="A41" s="5"/>
      <c r="B41" s="5"/>
      <c r="C41" s="5"/>
      <c r="D41" s="5"/>
      <c r="E41" s="5"/>
      <c r="F41" s="5"/>
      <c r="G41" s="24" t="s">
        <v>3120</v>
      </c>
      <c r="H41" s="23"/>
      <c r="I41" s="5"/>
      <c r="J41" s="7"/>
      <c r="K41" s="45"/>
      <c r="L41" s="45"/>
      <c r="M41" s="45"/>
      <c r="N41" s="45"/>
      <c r="O41" s="45"/>
      <c r="P41" s="113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ht="18" x14ac:dyDescent="0.2">
      <c r="A42" s="5"/>
      <c r="B42" s="5"/>
      <c r="C42" s="5"/>
      <c r="D42" s="5"/>
      <c r="E42" s="5"/>
      <c r="F42" s="33" t="s">
        <v>10789</v>
      </c>
      <c r="G42" s="24"/>
      <c r="H42" s="23"/>
      <c r="I42" s="5"/>
      <c r="J42" s="7"/>
      <c r="K42" s="45"/>
      <c r="L42" s="45"/>
      <c r="M42" s="45"/>
      <c r="N42" s="45"/>
      <c r="O42" s="45"/>
      <c r="P42" s="113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">
      <c r="A43" s="5"/>
      <c r="B43" s="5"/>
      <c r="C43" s="5"/>
      <c r="D43" s="5"/>
      <c r="E43" s="5"/>
      <c r="F43" s="25"/>
      <c r="G43" s="24" t="s">
        <v>3060</v>
      </c>
      <c r="H43" s="23"/>
      <c r="I43" s="5"/>
      <c r="J43" s="7"/>
      <c r="K43" s="45"/>
      <c r="L43" s="45"/>
      <c r="M43" s="45"/>
      <c r="N43" s="45"/>
      <c r="O43" s="45"/>
      <c r="P43" s="113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ht="63.75" x14ac:dyDescent="0.2">
      <c r="A44" s="5"/>
      <c r="B44" s="5"/>
      <c r="C44" s="5"/>
      <c r="D44" s="5"/>
      <c r="E44" s="5"/>
      <c r="F44" s="25"/>
      <c r="G44" s="27" t="s">
        <v>3059</v>
      </c>
      <c r="H44" s="11"/>
      <c r="I44" s="5"/>
      <c r="J44" s="7"/>
      <c r="K44" s="45"/>
      <c r="L44" s="45"/>
      <c r="M44" s="45" t="s">
        <v>1380</v>
      </c>
      <c r="N44" s="45" t="s">
        <v>4949</v>
      </c>
      <c r="O44" s="45"/>
      <c r="P44" s="113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">
      <c r="A45" s="5"/>
      <c r="B45" s="5"/>
      <c r="C45" s="5"/>
      <c r="D45" s="5"/>
      <c r="E45" s="5"/>
      <c r="F45" s="25"/>
      <c r="G45" s="24"/>
      <c r="H45" s="11" t="s">
        <v>1865</v>
      </c>
      <c r="I45" s="5"/>
      <c r="J45" s="7"/>
      <c r="K45" s="45"/>
      <c r="L45" s="45"/>
      <c r="M45" s="45"/>
      <c r="N45" s="45"/>
      <c r="O45" s="45"/>
      <c r="P45" s="113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">
      <c r="A46" s="5"/>
      <c r="B46" s="5"/>
      <c r="C46" s="5"/>
      <c r="D46" s="5"/>
      <c r="E46" s="5"/>
      <c r="F46" s="25"/>
      <c r="G46" s="24" t="s">
        <v>3061</v>
      </c>
      <c r="H46" s="11"/>
      <c r="I46" s="5"/>
      <c r="J46" s="7"/>
      <c r="K46" s="45"/>
      <c r="L46" s="45"/>
      <c r="M46" s="45"/>
      <c r="N46" s="45"/>
      <c r="O46" s="45"/>
      <c r="P46" s="113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ht="63.75" x14ac:dyDescent="0.2">
      <c r="A47" s="5"/>
      <c r="B47" s="5"/>
      <c r="C47" s="5"/>
      <c r="D47" s="5"/>
      <c r="E47" s="5"/>
      <c r="F47" s="25"/>
      <c r="G47" s="27" t="s">
        <v>3072</v>
      </c>
      <c r="H47" s="11"/>
      <c r="I47" s="5"/>
      <c r="J47" s="7"/>
      <c r="K47" s="45"/>
      <c r="L47" s="45"/>
      <c r="M47" s="46" t="s">
        <v>1381</v>
      </c>
      <c r="N47" s="45"/>
      <c r="O47" s="45"/>
      <c r="P47" s="113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">
      <c r="A48" s="5"/>
      <c r="B48" s="5"/>
      <c r="C48" s="5"/>
      <c r="D48" s="5"/>
      <c r="E48" s="5"/>
      <c r="F48" s="25"/>
      <c r="G48" s="24"/>
      <c r="H48" s="11" t="s">
        <v>1866</v>
      </c>
      <c r="I48" s="5"/>
      <c r="J48" s="7"/>
      <c r="K48" s="45"/>
      <c r="L48" s="45"/>
      <c r="M48" s="46"/>
      <c r="N48" s="45"/>
      <c r="O48" s="45"/>
      <c r="P48" s="113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">
      <c r="A49" s="5"/>
      <c r="B49" s="5"/>
      <c r="C49" s="5"/>
      <c r="D49" s="5"/>
      <c r="E49" s="5"/>
      <c r="F49" s="25"/>
      <c r="G49" s="24" t="s">
        <v>3062</v>
      </c>
      <c r="H49" s="11"/>
      <c r="I49" s="5"/>
      <c r="J49" s="7"/>
      <c r="K49" s="45"/>
      <c r="L49" s="45"/>
      <c r="M49" s="46"/>
      <c r="N49" s="45"/>
      <c r="O49" s="45"/>
      <c r="P49" s="113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ht="25.5" x14ac:dyDescent="0.2">
      <c r="A50" s="5"/>
      <c r="B50" s="5"/>
      <c r="C50" s="5"/>
      <c r="D50" s="5"/>
      <c r="E50" s="5"/>
      <c r="F50" s="25"/>
      <c r="G50" s="31" t="s">
        <v>3071</v>
      </c>
      <c r="H50" s="11"/>
      <c r="I50" s="5"/>
      <c r="J50" s="7"/>
      <c r="K50" s="45"/>
      <c r="L50" s="45"/>
      <c r="M50" s="46" t="s">
        <v>1380</v>
      </c>
      <c r="N50" s="45" t="s">
        <v>1140</v>
      </c>
      <c r="O50" s="45"/>
      <c r="P50" s="113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">
      <c r="A51" s="5"/>
      <c r="B51" s="5"/>
      <c r="C51" s="5"/>
      <c r="D51" s="5"/>
      <c r="E51" s="5"/>
      <c r="F51" s="25"/>
      <c r="G51" s="24"/>
      <c r="H51" s="11" t="s">
        <v>1866</v>
      </c>
      <c r="I51" s="5"/>
      <c r="J51" s="7"/>
      <c r="K51" s="45"/>
      <c r="L51" s="45"/>
      <c r="M51" s="46"/>
      <c r="N51" s="45"/>
      <c r="O51" s="45"/>
      <c r="P51" s="113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">
      <c r="A52" s="5"/>
      <c r="B52" s="5"/>
      <c r="C52" s="5"/>
      <c r="D52" s="5"/>
      <c r="E52" s="5"/>
      <c r="F52" s="25"/>
      <c r="G52" s="24" t="s">
        <v>3063</v>
      </c>
      <c r="H52" s="11"/>
      <c r="I52" s="5"/>
      <c r="J52" s="7"/>
      <c r="K52" s="45"/>
      <c r="L52" s="45"/>
      <c r="M52" s="46"/>
      <c r="N52" s="45"/>
      <c r="O52" s="45"/>
      <c r="P52" s="113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ht="25.5" x14ac:dyDescent="0.2">
      <c r="A53" s="5"/>
      <c r="B53" s="5"/>
      <c r="C53" s="5"/>
      <c r="D53" s="5"/>
      <c r="E53" s="5"/>
      <c r="F53" s="25"/>
      <c r="G53" s="31" t="s">
        <v>3067</v>
      </c>
      <c r="H53" s="11"/>
      <c r="I53" s="5"/>
      <c r="J53" s="7"/>
      <c r="K53" s="45"/>
      <c r="L53" s="45"/>
      <c r="M53" s="46" t="s">
        <v>1382</v>
      </c>
      <c r="N53" s="45" t="s">
        <v>4950</v>
      </c>
      <c r="O53" s="45"/>
      <c r="P53" s="11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">
      <c r="A54" s="5"/>
      <c r="B54" s="5"/>
      <c r="C54" s="5"/>
      <c r="D54" s="5"/>
      <c r="E54" s="5"/>
      <c r="F54" s="25"/>
      <c r="G54" s="24"/>
      <c r="H54" s="11" t="s">
        <v>1867</v>
      </c>
      <c r="I54" s="5"/>
      <c r="J54" s="7"/>
      <c r="K54" s="45"/>
      <c r="L54" s="45"/>
      <c r="M54" s="46"/>
      <c r="N54" s="45"/>
      <c r="O54" s="45"/>
      <c r="P54" s="113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">
      <c r="A55" s="5"/>
      <c r="B55" s="5"/>
      <c r="C55" s="5"/>
      <c r="D55" s="5"/>
      <c r="E55" s="5"/>
      <c r="F55" s="25"/>
      <c r="G55" s="24" t="s">
        <v>3064</v>
      </c>
      <c r="H55" s="11"/>
      <c r="I55" s="5"/>
      <c r="J55" s="7"/>
      <c r="K55" s="45"/>
      <c r="L55" s="45"/>
      <c r="M55" s="46"/>
      <c r="N55" s="45"/>
      <c r="O55" s="45"/>
      <c r="P55" s="113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ht="63.75" x14ac:dyDescent="0.2">
      <c r="A56" s="5"/>
      <c r="B56" s="5"/>
      <c r="C56" s="5"/>
      <c r="D56" s="5"/>
      <c r="E56" s="5"/>
      <c r="F56" s="25"/>
      <c r="G56" s="31" t="s">
        <v>3068</v>
      </c>
      <c r="H56" s="11"/>
      <c r="I56" s="5"/>
      <c r="J56" s="7"/>
      <c r="K56" s="45"/>
      <c r="L56" s="45"/>
      <c r="M56" s="46" t="s">
        <v>1566</v>
      </c>
      <c r="N56" s="45" t="s">
        <v>1376</v>
      </c>
      <c r="O56" s="45"/>
      <c r="P56" s="113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ht="63.75" x14ac:dyDescent="0.2">
      <c r="A57" s="5"/>
      <c r="B57" s="5"/>
      <c r="C57" s="5"/>
      <c r="D57" s="5"/>
      <c r="E57" s="5"/>
      <c r="F57" s="25"/>
      <c r="G57" s="31" t="s">
        <v>3068</v>
      </c>
      <c r="H57" s="11"/>
      <c r="I57" s="5"/>
      <c r="J57" s="7"/>
      <c r="K57" s="45"/>
      <c r="L57" s="45"/>
      <c r="M57" s="46" t="s">
        <v>1566</v>
      </c>
      <c r="N57" s="45" t="s">
        <v>1145</v>
      </c>
      <c r="O57" s="45"/>
      <c r="P57" s="113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">
      <c r="A58" s="5"/>
      <c r="B58" s="5"/>
      <c r="C58" s="5"/>
      <c r="D58" s="5"/>
      <c r="E58" s="5"/>
      <c r="F58" s="25"/>
      <c r="G58" s="24"/>
      <c r="H58" s="11" t="s">
        <v>2701</v>
      </c>
      <c r="I58" s="5"/>
      <c r="J58" s="7"/>
      <c r="K58" s="45"/>
      <c r="L58" s="45"/>
      <c r="M58" s="46"/>
      <c r="N58" s="45"/>
      <c r="O58" s="45"/>
      <c r="P58" s="113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">
      <c r="A59" s="5"/>
      <c r="B59" s="5"/>
      <c r="C59" s="5"/>
      <c r="D59" s="5"/>
      <c r="E59" s="5"/>
      <c r="F59" s="25"/>
      <c r="G59" s="24" t="s">
        <v>3065</v>
      </c>
      <c r="H59" s="11"/>
      <c r="I59" s="5"/>
      <c r="J59" s="7"/>
      <c r="K59" s="45"/>
      <c r="L59" s="45"/>
      <c r="M59" s="46"/>
      <c r="N59" s="45"/>
      <c r="O59" s="45"/>
      <c r="P59" s="113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ht="38.25" x14ac:dyDescent="0.2">
      <c r="A60" s="5"/>
      <c r="B60" s="5"/>
      <c r="C60" s="5"/>
      <c r="D60" s="5"/>
      <c r="E60" s="5"/>
      <c r="F60" s="25"/>
      <c r="G60" s="31" t="s">
        <v>3069</v>
      </c>
      <c r="H60" s="11"/>
      <c r="I60" s="5"/>
      <c r="J60" s="7"/>
      <c r="K60" s="45"/>
      <c r="L60" s="45"/>
      <c r="M60" s="46" t="s">
        <v>1383</v>
      </c>
      <c r="N60" s="45" t="s">
        <v>1124</v>
      </c>
      <c r="O60" s="45"/>
      <c r="P60" s="113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">
      <c r="A61" s="5"/>
      <c r="B61" s="5"/>
      <c r="C61" s="5"/>
      <c r="D61" s="5"/>
      <c r="E61" s="5"/>
      <c r="F61" s="25"/>
      <c r="G61" s="24"/>
      <c r="H61" s="11" t="s">
        <v>1868</v>
      </c>
      <c r="I61" s="5"/>
      <c r="J61" s="7"/>
      <c r="K61" s="45"/>
      <c r="L61" s="45"/>
      <c r="M61" s="46"/>
      <c r="N61" s="45"/>
      <c r="O61" s="45"/>
      <c r="P61" s="113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">
      <c r="A62" s="5"/>
      <c r="B62" s="5"/>
      <c r="C62" s="5"/>
      <c r="D62" s="5"/>
      <c r="E62" s="5"/>
      <c r="F62" s="25"/>
      <c r="G62" s="24" t="s">
        <v>3066</v>
      </c>
      <c r="H62" s="11"/>
      <c r="I62" s="5"/>
      <c r="J62" s="7"/>
      <c r="K62" s="45"/>
      <c r="L62" s="45"/>
      <c r="M62" s="46"/>
      <c r="N62" s="45"/>
      <c r="O62" s="45"/>
      <c r="P62" s="113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ht="25.5" x14ac:dyDescent="0.2">
      <c r="A63" s="5"/>
      <c r="B63" s="5"/>
      <c r="C63" s="5"/>
      <c r="D63" s="5"/>
      <c r="E63" s="5"/>
      <c r="F63" s="25"/>
      <c r="G63" s="31" t="s">
        <v>3070</v>
      </c>
      <c r="H63" s="11"/>
      <c r="I63" s="5"/>
      <c r="J63" s="7"/>
      <c r="K63" s="45"/>
      <c r="L63" s="45"/>
      <c r="M63" s="46" t="s">
        <v>1384</v>
      </c>
      <c r="N63" s="45" t="s">
        <v>1121</v>
      </c>
      <c r="O63" s="45"/>
      <c r="P63" s="113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">
      <c r="A64" s="5"/>
      <c r="B64" s="5"/>
      <c r="C64" s="5"/>
      <c r="D64" s="5"/>
      <c r="E64" s="5"/>
      <c r="F64" s="25"/>
      <c r="G64" s="24"/>
      <c r="H64" s="11" t="s">
        <v>1869</v>
      </c>
      <c r="I64" s="5"/>
      <c r="J64" s="7"/>
      <c r="K64" s="45"/>
      <c r="L64" s="45"/>
      <c r="M64" s="46"/>
      <c r="N64" s="45"/>
      <c r="O64" s="45"/>
      <c r="P64" s="113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2">
      <c r="A65" s="5"/>
      <c r="B65" s="5"/>
      <c r="C65" s="5"/>
      <c r="D65" s="5"/>
      <c r="E65" s="5"/>
      <c r="F65" s="25"/>
      <c r="G65" s="24" t="s">
        <v>3073</v>
      </c>
      <c r="H65" s="11"/>
      <c r="I65" s="5"/>
      <c r="J65" s="7"/>
      <c r="K65" s="45"/>
      <c r="L65" s="45"/>
      <c r="M65" s="46"/>
      <c r="N65" s="45"/>
      <c r="O65" s="45"/>
      <c r="P65" s="113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ht="25.5" x14ac:dyDescent="0.2">
      <c r="A66" s="5"/>
      <c r="B66" s="5"/>
      <c r="C66" s="5"/>
      <c r="D66" s="5"/>
      <c r="E66" s="5"/>
      <c r="F66" s="25"/>
      <c r="G66" s="31" t="s">
        <v>3074</v>
      </c>
      <c r="H66" s="11"/>
      <c r="I66" s="5"/>
      <c r="J66" s="7"/>
      <c r="K66" s="45"/>
      <c r="L66" s="45"/>
      <c r="M66" s="46" t="s">
        <v>1385</v>
      </c>
      <c r="N66" s="45" t="s">
        <v>4951</v>
      </c>
      <c r="O66" s="45"/>
      <c r="P66" s="113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ht="25.5" x14ac:dyDescent="0.2">
      <c r="A67" s="5"/>
      <c r="B67" s="5"/>
      <c r="C67" s="5"/>
      <c r="D67" s="5"/>
      <c r="E67" s="5"/>
      <c r="F67" s="25"/>
      <c r="G67" s="31" t="s">
        <v>3074</v>
      </c>
      <c r="H67" s="11"/>
      <c r="I67" s="5"/>
      <c r="J67" s="7"/>
      <c r="K67" s="45"/>
      <c r="L67" s="45"/>
      <c r="M67" s="46" t="s">
        <v>1386</v>
      </c>
      <c r="N67" s="45" t="s">
        <v>4952</v>
      </c>
      <c r="O67" s="45"/>
      <c r="P67" s="113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2">
      <c r="A68" s="5"/>
      <c r="B68" s="5"/>
      <c r="C68" s="5"/>
      <c r="D68" s="5"/>
      <c r="E68" s="5"/>
      <c r="F68" s="25"/>
      <c r="G68" s="24"/>
      <c r="H68" s="11" t="s">
        <v>1866</v>
      </c>
      <c r="I68" s="5"/>
      <c r="J68" s="7"/>
      <c r="K68" s="45"/>
      <c r="L68" s="45"/>
      <c r="M68" s="46"/>
      <c r="N68" s="45"/>
      <c r="O68" s="45"/>
      <c r="P68" s="113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2">
      <c r="A69" s="5"/>
      <c r="B69" s="5"/>
      <c r="C69" s="5"/>
      <c r="D69" s="5"/>
      <c r="E69" s="5"/>
      <c r="F69" s="25"/>
      <c r="G69" s="24"/>
      <c r="H69" s="11"/>
      <c r="I69" s="5"/>
      <c r="J69" s="7"/>
      <c r="K69" s="45"/>
      <c r="L69" s="45"/>
      <c r="M69" s="46"/>
      <c r="N69" s="45"/>
      <c r="O69" s="45"/>
      <c r="P69" s="113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2">
      <c r="A70" s="5"/>
      <c r="B70" s="5"/>
      <c r="C70" s="5"/>
      <c r="D70" s="5"/>
      <c r="E70" s="5"/>
      <c r="F70" s="25"/>
      <c r="G70" s="24"/>
      <c r="H70" s="11"/>
      <c r="I70" s="5"/>
      <c r="J70" s="7"/>
      <c r="K70" s="45"/>
      <c r="L70" s="45"/>
      <c r="M70" s="46"/>
      <c r="N70" s="45"/>
      <c r="O70" s="45"/>
      <c r="P70" s="113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2">
      <c r="A71" s="5"/>
      <c r="B71" s="5"/>
      <c r="C71" s="5"/>
      <c r="D71" s="5"/>
      <c r="E71" s="5"/>
      <c r="F71" s="25"/>
      <c r="G71" s="24" t="s">
        <v>3075</v>
      </c>
      <c r="H71" s="11"/>
      <c r="I71" s="5"/>
      <c r="J71" s="7"/>
      <c r="K71" s="45"/>
      <c r="L71" s="45"/>
      <c r="M71" s="46"/>
      <c r="N71" s="45"/>
      <c r="O71" s="45"/>
      <c r="P71" s="113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ht="24" x14ac:dyDescent="0.2">
      <c r="A72" s="5"/>
      <c r="B72" s="5"/>
      <c r="C72" s="5"/>
      <c r="D72" s="5"/>
      <c r="E72" s="5"/>
      <c r="F72" s="25"/>
      <c r="G72" s="31" t="s">
        <v>3076</v>
      </c>
      <c r="H72" s="11"/>
      <c r="I72" s="5"/>
      <c r="J72" s="7"/>
      <c r="K72" s="45"/>
      <c r="L72" s="45"/>
      <c r="M72" s="46" t="s">
        <v>1342</v>
      </c>
      <c r="N72" s="45" t="s">
        <v>1112</v>
      </c>
      <c r="O72" s="45"/>
      <c r="P72" s="113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2">
      <c r="A73" s="5"/>
      <c r="B73" s="5"/>
      <c r="C73" s="5"/>
      <c r="D73" s="5"/>
      <c r="E73" s="5"/>
      <c r="F73" s="25"/>
      <c r="G73" s="24"/>
      <c r="H73" s="11" t="s">
        <v>1866</v>
      </c>
      <c r="I73" s="5"/>
      <c r="J73" s="7"/>
      <c r="K73" s="45"/>
      <c r="L73" s="45"/>
      <c r="M73" s="46"/>
      <c r="N73" s="45"/>
      <c r="O73" s="45"/>
      <c r="P73" s="113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ht="19.5" x14ac:dyDescent="0.2">
      <c r="A74" s="11" t="s">
        <v>3</v>
      </c>
      <c r="B74" s="5"/>
      <c r="C74" s="5"/>
      <c r="D74" s="5"/>
      <c r="E74" s="5"/>
      <c r="F74" s="5"/>
      <c r="G74" s="26"/>
      <c r="H74" s="23"/>
      <c r="I74" s="5"/>
      <c r="J74" s="7"/>
      <c r="K74" s="45"/>
      <c r="L74" s="45"/>
      <c r="M74" s="45"/>
      <c r="N74" s="45"/>
      <c r="O74" s="45"/>
      <c r="P74" s="113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ht="18" x14ac:dyDescent="0.2">
      <c r="A75" s="5"/>
      <c r="B75" s="6" t="s">
        <v>329</v>
      </c>
      <c r="C75" s="5"/>
      <c r="D75" s="5"/>
      <c r="E75" s="5"/>
      <c r="F75" s="5"/>
      <c r="G75" s="26"/>
      <c r="H75" s="23"/>
      <c r="I75" s="5"/>
      <c r="J75" s="7"/>
      <c r="K75" s="45"/>
      <c r="L75" s="45"/>
      <c r="M75" s="45"/>
      <c r="N75" s="45"/>
      <c r="O75" s="45"/>
      <c r="P75" s="113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ht="16.5" x14ac:dyDescent="0.2">
      <c r="A76" s="5"/>
      <c r="B76" s="5"/>
      <c r="C76" s="16" t="s">
        <v>387</v>
      </c>
      <c r="D76" s="5"/>
      <c r="E76" s="5"/>
      <c r="F76" s="5"/>
      <c r="G76" s="26"/>
      <c r="H76" s="23"/>
      <c r="I76" s="5"/>
      <c r="J76" s="7"/>
      <c r="K76" s="45"/>
      <c r="L76" s="45"/>
      <c r="M76" s="45"/>
      <c r="N76" s="45"/>
      <c r="O76" s="45"/>
      <c r="P76" s="113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2">
      <c r="A77" s="5"/>
      <c r="B77" s="5"/>
      <c r="C77" s="5"/>
      <c r="D77" s="5"/>
      <c r="E77" s="5"/>
      <c r="F77" s="5"/>
      <c r="G77" s="24" t="s">
        <v>3121</v>
      </c>
      <c r="H77" s="23"/>
      <c r="I77" s="5"/>
      <c r="J77" s="7"/>
      <c r="K77" s="45"/>
      <c r="L77" s="45"/>
      <c r="M77" s="45"/>
      <c r="N77" s="45"/>
      <c r="O77" s="45"/>
      <c r="P77" s="113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2">
      <c r="A78" s="5"/>
      <c r="B78" s="5"/>
      <c r="C78" s="5"/>
      <c r="D78" s="5"/>
      <c r="E78" s="5"/>
      <c r="F78" s="5"/>
      <c r="G78" s="27" t="s">
        <v>3077</v>
      </c>
      <c r="H78" s="38"/>
      <c r="I78" s="11"/>
      <c r="J78" s="7"/>
      <c r="K78" s="45"/>
      <c r="L78" s="45"/>
      <c r="M78" s="45" t="s">
        <v>1295</v>
      </c>
      <c r="N78" s="45" t="s">
        <v>1132</v>
      </c>
      <c r="O78" s="45"/>
      <c r="P78" s="113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2">
      <c r="A79" s="5"/>
      <c r="B79" s="5"/>
      <c r="C79" s="5"/>
      <c r="D79" s="5"/>
      <c r="E79" s="5"/>
      <c r="F79" s="5"/>
      <c r="G79" s="27" t="s">
        <v>3077</v>
      </c>
      <c r="H79" s="38"/>
      <c r="I79" s="11"/>
      <c r="J79" s="7"/>
      <c r="K79" s="45"/>
      <c r="L79" s="45"/>
      <c r="M79" s="45" t="s">
        <v>1295</v>
      </c>
      <c r="N79" s="45" t="s">
        <v>1142</v>
      </c>
      <c r="O79" s="45"/>
      <c r="P79" s="113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2">
      <c r="A80" s="5"/>
      <c r="B80" s="5"/>
      <c r="C80" s="5"/>
      <c r="D80" s="5"/>
      <c r="E80" s="5"/>
      <c r="F80" s="5"/>
      <c r="G80" s="27" t="s">
        <v>3077</v>
      </c>
      <c r="H80" s="38"/>
      <c r="I80" s="11"/>
      <c r="J80" s="7"/>
      <c r="K80" s="45"/>
      <c r="L80" s="45"/>
      <c r="M80" s="45" t="s">
        <v>1295</v>
      </c>
      <c r="N80" s="45" t="s">
        <v>1112</v>
      </c>
      <c r="O80" s="45"/>
      <c r="P80" s="113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s="21" customFormat="1" x14ac:dyDescent="0.2">
      <c r="A81" s="20"/>
      <c r="B81" s="20"/>
      <c r="C81" s="20"/>
      <c r="D81" s="20"/>
      <c r="E81" s="20"/>
      <c r="F81" s="20"/>
      <c r="G81" s="35"/>
      <c r="H81" s="38" t="s">
        <v>1870</v>
      </c>
      <c r="I81" s="20"/>
      <c r="J81" s="72"/>
      <c r="K81" s="45"/>
      <c r="L81" s="47"/>
      <c r="M81" s="45"/>
      <c r="N81" s="45"/>
      <c r="O81" s="45"/>
      <c r="P81" s="113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</row>
    <row r="82" spans="1:50" x14ac:dyDescent="0.2">
      <c r="A82" s="5"/>
      <c r="B82" s="5"/>
      <c r="C82" s="5"/>
      <c r="D82" s="5"/>
      <c r="E82" s="5"/>
      <c r="F82" s="5"/>
      <c r="G82" s="26"/>
      <c r="H82" s="23"/>
      <c r="I82" s="11" t="s">
        <v>4</v>
      </c>
      <c r="J82" s="7"/>
      <c r="K82" s="45"/>
      <c r="L82" s="45"/>
      <c r="M82" s="45"/>
      <c r="N82" s="45"/>
      <c r="O82" s="45"/>
      <c r="P82" s="113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2">
      <c r="A83" s="5"/>
      <c r="B83" s="14"/>
      <c r="C83" s="5"/>
      <c r="D83" s="5"/>
      <c r="E83" s="5"/>
      <c r="F83" s="5"/>
      <c r="G83" s="26"/>
      <c r="H83" s="38"/>
      <c r="I83" s="5"/>
      <c r="J83" s="11" t="s">
        <v>1010</v>
      </c>
      <c r="K83" s="45" t="s">
        <v>1013</v>
      </c>
      <c r="L83" s="45" t="s">
        <v>1066</v>
      </c>
      <c r="M83" s="45" t="s">
        <v>1088</v>
      </c>
      <c r="N83" s="45" t="s">
        <v>1036</v>
      </c>
      <c r="O83" s="45" t="s">
        <v>308</v>
      </c>
      <c r="P83" s="113">
        <v>0.45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ht="36" x14ac:dyDescent="0.2">
      <c r="A84" s="5"/>
      <c r="B84" s="14"/>
      <c r="C84" s="5"/>
      <c r="D84" s="5"/>
      <c r="E84" s="5"/>
      <c r="F84" s="5"/>
      <c r="G84" s="26"/>
      <c r="H84" s="38"/>
      <c r="I84" s="5"/>
      <c r="J84" s="11" t="s">
        <v>1010</v>
      </c>
      <c r="K84" s="45" t="s">
        <v>1014</v>
      </c>
      <c r="L84" s="45" t="s">
        <v>1067</v>
      </c>
      <c r="M84" s="45" t="s">
        <v>1088</v>
      </c>
      <c r="N84" s="45" t="s">
        <v>1037</v>
      </c>
      <c r="O84" s="45" t="s">
        <v>306</v>
      </c>
      <c r="P84" s="113" t="s">
        <v>283</v>
      </c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ht="36" x14ac:dyDescent="0.2">
      <c r="A85" s="5"/>
      <c r="B85" s="14"/>
      <c r="C85" s="5"/>
      <c r="D85" s="5"/>
      <c r="E85" s="5"/>
      <c r="F85" s="5"/>
      <c r="G85" s="26"/>
      <c r="H85" s="38"/>
      <c r="I85" s="5"/>
      <c r="J85" s="11" t="s">
        <v>1010</v>
      </c>
      <c r="K85" s="45" t="s">
        <v>1014</v>
      </c>
      <c r="L85" s="45" t="s">
        <v>1067</v>
      </c>
      <c r="M85" s="45" t="s">
        <v>1088</v>
      </c>
      <c r="N85" s="45" t="s">
        <v>1037</v>
      </c>
      <c r="O85" s="45" t="s">
        <v>308</v>
      </c>
      <c r="P85" s="113">
        <v>1.06</v>
      </c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ht="24" x14ac:dyDescent="0.2">
      <c r="A86" s="5"/>
      <c r="B86" s="14"/>
      <c r="C86" s="5"/>
      <c r="D86" s="5"/>
      <c r="E86" s="5"/>
      <c r="F86" s="5"/>
      <c r="G86" s="26"/>
      <c r="H86" s="38"/>
      <c r="I86" s="5"/>
      <c r="J86" s="11" t="s">
        <v>1010</v>
      </c>
      <c r="K86" s="45" t="s">
        <v>4987</v>
      </c>
      <c r="L86" s="45" t="s">
        <v>1069</v>
      </c>
      <c r="M86" s="45" t="s">
        <v>1088</v>
      </c>
      <c r="N86" s="45" t="s">
        <v>1037</v>
      </c>
      <c r="O86" s="45" t="s">
        <v>313</v>
      </c>
      <c r="P86" s="113" t="s">
        <v>283</v>
      </c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ht="24" x14ac:dyDescent="0.2">
      <c r="A87" s="5"/>
      <c r="B87" s="14"/>
      <c r="C87" s="5"/>
      <c r="D87" s="5"/>
      <c r="E87" s="5"/>
      <c r="F87" s="5"/>
      <c r="G87" s="26"/>
      <c r="H87" s="38"/>
      <c r="I87" s="5"/>
      <c r="J87" s="11" t="s">
        <v>1010</v>
      </c>
      <c r="K87" s="45" t="s">
        <v>4987</v>
      </c>
      <c r="L87" s="45" t="s">
        <v>1069</v>
      </c>
      <c r="M87" s="45" t="s">
        <v>1088</v>
      </c>
      <c r="N87" s="45" t="s">
        <v>1037</v>
      </c>
      <c r="O87" s="45" t="s">
        <v>313</v>
      </c>
      <c r="P87" s="113" t="s">
        <v>283</v>
      </c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2">
      <c r="A88" s="5"/>
      <c r="B88" s="14"/>
      <c r="C88" s="5"/>
      <c r="D88" s="5"/>
      <c r="E88" s="5"/>
      <c r="F88" s="5"/>
      <c r="G88" s="26"/>
      <c r="H88" s="38"/>
      <c r="I88" s="5"/>
      <c r="J88" s="11" t="s">
        <v>1010</v>
      </c>
      <c r="K88" s="45" t="s">
        <v>4987</v>
      </c>
      <c r="L88" s="45" t="s">
        <v>1069</v>
      </c>
      <c r="M88" s="45" t="s">
        <v>1088</v>
      </c>
      <c r="N88" s="45" t="s">
        <v>1038</v>
      </c>
      <c r="O88" s="45" t="s">
        <v>308</v>
      </c>
      <c r="P88" s="113">
        <v>0.5</v>
      </c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2">
      <c r="A89" s="5"/>
      <c r="B89" s="14"/>
      <c r="C89" s="5"/>
      <c r="D89" s="5"/>
      <c r="E89" s="5"/>
      <c r="F89" s="5"/>
      <c r="G89" s="26"/>
      <c r="H89" s="38"/>
      <c r="I89" s="5"/>
      <c r="J89" s="11" t="s">
        <v>1010</v>
      </c>
      <c r="K89" s="45" t="s">
        <v>4987</v>
      </c>
      <c r="L89" s="45" t="s">
        <v>1069</v>
      </c>
      <c r="M89" s="45" t="s">
        <v>1088</v>
      </c>
      <c r="N89" s="45" t="s">
        <v>1038</v>
      </c>
      <c r="O89" s="45" t="s">
        <v>308</v>
      </c>
      <c r="P89" s="113">
        <v>0.36</v>
      </c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2">
      <c r="A90" s="5"/>
      <c r="B90" s="14"/>
      <c r="C90" s="5"/>
      <c r="D90" s="5"/>
      <c r="E90" s="5"/>
      <c r="F90" s="5"/>
      <c r="G90" s="26"/>
      <c r="H90" s="38"/>
      <c r="I90" s="5"/>
      <c r="J90" s="11" t="s">
        <v>1009</v>
      </c>
      <c r="K90" s="45" t="s">
        <v>1015</v>
      </c>
      <c r="L90" s="45" t="s">
        <v>1068</v>
      </c>
      <c r="M90" s="45" t="s">
        <v>1089</v>
      </c>
      <c r="N90" s="45" t="s">
        <v>1037</v>
      </c>
      <c r="O90" s="45" t="s">
        <v>309</v>
      </c>
      <c r="P90" s="113">
        <v>2.68</v>
      </c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2">
      <c r="A91" s="5"/>
      <c r="B91" s="14"/>
      <c r="C91" s="5"/>
      <c r="D91" s="5"/>
      <c r="E91" s="5"/>
      <c r="F91" s="5"/>
      <c r="G91" s="26"/>
      <c r="H91" s="38"/>
      <c r="I91" s="5"/>
      <c r="J91" s="11" t="s">
        <v>1009</v>
      </c>
      <c r="K91" s="45" t="s">
        <v>1015</v>
      </c>
      <c r="L91" s="45" t="s">
        <v>1068</v>
      </c>
      <c r="M91" s="45" t="s">
        <v>1089</v>
      </c>
      <c r="N91" s="45" t="s">
        <v>1038</v>
      </c>
      <c r="O91" s="45" t="s">
        <v>309</v>
      </c>
      <c r="P91" s="113">
        <v>2.14</v>
      </c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2">
      <c r="A92" s="5"/>
      <c r="B92" s="5"/>
      <c r="C92" s="5"/>
      <c r="D92" s="5"/>
      <c r="E92" s="5"/>
      <c r="F92" s="5"/>
      <c r="G92" s="24" t="s">
        <v>3122</v>
      </c>
      <c r="H92" s="23"/>
      <c r="I92" s="5"/>
      <c r="J92" s="11"/>
      <c r="K92" s="45"/>
      <c r="L92" s="45"/>
      <c r="M92" s="45"/>
      <c r="N92" s="45"/>
      <c r="O92" s="45"/>
      <c r="P92" s="113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2">
      <c r="A93" s="5"/>
      <c r="B93" s="5"/>
      <c r="C93" s="5"/>
      <c r="D93" s="5"/>
      <c r="E93" s="5"/>
      <c r="F93" s="5"/>
      <c r="G93" s="26"/>
      <c r="H93" s="11" t="s">
        <v>1871</v>
      </c>
      <c r="I93" s="5"/>
      <c r="J93" s="11"/>
      <c r="K93" s="45"/>
      <c r="L93" s="45"/>
      <c r="M93" s="45"/>
      <c r="N93" s="45"/>
      <c r="O93" s="45"/>
      <c r="P93" s="113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2">
      <c r="A94" s="5"/>
      <c r="B94" s="5"/>
      <c r="C94" s="5"/>
      <c r="D94" s="5"/>
      <c r="E94" s="5"/>
      <c r="F94" s="5"/>
      <c r="G94" s="26"/>
      <c r="H94" s="23"/>
      <c r="I94" s="11" t="s">
        <v>5</v>
      </c>
      <c r="J94" s="11"/>
      <c r="K94" s="45"/>
      <c r="L94" s="45" t="s">
        <v>304</v>
      </c>
      <c r="M94" s="45"/>
      <c r="N94" s="45"/>
      <c r="O94" s="45"/>
      <c r="P94" s="113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2">
      <c r="A95" s="5"/>
      <c r="B95" s="14"/>
      <c r="C95" s="5"/>
      <c r="D95" s="5"/>
      <c r="E95" s="5"/>
      <c r="F95" s="5"/>
      <c r="G95" s="26"/>
      <c r="H95" s="7"/>
      <c r="I95" s="5"/>
      <c r="J95" s="11" t="s">
        <v>1010</v>
      </c>
      <c r="K95" s="45" t="s">
        <v>1016</v>
      </c>
      <c r="L95" s="45" t="s">
        <v>4982</v>
      </c>
      <c r="M95" s="45" t="s">
        <v>1089</v>
      </c>
      <c r="N95" s="45" t="s">
        <v>1040</v>
      </c>
      <c r="O95" s="45" t="s">
        <v>310</v>
      </c>
      <c r="P95" s="113">
        <v>3.61</v>
      </c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ht="24" x14ac:dyDescent="0.2">
      <c r="A96" s="5"/>
      <c r="B96" s="14"/>
      <c r="C96" s="5"/>
      <c r="D96" s="5"/>
      <c r="E96" s="5"/>
      <c r="F96" s="5"/>
      <c r="G96" s="26"/>
      <c r="H96" s="7"/>
      <c r="I96" s="5"/>
      <c r="J96" s="11" t="s">
        <v>1009</v>
      </c>
      <c r="K96" s="45" t="s">
        <v>4992</v>
      </c>
      <c r="L96" s="45" t="s">
        <v>4993</v>
      </c>
      <c r="M96" s="45" t="s">
        <v>4989</v>
      </c>
      <c r="N96" s="45" t="s">
        <v>4990</v>
      </c>
      <c r="O96" s="45" t="s">
        <v>4991</v>
      </c>
      <c r="P96" s="114">
        <v>4.67</v>
      </c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ht="24" x14ac:dyDescent="0.2">
      <c r="A97" s="5"/>
      <c r="B97" s="14"/>
      <c r="C97" s="5"/>
      <c r="D97" s="5"/>
      <c r="E97" s="5"/>
      <c r="F97" s="5"/>
      <c r="G97" s="26"/>
      <c r="H97" s="7"/>
      <c r="I97" s="5"/>
      <c r="J97" s="11" t="s">
        <v>1009</v>
      </c>
      <c r="K97" s="45" t="s">
        <v>4992</v>
      </c>
      <c r="L97" s="45" t="s">
        <v>4993</v>
      </c>
      <c r="M97" s="45" t="s">
        <v>4989</v>
      </c>
      <c r="N97" s="45" t="s">
        <v>4994</v>
      </c>
      <c r="O97" s="45" t="s">
        <v>4991</v>
      </c>
      <c r="P97" s="114">
        <v>6.58</v>
      </c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ht="24" x14ac:dyDescent="0.2">
      <c r="A98" s="5"/>
      <c r="B98" s="14"/>
      <c r="C98" s="5"/>
      <c r="D98" s="5"/>
      <c r="E98" s="5"/>
      <c r="F98" s="5"/>
      <c r="G98" s="26"/>
      <c r="H98" s="23"/>
      <c r="I98" s="5"/>
      <c r="J98" s="11" t="s">
        <v>1009</v>
      </c>
      <c r="K98" s="45" t="s">
        <v>4995</v>
      </c>
      <c r="L98" s="45" t="s">
        <v>4996</v>
      </c>
      <c r="M98" s="45" t="s">
        <v>4997</v>
      </c>
      <c r="N98" s="45" t="s">
        <v>4990</v>
      </c>
      <c r="O98" s="45" t="s">
        <v>4998</v>
      </c>
      <c r="P98" s="113" t="s">
        <v>283</v>
      </c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2">
      <c r="A99" s="5"/>
      <c r="B99" s="5"/>
      <c r="C99" s="5"/>
      <c r="D99" s="5"/>
      <c r="E99" s="5"/>
      <c r="F99" s="5"/>
      <c r="G99" s="24" t="s">
        <v>3123</v>
      </c>
      <c r="H99" s="23"/>
      <c r="I99" s="5"/>
      <c r="J99" s="11"/>
      <c r="K99" s="45"/>
      <c r="L99" s="45"/>
      <c r="M99" s="45"/>
      <c r="N99" s="45"/>
      <c r="O99" s="45"/>
      <c r="P99" s="113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ht="25.5" x14ac:dyDescent="0.2">
      <c r="A100" s="11"/>
      <c r="B100" s="5"/>
      <c r="C100" s="5"/>
      <c r="D100" s="5"/>
      <c r="E100" s="5"/>
      <c r="F100" s="5"/>
      <c r="G100" s="27" t="s">
        <v>3078</v>
      </c>
      <c r="H100" s="11"/>
      <c r="I100" s="11"/>
      <c r="J100" s="11"/>
      <c r="K100" s="45"/>
      <c r="L100" s="45"/>
      <c r="M100" s="45" t="s">
        <v>1295</v>
      </c>
      <c r="N100" s="45" t="s">
        <v>4953</v>
      </c>
      <c r="O100" s="45"/>
      <c r="P100" s="113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ht="25.5" x14ac:dyDescent="0.2">
      <c r="A101" s="11"/>
      <c r="B101" s="5"/>
      <c r="C101" s="5"/>
      <c r="D101" s="5"/>
      <c r="E101" s="5"/>
      <c r="F101" s="5"/>
      <c r="G101" s="27" t="s">
        <v>3078</v>
      </c>
      <c r="H101" s="11"/>
      <c r="I101" s="11"/>
      <c r="J101" s="11"/>
      <c r="K101" s="45"/>
      <c r="L101" s="45"/>
      <c r="M101" s="45" t="s">
        <v>1295</v>
      </c>
      <c r="N101" s="45" t="s">
        <v>1339</v>
      </c>
      <c r="O101" s="45"/>
      <c r="P101" s="113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ht="25.5" x14ac:dyDescent="0.2">
      <c r="A102" s="11"/>
      <c r="B102" s="5"/>
      <c r="C102" s="5"/>
      <c r="D102" s="5"/>
      <c r="E102" s="5"/>
      <c r="F102" s="5"/>
      <c r="G102" s="27" t="s">
        <v>3078</v>
      </c>
      <c r="H102" s="11"/>
      <c r="I102" s="11"/>
      <c r="J102" s="11"/>
      <c r="K102" s="45"/>
      <c r="L102" s="45"/>
      <c r="M102" s="45" t="s">
        <v>1295</v>
      </c>
      <c r="N102" s="45" t="s">
        <v>1109</v>
      </c>
      <c r="O102" s="45"/>
      <c r="P102" s="113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ht="25.5" x14ac:dyDescent="0.2">
      <c r="A103" s="11"/>
      <c r="B103" s="5"/>
      <c r="C103" s="5"/>
      <c r="D103" s="5"/>
      <c r="E103" s="5"/>
      <c r="F103" s="5"/>
      <c r="G103" s="27" t="s">
        <v>3078</v>
      </c>
      <c r="H103" s="11"/>
      <c r="I103" s="11"/>
      <c r="J103" s="11"/>
      <c r="K103" s="45"/>
      <c r="L103" s="45"/>
      <c r="M103" s="45" t="s">
        <v>1295</v>
      </c>
      <c r="N103" s="45" t="s">
        <v>1110</v>
      </c>
      <c r="O103" s="45"/>
      <c r="P103" s="113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2">
      <c r="A104" s="11"/>
      <c r="B104" s="5"/>
      <c r="C104" s="5"/>
      <c r="D104" s="5"/>
      <c r="E104" s="5"/>
      <c r="F104" s="5"/>
      <c r="G104" s="26"/>
      <c r="H104" s="11" t="s">
        <v>1872</v>
      </c>
      <c r="I104" s="5"/>
      <c r="J104" s="11"/>
      <c r="K104" s="45"/>
      <c r="L104" s="45"/>
      <c r="M104" s="45"/>
      <c r="N104" s="45"/>
      <c r="O104" s="45"/>
      <c r="P104" s="113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2">
      <c r="A105" s="11"/>
      <c r="B105" s="5"/>
      <c r="C105" s="5"/>
      <c r="D105" s="5"/>
      <c r="E105" s="5"/>
      <c r="F105" s="5"/>
      <c r="G105" s="26"/>
      <c r="H105" s="23"/>
      <c r="I105" s="11" t="s">
        <v>6</v>
      </c>
      <c r="J105" s="11"/>
      <c r="K105" s="45"/>
      <c r="L105" s="45"/>
      <c r="M105" s="45"/>
      <c r="N105" s="45"/>
      <c r="O105" s="45"/>
      <c r="P105" s="113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ht="108" x14ac:dyDescent="0.2">
      <c r="A106" s="5"/>
      <c r="B106" s="14"/>
      <c r="C106" s="5"/>
      <c r="D106" s="5"/>
      <c r="E106" s="5"/>
      <c r="F106" s="5"/>
      <c r="G106" s="26"/>
      <c r="H106" s="11"/>
      <c r="I106" s="5"/>
      <c r="J106" s="11" t="s">
        <v>1010</v>
      </c>
      <c r="K106" s="45" t="s">
        <v>4999</v>
      </c>
      <c r="L106" s="45" t="s">
        <v>5000</v>
      </c>
      <c r="M106" s="45" t="s">
        <v>5001</v>
      </c>
      <c r="N106" s="45" t="s">
        <v>5002</v>
      </c>
      <c r="O106" s="45" t="s">
        <v>5003</v>
      </c>
      <c r="P106" s="115" t="s">
        <v>5005</v>
      </c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ht="108" x14ac:dyDescent="0.2">
      <c r="A107" s="5"/>
      <c r="B107" s="14"/>
      <c r="C107" s="5"/>
      <c r="D107" s="5"/>
      <c r="E107" s="5"/>
      <c r="F107" s="5"/>
      <c r="G107" s="26"/>
      <c r="H107" s="11"/>
      <c r="I107" s="5"/>
      <c r="J107" s="11" t="s">
        <v>1010</v>
      </c>
      <c r="K107" s="45" t="s">
        <v>4999</v>
      </c>
      <c r="L107" s="45" t="s">
        <v>5000</v>
      </c>
      <c r="M107" s="45" t="s">
        <v>5004</v>
      </c>
      <c r="N107" s="45" t="s">
        <v>5002</v>
      </c>
      <c r="O107" s="45" t="s">
        <v>4991</v>
      </c>
      <c r="P107" s="115" t="s">
        <v>5006</v>
      </c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ht="108" x14ac:dyDescent="0.2">
      <c r="A108" s="5"/>
      <c r="B108" s="14"/>
      <c r="C108" s="5"/>
      <c r="D108" s="5"/>
      <c r="E108" s="5"/>
      <c r="F108" s="5"/>
      <c r="G108" s="26"/>
      <c r="H108" s="11"/>
      <c r="I108" s="5"/>
      <c r="J108" s="11" t="s">
        <v>1010</v>
      </c>
      <c r="K108" s="45" t="s">
        <v>4999</v>
      </c>
      <c r="L108" s="45" t="s">
        <v>5000</v>
      </c>
      <c r="M108" s="45" t="s">
        <v>5004</v>
      </c>
      <c r="N108" s="45" t="s">
        <v>4994</v>
      </c>
      <c r="O108" s="45" t="s">
        <v>4991</v>
      </c>
      <c r="P108" s="115" t="s">
        <v>5006</v>
      </c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ht="36" x14ac:dyDescent="0.2">
      <c r="A109" s="5"/>
      <c r="B109" s="14"/>
      <c r="C109" s="5"/>
      <c r="D109" s="5"/>
      <c r="E109" s="5"/>
      <c r="F109" s="5"/>
      <c r="G109" s="26"/>
      <c r="H109" s="11"/>
      <c r="I109" s="5"/>
      <c r="J109" s="11" t="s">
        <v>1010</v>
      </c>
      <c r="K109" s="45" t="s">
        <v>5007</v>
      </c>
      <c r="L109" s="45" t="s">
        <v>5008</v>
      </c>
      <c r="M109" s="45" t="s">
        <v>4989</v>
      </c>
      <c r="N109" s="45" t="s">
        <v>5009</v>
      </c>
      <c r="O109" s="45" t="s">
        <v>4991</v>
      </c>
      <c r="P109" s="115" t="s">
        <v>5010</v>
      </c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ht="36" x14ac:dyDescent="0.2">
      <c r="A110" s="5"/>
      <c r="B110" s="14"/>
      <c r="C110" s="5"/>
      <c r="D110" s="5"/>
      <c r="E110" s="5"/>
      <c r="F110" s="5"/>
      <c r="G110" s="26"/>
      <c r="H110" s="11"/>
      <c r="I110" s="5"/>
      <c r="J110" s="11" t="s">
        <v>1010</v>
      </c>
      <c r="K110" s="45" t="s">
        <v>5007</v>
      </c>
      <c r="L110" s="45" t="s">
        <v>5008</v>
      </c>
      <c r="M110" s="45" t="s">
        <v>4989</v>
      </c>
      <c r="N110" s="45" t="s">
        <v>5002</v>
      </c>
      <c r="O110" s="45" t="s">
        <v>4991</v>
      </c>
      <c r="P110" s="115" t="s">
        <v>5011</v>
      </c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ht="36" x14ac:dyDescent="0.2">
      <c r="A111" s="5"/>
      <c r="B111" s="14"/>
      <c r="C111" s="5"/>
      <c r="D111" s="5"/>
      <c r="E111" s="5"/>
      <c r="F111" s="5"/>
      <c r="G111" s="26"/>
      <c r="H111" s="11"/>
      <c r="I111" s="5"/>
      <c r="J111" s="11" t="s">
        <v>1010</v>
      </c>
      <c r="K111" s="45" t="s">
        <v>5007</v>
      </c>
      <c r="L111" s="45" t="s">
        <v>5008</v>
      </c>
      <c r="M111" s="45" t="s">
        <v>4989</v>
      </c>
      <c r="N111" s="45" t="s">
        <v>4994</v>
      </c>
      <c r="O111" s="45" t="s">
        <v>4991</v>
      </c>
      <c r="P111" s="115" t="s">
        <v>5012</v>
      </c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2">
      <c r="A112" s="5"/>
      <c r="B112" s="14"/>
      <c r="C112" s="5"/>
      <c r="D112" s="5"/>
      <c r="E112" s="5"/>
      <c r="F112" s="5"/>
      <c r="G112" s="26"/>
      <c r="H112" s="11"/>
      <c r="I112" s="5"/>
      <c r="J112" s="11" t="s">
        <v>1010</v>
      </c>
      <c r="K112" s="45" t="s">
        <v>5013</v>
      </c>
      <c r="L112" s="45" t="s">
        <v>5014</v>
      </c>
      <c r="M112" s="45" t="s">
        <v>5004</v>
      </c>
      <c r="N112" s="45" t="s">
        <v>5002</v>
      </c>
      <c r="O112" s="45" t="s">
        <v>4991</v>
      </c>
      <c r="P112" s="115" t="s">
        <v>5015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2">
      <c r="A113" s="5"/>
      <c r="B113" s="14"/>
      <c r="C113" s="5"/>
      <c r="D113" s="5"/>
      <c r="E113" s="5"/>
      <c r="F113" s="5"/>
      <c r="G113" s="26"/>
      <c r="H113" s="11"/>
      <c r="I113" s="5"/>
      <c r="J113" s="11" t="s">
        <v>1010</v>
      </c>
      <c r="K113" s="45" t="s">
        <v>5013</v>
      </c>
      <c r="L113" s="45" t="s">
        <v>5014</v>
      </c>
      <c r="M113" s="45" t="s">
        <v>5004</v>
      </c>
      <c r="N113" s="45" t="s">
        <v>5002</v>
      </c>
      <c r="O113" s="45" t="s">
        <v>5016</v>
      </c>
      <c r="P113" s="115" t="s">
        <v>5015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2">
      <c r="A114" s="5"/>
      <c r="B114" s="14"/>
      <c r="C114" s="5"/>
      <c r="D114" s="5"/>
      <c r="E114" s="5"/>
      <c r="F114" s="5"/>
      <c r="G114" s="26"/>
      <c r="H114" s="11"/>
      <c r="I114" s="5"/>
      <c r="J114" s="11" t="s">
        <v>1010</v>
      </c>
      <c r="K114" s="45" t="s">
        <v>5013</v>
      </c>
      <c r="L114" s="45" t="s">
        <v>5014</v>
      </c>
      <c r="M114" s="45" t="s">
        <v>5004</v>
      </c>
      <c r="N114" s="45" t="s">
        <v>5002</v>
      </c>
      <c r="O114" s="45" t="s">
        <v>5017</v>
      </c>
      <c r="P114" s="115" t="s">
        <v>5018</v>
      </c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2">
      <c r="A115" s="5"/>
      <c r="B115" s="14"/>
      <c r="C115" s="5"/>
      <c r="D115" s="5"/>
      <c r="E115" s="5"/>
      <c r="F115" s="5"/>
      <c r="G115" s="26"/>
      <c r="H115" s="11"/>
      <c r="I115" s="5"/>
      <c r="J115" s="11" t="s">
        <v>1010</v>
      </c>
      <c r="K115" s="45" t="s">
        <v>5013</v>
      </c>
      <c r="L115" s="45" t="s">
        <v>5014</v>
      </c>
      <c r="M115" s="45" t="s">
        <v>5004</v>
      </c>
      <c r="N115" s="45" t="s">
        <v>4994</v>
      </c>
      <c r="O115" s="45" t="s">
        <v>4991</v>
      </c>
      <c r="P115" s="115" t="s">
        <v>5015</v>
      </c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2">
      <c r="A116" s="5"/>
      <c r="B116" s="14"/>
      <c r="C116" s="5"/>
      <c r="D116" s="5"/>
      <c r="E116" s="5"/>
      <c r="F116" s="5"/>
      <c r="G116" s="26"/>
      <c r="H116" s="11"/>
      <c r="I116" s="5"/>
      <c r="J116" s="11" t="s">
        <v>1010</v>
      </c>
      <c r="K116" s="45" t="s">
        <v>5013</v>
      </c>
      <c r="L116" s="45" t="s">
        <v>5014</v>
      </c>
      <c r="M116" s="45" t="s">
        <v>5004</v>
      </c>
      <c r="N116" s="45" t="s">
        <v>4994</v>
      </c>
      <c r="O116" s="45" t="s">
        <v>5016</v>
      </c>
      <c r="P116" s="115" t="s">
        <v>5015</v>
      </c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2">
      <c r="A117" s="5"/>
      <c r="B117" s="14"/>
      <c r="C117" s="5"/>
      <c r="D117" s="5"/>
      <c r="E117" s="5"/>
      <c r="F117" s="5"/>
      <c r="G117" s="26"/>
      <c r="H117" s="11"/>
      <c r="I117" s="5"/>
      <c r="J117" s="11" t="s">
        <v>1010</v>
      </c>
      <c r="K117" s="45" t="s">
        <v>5013</v>
      </c>
      <c r="L117" s="45" t="s">
        <v>5014</v>
      </c>
      <c r="M117" s="45" t="s">
        <v>5004</v>
      </c>
      <c r="N117" s="45" t="s">
        <v>4994</v>
      </c>
      <c r="O117" s="45" t="s">
        <v>5017</v>
      </c>
      <c r="P117" s="115" t="s">
        <v>5019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ht="24" x14ac:dyDescent="0.2">
      <c r="A118" s="5"/>
      <c r="B118" s="14"/>
      <c r="C118" s="5"/>
      <c r="D118" s="5"/>
      <c r="E118" s="5"/>
      <c r="F118" s="5"/>
      <c r="G118" s="26"/>
      <c r="H118" s="11"/>
      <c r="I118" s="5"/>
      <c r="J118" s="11" t="s">
        <v>1010</v>
      </c>
      <c r="K118" s="45" t="s">
        <v>5013</v>
      </c>
      <c r="L118" s="45" t="s">
        <v>5014</v>
      </c>
      <c r="M118" s="45" t="s">
        <v>5004</v>
      </c>
      <c r="N118" s="45" t="s">
        <v>5009</v>
      </c>
      <c r="O118" s="45" t="s">
        <v>4991</v>
      </c>
      <c r="P118" s="115" t="s">
        <v>5005</v>
      </c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2">
      <c r="A119" s="5"/>
      <c r="B119" s="14"/>
      <c r="C119" s="5"/>
      <c r="D119" s="5"/>
      <c r="E119" s="5"/>
      <c r="F119" s="5"/>
      <c r="G119" s="26"/>
      <c r="H119" s="11"/>
      <c r="I119" s="5"/>
      <c r="J119" s="11" t="s">
        <v>1010</v>
      </c>
      <c r="K119" s="45" t="s">
        <v>5013</v>
      </c>
      <c r="L119" s="45" t="s">
        <v>5014</v>
      </c>
      <c r="M119" s="45" t="s">
        <v>5004</v>
      </c>
      <c r="N119" s="45" t="s">
        <v>5009</v>
      </c>
      <c r="O119" s="45" t="s">
        <v>5017</v>
      </c>
      <c r="P119" s="115" t="s">
        <v>5020</v>
      </c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2">
      <c r="A120" s="5"/>
      <c r="B120" s="14"/>
      <c r="C120" s="5"/>
      <c r="D120" s="5"/>
      <c r="E120" s="5"/>
      <c r="F120" s="5"/>
      <c r="G120" s="26"/>
      <c r="H120" s="11"/>
      <c r="I120" s="5"/>
      <c r="J120" s="11" t="s">
        <v>1010</v>
      </c>
      <c r="K120" s="45" t="s">
        <v>5013</v>
      </c>
      <c r="L120" s="45" t="s">
        <v>5014</v>
      </c>
      <c r="M120" s="45" t="s">
        <v>5004</v>
      </c>
      <c r="N120" s="45" t="s">
        <v>5009</v>
      </c>
      <c r="O120" s="45" t="s">
        <v>5016</v>
      </c>
      <c r="P120" s="115" t="s">
        <v>5020</v>
      </c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2">
      <c r="A121" s="5"/>
      <c r="B121" s="14"/>
      <c r="C121" s="5"/>
      <c r="D121" s="5"/>
      <c r="E121" s="5"/>
      <c r="F121" s="5"/>
      <c r="G121" s="26"/>
      <c r="H121" s="11"/>
      <c r="I121" s="5"/>
      <c r="J121" s="11" t="s">
        <v>1010</v>
      </c>
      <c r="K121" s="45" t="s">
        <v>5021</v>
      </c>
      <c r="L121" s="45" t="s">
        <v>5022</v>
      </c>
      <c r="M121" s="45" t="s">
        <v>5004</v>
      </c>
      <c r="N121" s="45" t="s">
        <v>5002</v>
      </c>
      <c r="O121" s="45" t="s">
        <v>4991</v>
      </c>
      <c r="P121" s="115" t="s">
        <v>5023</v>
      </c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2">
      <c r="A122" s="5"/>
      <c r="B122" s="14"/>
      <c r="C122" s="5"/>
      <c r="D122" s="5"/>
      <c r="E122" s="5"/>
      <c r="F122" s="5"/>
      <c r="G122" s="26"/>
      <c r="H122" s="11"/>
      <c r="I122" s="5"/>
      <c r="J122" s="11" t="s">
        <v>1010</v>
      </c>
      <c r="K122" s="45" t="s">
        <v>5021</v>
      </c>
      <c r="L122" s="45" t="s">
        <v>5022</v>
      </c>
      <c r="M122" s="45" t="s">
        <v>5004</v>
      </c>
      <c r="N122" s="45" t="s">
        <v>5002</v>
      </c>
      <c r="O122" s="45" t="s">
        <v>5017</v>
      </c>
      <c r="P122" s="115" t="s">
        <v>5024</v>
      </c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2">
      <c r="A123" s="5"/>
      <c r="B123" s="14"/>
      <c r="C123" s="5"/>
      <c r="D123" s="5"/>
      <c r="E123" s="5"/>
      <c r="F123" s="5"/>
      <c r="G123" s="26"/>
      <c r="H123" s="11"/>
      <c r="I123" s="5"/>
      <c r="J123" s="11" t="s">
        <v>1010</v>
      </c>
      <c r="K123" s="45" t="s">
        <v>5021</v>
      </c>
      <c r="L123" s="45" t="s">
        <v>5022</v>
      </c>
      <c r="M123" s="45" t="s">
        <v>5004</v>
      </c>
      <c r="N123" s="45" t="s">
        <v>4994</v>
      </c>
      <c r="O123" s="45" t="s">
        <v>4991</v>
      </c>
      <c r="P123" s="115" t="s">
        <v>5025</v>
      </c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2">
      <c r="A124" s="5"/>
      <c r="B124" s="14"/>
      <c r="C124" s="5"/>
      <c r="D124" s="5"/>
      <c r="E124" s="5"/>
      <c r="F124" s="5"/>
      <c r="G124" s="26"/>
      <c r="H124" s="11"/>
      <c r="I124" s="5"/>
      <c r="J124" s="11" t="s">
        <v>1010</v>
      </c>
      <c r="K124" s="45" t="s">
        <v>5021</v>
      </c>
      <c r="L124" s="45" t="s">
        <v>5022</v>
      </c>
      <c r="M124" s="45" t="s">
        <v>5004</v>
      </c>
      <c r="N124" s="45" t="s">
        <v>4994</v>
      </c>
      <c r="O124" s="45" t="s">
        <v>5017</v>
      </c>
      <c r="P124" s="115" t="s">
        <v>5026</v>
      </c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ht="24" x14ac:dyDescent="0.2">
      <c r="A125" s="5"/>
      <c r="B125" s="14"/>
      <c r="C125" s="5"/>
      <c r="D125" s="5"/>
      <c r="E125" s="5"/>
      <c r="F125" s="5"/>
      <c r="G125" s="26"/>
      <c r="H125" s="11"/>
      <c r="I125" s="5"/>
      <c r="J125" s="11" t="s">
        <v>1010</v>
      </c>
      <c r="K125" s="45" t="s">
        <v>5027</v>
      </c>
      <c r="L125" s="45" t="s">
        <v>4988</v>
      </c>
      <c r="M125" s="45" t="s">
        <v>5028</v>
      </c>
      <c r="N125" s="45" t="s">
        <v>5002</v>
      </c>
      <c r="O125" s="45" t="s">
        <v>4991</v>
      </c>
      <c r="P125" s="115" t="s">
        <v>5029</v>
      </c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ht="24" x14ac:dyDescent="0.2">
      <c r="A126" s="5"/>
      <c r="B126" s="14"/>
      <c r="C126" s="5"/>
      <c r="D126" s="5"/>
      <c r="E126" s="5"/>
      <c r="F126" s="5"/>
      <c r="G126" s="26"/>
      <c r="H126" s="11"/>
      <c r="I126" s="5"/>
      <c r="J126" s="11" t="s">
        <v>1010</v>
      </c>
      <c r="K126" s="45" t="s">
        <v>5027</v>
      </c>
      <c r="L126" s="45" t="s">
        <v>4988</v>
      </c>
      <c r="M126" s="45" t="s">
        <v>5028</v>
      </c>
      <c r="N126" s="45" t="s">
        <v>4994</v>
      </c>
      <c r="O126" s="45" t="s">
        <v>4991</v>
      </c>
      <c r="P126" s="115" t="s">
        <v>5015</v>
      </c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2">
      <c r="A127" s="5"/>
      <c r="B127" s="14"/>
      <c r="C127" s="5"/>
      <c r="D127" s="5"/>
      <c r="E127" s="5"/>
      <c r="F127" s="5"/>
      <c r="G127" s="26"/>
      <c r="H127" s="11"/>
      <c r="I127" s="5"/>
      <c r="J127" s="11" t="s">
        <v>1009</v>
      </c>
      <c r="K127" s="45" t="s">
        <v>5030</v>
      </c>
      <c r="L127" s="45" t="s">
        <v>5031</v>
      </c>
      <c r="M127" s="45" t="s">
        <v>4989</v>
      </c>
      <c r="N127" s="45" t="s">
        <v>5002</v>
      </c>
      <c r="O127" s="45" t="s">
        <v>5032</v>
      </c>
      <c r="P127" s="115" t="s">
        <v>5033</v>
      </c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2">
      <c r="A128" s="5"/>
      <c r="B128" s="14"/>
      <c r="C128" s="5"/>
      <c r="D128" s="5"/>
      <c r="E128" s="5"/>
      <c r="F128" s="5"/>
      <c r="G128" s="26"/>
      <c r="H128" s="11"/>
      <c r="I128" s="5"/>
      <c r="J128" s="11" t="s">
        <v>1009</v>
      </c>
      <c r="K128" s="45" t="s">
        <v>5030</v>
      </c>
      <c r="L128" s="45" t="s">
        <v>5031</v>
      </c>
      <c r="M128" s="45" t="s">
        <v>4989</v>
      </c>
      <c r="N128" s="45" t="s">
        <v>4994</v>
      </c>
      <c r="O128" s="45" t="s">
        <v>5032</v>
      </c>
      <c r="P128" s="115" t="s">
        <v>5034</v>
      </c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ht="24" x14ac:dyDescent="0.2">
      <c r="A129" s="5"/>
      <c r="B129" s="14"/>
      <c r="C129" s="5"/>
      <c r="D129" s="5"/>
      <c r="E129" s="5"/>
      <c r="F129" s="5"/>
      <c r="G129" s="26"/>
      <c r="H129" s="11"/>
      <c r="I129" s="5"/>
      <c r="J129" s="11" t="s">
        <v>1009</v>
      </c>
      <c r="K129" s="45" t="s">
        <v>5035</v>
      </c>
      <c r="L129" s="45" t="s">
        <v>5036</v>
      </c>
      <c r="M129" s="45" t="s">
        <v>4989</v>
      </c>
      <c r="N129" s="45" t="s">
        <v>5009</v>
      </c>
      <c r="O129" s="45" t="s">
        <v>4998</v>
      </c>
      <c r="P129" s="115" t="s">
        <v>5037</v>
      </c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ht="24" x14ac:dyDescent="0.2">
      <c r="A130" s="5"/>
      <c r="B130" s="14"/>
      <c r="C130" s="5"/>
      <c r="D130" s="5"/>
      <c r="E130" s="5"/>
      <c r="F130" s="5"/>
      <c r="G130" s="26"/>
      <c r="H130" s="11"/>
      <c r="I130" s="5"/>
      <c r="J130" s="11" t="s">
        <v>1009</v>
      </c>
      <c r="K130" s="45" t="s">
        <v>5035</v>
      </c>
      <c r="L130" s="45" t="s">
        <v>5036</v>
      </c>
      <c r="M130" s="45" t="s">
        <v>4989</v>
      </c>
      <c r="N130" s="45" t="s">
        <v>5002</v>
      </c>
      <c r="O130" s="45" t="s">
        <v>4998</v>
      </c>
      <c r="P130" s="115" t="s">
        <v>5038</v>
      </c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ht="24" x14ac:dyDescent="0.2">
      <c r="A131" s="5"/>
      <c r="B131" s="14"/>
      <c r="C131" s="5"/>
      <c r="D131" s="5"/>
      <c r="E131" s="5"/>
      <c r="F131" s="5"/>
      <c r="G131" s="26"/>
      <c r="H131" s="11"/>
      <c r="I131" s="5"/>
      <c r="J131" s="11" t="s">
        <v>1009</v>
      </c>
      <c r="K131" s="45" t="s">
        <v>5035</v>
      </c>
      <c r="L131" s="45" t="s">
        <v>5036</v>
      </c>
      <c r="M131" s="45" t="s">
        <v>4989</v>
      </c>
      <c r="N131" s="45" t="s">
        <v>4994</v>
      </c>
      <c r="O131" s="45" t="s">
        <v>4998</v>
      </c>
      <c r="P131" s="115" t="s">
        <v>5015</v>
      </c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ht="96" x14ac:dyDescent="0.2">
      <c r="A132" s="5"/>
      <c r="B132" s="14"/>
      <c r="C132" s="5"/>
      <c r="D132" s="5"/>
      <c r="E132" s="5"/>
      <c r="F132" s="5"/>
      <c r="G132" s="26"/>
      <c r="H132" s="11"/>
      <c r="I132" s="5"/>
      <c r="J132" s="11" t="s">
        <v>1009</v>
      </c>
      <c r="K132" s="45" t="s">
        <v>5039</v>
      </c>
      <c r="L132" s="45" t="s">
        <v>5040</v>
      </c>
      <c r="M132" s="45" t="s">
        <v>4989</v>
      </c>
      <c r="N132" s="45" t="s">
        <v>5041</v>
      </c>
      <c r="O132" s="45" t="s">
        <v>5042</v>
      </c>
      <c r="P132" s="115" t="s">
        <v>5005</v>
      </c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ht="96" x14ac:dyDescent="0.2">
      <c r="A133" s="5"/>
      <c r="B133" s="14"/>
      <c r="C133" s="5"/>
      <c r="D133" s="5"/>
      <c r="E133" s="5"/>
      <c r="F133" s="5"/>
      <c r="G133" s="26"/>
      <c r="H133" s="11"/>
      <c r="I133" s="5"/>
      <c r="J133" s="11" t="s">
        <v>1009</v>
      </c>
      <c r="K133" s="45" t="s">
        <v>5039</v>
      </c>
      <c r="L133" s="45" t="s">
        <v>5040</v>
      </c>
      <c r="M133" s="45" t="s">
        <v>4989</v>
      </c>
      <c r="N133" s="45" t="s">
        <v>5002</v>
      </c>
      <c r="O133" s="45" t="s">
        <v>5043</v>
      </c>
      <c r="P133" s="115" t="s">
        <v>5044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ht="96" x14ac:dyDescent="0.2">
      <c r="A134" s="5"/>
      <c r="B134" s="14"/>
      <c r="C134" s="5"/>
      <c r="D134" s="5"/>
      <c r="E134" s="5"/>
      <c r="F134" s="5"/>
      <c r="G134" s="26"/>
      <c r="H134" s="11"/>
      <c r="I134" s="5"/>
      <c r="J134" s="11" t="s">
        <v>1009</v>
      </c>
      <c r="K134" s="45" t="s">
        <v>5039</v>
      </c>
      <c r="L134" s="45" t="s">
        <v>5040</v>
      </c>
      <c r="M134" s="45" t="s">
        <v>4989</v>
      </c>
      <c r="N134" s="45" t="s">
        <v>5002</v>
      </c>
      <c r="O134" s="45" t="s">
        <v>5045</v>
      </c>
      <c r="P134" s="115" t="s">
        <v>5046</v>
      </c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ht="96" x14ac:dyDescent="0.2">
      <c r="A135" s="5"/>
      <c r="B135" s="14"/>
      <c r="C135" s="5"/>
      <c r="D135" s="5"/>
      <c r="E135" s="5"/>
      <c r="F135" s="5"/>
      <c r="G135" s="26"/>
      <c r="H135" s="11"/>
      <c r="I135" s="5"/>
      <c r="J135" s="11" t="s">
        <v>1009</v>
      </c>
      <c r="K135" s="45" t="s">
        <v>5039</v>
      </c>
      <c r="L135" s="45" t="s">
        <v>5040</v>
      </c>
      <c r="M135" s="45" t="s">
        <v>4989</v>
      </c>
      <c r="N135" s="45" t="s">
        <v>4994</v>
      </c>
      <c r="O135" s="45" t="s">
        <v>5043</v>
      </c>
      <c r="P135" s="115" t="s">
        <v>5047</v>
      </c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ht="48" x14ac:dyDescent="0.2">
      <c r="A136" s="5"/>
      <c r="B136" s="14"/>
      <c r="C136" s="5"/>
      <c r="D136" s="5"/>
      <c r="E136" s="5"/>
      <c r="F136" s="5"/>
      <c r="G136" s="26"/>
      <c r="H136" s="11"/>
      <c r="I136" s="5"/>
      <c r="J136" s="11" t="s">
        <v>1009</v>
      </c>
      <c r="K136" s="45" t="s">
        <v>5039</v>
      </c>
      <c r="L136" s="45" t="s">
        <v>5048</v>
      </c>
      <c r="M136" s="45" t="s">
        <v>4989</v>
      </c>
      <c r="N136" s="45" t="s">
        <v>4994</v>
      </c>
      <c r="O136" s="45" t="s">
        <v>5045</v>
      </c>
      <c r="P136" s="115" t="s">
        <v>5047</v>
      </c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ht="84" x14ac:dyDescent="0.2">
      <c r="A137" s="5"/>
      <c r="B137" s="14"/>
      <c r="C137" s="5"/>
      <c r="D137" s="5"/>
      <c r="E137" s="5"/>
      <c r="F137" s="5"/>
      <c r="G137" s="26"/>
      <c r="H137" s="11"/>
      <c r="I137" s="5"/>
      <c r="J137" s="11" t="s">
        <v>1009</v>
      </c>
      <c r="K137" s="45" t="s">
        <v>5049</v>
      </c>
      <c r="L137" s="45" t="s">
        <v>5050</v>
      </c>
      <c r="M137" s="45" t="s">
        <v>4989</v>
      </c>
      <c r="N137" s="45" t="s">
        <v>5002</v>
      </c>
      <c r="O137" s="45" t="s">
        <v>5051</v>
      </c>
      <c r="P137" s="115" t="s">
        <v>5005</v>
      </c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ht="84" x14ac:dyDescent="0.2">
      <c r="A138" s="5"/>
      <c r="B138" s="14"/>
      <c r="C138" s="5"/>
      <c r="D138" s="5"/>
      <c r="E138" s="5"/>
      <c r="F138" s="5"/>
      <c r="G138" s="26"/>
      <c r="H138" s="11"/>
      <c r="I138" s="5"/>
      <c r="J138" s="11" t="s">
        <v>1009</v>
      </c>
      <c r="K138" s="45" t="s">
        <v>5049</v>
      </c>
      <c r="L138" s="45" t="s">
        <v>5050</v>
      </c>
      <c r="M138" s="45" t="s">
        <v>4989</v>
      </c>
      <c r="N138" s="45" t="s">
        <v>5002</v>
      </c>
      <c r="O138" s="45" t="s">
        <v>4991</v>
      </c>
      <c r="P138" s="115" t="s">
        <v>5037</v>
      </c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ht="84" x14ac:dyDescent="0.2">
      <c r="A139" s="5"/>
      <c r="B139" s="14"/>
      <c r="C139" s="5"/>
      <c r="D139" s="5"/>
      <c r="E139" s="5"/>
      <c r="F139" s="5"/>
      <c r="G139" s="26"/>
      <c r="H139" s="11"/>
      <c r="I139" s="5"/>
      <c r="J139" s="11" t="s">
        <v>1009</v>
      </c>
      <c r="K139" s="45" t="s">
        <v>5049</v>
      </c>
      <c r="L139" s="45" t="s">
        <v>5050</v>
      </c>
      <c r="M139" s="45" t="s">
        <v>4989</v>
      </c>
      <c r="N139" s="45" t="s">
        <v>5002</v>
      </c>
      <c r="O139" s="45" t="s">
        <v>5052</v>
      </c>
      <c r="P139" s="115" t="s">
        <v>5053</v>
      </c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ht="84" x14ac:dyDescent="0.2">
      <c r="A140" s="5"/>
      <c r="B140" s="14"/>
      <c r="C140" s="5"/>
      <c r="D140" s="5"/>
      <c r="E140" s="5"/>
      <c r="F140" s="5"/>
      <c r="G140" s="26"/>
      <c r="H140" s="11"/>
      <c r="I140" s="5"/>
      <c r="J140" s="11" t="s">
        <v>1009</v>
      </c>
      <c r="K140" s="45" t="s">
        <v>5049</v>
      </c>
      <c r="L140" s="45" t="s">
        <v>5050</v>
      </c>
      <c r="M140" s="45" t="s">
        <v>4989</v>
      </c>
      <c r="N140" s="45" t="s">
        <v>4994</v>
      </c>
      <c r="O140" s="45" t="s">
        <v>5052</v>
      </c>
      <c r="P140" s="115" t="s">
        <v>5054</v>
      </c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ht="84" x14ac:dyDescent="0.2">
      <c r="A141" s="5"/>
      <c r="B141" s="14"/>
      <c r="C141" s="5"/>
      <c r="D141" s="5"/>
      <c r="E141" s="5"/>
      <c r="F141" s="5"/>
      <c r="G141" s="26"/>
      <c r="H141" s="11"/>
      <c r="I141" s="5"/>
      <c r="J141" s="11" t="s">
        <v>1009</v>
      </c>
      <c r="K141" s="45" t="s">
        <v>5049</v>
      </c>
      <c r="L141" s="45" t="s">
        <v>5050</v>
      </c>
      <c r="M141" s="45" t="s">
        <v>4989</v>
      </c>
      <c r="N141" s="45" t="s">
        <v>4994</v>
      </c>
      <c r="O141" s="45" t="s">
        <v>4991</v>
      </c>
      <c r="P141" s="115" t="s">
        <v>5055</v>
      </c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ht="48" x14ac:dyDescent="0.2">
      <c r="A142" s="5"/>
      <c r="B142" s="14"/>
      <c r="C142" s="5"/>
      <c r="D142" s="5"/>
      <c r="E142" s="5"/>
      <c r="F142" s="5"/>
      <c r="G142" s="26"/>
      <c r="H142" s="11"/>
      <c r="I142" s="5"/>
      <c r="J142" s="11" t="s">
        <v>1009</v>
      </c>
      <c r="K142" s="45" t="s">
        <v>5056</v>
      </c>
      <c r="L142" s="45" t="s">
        <v>5057</v>
      </c>
      <c r="M142" s="45" t="s">
        <v>5058</v>
      </c>
      <c r="N142" s="45" t="s">
        <v>5002</v>
      </c>
      <c r="O142" s="45" t="s">
        <v>4991</v>
      </c>
      <c r="P142" s="115" t="s">
        <v>5059</v>
      </c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ht="48" x14ac:dyDescent="0.2">
      <c r="A143" s="5"/>
      <c r="B143" s="14"/>
      <c r="C143" s="5"/>
      <c r="D143" s="5"/>
      <c r="E143" s="5"/>
      <c r="F143" s="5"/>
      <c r="G143" s="26"/>
      <c r="H143" s="11"/>
      <c r="I143" s="5"/>
      <c r="J143" s="11" t="s">
        <v>1009</v>
      </c>
      <c r="K143" s="45" t="s">
        <v>5056</v>
      </c>
      <c r="L143" s="45" t="s">
        <v>5057</v>
      </c>
      <c r="M143" s="45" t="s">
        <v>5058</v>
      </c>
      <c r="N143" s="45" t="s">
        <v>5002</v>
      </c>
      <c r="O143" s="45" t="s">
        <v>5016</v>
      </c>
      <c r="P143" s="115" t="s">
        <v>5059</v>
      </c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ht="48" x14ac:dyDescent="0.2">
      <c r="A144" s="5"/>
      <c r="B144" s="14"/>
      <c r="C144" s="5"/>
      <c r="D144" s="5"/>
      <c r="E144" s="5"/>
      <c r="F144" s="5"/>
      <c r="G144" s="26"/>
      <c r="H144" s="11"/>
      <c r="I144" s="5"/>
      <c r="J144" s="11" t="s">
        <v>1009</v>
      </c>
      <c r="K144" s="45" t="s">
        <v>5056</v>
      </c>
      <c r="L144" s="45" t="s">
        <v>5057</v>
      </c>
      <c r="M144" s="45" t="s">
        <v>5058</v>
      </c>
      <c r="N144" s="45" t="s">
        <v>4994</v>
      </c>
      <c r="O144" s="45" t="s">
        <v>4991</v>
      </c>
      <c r="P144" s="115" t="s">
        <v>5061</v>
      </c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ht="48" x14ac:dyDescent="0.2">
      <c r="A145" s="5"/>
      <c r="B145" s="14"/>
      <c r="C145" s="5"/>
      <c r="D145" s="5"/>
      <c r="E145" s="5"/>
      <c r="F145" s="5"/>
      <c r="G145" s="26"/>
      <c r="H145" s="11"/>
      <c r="I145" s="5"/>
      <c r="J145" s="11" t="s">
        <v>1009</v>
      </c>
      <c r="K145" s="45" t="s">
        <v>5056</v>
      </c>
      <c r="L145" s="45" t="s">
        <v>5057</v>
      </c>
      <c r="M145" s="45" t="s">
        <v>5058</v>
      </c>
      <c r="N145" s="45" t="s">
        <v>4994</v>
      </c>
      <c r="O145" s="45" t="s">
        <v>5016</v>
      </c>
      <c r="P145" s="115" t="s">
        <v>5061</v>
      </c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ht="24" x14ac:dyDescent="0.2">
      <c r="A146" s="5"/>
      <c r="B146" s="14"/>
      <c r="C146" s="5"/>
      <c r="D146" s="5"/>
      <c r="E146" s="5"/>
      <c r="F146" s="5"/>
      <c r="G146" s="26"/>
      <c r="H146" s="11"/>
      <c r="I146" s="5"/>
      <c r="J146" s="11" t="s">
        <v>1009</v>
      </c>
      <c r="K146" s="45" t="s">
        <v>5056</v>
      </c>
      <c r="L146" s="45" t="s">
        <v>5062</v>
      </c>
      <c r="M146" s="45" t="s">
        <v>4989</v>
      </c>
      <c r="N146" s="45" t="s">
        <v>5063</v>
      </c>
      <c r="O146" s="45" t="s">
        <v>4991</v>
      </c>
      <c r="P146" s="115" t="s">
        <v>5005</v>
      </c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ht="60" x14ac:dyDescent="0.2">
      <c r="A147" s="5"/>
      <c r="B147" s="14"/>
      <c r="C147" s="5"/>
      <c r="D147" s="5"/>
      <c r="E147" s="5"/>
      <c r="F147" s="5"/>
      <c r="G147" s="26"/>
      <c r="H147" s="11"/>
      <c r="I147" s="5"/>
      <c r="J147" s="11" t="s">
        <v>1009</v>
      </c>
      <c r="K147" s="45" t="s">
        <v>5064</v>
      </c>
      <c r="L147" s="45" t="s">
        <v>5065</v>
      </c>
      <c r="M147" s="45" t="s">
        <v>5066</v>
      </c>
      <c r="N147" s="45" t="s">
        <v>5063</v>
      </c>
      <c r="O147" s="45" t="s">
        <v>5067</v>
      </c>
      <c r="P147" s="115" t="s">
        <v>5005</v>
      </c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ht="24" x14ac:dyDescent="0.2">
      <c r="A148" s="5"/>
      <c r="B148" s="14"/>
      <c r="C148" s="5"/>
      <c r="D148" s="5"/>
      <c r="E148" s="5"/>
      <c r="F148" s="5"/>
      <c r="G148" s="26"/>
      <c r="H148" s="11"/>
      <c r="I148" s="5"/>
      <c r="J148" s="11" t="s">
        <v>1009</v>
      </c>
      <c r="K148" s="45" t="s">
        <v>5068</v>
      </c>
      <c r="L148" s="45" t="s">
        <v>5069</v>
      </c>
      <c r="M148" s="45" t="s">
        <v>4989</v>
      </c>
      <c r="N148" s="45" t="s">
        <v>5041</v>
      </c>
      <c r="O148" s="45" t="s">
        <v>4991</v>
      </c>
      <c r="P148" s="115" t="s">
        <v>5005</v>
      </c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2">
      <c r="A149" s="5"/>
      <c r="B149" s="14"/>
      <c r="C149" s="5"/>
      <c r="D149" s="5"/>
      <c r="E149" s="5"/>
      <c r="F149" s="5"/>
      <c r="G149" s="26"/>
      <c r="H149" s="11"/>
      <c r="I149" s="5"/>
      <c r="J149" s="11" t="s">
        <v>1009</v>
      </c>
      <c r="K149" s="45" t="s">
        <v>5070</v>
      </c>
      <c r="L149" s="45" t="s">
        <v>5071</v>
      </c>
      <c r="M149" s="45" t="s">
        <v>4989</v>
      </c>
      <c r="N149" s="45" t="s">
        <v>5002</v>
      </c>
      <c r="O149" s="45" t="s">
        <v>5072</v>
      </c>
      <c r="P149" s="115" t="s">
        <v>5073</v>
      </c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2">
      <c r="A150" s="5"/>
      <c r="B150" s="14"/>
      <c r="C150" s="5"/>
      <c r="D150" s="5"/>
      <c r="E150" s="5"/>
      <c r="F150" s="5"/>
      <c r="G150" s="26"/>
      <c r="H150" s="11"/>
      <c r="I150" s="5"/>
      <c r="J150" s="11" t="s">
        <v>1009</v>
      </c>
      <c r="K150" s="45" t="s">
        <v>5070</v>
      </c>
      <c r="L150" s="45" t="s">
        <v>5071</v>
      </c>
      <c r="M150" s="45" t="s">
        <v>4989</v>
      </c>
      <c r="N150" s="45" t="s">
        <v>5002</v>
      </c>
      <c r="O150" s="45" t="s">
        <v>5074</v>
      </c>
      <c r="P150" s="115" t="s">
        <v>5075</v>
      </c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2">
      <c r="A151" s="5"/>
      <c r="B151" s="14"/>
      <c r="C151" s="5"/>
      <c r="D151" s="5"/>
      <c r="E151" s="5"/>
      <c r="F151" s="5"/>
      <c r="G151" s="26"/>
      <c r="H151" s="11"/>
      <c r="I151" s="5"/>
      <c r="J151" s="11" t="s">
        <v>1009</v>
      </c>
      <c r="K151" s="45" t="s">
        <v>5070</v>
      </c>
      <c r="L151" s="45" t="s">
        <v>5071</v>
      </c>
      <c r="M151" s="45" t="s">
        <v>4989</v>
      </c>
      <c r="N151" s="45" t="s">
        <v>4994</v>
      </c>
      <c r="O151" s="45" t="s">
        <v>5072</v>
      </c>
      <c r="P151" s="115" t="s">
        <v>5076</v>
      </c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2">
      <c r="A152" s="5"/>
      <c r="B152" s="14"/>
      <c r="C152" s="5"/>
      <c r="D152" s="5"/>
      <c r="E152" s="5"/>
      <c r="F152" s="5"/>
      <c r="G152" s="26"/>
      <c r="H152" s="11"/>
      <c r="I152" s="5"/>
      <c r="J152" s="11" t="s">
        <v>1009</v>
      </c>
      <c r="K152" s="45" t="s">
        <v>5070</v>
      </c>
      <c r="L152" s="45" t="s">
        <v>5071</v>
      </c>
      <c r="M152" s="45" t="s">
        <v>4989</v>
      </c>
      <c r="N152" s="45" t="s">
        <v>4994</v>
      </c>
      <c r="O152" s="45" t="s">
        <v>5074</v>
      </c>
      <c r="P152" s="115" t="s">
        <v>5077</v>
      </c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2">
      <c r="A153" s="5"/>
      <c r="B153" s="14"/>
      <c r="C153" s="5"/>
      <c r="D153" s="5"/>
      <c r="E153" s="5"/>
      <c r="F153" s="5"/>
      <c r="G153" s="26"/>
      <c r="H153" s="11"/>
      <c r="I153" s="5"/>
      <c r="J153" s="11" t="s">
        <v>1009</v>
      </c>
      <c r="K153" s="45" t="s">
        <v>5078</v>
      </c>
      <c r="L153" s="45" t="s">
        <v>5071</v>
      </c>
      <c r="M153" s="45" t="s">
        <v>4989</v>
      </c>
      <c r="N153" s="45" t="s">
        <v>5009</v>
      </c>
      <c r="O153" s="45" t="s">
        <v>4991</v>
      </c>
      <c r="P153" s="115" t="s">
        <v>5079</v>
      </c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ht="36" x14ac:dyDescent="0.2">
      <c r="A154" s="5"/>
      <c r="B154" s="14"/>
      <c r="C154" s="5"/>
      <c r="D154" s="5"/>
      <c r="E154" s="5"/>
      <c r="F154" s="5"/>
      <c r="G154" s="26"/>
      <c r="H154" s="11"/>
      <c r="I154" s="5"/>
      <c r="J154" s="11" t="s">
        <v>1009</v>
      </c>
      <c r="K154" s="45" t="s">
        <v>5080</v>
      </c>
      <c r="L154" s="45" t="s">
        <v>5081</v>
      </c>
      <c r="M154" s="45" t="s">
        <v>4989</v>
      </c>
      <c r="N154" s="45" t="s">
        <v>4994</v>
      </c>
      <c r="O154" s="45" t="s">
        <v>5082</v>
      </c>
      <c r="P154" s="115" t="s">
        <v>5005</v>
      </c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ht="36" x14ac:dyDescent="0.2">
      <c r="A155" s="5"/>
      <c r="B155" s="14"/>
      <c r="C155" s="5"/>
      <c r="D155" s="5"/>
      <c r="E155" s="5"/>
      <c r="F155" s="5"/>
      <c r="G155" s="26"/>
      <c r="H155" s="11"/>
      <c r="I155" s="5"/>
      <c r="J155" s="11" t="s">
        <v>1009</v>
      </c>
      <c r="K155" s="45" t="s">
        <v>5083</v>
      </c>
      <c r="L155" s="45" t="s">
        <v>5081</v>
      </c>
      <c r="M155" s="45" t="s">
        <v>4989</v>
      </c>
      <c r="N155" s="45" t="s">
        <v>5002</v>
      </c>
      <c r="O155" s="45" t="s">
        <v>5082</v>
      </c>
      <c r="P155" s="115" t="s">
        <v>5005</v>
      </c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ht="24" x14ac:dyDescent="0.2">
      <c r="A156" s="5"/>
      <c r="B156" s="14"/>
      <c r="C156" s="5"/>
      <c r="D156" s="5"/>
      <c r="E156" s="5"/>
      <c r="F156" s="5"/>
      <c r="G156" s="26"/>
      <c r="H156" s="11"/>
      <c r="I156" s="5"/>
      <c r="J156" s="11" t="s">
        <v>1009</v>
      </c>
      <c r="K156" s="45" t="s">
        <v>5084</v>
      </c>
      <c r="L156" s="45" t="s">
        <v>5085</v>
      </c>
      <c r="M156" s="45" t="s">
        <v>4989</v>
      </c>
      <c r="N156" s="45" t="s">
        <v>5063</v>
      </c>
      <c r="O156" s="45" t="s">
        <v>5086</v>
      </c>
      <c r="P156" s="115" t="s">
        <v>5005</v>
      </c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2">
      <c r="A157" s="5"/>
      <c r="B157" s="5"/>
      <c r="C157" s="5"/>
      <c r="D157" s="5"/>
      <c r="E157" s="5"/>
      <c r="F157" s="5"/>
      <c r="G157" s="24" t="s">
        <v>3124</v>
      </c>
      <c r="H157" s="23"/>
      <c r="I157" s="5"/>
      <c r="J157" s="11"/>
      <c r="K157" s="45"/>
      <c r="L157" s="45"/>
      <c r="M157" s="45"/>
      <c r="N157" s="45"/>
      <c r="O157" s="45"/>
      <c r="P157" s="113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2">
      <c r="A158" s="5"/>
      <c r="B158" s="5"/>
      <c r="C158" s="5"/>
      <c r="D158" s="5"/>
      <c r="E158" s="5"/>
      <c r="F158" s="5"/>
      <c r="G158" s="24" t="s">
        <v>3125</v>
      </c>
      <c r="H158" s="23"/>
      <c r="I158" s="5"/>
      <c r="J158" s="11"/>
      <c r="K158" s="45"/>
      <c r="L158" s="45"/>
      <c r="M158" s="45"/>
      <c r="N158" s="45"/>
      <c r="O158" s="45"/>
      <c r="P158" s="113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ht="25.5" x14ac:dyDescent="0.2">
      <c r="A159" s="5"/>
      <c r="B159" s="5"/>
      <c r="C159" s="5"/>
      <c r="D159" s="5"/>
      <c r="E159" s="5"/>
      <c r="F159" s="5"/>
      <c r="G159" s="27" t="s">
        <v>3079</v>
      </c>
      <c r="H159" s="11"/>
      <c r="I159" s="11"/>
      <c r="J159" s="11"/>
      <c r="K159" s="53"/>
      <c r="L159" s="45"/>
      <c r="M159" s="45" t="s">
        <v>1295</v>
      </c>
      <c r="N159" s="45" t="s">
        <v>1132</v>
      </c>
      <c r="O159" s="45"/>
      <c r="P159" s="113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ht="25.5" x14ac:dyDescent="0.2">
      <c r="A160" s="5"/>
      <c r="B160" s="5"/>
      <c r="C160" s="5"/>
      <c r="D160" s="5"/>
      <c r="E160" s="5"/>
      <c r="F160" s="5"/>
      <c r="G160" s="27" t="s">
        <v>3079</v>
      </c>
      <c r="H160" s="11"/>
      <c r="I160" s="11"/>
      <c r="J160" s="11"/>
      <c r="K160" s="53"/>
      <c r="L160" s="45"/>
      <c r="M160" s="45" t="s">
        <v>1295</v>
      </c>
      <c r="N160" s="45" t="s">
        <v>1142</v>
      </c>
      <c r="O160" s="45"/>
      <c r="P160" s="113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ht="25.5" x14ac:dyDescent="0.2">
      <c r="A161" s="5"/>
      <c r="B161" s="5"/>
      <c r="C161" s="5"/>
      <c r="D161" s="5"/>
      <c r="E161" s="5"/>
      <c r="F161" s="5"/>
      <c r="G161" s="27" t="s">
        <v>3079</v>
      </c>
      <c r="H161" s="11"/>
      <c r="I161" s="11"/>
      <c r="J161" s="11"/>
      <c r="K161" s="53"/>
      <c r="L161" s="45"/>
      <c r="M161" s="45" t="s">
        <v>1295</v>
      </c>
      <c r="N161" s="45" t="s">
        <v>1112</v>
      </c>
      <c r="O161" s="45"/>
      <c r="P161" s="113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ht="25.5" x14ac:dyDescent="0.2">
      <c r="A162" s="5"/>
      <c r="B162" s="5"/>
      <c r="C162" s="5"/>
      <c r="D162" s="5"/>
      <c r="E162" s="5"/>
      <c r="F162" s="5"/>
      <c r="G162" s="27" t="s">
        <v>3079</v>
      </c>
      <c r="H162" s="11"/>
      <c r="I162" s="11"/>
      <c r="J162" s="11"/>
      <c r="K162" s="53"/>
      <c r="L162" s="45"/>
      <c r="M162" s="45" t="s">
        <v>2740</v>
      </c>
      <c r="N162" s="45" t="s">
        <v>2739</v>
      </c>
      <c r="O162" s="45"/>
      <c r="P162" s="113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ht="25.5" x14ac:dyDescent="0.2">
      <c r="A163" s="5"/>
      <c r="B163" s="5"/>
      <c r="C163" s="5"/>
      <c r="D163" s="5"/>
      <c r="E163" s="5"/>
      <c r="F163" s="5"/>
      <c r="G163" s="27" t="s">
        <v>3079</v>
      </c>
      <c r="H163" s="11"/>
      <c r="I163" s="11"/>
      <c r="J163" s="11"/>
      <c r="K163" s="53"/>
      <c r="L163" s="45"/>
      <c r="M163" s="45" t="s">
        <v>2740</v>
      </c>
      <c r="N163" s="45" t="s">
        <v>1132</v>
      </c>
      <c r="O163" s="45"/>
      <c r="P163" s="113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ht="25.5" x14ac:dyDescent="0.2">
      <c r="A164" s="5"/>
      <c r="B164" s="5"/>
      <c r="C164" s="5"/>
      <c r="D164" s="5"/>
      <c r="E164" s="5"/>
      <c r="F164" s="5"/>
      <c r="G164" s="27" t="s">
        <v>3079</v>
      </c>
      <c r="H164" s="11"/>
      <c r="I164" s="11"/>
      <c r="J164" s="11"/>
      <c r="K164" s="53"/>
      <c r="L164" s="45"/>
      <c r="M164" s="45" t="s">
        <v>2740</v>
      </c>
      <c r="N164" s="45" t="s">
        <v>1142</v>
      </c>
      <c r="O164" s="45"/>
      <c r="P164" s="113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ht="25.5" x14ac:dyDescent="0.2">
      <c r="A165" s="5"/>
      <c r="B165" s="5"/>
      <c r="C165" s="5"/>
      <c r="D165" s="5"/>
      <c r="E165" s="5"/>
      <c r="F165" s="5"/>
      <c r="G165" s="27" t="s">
        <v>3079</v>
      </c>
      <c r="H165" s="11"/>
      <c r="I165" s="11"/>
      <c r="J165" s="11"/>
      <c r="K165" s="53"/>
      <c r="L165" s="45"/>
      <c r="M165" s="45" t="s">
        <v>2740</v>
      </c>
      <c r="N165" s="45" t="s">
        <v>1112</v>
      </c>
      <c r="O165" s="45"/>
      <c r="P165" s="113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ht="25.5" x14ac:dyDescent="0.2">
      <c r="A166" s="5"/>
      <c r="B166" s="5"/>
      <c r="C166" s="5"/>
      <c r="D166" s="5"/>
      <c r="E166" s="5"/>
      <c r="F166" s="5"/>
      <c r="G166" s="27" t="s">
        <v>3079</v>
      </c>
      <c r="H166" s="11"/>
      <c r="I166" s="11"/>
      <c r="J166" s="11"/>
      <c r="K166" s="53"/>
      <c r="L166" s="45"/>
      <c r="M166" s="45" t="s">
        <v>2742</v>
      </c>
      <c r="N166" s="45" t="s">
        <v>2741</v>
      </c>
      <c r="O166" s="45"/>
      <c r="P166" s="113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2">
      <c r="A167" s="5"/>
      <c r="B167" s="5"/>
      <c r="C167" s="5"/>
      <c r="D167" s="5"/>
      <c r="E167" s="5"/>
      <c r="F167" s="5"/>
      <c r="G167" s="26"/>
      <c r="H167" s="11" t="s">
        <v>1873</v>
      </c>
      <c r="I167" s="5"/>
      <c r="J167" s="11"/>
      <c r="K167" s="45"/>
      <c r="L167" s="45"/>
      <c r="M167" s="45"/>
      <c r="N167" s="45"/>
      <c r="O167" s="45"/>
      <c r="P167" s="113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2">
      <c r="A168" s="5"/>
      <c r="B168" s="5"/>
      <c r="C168" s="5"/>
      <c r="D168" s="5"/>
      <c r="E168" s="5"/>
      <c r="F168" s="5"/>
      <c r="G168" s="26"/>
      <c r="H168" s="23"/>
      <c r="I168" s="11" t="s">
        <v>7</v>
      </c>
      <c r="J168" s="11"/>
      <c r="K168" s="45"/>
      <c r="L168" s="45"/>
      <c r="M168" s="45"/>
      <c r="N168" s="45"/>
      <c r="O168" s="45"/>
      <c r="P168" s="113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ht="24" x14ac:dyDescent="0.2">
      <c r="A169" s="5"/>
      <c r="B169" s="14"/>
      <c r="C169" s="5"/>
      <c r="D169" s="5"/>
      <c r="E169" s="5"/>
      <c r="F169" s="5"/>
      <c r="G169" s="26"/>
      <c r="H169" s="11"/>
      <c r="I169" s="5"/>
      <c r="J169" s="11" t="s">
        <v>1010</v>
      </c>
      <c r="K169" s="45" t="s">
        <v>5087</v>
      </c>
      <c r="L169" s="45" t="s">
        <v>5088</v>
      </c>
      <c r="M169" s="45" t="s">
        <v>5004</v>
      </c>
      <c r="N169" s="45" t="s">
        <v>5089</v>
      </c>
      <c r="O169" s="45" t="s">
        <v>4991</v>
      </c>
      <c r="P169" s="115" t="s">
        <v>5005</v>
      </c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2">
      <c r="A170" s="5"/>
      <c r="B170" s="14"/>
      <c r="C170" s="5"/>
      <c r="D170" s="5"/>
      <c r="E170" s="5"/>
      <c r="F170" s="5"/>
      <c r="G170" s="26"/>
      <c r="H170" s="11"/>
      <c r="I170" s="5"/>
      <c r="J170" s="11" t="s">
        <v>1010</v>
      </c>
      <c r="K170" s="45" t="s">
        <v>5087</v>
      </c>
      <c r="L170" s="45" t="s">
        <v>5088</v>
      </c>
      <c r="M170" s="45" t="s">
        <v>5004</v>
      </c>
      <c r="N170" s="45" t="s">
        <v>5090</v>
      </c>
      <c r="O170" s="45" t="s">
        <v>4991</v>
      </c>
      <c r="P170" s="115" t="s">
        <v>5091</v>
      </c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2">
      <c r="A171" s="5"/>
      <c r="B171" s="14"/>
      <c r="C171" s="5"/>
      <c r="D171" s="5"/>
      <c r="E171" s="5"/>
      <c r="F171" s="5"/>
      <c r="G171" s="26"/>
      <c r="H171" s="11"/>
      <c r="I171" s="5"/>
      <c r="J171" s="11" t="s">
        <v>1010</v>
      </c>
      <c r="K171" s="45" t="s">
        <v>5087</v>
      </c>
      <c r="L171" s="45" t="s">
        <v>5088</v>
      </c>
      <c r="M171" s="45" t="s">
        <v>5004</v>
      </c>
      <c r="N171" s="45" t="s">
        <v>5092</v>
      </c>
      <c r="O171" s="45" t="s">
        <v>4991</v>
      </c>
      <c r="P171" s="115" t="s">
        <v>5093</v>
      </c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ht="24" x14ac:dyDescent="0.2">
      <c r="A172" s="5"/>
      <c r="B172" s="14"/>
      <c r="C172" s="5"/>
      <c r="D172" s="5"/>
      <c r="E172" s="5"/>
      <c r="F172" s="5"/>
      <c r="G172" s="26"/>
      <c r="H172" s="11"/>
      <c r="I172" s="5"/>
      <c r="J172" s="11" t="s">
        <v>1010</v>
      </c>
      <c r="K172" s="45" t="s">
        <v>5094</v>
      </c>
      <c r="L172" s="45" t="s">
        <v>5014</v>
      </c>
      <c r="M172" s="45" t="s">
        <v>5004</v>
      </c>
      <c r="N172" s="45" t="s">
        <v>5095</v>
      </c>
      <c r="O172" s="45" t="s">
        <v>5016</v>
      </c>
      <c r="P172" s="115" t="s">
        <v>5005</v>
      </c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2">
      <c r="A173" s="5"/>
      <c r="B173" s="14"/>
      <c r="C173" s="5"/>
      <c r="D173" s="5"/>
      <c r="E173" s="5"/>
      <c r="F173" s="5"/>
      <c r="G173" s="26"/>
      <c r="H173" s="11"/>
      <c r="I173" s="5"/>
      <c r="J173" s="11" t="s">
        <v>1010</v>
      </c>
      <c r="K173" s="45" t="s">
        <v>5094</v>
      </c>
      <c r="L173" s="45" t="s">
        <v>5014</v>
      </c>
      <c r="M173" s="45" t="s">
        <v>5004</v>
      </c>
      <c r="N173" s="45" t="s">
        <v>5096</v>
      </c>
      <c r="O173" s="45" t="s">
        <v>5017</v>
      </c>
      <c r="P173" s="115" t="s">
        <v>5097</v>
      </c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2">
      <c r="A174" s="5"/>
      <c r="B174" s="14"/>
      <c r="C174" s="5"/>
      <c r="D174" s="5"/>
      <c r="E174" s="5"/>
      <c r="F174" s="5"/>
      <c r="G174" s="26"/>
      <c r="H174" s="11"/>
      <c r="I174" s="5"/>
      <c r="J174" s="11" t="s">
        <v>1010</v>
      </c>
      <c r="K174" s="45" t="s">
        <v>5094</v>
      </c>
      <c r="L174" s="45" t="s">
        <v>5014</v>
      </c>
      <c r="M174" s="45" t="s">
        <v>5004</v>
      </c>
      <c r="N174" s="45" t="s">
        <v>5098</v>
      </c>
      <c r="O174" s="45" t="s">
        <v>5017</v>
      </c>
      <c r="P174" s="115" t="s">
        <v>5099</v>
      </c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2">
      <c r="A175" s="5"/>
      <c r="B175" s="14"/>
      <c r="C175" s="5"/>
      <c r="D175" s="5"/>
      <c r="E175" s="5"/>
      <c r="F175" s="5"/>
      <c r="G175" s="26"/>
      <c r="H175" s="11"/>
      <c r="I175" s="5"/>
      <c r="J175" s="11" t="s">
        <v>1009</v>
      </c>
      <c r="K175" s="45" t="s">
        <v>5100</v>
      </c>
      <c r="L175" s="45" t="s">
        <v>5101</v>
      </c>
      <c r="M175" s="45" t="s">
        <v>5102</v>
      </c>
      <c r="N175" s="45" t="s">
        <v>5103</v>
      </c>
      <c r="O175" s="45" t="s">
        <v>5104</v>
      </c>
      <c r="P175" s="115" t="s">
        <v>5105</v>
      </c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ht="24" x14ac:dyDescent="0.2">
      <c r="A176" s="5"/>
      <c r="B176" s="14"/>
      <c r="C176" s="5"/>
      <c r="D176" s="5"/>
      <c r="E176" s="5"/>
      <c r="F176" s="5"/>
      <c r="G176" s="26"/>
      <c r="H176" s="11"/>
      <c r="I176" s="5"/>
      <c r="J176" s="11" t="s">
        <v>1009</v>
      </c>
      <c r="K176" s="45" t="s">
        <v>5106</v>
      </c>
      <c r="L176" s="45" t="s">
        <v>5107</v>
      </c>
      <c r="M176" s="45" t="s">
        <v>5108</v>
      </c>
      <c r="N176" s="45" t="s">
        <v>5089</v>
      </c>
      <c r="O176" s="45" t="s">
        <v>5109</v>
      </c>
      <c r="P176" s="115" t="s">
        <v>5110</v>
      </c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ht="24" x14ac:dyDescent="0.2">
      <c r="A177" s="5"/>
      <c r="B177" s="14"/>
      <c r="C177" s="5"/>
      <c r="D177" s="5"/>
      <c r="E177" s="5"/>
      <c r="F177" s="5"/>
      <c r="G177" s="26"/>
      <c r="H177" s="11"/>
      <c r="I177" s="5"/>
      <c r="J177" s="11" t="s">
        <v>1009</v>
      </c>
      <c r="K177" s="45" t="s">
        <v>5106</v>
      </c>
      <c r="L177" s="45" t="s">
        <v>5107</v>
      </c>
      <c r="M177" s="45" t="s">
        <v>5108</v>
      </c>
      <c r="N177" s="45" t="s">
        <v>5090</v>
      </c>
      <c r="O177" s="45" t="s">
        <v>5109</v>
      </c>
      <c r="P177" s="115" t="s">
        <v>5111</v>
      </c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ht="24" x14ac:dyDescent="0.2">
      <c r="A178" s="5"/>
      <c r="B178" s="14"/>
      <c r="C178" s="5"/>
      <c r="D178" s="5"/>
      <c r="E178" s="5"/>
      <c r="F178" s="5"/>
      <c r="G178" s="26"/>
      <c r="H178" s="11"/>
      <c r="I178" s="5"/>
      <c r="J178" s="11" t="s">
        <v>1009</v>
      </c>
      <c r="K178" s="45" t="s">
        <v>5106</v>
      </c>
      <c r="L178" s="45" t="s">
        <v>5107</v>
      </c>
      <c r="M178" s="45" t="s">
        <v>5108</v>
      </c>
      <c r="N178" s="45" t="s">
        <v>5092</v>
      </c>
      <c r="O178" s="45" t="s">
        <v>5109</v>
      </c>
      <c r="P178" s="115" t="s">
        <v>5112</v>
      </c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ht="24" x14ac:dyDescent="0.2">
      <c r="A179" s="5"/>
      <c r="B179" s="14"/>
      <c r="C179" s="5"/>
      <c r="D179" s="5"/>
      <c r="E179" s="5"/>
      <c r="F179" s="5"/>
      <c r="G179" s="26"/>
      <c r="H179" s="11"/>
      <c r="I179" s="5"/>
      <c r="J179" s="11" t="s">
        <v>1009</v>
      </c>
      <c r="K179" s="45" t="s">
        <v>5106</v>
      </c>
      <c r="L179" s="45" t="s">
        <v>5107</v>
      </c>
      <c r="M179" s="45" t="s">
        <v>5108</v>
      </c>
      <c r="N179" s="45" t="s">
        <v>5092</v>
      </c>
      <c r="O179" s="45" t="s">
        <v>5043</v>
      </c>
      <c r="P179" s="115" t="s">
        <v>5111</v>
      </c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ht="24" x14ac:dyDescent="0.2">
      <c r="A180" s="5"/>
      <c r="B180" s="14"/>
      <c r="C180" s="5"/>
      <c r="D180" s="5"/>
      <c r="E180" s="5"/>
      <c r="F180" s="5"/>
      <c r="G180" s="26"/>
      <c r="H180" s="11"/>
      <c r="I180" s="5"/>
      <c r="J180" s="11" t="s">
        <v>1009</v>
      </c>
      <c r="K180" s="45" t="s">
        <v>5113</v>
      </c>
      <c r="L180" s="45" t="s">
        <v>5114</v>
      </c>
      <c r="M180" s="45" t="s">
        <v>5115</v>
      </c>
      <c r="N180" s="45" t="s">
        <v>5103</v>
      </c>
      <c r="O180" s="45" t="s">
        <v>5116</v>
      </c>
      <c r="P180" s="115" t="s">
        <v>5005</v>
      </c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ht="84" x14ac:dyDescent="0.2">
      <c r="A181" s="5"/>
      <c r="B181" s="14"/>
      <c r="C181" s="5"/>
      <c r="D181" s="5"/>
      <c r="E181" s="5"/>
      <c r="F181" s="5"/>
      <c r="G181" s="26"/>
      <c r="H181" s="11"/>
      <c r="I181" s="5"/>
      <c r="J181" s="11" t="s">
        <v>1009</v>
      </c>
      <c r="K181" s="45" t="s">
        <v>5117</v>
      </c>
      <c r="L181" s="45" t="s">
        <v>5118</v>
      </c>
      <c r="M181" s="45" t="s">
        <v>5004</v>
      </c>
      <c r="N181" s="45" t="s">
        <v>5092</v>
      </c>
      <c r="O181" s="45" t="s">
        <v>4991</v>
      </c>
      <c r="P181" s="115" t="s">
        <v>5005</v>
      </c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ht="84" x14ac:dyDescent="0.2">
      <c r="A182" s="5"/>
      <c r="B182" s="14"/>
      <c r="C182" s="5"/>
      <c r="D182" s="5"/>
      <c r="E182" s="5"/>
      <c r="F182" s="5"/>
      <c r="G182" s="26"/>
      <c r="H182" s="11"/>
      <c r="I182" s="5"/>
      <c r="J182" s="11" t="s">
        <v>1009</v>
      </c>
      <c r="K182" s="45" t="s">
        <v>5117</v>
      </c>
      <c r="L182" s="45" t="s">
        <v>5120</v>
      </c>
      <c r="M182" s="45" t="s">
        <v>5004</v>
      </c>
      <c r="N182" s="45" t="s">
        <v>5092</v>
      </c>
      <c r="O182" s="45" t="s">
        <v>5016</v>
      </c>
      <c r="P182" s="115" t="s">
        <v>5119</v>
      </c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ht="84" x14ac:dyDescent="0.2">
      <c r="A183" s="5"/>
      <c r="B183" s="14"/>
      <c r="C183" s="5"/>
      <c r="D183" s="5"/>
      <c r="E183" s="5"/>
      <c r="F183" s="5"/>
      <c r="G183" s="26"/>
      <c r="H183" s="11"/>
      <c r="I183" s="5"/>
      <c r="J183" s="11" t="s">
        <v>1009</v>
      </c>
      <c r="K183" s="45" t="s">
        <v>5121</v>
      </c>
      <c r="L183" s="45" t="s">
        <v>5118</v>
      </c>
      <c r="M183" s="45" t="s">
        <v>5004</v>
      </c>
      <c r="N183" s="45" t="s">
        <v>5090</v>
      </c>
      <c r="O183" s="45" t="s">
        <v>4991</v>
      </c>
      <c r="P183" s="115" t="s">
        <v>5005</v>
      </c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ht="84" x14ac:dyDescent="0.2">
      <c r="A184" s="5"/>
      <c r="B184" s="14"/>
      <c r="C184" s="5"/>
      <c r="D184" s="5"/>
      <c r="E184" s="5"/>
      <c r="F184" s="5"/>
      <c r="G184" s="26"/>
      <c r="H184" s="11"/>
      <c r="I184" s="5"/>
      <c r="J184" s="11" t="s">
        <v>1009</v>
      </c>
      <c r="K184" s="45" t="s">
        <v>5121</v>
      </c>
      <c r="L184" s="45" t="s">
        <v>5118</v>
      </c>
      <c r="M184" s="45" t="s">
        <v>5004</v>
      </c>
      <c r="N184" s="45" t="s">
        <v>5090</v>
      </c>
      <c r="O184" s="45" t="s">
        <v>5016</v>
      </c>
      <c r="P184" s="115" t="s">
        <v>5122</v>
      </c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2">
      <c r="A185" s="5"/>
      <c r="B185" s="5"/>
      <c r="C185" s="5"/>
      <c r="D185" s="5"/>
      <c r="E185" s="5"/>
      <c r="F185" s="5"/>
      <c r="G185" s="24" t="s">
        <v>3126</v>
      </c>
      <c r="H185" s="23"/>
      <c r="I185" s="5"/>
      <c r="J185" s="11"/>
      <c r="K185" s="45"/>
      <c r="L185" s="45"/>
      <c r="M185" s="45"/>
      <c r="N185" s="45"/>
      <c r="O185" s="45"/>
      <c r="P185" s="113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ht="25.5" x14ac:dyDescent="0.2">
      <c r="A186" s="5"/>
      <c r="B186" s="5"/>
      <c r="C186" s="5"/>
      <c r="D186" s="5"/>
      <c r="E186" s="5"/>
      <c r="F186" s="5"/>
      <c r="G186" s="27" t="s">
        <v>3079</v>
      </c>
      <c r="H186" s="11"/>
      <c r="I186" s="11"/>
      <c r="J186" s="11"/>
      <c r="K186" s="53"/>
      <c r="L186" s="45"/>
      <c r="M186" s="45" t="s">
        <v>1295</v>
      </c>
      <c r="N186" s="45" t="s">
        <v>1132</v>
      </c>
      <c r="O186" s="45"/>
      <c r="P186" s="113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ht="25.5" x14ac:dyDescent="0.2">
      <c r="A187" s="5"/>
      <c r="B187" s="5"/>
      <c r="C187" s="5"/>
      <c r="D187" s="5"/>
      <c r="E187" s="5"/>
      <c r="F187" s="5"/>
      <c r="G187" s="27" t="s">
        <v>3079</v>
      </c>
      <c r="H187" s="11"/>
      <c r="I187" s="11"/>
      <c r="J187" s="11"/>
      <c r="K187" s="53"/>
      <c r="L187" s="45"/>
      <c r="M187" s="45" t="s">
        <v>1295</v>
      </c>
      <c r="N187" s="45" t="s">
        <v>1142</v>
      </c>
      <c r="O187" s="45"/>
      <c r="P187" s="113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ht="25.5" x14ac:dyDescent="0.2">
      <c r="A188" s="5"/>
      <c r="B188" s="5"/>
      <c r="C188" s="5"/>
      <c r="D188" s="5"/>
      <c r="E188" s="5"/>
      <c r="F188" s="5"/>
      <c r="G188" s="27" t="s">
        <v>3080</v>
      </c>
      <c r="H188" s="11"/>
      <c r="I188" s="11"/>
      <c r="J188" s="11"/>
      <c r="K188" s="53"/>
      <c r="L188" s="45"/>
      <c r="M188" s="45" t="s">
        <v>1295</v>
      </c>
      <c r="N188" s="45" t="s">
        <v>1112</v>
      </c>
      <c r="O188" s="45"/>
      <c r="P188" s="113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ht="25.5" x14ac:dyDescent="0.2">
      <c r="A189" s="5"/>
      <c r="B189" s="5"/>
      <c r="C189" s="5"/>
      <c r="D189" s="5"/>
      <c r="E189" s="5"/>
      <c r="F189" s="5"/>
      <c r="G189" s="27" t="s">
        <v>3080</v>
      </c>
      <c r="H189" s="11"/>
      <c r="I189" s="11"/>
      <c r="J189" s="11"/>
      <c r="K189" s="53"/>
      <c r="L189" s="45"/>
      <c r="M189" s="45" t="s">
        <v>2740</v>
      </c>
      <c r="N189" s="45" t="s">
        <v>2739</v>
      </c>
      <c r="O189" s="45"/>
      <c r="P189" s="113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ht="25.5" x14ac:dyDescent="0.2">
      <c r="A190" s="5"/>
      <c r="B190" s="5"/>
      <c r="C190" s="5"/>
      <c r="D190" s="5"/>
      <c r="E190" s="5"/>
      <c r="F190" s="5"/>
      <c r="G190" s="27" t="s">
        <v>3080</v>
      </c>
      <c r="H190" s="11"/>
      <c r="I190" s="11"/>
      <c r="J190" s="11"/>
      <c r="K190" s="53"/>
      <c r="L190" s="45"/>
      <c r="M190" s="45" t="s">
        <v>2740</v>
      </c>
      <c r="N190" s="45" t="s">
        <v>1132</v>
      </c>
      <c r="O190" s="45"/>
      <c r="P190" s="113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ht="25.5" x14ac:dyDescent="0.2">
      <c r="A191" s="5"/>
      <c r="B191" s="5"/>
      <c r="C191" s="5"/>
      <c r="D191" s="5"/>
      <c r="E191" s="5"/>
      <c r="F191" s="5"/>
      <c r="G191" s="27" t="s">
        <v>3080</v>
      </c>
      <c r="H191" s="11"/>
      <c r="I191" s="11"/>
      <c r="J191" s="11"/>
      <c r="K191" s="53"/>
      <c r="L191" s="45"/>
      <c r="M191" s="45" t="s">
        <v>2740</v>
      </c>
      <c r="N191" s="45" t="s">
        <v>1142</v>
      </c>
      <c r="O191" s="45"/>
      <c r="P191" s="113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ht="25.5" x14ac:dyDescent="0.2">
      <c r="A192" s="5"/>
      <c r="B192" s="5"/>
      <c r="C192" s="5"/>
      <c r="D192" s="5"/>
      <c r="E192" s="5"/>
      <c r="F192" s="5"/>
      <c r="G192" s="27" t="s">
        <v>3080</v>
      </c>
      <c r="H192" s="11"/>
      <c r="I192" s="11"/>
      <c r="J192" s="11"/>
      <c r="K192" s="53"/>
      <c r="L192" s="45"/>
      <c r="M192" s="45" t="s">
        <v>2740</v>
      </c>
      <c r="N192" s="45" t="s">
        <v>1112</v>
      </c>
      <c r="O192" s="45"/>
      <c r="P192" s="113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ht="25.5" x14ac:dyDescent="0.2">
      <c r="A193" s="5"/>
      <c r="B193" s="5"/>
      <c r="C193" s="5"/>
      <c r="D193" s="5"/>
      <c r="E193" s="5"/>
      <c r="F193" s="5"/>
      <c r="G193" s="27" t="s">
        <v>3080</v>
      </c>
      <c r="H193" s="11"/>
      <c r="I193" s="11"/>
      <c r="J193" s="11"/>
      <c r="K193" s="53"/>
      <c r="L193" s="45"/>
      <c r="M193" s="45" t="s">
        <v>2742</v>
      </c>
      <c r="N193" s="45" t="s">
        <v>2741</v>
      </c>
      <c r="O193" s="45"/>
      <c r="P193" s="113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2">
      <c r="A194" s="5"/>
      <c r="B194" s="5"/>
      <c r="C194" s="5"/>
      <c r="D194" s="5"/>
      <c r="E194" s="5"/>
      <c r="F194" s="5"/>
      <c r="G194" s="26"/>
      <c r="H194" s="11" t="s">
        <v>1873</v>
      </c>
      <c r="I194" s="5"/>
      <c r="J194" s="11"/>
      <c r="K194" s="45"/>
      <c r="L194" s="45"/>
      <c r="M194" s="45"/>
      <c r="N194" s="45"/>
      <c r="O194" s="45"/>
      <c r="P194" s="113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2">
      <c r="A195" s="5"/>
      <c r="B195" s="5"/>
      <c r="C195" s="5"/>
      <c r="D195" s="5"/>
      <c r="E195" s="5"/>
      <c r="F195" s="5"/>
      <c r="G195" s="26"/>
      <c r="H195" s="23"/>
      <c r="I195" s="11" t="s">
        <v>8</v>
      </c>
      <c r="J195" s="11"/>
      <c r="K195" s="45"/>
      <c r="L195" s="45"/>
      <c r="M195" s="45"/>
      <c r="N195" s="45"/>
      <c r="O195" s="45"/>
      <c r="P195" s="113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ht="24" x14ac:dyDescent="0.2">
      <c r="A196" s="5"/>
      <c r="B196" s="14"/>
      <c r="C196" s="5"/>
      <c r="D196" s="5"/>
      <c r="E196" s="5"/>
      <c r="F196" s="5"/>
      <c r="G196" s="26"/>
      <c r="H196" s="11"/>
      <c r="I196" s="5"/>
      <c r="J196" s="11" t="s">
        <v>1009</v>
      </c>
      <c r="K196" s="45" t="s">
        <v>5123</v>
      </c>
      <c r="L196" s="45" t="s">
        <v>5124</v>
      </c>
      <c r="M196" s="45" t="s">
        <v>5125</v>
      </c>
      <c r="N196" s="45" t="s">
        <v>5090</v>
      </c>
      <c r="O196" s="45" t="s">
        <v>5043</v>
      </c>
      <c r="P196" s="115" t="s">
        <v>5126</v>
      </c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ht="24" x14ac:dyDescent="0.2">
      <c r="A197" s="5"/>
      <c r="B197" s="14"/>
      <c r="C197" s="5"/>
      <c r="D197" s="5"/>
      <c r="E197" s="5"/>
      <c r="F197" s="5"/>
      <c r="G197" s="26"/>
      <c r="H197" s="11"/>
      <c r="I197" s="5"/>
      <c r="J197" s="11" t="s">
        <v>1009</v>
      </c>
      <c r="K197" s="45" t="s">
        <v>5123</v>
      </c>
      <c r="L197" s="45" t="s">
        <v>5124</v>
      </c>
      <c r="M197" s="45" t="s">
        <v>5125</v>
      </c>
      <c r="N197" s="45" t="s">
        <v>5092</v>
      </c>
      <c r="O197" s="45" t="s">
        <v>5043</v>
      </c>
      <c r="P197" s="115" t="s">
        <v>5127</v>
      </c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ht="24" x14ac:dyDescent="0.2">
      <c r="A198" s="5"/>
      <c r="B198" s="14"/>
      <c r="C198" s="5"/>
      <c r="D198" s="5"/>
      <c r="E198" s="5"/>
      <c r="F198" s="5"/>
      <c r="G198" s="26"/>
      <c r="H198" s="11"/>
      <c r="I198" s="5"/>
      <c r="J198" s="11" t="s">
        <v>1009</v>
      </c>
      <c r="K198" s="45" t="s">
        <v>5123</v>
      </c>
      <c r="L198" s="45" t="s">
        <v>5124</v>
      </c>
      <c r="M198" s="45" t="s">
        <v>5128</v>
      </c>
      <c r="N198" s="45" t="s">
        <v>5089</v>
      </c>
      <c r="O198" s="45" t="s">
        <v>5129</v>
      </c>
      <c r="P198" s="115" t="s">
        <v>5130</v>
      </c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2">
      <c r="A199" s="5"/>
      <c r="B199" s="5"/>
      <c r="C199" s="5"/>
      <c r="D199" s="5"/>
      <c r="E199" s="5"/>
      <c r="F199" s="5"/>
      <c r="G199" s="24" t="s">
        <v>3127</v>
      </c>
      <c r="H199" s="23"/>
      <c r="I199" s="5"/>
      <c r="J199" s="11"/>
      <c r="K199" s="45"/>
      <c r="L199" s="45"/>
      <c r="M199" s="45"/>
      <c r="N199" s="45"/>
      <c r="O199" s="45"/>
      <c r="P199" s="113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2">
      <c r="A200" s="5"/>
      <c r="B200" s="5"/>
      <c r="C200" s="5"/>
      <c r="D200" s="5"/>
      <c r="E200" s="5"/>
      <c r="F200" s="5"/>
      <c r="G200" s="26"/>
      <c r="H200" s="11" t="s">
        <v>1874</v>
      </c>
      <c r="I200" s="5"/>
      <c r="J200" s="11"/>
      <c r="K200" s="45"/>
      <c r="L200" s="45"/>
      <c r="M200" s="45"/>
      <c r="N200" s="45"/>
      <c r="O200" s="45"/>
      <c r="P200" s="113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2">
      <c r="A201" s="5"/>
      <c r="B201" s="5"/>
      <c r="C201" s="5"/>
      <c r="D201" s="5"/>
      <c r="E201" s="5"/>
      <c r="F201" s="5"/>
      <c r="G201" s="26"/>
      <c r="H201" s="23"/>
      <c r="I201" s="11" t="s">
        <v>9</v>
      </c>
      <c r="J201" s="11"/>
      <c r="K201" s="45"/>
      <c r="L201" s="45"/>
      <c r="M201" s="45"/>
      <c r="N201" s="45"/>
      <c r="O201" s="45"/>
      <c r="P201" s="113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ht="72" x14ac:dyDescent="0.2">
      <c r="A202" s="5"/>
      <c r="B202" s="14"/>
      <c r="C202" s="5"/>
      <c r="D202" s="5"/>
      <c r="E202" s="5"/>
      <c r="F202" s="5"/>
      <c r="G202" s="26"/>
      <c r="H202" s="23"/>
      <c r="I202" s="5"/>
      <c r="J202" s="11" t="s">
        <v>1010</v>
      </c>
      <c r="K202" s="45" t="s">
        <v>5131</v>
      </c>
      <c r="L202" s="45" t="s">
        <v>5132</v>
      </c>
      <c r="M202" s="45" t="s">
        <v>5004</v>
      </c>
      <c r="N202" s="45" t="s">
        <v>5002</v>
      </c>
      <c r="O202" s="45" t="s">
        <v>4991</v>
      </c>
      <c r="P202" s="115" t="s">
        <v>5005</v>
      </c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ht="24" x14ac:dyDescent="0.2">
      <c r="A203" s="5"/>
      <c r="B203" s="14"/>
      <c r="C203" s="5"/>
      <c r="D203" s="5"/>
      <c r="E203" s="5"/>
      <c r="F203" s="5"/>
      <c r="G203" s="26"/>
      <c r="H203" s="7"/>
      <c r="I203" s="5"/>
      <c r="J203" s="11" t="s">
        <v>1010</v>
      </c>
      <c r="K203" s="45" t="s">
        <v>5133</v>
      </c>
      <c r="L203" s="45" t="s">
        <v>4988</v>
      </c>
      <c r="M203" s="45" t="s">
        <v>5004</v>
      </c>
      <c r="N203" s="45" t="s">
        <v>5002</v>
      </c>
      <c r="O203" s="45" t="s">
        <v>4991</v>
      </c>
      <c r="P203" s="115" t="s">
        <v>5005</v>
      </c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ht="24" x14ac:dyDescent="0.2">
      <c r="A204" s="5"/>
      <c r="B204" s="14"/>
      <c r="C204" s="5"/>
      <c r="D204" s="5"/>
      <c r="E204" s="5"/>
      <c r="F204" s="5"/>
      <c r="G204" s="26"/>
      <c r="H204" s="7"/>
      <c r="I204" s="5"/>
      <c r="J204" s="11" t="s">
        <v>1010</v>
      </c>
      <c r="K204" s="45" t="s">
        <v>5133</v>
      </c>
      <c r="L204" s="45" t="s">
        <v>4988</v>
      </c>
      <c r="M204" s="45" t="s">
        <v>5004</v>
      </c>
      <c r="N204" s="45" t="s">
        <v>5002</v>
      </c>
      <c r="O204" s="45" t="s">
        <v>5134</v>
      </c>
      <c r="P204" s="115" t="s">
        <v>5135</v>
      </c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ht="24" x14ac:dyDescent="0.2">
      <c r="A205" s="5"/>
      <c r="B205" s="14"/>
      <c r="C205" s="5"/>
      <c r="D205" s="5"/>
      <c r="E205" s="5"/>
      <c r="F205" s="5"/>
      <c r="G205" s="26"/>
      <c r="H205" s="23"/>
      <c r="I205" s="5"/>
      <c r="J205" s="11" t="s">
        <v>1010</v>
      </c>
      <c r="K205" s="45" t="s">
        <v>5133</v>
      </c>
      <c r="L205" s="45" t="s">
        <v>4988</v>
      </c>
      <c r="M205" s="45" t="s">
        <v>5004</v>
      </c>
      <c r="N205" s="45" t="s">
        <v>5002</v>
      </c>
      <c r="O205" s="45" t="s">
        <v>5017</v>
      </c>
      <c r="P205" s="115" t="s">
        <v>5136</v>
      </c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ht="24" x14ac:dyDescent="0.2">
      <c r="A206" s="5"/>
      <c r="B206" s="14"/>
      <c r="C206" s="5"/>
      <c r="D206" s="5"/>
      <c r="E206" s="5"/>
      <c r="F206" s="5"/>
      <c r="G206" s="26"/>
      <c r="H206" s="7"/>
      <c r="I206" s="5"/>
      <c r="J206" s="11" t="s">
        <v>1010</v>
      </c>
      <c r="K206" s="45" t="s">
        <v>5137</v>
      </c>
      <c r="L206" s="45" t="s">
        <v>5138</v>
      </c>
      <c r="M206" s="45" t="s">
        <v>5004</v>
      </c>
      <c r="N206" s="45" t="s">
        <v>5002</v>
      </c>
      <c r="O206" s="45" t="s">
        <v>4998</v>
      </c>
      <c r="P206" s="115" t="s">
        <v>5139</v>
      </c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ht="60" x14ac:dyDescent="0.2">
      <c r="A207" s="5"/>
      <c r="B207" s="14"/>
      <c r="C207" s="5"/>
      <c r="D207" s="5"/>
      <c r="E207" s="5"/>
      <c r="F207" s="5"/>
      <c r="G207" s="26"/>
      <c r="H207" s="7"/>
      <c r="I207" s="5"/>
      <c r="J207" s="11" t="s">
        <v>1009</v>
      </c>
      <c r="K207" s="45" t="s">
        <v>5140</v>
      </c>
      <c r="L207" s="45" t="s">
        <v>5141</v>
      </c>
      <c r="M207" s="45" t="s">
        <v>5004</v>
      </c>
      <c r="N207" s="45" t="s">
        <v>5002</v>
      </c>
      <c r="O207" s="45" t="s">
        <v>4991</v>
      </c>
      <c r="P207" s="115" t="s">
        <v>5005</v>
      </c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ht="108" x14ac:dyDescent="0.2">
      <c r="A208" s="5"/>
      <c r="B208" s="14"/>
      <c r="C208" s="5"/>
      <c r="D208" s="5"/>
      <c r="E208" s="5"/>
      <c r="F208" s="5"/>
      <c r="G208" s="26"/>
      <c r="H208" s="23"/>
      <c r="I208" s="5"/>
      <c r="J208" s="11" t="s">
        <v>1009</v>
      </c>
      <c r="K208" s="45" t="s">
        <v>5142</v>
      </c>
      <c r="L208" s="45" t="s">
        <v>5144</v>
      </c>
      <c r="M208" s="45" t="s">
        <v>5004</v>
      </c>
      <c r="N208" s="45" t="s">
        <v>5002</v>
      </c>
      <c r="O208" s="45" t="s">
        <v>5143</v>
      </c>
      <c r="P208" s="115" t="s">
        <v>5005</v>
      </c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ht="24" x14ac:dyDescent="0.2">
      <c r="A209" s="5"/>
      <c r="B209" s="14"/>
      <c r="C209" s="5"/>
      <c r="D209" s="5"/>
      <c r="E209" s="5"/>
      <c r="F209" s="5"/>
      <c r="G209" s="26"/>
      <c r="H209" s="23"/>
      <c r="I209" s="5"/>
      <c r="J209" s="11" t="s">
        <v>1009</v>
      </c>
      <c r="K209" s="45" t="s">
        <v>5145</v>
      </c>
      <c r="L209" s="45" t="s">
        <v>5146</v>
      </c>
      <c r="M209" s="45" t="s">
        <v>5004</v>
      </c>
      <c r="N209" s="45" t="s">
        <v>5002</v>
      </c>
      <c r="O209" s="45" t="s">
        <v>5147</v>
      </c>
      <c r="P209" s="115" t="s">
        <v>5005</v>
      </c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ht="24" x14ac:dyDescent="0.2">
      <c r="A210" s="5"/>
      <c r="B210" s="14"/>
      <c r="C210" s="5"/>
      <c r="D210" s="5"/>
      <c r="E210" s="5"/>
      <c r="F210" s="5"/>
      <c r="G210" s="26"/>
      <c r="H210" s="23"/>
      <c r="I210" s="5"/>
      <c r="J210" s="11" t="s">
        <v>1009</v>
      </c>
      <c r="K210" s="45" t="s">
        <v>5148</v>
      </c>
      <c r="L210" s="45" t="s">
        <v>5062</v>
      </c>
      <c r="M210" s="45" t="s">
        <v>5004</v>
      </c>
      <c r="N210" s="45" t="s">
        <v>5002</v>
      </c>
      <c r="O210" s="45" t="s">
        <v>5149</v>
      </c>
      <c r="P210" s="115" t="s">
        <v>5005</v>
      </c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ht="48" x14ac:dyDescent="0.2">
      <c r="A211" s="5"/>
      <c r="B211" s="14"/>
      <c r="C211" s="5"/>
      <c r="D211" s="5"/>
      <c r="E211" s="5"/>
      <c r="F211" s="5"/>
      <c r="G211" s="26"/>
      <c r="H211" s="23"/>
      <c r="I211" s="5"/>
      <c r="J211" s="11" t="s">
        <v>1009</v>
      </c>
      <c r="K211" s="45" t="s">
        <v>5148</v>
      </c>
      <c r="L211" s="45" t="s">
        <v>5150</v>
      </c>
      <c r="M211" s="45" t="s">
        <v>5004</v>
      </c>
      <c r="N211" s="45" t="s">
        <v>5002</v>
      </c>
      <c r="O211" s="45" t="s">
        <v>5149</v>
      </c>
      <c r="P211" s="115" t="s">
        <v>5005</v>
      </c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ht="24" x14ac:dyDescent="0.2">
      <c r="A212" s="5"/>
      <c r="B212" s="14"/>
      <c r="C212" s="5"/>
      <c r="D212" s="5"/>
      <c r="E212" s="5"/>
      <c r="F212" s="5"/>
      <c r="G212" s="26"/>
      <c r="H212" s="7"/>
      <c r="I212" s="5"/>
      <c r="J212" s="11" t="s">
        <v>1009</v>
      </c>
      <c r="K212" s="45" t="s">
        <v>5151</v>
      </c>
      <c r="L212" s="45" t="s">
        <v>5152</v>
      </c>
      <c r="M212" s="45" t="s">
        <v>5004</v>
      </c>
      <c r="N212" s="45" t="s">
        <v>5002</v>
      </c>
      <c r="O212" s="45" t="s">
        <v>5017</v>
      </c>
      <c r="P212" s="115" t="s">
        <v>5005</v>
      </c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2">
      <c r="A213" s="5"/>
      <c r="B213" s="14"/>
      <c r="C213" s="5"/>
      <c r="D213" s="5"/>
      <c r="E213" s="5"/>
      <c r="F213" s="5"/>
      <c r="G213" s="26"/>
      <c r="H213" s="23"/>
      <c r="I213" s="5"/>
      <c r="J213" s="11" t="s">
        <v>1009</v>
      </c>
      <c r="K213" s="45" t="s">
        <v>5151</v>
      </c>
      <c r="L213" s="45" t="s">
        <v>5152</v>
      </c>
      <c r="M213" s="45" t="s">
        <v>5004</v>
      </c>
      <c r="N213" s="45" t="s">
        <v>5002</v>
      </c>
      <c r="O213" s="45" t="s">
        <v>5016</v>
      </c>
      <c r="P213" s="115" t="s">
        <v>5153</v>
      </c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ht="84" x14ac:dyDescent="0.2">
      <c r="A214" s="5"/>
      <c r="B214" s="14"/>
      <c r="C214" s="5"/>
      <c r="D214" s="5"/>
      <c r="E214" s="5"/>
      <c r="F214" s="5"/>
      <c r="G214" s="26"/>
      <c r="H214" s="7"/>
      <c r="I214" s="5"/>
      <c r="J214" s="11" t="s">
        <v>1009</v>
      </c>
      <c r="K214" s="45" t="s">
        <v>5154</v>
      </c>
      <c r="L214" s="45" t="s">
        <v>5155</v>
      </c>
      <c r="M214" s="45" t="s">
        <v>5004</v>
      </c>
      <c r="N214" s="45" t="s">
        <v>5002</v>
      </c>
      <c r="O214" s="45" t="s">
        <v>5156</v>
      </c>
      <c r="P214" s="115" t="s">
        <v>5005</v>
      </c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ht="84" x14ac:dyDescent="0.2">
      <c r="A215" s="5"/>
      <c r="B215" s="14"/>
      <c r="C215" s="5"/>
      <c r="D215" s="5"/>
      <c r="E215" s="5"/>
      <c r="F215" s="5"/>
      <c r="G215" s="26"/>
      <c r="H215" s="23"/>
      <c r="I215" s="5"/>
      <c r="J215" s="11" t="s">
        <v>1009</v>
      </c>
      <c r="K215" s="45" t="s">
        <v>5154</v>
      </c>
      <c r="L215" s="45" t="s">
        <v>5155</v>
      </c>
      <c r="M215" s="45" t="s">
        <v>5004</v>
      </c>
      <c r="N215" s="45" t="s">
        <v>5002</v>
      </c>
      <c r="O215" s="45" t="s">
        <v>4998</v>
      </c>
      <c r="P215" s="115" t="s">
        <v>5157</v>
      </c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ht="84" x14ac:dyDescent="0.2">
      <c r="A216" s="5"/>
      <c r="B216" s="14"/>
      <c r="C216" s="5"/>
      <c r="D216" s="5"/>
      <c r="E216" s="5"/>
      <c r="F216" s="5"/>
      <c r="G216" s="26"/>
      <c r="H216" s="7"/>
      <c r="I216" s="5"/>
      <c r="J216" s="11" t="s">
        <v>1009</v>
      </c>
      <c r="K216" s="45" t="s">
        <v>5154</v>
      </c>
      <c r="L216" s="45" t="s">
        <v>5155</v>
      </c>
      <c r="M216" s="45" t="s">
        <v>5004</v>
      </c>
      <c r="N216" s="45" t="s">
        <v>5002</v>
      </c>
      <c r="O216" s="45" t="s">
        <v>5129</v>
      </c>
      <c r="P216" s="115" t="s">
        <v>5158</v>
      </c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ht="24" x14ac:dyDescent="0.2">
      <c r="A217" s="5"/>
      <c r="B217" s="14"/>
      <c r="C217" s="5"/>
      <c r="D217" s="5"/>
      <c r="E217" s="5"/>
      <c r="F217" s="5"/>
      <c r="G217" s="26"/>
      <c r="H217" s="7"/>
      <c r="I217" s="5"/>
      <c r="J217" s="11" t="s">
        <v>1009</v>
      </c>
      <c r="K217" s="45" t="s">
        <v>5159</v>
      </c>
      <c r="L217" s="45" t="s">
        <v>5160</v>
      </c>
      <c r="M217" s="45" t="s">
        <v>5004</v>
      </c>
      <c r="N217" s="45" t="s">
        <v>5002</v>
      </c>
      <c r="O217" s="45" t="s">
        <v>4991</v>
      </c>
      <c r="P217" s="115" t="s">
        <v>5005</v>
      </c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ht="24" x14ac:dyDescent="0.2">
      <c r="A218" s="5"/>
      <c r="B218" s="14"/>
      <c r="C218" s="5"/>
      <c r="D218" s="5"/>
      <c r="E218" s="5"/>
      <c r="F218" s="5"/>
      <c r="G218" s="26"/>
      <c r="H218" s="7"/>
      <c r="I218" s="5"/>
      <c r="J218" s="11" t="s">
        <v>1009</v>
      </c>
      <c r="K218" s="45" t="s">
        <v>5161</v>
      </c>
      <c r="L218" s="45" t="s">
        <v>5162</v>
      </c>
      <c r="M218" s="45" t="s">
        <v>5004</v>
      </c>
      <c r="N218" s="45" t="s">
        <v>5002</v>
      </c>
      <c r="O218" s="45" t="s">
        <v>5043</v>
      </c>
      <c r="P218" s="115" t="s">
        <v>5005</v>
      </c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2">
      <c r="A219" s="5"/>
      <c r="B219" s="5"/>
      <c r="C219" s="5"/>
      <c r="D219" s="5"/>
      <c r="E219" s="5"/>
      <c r="F219" s="15" t="s">
        <v>1007</v>
      </c>
      <c r="G219" s="26"/>
      <c r="H219" s="23"/>
      <c r="I219" s="5"/>
      <c r="J219" s="11"/>
      <c r="K219" s="45"/>
      <c r="L219" s="45"/>
      <c r="M219" s="45"/>
      <c r="N219" s="45"/>
      <c r="O219" s="45"/>
      <c r="P219" s="113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ht="14.25" x14ac:dyDescent="0.2">
      <c r="A220" s="5"/>
      <c r="B220" s="5"/>
      <c r="C220" s="5"/>
      <c r="D220" s="5"/>
      <c r="E220" s="5"/>
      <c r="F220" s="5"/>
      <c r="G220" s="24" t="s">
        <v>4871</v>
      </c>
      <c r="H220" s="23"/>
      <c r="I220" s="5"/>
      <c r="J220" s="11"/>
      <c r="K220" s="45"/>
      <c r="L220" s="45"/>
      <c r="M220" s="45"/>
      <c r="N220" s="45"/>
      <c r="O220" s="45"/>
      <c r="P220" s="113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s="3" customFormat="1" x14ac:dyDescent="0.2">
      <c r="A221" s="7"/>
      <c r="B221" s="7"/>
      <c r="C221" s="5"/>
      <c r="D221" s="5"/>
      <c r="E221" s="5"/>
      <c r="F221" s="5"/>
      <c r="G221" s="26"/>
      <c r="H221" s="23"/>
      <c r="I221" s="11" t="s">
        <v>288</v>
      </c>
      <c r="J221" s="11"/>
      <c r="K221" s="45"/>
      <c r="L221" s="45"/>
      <c r="M221" s="45"/>
      <c r="N221" s="45"/>
      <c r="O221" s="45"/>
      <c r="P221" s="113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</row>
    <row r="222" spans="1:50" ht="24" x14ac:dyDescent="0.2">
      <c r="A222" s="5"/>
      <c r="B222" s="14"/>
      <c r="C222" s="5"/>
      <c r="D222" s="5"/>
      <c r="E222" s="5"/>
      <c r="F222" s="5"/>
      <c r="G222" s="26"/>
      <c r="H222" s="7"/>
      <c r="I222" s="5"/>
      <c r="J222" s="11" t="s">
        <v>1010</v>
      </c>
      <c r="K222" s="45" t="s">
        <v>5163</v>
      </c>
      <c r="L222" s="45" t="s">
        <v>5138</v>
      </c>
      <c r="M222" s="45" t="s">
        <v>5164</v>
      </c>
      <c r="N222" s="45" t="s">
        <v>5165</v>
      </c>
      <c r="O222" s="45" t="s">
        <v>4991</v>
      </c>
      <c r="P222" s="115" t="s">
        <v>5166</v>
      </c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ht="24" x14ac:dyDescent="0.2">
      <c r="A223" s="5"/>
      <c r="B223" s="14"/>
      <c r="C223" s="5"/>
      <c r="D223" s="5"/>
      <c r="E223" s="5"/>
      <c r="F223" s="5"/>
      <c r="G223" s="26"/>
      <c r="H223" s="7"/>
      <c r="I223" s="5"/>
      <c r="J223" s="11" t="s">
        <v>1010</v>
      </c>
      <c r="K223" s="45" t="s">
        <v>5163</v>
      </c>
      <c r="L223" s="45" t="s">
        <v>5138</v>
      </c>
      <c r="M223" s="45" t="s">
        <v>5164</v>
      </c>
      <c r="N223" s="45" t="s">
        <v>5165</v>
      </c>
      <c r="O223" s="45" t="s">
        <v>5116</v>
      </c>
      <c r="P223" s="115" t="s">
        <v>5167</v>
      </c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ht="16.5" x14ac:dyDescent="0.2">
      <c r="A224" s="5"/>
      <c r="B224" s="5"/>
      <c r="C224" s="16" t="s">
        <v>388</v>
      </c>
      <c r="D224" s="5"/>
      <c r="E224" s="5"/>
      <c r="F224" s="5"/>
      <c r="G224" s="26"/>
      <c r="H224" s="23"/>
      <c r="I224" s="5"/>
      <c r="J224" s="11"/>
      <c r="K224" s="45"/>
      <c r="L224" s="45"/>
      <c r="M224" s="45"/>
      <c r="N224" s="45"/>
      <c r="O224" s="45"/>
      <c r="P224" s="113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2">
      <c r="A225" s="5"/>
      <c r="B225" s="5"/>
      <c r="C225" s="5"/>
      <c r="D225" s="5"/>
      <c r="E225" s="5"/>
      <c r="F225" s="5"/>
      <c r="G225" s="24" t="s">
        <v>3128</v>
      </c>
      <c r="H225" s="23"/>
      <c r="I225" s="5"/>
      <c r="J225" s="11"/>
      <c r="K225" s="45"/>
      <c r="L225" s="45"/>
      <c r="M225" s="45"/>
      <c r="N225" s="45"/>
      <c r="O225" s="45"/>
      <c r="P225" s="113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ht="25.5" x14ac:dyDescent="0.2">
      <c r="A226" s="5"/>
      <c r="B226" s="5"/>
      <c r="C226" s="5"/>
      <c r="D226" s="5"/>
      <c r="E226" s="5"/>
      <c r="F226" s="5"/>
      <c r="G226" s="27" t="s">
        <v>3081</v>
      </c>
      <c r="H226" s="11"/>
      <c r="I226" s="12"/>
      <c r="J226" s="11"/>
      <c r="K226" s="53"/>
      <c r="L226" s="45"/>
      <c r="M226" s="45" t="s">
        <v>1295</v>
      </c>
      <c r="N226" s="45" t="s">
        <v>1350</v>
      </c>
      <c r="O226" s="45"/>
      <c r="P226" s="113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ht="25.5" x14ac:dyDescent="0.2">
      <c r="A227" s="5"/>
      <c r="B227" s="5"/>
      <c r="C227" s="5"/>
      <c r="D227" s="5"/>
      <c r="E227" s="5"/>
      <c r="F227" s="5"/>
      <c r="G227" s="27" t="s">
        <v>3081</v>
      </c>
      <c r="H227" s="11"/>
      <c r="I227" s="12"/>
      <c r="J227" s="11"/>
      <c r="K227" s="53"/>
      <c r="L227" s="45"/>
      <c r="M227" s="45" t="s">
        <v>1295</v>
      </c>
      <c r="N227" s="45" t="s">
        <v>1680</v>
      </c>
      <c r="O227" s="45"/>
      <c r="P227" s="113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ht="25.5" x14ac:dyDescent="0.2">
      <c r="A228" s="5"/>
      <c r="B228" s="5"/>
      <c r="C228" s="5"/>
      <c r="D228" s="5"/>
      <c r="E228" s="5"/>
      <c r="F228" s="5"/>
      <c r="G228" s="27" t="s">
        <v>3081</v>
      </c>
      <c r="H228" s="11"/>
      <c r="I228" s="12"/>
      <c r="J228" s="11"/>
      <c r="K228" s="53"/>
      <c r="L228" s="45"/>
      <c r="M228" s="45" t="s">
        <v>1295</v>
      </c>
      <c r="N228" s="45" t="s">
        <v>1681</v>
      </c>
      <c r="O228" s="45"/>
      <c r="P228" s="113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2">
      <c r="A229" s="5"/>
      <c r="B229" s="5"/>
      <c r="C229" s="5"/>
      <c r="D229" s="5"/>
      <c r="E229" s="5"/>
      <c r="F229" s="5"/>
      <c r="G229" s="26"/>
      <c r="H229" s="11" t="s">
        <v>1875</v>
      </c>
      <c r="I229" s="5"/>
      <c r="J229" s="11"/>
      <c r="K229" s="45"/>
      <c r="L229" s="45"/>
      <c r="M229" s="45"/>
      <c r="N229" s="45"/>
      <c r="O229" s="45"/>
      <c r="P229" s="113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2">
      <c r="A230" s="5"/>
      <c r="B230" s="5"/>
      <c r="C230" s="5"/>
      <c r="D230" s="5"/>
      <c r="E230" s="5"/>
      <c r="F230" s="5"/>
      <c r="G230" s="26"/>
      <c r="H230" s="23"/>
      <c r="I230" s="12" t="s">
        <v>10</v>
      </c>
      <c r="J230" s="11"/>
      <c r="K230" s="45"/>
      <c r="L230" s="45"/>
      <c r="M230" s="45"/>
      <c r="N230" s="45"/>
      <c r="O230" s="45"/>
      <c r="P230" s="113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ht="36" x14ac:dyDescent="0.2">
      <c r="A231" s="11"/>
      <c r="B231" s="14"/>
      <c r="C231" s="5"/>
      <c r="D231" s="5"/>
      <c r="E231" s="5"/>
      <c r="F231" s="5"/>
      <c r="G231" s="26"/>
      <c r="H231" s="7"/>
      <c r="I231" s="5"/>
      <c r="J231" s="11" t="s">
        <v>1010</v>
      </c>
      <c r="K231" s="45" t="s">
        <v>5168</v>
      </c>
      <c r="L231" s="45" t="s">
        <v>5008</v>
      </c>
      <c r="M231" s="45" t="s">
        <v>5169</v>
      </c>
      <c r="N231" s="45" t="s">
        <v>4994</v>
      </c>
      <c r="O231" s="45" t="s">
        <v>5170</v>
      </c>
      <c r="P231" s="115" t="s">
        <v>5171</v>
      </c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ht="36" x14ac:dyDescent="0.2">
      <c r="A232" s="11"/>
      <c r="B232" s="14"/>
      <c r="C232" s="5"/>
      <c r="D232" s="5"/>
      <c r="E232" s="5"/>
      <c r="F232" s="5"/>
      <c r="G232" s="26"/>
      <c r="H232" s="7"/>
      <c r="I232" s="5"/>
      <c r="J232" s="11" t="s">
        <v>1010</v>
      </c>
      <c r="K232" s="45" t="s">
        <v>5168</v>
      </c>
      <c r="L232" s="45" t="s">
        <v>5008</v>
      </c>
      <c r="M232" s="45" t="s">
        <v>5004</v>
      </c>
      <c r="N232" s="45" t="s">
        <v>4994</v>
      </c>
      <c r="O232" s="45" t="s">
        <v>5016</v>
      </c>
      <c r="P232" s="115" t="s">
        <v>5171</v>
      </c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ht="36" x14ac:dyDescent="0.2">
      <c r="A233" s="11"/>
      <c r="B233" s="14"/>
      <c r="C233" s="5"/>
      <c r="D233" s="5"/>
      <c r="E233" s="5"/>
      <c r="F233" s="5"/>
      <c r="G233" s="26"/>
      <c r="H233" s="7"/>
      <c r="I233" s="5"/>
      <c r="J233" s="11" t="s">
        <v>1010</v>
      </c>
      <c r="K233" s="45" t="s">
        <v>5168</v>
      </c>
      <c r="L233" s="45" t="s">
        <v>5008</v>
      </c>
      <c r="M233" s="45" t="s">
        <v>5169</v>
      </c>
      <c r="N233" s="45" t="s">
        <v>5172</v>
      </c>
      <c r="O233" s="45" t="s">
        <v>5170</v>
      </c>
      <c r="P233" s="115" t="s">
        <v>5173</v>
      </c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ht="36" x14ac:dyDescent="0.2">
      <c r="A234" s="11"/>
      <c r="B234" s="14"/>
      <c r="C234" s="5"/>
      <c r="D234" s="5"/>
      <c r="E234" s="5"/>
      <c r="F234" s="5"/>
      <c r="G234" s="26"/>
      <c r="H234" s="7"/>
      <c r="I234" s="5"/>
      <c r="J234" s="11" t="s">
        <v>1010</v>
      </c>
      <c r="K234" s="45" t="s">
        <v>5168</v>
      </c>
      <c r="L234" s="45" t="s">
        <v>5008</v>
      </c>
      <c r="M234" s="45" t="s">
        <v>5004</v>
      </c>
      <c r="N234" s="45" t="s">
        <v>5172</v>
      </c>
      <c r="O234" s="45" t="s">
        <v>5016</v>
      </c>
      <c r="P234" s="115" t="s">
        <v>5173</v>
      </c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ht="16.5" x14ac:dyDescent="0.2">
      <c r="A235" s="5"/>
      <c r="B235" s="5"/>
      <c r="C235" s="16" t="s">
        <v>389</v>
      </c>
      <c r="D235" s="5"/>
      <c r="E235" s="5"/>
      <c r="F235" s="5"/>
      <c r="G235" s="26"/>
      <c r="H235" s="23"/>
      <c r="I235" s="5"/>
      <c r="J235" s="11"/>
      <c r="K235" s="45"/>
      <c r="L235" s="45"/>
      <c r="M235" s="45"/>
      <c r="N235" s="45"/>
      <c r="O235" s="45"/>
      <c r="P235" s="113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2">
      <c r="A236" s="5"/>
      <c r="B236" s="5"/>
      <c r="C236" s="5"/>
      <c r="D236" s="5"/>
      <c r="E236" s="5"/>
      <c r="F236" s="5"/>
      <c r="G236" s="24" t="s">
        <v>3129</v>
      </c>
      <c r="H236" s="23"/>
      <c r="I236" s="5"/>
      <c r="J236" s="11"/>
      <c r="K236" s="45"/>
      <c r="L236" s="45"/>
      <c r="M236" s="45"/>
      <c r="N236" s="45"/>
      <c r="O236" s="45"/>
      <c r="P236" s="113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ht="25.5" x14ac:dyDescent="0.2">
      <c r="A237" s="5"/>
      <c r="B237" s="5"/>
      <c r="C237" s="5"/>
      <c r="D237" s="5"/>
      <c r="E237" s="5"/>
      <c r="F237" s="5"/>
      <c r="G237" s="27" t="s">
        <v>3082</v>
      </c>
      <c r="H237" s="11"/>
      <c r="I237" s="11"/>
      <c r="J237" s="11"/>
      <c r="K237" s="53"/>
      <c r="L237" s="45"/>
      <c r="M237" s="45" t="s">
        <v>1295</v>
      </c>
      <c r="N237" s="45" t="s">
        <v>2743</v>
      </c>
      <c r="O237" s="45"/>
      <c r="P237" s="113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ht="25.5" x14ac:dyDescent="0.2">
      <c r="A238" s="5"/>
      <c r="B238" s="5"/>
      <c r="C238" s="5"/>
      <c r="D238" s="5"/>
      <c r="E238" s="5"/>
      <c r="F238" s="5"/>
      <c r="G238" s="27" t="s">
        <v>3082</v>
      </c>
      <c r="H238" s="11"/>
      <c r="I238" s="11"/>
      <c r="J238" s="11"/>
      <c r="K238" s="53"/>
      <c r="L238" s="45"/>
      <c r="M238" s="45" t="s">
        <v>1295</v>
      </c>
      <c r="N238" s="45" t="s">
        <v>2744</v>
      </c>
      <c r="O238" s="45"/>
      <c r="P238" s="113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ht="25.5" x14ac:dyDescent="0.2">
      <c r="A239" s="5"/>
      <c r="B239" s="5"/>
      <c r="C239" s="5"/>
      <c r="D239" s="5"/>
      <c r="E239" s="5"/>
      <c r="F239" s="5"/>
      <c r="G239" s="27" t="s">
        <v>3082</v>
      </c>
      <c r="H239" s="11"/>
      <c r="I239" s="11"/>
      <c r="J239" s="11"/>
      <c r="K239" s="53"/>
      <c r="L239" s="45"/>
      <c r="M239" s="45" t="s">
        <v>1295</v>
      </c>
      <c r="N239" s="45" t="s">
        <v>2739</v>
      </c>
      <c r="O239" s="45"/>
      <c r="P239" s="113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ht="25.5" x14ac:dyDescent="0.2">
      <c r="A240" s="5"/>
      <c r="B240" s="5"/>
      <c r="C240" s="5"/>
      <c r="D240" s="5"/>
      <c r="E240" s="5"/>
      <c r="F240" s="5"/>
      <c r="G240" s="27" t="s">
        <v>3082</v>
      </c>
      <c r="H240" s="11"/>
      <c r="I240" s="11"/>
      <c r="J240" s="11"/>
      <c r="K240" s="53"/>
      <c r="L240" s="45"/>
      <c r="M240" s="45" t="s">
        <v>1295</v>
      </c>
      <c r="N240" s="45" t="s">
        <v>1132</v>
      </c>
      <c r="O240" s="45"/>
      <c r="P240" s="113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2">
      <c r="A241" s="5"/>
      <c r="B241" s="5"/>
      <c r="C241" s="5"/>
      <c r="D241" s="5"/>
      <c r="E241" s="5"/>
      <c r="F241" s="5"/>
      <c r="G241" s="26"/>
      <c r="H241" s="11" t="s">
        <v>1876</v>
      </c>
      <c r="I241" s="5"/>
      <c r="J241" s="11"/>
      <c r="K241" s="45"/>
      <c r="L241" s="45"/>
      <c r="M241" s="45"/>
      <c r="N241" s="45"/>
      <c r="O241" s="45"/>
      <c r="P241" s="113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2">
      <c r="A242" s="5"/>
      <c r="B242" s="5"/>
      <c r="C242" s="5"/>
      <c r="D242" s="5"/>
      <c r="E242" s="5"/>
      <c r="F242" s="5"/>
      <c r="G242" s="26"/>
      <c r="H242" s="23"/>
      <c r="I242" s="11" t="s">
        <v>11</v>
      </c>
      <c r="J242" s="11"/>
      <c r="K242" s="45"/>
      <c r="L242" s="45"/>
      <c r="M242" s="45"/>
      <c r="N242" s="45"/>
      <c r="O242" s="45"/>
      <c r="P242" s="113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ht="24" x14ac:dyDescent="0.2">
      <c r="A243" s="5"/>
      <c r="B243" s="14"/>
      <c r="C243" s="5"/>
      <c r="D243" s="5"/>
      <c r="E243" s="5"/>
      <c r="F243" s="5"/>
      <c r="G243" s="26"/>
      <c r="H243" s="11"/>
      <c r="I243" s="5"/>
      <c r="J243" s="11" t="s">
        <v>1010</v>
      </c>
      <c r="K243" s="45" t="s">
        <v>5174</v>
      </c>
      <c r="L243" s="45" t="s">
        <v>4988</v>
      </c>
      <c r="M243" s="45" t="s">
        <v>5004</v>
      </c>
      <c r="N243" s="45" t="s">
        <v>5175</v>
      </c>
      <c r="O243" s="45" t="s">
        <v>4991</v>
      </c>
      <c r="P243" s="115" t="s">
        <v>5176</v>
      </c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ht="24" x14ac:dyDescent="0.2">
      <c r="A244" s="5"/>
      <c r="B244" s="14"/>
      <c r="C244" s="5"/>
      <c r="D244" s="5"/>
      <c r="E244" s="5"/>
      <c r="F244" s="5"/>
      <c r="G244" s="26"/>
      <c r="H244" s="11"/>
      <c r="I244" s="5"/>
      <c r="J244" s="11" t="s">
        <v>1010</v>
      </c>
      <c r="K244" s="45" t="s">
        <v>5174</v>
      </c>
      <c r="L244" s="45" t="s">
        <v>4988</v>
      </c>
      <c r="M244" s="45" t="s">
        <v>5004</v>
      </c>
      <c r="N244" s="45" t="s">
        <v>5089</v>
      </c>
      <c r="O244" s="45" t="s">
        <v>4991</v>
      </c>
      <c r="P244" s="115" t="s">
        <v>5176</v>
      </c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2">
      <c r="A245" s="5"/>
      <c r="B245" s="14"/>
      <c r="C245" s="5"/>
      <c r="D245" s="5"/>
      <c r="E245" s="5"/>
      <c r="F245" s="5"/>
      <c r="G245" s="26"/>
      <c r="H245" s="11"/>
      <c r="I245" s="5"/>
      <c r="J245" s="11" t="s">
        <v>1010</v>
      </c>
      <c r="K245" s="45" t="s">
        <v>5177</v>
      </c>
      <c r="L245" s="45" t="s">
        <v>5088</v>
      </c>
      <c r="M245" s="45" t="s">
        <v>4989</v>
      </c>
      <c r="N245" s="45" t="s">
        <v>5089</v>
      </c>
      <c r="O245" s="45" t="s">
        <v>4991</v>
      </c>
      <c r="P245" s="115" t="s">
        <v>5178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2">
      <c r="A246" s="5"/>
      <c r="B246" s="14"/>
      <c r="C246" s="5"/>
      <c r="D246" s="5"/>
      <c r="E246" s="5"/>
      <c r="F246" s="5"/>
      <c r="G246" s="26"/>
      <c r="H246" s="11"/>
      <c r="I246" s="5"/>
      <c r="J246" s="11" t="s">
        <v>1010</v>
      </c>
      <c r="K246" s="45" t="s">
        <v>5177</v>
      </c>
      <c r="L246" s="45" t="s">
        <v>5088</v>
      </c>
      <c r="M246" s="45" t="s">
        <v>4989</v>
      </c>
      <c r="N246" s="45" t="s">
        <v>5175</v>
      </c>
      <c r="O246" s="45" t="s">
        <v>4991</v>
      </c>
      <c r="P246" s="115" t="s">
        <v>5179</v>
      </c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ht="24" x14ac:dyDescent="0.2">
      <c r="A247" s="5"/>
      <c r="B247" s="14"/>
      <c r="C247" s="5"/>
      <c r="D247" s="5"/>
      <c r="E247" s="5"/>
      <c r="F247" s="5"/>
      <c r="G247" s="26"/>
      <c r="H247" s="11"/>
      <c r="I247" s="5"/>
      <c r="J247" s="11" t="s">
        <v>1009</v>
      </c>
      <c r="K247" s="45" t="s">
        <v>5180</v>
      </c>
      <c r="L247" s="45" t="s">
        <v>5181</v>
      </c>
      <c r="M247" s="45" t="s">
        <v>4989</v>
      </c>
      <c r="N247" s="45" t="s">
        <v>5182</v>
      </c>
      <c r="O247" s="45" t="s">
        <v>4991</v>
      </c>
      <c r="P247" s="115" t="s">
        <v>5005</v>
      </c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ht="24" x14ac:dyDescent="0.2">
      <c r="A248" s="5"/>
      <c r="B248" s="14"/>
      <c r="C248" s="5"/>
      <c r="D248" s="5"/>
      <c r="E248" s="5"/>
      <c r="F248" s="5"/>
      <c r="G248" s="26"/>
      <c r="H248" s="11"/>
      <c r="I248" s="5"/>
      <c r="J248" s="11" t="s">
        <v>1009</v>
      </c>
      <c r="K248" s="45" t="s">
        <v>5180</v>
      </c>
      <c r="L248" s="45" t="s">
        <v>5183</v>
      </c>
      <c r="M248" s="45" t="s">
        <v>4989</v>
      </c>
      <c r="N248" s="45" t="s">
        <v>5184</v>
      </c>
      <c r="O248" s="45" t="s">
        <v>4991</v>
      </c>
      <c r="P248" s="115" t="s">
        <v>5185</v>
      </c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ht="24" x14ac:dyDescent="0.2">
      <c r="A249" s="5"/>
      <c r="B249" s="14"/>
      <c r="C249" s="5"/>
      <c r="D249" s="5"/>
      <c r="E249" s="5"/>
      <c r="F249" s="5"/>
      <c r="G249" s="26"/>
      <c r="H249" s="11"/>
      <c r="I249" s="5"/>
      <c r="J249" s="11" t="s">
        <v>1009</v>
      </c>
      <c r="K249" s="45" t="s">
        <v>5180</v>
      </c>
      <c r="L249" s="45" t="s">
        <v>5183</v>
      </c>
      <c r="M249" s="45" t="s">
        <v>4989</v>
      </c>
      <c r="N249" s="45" t="s">
        <v>5175</v>
      </c>
      <c r="O249" s="45" t="s">
        <v>4991</v>
      </c>
      <c r="P249" s="115" t="s">
        <v>5176</v>
      </c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ht="24" x14ac:dyDescent="0.2">
      <c r="A250" s="5"/>
      <c r="B250" s="14"/>
      <c r="C250" s="5"/>
      <c r="D250" s="5"/>
      <c r="E250" s="5"/>
      <c r="F250" s="5"/>
      <c r="G250" s="26"/>
      <c r="H250" s="11"/>
      <c r="I250" s="5"/>
      <c r="J250" s="11" t="s">
        <v>1009</v>
      </c>
      <c r="K250" s="45" t="s">
        <v>5180</v>
      </c>
      <c r="L250" s="45" t="s">
        <v>5183</v>
      </c>
      <c r="M250" s="45" t="s">
        <v>4989</v>
      </c>
      <c r="N250" s="45" t="s">
        <v>5089</v>
      </c>
      <c r="O250" s="45" t="s">
        <v>4991</v>
      </c>
      <c r="P250" s="115" t="s">
        <v>5176</v>
      </c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ht="72" x14ac:dyDescent="0.2">
      <c r="A251" s="5"/>
      <c r="B251" s="14"/>
      <c r="C251" s="5"/>
      <c r="D251" s="5"/>
      <c r="E251" s="5"/>
      <c r="F251" s="5"/>
      <c r="G251" s="26"/>
      <c r="H251" s="11"/>
      <c r="I251" s="5"/>
      <c r="J251" s="11" t="s">
        <v>1009</v>
      </c>
      <c r="K251" s="45" t="s">
        <v>5186</v>
      </c>
      <c r="L251" s="45" t="s">
        <v>5187</v>
      </c>
      <c r="M251" s="45" t="s">
        <v>5004</v>
      </c>
      <c r="N251" s="45" t="s">
        <v>5188</v>
      </c>
      <c r="O251" s="45" t="s">
        <v>4991</v>
      </c>
      <c r="P251" s="115" t="s">
        <v>5005</v>
      </c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ht="24" x14ac:dyDescent="0.2">
      <c r="A252" s="5"/>
      <c r="B252" s="14"/>
      <c r="C252" s="5"/>
      <c r="D252" s="5"/>
      <c r="E252" s="5"/>
      <c r="F252" s="5"/>
      <c r="G252" s="26"/>
      <c r="H252" s="11"/>
      <c r="I252" s="5"/>
      <c r="J252" s="11" t="s">
        <v>1009</v>
      </c>
      <c r="K252" s="45" t="s">
        <v>5189</v>
      </c>
      <c r="L252" s="45" t="s">
        <v>5190</v>
      </c>
      <c r="M252" s="45" t="s">
        <v>5191</v>
      </c>
      <c r="N252" s="45" t="s">
        <v>5184</v>
      </c>
      <c r="O252" s="45" t="s">
        <v>5017</v>
      </c>
      <c r="P252" s="115" t="s">
        <v>5192</v>
      </c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ht="24" x14ac:dyDescent="0.2">
      <c r="A253" s="5"/>
      <c r="B253" s="14"/>
      <c r="C253" s="5"/>
      <c r="D253" s="5"/>
      <c r="E253" s="5"/>
      <c r="F253" s="5"/>
      <c r="G253" s="26"/>
      <c r="H253" s="11"/>
      <c r="I253" s="5"/>
      <c r="J253" s="11" t="s">
        <v>1009</v>
      </c>
      <c r="K253" s="45" t="s">
        <v>5189</v>
      </c>
      <c r="L253" s="45" t="s">
        <v>5190</v>
      </c>
      <c r="M253" s="45" t="s">
        <v>5191</v>
      </c>
      <c r="N253" s="45" t="s">
        <v>5175</v>
      </c>
      <c r="O253" s="45" t="s">
        <v>5017</v>
      </c>
      <c r="P253" s="115" t="s">
        <v>5192</v>
      </c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ht="24" x14ac:dyDescent="0.2">
      <c r="A254" s="5"/>
      <c r="B254" s="14"/>
      <c r="C254" s="5"/>
      <c r="D254" s="5"/>
      <c r="E254" s="5"/>
      <c r="F254" s="5"/>
      <c r="G254" s="26"/>
      <c r="H254" s="11"/>
      <c r="I254" s="5"/>
      <c r="J254" s="11" t="s">
        <v>1009</v>
      </c>
      <c r="K254" s="45" t="s">
        <v>5189</v>
      </c>
      <c r="L254" s="45" t="s">
        <v>5190</v>
      </c>
      <c r="M254" s="45" t="s">
        <v>5191</v>
      </c>
      <c r="N254" s="45" t="s">
        <v>5089</v>
      </c>
      <c r="O254" s="45" t="s">
        <v>5017</v>
      </c>
      <c r="P254" s="115" t="s">
        <v>5193</v>
      </c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2">
      <c r="A255" s="5"/>
      <c r="B255" s="14"/>
      <c r="C255" s="5"/>
      <c r="D255" s="5"/>
      <c r="E255" s="5"/>
      <c r="F255" s="5"/>
      <c r="G255" s="26"/>
      <c r="H255" s="11"/>
      <c r="I255" s="5"/>
      <c r="J255" s="11" t="s">
        <v>1009</v>
      </c>
      <c r="K255" s="45" t="s">
        <v>5194</v>
      </c>
      <c r="L255" s="45" t="s">
        <v>5195</v>
      </c>
      <c r="M255" s="45" t="s">
        <v>5004</v>
      </c>
      <c r="N255" s="45" t="s">
        <v>5184</v>
      </c>
      <c r="O255" s="45" t="s">
        <v>5032</v>
      </c>
      <c r="P255" s="115" t="s">
        <v>5196</v>
      </c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2">
      <c r="A256" s="5"/>
      <c r="B256" s="14"/>
      <c r="C256" s="5"/>
      <c r="D256" s="5"/>
      <c r="E256" s="5"/>
      <c r="F256" s="5"/>
      <c r="G256" s="26"/>
      <c r="H256" s="11"/>
      <c r="I256" s="5"/>
      <c r="J256" s="11" t="s">
        <v>1009</v>
      </c>
      <c r="K256" s="45" t="s">
        <v>5194</v>
      </c>
      <c r="L256" s="45" t="s">
        <v>5195</v>
      </c>
      <c r="M256" s="45" t="s">
        <v>5004</v>
      </c>
      <c r="N256" s="45" t="s">
        <v>5175</v>
      </c>
      <c r="O256" s="45" t="s">
        <v>4991</v>
      </c>
      <c r="P256" s="115" t="s">
        <v>5198</v>
      </c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2">
      <c r="A257" s="5"/>
      <c r="B257" s="14"/>
      <c r="C257" s="5"/>
      <c r="D257" s="5"/>
      <c r="E257" s="5"/>
      <c r="F257" s="5"/>
      <c r="G257" s="26"/>
      <c r="H257" s="11"/>
      <c r="I257" s="5"/>
      <c r="J257" s="11" t="s">
        <v>1009</v>
      </c>
      <c r="K257" s="45" t="s">
        <v>5194</v>
      </c>
      <c r="L257" s="45" t="s">
        <v>5195</v>
      </c>
      <c r="M257" s="45" t="s">
        <v>5004</v>
      </c>
      <c r="N257" s="45" t="s">
        <v>5089</v>
      </c>
      <c r="O257" s="45" t="s">
        <v>4991</v>
      </c>
      <c r="P257" s="115" t="s">
        <v>5199</v>
      </c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ht="60" x14ac:dyDescent="0.2">
      <c r="A258" s="5"/>
      <c r="B258" s="14"/>
      <c r="C258" s="5"/>
      <c r="D258" s="5"/>
      <c r="E258" s="5"/>
      <c r="F258" s="5"/>
      <c r="G258" s="26"/>
      <c r="H258" s="11"/>
      <c r="I258" s="5"/>
      <c r="J258" s="11" t="s">
        <v>1009</v>
      </c>
      <c r="K258" s="45" t="s">
        <v>5200</v>
      </c>
      <c r="L258" s="45" t="s">
        <v>5201</v>
      </c>
      <c r="M258" s="45" t="s">
        <v>5004</v>
      </c>
      <c r="N258" s="45" t="s">
        <v>5202</v>
      </c>
      <c r="O258" s="45" t="s">
        <v>4998</v>
      </c>
      <c r="P258" s="115" t="s">
        <v>5005</v>
      </c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ht="24" x14ac:dyDescent="0.2">
      <c r="A259" s="5"/>
      <c r="B259" s="14"/>
      <c r="C259" s="5"/>
      <c r="D259" s="5"/>
      <c r="E259" s="5"/>
      <c r="F259" s="5"/>
      <c r="G259" s="26"/>
      <c r="H259" s="11"/>
      <c r="I259" s="5"/>
      <c r="J259" s="11" t="s">
        <v>1009</v>
      </c>
      <c r="K259" s="45" t="s">
        <v>5203</v>
      </c>
      <c r="L259" s="45" t="s">
        <v>5204</v>
      </c>
      <c r="M259" s="45" t="s">
        <v>5004</v>
      </c>
      <c r="N259" s="45" t="s">
        <v>5205</v>
      </c>
      <c r="O259" s="45" t="s">
        <v>5206</v>
      </c>
      <c r="P259" s="115" t="s">
        <v>5005</v>
      </c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2">
      <c r="A260" s="5"/>
      <c r="B260" s="14"/>
      <c r="C260" s="5"/>
      <c r="D260" s="5"/>
      <c r="E260" s="5"/>
      <c r="F260" s="5"/>
      <c r="G260" s="26"/>
      <c r="H260" s="11"/>
      <c r="I260" s="5"/>
      <c r="J260" s="11" t="s">
        <v>1009</v>
      </c>
      <c r="K260" s="45" t="s">
        <v>5203</v>
      </c>
      <c r="L260" s="45" t="s">
        <v>5204</v>
      </c>
      <c r="M260" s="45" t="s">
        <v>5004</v>
      </c>
      <c r="N260" s="45" t="s">
        <v>5207</v>
      </c>
      <c r="O260" s="45" t="s">
        <v>5147</v>
      </c>
      <c r="P260" s="115" t="s">
        <v>5208</v>
      </c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2">
      <c r="A261" s="5"/>
      <c r="B261" s="14"/>
      <c r="C261" s="5"/>
      <c r="D261" s="5"/>
      <c r="E261" s="5"/>
      <c r="F261" s="5"/>
      <c r="G261" s="26"/>
      <c r="H261" s="11"/>
      <c r="I261" s="5"/>
      <c r="J261" s="11" t="s">
        <v>1009</v>
      </c>
      <c r="K261" s="45" t="s">
        <v>5203</v>
      </c>
      <c r="L261" s="45" t="s">
        <v>5204</v>
      </c>
      <c r="M261" s="45" t="s">
        <v>5004</v>
      </c>
      <c r="N261" s="45" t="s">
        <v>5175</v>
      </c>
      <c r="O261" s="45" t="s">
        <v>5147</v>
      </c>
      <c r="P261" s="115" t="s">
        <v>5209</v>
      </c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2">
      <c r="A262" s="5"/>
      <c r="B262" s="14"/>
      <c r="C262" s="5"/>
      <c r="D262" s="5"/>
      <c r="E262" s="5"/>
      <c r="F262" s="5"/>
      <c r="G262" s="26"/>
      <c r="H262" s="11"/>
      <c r="I262" s="5"/>
      <c r="J262" s="11" t="s">
        <v>1009</v>
      </c>
      <c r="K262" s="45" t="s">
        <v>5203</v>
      </c>
      <c r="L262" s="45" t="s">
        <v>5204</v>
      </c>
      <c r="M262" s="45" t="s">
        <v>5004</v>
      </c>
      <c r="N262" s="45" t="s">
        <v>5089</v>
      </c>
      <c r="O262" s="45" t="s">
        <v>5147</v>
      </c>
      <c r="P262" s="115" t="s">
        <v>5210</v>
      </c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2">
      <c r="A263" s="5"/>
      <c r="B263" s="14"/>
      <c r="C263" s="5"/>
      <c r="D263" s="5"/>
      <c r="E263" s="5"/>
      <c r="F263" s="5"/>
      <c r="G263" s="26"/>
      <c r="H263" s="11"/>
      <c r="I263" s="5"/>
      <c r="J263" s="11" t="s">
        <v>1009</v>
      </c>
      <c r="K263" s="45" t="s">
        <v>5203</v>
      </c>
      <c r="L263" s="45" t="s">
        <v>5204</v>
      </c>
      <c r="M263" s="45" t="s">
        <v>5004</v>
      </c>
      <c r="N263" s="45" t="s">
        <v>5184</v>
      </c>
      <c r="O263" s="45" t="s">
        <v>5147</v>
      </c>
      <c r="P263" s="115" t="s">
        <v>5211</v>
      </c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ht="36" x14ac:dyDescent="0.2">
      <c r="A264" s="5"/>
      <c r="B264" s="14"/>
      <c r="C264" s="5"/>
      <c r="D264" s="5"/>
      <c r="E264" s="5"/>
      <c r="F264" s="5"/>
      <c r="G264" s="26"/>
      <c r="H264" s="11"/>
      <c r="I264" s="5"/>
      <c r="J264" s="11" t="s">
        <v>1009</v>
      </c>
      <c r="K264" s="45" t="s">
        <v>5212</v>
      </c>
      <c r="L264" s="45" t="s">
        <v>5213</v>
      </c>
      <c r="M264" s="45" t="s">
        <v>5004</v>
      </c>
      <c r="N264" s="45" t="s">
        <v>5214</v>
      </c>
      <c r="O264" s="45" t="s">
        <v>5215</v>
      </c>
      <c r="P264" s="115" t="s">
        <v>5005</v>
      </c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ht="24" x14ac:dyDescent="0.2">
      <c r="A265" s="5"/>
      <c r="B265" s="14"/>
      <c r="C265" s="5"/>
      <c r="D265" s="5"/>
      <c r="E265" s="5"/>
      <c r="F265" s="5"/>
      <c r="G265" s="26"/>
      <c r="H265" s="11"/>
      <c r="I265" s="5"/>
      <c r="J265" s="11" t="s">
        <v>1009</v>
      </c>
      <c r="K265" s="45" t="s">
        <v>5216</v>
      </c>
      <c r="L265" s="45" t="s">
        <v>5107</v>
      </c>
      <c r="M265" s="45" t="s">
        <v>5217</v>
      </c>
      <c r="N265" s="45" t="s">
        <v>5202</v>
      </c>
      <c r="O265" s="45" t="s">
        <v>5218</v>
      </c>
      <c r="P265" s="115" t="s">
        <v>5005</v>
      </c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ht="24" x14ac:dyDescent="0.2">
      <c r="A266" s="5"/>
      <c r="B266" s="14"/>
      <c r="C266" s="5"/>
      <c r="D266" s="5"/>
      <c r="E266" s="5"/>
      <c r="F266" s="5"/>
      <c r="G266" s="26"/>
      <c r="H266" s="11"/>
      <c r="I266" s="5"/>
      <c r="J266" s="11" t="s">
        <v>1009</v>
      </c>
      <c r="K266" s="45" t="s">
        <v>5216</v>
      </c>
      <c r="L266" s="45" t="s">
        <v>5107</v>
      </c>
      <c r="M266" s="45" t="s">
        <v>5004</v>
      </c>
      <c r="N266" s="45" t="s">
        <v>5184</v>
      </c>
      <c r="O266" s="45" t="s">
        <v>5147</v>
      </c>
      <c r="P266" s="115" t="s">
        <v>5219</v>
      </c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ht="24" x14ac:dyDescent="0.2">
      <c r="A267" s="5"/>
      <c r="B267" s="14"/>
      <c r="C267" s="5"/>
      <c r="D267" s="5"/>
      <c r="E267" s="5"/>
      <c r="F267" s="5"/>
      <c r="G267" s="26"/>
      <c r="H267" s="11"/>
      <c r="I267" s="5"/>
      <c r="J267" s="11" t="s">
        <v>1009</v>
      </c>
      <c r="K267" s="45" t="s">
        <v>5216</v>
      </c>
      <c r="L267" s="45" t="s">
        <v>5107</v>
      </c>
      <c r="M267" s="45" t="s">
        <v>5004</v>
      </c>
      <c r="N267" s="45" t="s">
        <v>5175</v>
      </c>
      <c r="O267" s="45" t="s">
        <v>4998</v>
      </c>
      <c r="P267" s="115" t="s">
        <v>5220</v>
      </c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ht="24" x14ac:dyDescent="0.2">
      <c r="A268" s="5"/>
      <c r="B268" s="14"/>
      <c r="C268" s="5"/>
      <c r="D268" s="5"/>
      <c r="E268" s="5"/>
      <c r="F268" s="5"/>
      <c r="G268" s="26"/>
      <c r="H268" s="11"/>
      <c r="I268" s="5"/>
      <c r="J268" s="11" t="s">
        <v>1009</v>
      </c>
      <c r="K268" s="45" t="s">
        <v>5216</v>
      </c>
      <c r="L268" s="45" t="s">
        <v>5107</v>
      </c>
      <c r="M268" s="45" t="s">
        <v>5004</v>
      </c>
      <c r="N268" s="45" t="s">
        <v>5089</v>
      </c>
      <c r="O268" s="45" t="s">
        <v>4998</v>
      </c>
      <c r="P268" s="115" t="s">
        <v>5221</v>
      </c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ht="18" x14ac:dyDescent="0.2">
      <c r="A269" s="5"/>
      <c r="B269" s="6" t="s">
        <v>330</v>
      </c>
      <c r="C269" s="5"/>
      <c r="D269" s="5"/>
      <c r="E269" s="5"/>
      <c r="F269" s="5"/>
      <c r="G269" s="26"/>
      <c r="H269" s="23"/>
      <c r="I269" s="5"/>
      <c r="J269" s="11"/>
      <c r="K269" s="45"/>
      <c r="L269" s="45"/>
      <c r="M269" s="45"/>
      <c r="N269" s="45"/>
      <c r="O269" s="45"/>
      <c r="P269" s="113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2">
      <c r="A270" s="5"/>
      <c r="B270" s="5"/>
      <c r="C270" s="5"/>
      <c r="D270" s="5"/>
      <c r="E270" s="5"/>
      <c r="F270" s="5"/>
      <c r="G270" s="24" t="s">
        <v>3721</v>
      </c>
      <c r="H270" s="23"/>
      <c r="I270" s="5"/>
      <c r="J270" s="11"/>
      <c r="K270" s="45"/>
      <c r="L270" s="45"/>
      <c r="M270" s="45"/>
      <c r="N270" s="45"/>
      <c r="O270" s="45"/>
      <c r="P270" s="113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2">
      <c r="A271" s="5"/>
      <c r="B271" s="5"/>
      <c r="C271" s="5"/>
      <c r="D271" s="5"/>
      <c r="E271" s="5"/>
      <c r="F271" s="5"/>
      <c r="G271" s="26"/>
      <c r="H271" s="11" t="s">
        <v>1877</v>
      </c>
      <c r="I271" s="5"/>
      <c r="J271" s="11"/>
      <c r="K271" s="45"/>
      <c r="L271" s="45"/>
      <c r="M271" s="45"/>
      <c r="N271" s="45"/>
      <c r="O271" s="45"/>
      <c r="P271" s="113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ht="36" x14ac:dyDescent="0.2">
      <c r="A272" s="5"/>
      <c r="B272" s="5"/>
      <c r="C272" s="5"/>
      <c r="D272" s="5"/>
      <c r="E272" s="5"/>
      <c r="F272" s="5"/>
      <c r="G272" s="26"/>
      <c r="H272" s="11"/>
      <c r="I272" s="5"/>
      <c r="J272" s="73" t="s">
        <v>5222</v>
      </c>
      <c r="K272" s="45" t="s">
        <v>5223</v>
      </c>
      <c r="L272" s="45" t="s">
        <v>5224</v>
      </c>
      <c r="M272" s="45" t="s">
        <v>4989</v>
      </c>
      <c r="N272" s="45" t="s">
        <v>5225</v>
      </c>
      <c r="O272" s="45" t="s">
        <v>5226</v>
      </c>
      <c r="P272" s="115" t="s">
        <v>5005</v>
      </c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ht="48" x14ac:dyDescent="0.2">
      <c r="A273" s="5"/>
      <c r="B273" s="5"/>
      <c r="C273" s="5"/>
      <c r="D273" s="5"/>
      <c r="E273" s="5"/>
      <c r="F273" s="5"/>
      <c r="G273" s="26"/>
      <c r="H273" s="11"/>
      <c r="I273" s="5"/>
      <c r="J273" s="11" t="s">
        <v>1009</v>
      </c>
      <c r="K273" s="45" t="s">
        <v>5227</v>
      </c>
      <c r="L273" s="45" t="s">
        <v>5228</v>
      </c>
      <c r="M273" s="45" t="s">
        <v>4989</v>
      </c>
      <c r="N273" s="45" t="s">
        <v>5225</v>
      </c>
      <c r="O273" s="45" t="s">
        <v>5229</v>
      </c>
      <c r="P273" s="115" t="s">
        <v>5005</v>
      </c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ht="48" x14ac:dyDescent="0.2">
      <c r="A274" s="5"/>
      <c r="B274" s="5"/>
      <c r="C274" s="5"/>
      <c r="D274" s="5"/>
      <c r="E274" s="5"/>
      <c r="F274" s="5"/>
      <c r="G274" s="26"/>
      <c r="H274" s="11"/>
      <c r="I274" s="5"/>
      <c r="J274" s="11" t="s">
        <v>1009</v>
      </c>
      <c r="K274" s="45" t="s">
        <v>5227</v>
      </c>
      <c r="L274" s="45" t="s">
        <v>5228</v>
      </c>
      <c r="M274" s="45" t="s">
        <v>4989</v>
      </c>
      <c r="N274" s="45" t="s">
        <v>5002</v>
      </c>
      <c r="O274" s="45" t="s">
        <v>4998</v>
      </c>
      <c r="P274" s="115" t="s">
        <v>5230</v>
      </c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ht="48" x14ac:dyDescent="0.2">
      <c r="A275" s="5"/>
      <c r="B275" s="5"/>
      <c r="C275" s="5"/>
      <c r="D275" s="5"/>
      <c r="E275" s="5"/>
      <c r="F275" s="5"/>
      <c r="G275" s="26"/>
      <c r="H275" s="11"/>
      <c r="I275" s="5"/>
      <c r="J275" s="11" t="s">
        <v>1009</v>
      </c>
      <c r="K275" s="45" t="s">
        <v>5227</v>
      </c>
      <c r="L275" s="45" t="s">
        <v>5228</v>
      </c>
      <c r="M275" s="45" t="s">
        <v>4989</v>
      </c>
      <c r="N275" s="45" t="s">
        <v>5231</v>
      </c>
      <c r="O275" s="45" t="s">
        <v>4998</v>
      </c>
      <c r="P275" s="115" t="s">
        <v>5232</v>
      </c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2">
      <c r="A276" s="5"/>
      <c r="B276" s="5"/>
      <c r="C276" s="5"/>
      <c r="D276" s="5"/>
      <c r="E276" s="5"/>
      <c r="F276" s="5"/>
      <c r="G276" s="26"/>
      <c r="H276" s="11"/>
      <c r="I276" s="5"/>
      <c r="J276" s="11" t="s">
        <v>1009</v>
      </c>
      <c r="K276" s="45" t="s">
        <v>5233</v>
      </c>
      <c r="L276" s="45" t="s">
        <v>5234</v>
      </c>
      <c r="M276" s="45" t="s">
        <v>4989</v>
      </c>
      <c r="N276" s="45" t="s">
        <v>5002</v>
      </c>
      <c r="O276" s="45" t="s">
        <v>5226</v>
      </c>
      <c r="P276" s="115" t="s">
        <v>5235</v>
      </c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2">
      <c r="A277" s="5"/>
      <c r="B277" s="5"/>
      <c r="C277" s="5"/>
      <c r="D277" s="5"/>
      <c r="E277" s="5"/>
      <c r="F277" s="5"/>
      <c r="G277" s="26"/>
      <c r="H277" s="11"/>
      <c r="I277" s="5"/>
      <c r="J277" s="11" t="s">
        <v>1009</v>
      </c>
      <c r="K277" s="45" t="s">
        <v>5233</v>
      </c>
      <c r="L277" s="45" t="s">
        <v>5234</v>
      </c>
      <c r="M277" s="45" t="s">
        <v>4989</v>
      </c>
      <c r="N277" s="45" t="s">
        <v>5231</v>
      </c>
      <c r="O277" s="45" t="s">
        <v>5226</v>
      </c>
      <c r="P277" s="115" t="s">
        <v>5077</v>
      </c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ht="36" x14ac:dyDescent="0.2">
      <c r="A278" s="5"/>
      <c r="B278" s="5"/>
      <c r="C278" s="5"/>
      <c r="D278" s="5"/>
      <c r="E278" s="5"/>
      <c r="F278" s="5"/>
      <c r="G278" s="26"/>
      <c r="H278" s="11"/>
      <c r="I278" s="5"/>
      <c r="J278" s="11" t="s">
        <v>1009</v>
      </c>
      <c r="K278" s="45" t="s">
        <v>5236</v>
      </c>
      <c r="L278" s="45" t="s">
        <v>5237</v>
      </c>
      <c r="M278" s="45" t="s">
        <v>4989</v>
      </c>
      <c r="N278" s="45" t="s">
        <v>5002</v>
      </c>
      <c r="O278" s="45" t="s">
        <v>5238</v>
      </c>
      <c r="P278" s="115" t="s">
        <v>5005</v>
      </c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ht="36" x14ac:dyDescent="0.2">
      <c r="A279" s="5"/>
      <c r="B279" s="5"/>
      <c r="C279" s="5"/>
      <c r="D279" s="5"/>
      <c r="E279" s="5"/>
      <c r="F279" s="5"/>
      <c r="G279" s="26"/>
      <c r="H279" s="11"/>
      <c r="I279" s="5"/>
      <c r="J279" s="11" t="s">
        <v>1009</v>
      </c>
      <c r="K279" s="45" t="s">
        <v>5239</v>
      </c>
      <c r="L279" s="45" t="s">
        <v>5237</v>
      </c>
      <c r="M279" s="45" t="s">
        <v>4989</v>
      </c>
      <c r="N279" s="45" t="s">
        <v>5231</v>
      </c>
      <c r="O279" s="45" t="s">
        <v>5238</v>
      </c>
      <c r="P279" s="115" t="s">
        <v>5005</v>
      </c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ht="24" x14ac:dyDescent="0.2">
      <c r="A280" s="5"/>
      <c r="B280" s="14"/>
      <c r="C280" s="5"/>
      <c r="D280" s="5"/>
      <c r="E280" s="5"/>
      <c r="F280" s="5"/>
      <c r="G280" s="26"/>
      <c r="H280" s="23"/>
      <c r="I280" s="5"/>
      <c r="J280" s="11" t="s">
        <v>1009</v>
      </c>
      <c r="K280" s="45" t="s">
        <v>5240</v>
      </c>
      <c r="L280" s="45" t="s">
        <v>5241</v>
      </c>
      <c r="M280" s="45" t="s">
        <v>5242</v>
      </c>
      <c r="N280" s="45" t="s">
        <v>5243</v>
      </c>
      <c r="O280" s="45" t="s">
        <v>5244</v>
      </c>
      <c r="P280" s="115" t="s">
        <v>5245</v>
      </c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ht="18" x14ac:dyDescent="0.2">
      <c r="A281" s="5"/>
      <c r="B281" s="6" t="s">
        <v>331</v>
      </c>
      <c r="C281" s="5"/>
      <c r="D281" s="5"/>
      <c r="E281" s="5"/>
      <c r="F281" s="5"/>
      <c r="G281" s="26"/>
      <c r="H281" s="23"/>
      <c r="I281" s="5"/>
      <c r="J281" s="11"/>
      <c r="K281" s="45"/>
      <c r="L281" s="45"/>
      <c r="M281" s="45"/>
      <c r="N281" s="45"/>
      <c r="O281" s="45"/>
      <c r="P281" s="113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ht="16.5" x14ac:dyDescent="0.2">
      <c r="A282" s="5"/>
      <c r="B282" s="5"/>
      <c r="C282" s="16" t="s">
        <v>324</v>
      </c>
      <c r="D282" s="5"/>
      <c r="E282" s="5"/>
      <c r="F282" s="5"/>
      <c r="G282" s="26"/>
      <c r="H282" s="23"/>
      <c r="I282" s="5"/>
      <c r="J282" s="11"/>
      <c r="K282" s="45"/>
      <c r="L282" s="45"/>
      <c r="M282" s="45"/>
      <c r="N282" s="45"/>
      <c r="O282" s="45"/>
      <c r="P282" s="113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2">
      <c r="A283" s="5"/>
      <c r="B283" s="5"/>
      <c r="C283" s="5"/>
      <c r="D283" s="5"/>
      <c r="E283" s="5"/>
      <c r="F283" s="5"/>
      <c r="G283" s="24" t="s">
        <v>3130</v>
      </c>
      <c r="H283" s="23"/>
      <c r="I283" s="5"/>
      <c r="J283" s="11"/>
      <c r="K283" s="45"/>
      <c r="L283" s="45"/>
      <c r="M283" s="45"/>
      <c r="N283" s="45"/>
      <c r="O283" s="45"/>
      <c r="P283" s="113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ht="25.5" x14ac:dyDescent="0.2">
      <c r="A284" s="5"/>
      <c r="B284" s="5"/>
      <c r="C284" s="5"/>
      <c r="D284" s="5"/>
      <c r="E284" s="5"/>
      <c r="F284" s="5"/>
      <c r="G284" s="27" t="s">
        <v>3083</v>
      </c>
      <c r="H284" s="11"/>
      <c r="I284" s="11"/>
      <c r="J284" s="11"/>
      <c r="K284" s="53"/>
      <c r="L284" s="45"/>
      <c r="M284" s="45" t="s">
        <v>1295</v>
      </c>
      <c r="N284" s="45" t="s">
        <v>2761</v>
      </c>
      <c r="O284" s="45"/>
      <c r="P284" s="113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ht="25.5" x14ac:dyDescent="0.2">
      <c r="A285" s="5"/>
      <c r="B285" s="5"/>
      <c r="C285" s="5"/>
      <c r="D285" s="5"/>
      <c r="E285" s="5"/>
      <c r="F285" s="5"/>
      <c r="G285" s="27" t="s">
        <v>3083</v>
      </c>
      <c r="H285" s="11"/>
      <c r="I285" s="11"/>
      <c r="J285" s="11"/>
      <c r="K285" s="53"/>
      <c r="L285" s="45"/>
      <c r="M285" s="45" t="s">
        <v>1295</v>
      </c>
      <c r="N285" s="45" t="s">
        <v>2762</v>
      </c>
      <c r="O285" s="45"/>
      <c r="P285" s="113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2">
      <c r="A286" s="5"/>
      <c r="B286" s="5"/>
      <c r="C286" s="5"/>
      <c r="D286" s="5"/>
      <c r="E286" s="5"/>
      <c r="F286" s="5"/>
      <c r="G286" s="26"/>
      <c r="H286" s="11" t="s">
        <v>1878</v>
      </c>
      <c r="I286" s="5"/>
      <c r="J286" s="11"/>
      <c r="K286" s="45"/>
      <c r="L286" s="45"/>
      <c r="M286" s="45"/>
      <c r="N286" s="45"/>
      <c r="O286" s="45"/>
      <c r="P286" s="113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2">
      <c r="A287" s="5"/>
      <c r="B287" s="5"/>
      <c r="C287" s="5"/>
      <c r="D287" s="5"/>
      <c r="E287" s="5"/>
      <c r="F287" s="5"/>
      <c r="G287" s="26"/>
      <c r="H287" s="23"/>
      <c r="I287" s="11" t="s">
        <v>9</v>
      </c>
      <c r="J287" s="11"/>
      <c r="K287" s="45"/>
      <c r="L287" s="45"/>
      <c r="M287" s="45"/>
      <c r="N287" s="45"/>
      <c r="O287" s="45"/>
      <c r="P287" s="113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2">
      <c r="A288" s="5"/>
      <c r="B288" s="14"/>
      <c r="C288" s="5"/>
      <c r="D288" s="5"/>
      <c r="E288" s="5"/>
      <c r="F288" s="5"/>
      <c r="G288" s="26"/>
      <c r="H288" s="11"/>
      <c r="I288" s="5"/>
      <c r="J288" s="11" t="s">
        <v>1010</v>
      </c>
      <c r="K288" s="45" t="s">
        <v>5246</v>
      </c>
      <c r="L288" s="45" t="s">
        <v>5014</v>
      </c>
      <c r="M288" s="45" t="s">
        <v>5004</v>
      </c>
      <c r="N288" s="45" t="s">
        <v>5002</v>
      </c>
      <c r="O288" s="45" t="s">
        <v>5247</v>
      </c>
      <c r="P288" s="115" t="s">
        <v>5248</v>
      </c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2">
      <c r="A289" s="5"/>
      <c r="B289" s="14"/>
      <c r="C289" s="5"/>
      <c r="D289" s="5"/>
      <c r="E289" s="5"/>
      <c r="F289" s="5"/>
      <c r="G289" s="26"/>
      <c r="H289" s="11"/>
      <c r="I289" s="5"/>
      <c r="J289" s="11" t="s">
        <v>1010</v>
      </c>
      <c r="K289" s="45" t="s">
        <v>5246</v>
      </c>
      <c r="L289" s="45" t="s">
        <v>5014</v>
      </c>
      <c r="M289" s="45" t="s">
        <v>5004</v>
      </c>
      <c r="N289" s="45" t="s">
        <v>5002</v>
      </c>
      <c r="O289" s="45" t="s">
        <v>5249</v>
      </c>
      <c r="P289" s="115" t="s">
        <v>5248</v>
      </c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2">
      <c r="A290" s="5"/>
      <c r="B290" s="14"/>
      <c r="C290" s="5"/>
      <c r="D290" s="5"/>
      <c r="E290" s="5"/>
      <c r="F290" s="5"/>
      <c r="G290" s="26"/>
      <c r="H290" s="11"/>
      <c r="I290" s="5"/>
      <c r="J290" s="11" t="s">
        <v>1010</v>
      </c>
      <c r="K290" s="45" t="s">
        <v>5246</v>
      </c>
      <c r="L290" s="45" t="s">
        <v>5014</v>
      </c>
      <c r="M290" s="45" t="s">
        <v>5004</v>
      </c>
      <c r="N290" s="45" t="s">
        <v>4994</v>
      </c>
      <c r="O290" s="45" t="s">
        <v>5247</v>
      </c>
      <c r="P290" s="115" t="s">
        <v>5250</v>
      </c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2">
      <c r="A291" s="5"/>
      <c r="B291" s="14"/>
      <c r="C291" s="5"/>
      <c r="D291" s="5"/>
      <c r="E291" s="5"/>
      <c r="F291" s="5"/>
      <c r="G291" s="26"/>
      <c r="H291" s="11"/>
      <c r="I291" s="5"/>
      <c r="J291" s="11" t="s">
        <v>1010</v>
      </c>
      <c r="K291" s="45" t="s">
        <v>5246</v>
      </c>
      <c r="L291" s="45" t="s">
        <v>5014</v>
      </c>
      <c r="M291" s="45" t="s">
        <v>5004</v>
      </c>
      <c r="N291" s="45" t="s">
        <v>4994</v>
      </c>
      <c r="O291" s="45" t="s">
        <v>5249</v>
      </c>
      <c r="P291" s="115" t="s">
        <v>5250</v>
      </c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ht="24" x14ac:dyDescent="0.2">
      <c r="A292" s="5"/>
      <c r="B292" s="14"/>
      <c r="C292" s="5"/>
      <c r="D292" s="5"/>
      <c r="E292" s="5"/>
      <c r="F292" s="5"/>
      <c r="G292" s="26"/>
      <c r="H292" s="11"/>
      <c r="I292" s="5"/>
      <c r="J292" s="11" t="s">
        <v>1010</v>
      </c>
      <c r="K292" s="45" t="s">
        <v>5251</v>
      </c>
      <c r="L292" s="45" t="s">
        <v>5014</v>
      </c>
      <c r="M292" s="45" t="s">
        <v>5004</v>
      </c>
      <c r="N292" s="45" t="s">
        <v>5063</v>
      </c>
      <c r="O292" s="45" t="s">
        <v>5252</v>
      </c>
      <c r="P292" s="115" t="s">
        <v>5005</v>
      </c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2">
      <c r="A293" s="5"/>
      <c r="B293" s="14"/>
      <c r="C293" s="5"/>
      <c r="D293" s="5"/>
      <c r="E293" s="5"/>
      <c r="F293" s="5"/>
      <c r="G293" s="26"/>
      <c r="H293" s="11"/>
      <c r="I293" s="5"/>
      <c r="J293" s="11" t="s">
        <v>1010</v>
      </c>
      <c r="K293" s="45" t="s">
        <v>5251</v>
      </c>
      <c r="L293" s="45" t="s">
        <v>5014</v>
      </c>
      <c r="M293" s="45" t="s">
        <v>5004</v>
      </c>
      <c r="N293" s="45" t="s">
        <v>5002</v>
      </c>
      <c r="O293" s="45" t="s">
        <v>5247</v>
      </c>
      <c r="P293" s="115" t="s">
        <v>5248</v>
      </c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2">
      <c r="A294" s="5"/>
      <c r="B294" s="14"/>
      <c r="C294" s="5"/>
      <c r="D294" s="5"/>
      <c r="E294" s="5"/>
      <c r="F294" s="5"/>
      <c r="G294" s="26"/>
      <c r="H294" s="11"/>
      <c r="I294" s="5"/>
      <c r="J294" s="11" t="s">
        <v>1010</v>
      </c>
      <c r="K294" s="45" t="s">
        <v>5251</v>
      </c>
      <c r="L294" s="45" t="s">
        <v>5014</v>
      </c>
      <c r="M294" s="45" t="s">
        <v>5004</v>
      </c>
      <c r="N294" s="45" t="s">
        <v>5002</v>
      </c>
      <c r="O294" s="45" t="s">
        <v>5249</v>
      </c>
      <c r="P294" s="115" t="s">
        <v>5248</v>
      </c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2">
      <c r="A295" s="5"/>
      <c r="B295" s="14"/>
      <c r="C295" s="5"/>
      <c r="D295" s="5"/>
      <c r="E295" s="5"/>
      <c r="F295" s="5"/>
      <c r="G295" s="26"/>
      <c r="H295" s="11"/>
      <c r="I295" s="5"/>
      <c r="J295" s="11" t="s">
        <v>1010</v>
      </c>
      <c r="K295" s="45" t="s">
        <v>5251</v>
      </c>
      <c r="L295" s="45" t="s">
        <v>5014</v>
      </c>
      <c r="M295" s="45" t="s">
        <v>5004</v>
      </c>
      <c r="N295" s="45" t="s">
        <v>4994</v>
      </c>
      <c r="O295" s="45" t="s">
        <v>5247</v>
      </c>
      <c r="P295" s="115" t="s">
        <v>5250</v>
      </c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2">
      <c r="A296" s="5"/>
      <c r="B296" s="14"/>
      <c r="C296" s="5"/>
      <c r="D296" s="5"/>
      <c r="E296" s="5"/>
      <c r="F296" s="5"/>
      <c r="G296" s="26"/>
      <c r="H296" s="11"/>
      <c r="I296" s="5"/>
      <c r="J296" s="11" t="s">
        <v>1010</v>
      </c>
      <c r="K296" s="45" t="s">
        <v>5251</v>
      </c>
      <c r="L296" s="45" t="s">
        <v>5014</v>
      </c>
      <c r="M296" s="45" t="s">
        <v>5004</v>
      </c>
      <c r="N296" s="45" t="s">
        <v>4994</v>
      </c>
      <c r="O296" s="45" t="s">
        <v>5249</v>
      </c>
      <c r="P296" s="115" t="s">
        <v>5250</v>
      </c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2">
      <c r="A297" s="5"/>
      <c r="B297" s="14"/>
      <c r="C297" s="5"/>
      <c r="D297" s="5"/>
      <c r="E297" s="5"/>
      <c r="F297" s="5"/>
      <c r="G297" s="26"/>
      <c r="H297" s="11"/>
      <c r="I297" s="5"/>
      <c r="J297" s="11" t="s">
        <v>1010</v>
      </c>
      <c r="K297" s="45" t="s">
        <v>5253</v>
      </c>
      <c r="L297" s="45" t="s">
        <v>5254</v>
      </c>
      <c r="M297" s="45" t="s">
        <v>5004</v>
      </c>
      <c r="N297" s="45" t="s">
        <v>5002</v>
      </c>
      <c r="O297" s="45" t="s">
        <v>5255</v>
      </c>
      <c r="P297" s="115" t="s">
        <v>5256</v>
      </c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2">
      <c r="A298" s="5"/>
      <c r="B298" s="14"/>
      <c r="C298" s="5"/>
      <c r="D298" s="5"/>
      <c r="E298" s="5"/>
      <c r="F298" s="5"/>
      <c r="G298" s="26"/>
      <c r="H298" s="11"/>
      <c r="I298" s="5"/>
      <c r="J298" s="11" t="s">
        <v>1010</v>
      </c>
      <c r="K298" s="45" t="s">
        <v>5253</v>
      </c>
      <c r="L298" s="45" t="s">
        <v>5254</v>
      </c>
      <c r="M298" s="45" t="s">
        <v>5004</v>
      </c>
      <c r="N298" s="45" t="s">
        <v>5002</v>
      </c>
      <c r="O298" s="45" t="s">
        <v>5257</v>
      </c>
      <c r="P298" s="115" t="s">
        <v>5256</v>
      </c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2">
      <c r="A299" s="5"/>
      <c r="B299" s="14"/>
      <c r="C299" s="5"/>
      <c r="D299" s="5"/>
      <c r="E299" s="5"/>
      <c r="F299" s="5"/>
      <c r="G299" s="26"/>
      <c r="H299" s="11"/>
      <c r="I299" s="5"/>
      <c r="J299" s="11" t="s">
        <v>1010</v>
      </c>
      <c r="K299" s="45" t="s">
        <v>5253</v>
      </c>
      <c r="L299" s="45" t="s">
        <v>5254</v>
      </c>
      <c r="M299" s="45" t="s">
        <v>5004</v>
      </c>
      <c r="N299" s="45" t="s">
        <v>5002</v>
      </c>
      <c r="O299" s="45" t="s">
        <v>5258</v>
      </c>
      <c r="P299" s="115" t="s">
        <v>5259</v>
      </c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2">
      <c r="A300" s="5"/>
      <c r="B300" s="14"/>
      <c r="C300" s="5"/>
      <c r="D300" s="5"/>
      <c r="E300" s="5"/>
      <c r="F300" s="5"/>
      <c r="G300" s="26"/>
      <c r="H300" s="11"/>
      <c r="I300" s="5"/>
      <c r="J300" s="11" t="s">
        <v>1010</v>
      </c>
      <c r="K300" s="45" t="s">
        <v>5253</v>
      </c>
      <c r="L300" s="45" t="s">
        <v>5254</v>
      </c>
      <c r="M300" s="45" t="s">
        <v>5004</v>
      </c>
      <c r="N300" s="45" t="s">
        <v>5002</v>
      </c>
      <c r="O300" s="45" t="s">
        <v>4991</v>
      </c>
      <c r="P300" s="115" t="s">
        <v>5015</v>
      </c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2">
      <c r="A301" s="5"/>
      <c r="B301" s="14"/>
      <c r="C301" s="5"/>
      <c r="D301" s="5"/>
      <c r="E301" s="5"/>
      <c r="F301" s="5"/>
      <c r="G301" s="26"/>
      <c r="H301" s="11"/>
      <c r="I301" s="5"/>
      <c r="J301" s="11" t="s">
        <v>1010</v>
      </c>
      <c r="K301" s="45" t="s">
        <v>5253</v>
      </c>
      <c r="L301" s="45" t="s">
        <v>5254</v>
      </c>
      <c r="M301" s="45" t="s">
        <v>5004</v>
      </c>
      <c r="N301" s="45" t="s">
        <v>4994</v>
      </c>
      <c r="O301" s="45" t="s">
        <v>5255</v>
      </c>
      <c r="P301" s="115" t="s">
        <v>5256</v>
      </c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2">
      <c r="A302" s="5"/>
      <c r="B302" s="14"/>
      <c r="C302" s="5"/>
      <c r="D302" s="5"/>
      <c r="E302" s="5"/>
      <c r="F302" s="5"/>
      <c r="G302" s="26"/>
      <c r="H302" s="11"/>
      <c r="I302" s="5"/>
      <c r="J302" s="11" t="s">
        <v>1010</v>
      </c>
      <c r="K302" s="45" t="s">
        <v>5253</v>
      </c>
      <c r="L302" s="45" t="s">
        <v>5254</v>
      </c>
      <c r="M302" s="45" t="s">
        <v>5004</v>
      </c>
      <c r="N302" s="45" t="s">
        <v>4994</v>
      </c>
      <c r="O302" s="45" t="s">
        <v>5257</v>
      </c>
      <c r="P302" s="115" t="s">
        <v>5256</v>
      </c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2">
      <c r="A303" s="5"/>
      <c r="B303" s="14"/>
      <c r="C303" s="5"/>
      <c r="D303" s="5"/>
      <c r="E303" s="5"/>
      <c r="F303" s="5"/>
      <c r="G303" s="26"/>
      <c r="H303" s="11"/>
      <c r="I303" s="5"/>
      <c r="J303" s="11" t="s">
        <v>1010</v>
      </c>
      <c r="K303" s="45" t="s">
        <v>5253</v>
      </c>
      <c r="L303" s="45" t="s">
        <v>5254</v>
      </c>
      <c r="M303" s="45" t="s">
        <v>5004</v>
      </c>
      <c r="N303" s="45" t="s">
        <v>4994</v>
      </c>
      <c r="O303" s="45" t="s">
        <v>5260</v>
      </c>
      <c r="P303" s="115" t="s">
        <v>5261</v>
      </c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2">
      <c r="A304" s="5"/>
      <c r="B304" s="14"/>
      <c r="C304" s="5"/>
      <c r="D304" s="5"/>
      <c r="E304" s="5"/>
      <c r="F304" s="5"/>
      <c r="G304" s="26"/>
      <c r="H304" s="11"/>
      <c r="I304" s="5"/>
      <c r="J304" s="11" t="s">
        <v>1010</v>
      </c>
      <c r="K304" s="45" t="s">
        <v>5253</v>
      </c>
      <c r="L304" s="45" t="s">
        <v>5254</v>
      </c>
      <c r="M304" s="45" t="s">
        <v>5004</v>
      </c>
      <c r="N304" s="45" t="s">
        <v>4994</v>
      </c>
      <c r="O304" s="45" t="s">
        <v>4991</v>
      </c>
      <c r="P304" s="115" t="s">
        <v>5262</v>
      </c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2">
      <c r="A305" s="5"/>
      <c r="B305" s="14"/>
      <c r="C305" s="5"/>
      <c r="D305" s="5"/>
      <c r="E305" s="5"/>
      <c r="F305" s="5"/>
      <c r="G305" s="26"/>
      <c r="H305" s="11"/>
      <c r="I305" s="5"/>
      <c r="J305" s="11" t="s">
        <v>1010</v>
      </c>
      <c r="K305" s="45" t="s">
        <v>5253</v>
      </c>
      <c r="L305" s="45" t="s">
        <v>5088</v>
      </c>
      <c r="M305" s="45" t="s">
        <v>5004</v>
      </c>
      <c r="N305" s="45" t="s">
        <v>5002</v>
      </c>
      <c r="O305" s="45" t="s">
        <v>4991</v>
      </c>
      <c r="P305" s="115" t="s">
        <v>5263</v>
      </c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ht="24" x14ac:dyDescent="0.2">
      <c r="A306" s="5"/>
      <c r="B306" s="14"/>
      <c r="C306" s="5"/>
      <c r="D306" s="5"/>
      <c r="E306" s="5"/>
      <c r="F306" s="5"/>
      <c r="G306" s="26"/>
      <c r="H306" s="11"/>
      <c r="I306" s="5"/>
      <c r="J306" s="11" t="s">
        <v>1010</v>
      </c>
      <c r="K306" s="45" t="s">
        <v>5264</v>
      </c>
      <c r="L306" s="45" t="s">
        <v>5022</v>
      </c>
      <c r="M306" s="45" t="s">
        <v>5004</v>
      </c>
      <c r="N306" s="45" t="s">
        <v>5063</v>
      </c>
      <c r="O306" s="45" t="s">
        <v>5265</v>
      </c>
      <c r="P306" s="115" t="s">
        <v>5005</v>
      </c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2">
      <c r="A307" s="5"/>
      <c r="B307" s="14"/>
      <c r="C307" s="5"/>
      <c r="D307" s="5"/>
      <c r="E307" s="5"/>
      <c r="F307" s="5"/>
      <c r="G307" s="26"/>
      <c r="H307" s="11"/>
      <c r="I307" s="5"/>
      <c r="J307" s="11" t="s">
        <v>1010</v>
      </c>
      <c r="K307" s="45" t="s">
        <v>5264</v>
      </c>
      <c r="L307" s="45" t="s">
        <v>5022</v>
      </c>
      <c r="M307" s="45" t="s">
        <v>5004</v>
      </c>
      <c r="N307" s="45" t="s">
        <v>5002</v>
      </c>
      <c r="O307" s="45" t="s">
        <v>4991</v>
      </c>
      <c r="P307" s="115" t="s">
        <v>5266</v>
      </c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2">
      <c r="A308" s="5"/>
      <c r="B308" s="14"/>
      <c r="C308" s="5"/>
      <c r="D308" s="5"/>
      <c r="E308" s="5"/>
      <c r="F308" s="5"/>
      <c r="G308" s="26"/>
      <c r="H308" s="11"/>
      <c r="I308" s="5"/>
      <c r="J308" s="11" t="s">
        <v>1010</v>
      </c>
      <c r="K308" s="45" t="s">
        <v>5264</v>
      </c>
      <c r="L308" s="45" t="s">
        <v>5022</v>
      </c>
      <c r="M308" s="45" t="s">
        <v>5004</v>
      </c>
      <c r="N308" s="45" t="s">
        <v>5002</v>
      </c>
      <c r="O308" s="45" t="s">
        <v>5017</v>
      </c>
      <c r="P308" s="115" t="s">
        <v>5267</v>
      </c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2">
      <c r="A309" s="5"/>
      <c r="B309" s="14"/>
      <c r="C309" s="5"/>
      <c r="D309" s="5"/>
      <c r="E309" s="5"/>
      <c r="F309" s="5"/>
      <c r="G309" s="26"/>
      <c r="H309" s="11"/>
      <c r="I309" s="5"/>
      <c r="J309" s="11" t="s">
        <v>1010</v>
      </c>
      <c r="K309" s="45" t="s">
        <v>5264</v>
      </c>
      <c r="L309" s="45" t="s">
        <v>5022</v>
      </c>
      <c r="M309" s="45" t="s">
        <v>5004</v>
      </c>
      <c r="N309" s="45" t="s">
        <v>4994</v>
      </c>
      <c r="O309" s="45" t="s">
        <v>5017</v>
      </c>
      <c r="P309" s="115" t="s">
        <v>5268</v>
      </c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2">
      <c r="A310" s="5"/>
      <c r="B310" s="14"/>
      <c r="C310" s="5"/>
      <c r="D310" s="5"/>
      <c r="E310" s="5"/>
      <c r="F310" s="5"/>
      <c r="G310" s="26"/>
      <c r="H310" s="11"/>
      <c r="I310" s="5"/>
      <c r="J310" s="11" t="s">
        <v>1010</v>
      </c>
      <c r="K310" s="45" t="s">
        <v>5264</v>
      </c>
      <c r="L310" s="45" t="s">
        <v>5022</v>
      </c>
      <c r="M310" s="45" t="s">
        <v>5004</v>
      </c>
      <c r="N310" s="45" t="s">
        <v>4994</v>
      </c>
      <c r="O310" s="45" t="s">
        <v>4991</v>
      </c>
      <c r="P310" s="115" t="s">
        <v>5263</v>
      </c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ht="24" x14ac:dyDescent="0.2">
      <c r="A311" s="5"/>
      <c r="B311" s="14"/>
      <c r="C311" s="5"/>
      <c r="D311" s="5"/>
      <c r="E311" s="5"/>
      <c r="F311" s="5"/>
      <c r="G311" s="26"/>
      <c r="H311" s="11"/>
      <c r="I311" s="5"/>
      <c r="J311" s="11" t="s">
        <v>1010</v>
      </c>
      <c r="K311" s="45" t="s">
        <v>5269</v>
      </c>
      <c r="L311" s="45" t="s">
        <v>5138</v>
      </c>
      <c r="M311" s="45" t="s">
        <v>5270</v>
      </c>
      <c r="N311" s="45" t="s">
        <v>5002</v>
      </c>
      <c r="O311" s="45" t="s">
        <v>5017</v>
      </c>
      <c r="P311" s="115" t="s">
        <v>5262</v>
      </c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ht="24" x14ac:dyDescent="0.2">
      <c r="A312" s="5"/>
      <c r="B312" s="14"/>
      <c r="C312" s="5"/>
      <c r="D312" s="5"/>
      <c r="E312" s="5"/>
      <c r="F312" s="5"/>
      <c r="G312" s="26"/>
      <c r="H312" s="11"/>
      <c r="I312" s="5"/>
      <c r="J312" s="11" t="s">
        <v>1010</v>
      </c>
      <c r="K312" s="45" t="s">
        <v>5269</v>
      </c>
      <c r="L312" s="45" t="s">
        <v>5138</v>
      </c>
      <c r="M312" s="45" t="s">
        <v>5270</v>
      </c>
      <c r="N312" s="45" t="s">
        <v>4994</v>
      </c>
      <c r="O312" s="45" t="s">
        <v>5017</v>
      </c>
      <c r="P312" s="115" t="s">
        <v>5262</v>
      </c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ht="36" x14ac:dyDescent="0.2">
      <c r="A313" s="5"/>
      <c r="B313" s="14"/>
      <c r="C313" s="5"/>
      <c r="D313" s="5"/>
      <c r="E313" s="5"/>
      <c r="F313" s="5"/>
      <c r="G313" s="26"/>
      <c r="H313" s="11"/>
      <c r="I313" s="5"/>
      <c r="J313" s="11" t="s">
        <v>1010</v>
      </c>
      <c r="K313" s="45" t="s">
        <v>5271</v>
      </c>
      <c r="L313" s="45" t="s">
        <v>5008</v>
      </c>
      <c r="M313" s="45" t="s">
        <v>5004</v>
      </c>
      <c r="N313" s="45" t="s">
        <v>4994</v>
      </c>
      <c r="O313" s="45" t="s">
        <v>4991</v>
      </c>
      <c r="P313" s="115" t="s">
        <v>5272</v>
      </c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ht="36" x14ac:dyDescent="0.2">
      <c r="A314" s="5"/>
      <c r="B314" s="14"/>
      <c r="C314" s="5"/>
      <c r="D314" s="5"/>
      <c r="E314" s="5"/>
      <c r="F314" s="5"/>
      <c r="G314" s="26"/>
      <c r="H314" s="11"/>
      <c r="I314" s="5"/>
      <c r="J314" s="11" t="s">
        <v>1010</v>
      </c>
      <c r="K314" s="45" t="s">
        <v>5271</v>
      </c>
      <c r="L314" s="45" t="s">
        <v>5008</v>
      </c>
      <c r="M314" s="45" t="s">
        <v>5004</v>
      </c>
      <c r="N314" s="45" t="s">
        <v>5002</v>
      </c>
      <c r="O314" s="45" t="s">
        <v>4991</v>
      </c>
      <c r="P314" s="115" t="s">
        <v>5012</v>
      </c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ht="60" x14ac:dyDescent="0.2">
      <c r="A315" s="5"/>
      <c r="B315" s="14"/>
      <c r="C315" s="5"/>
      <c r="D315" s="5"/>
      <c r="E315" s="5"/>
      <c r="F315" s="5"/>
      <c r="G315" s="26"/>
      <c r="H315" s="11"/>
      <c r="I315" s="5"/>
      <c r="J315" s="11" t="s">
        <v>1010</v>
      </c>
      <c r="K315" s="45" t="s">
        <v>5273</v>
      </c>
      <c r="L315" s="45" t="s">
        <v>5274</v>
      </c>
      <c r="M315" s="45" t="s">
        <v>5004</v>
      </c>
      <c r="N315" s="45" t="s">
        <v>5002</v>
      </c>
      <c r="O315" s="45" t="s">
        <v>4991</v>
      </c>
      <c r="P315" s="115" t="s">
        <v>5275</v>
      </c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ht="60" x14ac:dyDescent="0.2">
      <c r="A316" s="5"/>
      <c r="B316" s="14"/>
      <c r="C316" s="5"/>
      <c r="D316" s="5"/>
      <c r="E316" s="5"/>
      <c r="F316" s="5"/>
      <c r="G316" s="26"/>
      <c r="H316" s="11"/>
      <c r="I316" s="5"/>
      <c r="J316" s="11" t="s">
        <v>1010</v>
      </c>
      <c r="K316" s="45" t="s">
        <v>5273</v>
      </c>
      <c r="L316" s="45" t="s">
        <v>5274</v>
      </c>
      <c r="M316" s="45" t="s">
        <v>5004</v>
      </c>
      <c r="N316" s="45" t="s">
        <v>4994</v>
      </c>
      <c r="O316" s="45" t="s">
        <v>4991</v>
      </c>
      <c r="P316" s="115" t="s">
        <v>5276</v>
      </c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ht="24" x14ac:dyDescent="0.2">
      <c r="A317" s="5"/>
      <c r="B317" s="14"/>
      <c r="C317" s="5"/>
      <c r="D317" s="5"/>
      <c r="E317" s="5"/>
      <c r="F317" s="5"/>
      <c r="G317" s="26"/>
      <c r="H317" s="11"/>
      <c r="I317" s="5"/>
      <c r="J317" s="11" t="s">
        <v>1010</v>
      </c>
      <c r="K317" s="45" t="s">
        <v>5277</v>
      </c>
      <c r="L317" s="45" t="s">
        <v>5014</v>
      </c>
      <c r="M317" s="45" t="s">
        <v>5004</v>
      </c>
      <c r="N317" s="45" t="s">
        <v>5063</v>
      </c>
      <c r="O317" s="45" t="s">
        <v>5116</v>
      </c>
      <c r="P317" s="115" t="s">
        <v>5005</v>
      </c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2">
      <c r="A318" s="5"/>
      <c r="B318" s="14"/>
      <c r="C318" s="5"/>
      <c r="D318" s="5"/>
      <c r="E318" s="5"/>
      <c r="F318" s="5"/>
      <c r="G318" s="26"/>
      <c r="H318" s="11"/>
      <c r="I318" s="5"/>
      <c r="J318" s="11" t="s">
        <v>1010</v>
      </c>
      <c r="K318" s="45" t="s">
        <v>5277</v>
      </c>
      <c r="L318" s="45" t="s">
        <v>5014</v>
      </c>
      <c r="M318" s="45" t="s">
        <v>5004</v>
      </c>
      <c r="N318" s="45" t="s">
        <v>5002</v>
      </c>
      <c r="O318" s="45" t="s">
        <v>5017</v>
      </c>
      <c r="P318" s="115" t="s">
        <v>5278</v>
      </c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2">
      <c r="A319" s="5"/>
      <c r="B319" s="14"/>
      <c r="C319" s="5"/>
      <c r="D319" s="5"/>
      <c r="E319" s="5"/>
      <c r="F319" s="5"/>
      <c r="G319" s="26"/>
      <c r="H319" s="11"/>
      <c r="I319" s="5"/>
      <c r="J319" s="11" t="s">
        <v>1010</v>
      </c>
      <c r="K319" s="45" t="s">
        <v>5277</v>
      </c>
      <c r="L319" s="45" t="s">
        <v>5014</v>
      </c>
      <c r="M319" s="45" t="s">
        <v>5004</v>
      </c>
      <c r="N319" s="45" t="s">
        <v>4994</v>
      </c>
      <c r="O319" s="45" t="s">
        <v>5017</v>
      </c>
      <c r="P319" s="115" t="s">
        <v>5276</v>
      </c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">
      <c r="A320" s="5"/>
      <c r="B320" s="14"/>
      <c r="C320" s="5"/>
      <c r="D320" s="5"/>
      <c r="E320" s="5"/>
      <c r="F320" s="5"/>
      <c r="G320" s="26"/>
      <c r="H320" s="11"/>
      <c r="I320" s="5"/>
      <c r="J320" s="11" t="s">
        <v>1010</v>
      </c>
      <c r="K320" s="45" t="s">
        <v>5279</v>
      </c>
      <c r="L320" s="45" t="s">
        <v>5280</v>
      </c>
      <c r="M320" s="45" t="s">
        <v>5004</v>
      </c>
      <c r="N320" s="45" t="s">
        <v>5002</v>
      </c>
      <c r="O320" s="45" t="s">
        <v>5017</v>
      </c>
      <c r="P320" s="115" t="s">
        <v>5281</v>
      </c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">
      <c r="A321" s="5"/>
      <c r="B321" s="14"/>
      <c r="C321" s="5"/>
      <c r="D321" s="5"/>
      <c r="E321" s="5"/>
      <c r="F321" s="5"/>
      <c r="G321" s="26"/>
      <c r="H321" s="11"/>
      <c r="I321" s="5"/>
      <c r="J321" s="11" t="s">
        <v>1010</v>
      </c>
      <c r="K321" s="45" t="s">
        <v>5279</v>
      </c>
      <c r="L321" s="45" t="s">
        <v>5280</v>
      </c>
      <c r="M321" s="45" t="s">
        <v>5004</v>
      </c>
      <c r="N321" s="45" t="s">
        <v>5002</v>
      </c>
      <c r="O321" s="45" t="s">
        <v>4991</v>
      </c>
      <c r="P321" s="115" t="s">
        <v>5281</v>
      </c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ht="24" x14ac:dyDescent="0.2">
      <c r="A322" s="5"/>
      <c r="B322" s="14"/>
      <c r="C322" s="5"/>
      <c r="D322" s="5"/>
      <c r="E322" s="5"/>
      <c r="F322" s="5"/>
      <c r="G322" s="26"/>
      <c r="H322" s="11"/>
      <c r="I322" s="5"/>
      <c r="J322" s="11" t="s">
        <v>1010</v>
      </c>
      <c r="K322" s="45" t="s">
        <v>5282</v>
      </c>
      <c r="L322" s="45" t="s">
        <v>5283</v>
      </c>
      <c r="M322" s="45" t="s">
        <v>5004</v>
      </c>
      <c r="N322" s="45" t="s">
        <v>5284</v>
      </c>
      <c r="O322" s="45" t="s">
        <v>5229</v>
      </c>
      <c r="P322" s="115" t="s">
        <v>5005</v>
      </c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2">
      <c r="A323" s="5"/>
      <c r="B323" s="14"/>
      <c r="C323" s="5"/>
      <c r="D323" s="5"/>
      <c r="E323" s="5"/>
      <c r="F323" s="5"/>
      <c r="G323" s="26"/>
      <c r="H323" s="11"/>
      <c r="I323" s="5"/>
      <c r="J323" s="11" t="s">
        <v>1010</v>
      </c>
      <c r="K323" s="45" t="s">
        <v>5282</v>
      </c>
      <c r="L323" s="45" t="s">
        <v>5283</v>
      </c>
      <c r="M323" s="45" t="s">
        <v>5004</v>
      </c>
      <c r="N323" s="45" t="s">
        <v>5009</v>
      </c>
      <c r="O323" s="45" t="s">
        <v>4998</v>
      </c>
      <c r="P323" s="115" t="s">
        <v>5285</v>
      </c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2">
      <c r="A324" s="5"/>
      <c r="B324" s="14"/>
      <c r="C324" s="5"/>
      <c r="D324" s="5"/>
      <c r="E324" s="5"/>
      <c r="F324" s="5"/>
      <c r="G324" s="26"/>
      <c r="H324" s="11"/>
      <c r="I324" s="5"/>
      <c r="J324" s="11" t="s">
        <v>1010</v>
      </c>
      <c r="K324" s="45" t="s">
        <v>5282</v>
      </c>
      <c r="L324" s="45" t="s">
        <v>5283</v>
      </c>
      <c r="M324" s="45" t="s">
        <v>5004</v>
      </c>
      <c r="N324" s="45" t="s">
        <v>5002</v>
      </c>
      <c r="O324" s="45" t="s">
        <v>4998</v>
      </c>
      <c r="P324" s="115" t="s">
        <v>5286</v>
      </c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ht="24" x14ac:dyDescent="0.2">
      <c r="A325" s="5"/>
      <c r="B325" s="14"/>
      <c r="C325" s="5"/>
      <c r="D325" s="5"/>
      <c r="E325" s="5"/>
      <c r="F325" s="5"/>
      <c r="G325" s="26"/>
      <c r="H325" s="11"/>
      <c r="I325" s="5"/>
      <c r="J325" s="11" t="s">
        <v>1009</v>
      </c>
      <c r="K325" s="45" t="s">
        <v>5287</v>
      </c>
      <c r="L325" s="45" t="s">
        <v>5288</v>
      </c>
      <c r="M325" s="45" t="s">
        <v>5004</v>
      </c>
      <c r="N325" s="45" t="s">
        <v>4994</v>
      </c>
      <c r="O325" s="45" t="s">
        <v>5289</v>
      </c>
      <c r="P325" s="115" t="s">
        <v>5005</v>
      </c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ht="24" x14ac:dyDescent="0.2">
      <c r="A326" s="5"/>
      <c r="B326" s="14"/>
      <c r="C326" s="5"/>
      <c r="D326" s="5"/>
      <c r="E326" s="5"/>
      <c r="F326" s="5"/>
      <c r="G326" s="26"/>
      <c r="H326" s="11"/>
      <c r="I326" s="5"/>
      <c r="J326" s="11" t="s">
        <v>1009</v>
      </c>
      <c r="K326" s="45" t="s">
        <v>5290</v>
      </c>
      <c r="L326" s="45" t="s">
        <v>5288</v>
      </c>
      <c r="M326" s="45" t="s">
        <v>5004</v>
      </c>
      <c r="N326" s="45" t="s">
        <v>5002</v>
      </c>
      <c r="O326" s="45" t="s">
        <v>5289</v>
      </c>
      <c r="P326" s="115" t="s">
        <v>5005</v>
      </c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">
      <c r="A327" s="5"/>
      <c r="B327" s="14"/>
      <c r="C327" s="5"/>
      <c r="D327" s="5"/>
      <c r="E327" s="5"/>
      <c r="F327" s="5"/>
      <c r="G327" s="26"/>
      <c r="H327" s="11"/>
      <c r="I327" s="5"/>
      <c r="J327" s="11" t="s">
        <v>1009</v>
      </c>
      <c r="K327" s="45" t="s">
        <v>5291</v>
      </c>
      <c r="L327" s="45" t="s">
        <v>5292</v>
      </c>
      <c r="M327" s="45" t="s">
        <v>5004</v>
      </c>
      <c r="N327" s="45" t="s">
        <v>5009</v>
      </c>
      <c r="O327" s="45" t="s">
        <v>5247</v>
      </c>
      <c r="P327" s="115" t="s">
        <v>5293</v>
      </c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">
      <c r="A328" s="5"/>
      <c r="B328" s="14"/>
      <c r="C328" s="5"/>
      <c r="D328" s="5"/>
      <c r="E328" s="5"/>
      <c r="F328" s="5"/>
      <c r="G328" s="26"/>
      <c r="H328" s="11"/>
      <c r="I328" s="5"/>
      <c r="J328" s="11" t="s">
        <v>1009</v>
      </c>
      <c r="K328" s="45" t="s">
        <v>5291</v>
      </c>
      <c r="L328" s="45" t="s">
        <v>5292</v>
      </c>
      <c r="M328" s="45" t="s">
        <v>5004</v>
      </c>
      <c r="N328" s="45" t="s">
        <v>5002</v>
      </c>
      <c r="O328" s="45" t="s">
        <v>5247</v>
      </c>
      <c r="P328" s="115" t="s">
        <v>5294</v>
      </c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ht="24" x14ac:dyDescent="0.2">
      <c r="A329" s="5"/>
      <c r="B329" s="14"/>
      <c r="C329" s="5"/>
      <c r="D329" s="5"/>
      <c r="E329" s="5"/>
      <c r="F329" s="5"/>
      <c r="G329" s="26"/>
      <c r="H329" s="11"/>
      <c r="I329" s="5"/>
      <c r="J329" s="11" t="s">
        <v>1009</v>
      </c>
      <c r="K329" s="45" t="s">
        <v>5295</v>
      </c>
      <c r="L329" s="45" t="s">
        <v>5296</v>
      </c>
      <c r="M329" s="45" t="s">
        <v>5004</v>
      </c>
      <c r="N329" s="45" t="s">
        <v>4994</v>
      </c>
      <c r="O329" s="45" t="s">
        <v>5116</v>
      </c>
      <c r="P329" s="115" t="s">
        <v>5005</v>
      </c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ht="24" x14ac:dyDescent="0.2">
      <c r="A330" s="5"/>
      <c r="B330" s="14"/>
      <c r="C330" s="9"/>
      <c r="D330" s="5"/>
      <c r="E330" s="5"/>
      <c r="F330" s="5"/>
      <c r="G330" s="26"/>
      <c r="H330" s="11"/>
      <c r="I330" s="5"/>
      <c r="J330" s="11" t="s">
        <v>1009</v>
      </c>
      <c r="K330" s="45" t="s">
        <v>5297</v>
      </c>
      <c r="L330" s="45" t="s">
        <v>5296</v>
      </c>
      <c r="M330" s="45" t="s">
        <v>5004</v>
      </c>
      <c r="N330" s="45" t="s">
        <v>5002</v>
      </c>
      <c r="O330" s="45" t="s">
        <v>5116</v>
      </c>
      <c r="P330" s="115" t="s">
        <v>5005</v>
      </c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ht="24" x14ac:dyDescent="0.2">
      <c r="A331" s="5"/>
      <c r="B331" s="14"/>
      <c r="C331" s="5"/>
      <c r="D331" s="5"/>
      <c r="E331" s="5"/>
      <c r="F331" s="5"/>
      <c r="G331" s="26"/>
      <c r="H331" s="11"/>
      <c r="I331" s="5"/>
      <c r="J331" s="11" t="s">
        <v>1009</v>
      </c>
      <c r="K331" s="45" t="s">
        <v>5298</v>
      </c>
      <c r="L331" s="45" t="s">
        <v>5299</v>
      </c>
      <c r="M331" s="45" t="s">
        <v>5300</v>
      </c>
      <c r="N331" s="45" t="s">
        <v>5002</v>
      </c>
      <c r="O331" s="45" t="s">
        <v>5017</v>
      </c>
      <c r="P331" s="115" t="s">
        <v>5005</v>
      </c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ht="36" x14ac:dyDescent="0.2">
      <c r="A332" s="5"/>
      <c r="B332" s="14"/>
      <c r="C332" s="5"/>
      <c r="D332" s="5"/>
      <c r="E332" s="5"/>
      <c r="F332" s="5"/>
      <c r="G332" s="26"/>
      <c r="H332" s="11"/>
      <c r="I332" s="5"/>
      <c r="J332" s="11" t="s">
        <v>1009</v>
      </c>
      <c r="K332" s="45" t="s">
        <v>5301</v>
      </c>
      <c r="L332" s="45" t="s">
        <v>5302</v>
      </c>
      <c r="M332" s="45" t="s">
        <v>5303</v>
      </c>
      <c r="N332" s="45" t="s">
        <v>5063</v>
      </c>
      <c r="O332" s="45" t="s">
        <v>5304</v>
      </c>
      <c r="P332" s="115" t="s">
        <v>5005</v>
      </c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ht="48" x14ac:dyDescent="0.2">
      <c r="A333" s="5"/>
      <c r="B333" s="14"/>
      <c r="C333" s="5"/>
      <c r="D333" s="5"/>
      <c r="E333" s="5"/>
      <c r="F333" s="5"/>
      <c r="G333" s="26"/>
      <c r="H333" s="11"/>
      <c r="I333" s="5"/>
      <c r="J333" s="11" t="s">
        <v>1009</v>
      </c>
      <c r="K333" s="45" t="s">
        <v>5305</v>
      </c>
      <c r="L333" s="45" t="s">
        <v>5306</v>
      </c>
      <c r="M333" s="45" t="s">
        <v>5004</v>
      </c>
      <c r="N333" s="45" t="s">
        <v>5063</v>
      </c>
      <c r="O333" s="45" t="s">
        <v>5307</v>
      </c>
      <c r="P333" s="115" t="s">
        <v>5005</v>
      </c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ht="108" x14ac:dyDescent="0.2">
      <c r="A334" s="5"/>
      <c r="B334" s="14"/>
      <c r="C334" s="5"/>
      <c r="D334" s="5"/>
      <c r="E334" s="5"/>
      <c r="F334" s="5"/>
      <c r="G334" s="26"/>
      <c r="H334" s="11"/>
      <c r="I334" s="5"/>
      <c r="J334" s="11" t="s">
        <v>1009</v>
      </c>
      <c r="K334" s="45" t="s">
        <v>5308</v>
      </c>
      <c r="L334" s="45" t="s">
        <v>5309</v>
      </c>
      <c r="M334" s="45" t="s">
        <v>5004</v>
      </c>
      <c r="N334" s="45" t="s">
        <v>5063</v>
      </c>
      <c r="O334" s="45" t="s">
        <v>5032</v>
      </c>
      <c r="P334" s="115" t="s">
        <v>5005</v>
      </c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ht="108" x14ac:dyDescent="0.2">
      <c r="A335" s="5"/>
      <c r="B335" s="14"/>
      <c r="C335" s="5"/>
      <c r="D335" s="5"/>
      <c r="E335" s="5"/>
      <c r="F335" s="5"/>
      <c r="G335" s="26"/>
      <c r="H335" s="11"/>
      <c r="I335" s="5"/>
      <c r="J335" s="11" t="s">
        <v>1009</v>
      </c>
      <c r="K335" s="45" t="s">
        <v>5308</v>
      </c>
      <c r="L335" s="45" t="s">
        <v>5309</v>
      </c>
      <c r="M335" s="45" t="s">
        <v>5004</v>
      </c>
      <c r="N335" s="45" t="s">
        <v>5002</v>
      </c>
      <c r="O335" s="45" t="s">
        <v>4991</v>
      </c>
      <c r="P335" s="115" t="s">
        <v>5310</v>
      </c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ht="108" x14ac:dyDescent="0.2">
      <c r="A336" s="5"/>
      <c r="B336" s="14"/>
      <c r="C336" s="5"/>
      <c r="D336" s="5"/>
      <c r="E336" s="5"/>
      <c r="F336" s="5"/>
      <c r="G336" s="26"/>
      <c r="H336" s="11"/>
      <c r="I336" s="5"/>
      <c r="J336" s="11" t="s">
        <v>1009</v>
      </c>
      <c r="K336" s="45" t="s">
        <v>5308</v>
      </c>
      <c r="L336" s="45" t="s">
        <v>5309</v>
      </c>
      <c r="M336" s="45" t="s">
        <v>5004</v>
      </c>
      <c r="N336" s="45" t="s">
        <v>4994</v>
      </c>
      <c r="O336" s="45" t="s">
        <v>4991</v>
      </c>
      <c r="P336" s="115" t="s">
        <v>5023</v>
      </c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ht="24" x14ac:dyDescent="0.2">
      <c r="A337" s="5"/>
      <c r="B337" s="14"/>
      <c r="C337" s="5"/>
      <c r="D337" s="5"/>
      <c r="E337" s="5"/>
      <c r="F337" s="5"/>
      <c r="G337" s="26"/>
      <c r="H337" s="11"/>
      <c r="I337" s="5"/>
      <c r="J337" s="11" t="s">
        <v>1009</v>
      </c>
      <c r="K337" s="45" t="s">
        <v>5311</v>
      </c>
      <c r="L337" s="45" t="s">
        <v>5062</v>
      </c>
      <c r="M337" s="45" t="s">
        <v>5004</v>
      </c>
      <c r="N337" s="45" t="s">
        <v>5002</v>
      </c>
      <c r="O337" s="45" t="s">
        <v>4991</v>
      </c>
      <c r="P337" s="115" t="s">
        <v>5312</v>
      </c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ht="24" x14ac:dyDescent="0.2">
      <c r="A338" s="5"/>
      <c r="B338" s="14"/>
      <c r="C338" s="5"/>
      <c r="D338" s="5"/>
      <c r="E338" s="5"/>
      <c r="F338" s="5"/>
      <c r="G338" s="26"/>
      <c r="H338" s="11"/>
      <c r="I338" s="5"/>
      <c r="J338" s="11" t="s">
        <v>1009</v>
      </c>
      <c r="K338" s="45" t="s">
        <v>5311</v>
      </c>
      <c r="L338" s="45" t="s">
        <v>5062</v>
      </c>
      <c r="M338" s="45" t="s">
        <v>5004</v>
      </c>
      <c r="N338" s="45" t="s">
        <v>4994</v>
      </c>
      <c r="O338" s="45" t="s">
        <v>4991</v>
      </c>
      <c r="P338" s="115" t="s">
        <v>5267</v>
      </c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ht="72" x14ac:dyDescent="0.2">
      <c r="A339" s="5"/>
      <c r="B339" s="14"/>
      <c r="C339" s="5"/>
      <c r="D339" s="5"/>
      <c r="E339" s="5"/>
      <c r="F339" s="5"/>
      <c r="G339" s="26"/>
      <c r="H339" s="11"/>
      <c r="I339" s="5"/>
      <c r="J339" s="11" t="s">
        <v>1009</v>
      </c>
      <c r="K339" s="45" t="s">
        <v>5313</v>
      </c>
      <c r="L339" s="45" t="s">
        <v>5314</v>
      </c>
      <c r="M339" s="45" t="s">
        <v>5004</v>
      </c>
      <c r="N339" s="45" t="s">
        <v>4994</v>
      </c>
      <c r="O339" s="45" t="s">
        <v>5265</v>
      </c>
      <c r="P339" s="115" t="s">
        <v>5005</v>
      </c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ht="72" x14ac:dyDescent="0.2">
      <c r="A340" s="5"/>
      <c r="B340" s="14"/>
      <c r="C340" s="5"/>
      <c r="D340" s="5"/>
      <c r="E340" s="5"/>
      <c r="F340" s="5"/>
      <c r="G340" s="26"/>
      <c r="H340" s="11"/>
      <c r="I340" s="5"/>
      <c r="J340" s="11" t="s">
        <v>1009</v>
      </c>
      <c r="K340" s="45" t="s">
        <v>5313</v>
      </c>
      <c r="L340" s="45" t="s">
        <v>5314</v>
      </c>
      <c r="M340" s="45" t="s">
        <v>5004</v>
      </c>
      <c r="N340" s="45" t="s">
        <v>4994</v>
      </c>
      <c r="O340" s="45" t="s">
        <v>4991</v>
      </c>
      <c r="P340" s="115" t="s">
        <v>5310</v>
      </c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ht="72" x14ac:dyDescent="0.2">
      <c r="A341" s="5"/>
      <c r="B341" s="14"/>
      <c r="C341" s="5"/>
      <c r="D341" s="5"/>
      <c r="E341" s="5"/>
      <c r="F341" s="5"/>
      <c r="G341" s="26"/>
      <c r="H341" s="11"/>
      <c r="I341" s="5"/>
      <c r="J341" s="11" t="s">
        <v>1009</v>
      </c>
      <c r="K341" s="45" t="s">
        <v>5315</v>
      </c>
      <c r="L341" s="45" t="s">
        <v>5316</v>
      </c>
      <c r="M341" s="45" t="s">
        <v>5004</v>
      </c>
      <c r="N341" s="45" t="s">
        <v>5002</v>
      </c>
      <c r="O341" s="45" t="s">
        <v>5265</v>
      </c>
      <c r="P341" s="115" t="s">
        <v>5005</v>
      </c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ht="72" x14ac:dyDescent="0.2">
      <c r="A342" s="5"/>
      <c r="B342" s="14"/>
      <c r="C342" s="5"/>
      <c r="D342" s="5"/>
      <c r="E342" s="5"/>
      <c r="F342" s="5"/>
      <c r="G342" s="26"/>
      <c r="H342" s="11"/>
      <c r="I342" s="5"/>
      <c r="J342" s="11" t="s">
        <v>1009</v>
      </c>
      <c r="K342" s="45" t="s">
        <v>5315</v>
      </c>
      <c r="L342" s="45" t="s">
        <v>5314</v>
      </c>
      <c r="M342" s="45" t="s">
        <v>5004</v>
      </c>
      <c r="N342" s="45" t="s">
        <v>5002</v>
      </c>
      <c r="O342" s="45" t="s">
        <v>4991</v>
      </c>
      <c r="P342" s="115" t="s">
        <v>5310</v>
      </c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ht="24" x14ac:dyDescent="0.2">
      <c r="A343" s="5"/>
      <c r="B343" s="14"/>
      <c r="C343" s="5"/>
      <c r="D343" s="5"/>
      <c r="E343" s="5"/>
      <c r="F343" s="5"/>
      <c r="G343" s="26"/>
      <c r="H343" s="11"/>
      <c r="I343" s="5"/>
      <c r="J343" s="11" t="s">
        <v>1009</v>
      </c>
      <c r="K343" s="45" t="s">
        <v>5317</v>
      </c>
      <c r="L343" s="45" t="s">
        <v>5107</v>
      </c>
      <c r="M343" s="45" t="s">
        <v>5004</v>
      </c>
      <c r="N343" s="45" t="s">
        <v>5009</v>
      </c>
      <c r="O343" s="45" t="s">
        <v>4991</v>
      </c>
      <c r="P343" s="115" t="s">
        <v>5005</v>
      </c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ht="24" x14ac:dyDescent="0.2">
      <c r="A344" s="5"/>
      <c r="B344" s="14"/>
      <c r="C344" s="5"/>
      <c r="D344" s="5"/>
      <c r="E344" s="5"/>
      <c r="F344" s="5"/>
      <c r="G344" s="26"/>
      <c r="H344" s="11"/>
      <c r="I344" s="5"/>
      <c r="J344" s="11" t="s">
        <v>1009</v>
      </c>
      <c r="K344" s="45" t="s">
        <v>5317</v>
      </c>
      <c r="L344" s="45" t="s">
        <v>5107</v>
      </c>
      <c r="M344" s="45" t="s">
        <v>5004</v>
      </c>
      <c r="N344" s="45" t="s">
        <v>5002</v>
      </c>
      <c r="O344" s="45" t="s">
        <v>4991</v>
      </c>
      <c r="P344" s="115" t="s">
        <v>5318</v>
      </c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ht="24" x14ac:dyDescent="0.2">
      <c r="A345" s="5"/>
      <c r="B345" s="14"/>
      <c r="C345" s="5"/>
      <c r="D345" s="5"/>
      <c r="E345" s="5"/>
      <c r="F345" s="5"/>
      <c r="G345" s="26"/>
      <c r="H345" s="11"/>
      <c r="I345" s="5"/>
      <c r="J345" s="11" t="s">
        <v>1009</v>
      </c>
      <c r="K345" s="45" t="s">
        <v>5317</v>
      </c>
      <c r="L345" s="45" t="s">
        <v>5107</v>
      </c>
      <c r="M345" s="45" t="s">
        <v>5004</v>
      </c>
      <c r="N345" s="45" t="s">
        <v>4994</v>
      </c>
      <c r="O345" s="45" t="s">
        <v>4991</v>
      </c>
      <c r="P345" s="115" t="s">
        <v>5318</v>
      </c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ht="24" x14ac:dyDescent="0.2">
      <c r="A346" s="5"/>
      <c r="B346" s="14"/>
      <c r="C346" s="5"/>
      <c r="D346" s="5"/>
      <c r="E346" s="5"/>
      <c r="F346" s="5"/>
      <c r="G346" s="26"/>
      <c r="H346" s="11"/>
      <c r="I346" s="5"/>
      <c r="J346" s="11" t="s">
        <v>1009</v>
      </c>
      <c r="K346" s="45" t="s">
        <v>5319</v>
      </c>
      <c r="L346" s="45" t="s">
        <v>5320</v>
      </c>
      <c r="M346" s="45" t="s">
        <v>5004</v>
      </c>
      <c r="N346" s="45" t="s">
        <v>5009</v>
      </c>
      <c r="O346" s="45" t="s">
        <v>4991</v>
      </c>
      <c r="P346" s="115" t="s">
        <v>5005</v>
      </c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ht="24" x14ac:dyDescent="0.2">
      <c r="A347" s="5"/>
      <c r="B347" s="14"/>
      <c r="C347" s="5"/>
      <c r="D347" s="5"/>
      <c r="E347" s="5"/>
      <c r="F347" s="5"/>
      <c r="G347" s="26"/>
      <c r="H347" s="11"/>
      <c r="I347" s="5"/>
      <c r="J347" s="11" t="s">
        <v>1009</v>
      </c>
      <c r="K347" s="45" t="s">
        <v>5321</v>
      </c>
      <c r="L347" s="45" t="s">
        <v>5320</v>
      </c>
      <c r="M347" s="45" t="s">
        <v>5004</v>
      </c>
      <c r="N347" s="45" t="s">
        <v>5002</v>
      </c>
      <c r="O347" s="45" t="s">
        <v>4991</v>
      </c>
      <c r="P347" s="115" t="s">
        <v>5005</v>
      </c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ht="84" x14ac:dyDescent="0.2">
      <c r="A348" s="5"/>
      <c r="B348" s="14"/>
      <c r="C348" s="5"/>
      <c r="D348" s="5"/>
      <c r="E348" s="5"/>
      <c r="F348" s="5"/>
      <c r="G348" s="26"/>
      <c r="H348" s="11"/>
      <c r="I348" s="5"/>
      <c r="J348" s="11" t="s">
        <v>1009</v>
      </c>
      <c r="K348" s="45" t="s">
        <v>5322</v>
      </c>
      <c r="L348" s="45" t="s">
        <v>5323</v>
      </c>
      <c r="M348" s="45" t="s">
        <v>5004</v>
      </c>
      <c r="N348" s="45" t="s">
        <v>5002</v>
      </c>
      <c r="O348" s="45" t="s">
        <v>4991</v>
      </c>
      <c r="P348" s="115" t="s">
        <v>5324</v>
      </c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ht="108" x14ac:dyDescent="0.2">
      <c r="A349" s="5"/>
      <c r="B349" s="14"/>
      <c r="C349" s="9"/>
      <c r="D349" s="5"/>
      <c r="E349" s="5"/>
      <c r="F349" s="5"/>
      <c r="G349" s="26"/>
      <c r="H349" s="11"/>
      <c r="I349" s="5"/>
      <c r="J349" s="11" t="s">
        <v>1009</v>
      </c>
      <c r="K349" s="45" t="s">
        <v>5322</v>
      </c>
      <c r="L349" s="45" t="s">
        <v>5325</v>
      </c>
      <c r="M349" s="45" t="s">
        <v>5004</v>
      </c>
      <c r="N349" s="45" t="s">
        <v>5002</v>
      </c>
      <c r="O349" s="45" t="s">
        <v>5255</v>
      </c>
      <c r="P349" s="115" t="s">
        <v>5324</v>
      </c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ht="84" x14ac:dyDescent="0.2">
      <c r="A350" s="5"/>
      <c r="B350" s="14"/>
      <c r="C350" s="5"/>
      <c r="D350" s="5"/>
      <c r="E350" s="5"/>
      <c r="F350" s="5"/>
      <c r="G350" s="26"/>
      <c r="H350" s="11"/>
      <c r="I350" s="5"/>
      <c r="J350" s="11" t="s">
        <v>1009</v>
      </c>
      <c r="K350" s="45" t="s">
        <v>5322</v>
      </c>
      <c r="L350" s="45" t="s">
        <v>5323</v>
      </c>
      <c r="M350" s="45" t="s">
        <v>5004</v>
      </c>
      <c r="N350" s="45" t="s">
        <v>4994</v>
      </c>
      <c r="O350" s="45" t="s">
        <v>4991</v>
      </c>
      <c r="P350" s="115" t="s">
        <v>5326</v>
      </c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ht="108" x14ac:dyDescent="0.2">
      <c r="A351" s="5"/>
      <c r="B351" s="14"/>
      <c r="C351" s="5"/>
      <c r="D351" s="5"/>
      <c r="E351" s="5"/>
      <c r="F351" s="5"/>
      <c r="G351" s="26"/>
      <c r="H351" s="11"/>
      <c r="I351" s="5"/>
      <c r="J351" s="11" t="s">
        <v>1009</v>
      </c>
      <c r="K351" s="45" t="s">
        <v>5322</v>
      </c>
      <c r="L351" s="45" t="s">
        <v>5325</v>
      </c>
      <c r="M351" s="45" t="s">
        <v>5004</v>
      </c>
      <c r="N351" s="45" t="s">
        <v>4994</v>
      </c>
      <c r="O351" s="45" t="s">
        <v>5255</v>
      </c>
      <c r="P351" s="115" t="s">
        <v>5326</v>
      </c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ht="24" x14ac:dyDescent="0.2">
      <c r="A352" s="5"/>
      <c r="B352" s="14"/>
      <c r="C352" s="5"/>
      <c r="D352" s="5"/>
      <c r="E352" s="5"/>
      <c r="F352" s="5"/>
      <c r="G352" s="26"/>
      <c r="H352" s="11"/>
      <c r="I352" s="5"/>
      <c r="J352" s="11" t="s">
        <v>1009</v>
      </c>
      <c r="K352" s="45" t="s">
        <v>5327</v>
      </c>
      <c r="L352" s="45" t="s">
        <v>5328</v>
      </c>
      <c r="M352" s="45" t="s">
        <v>5004</v>
      </c>
      <c r="N352" s="45" t="s">
        <v>5063</v>
      </c>
      <c r="O352" s="45" t="s">
        <v>4991</v>
      </c>
      <c r="P352" s="115" t="s">
        <v>5005</v>
      </c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ht="24" x14ac:dyDescent="0.2">
      <c r="A353" s="5"/>
      <c r="B353" s="14"/>
      <c r="C353" s="5"/>
      <c r="D353" s="5"/>
      <c r="E353" s="5"/>
      <c r="F353" s="5"/>
      <c r="G353" s="26"/>
      <c r="H353" s="11"/>
      <c r="I353" s="5"/>
      <c r="J353" s="11" t="s">
        <v>1009</v>
      </c>
      <c r="K353" s="45" t="s">
        <v>5329</v>
      </c>
      <c r="L353" s="45" t="s">
        <v>5190</v>
      </c>
      <c r="M353" s="45" t="s">
        <v>5330</v>
      </c>
      <c r="N353" s="45" t="s">
        <v>5063</v>
      </c>
      <c r="O353" s="45" t="s">
        <v>5304</v>
      </c>
      <c r="P353" s="115" t="s">
        <v>5005</v>
      </c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">
      <c r="A354" s="5"/>
      <c r="B354" s="5"/>
      <c r="C354" s="5"/>
      <c r="D354" s="5"/>
      <c r="E354" s="5"/>
      <c r="F354" s="5"/>
      <c r="G354" s="24" t="s">
        <v>3131</v>
      </c>
      <c r="H354" s="23"/>
      <c r="I354" s="5"/>
      <c r="J354" s="11"/>
      <c r="K354" s="45"/>
      <c r="L354" s="45"/>
      <c r="M354" s="45"/>
      <c r="N354" s="45"/>
      <c r="O354" s="45"/>
      <c r="P354" s="113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">
      <c r="A355" s="5"/>
      <c r="B355" s="5"/>
      <c r="C355" s="5"/>
      <c r="D355" s="5"/>
      <c r="E355" s="5"/>
      <c r="F355" s="5"/>
      <c r="G355" s="26"/>
      <c r="H355" s="11" t="s">
        <v>1879</v>
      </c>
      <c r="I355" s="5"/>
      <c r="J355" s="11"/>
      <c r="K355" s="45"/>
      <c r="L355" s="45"/>
      <c r="M355" s="45"/>
      <c r="N355" s="45"/>
      <c r="O355" s="45"/>
      <c r="P355" s="113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">
      <c r="A356" s="5"/>
      <c r="B356" s="5"/>
      <c r="C356" s="5"/>
      <c r="D356" s="5"/>
      <c r="E356" s="5"/>
      <c r="F356" s="5"/>
      <c r="G356" s="26"/>
      <c r="H356" s="23"/>
      <c r="I356" s="12" t="s">
        <v>6</v>
      </c>
      <c r="J356" s="11"/>
      <c r="K356" s="45"/>
      <c r="L356" s="45"/>
      <c r="M356" s="45"/>
      <c r="N356" s="45"/>
      <c r="O356" s="45"/>
      <c r="P356" s="113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ht="84" x14ac:dyDescent="0.2">
      <c r="A357" s="5"/>
      <c r="B357" s="14"/>
      <c r="C357" s="5"/>
      <c r="D357" s="5"/>
      <c r="E357" s="5"/>
      <c r="F357" s="5"/>
      <c r="G357" s="26"/>
      <c r="H357" s="23"/>
      <c r="I357" s="5"/>
      <c r="J357" s="11" t="s">
        <v>1009</v>
      </c>
      <c r="K357" s="45" t="s">
        <v>5331</v>
      </c>
      <c r="L357" s="45" t="s">
        <v>5332</v>
      </c>
      <c r="M357" s="45" t="s">
        <v>4989</v>
      </c>
      <c r="N357" s="45" t="s">
        <v>5333</v>
      </c>
      <c r="O357" s="45" t="s">
        <v>5067</v>
      </c>
      <c r="P357" s="115" t="s">
        <v>5005</v>
      </c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ht="24" x14ac:dyDescent="0.2">
      <c r="A358" s="5"/>
      <c r="B358" s="14"/>
      <c r="C358" s="5"/>
      <c r="D358" s="5"/>
      <c r="E358" s="5"/>
      <c r="F358" s="5"/>
      <c r="G358" s="26"/>
      <c r="H358" s="23"/>
      <c r="I358" s="5"/>
      <c r="J358" s="11" t="s">
        <v>1009</v>
      </c>
      <c r="K358" s="45" t="s">
        <v>5334</v>
      </c>
      <c r="L358" s="45" t="s">
        <v>5335</v>
      </c>
      <c r="M358" s="45" t="s">
        <v>4989</v>
      </c>
      <c r="N358" s="45" t="s">
        <v>5333</v>
      </c>
      <c r="O358" s="45" t="s">
        <v>5336</v>
      </c>
      <c r="P358" s="115" t="s">
        <v>5005</v>
      </c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ht="36" x14ac:dyDescent="0.2">
      <c r="A359" s="5"/>
      <c r="B359" s="14"/>
      <c r="C359" s="5"/>
      <c r="D359" s="5"/>
      <c r="E359" s="5"/>
      <c r="F359" s="5"/>
      <c r="G359" s="26"/>
      <c r="H359" s="23"/>
      <c r="I359" s="5"/>
      <c r="J359" s="11" t="s">
        <v>1009</v>
      </c>
      <c r="K359" s="45" t="s">
        <v>5337</v>
      </c>
      <c r="L359" s="45" t="s">
        <v>5338</v>
      </c>
      <c r="M359" s="45" t="s">
        <v>4989</v>
      </c>
      <c r="N359" s="45" t="s">
        <v>4994</v>
      </c>
      <c r="O359" s="45" t="s">
        <v>5339</v>
      </c>
      <c r="P359" s="115" t="s">
        <v>5005</v>
      </c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ht="36" x14ac:dyDescent="0.2">
      <c r="A360" s="5"/>
      <c r="B360" s="14"/>
      <c r="C360" s="5"/>
      <c r="D360" s="5"/>
      <c r="E360" s="5"/>
      <c r="F360" s="5"/>
      <c r="G360" s="26"/>
      <c r="H360" s="23"/>
      <c r="I360" s="5"/>
      <c r="J360" s="11" t="s">
        <v>1009</v>
      </c>
      <c r="K360" s="45" t="s">
        <v>5337</v>
      </c>
      <c r="L360" s="45" t="s">
        <v>5338</v>
      </c>
      <c r="M360" s="45" t="s">
        <v>4989</v>
      </c>
      <c r="N360" s="45" t="s">
        <v>4994</v>
      </c>
      <c r="O360" s="45" t="s">
        <v>5340</v>
      </c>
      <c r="P360" s="115" t="s">
        <v>5341</v>
      </c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ht="36" x14ac:dyDescent="0.2">
      <c r="A361" s="5"/>
      <c r="B361" s="14"/>
      <c r="C361" s="5"/>
      <c r="D361" s="5"/>
      <c r="E361" s="5"/>
      <c r="F361" s="5"/>
      <c r="G361" s="26"/>
      <c r="H361" s="7"/>
      <c r="I361" s="5"/>
      <c r="J361" s="11" t="s">
        <v>1009</v>
      </c>
      <c r="K361" s="45" t="s">
        <v>5337</v>
      </c>
      <c r="L361" s="45" t="s">
        <v>5338</v>
      </c>
      <c r="M361" s="45" t="s">
        <v>4989</v>
      </c>
      <c r="N361" s="45" t="s">
        <v>4994</v>
      </c>
      <c r="O361" s="45" t="s">
        <v>4998</v>
      </c>
      <c r="P361" s="115" t="s">
        <v>5342</v>
      </c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ht="48" x14ac:dyDescent="0.2">
      <c r="A362" s="5"/>
      <c r="B362" s="14"/>
      <c r="C362" s="5"/>
      <c r="D362" s="5"/>
      <c r="E362" s="5"/>
      <c r="F362" s="5"/>
      <c r="G362" s="26"/>
      <c r="H362" s="7"/>
      <c r="I362" s="5"/>
      <c r="J362" s="11" t="s">
        <v>1009</v>
      </c>
      <c r="K362" s="45" t="s">
        <v>5343</v>
      </c>
      <c r="L362" s="45" t="s">
        <v>5344</v>
      </c>
      <c r="M362" s="45" t="s">
        <v>4989</v>
      </c>
      <c r="N362" s="45" t="s">
        <v>4990</v>
      </c>
      <c r="O362" s="45" t="s">
        <v>5345</v>
      </c>
      <c r="P362" s="115" t="s">
        <v>5005</v>
      </c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ht="48" x14ac:dyDescent="0.2">
      <c r="A363" s="5"/>
      <c r="B363" s="14"/>
      <c r="C363" s="5"/>
      <c r="D363" s="5"/>
      <c r="E363" s="5"/>
      <c r="F363" s="5"/>
      <c r="G363" s="26"/>
      <c r="H363" s="23"/>
      <c r="I363" s="5"/>
      <c r="J363" s="11" t="s">
        <v>1009</v>
      </c>
      <c r="K363" s="45" t="s">
        <v>5343</v>
      </c>
      <c r="L363" s="45" t="s">
        <v>5344</v>
      </c>
      <c r="M363" s="45" t="s">
        <v>4989</v>
      </c>
      <c r="N363" s="45" t="s">
        <v>4990</v>
      </c>
      <c r="O363" s="45" t="s">
        <v>5255</v>
      </c>
      <c r="P363" s="115" t="s">
        <v>5346</v>
      </c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ht="48" x14ac:dyDescent="0.2">
      <c r="A364" s="5"/>
      <c r="B364" s="14"/>
      <c r="C364" s="5"/>
      <c r="D364" s="5"/>
      <c r="E364" s="5"/>
      <c r="F364" s="5"/>
      <c r="G364" s="26"/>
      <c r="H364" s="7"/>
      <c r="I364" s="5"/>
      <c r="J364" s="11" t="s">
        <v>1009</v>
      </c>
      <c r="K364" s="45" t="s">
        <v>5343</v>
      </c>
      <c r="L364" s="45" t="s">
        <v>5344</v>
      </c>
      <c r="M364" s="45" t="s">
        <v>4989</v>
      </c>
      <c r="N364" s="45" t="s">
        <v>4990</v>
      </c>
      <c r="O364" s="45" t="s">
        <v>4998</v>
      </c>
      <c r="P364" s="115" t="s">
        <v>5347</v>
      </c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ht="24" x14ac:dyDescent="0.2">
      <c r="A365" s="5"/>
      <c r="B365" s="14"/>
      <c r="C365" s="5"/>
      <c r="D365" s="5"/>
      <c r="E365" s="5"/>
      <c r="F365" s="5"/>
      <c r="G365" s="26"/>
      <c r="H365" s="7"/>
      <c r="I365" s="5"/>
      <c r="J365" s="11" t="s">
        <v>1009</v>
      </c>
      <c r="K365" s="45" t="s">
        <v>5348</v>
      </c>
      <c r="L365" s="45" t="s">
        <v>5349</v>
      </c>
      <c r="M365" s="45" t="s">
        <v>4989</v>
      </c>
      <c r="N365" s="45" t="s">
        <v>5333</v>
      </c>
      <c r="O365" s="45" t="s">
        <v>5350</v>
      </c>
      <c r="P365" s="115" t="s">
        <v>5005</v>
      </c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ht="24" x14ac:dyDescent="0.2">
      <c r="A366" s="5"/>
      <c r="B366" s="14"/>
      <c r="C366" s="5"/>
      <c r="D366" s="5"/>
      <c r="E366" s="5"/>
      <c r="F366" s="5"/>
      <c r="G366" s="26"/>
      <c r="H366" s="23"/>
      <c r="I366" s="5"/>
      <c r="J366" s="11" t="s">
        <v>1009</v>
      </c>
      <c r="K366" s="45" t="s">
        <v>5348</v>
      </c>
      <c r="L366" s="45" t="s">
        <v>5351</v>
      </c>
      <c r="M366" s="45" t="s">
        <v>4989</v>
      </c>
      <c r="N366" s="45" t="s">
        <v>5333</v>
      </c>
      <c r="O366" s="45" t="s">
        <v>5238</v>
      </c>
      <c r="P366" s="115" t="s">
        <v>5005</v>
      </c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ht="24" x14ac:dyDescent="0.2">
      <c r="A367" s="5"/>
      <c r="B367" s="14"/>
      <c r="C367" s="5"/>
      <c r="D367" s="5"/>
      <c r="E367" s="5"/>
      <c r="F367" s="5"/>
      <c r="G367" s="26"/>
      <c r="H367" s="23"/>
      <c r="I367" s="5"/>
      <c r="J367" s="11" t="s">
        <v>1009</v>
      </c>
      <c r="K367" s="45" t="s">
        <v>5352</v>
      </c>
      <c r="L367" s="45" t="s">
        <v>5351</v>
      </c>
      <c r="M367" s="45" t="s">
        <v>4989</v>
      </c>
      <c r="N367" s="45" t="s">
        <v>5333</v>
      </c>
      <c r="O367" s="45" t="s">
        <v>4998</v>
      </c>
      <c r="P367" s="115" t="s">
        <v>5005</v>
      </c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ht="24" x14ac:dyDescent="0.2">
      <c r="A368" s="5"/>
      <c r="B368" s="14"/>
      <c r="C368" s="5"/>
      <c r="D368" s="5"/>
      <c r="E368" s="5"/>
      <c r="F368" s="5"/>
      <c r="G368" s="26"/>
      <c r="H368" s="23"/>
      <c r="I368" s="5"/>
      <c r="J368" s="11" t="s">
        <v>1009</v>
      </c>
      <c r="K368" s="45" t="s">
        <v>5353</v>
      </c>
      <c r="L368" s="45" t="s">
        <v>5152</v>
      </c>
      <c r="M368" s="45" t="s">
        <v>4989</v>
      </c>
      <c r="N368" s="45" t="s">
        <v>4994</v>
      </c>
      <c r="O368" s="45" t="s">
        <v>4991</v>
      </c>
      <c r="P368" s="115" t="s">
        <v>5005</v>
      </c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ht="24" x14ac:dyDescent="0.2">
      <c r="A369" s="5"/>
      <c r="B369" s="14"/>
      <c r="C369" s="5"/>
      <c r="D369" s="5"/>
      <c r="E369" s="5"/>
      <c r="F369" s="5"/>
      <c r="G369" s="26"/>
      <c r="H369" s="23"/>
      <c r="I369" s="5"/>
      <c r="J369" s="11" t="s">
        <v>1009</v>
      </c>
      <c r="K369" s="45" t="s">
        <v>5354</v>
      </c>
      <c r="L369" s="45" t="s">
        <v>5152</v>
      </c>
      <c r="M369" s="45" t="s">
        <v>4989</v>
      </c>
      <c r="N369" s="45" t="s">
        <v>4990</v>
      </c>
      <c r="O369" s="45" t="s">
        <v>4991</v>
      </c>
      <c r="P369" s="115" t="s">
        <v>5005</v>
      </c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">
      <c r="A370" s="5"/>
      <c r="B370" s="5"/>
      <c r="C370" s="5"/>
      <c r="D370" s="5"/>
      <c r="E370" s="5"/>
      <c r="F370" s="5"/>
      <c r="G370" s="24" t="s">
        <v>3132</v>
      </c>
      <c r="H370" s="23"/>
      <c r="I370" s="5"/>
      <c r="J370" s="11"/>
      <c r="K370" s="45"/>
      <c r="L370" s="45"/>
      <c r="M370" s="45"/>
      <c r="N370" s="45"/>
      <c r="O370" s="45"/>
      <c r="P370" s="113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">
      <c r="A371" s="5"/>
      <c r="B371" s="5"/>
      <c r="C371" s="5"/>
      <c r="D371" s="5"/>
      <c r="E371" s="5"/>
      <c r="F371" s="5"/>
      <c r="G371" s="27" t="s">
        <v>3084</v>
      </c>
      <c r="H371" s="39"/>
      <c r="I371" s="11"/>
      <c r="J371" s="11"/>
      <c r="K371" s="53"/>
      <c r="L371" s="45"/>
      <c r="M371" s="45" t="s">
        <v>2973</v>
      </c>
      <c r="N371" s="45" t="s">
        <v>1110</v>
      </c>
      <c r="O371" s="45"/>
      <c r="P371" s="113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">
      <c r="A372" s="5"/>
      <c r="B372" s="5"/>
      <c r="C372" s="5"/>
      <c r="D372" s="5"/>
      <c r="E372" s="5"/>
      <c r="F372" s="5"/>
      <c r="G372" s="27" t="s">
        <v>3084</v>
      </c>
      <c r="H372" s="39"/>
      <c r="I372" s="11"/>
      <c r="J372" s="11"/>
      <c r="K372" s="53"/>
      <c r="L372" s="45"/>
      <c r="M372" s="45" t="s">
        <v>2973</v>
      </c>
      <c r="N372" s="45" t="s">
        <v>1111</v>
      </c>
      <c r="O372" s="45"/>
      <c r="P372" s="113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">
      <c r="A373" s="5"/>
      <c r="B373" s="5"/>
      <c r="C373" s="5"/>
      <c r="D373" s="5"/>
      <c r="E373" s="5"/>
      <c r="F373" s="5"/>
      <c r="G373" s="27" t="s">
        <v>3084</v>
      </c>
      <c r="H373" s="39"/>
      <c r="I373" s="11"/>
      <c r="J373" s="11"/>
      <c r="K373" s="53"/>
      <c r="L373" s="45"/>
      <c r="M373" s="45" t="s">
        <v>2973</v>
      </c>
      <c r="N373" s="45" t="s">
        <v>1113</v>
      </c>
      <c r="O373" s="45"/>
      <c r="P373" s="113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">
      <c r="A374" s="5"/>
      <c r="B374" s="5"/>
      <c r="C374" s="5"/>
      <c r="D374" s="5"/>
      <c r="E374" s="5"/>
      <c r="F374" s="5"/>
      <c r="G374" s="27" t="s">
        <v>3084</v>
      </c>
      <c r="H374" s="39"/>
      <c r="I374" s="11"/>
      <c r="J374" s="11"/>
      <c r="K374" s="53"/>
      <c r="L374" s="45"/>
      <c r="M374" s="45" t="s">
        <v>2973</v>
      </c>
      <c r="N374" s="45" t="s">
        <v>2884</v>
      </c>
      <c r="O374" s="45"/>
      <c r="P374" s="113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">
      <c r="A375" s="5"/>
      <c r="B375" s="5"/>
      <c r="C375" s="5"/>
      <c r="D375" s="5"/>
      <c r="E375" s="5"/>
      <c r="F375" s="5"/>
      <c r="G375" s="27" t="s">
        <v>3084</v>
      </c>
      <c r="H375" s="39"/>
      <c r="I375" s="11"/>
      <c r="J375" s="11"/>
      <c r="K375" s="53"/>
      <c r="L375" s="45"/>
      <c r="M375" s="45" t="s">
        <v>3051</v>
      </c>
      <c r="N375" s="48">
        <v>0.02</v>
      </c>
      <c r="O375" s="45"/>
      <c r="P375" s="113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2">
      <c r="A376" s="5"/>
      <c r="B376" s="5"/>
      <c r="C376" s="5"/>
      <c r="D376" s="5"/>
      <c r="E376" s="5"/>
      <c r="F376" s="5"/>
      <c r="G376" s="26"/>
      <c r="H376" s="11" t="s">
        <v>1233</v>
      </c>
      <c r="I376" s="5"/>
      <c r="J376" s="11"/>
      <c r="K376" s="45"/>
      <c r="L376" s="45"/>
      <c r="M376" s="45"/>
      <c r="N376" s="45"/>
      <c r="O376" s="45"/>
      <c r="P376" s="113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2">
      <c r="A377" s="5"/>
      <c r="B377" s="5"/>
      <c r="C377" s="5"/>
      <c r="D377" s="5"/>
      <c r="E377" s="5"/>
      <c r="F377" s="5"/>
      <c r="G377" s="26"/>
      <c r="H377" s="23"/>
      <c r="I377" s="11" t="s">
        <v>1234</v>
      </c>
      <c r="J377" s="11"/>
      <c r="K377" s="45"/>
      <c r="L377" s="45"/>
      <c r="M377" s="45"/>
      <c r="N377" s="45"/>
      <c r="O377" s="45"/>
      <c r="P377" s="113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2">
      <c r="A378" s="5"/>
      <c r="B378" s="14"/>
      <c r="C378" s="5"/>
      <c r="D378" s="5"/>
      <c r="E378" s="5"/>
      <c r="F378" s="5"/>
      <c r="G378" s="26"/>
      <c r="H378" s="39"/>
      <c r="I378" s="5"/>
      <c r="J378" s="11" t="s">
        <v>1010</v>
      </c>
      <c r="K378" s="45" t="s">
        <v>5355</v>
      </c>
      <c r="L378" s="45" t="s">
        <v>5254</v>
      </c>
      <c r="M378" s="45" t="s">
        <v>5356</v>
      </c>
      <c r="N378" s="45" t="s">
        <v>4994</v>
      </c>
      <c r="O378" s="45" t="s">
        <v>5016</v>
      </c>
      <c r="P378" s="115" t="s">
        <v>5357</v>
      </c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2">
      <c r="A379" s="5"/>
      <c r="B379" s="14"/>
      <c r="C379" s="5"/>
      <c r="D379" s="5"/>
      <c r="E379" s="5"/>
      <c r="F379" s="5"/>
      <c r="G379" s="26"/>
      <c r="H379" s="39"/>
      <c r="I379" s="5"/>
      <c r="J379" s="11" t="s">
        <v>1010</v>
      </c>
      <c r="K379" s="45" t="s">
        <v>5355</v>
      </c>
      <c r="L379" s="45" t="s">
        <v>5254</v>
      </c>
      <c r="M379" s="45" t="s">
        <v>5356</v>
      </c>
      <c r="N379" s="45" t="s">
        <v>4990</v>
      </c>
      <c r="O379" s="45" t="s">
        <v>5016</v>
      </c>
      <c r="P379" s="115" t="s">
        <v>5357</v>
      </c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ht="24" x14ac:dyDescent="0.2">
      <c r="A380" s="5"/>
      <c r="B380" s="14"/>
      <c r="C380" s="5"/>
      <c r="D380" s="5"/>
      <c r="E380" s="5"/>
      <c r="F380" s="5"/>
      <c r="G380" s="26"/>
      <c r="H380" s="39"/>
      <c r="I380" s="5"/>
      <c r="J380" s="11" t="s">
        <v>1010</v>
      </c>
      <c r="K380" s="45" t="s">
        <v>5358</v>
      </c>
      <c r="L380" s="45" t="s">
        <v>5138</v>
      </c>
      <c r="M380" s="45" t="s">
        <v>5164</v>
      </c>
      <c r="N380" s="45" t="s">
        <v>4994</v>
      </c>
      <c r="O380" s="45" t="s">
        <v>5016</v>
      </c>
      <c r="P380" s="115" t="s">
        <v>5359</v>
      </c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2">
      <c r="A381" s="5"/>
      <c r="B381" s="14"/>
      <c r="C381" s="5"/>
      <c r="D381" s="5"/>
      <c r="E381" s="5"/>
      <c r="F381" s="5"/>
      <c r="G381" s="26"/>
      <c r="H381" s="39"/>
      <c r="I381" s="5"/>
      <c r="J381" s="11" t="s">
        <v>1010</v>
      </c>
      <c r="K381" s="45" t="s">
        <v>5360</v>
      </c>
      <c r="L381" s="45" t="s">
        <v>5014</v>
      </c>
      <c r="M381" s="45" t="s">
        <v>5361</v>
      </c>
      <c r="N381" s="45" t="s">
        <v>5362</v>
      </c>
      <c r="O381" s="45" t="s">
        <v>5363</v>
      </c>
      <c r="P381" s="115" t="s">
        <v>5364</v>
      </c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2">
      <c r="A382" s="5"/>
      <c r="B382" s="14"/>
      <c r="C382" s="5"/>
      <c r="D382" s="5"/>
      <c r="E382" s="5"/>
      <c r="F382" s="5"/>
      <c r="G382" s="26"/>
      <c r="H382" s="39"/>
      <c r="I382" s="5"/>
      <c r="J382" s="11" t="s">
        <v>1010</v>
      </c>
      <c r="K382" s="45" t="s">
        <v>5360</v>
      </c>
      <c r="L382" s="45" t="s">
        <v>5014</v>
      </c>
      <c r="M382" s="45" t="s">
        <v>5365</v>
      </c>
      <c r="N382" s="45" t="s">
        <v>5362</v>
      </c>
      <c r="O382" s="45" t="s">
        <v>5363</v>
      </c>
      <c r="P382" s="115" t="s">
        <v>5366</v>
      </c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ht="36" x14ac:dyDescent="0.2">
      <c r="A383" s="5"/>
      <c r="B383" s="14"/>
      <c r="C383" s="5"/>
      <c r="D383" s="5"/>
      <c r="E383" s="5"/>
      <c r="F383" s="5"/>
      <c r="G383" s="26"/>
      <c r="H383" s="39"/>
      <c r="I383" s="5"/>
      <c r="J383" s="11" t="s">
        <v>1010</v>
      </c>
      <c r="K383" s="45" t="s">
        <v>5367</v>
      </c>
      <c r="L383" s="45" t="s">
        <v>5008</v>
      </c>
      <c r="M383" s="45" t="s">
        <v>5004</v>
      </c>
      <c r="N383" s="45" t="s">
        <v>4994</v>
      </c>
      <c r="O383" s="45" t="s">
        <v>5016</v>
      </c>
      <c r="P383" s="115" t="s">
        <v>5368</v>
      </c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ht="36" x14ac:dyDescent="0.2">
      <c r="A384" s="5"/>
      <c r="B384" s="14"/>
      <c r="C384" s="5"/>
      <c r="D384" s="5"/>
      <c r="E384" s="5"/>
      <c r="F384" s="5"/>
      <c r="G384" s="26"/>
      <c r="H384" s="39"/>
      <c r="I384" s="5"/>
      <c r="J384" s="11" t="s">
        <v>1010</v>
      </c>
      <c r="K384" s="45" t="s">
        <v>5367</v>
      </c>
      <c r="L384" s="45" t="s">
        <v>5008</v>
      </c>
      <c r="M384" s="45" t="s">
        <v>5369</v>
      </c>
      <c r="N384" s="45" t="s">
        <v>5370</v>
      </c>
      <c r="O384" s="45" t="s">
        <v>5363</v>
      </c>
      <c r="P384" s="115" t="s">
        <v>5005</v>
      </c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ht="108" x14ac:dyDescent="0.2">
      <c r="A385" s="5"/>
      <c r="B385" s="14"/>
      <c r="C385" s="5"/>
      <c r="D385" s="5"/>
      <c r="E385" s="5"/>
      <c r="F385" s="5"/>
      <c r="G385" s="26"/>
      <c r="H385" s="39"/>
      <c r="I385" s="5"/>
      <c r="J385" s="11" t="s">
        <v>1009</v>
      </c>
      <c r="K385" s="45" t="s">
        <v>5371</v>
      </c>
      <c r="L385" s="45" t="s">
        <v>5372</v>
      </c>
      <c r="M385" s="45" t="s">
        <v>5373</v>
      </c>
      <c r="N385" s="45" t="s">
        <v>5172</v>
      </c>
      <c r="O385" s="45" t="s">
        <v>5017</v>
      </c>
      <c r="P385" s="115" t="s">
        <v>5005</v>
      </c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ht="96" x14ac:dyDescent="0.2">
      <c r="A386" s="5"/>
      <c r="B386" s="14"/>
      <c r="C386" s="5"/>
      <c r="D386" s="5"/>
      <c r="E386" s="5"/>
      <c r="F386" s="5"/>
      <c r="G386" s="26"/>
      <c r="H386" s="39"/>
      <c r="I386" s="5"/>
      <c r="J386" s="11" t="s">
        <v>1009</v>
      </c>
      <c r="K386" s="45" t="s">
        <v>5374</v>
      </c>
      <c r="L386" s="45" t="s">
        <v>5375</v>
      </c>
      <c r="M386" s="45" t="s">
        <v>5376</v>
      </c>
      <c r="N386" s="45" t="s">
        <v>4990</v>
      </c>
      <c r="O386" s="45" t="s">
        <v>5032</v>
      </c>
      <c r="P386" s="115" t="s">
        <v>5005</v>
      </c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ht="24" x14ac:dyDescent="0.2">
      <c r="A387" s="5"/>
      <c r="B387" s="14"/>
      <c r="C387" s="5"/>
      <c r="D387" s="5"/>
      <c r="E387" s="5"/>
      <c r="F387" s="5"/>
      <c r="G387" s="26"/>
      <c r="H387" s="39"/>
      <c r="I387" s="5"/>
      <c r="J387" s="11" t="s">
        <v>1009</v>
      </c>
      <c r="K387" s="45" t="s">
        <v>5377</v>
      </c>
      <c r="L387" s="45" t="s">
        <v>5378</v>
      </c>
      <c r="M387" s="45" t="s">
        <v>5379</v>
      </c>
      <c r="N387" s="45" t="s">
        <v>4994</v>
      </c>
      <c r="O387" s="45" t="s">
        <v>5380</v>
      </c>
      <c r="P387" s="115" t="s">
        <v>5005</v>
      </c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ht="24" x14ac:dyDescent="0.2">
      <c r="A388" s="5"/>
      <c r="B388" s="14"/>
      <c r="C388" s="9"/>
      <c r="D388" s="5"/>
      <c r="E388" s="5"/>
      <c r="F388" s="5"/>
      <c r="G388" s="26"/>
      <c r="H388" s="39"/>
      <c r="I388" s="5"/>
      <c r="J388" s="11" t="s">
        <v>1009</v>
      </c>
      <c r="K388" s="45" t="s">
        <v>5381</v>
      </c>
      <c r="L388" s="45" t="s">
        <v>5378</v>
      </c>
      <c r="M388" s="45" t="s">
        <v>5379</v>
      </c>
      <c r="N388" s="45" t="s">
        <v>4990</v>
      </c>
      <c r="O388" s="45" t="s">
        <v>5380</v>
      </c>
      <c r="P388" s="115" t="s">
        <v>5005</v>
      </c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ht="120" x14ac:dyDescent="0.2">
      <c r="A389" s="5"/>
      <c r="B389" s="14"/>
      <c r="C389" s="5"/>
      <c r="D389" s="5"/>
      <c r="E389" s="5"/>
      <c r="F389" s="5"/>
      <c r="G389" s="26"/>
      <c r="H389" s="39"/>
      <c r="I389" s="5"/>
      <c r="J389" s="11" t="s">
        <v>1009</v>
      </c>
      <c r="K389" s="45" t="s">
        <v>5382</v>
      </c>
      <c r="L389" s="45" t="s">
        <v>5383</v>
      </c>
      <c r="M389" s="45" t="s">
        <v>5384</v>
      </c>
      <c r="N389" s="45" t="s">
        <v>5172</v>
      </c>
      <c r="O389" s="45" t="s">
        <v>5385</v>
      </c>
      <c r="P389" s="115" t="s">
        <v>5005</v>
      </c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ht="120" x14ac:dyDescent="0.2">
      <c r="A390" s="5"/>
      <c r="B390" s="14"/>
      <c r="C390" s="5"/>
      <c r="D390" s="5"/>
      <c r="E390" s="5"/>
      <c r="F390" s="5"/>
      <c r="G390" s="26"/>
      <c r="H390" s="39"/>
      <c r="I390" s="5"/>
      <c r="J390" s="11" t="s">
        <v>1009</v>
      </c>
      <c r="K390" s="45" t="s">
        <v>5382</v>
      </c>
      <c r="L390" s="45" t="s">
        <v>5383</v>
      </c>
      <c r="M390" s="45" t="s">
        <v>5384</v>
      </c>
      <c r="N390" s="45" t="s">
        <v>5172</v>
      </c>
      <c r="O390" s="45" t="s">
        <v>5265</v>
      </c>
      <c r="P390" s="115" t="s">
        <v>5386</v>
      </c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ht="36" x14ac:dyDescent="0.2">
      <c r="A391" s="5"/>
      <c r="B391" s="14"/>
      <c r="C391" s="5"/>
      <c r="D391" s="5"/>
      <c r="E391" s="5"/>
      <c r="F391" s="5"/>
      <c r="G391" s="26"/>
      <c r="H391" s="39"/>
      <c r="I391" s="5"/>
      <c r="J391" s="11" t="s">
        <v>1009</v>
      </c>
      <c r="K391" s="45" t="s">
        <v>5387</v>
      </c>
      <c r="L391" s="45" t="s">
        <v>5302</v>
      </c>
      <c r="M391" s="45" t="s">
        <v>5388</v>
      </c>
      <c r="N391" s="45" t="s">
        <v>4990</v>
      </c>
      <c r="O391" s="45" t="s">
        <v>5215</v>
      </c>
      <c r="P391" s="115" t="s">
        <v>5005</v>
      </c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ht="24" x14ac:dyDescent="0.2">
      <c r="A392" s="5"/>
      <c r="B392" s="14"/>
      <c r="C392" s="5"/>
      <c r="D392" s="5"/>
      <c r="E392" s="5"/>
      <c r="F392" s="5"/>
      <c r="G392" s="26"/>
      <c r="H392" s="39"/>
      <c r="I392" s="5"/>
      <c r="J392" s="11" t="s">
        <v>1009</v>
      </c>
      <c r="K392" s="45" t="s">
        <v>5389</v>
      </c>
      <c r="L392" s="45" t="s">
        <v>5390</v>
      </c>
      <c r="M392" s="45" t="s">
        <v>4989</v>
      </c>
      <c r="N392" s="45" t="s">
        <v>5391</v>
      </c>
      <c r="O392" s="45" t="s">
        <v>4991</v>
      </c>
      <c r="P392" s="115" t="s">
        <v>5005</v>
      </c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2">
      <c r="A393" s="11"/>
      <c r="B393" s="5"/>
      <c r="C393" s="5"/>
      <c r="D393" s="5"/>
      <c r="E393" s="5"/>
      <c r="F393" s="5"/>
      <c r="G393" s="24" t="s">
        <v>3133</v>
      </c>
      <c r="H393" s="23"/>
      <c r="I393" s="5"/>
      <c r="J393" s="11"/>
      <c r="K393" s="45"/>
      <c r="L393" s="45"/>
      <c r="M393" s="45"/>
      <c r="N393" s="45"/>
      <c r="O393" s="45"/>
      <c r="P393" s="113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2">
      <c r="A394" s="12"/>
      <c r="B394" s="5"/>
      <c r="C394" s="5"/>
      <c r="D394" s="5"/>
      <c r="E394" s="5"/>
      <c r="F394" s="5"/>
      <c r="G394" s="26"/>
      <c r="H394" s="11" t="s">
        <v>1880</v>
      </c>
      <c r="I394" s="5"/>
      <c r="J394" s="11"/>
      <c r="K394" s="45"/>
      <c r="L394" s="45"/>
      <c r="M394" s="45"/>
      <c r="N394" s="45"/>
      <c r="O394" s="45"/>
      <c r="P394" s="113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2">
      <c r="A395" s="12"/>
      <c r="B395" s="5"/>
      <c r="C395" s="5"/>
      <c r="D395" s="5"/>
      <c r="E395" s="5"/>
      <c r="F395" s="5"/>
      <c r="G395" s="26"/>
      <c r="H395" s="23"/>
      <c r="I395" s="12" t="s">
        <v>9</v>
      </c>
      <c r="J395" s="11"/>
      <c r="K395" s="45"/>
      <c r="L395" s="45"/>
      <c r="M395" s="45"/>
      <c r="N395" s="45"/>
      <c r="O395" s="45"/>
      <c r="P395" s="113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ht="96" x14ac:dyDescent="0.2">
      <c r="A396" s="11"/>
      <c r="B396" s="14"/>
      <c r="C396" s="9"/>
      <c r="D396" s="5"/>
      <c r="E396" s="5"/>
      <c r="F396" s="5"/>
      <c r="G396" s="26"/>
      <c r="H396" s="23"/>
      <c r="I396" s="5"/>
      <c r="J396" s="11" t="s">
        <v>1009</v>
      </c>
      <c r="K396" s="45" t="s">
        <v>5392</v>
      </c>
      <c r="L396" s="45" t="s">
        <v>5393</v>
      </c>
      <c r="M396" s="45" t="s">
        <v>5394</v>
      </c>
      <c r="N396" s="45" t="s">
        <v>5041</v>
      </c>
      <c r="O396" s="45" t="s">
        <v>5265</v>
      </c>
      <c r="P396" s="115" t="s">
        <v>5005</v>
      </c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ht="96" x14ac:dyDescent="0.2">
      <c r="A397" s="11"/>
      <c r="B397" s="14"/>
      <c r="C397" s="5"/>
      <c r="D397" s="5"/>
      <c r="E397" s="5"/>
      <c r="F397" s="5"/>
      <c r="G397" s="26"/>
      <c r="H397" s="7"/>
      <c r="I397" s="5"/>
      <c r="J397" s="11" t="s">
        <v>1009</v>
      </c>
      <c r="K397" s="45" t="s">
        <v>5392</v>
      </c>
      <c r="L397" s="45" t="s">
        <v>5393</v>
      </c>
      <c r="M397" s="45" t="s">
        <v>5394</v>
      </c>
      <c r="N397" s="45" t="s">
        <v>5009</v>
      </c>
      <c r="O397" s="45" t="s">
        <v>4991</v>
      </c>
      <c r="P397" s="115" t="s">
        <v>5395</v>
      </c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ht="96" x14ac:dyDescent="0.2">
      <c r="A398" s="11"/>
      <c r="B398" s="14"/>
      <c r="C398" s="5"/>
      <c r="D398" s="5"/>
      <c r="E398" s="5"/>
      <c r="F398" s="5"/>
      <c r="G398" s="26"/>
      <c r="H398" s="7"/>
      <c r="I398" s="5"/>
      <c r="J398" s="11" t="s">
        <v>1009</v>
      </c>
      <c r="K398" s="45" t="s">
        <v>5392</v>
      </c>
      <c r="L398" s="45" t="s">
        <v>5393</v>
      </c>
      <c r="M398" s="45" t="s">
        <v>5394</v>
      </c>
      <c r="N398" s="45" t="s">
        <v>5002</v>
      </c>
      <c r="O398" s="45" t="s">
        <v>4991</v>
      </c>
      <c r="P398" s="115" t="s">
        <v>5397</v>
      </c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ht="96" x14ac:dyDescent="0.2">
      <c r="A399" s="11"/>
      <c r="B399" s="14"/>
      <c r="C399" s="5"/>
      <c r="D399" s="5"/>
      <c r="E399" s="5"/>
      <c r="F399" s="5"/>
      <c r="G399" s="26"/>
      <c r="H399" s="7"/>
      <c r="I399" s="5"/>
      <c r="J399" s="11" t="s">
        <v>1009</v>
      </c>
      <c r="K399" s="45" t="s">
        <v>5392</v>
      </c>
      <c r="L399" s="45" t="s">
        <v>5398</v>
      </c>
      <c r="M399" s="45" t="s">
        <v>5394</v>
      </c>
      <c r="N399" s="45" t="s">
        <v>4994</v>
      </c>
      <c r="O399" s="45" t="s">
        <v>4991</v>
      </c>
      <c r="P399" s="115" t="s">
        <v>5399</v>
      </c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2">
      <c r="A400" s="11"/>
      <c r="B400" s="5"/>
      <c r="C400" s="5"/>
      <c r="D400" s="5"/>
      <c r="E400" s="5"/>
      <c r="F400" s="15" t="s">
        <v>1007</v>
      </c>
      <c r="G400" s="26"/>
      <c r="H400" s="23"/>
      <c r="I400" s="5"/>
      <c r="J400" s="11"/>
      <c r="K400" s="45"/>
      <c r="L400" s="45"/>
      <c r="M400" s="45"/>
      <c r="N400" s="45"/>
      <c r="O400" s="45"/>
      <c r="P400" s="113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2">
      <c r="A401" s="11"/>
      <c r="B401" s="5"/>
      <c r="C401" s="5"/>
      <c r="D401" s="5"/>
      <c r="E401" s="5"/>
      <c r="F401" s="5"/>
      <c r="G401" s="24" t="s">
        <v>4897</v>
      </c>
      <c r="H401" s="23"/>
      <c r="I401" s="5"/>
      <c r="J401" s="11"/>
      <c r="K401" s="45"/>
      <c r="L401" s="45"/>
      <c r="M401" s="45"/>
      <c r="N401" s="45"/>
      <c r="O401" s="45"/>
      <c r="P401" s="113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ht="24" x14ac:dyDescent="0.2">
      <c r="A402" s="11"/>
      <c r="B402" s="14"/>
      <c r="C402" s="5"/>
      <c r="D402" s="5"/>
      <c r="E402" s="5"/>
      <c r="F402" s="5"/>
      <c r="G402" s="26"/>
      <c r="H402" s="23"/>
      <c r="I402" s="5"/>
      <c r="J402" s="11" t="s">
        <v>1009</v>
      </c>
      <c r="K402" s="45" t="s">
        <v>5400</v>
      </c>
      <c r="L402" s="45" t="s">
        <v>5401</v>
      </c>
      <c r="M402" s="45" t="s">
        <v>5004</v>
      </c>
      <c r="N402" s="45" t="s">
        <v>5402</v>
      </c>
      <c r="O402" s="45" t="s">
        <v>4998</v>
      </c>
      <c r="P402" s="115" t="s">
        <v>5005</v>
      </c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2">
      <c r="A403" s="11"/>
      <c r="B403" s="5"/>
      <c r="C403" s="5"/>
      <c r="D403" s="5"/>
      <c r="E403" s="5"/>
      <c r="F403" s="5"/>
      <c r="G403" s="24" t="s">
        <v>4898</v>
      </c>
      <c r="H403" s="23"/>
      <c r="I403" s="5"/>
      <c r="J403" s="11"/>
      <c r="K403" s="45"/>
      <c r="L403" s="45"/>
      <c r="M403" s="45"/>
      <c r="N403" s="45"/>
      <c r="O403" s="45"/>
      <c r="P403" s="113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2">
      <c r="A404" s="11"/>
      <c r="B404" s="5"/>
      <c r="C404" s="5"/>
      <c r="D404" s="5"/>
      <c r="E404" s="5"/>
      <c r="F404" s="5"/>
      <c r="G404" s="26"/>
      <c r="H404" s="23"/>
      <c r="I404" s="11" t="s">
        <v>1</v>
      </c>
      <c r="J404" s="11"/>
      <c r="K404" s="45"/>
      <c r="L404" s="45"/>
      <c r="M404" s="45"/>
      <c r="N404" s="45"/>
      <c r="O404" s="45"/>
      <c r="P404" s="113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ht="24" x14ac:dyDescent="0.2">
      <c r="A405" s="11"/>
      <c r="B405" s="14"/>
      <c r="C405" s="5"/>
      <c r="D405" s="5"/>
      <c r="E405" s="5"/>
      <c r="F405" s="5"/>
      <c r="G405" s="26"/>
      <c r="H405" s="23"/>
      <c r="I405" s="5"/>
      <c r="J405" s="11" t="s">
        <v>1010</v>
      </c>
      <c r="K405" s="45" t="s">
        <v>5403</v>
      </c>
      <c r="L405" s="45" t="s">
        <v>5283</v>
      </c>
      <c r="M405" s="45" t="s">
        <v>5356</v>
      </c>
      <c r="N405" s="45" t="s">
        <v>5404</v>
      </c>
      <c r="O405" s="45" t="s">
        <v>5405</v>
      </c>
      <c r="P405" s="115" t="s">
        <v>5005</v>
      </c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2">
      <c r="A406" s="11"/>
      <c r="B406" s="14"/>
      <c r="C406" s="5"/>
      <c r="D406" s="5"/>
      <c r="E406" s="5"/>
      <c r="F406" s="5"/>
      <c r="G406" s="26"/>
      <c r="H406" s="7"/>
      <c r="I406" s="5"/>
      <c r="J406" s="11" t="s">
        <v>1010</v>
      </c>
      <c r="K406" s="45" t="s">
        <v>5403</v>
      </c>
      <c r="L406" s="45" t="s">
        <v>5283</v>
      </c>
      <c r="M406" s="45" t="s">
        <v>5356</v>
      </c>
      <c r="N406" s="45" t="s">
        <v>5404</v>
      </c>
      <c r="O406" s="45" t="s">
        <v>4998</v>
      </c>
      <c r="P406" s="115" t="s">
        <v>5406</v>
      </c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ht="48" x14ac:dyDescent="0.2">
      <c r="A407" s="11"/>
      <c r="B407" s="14"/>
      <c r="C407" s="5"/>
      <c r="D407" s="5"/>
      <c r="E407" s="5"/>
      <c r="F407" s="5"/>
      <c r="G407" s="26"/>
      <c r="H407" s="23"/>
      <c r="I407" s="5"/>
      <c r="J407" s="11" t="s">
        <v>1009</v>
      </c>
      <c r="K407" s="45" t="s">
        <v>5407</v>
      </c>
      <c r="L407" s="45" t="s">
        <v>5408</v>
      </c>
      <c r="M407" s="45" t="s">
        <v>4989</v>
      </c>
      <c r="N407" s="45" t="s">
        <v>5409</v>
      </c>
      <c r="O407" s="45" t="s">
        <v>5410</v>
      </c>
      <c r="P407" s="115" t="s">
        <v>5005</v>
      </c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ht="36" x14ac:dyDescent="0.2">
      <c r="A408" s="11"/>
      <c r="B408" s="14"/>
      <c r="C408" s="5"/>
      <c r="D408" s="5"/>
      <c r="E408" s="5"/>
      <c r="F408" s="5"/>
      <c r="G408" s="26"/>
      <c r="H408" s="7"/>
      <c r="I408" s="5"/>
      <c r="J408" s="11" t="s">
        <v>1009</v>
      </c>
      <c r="K408" s="45" t="s">
        <v>5411</v>
      </c>
      <c r="L408" s="45" t="s">
        <v>5412</v>
      </c>
      <c r="M408" s="45" t="s">
        <v>4989</v>
      </c>
      <c r="N408" s="45" t="s">
        <v>5413</v>
      </c>
      <c r="O408" s="45" t="s">
        <v>4991</v>
      </c>
      <c r="P408" s="115" t="s">
        <v>5005</v>
      </c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ht="24" x14ac:dyDescent="0.2">
      <c r="A409" s="11"/>
      <c r="B409" s="14"/>
      <c r="C409" s="5"/>
      <c r="D409" s="5"/>
      <c r="E409" s="5"/>
      <c r="F409" s="5"/>
      <c r="G409" s="26"/>
      <c r="H409" s="23"/>
      <c r="I409" s="5"/>
      <c r="J409" s="11" t="s">
        <v>1009</v>
      </c>
      <c r="K409" s="45" t="s">
        <v>5414</v>
      </c>
      <c r="L409" s="45" t="s">
        <v>5415</v>
      </c>
      <c r="M409" s="45" t="s">
        <v>4989</v>
      </c>
      <c r="N409" s="45" t="s">
        <v>5416</v>
      </c>
      <c r="O409" s="45" t="s">
        <v>4991</v>
      </c>
      <c r="P409" s="115" t="s">
        <v>5417</v>
      </c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ht="24" x14ac:dyDescent="0.2">
      <c r="A410" s="11"/>
      <c r="B410" s="14"/>
      <c r="C410" s="5"/>
      <c r="D410" s="5"/>
      <c r="E410" s="5"/>
      <c r="F410" s="5"/>
      <c r="G410" s="26"/>
      <c r="H410" s="7"/>
      <c r="I410" s="5"/>
      <c r="J410" s="11" t="s">
        <v>1009</v>
      </c>
      <c r="K410" s="45" t="s">
        <v>5418</v>
      </c>
      <c r="L410" s="45" t="s">
        <v>5415</v>
      </c>
      <c r="M410" s="45" t="s">
        <v>4989</v>
      </c>
      <c r="N410" s="45" t="s">
        <v>5419</v>
      </c>
      <c r="O410" s="45" t="s">
        <v>4991</v>
      </c>
      <c r="P410" s="115" t="s">
        <v>5420</v>
      </c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2">
      <c r="A411" s="11"/>
      <c r="B411" s="5"/>
      <c r="C411" s="5"/>
      <c r="D411" s="5"/>
      <c r="E411" s="5"/>
      <c r="F411" s="5"/>
      <c r="G411" s="26" t="s">
        <v>3134</v>
      </c>
      <c r="H411" s="23"/>
      <c r="I411" s="5"/>
      <c r="J411" s="11"/>
      <c r="K411" s="45"/>
      <c r="L411" s="45"/>
      <c r="M411" s="45"/>
      <c r="N411" s="45"/>
      <c r="O411" s="45"/>
      <c r="P411" s="113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2">
      <c r="A412" s="11"/>
      <c r="B412" s="5"/>
      <c r="C412" s="5"/>
      <c r="D412" s="5"/>
      <c r="E412" s="5"/>
      <c r="F412" s="5"/>
      <c r="G412" s="26"/>
      <c r="H412" s="23"/>
      <c r="I412" s="11" t="s">
        <v>1</v>
      </c>
      <c r="J412" s="11"/>
      <c r="K412" s="45"/>
      <c r="L412" s="45"/>
      <c r="M412" s="45"/>
      <c r="N412" s="45"/>
      <c r="O412" s="45"/>
      <c r="P412" s="113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ht="24" x14ac:dyDescent="0.2">
      <c r="A413" s="11"/>
      <c r="B413" s="14"/>
      <c r="C413" s="5"/>
      <c r="D413" s="5"/>
      <c r="E413" s="5"/>
      <c r="F413" s="5"/>
      <c r="G413" s="26"/>
      <c r="H413" s="23"/>
      <c r="I413" s="5"/>
      <c r="J413" s="11" t="s">
        <v>1010</v>
      </c>
      <c r="K413" s="45" t="s">
        <v>5421</v>
      </c>
      <c r="L413" s="45" t="s">
        <v>5014</v>
      </c>
      <c r="M413" s="45" t="s">
        <v>4989</v>
      </c>
      <c r="N413" s="45" t="s">
        <v>5422</v>
      </c>
      <c r="O413" s="45" t="s">
        <v>5423</v>
      </c>
      <c r="P413" s="115" t="s">
        <v>5005</v>
      </c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2">
      <c r="A414" s="11"/>
      <c r="B414" s="14"/>
      <c r="C414" s="5"/>
      <c r="D414" s="5"/>
      <c r="E414" s="5"/>
      <c r="F414" s="5"/>
      <c r="G414" s="26"/>
      <c r="H414" s="7"/>
      <c r="I414" s="5"/>
      <c r="J414" s="11" t="s">
        <v>1010</v>
      </c>
      <c r="K414" s="45" t="s">
        <v>5421</v>
      </c>
      <c r="L414" s="45" t="s">
        <v>5014</v>
      </c>
      <c r="M414" s="45" t="s">
        <v>4989</v>
      </c>
      <c r="N414" s="45" t="s">
        <v>5424</v>
      </c>
      <c r="O414" s="45" t="s">
        <v>4991</v>
      </c>
      <c r="P414" s="115" t="s">
        <v>5425</v>
      </c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2">
      <c r="A415" s="11"/>
      <c r="B415" s="14"/>
      <c r="C415" s="5"/>
      <c r="D415" s="5"/>
      <c r="E415" s="5"/>
      <c r="F415" s="5"/>
      <c r="G415" s="26"/>
      <c r="H415" s="23"/>
      <c r="I415" s="5"/>
      <c r="J415" s="11" t="s">
        <v>1010</v>
      </c>
      <c r="K415" s="45" t="s">
        <v>5421</v>
      </c>
      <c r="L415" s="45" t="s">
        <v>5014</v>
      </c>
      <c r="M415" s="45" t="s">
        <v>4989</v>
      </c>
      <c r="N415" s="45" t="s">
        <v>5426</v>
      </c>
      <c r="O415" s="45" t="s">
        <v>4991</v>
      </c>
      <c r="P415" s="115" t="s">
        <v>5427</v>
      </c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2">
      <c r="A416" s="11"/>
      <c r="B416" s="14"/>
      <c r="C416" s="5"/>
      <c r="D416" s="5"/>
      <c r="E416" s="5"/>
      <c r="F416" s="5"/>
      <c r="G416" s="26"/>
      <c r="H416" s="7"/>
      <c r="I416" s="5"/>
      <c r="J416" s="11" t="s">
        <v>1010</v>
      </c>
      <c r="K416" s="45" t="s">
        <v>5421</v>
      </c>
      <c r="L416" s="45" t="s">
        <v>5014</v>
      </c>
      <c r="M416" s="45" t="s">
        <v>4989</v>
      </c>
      <c r="N416" s="45" t="s">
        <v>5428</v>
      </c>
      <c r="O416" s="45" t="s">
        <v>4991</v>
      </c>
      <c r="P416" s="115" t="s">
        <v>5429</v>
      </c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ht="24" x14ac:dyDescent="0.2">
      <c r="A417" s="11"/>
      <c r="B417" s="14"/>
      <c r="C417" s="5"/>
      <c r="D417" s="5"/>
      <c r="E417" s="5"/>
      <c r="F417" s="5"/>
      <c r="G417" s="26"/>
      <c r="H417" s="23"/>
      <c r="I417" s="5"/>
      <c r="J417" s="11" t="s">
        <v>1010</v>
      </c>
      <c r="K417" s="45" t="s">
        <v>5430</v>
      </c>
      <c r="L417" s="45" t="s">
        <v>5431</v>
      </c>
      <c r="M417" s="45" t="s">
        <v>4989</v>
      </c>
      <c r="N417" s="45" t="s">
        <v>5428</v>
      </c>
      <c r="O417" s="45" t="s">
        <v>5432</v>
      </c>
      <c r="P417" s="115" t="s">
        <v>5005</v>
      </c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ht="24" x14ac:dyDescent="0.2">
      <c r="A418" s="11"/>
      <c r="B418" s="14"/>
      <c r="C418" s="5"/>
      <c r="D418" s="5"/>
      <c r="E418" s="5"/>
      <c r="F418" s="5"/>
      <c r="G418" s="26"/>
      <c r="H418" s="7"/>
      <c r="I418" s="5"/>
      <c r="J418" s="11" t="s">
        <v>1010</v>
      </c>
      <c r="K418" s="45" t="s">
        <v>5433</v>
      </c>
      <c r="L418" s="45" t="s">
        <v>5431</v>
      </c>
      <c r="M418" s="45" t="s">
        <v>4989</v>
      </c>
      <c r="N418" s="45" t="s">
        <v>5424</v>
      </c>
      <c r="O418" s="45" t="s">
        <v>5432</v>
      </c>
      <c r="P418" s="115" t="s">
        <v>5005</v>
      </c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ht="24" x14ac:dyDescent="0.2">
      <c r="A419" s="11"/>
      <c r="B419" s="14"/>
      <c r="C419" s="5"/>
      <c r="D419" s="5"/>
      <c r="E419" s="5"/>
      <c r="F419" s="5"/>
      <c r="G419" s="26"/>
      <c r="H419" s="23"/>
      <c r="I419" s="5"/>
      <c r="J419" s="11" t="s">
        <v>1010</v>
      </c>
      <c r="K419" s="45" t="s">
        <v>5434</v>
      </c>
      <c r="L419" s="45" t="s">
        <v>5431</v>
      </c>
      <c r="M419" s="45" t="s">
        <v>4989</v>
      </c>
      <c r="N419" s="45" t="s">
        <v>5426</v>
      </c>
      <c r="O419" s="45" t="s">
        <v>5432</v>
      </c>
      <c r="P419" s="115" t="s">
        <v>5005</v>
      </c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ht="24" x14ac:dyDescent="0.2">
      <c r="A420" s="11"/>
      <c r="B420" s="14"/>
      <c r="C420" s="5"/>
      <c r="D420" s="5"/>
      <c r="E420" s="5"/>
      <c r="F420" s="5"/>
      <c r="G420" s="26"/>
      <c r="H420" s="23"/>
      <c r="I420" s="5"/>
      <c r="J420" s="11" t="s">
        <v>1010</v>
      </c>
      <c r="K420" s="45" t="s">
        <v>5435</v>
      </c>
      <c r="L420" s="45" t="s">
        <v>4988</v>
      </c>
      <c r="M420" s="45" t="s">
        <v>4989</v>
      </c>
      <c r="N420" s="45" t="s">
        <v>5428</v>
      </c>
      <c r="O420" s="45" t="s">
        <v>4991</v>
      </c>
      <c r="P420" s="115" t="s">
        <v>5436</v>
      </c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ht="24" x14ac:dyDescent="0.2">
      <c r="A421" s="11"/>
      <c r="B421" s="14"/>
      <c r="C421" s="5"/>
      <c r="D421" s="5"/>
      <c r="E421" s="5"/>
      <c r="F421" s="5"/>
      <c r="G421" s="26"/>
      <c r="H421" s="23"/>
      <c r="I421" s="5"/>
      <c r="J421" s="11" t="s">
        <v>1010</v>
      </c>
      <c r="K421" s="45" t="s">
        <v>5435</v>
      </c>
      <c r="L421" s="45" t="s">
        <v>4988</v>
      </c>
      <c r="M421" s="45" t="s">
        <v>4989</v>
      </c>
      <c r="N421" s="45" t="s">
        <v>5426</v>
      </c>
      <c r="O421" s="45" t="s">
        <v>4991</v>
      </c>
      <c r="P421" s="115" t="s">
        <v>5437</v>
      </c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ht="60" x14ac:dyDescent="0.2">
      <c r="A422" s="11"/>
      <c r="B422" s="14"/>
      <c r="C422" s="5"/>
      <c r="D422" s="5"/>
      <c r="E422" s="5"/>
      <c r="F422" s="5"/>
      <c r="G422" s="26"/>
      <c r="H422" s="23"/>
      <c r="I422" s="5"/>
      <c r="J422" s="11" t="s">
        <v>1009</v>
      </c>
      <c r="K422" s="45" t="s">
        <v>5438</v>
      </c>
      <c r="L422" s="45" t="s">
        <v>5439</v>
      </c>
      <c r="M422" s="45" t="s">
        <v>4989</v>
      </c>
      <c r="N422" s="45" t="s">
        <v>5422</v>
      </c>
      <c r="O422" s="45" t="s">
        <v>4991</v>
      </c>
      <c r="P422" s="115" t="s">
        <v>5005</v>
      </c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ht="24" x14ac:dyDescent="0.2">
      <c r="A423" s="11"/>
      <c r="B423" s="14"/>
      <c r="C423" s="5"/>
      <c r="D423" s="5"/>
      <c r="E423" s="5"/>
      <c r="F423" s="5"/>
      <c r="G423" s="26"/>
      <c r="H423" s="7"/>
      <c r="I423" s="5"/>
      <c r="J423" s="11" t="s">
        <v>1009</v>
      </c>
      <c r="K423" s="45" t="s">
        <v>5440</v>
      </c>
      <c r="L423" s="45" t="s">
        <v>5378</v>
      </c>
      <c r="M423" s="45" t="s">
        <v>4989</v>
      </c>
      <c r="N423" s="45" t="s">
        <v>5422</v>
      </c>
      <c r="O423" s="45" t="s">
        <v>5441</v>
      </c>
      <c r="P423" s="115" t="s">
        <v>5005</v>
      </c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ht="24" x14ac:dyDescent="0.2">
      <c r="A424" s="11"/>
      <c r="B424" s="14"/>
      <c r="C424" s="5"/>
      <c r="D424" s="5"/>
      <c r="E424" s="5"/>
      <c r="F424" s="5"/>
      <c r="G424" s="26"/>
      <c r="H424" s="7"/>
      <c r="I424" s="5"/>
      <c r="J424" s="11" t="s">
        <v>1009</v>
      </c>
      <c r="K424" s="45" t="s">
        <v>5440</v>
      </c>
      <c r="L424" s="45" t="s">
        <v>5351</v>
      </c>
      <c r="M424" s="45" t="s">
        <v>4989</v>
      </c>
      <c r="N424" s="45" t="s">
        <v>5422</v>
      </c>
      <c r="O424" s="45" t="s">
        <v>5442</v>
      </c>
      <c r="P424" s="115" t="s">
        <v>5005</v>
      </c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2">
      <c r="A425" s="11"/>
      <c r="B425" s="14"/>
      <c r="C425" s="5"/>
      <c r="D425" s="5"/>
      <c r="E425" s="5"/>
      <c r="F425" s="5"/>
      <c r="G425" s="26"/>
      <c r="H425" s="7"/>
      <c r="I425" s="5"/>
      <c r="J425" s="11" t="s">
        <v>1009</v>
      </c>
      <c r="K425" s="45" t="s">
        <v>5443</v>
      </c>
      <c r="L425" s="45" t="s">
        <v>5444</v>
      </c>
      <c r="M425" s="45" t="s">
        <v>4989</v>
      </c>
      <c r="N425" s="45" t="s">
        <v>5426</v>
      </c>
      <c r="O425" s="45" t="s">
        <v>5445</v>
      </c>
      <c r="P425" s="115" t="s">
        <v>5446</v>
      </c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2">
      <c r="A426" s="11"/>
      <c r="B426" s="14"/>
      <c r="C426" s="5"/>
      <c r="D426" s="5"/>
      <c r="E426" s="5"/>
      <c r="F426" s="5"/>
      <c r="G426" s="26"/>
      <c r="H426" s="23"/>
      <c r="I426" s="5"/>
      <c r="J426" s="11" t="s">
        <v>1009</v>
      </c>
      <c r="K426" s="45" t="s">
        <v>5447</v>
      </c>
      <c r="L426" s="45" t="s">
        <v>5449</v>
      </c>
      <c r="M426" s="45" t="s">
        <v>5242</v>
      </c>
      <c r="N426" s="45" t="s">
        <v>5428</v>
      </c>
      <c r="O426" s="45" t="s">
        <v>5445</v>
      </c>
      <c r="P426" s="115" t="s">
        <v>5448</v>
      </c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ht="72" x14ac:dyDescent="0.2">
      <c r="A427" s="11"/>
      <c r="B427" s="14"/>
      <c r="C427" s="5"/>
      <c r="D427" s="5"/>
      <c r="E427" s="5"/>
      <c r="F427" s="5"/>
      <c r="G427" s="26"/>
      <c r="H427" s="23"/>
      <c r="I427" s="5"/>
      <c r="J427" s="11" t="s">
        <v>1009</v>
      </c>
      <c r="K427" s="45" t="s">
        <v>5450</v>
      </c>
      <c r="L427" s="45" t="s">
        <v>5451</v>
      </c>
      <c r="M427" s="45" t="s">
        <v>4989</v>
      </c>
      <c r="N427" s="45" t="s">
        <v>5422</v>
      </c>
      <c r="O427" s="45" t="s">
        <v>5452</v>
      </c>
      <c r="P427" s="115" t="s">
        <v>5005</v>
      </c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ht="72" x14ac:dyDescent="0.2">
      <c r="A428" s="11"/>
      <c r="B428" s="14"/>
      <c r="C428" s="5"/>
      <c r="D428" s="5"/>
      <c r="E428" s="5"/>
      <c r="F428" s="5"/>
      <c r="G428" s="26"/>
      <c r="H428" s="23"/>
      <c r="I428" s="5"/>
      <c r="J428" s="11" t="s">
        <v>1009</v>
      </c>
      <c r="K428" s="45" t="s">
        <v>5450</v>
      </c>
      <c r="L428" s="45" t="s">
        <v>5451</v>
      </c>
      <c r="M428" s="45" t="s">
        <v>4989</v>
      </c>
      <c r="N428" s="45" t="s">
        <v>5424</v>
      </c>
      <c r="O428" s="45" t="s">
        <v>5043</v>
      </c>
      <c r="P428" s="115" t="s">
        <v>5453</v>
      </c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ht="72" x14ac:dyDescent="0.2">
      <c r="A429" s="11"/>
      <c r="B429" s="14"/>
      <c r="C429" s="5"/>
      <c r="D429" s="5"/>
      <c r="E429" s="5"/>
      <c r="F429" s="5"/>
      <c r="G429" s="26"/>
      <c r="H429" s="23"/>
      <c r="I429" s="5"/>
      <c r="J429" s="11" t="s">
        <v>1009</v>
      </c>
      <c r="K429" s="45" t="s">
        <v>5450</v>
      </c>
      <c r="L429" s="45" t="s">
        <v>5451</v>
      </c>
      <c r="M429" s="45" t="s">
        <v>4989</v>
      </c>
      <c r="N429" s="45" t="s">
        <v>5424</v>
      </c>
      <c r="O429" s="45" t="s">
        <v>5454</v>
      </c>
      <c r="P429" s="115" t="s">
        <v>5455</v>
      </c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ht="72" x14ac:dyDescent="0.2">
      <c r="A430" s="11"/>
      <c r="B430" s="14"/>
      <c r="C430" s="5"/>
      <c r="D430" s="5"/>
      <c r="E430" s="5"/>
      <c r="F430" s="5"/>
      <c r="G430" s="26"/>
      <c r="H430" s="23"/>
      <c r="I430" s="5"/>
      <c r="J430" s="11" t="s">
        <v>1009</v>
      </c>
      <c r="K430" s="45" t="s">
        <v>5450</v>
      </c>
      <c r="L430" s="45" t="s">
        <v>5451</v>
      </c>
      <c r="M430" s="45" t="s">
        <v>4989</v>
      </c>
      <c r="N430" s="45" t="s">
        <v>5426</v>
      </c>
      <c r="O430" s="45" t="s">
        <v>5043</v>
      </c>
      <c r="P430" s="115" t="s">
        <v>5456</v>
      </c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ht="72" x14ac:dyDescent="0.2">
      <c r="A431" s="11"/>
      <c r="B431" s="14"/>
      <c r="C431" s="5"/>
      <c r="D431" s="5"/>
      <c r="E431" s="5"/>
      <c r="F431" s="5"/>
      <c r="G431" s="26"/>
      <c r="H431" s="23"/>
      <c r="I431" s="5"/>
      <c r="J431" s="11" t="s">
        <v>1009</v>
      </c>
      <c r="K431" s="45" t="s">
        <v>5450</v>
      </c>
      <c r="L431" s="45" t="s">
        <v>5451</v>
      </c>
      <c r="M431" s="45" t="s">
        <v>4989</v>
      </c>
      <c r="N431" s="45" t="s">
        <v>5426</v>
      </c>
      <c r="O431" s="45" t="s">
        <v>5454</v>
      </c>
      <c r="P431" s="115" t="s">
        <v>5457</v>
      </c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ht="72" x14ac:dyDescent="0.2">
      <c r="A432" s="11"/>
      <c r="B432" s="14"/>
      <c r="C432" s="5"/>
      <c r="D432" s="5"/>
      <c r="E432" s="5"/>
      <c r="F432" s="5"/>
      <c r="G432" s="26"/>
      <c r="H432" s="23"/>
      <c r="I432" s="5"/>
      <c r="J432" s="11" t="s">
        <v>1009</v>
      </c>
      <c r="K432" s="45" t="s">
        <v>5450</v>
      </c>
      <c r="L432" s="45" t="s">
        <v>5451</v>
      </c>
      <c r="M432" s="45" t="s">
        <v>4989</v>
      </c>
      <c r="N432" s="45" t="s">
        <v>5428</v>
      </c>
      <c r="O432" s="45" t="s">
        <v>5043</v>
      </c>
      <c r="P432" s="115" t="s">
        <v>5458</v>
      </c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ht="72" x14ac:dyDescent="0.2">
      <c r="A433" s="11"/>
      <c r="B433" s="14"/>
      <c r="C433" s="5"/>
      <c r="D433" s="5"/>
      <c r="E433" s="5"/>
      <c r="F433" s="5"/>
      <c r="G433" s="26"/>
      <c r="H433" s="23"/>
      <c r="I433" s="5"/>
      <c r="J433" s="11" t="s">
        <v>1009</v>
      </c>
      <c r="K433" s="45" t="s">
        <v>5450</v>
      </c>
      <c r="L433" s="45" t="s">
        <v>5451</v>
      </c>
      <c r="M433" s="45" t="s">
        <v>4989</v>
      </c>
      <c r="N433" s="45" t="s">
        <v>5428</v>
      </c>
      <c r="O433" s="45" t="s">
        <v>5454</v>
      </c>
      <c r="P433" s="115" t="s">
        <v>5459</v>
      </c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ht="24" x14ac:dyDescent="0.2">
      <c r="A434" s="11"/>
      <c r="B434" s="14"/>
      <c r="C434" s="5"/>
      <c r="D434" s="5"/>
      <c r="E434" s="5"/>
      <c r="F434" s="5"/>
      <c r="G434" s="26"/>
      <c r="H434" s="23"/>
      <c r="I434" s="5"/>
      <c r="J434" s="11" t="s">
        <v>1009</v>
      </c>
      <c r="K434" s="45" t="s">
        <v>5460</v>
      </c>
      <c r="L434" s="45" t="s">
        <v>5461</v>
      </c>
      <c r="M434" s="45" t="s">
        <v>4989</v>
      </c>
      <c r="N434" s="45" t="s">
        <v>5462</v>
      </c>
      <c r="O434" s="45" t="s">
        <v>4991</v>
      </c>
      <c r="P434" s="115" t="s">
        <v>5005</v>
      </c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ht="36" x14ac:dyDescent="0.2">
      <c r="A435" s="11"/>
      <c r="B435" s="14"/>
      <c r="C435" s="5"/>
      <c r="D435" s="5"/>
      <c r="E435" s="5"/>
      <c r="F435" s="5"/>
      <c r="G435" s="26"/>
      <c r="H435" s="23"/>
      <c r="I435" s="5"/>
      <c r="J435" s="11" t="s">
        <v>1009</v>
      </c>
      <c r="K435" s="45" t="s">
        <v>5463</v>
      </c>
      <c r="L435" s="45" t="s">
        <v>5464</v>
      </c>
      <c r="M435" s="45" t="s">
        <v>4989</v>
      </c>
      <c r="N435" s="45" t="s">
        <v>5422</v>
      </c>
      <c r="O435" s="45" t="s">
        <v>5441</v>
      </c>
      <c r="P435" s="115" t="s">
        <v>5005</v>
      </c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ht="14.25" x14ac:dyDescent="0.2">
      <c r="A436" s="11"/>
      <c r="B436" s="5"/>
      <c r="C436" s="5"/>
      <c r="D436" s="5"/>
      <c r="E436" s="5"/>
      <c r="F436" s="5"/>
      <c r="G436" s="24" t="s">
        <v>4872</v>
      </c>
      <c r="H436" s="23"/>
      <c r="I436" s="5"/>
      <c r="J436" s="11"/>
      <c r="K436" s="45"/>
      <c r="L436" s="45"/>
      <c r="M436" s="45"/>
      <c r="N436" s="45"/>
      <c r="O436" s="45"/>
      <c r="P436" s="113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2">
      <c r="A437" s="11"/>
      <c r="B437" s="5"/>
      <c r="C437" s="5"/>
      <c r="D437" s="5"/>
      <c r="E437" s="5"/>
      <c r="F437" s="5"/>
      <c r="G437" s="26"/>
      <c r="H437" s="23"/>
      <c r="I437" s="11" t="s">
        <v>1</v>
      </c>
      <c r="J437" s="11"/>
      <c r="K437" s="45"/>
      <c r="L437" s="45"/>
      <c r="M437" s="45"/>
      <c r="N437" s="45"/>
      <c r="O437" s="45"/>
      <c r="P437" s="113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ht="24" x14ac:dyDescent="0.2">
      <c r="A438" s="11"/>
      <c r="B438" s="14"/>
      <c r="C438" s="5"/>
      <c r="D438" s="5"/>
      <c r="E438" s="5"/>
      <c r="F438" s="5"/>
      <c r="G438" s="26"/>
      <c r="H438" s="7"/>
      <c r="I438" s="5"/>
      <c r="J438" s="11" t="s">
        <v>1010</v>
      </c>
      <c r="K438" s="45" t="s">
        <v>5465</v>
      </c>
      <c r="L438" s="45" t="s">
        <v>4988</v>
      </c>
      <c r="M438" s="45" t="s">
        <v>5028</v>
      </c>
      <c r="N438" s="45" t="s">
        <v>5466</v>
      </c>
      <c r="O438" s="45" t="s">
        <v>4991</v>
      </c>
      <c r="P438" s="115" t="s">
        <v>5467</v>
      </c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ht="24" x14ac:dyDescent="0.2">
      <c r="A439" s="11"/>
      <c r="B439" s="14"/>
      <c r="C439" s="5"/>
      <c r="D439" s="5"/>
      <c r="E439" s="5"/>
      <c r="F439" s="5"/>
      <c r="G439" s="26"/>
      <c r="H439" s="23"/>
      <c r="I439" s="5"/>
      <c r="J439" s="11" t="s">
        <v>1009</v>
      </c>
      <c r="K439" s="45" t="s">
        <v>5468</v>
      </c>
      <c r="L439" s="45" t="s">
        <v>5469</v>
      </c>
      <c r="M439" s="45" t="s">
        <v>5470</v>
      </c>
      <c r="N439" s="45" t="s">
        <v>5471</v>
      </c>
      <c r="O439" s="45" t="s">
        <v>4991</v>
      </c>
      <c r="P439" s="115" t="s">
        <v>5005</v>
      </c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ht="24" x14ac:dyDescent="0.2">
      <c r="A440" s="11"/>
      <c r="B440" s="14"/>
      <c r="C440" s="5"/>
      <c r="D440" s="5"/>
      <c r="E440" s="5"/>
      <c r="F440" s="5"/>
      <c r="G440" s="26"/>
      <c r="H440" s="7"/>
      <c r="I440" s="5"/>
      <c r="J440" s="11" t="s">
        <v>1009</v>
      </c>
      <c r="K440" s="45" t="s">
        <v>5468</v>
      </c>
      <c r="L440" s="45" t="s">
        <v>5469</v>
      </c>
      <c r="M440" s="45" t="s">
        <v>5470</v>
      </c>
      <c r="N440" s="45" t="s">
        <v>5471</v>
      </c>
      <c r="O440" s="45" t="s">
        <v>5116</v>
      </c>
      <c r="P440" s="115" t="s">
        <v>5472</v>
      </c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ht="24" x14ac:dyDescent="0.2">
      <c r="A441" s="11"/>
      <c r="B441" s="14"/>
      <c r="C441" s="5"/>
      <c r="D441" s="5"/>
      <c r="E441" s="5"/>
      <c r="F441" s="5"/>
      <c r="G441" s="26"/>
      <c r="H441" s="7"/>
      <c r="I441" s="5"/>
      <c r="J441" s="11" t="s">
        <v>1009</v>
      </c>
      <c r="K441" s="45" t="s">
        <v>5473</v>
      </c>
      <c r="L441" s="45" t="s">
        <v>5474</v>
      </c>
      <c r="M441" s="45" t="s">
        <v>4989</v>
      </c>
      <c r="N441" s="45" t="s">
        <v>5471</v>
      </c>
      <c r="O441" s="45" t="s">
        <v>4991</v>
      </c>
      <c r="P441" s="115" t="s">
        <v>5475</v>
      </c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ht="24" x14ac:dyDescent="0.2">
      <c r="A442" s="11"/>
      <c r="B442" s="14"/>
      <c r="C442" s="5"/>
      <c r="D442" s="5"/>
      <c r="E442" s="5"/>
      <c r="F442" s="5"/>
      <c r="G442" s="26"/>
      <c r="H442" s="7"/>
      <c r="I442" s="5"/>
      <c r="J442" s="11" t="s">
        <v>1009</v>
      </c>
      <c r="K442" s="45" t="s">
        <v>5476</v>
      </c>
      <c r="L442" s="45" t="s">
        <v>5328</v>
      </c>
      <c r="M442" s="45" t="s">
        <v>5004</v>
      </c>
      <c r="N442" s="45" t="s">
        <v>5477</v>
      </c>
      <c r="O442" s="45" t="s">
        <v>5478</v>
      </c>
      <c r="P442" s="115" t="s">
        <v>5005</v>
      </c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2">
      <c r="A443" s="11"/>
      <c r="B443" s="5"/>
      <c r="C443" s="5"/>
      <c r="D443" s="5"/>
      <c r="E443" s="5"/>
      <c r="F443" s="5"/>
      <c r="G443" s="24" t="s">
        <v>3135</v>
      </c>
      <c r="H443" s="23"/>
      <c r="I443" s="5"/>
      <c r="J443" s="11"/>
      <c r="K443" s="45"/>
      <c r="L443" s="45"/>
      <c r="M443" s="45"/>
      <c r="N443" s="45"/>
      <c r="O443" s="45"/>
      <c r="P443" s="113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2">
      <c r="A444" s="11"/>
      <c r="B444" s="5"/>
      <c r="C444" s="5"/>
      <c r="D444" s="5"/>
      <c r="E444" s="5"/>
      <c r="F444" s="5"/>
      <c r="G444" s="26"/>
      <c r="H444" s="23"/>
      <c r="I444" s="11" t="s">
        <v>1</v>
      </c>
      <c r="J444" s="11"/>
      <c r="K444" s="45"/>
      <c r="L444" s="45"/>
      <c r="M444" s="45"/>
      <c r="N444" s="45"/>
      <c r="O444" s="45"/>
      <c r="P444" s="113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ht="48" x14ac:dyDescent="0.2">
      <c r="A445" s="11"/>
      <c r="B445" s="14"/>
      <c r="C445" s="5"/>
      <c r="D445" s="5"/>
      <c r="E445" s="5"/>
      <c r="F445" s="5"/>
      <c r="G445" s="26"/>
      <c r="H445" s="7"/>
      <c r="I445" s="5"/>
      <c r="J445" s="11" t="s">
        <v>1010</v>
      </c>
      <c r="K445" s="45" t="s">
        <v>5479</v>
      </c>
      <c r="L445" s="45" t="s">
        <v>5480</v>
      </c>
      <c r="M445" s="45" t="s">
        <v>5004</v>
      </c>
      <c r="N445" s="45" t="s">
        <v>5481</v>
      </c>
      <c r="O445" s="45" t="s">
        <v>4991</v>
      </c>
      <c r="P445" s="115" t="s">
        <v>5005</v>
      </c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2">
      <c r="A446" s="11"/>
      <c r="B446" s="14"/>
      <c r="C446" s="5"/>
      <c r="D446" s="5"/>
      <c r="E446" s="5"/>
      <c r="F446" s="5"/>
      <c r="G446" s="26"/>
      <c r="H446" s="7"/>
      <c r="I446" s="5"/>
      <c r="J446" s="11" t="s">
        <v>1009</v>
      </c>
      <c r="K446" s="45" t="s">
        <v>5482</v>
      </c>
      <c r="L446" s="45" t="s">
        <v>5204</v>
      </c>
      <c r="M446" s="45" t="s">
        <v>5058</v>
      </c>
      <c r="N446" s="45" t="s">
        <v>5483</v>
      </c>
      <c r="O446" s="45" t="s">
        <v>4991</v>
      </c>
      <c r="P446" s="115" t="s">
        <v>5484</v>
      </c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2">
      <c r="A447" s="11"/>
      <c r="B447" s="14"/>
      <c r="C447" s="5"/>
      <c r="D447" s="5"/>
      <c r="E447" s="5"/>
      <c r="F447" s="5"/>
      <c r="G447" s="26"/>
      <c r="H447" s="23"/>
      <c r="I447" s="5"/>
      <c r="J447" s="11" t="s">
        <v>1009</v>
      </c>
      <c r="K447" s="45" t="s">
        <v>5482</v>
      </c>
      <c r="L447" s="45" t="s">
        <v>5204</v>
      </c>
      <c r="M447" s="45" t="s">
        <v>5058</v>
      </c>
      <c r="N447" s="45" t="s">
        <v>5485</v>
      </c>
      <c r="O447" s="45" t="s">
        <v>4991</v>
      </c>
      <c r="P447" s="115" t="s">
        <v>5486</v>
      </c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ht="24" x14ac:dyDescent="0.2">
      <c r="A448" s="11"/>
      <c r="B448" s="14"/>
      <c r="C448" s="5"/>
      <c r="D448" s="5"/>
      <c r="E448" s="5"/>
      <c r="F448" s="5"/>
      <c r="G448" s="26"/>
      <c r="H448" s="7"/>
      <c r="I448" s="5"/>
      <c r="J448" s="11" t="s">
        <v>1009</v>
      </c>
      <c r="K448" s="45" t="s">
        <v>5482</v>
      </c>
      <c r="L448" s="45" t="s">
        <v>5204</v>
      </c>
      <c r="M448" s="45" t="s">
        <v>5058</v>
      </c>
      <c r="N448" s="45" t="s">
        <v>5481</v>
      </c>
      <c r="O448" s="45" t="s">
        <v>5487</v>
      </c>
      <c r="P448" s="115" t="s">
        <v>5005</v>
      </c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2">
      <c r="A449" s="11"/>
      <c r="B449" s="14"/>
      <c r="C449" s="5"/>
      <c r="D449" s="5"/>
      <c r="E449" s="5"/>
      <c r="F449" s="5"/>
      <c r="G449" s="26"/>
      <c r="H449" s="7"/>
      <c r="I449" s="5"/>
      <c r="J449" s="11" t="s">
        <v>1009</v>
      </c>
      <c r="K449" s="45" t="s">
        <v>5482</v>
      </c>
      <c r="L449" s="45" t="s">
        <v>5204</v>
      </c>
      <c r="M449" s="45" t="s">
        <v>5058</v>
      </c>
      <c r="N449" s="45" t="s">
        <v>5488</v>
      </c>
      <c r="O449" s="45" t="s">
        <v>4991</v>
      </c>
      <c r="P449" s="115" t="s">
        <v>5489</v>
      </c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2">
      <c r="A450" s="11"/>
      <c r="B450" s="14"/>
      <c r="C450" s="5"/>
      <c r="D450" s="5"/>
      <c r="E450" s="5"/>
      <c r="F450" s="5"/>
      <c r="G450" s="26"/>
      <c r="H450" s="23"/>
      <c r="I450" s="5"/>
      <c r="J450" s="11" t="s">
        <v>1009</v>
      </c>
      <c r="K450" s="45" t="s">
        <v>5482</v>
      </c>
      <c r="L450" s="45" t="s">
        <v>5204</v>
      </c>
      <c r="M450" s="45" t="s">
        <v>5058</v>
      </c>
      <c r="N450" s="45" t="s">
        <v>5490</v>
      </c>
      <c r="O450" s="45" t="s">
        <v>4991</v>
      </c>
      <c r="P450" s="115" t="s">
        <v>5491</v>
      </c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ht="24" x14ac:dyDescent="0.2">
      <c r="A451" s="11"/>
      <c r="B451" s="14"/>
      <c r="C451" s="5"/>
      <c r="D451" s="5"/>
      <c r="E451" s="5"/>
      <c r="F451" s="5"/>
      <c r="G451" s="26"/>
      <c r="H451" s="23"/>
      <c r="I451" s="5"/>
      <c r="J451" s="11" t="s">
        <v>1009</v>
      </c>
      <c r="K451" s="45" t="s">
        <v>5492</v>
      </c>
      <c r="L451" s="45" t="s">
        <v>5493</v>
      </c>
      <c r="M451" s="45" t="s">
        <v>5004</v>
      </c>
      <c r="N451" s="45" t="s">
        <v>5494</v>
      </c>
      <c r="O451" s="45" t="s">
        <v>4991</v>
      </c>
      <c r="P451" s="115" t="s">
        <v>5005</v>
      </c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ht="48" x14ac:dyDescent="0.2">
      <c r="A452" s="11"/>
      <c r="B452" s="14"/>
      <c r="C452" s="5"/>
      <c r="D452" s="5"/>
      <c r="E452" s="5"/>
      <c r="F452" s="5"/>
      <c r="G452" s="26"/>
      <c r="H452" s="23"/>
      <c r="I452" s="5"/>
      <c r="J452" s="11" t="s">
        <v>1009</v>
      </c>
      <c r="K452" s="45" t="s">
        <v>5495</v>
      </c>
      <c r="L452" s="45" t="s">
        <v>5496</v>
      </c>
      <c r="M452" s="45" t="s">
        <v>5497</v>
      </c>
      <c r="N452" s="45" t="s">
        <v>5416</v>
      </c>
      <c r="O452" s="45" t="s">
        <v>5043</v>
      </c>
      <c r="P452" s="115" t="s">
        <v>5005</v>
      </c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ht="48" x14ac:dyDescent="0.2">
      <c r="A453" s="11"/>
      <c r="B453" s="14"/>
      <c r="C453" s="5"/>
      <c r="D453" s="5"/>
      <c r="E453" s="5"/>
      <c r="F453" s="5"/>
      <c r="G453" s="26"/>
      <c r="H453" s="23"/>
      <c r="I453" s="5"/>
      <c r="J453" s="11" t="s">
        <v>1009</v>
      </c>
      <c r="K453" s="45" t="s">
        <v>5498</v>
      </c>
      <c r="L453" s="45" t="s">
        <v>5496</v>
      </c>
      <c r="M453" s="45" t="s">
        <v>5497</v>
      </c>
      <c r="N453" s="45" t="s">
        <v>5499</v>
      </c>
      <c r="O453" s="45" t="s">
        <v>5043</v>
      </c>
      <c r="P453" s="115" t="s">
        <v>5005</v>
      </c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ht="48" x14ac:dyDescent="0.2">
      <c r="A454" s="11"/>
      <c r="B454" s="14"/>
      <c r="C454" s="5"/>
      <c r="D454" s="5"/>
      <c r="E454" s="5"/>
      <c r="F454" s="5"/>
      <c r="G454" s="26"/>
      <c r="H454" s="23"/>
      <c r="I454" s="5"/>
      <c r="J454" s="11" t="s">
        <v>1009</v>
      </c>
      <c r="K454" s="45" t="s">
        <v>5500</v>
      </c>
      <c r="L454" s="45" t="s">
        <v>5496</v>
      </c>
      <c r="M454" s="45" t="s">
        <v>5497</v>
      </c>
      <c r="N454" s="45" t="s">
        <v>5419</v>
      </c>
      <c r="O454" s="45" t="s">
        <v>5043</v>
      </c>
      <c r="P454" s="115" t="s">
        <v>5005</v>
      </c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ht="48" x14ac:dyDescent="0.2">
      <c r="A455" s="11"/>
      <c r="B455" s="14"/>
      <c r="C455" s="5"/>
      <c r="D455" s="5"/>
      <c r="E455" s="5"/>
      <c r="F455" s="5"/>
      <c r="G455" s="26"/>
      <c r="H455" s="23"/>
      <c r="I455" s="5"/>
      <c r="J455" s="11" t="s">
        <v>1009</v>
      </c>
      <c r="K455" s="45" t="s">
        <v>5501</v>
      </c>
      <c r="L455" s="45" t="s">
        <v>5496</v>
      </c>
      <c r="M455" s="45" t="s">
        <v>5497</v>
      </c>
      <c r="N455" s="45" t="s">
        <v>5471</v>
      </c>
      <c r="O455" s="45" t="s">
        <v>5043</v>
      </c>
      <c r="P455" s="115" t="s">
        <v>5005</v>
      </c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ht="24" x14ac:dyDescent="0.2">
      <c r="A456" s="11"/>
      <c r="B456" s="14"/>
      <c r="C456" s="5"/>
      <c r="D456" s="5"/>
      <c r="E456" s="5"/>
      <c r="F456" s="5"/>
      <c r="G456" s="26"/>
      <c r="H456" s="23"/>
      <c r="I456" s="5"/>
      <c r="J456" s="11" t="s">
        <v>1009</v>
      </c>
      <c r="K456" s="45" t="s">
        <v>5502</v>
      </c>
      <c r="L456" s="45" t="s">
        <v>5503</v>
      </c>
      <c r="M456" s="45" t="s">
        <v>5497</v>
      </c>
      <c r="N456" s="45" t="s">
        <v>5504</v>
      </c>
      <c r="O456" s="45" t="s">
        <v>5505</v>
      </c>
      <c r="P456" s="115" t="s">
        <v>5005</v>
      </c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ht="24" x14ac:dyDescent="0.2">
      <c r="A457" s="11"/>
      <c r="B457" s="14"/>
      <c r="C457" s="5"/>
      <c r="D457" s="5"/>
      <c r="E457" s="5"/>
      <c r="F457" s="5"/>
      <c r="G457" s="26"/>
      <c r="H457" s="23"/>
      <c r="I457" s="5"/>
      <c r="J457" s="11" t="s">
        <v>1009</v>
      </c>
      <c r="K457" s="45" t="s">
        <v>5506</v>
      </c>
      <c r="L457" s="45" t="s">
        <v>5503</v>
      </c>
      <c r="M457" s="45" t="s">
        <v>5497</v>
      </c>
      <c r="N457" s="45" t="s">
        <v>5507</v>
      </c>
      <c r="O457" s="45" t="s">
        <v>5505</v>
      </c>
      <c r="P457" s="115" t="s">
        <v>5005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ht="24" x14ac:dyDescent="0.2">
      <c r="A458" s="11"/>
      <c r="B458" s="14"/>
      <c r="C458" s="5"/>
      <c r="D458" s="5"/>
      <c r="E458" s="5"/>
      <c r="F458" s="5"/>
      <c r="G458" s="26"/>
      <c r="H458" s="23"/>
      <c r="I458" s="5"/>
      <c r="J458" s="11" t="s">
        <v>1009</v>
      </c>
      <c r="K458" s="45" t="s">
        <v>5508</v>
      </c>
      <c r="L458" s="45" t="s">
        <v>5503</v>
      </c>
      <c r="M458" s="45" t="s">
        <v>5497</v>
      </c>
      <c r="N458" s="45" t="s">
        <v>5509</v>
      </c>
      <c r="O458" s="45" t="s">
        <v>5505</v>
      </c>
      <c r="P458" s="115" t="s">
        <v>5005</v>
      </c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ht="24" x14ac:dyDescent="0.2">
      <c r="A459" s="11"/>
      <c r="B459" s="14"/>
      <c r="C459" s="5"/>
      <c r="D459" s="5"/>
      <c r="E459" s="5"/>
      <c r="F459" s="5"/>
      <c r="G459" s="26"/>
      <c r="H459" s="23"/>
      <c r="I459" s="5"/>
      <c r="J459" s="11" t="s">
        <v>1009</v>
      </c>
      <c r="K459" s="45" t="s">
        <v>5510</v>
      </c>
      <c r="L459" s="45" t="s">
        <v>5503</v>
      </c>
      <c r="M459" s="45" t="s">
        <v>5497</v>
      </c>
      <c r="N459" s="45" t="s">
        <v>5504</v>
      </c>
      <c r="O459" s="45" t="s">
        <v>5505</v>
      </c>
      <c r="P459" s="115" t="s">
        <v>5005</v>
      </c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ht="24" x14ac:dyDescent="0.2">
      <c r="A460" s="11"/>
      <c r="B460" s="14"/>
      <c r="C460" s="5"/>
      <c r="D460" s="5"/>
      <c r="E460" s="5"/>
      <c r="F460" s="5"/>
      <c r="G460" s="26"/>
      <c r="H460" s="23"/>
      <c r="I460" s="5"/>
      <c r="J460" s="11" t="s">
        <v>1009</v>
      </c>
      <c r="K460" s="45" t="s">
        <v>5511</v>
      </c>
      <c r="L460" s="45" t="s">
        <v>5503</v>
      </c>
      <c r="M460" s="45" t="s">
        <v>5497</v>
      </c>
      <c r="N460" s="45" t="s">
        <v>5507</v>
      </c>
      <c r="O460" s="45" t="s">
        <v>5505</v>
      </c>
      <c r="P460" s="115" t="s">
        <v>5005</v>
      </c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ht="24" x14ac:dyDescent="0.2">
      <c r="A461" s="11"/>
      <c r="B461" s="14"/>
      <c r="C461" s="5"/>
      <c r="D461" s="5"/>
      <c r="E461" s="5"/>
      <c r="F461" s="5"/>
      <c r="G461" s="26"/>
      <c r="H461" s="23"/>
      <c r="I461" s="5"/>
      <c r="J461" s="11" t="s">
        <v>1009</v>
      </c>
      <c r="K461" s="45" t="s">
        <v>5512</v>
      </c>
      <c r="L461" s="45" t="s">
        <v>5503</v>
      </c>
      <c r="M461" s="45" t="s">
        <v>5497</v>
      </c>
      <c r="N461" s="45" t="s">
        <v>5509</v>
      </c>
      <c r="O461" s="45" t="s">
        <v>5505</v>
      </c>
      <c r="P461" s="115" t="s">
        <v>5005</v>
      </c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ht="24" x14ac:dyDescent="0.2">
      <c r="A462" s="11"/>
      <c r="B462" s="14"/>
      <c r="C462" s="5"/>
      <c r="D462" s="5"/>
      <c r="E462" s="5"/>
      <c r="F462" s="5"/>
      <c r="G462" s="26"/>
      <c r="H462" s="23"/>
      <c r="I462" s="5"/>
      <c r="J462" s="11" t="s">
        <v>1009</v>
      </c>
      <c r="K462" s="45" t="s">
        <v>5513</v>
      </c>
      <c r="L462" s="45" t="s">
        <v>5204</v>
      </c>
      <c r="M462" s="45" t="s">
        <v>5004</v>
      </c>
      <c r="N462" s="45" t="s">
        <v>5483</v>
      </c>
      <c r="O462" s="45" t="s">
        <v>5307</v>
      </c>
      <c r="P462" s="115" t="s">
        <v>5005</v>
      </c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ht="24" x14ac:dyDescent="0.2">
      <c r="A463" s="11"/>
      <c r="B463" s="14"/>
      <c r="C463" s="5"/>
      <c r="D463" s="5"/>
      <c r="E463" s="5"/>
      <c r="F463" s="5"/>
      <c r="G463" s="26"/>
      <c r="H463" s="23"/>
      <c r="I463" s="5"/>
      <c r="J463" s="11" t="s">
        <v>1009</v>
      </c>
      <c r="K463" s="45" t="s">
        <v>5514</v>
      </c>
      <c r="L463" s="45" t="s">
        <v>5204</v>
      </c>
      <c r="M463" s="45" t="s">
        <v>5004</v>
      </c>
      <c r="N463" s="45" t="s">
        <v>5488</v>
      </c>
      <c r="O463" s="45" t="s">
        <v>5307</v>
      </c>
      <c r="P463" s="115" t="s">
        <v>5005</v>
      </c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ht="24" x14ac:dyDescent="0.2">
      <c r="A464" s="11"/>
      <c r="B464" s="14"/>
      <c r="C464" s="5"/>
      <c r="D464" s="5"/>
      <c r="E464" s="5"/>
      <c r="F464" s="5"/>
      <c r="G464" s="26"/>
      <c r="H464" s="23"/>
      <c r="I464" s="5"/>
      <c r="J464" s="11" t="s">
        <v>1009</v>
      </c>
      <c r="K464" s="45" t="s">
        <v>5515</v>
      </c>
      <c r="L464" s="45" t="s">
        <v>5204</v>
      </c>
      <c r="M464" s="45" t="s">
        <v>5004</v>
      </c>
      <c r="N464" s="45" t="s">
        <v>5490</v>
      </c>
      <c r="O464" s="45" t="s">
        <v>5307</v>
      </c>
      <c r="P464" s="115" t="s">
        <v>5005</v>
      </c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ht="24" x14ac:dyDescent="0.2">
      <c r="A465" s="11"/>
      <c r="B465" s="14"/>
      <c r="C465" s="5"/>
      <c r="D465" s="5"/>
      <c r="E465" s="5"/>
      <c r="F465" s="5"/>
      <c r="G465" s="26"/>
      <c r="H465" s="23"/>
      <c r="I465" s="5"/>
      <c r="J465" s="11" t="s">
        <v>1009</v>
      </c>
      <c r="K465" s="45" t="s">
        <v>5516</v>
      </c>
      <c r="L465" s="45" t="s">
        <v>5204</v>
      </c>
      <c r="M465" s="45" t="s">
        <v>5004</v>
      </c>
      <c r="N465" s="45" t="s">
        <v>5485</v>
      </c>
      <c r="O465" s="45" t="s">
        <v>5307</v>
      </c>
      <c r="P465" s="115" t="s">
        <v>5005</v>
      </c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ht="16.5" x14ac:dyDescent="0.2">
      <c r="A466" s="11"/>
      <c r="B466" s="5"/>
      <c r="C466" s="16" t="s">
        <v>390</v>
      </c>
      <c r="D466" s="5"/>
      <c r="E466" s="5"/>
      <c r="F466" s="5"/>
      <c r="G466" s="26"/>
      <c r="H466" s="23"/>
      <c r="I466" s="5"/>
      <c r="J466" s="11"/>
      <c r="K466" s="45"/>
      <c r="L466" s="45"/>
      <c r="M466" s="45"/>
      <c r="N466" s="45"/>
      <c r="O466" s="45"/>
      <c r="P466" s="113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2">
      <c r="A467" s="11"/>
      <c r="B467" s="5"/>
      <c r="C467" s="5"/>
      <c r="D467" s="5"/>
      <c r="E467" s="5"/>
      <c r="F467" s="5"/>
      <c r="G467" s="24" t="s">
        <v>3136</v>
      </c>
      <c r="H467" s="23"/>
      <c r="I467" s="5"/>
      <c r="J467" s="11"/>
      <c r="K467" s="45"/>
      <c r="L467" s="45"/>
      <c r="M467" s="45"/>
      <c r="N467" s="45"/>
      <c r="O467" s="45"/>
      <c r="P467" s="113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ht="25.5" x14ac:dyDescent="0.2">
      <c r="A468" s="11"/>
      <c r="B468" s="5"/>
      <c r="C468" s="5"/>
      <c r="D468" s="5"/>
      <c r="E468" s="5"/>
      <c r="F468" s="5"/>
      <c r="G468" s="27" t="s">
        <v>3085</v>
      </c>
      <c r="H468" s="11"/>
      <c r="I468" s="11"/>
      <c r="J468" s="11"/>
      <c r="K468" s="53"/>
      <c r="L468" s="45"/>
      <c r="M468" s="45" t="s">
        <v>2772</v>
      </c>
      <c r="N468" s="45" t="s">
        <v>1128</v>
      </c>
      <c r="O468" s="45"/>
      <c r="P468" s="113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ht="25.5" x14ac:dyDescent="0.2">
      <c r="A469" s="11"/>
      <c r="B469" s="5"/>
      <c r="C469" s="5"/>
      <c r="D469" s="5"/>
      <c r="E469" s="5"/>
      <c r="F469" s="5"/>
      <c r="G469" s="27" t="s">
        <v>3085</v>
      </c>
      <c r="H469" s="11"/>
      <c r="I469" s="11"/>
      <c r="J469" s="11"/>
      <c r="K469" s="53"/>
      <c r="L469" s="45"/>
      <c r="M469" s="45" t="s">
        <v>2771</v>
      </c>
      <c r="N469" s="45" t="s">
        <v>1690</v>
      </c>
      <c r="O469" s="45"/>
      <c r="P469" s="113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2">
      <c r="A470" s="11"/>
      <c r="B470" s="5"/>
      <c r="C470" s="5"/>
      <c r="D470" s="5"/>
      <c r="E470" s="5"/>
      <c r="F470" s="5"/>
      <c r="G470" s="26"/>
      <c r="H470" s="11" t="s">
        <v>1881</v>
      </c>
      <c r="I470" s="5"/>
      <c r="J470" s="11"/>
      <c r="K470" s="45"/>
      <c r="L470" s="45"/>
      <c r="M470" s="45"/>
      <c r="N470" s="45"/>
      <c r="O470" s="45"/>
      <c r="P470" s="113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2">
      <c r="A471" s="11"/>
      <c r="B471" s="5"/>
      <c r="C471" s="5"/>
      <c r="D471" s="5"/>
      <c r="E471" s="5"/>
      <c r="F471" s="5"/>
      <c r="G471" s="26"/>
      <c r="H471" s="23"/>
      <c r="I471" s="11" t="s">
        <v>13</v>
      </c>
      <c r="J471" s="11"/>
      <c r="K471" s="45"/>
      <c r="L471" s="45"/>
      <c r="M471" s="45"/>
      <c r="N471" s="45"/>
      <c r="O471" s="45"/>
      <c r="P471" s="113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ht="24" x14ac:dyDescent="0.2">
      <c r="A472" s="11"/>
      <c r="B472" s="14"/>
      <c r="C472" s="5"/>
      <c r="D472" s="5"/>
      <c r="E472" s="5"/>
      <c r="F472" s="5"/>
      <c r="G472" s="26"/>
      <c r="H472" s="7"/>
      <c r="I472" s="5"/>
      <c r="J472" s="11" t="s">
        <v>1010</v>
      </c>
      <c r="K472" s="45" t="s">
        <v>5517</v>
      </c>
      <c r="L472" s="45" t="s">
        <v>5518</v>
      </c>
      <c r="M472" s="45" t="s">
        <v>5004</v>
      </c>
      <c r="N472" s="45" t="s">
        <v>5519</v>
      </c>
      <c r="O472" s="45" t="s">
        <v>5432</v>
      </c>
      <c r="P472" s="115" t="s">
        <v>5005</v>
      </c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ht="24" x14ac:dyDescent="0.2">
      <c r="A473" s="11"/>
      <c r="B473" s="14"/>
      <c r="C473" s="5"/>
      <c r="D473" s="5"/>
      <c r="E473" s="5"/>
      <c r="F473" s="5"/>
      <c r="G473" s="26"/>
      <c r="H473" s="23"/>
      <c r="I473" s="5"/>
      <c r="J473" s="11" t="s">
        <v>1009</v>
      </c>
      <c r="K473" s="45" t="s">
        <v>5520</v>
      </c>
      <c r="L473" s="45" t="s">
        <v>5069</v>
      </c>
      <c r="M473" s="45" t="s">
        <v>5004</v>
      </c>
      <c r="N473" s="45" t="s">
        <v>5521</v>
      </c>
      <c r="O473" s="45" t="s">
        <v>4991</v>
      </c>
      <c r="P473" s="115" t="s">
        <v>5005</v>
      </c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ht="24" x14ac:dyDescent="0.2">
      <c r="A474" s="11"/>
      <c r="B474" s="14"/>
      <c r="C474" s="5"/>
      <c r="D474" s="5"/>
      <c r="E474" s="5"/>
      <c r="F474" s="5"/>
      <c r="G474" s="26"/>
      <c r="H474" s="11"/>
      <c r="I474" s="5"/>
      <c r="J474" s="11" t="s">
        <v>1009</v>
      </c>
      <c r="K474" s="45" t="s">
        <v>5522</v>
      </c>
      <c r="L474" s="45" t="s">
        <v>5288</v>
      </c>
      <c r="M474" s="45" t="s">
        <v>5376</v>
      </c>
      <c r="N474" s="45" t="s">
        <v>5523</v>
      </c>
      <c r="O474" s="45" t="s">
        <v>4991</v>
      </c>
      <c r="P474" s="115" t="s">
        <v>5005</v>
      </c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ht="24" x14ac:dyDescent="0.2">
      <c r="A475" s="11"/>
      <c r="B475" s="14"/>
      <c r="C475" s="5"/>
      <c r="D475" s="5"/>
      <c r="E475" s="5"/>
      <c r="F475" s="5"/>
      <c r="G475" s="26"/>
      <c r="H475" s="23"/>
      <c r="I475" s="5"/>
      <c r="J475" s="11" t="s">
        <v>1009</v>
      </c>
      <c r="K475" s="45" t="s">
        <v>5524</v>
      </c>
      <c r="L475" s="45" t="s">
        <v>5288</v>
      </c>
      <c r="M475" s="45" t="s">
        <v>5004</v>
      </c>
      <c r="N475" s="45" t="s">
        <v>5519</v>
      </c>
      <c r="O475" s="45" t="s">
        <v>5016</v>
      </c>
      <c r="P475" s="115" t="s">
        <v>5005</v>
      </c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ht="24" x14ac:dyDescent="0.2">
      <c r="A476" s="11"/>
      <c r="B476" s="14"/>
      <c r="C476" s="5"/>
      <c r="D476" s="5"/>
      <c r="E476" s="5"/>
      <c r="F476" s="5"/>
      <c r="G476" s="26"/>
      <c r="H476" s="11"/>
      <c r="I476" s="5"/>
      <c r="J476" s="11" t="s">
        <v>1009</v>
      </c>
      <c r="K476" s="45" t="s">
        <v>5525</v>
      </c>
      <c r="L476" s="45" t="s">
        <v>5288</v>
      </c>
      <c r="M476" s="45" t="s">
        <v>5526</v>
      </c>
      <c r="N476" s="45" t="s">
        <v>5521</v>
      </c>
      <c r="O476" s="45" t="s">
        <v>4991</v>
      </c>
      <c r="P476" s="115" t="s">
        <v>5005</v>
      </c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ht="16.5" x14ac:dyDescent="0.2">
      <c r="A477" s="11"/>
      <c r="B477" s="5"/>
      <c r="C477" s="16" t="s">
        <v>391</v>
      </c>
      <c r="D477" s="5"/>
      <c r="E477" s="5"/>
      <c r="F477" s="5"/>
      <c r="G477" s="26"/>
      <c r="H477" s="23"/>
      <c r="I477" s="5"/>
      <c r="J477" s="11"/>
      <c r="K477" s="45"/>
      <c r="L477" s="45"/>
      <c r="M477" s="45"/>
      <c r="N477" s="45"/>
      <c r="O477" s="45"/>
      <c r="P477" s="113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2">
      <c r="A478" s="11"/>
      <c r="B478" s="5"/>
      <c r="C478" s="5"/>
      <c r="D478" s="5"/>
      <c r="E478" s="5"/>
      <c r="F478" s="5"/>
      <c r="G478" s="24" t="s">
        <v>3137</v>
      </c>
      <c r="H478" s="23"/>
      <c r="I478" s="5"/>
      <c r="J478" s="11"/>
      <c r="K478" s="45"/>
      <c r="L478" s="45"/>
      <c r="M478" s="45"/>
      <c r="N478" s="45"/>
      <c r="O478" s="45"/>
      <c r="P478" s="113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ht="25.5" x14ac:dyDescent="0.2">
      <c r="A479" s="11"/>
      <c r="B479" s="5"/>
      <c r="C479" s="5"/>
      <c r="D479" s="5"/>
      <c r="E479" s="5"/>
      <c r="F479" s="5"/>
      <c r="G479" s="27" t="s">
        <v>3086</v>
      </c>
      <c r="H479" s="11"/>
      <c r="I479" s="11"/>
      <c r="J479" s="11"/>
      <c r="K479" s="53"/>
      <c r="L479" s="45"/>
      <c r="M479" s="45" t="s">
        <v>1295</v>
      </c>
      <c r="N479" s="45" t="s">
        <v>1681</v>
      </c>
      <c r="O479" s="45"/>
      <c r="P479" s="113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ht="25.5" x14ac:dyDescent="0.2">
      <c r="A480" s="11"/>
      <c r="B480" s="5"/>
      <c r="C480" s="5"/>
      <c r="D480" s="5"/>
      <c r="E480" s="5"/>
      <c r="F480" s="5"/>
      <c r="G480" s="27" t="s">
        <v>3086</v>
      </c>
      <c r="H480" s="11"/>
      <c r="I480" s="11"/>
      <c r="J480" s="11"/>
      <c r="K480" s="53"/>
      <c r="L480" s="45"/>
      <c r="M480" s="45" t="s">
        <v>1295</v>
      </c>
      <c r="N480" s="45" t="s">
        <v>2747</v>
      </c>
      <c r="O480" s="45"/>
      <c r="P480" s="113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ht="25.5" x14ac:dyDescent="0.2">
      <c r="A481" s="11"/>
      <c r="B481" s="5"/>
      <c r="C481" s="5"/>
      <c r="D481" s="5"/>
      <c r="E481" s="5"/>
      <c r="F481" s="5"/>
      <c r="G481" s="27" t="s">
        <v>3086</v>
      </c>
      <c r="H481" s="11"/>
      <c r="I481" s="11"/>
      <c r="J481" s="11"/>
      <c r="K481" s="53"/>
      <c r="L481" s="45"/>
      <c r="M481" s="45" t="s">
        <v>2756</v>
      </c>
      <c r="N481" s="45" t="s">
        <v>2755</v>
      </c>
      <c r="O481" s="45"/>
      <c r="P481" s="113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2">
      <c r="A482" s="11"/>
      <c r="B482" s="5"/>
      <c r="C482" s="5"/>
      <c r="D482" s="5"/>
      <c r="E482" s="5"/>
      <c r="F482" s="5"/>
      <c r="G482" s="26"/>
      <c r="H482" s="11" t="s">
        <v>1882</v>
      </c>
      <c r="I482" s="5"/>
      <c r="J482" s="11"/>
      <c r="K482" s="45"/>
      <c r="L482" s="45"/>
      <c r="M482" s="45"/>
      <c r="N482" s="45"/>
      <c r="O482" s="45"/>
      <c r="P482" s="113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2">
      <c r="A483" s="11"/>
      <c r="B483" s="5"/>
      <c r="C483" s="5"/>
      <c r="D483" s="5"/>
      <c r="E483" s="5"/>
      <c r="F483" s="5"/>
      <c r="G483" s="26"/>
      <c r="H483" s="23"/>
      <c r="I483" s="11" t="s">
        <v>14</v>
      </c>
      <c r="J483" s="11"/>
      <c r="K483" s="45"/>
      <c r="L483" s="45"/>
      <c r="M483" s="45"/>
      <c r="N483" s="45"/>
      <c r="O483" s="45"/>
      <c r="P483" s="113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ht="24" x14ac:dyDescent="0.2">
      <c r="A484" s="11"/>
      <c r="B484" s="14"/>
      <c r="C484" s="5"/>
      <c r="D484" s="5"/>
      <c r="E484" s="5"/>
      <c r="F484" s="5"/>
      <c r="G484" s="26"/>
      <c r="H484" s="11"/>
      <c r="I484" s="5"/>
      <c r="J484" s="11" t="s">
        <v>1010</v>
      </c>
      <c r="K484" s="45" t="s">
        <v>5527</v>
      </c>
      <c r="L484" s="45" t="s">
        <v>5138</v>
      </c>
      <c r="M484" s="45" t="s">
        <v>5528</v>
      </c>
      <c r="N484" s="45" t="s">
        <v>5529</v>
      </c>
      <c r="O484" s="45" t="s">
        <v>5016</v>
      </c>
      <c r="P484" s="115" t="s">
        <v>5530</v>
      </c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ht="24" x14ac:dyDescent="0.2">
      <c r="A485" s="11"/>
      <c r="B485" s="14"/>
      <c r="C485" s="5"/>
      <c r="D485" s="5"/>
      <c r="E485" s="5"/>
      <c r="F485" s="5"/>
      <c r="G485" s="26"/>
      <c r="H485" s="11"/>
      <c r="I485" s="5"/>
      <c r="J485" s="11" t="s">
        <v>1010</v>
      </c>
      <c r="K485" s="45" t="s">
        <v>5527</v>
      </c>
      <c r="L485" s="45" t="s">
        <v>5138</v>
      </c>
      <c r="M485" s="45" t="s">
        <v>5528</v>
      </c>
      <c r="N485" s="45" t="s">
        <v>5172</v>
      </c>
      <c r="O485" s="45" t="s">
        <v>5017</v>
      </c>
      <c r="P485" s="115" t="s">
        <v>5531</v>
      </c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ht="24" x14ac:dyDescent="0.2">
      <c r="A486" s="11"/>
      <c r="B486" s="14"/>
      <c r="C486" s="5"/>
      <c r="D486" s="5"/>
      <c r="E486" s="5"/>
      <c r="F486" s="5"/>
      <c r="G486" s="26"/>
      <c r="H486" s="11"/>
      <c r="I486" s="5"/>
      <c r="J486" s="11" t="s">
        <v>1010</v>
      </c>
      <c r="K486" s="45" t="s">
        <v>5527</v>
      </c>
      <c r="L486" s="45" t="s">
        <v>5138</v>
      </c>
      <c r="M486" s="45" t="s">
        <v>5532</v>
      </c>
      <c r="N486" s="45" t="s">
        <v>5533</v>
      </c>
      <c r="O486" s="45" t="s">
        <v>5534</v>
      </c>
      <c r="P486" s="115" t="s">
        <v>5005</v>
      </c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ht="24" x14ac:dyDescent="0.2">
      <c r="A487" s="11"/>
      <c r="B487" s="14"/>
      <c r="C487" s="5"/>
      <c r="D487" s="5"/>
      <c r="E487" s="5"/>
      <c r="F487" s="5"/>
      <c r="G487" s="26"/>
      <c r="H487" s="11"/>
      <c r="I487" s="5"/>
      <c r="J487" s="11" t="s">
        <v>1010</v>
      </c>
      <c r="K487" s="45" t="s">
        <v>5527</v>
      </c>
      <c r="L487" s="45" t="s">
        <v>5138</v>
      </c>
      <c r="M487" s="45" t="s">
        <v>5532</v>
      </c>
      <c r="N487" s="45" t="s">
        <v>5533</v>
      </c>
      <c r="O487" s="45" t="s">
        <v>5116</v>
      </c>
      <c r="P487" s="115" t="s">
        <v>5535</v>
      </c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ht="48" x14ac:dyDescent="0.2">
      <c r="A488" s="11"/>
      <c r="B488" s="14"/>
      <c r="C488" s="5"/>
      <c r="D488" s="5"/>
      <c r="E488" s="5"/>
      <c r="F488" s="5"/>
      <c r="G488" s="26"/>
      <c r="H488" s="11"/>
      <c r="I488" s="5"/>
      <c r="J488" s="11" t="s">
        <v>1010</v>
      </c>
      <c r="K488" s="45" t="s">
        <v>5536</v>
      </c>
      <c r="L488" s="45" t="s">
        <v>5537</v>
      </c>
      <c r="M488" s="45" t="s">
        <v>5538</v>
      </c>
      <c r="N488" s="45" t="s">
        <v>5529</v>
      </c>
      <c r="O488" s="45" t="s">
        <v>5016</v>
      </c>
      <c r="P488" s="115" t="s">
        <v>5530</v>
      </c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ht="96" x14ac:dyDescent="0.2">
      <c r="A489" s="11"/>
      <c r="B489" s="14"/>
      <c r="C489" s="5"/>
      <c r="D489" s="5"/>
      <c r="E489" s="5"/>
      <c r="F489" s="5"/>
      <c r="G489" s="26"/>
      <c r="H489" s="11"/>
      <c r="I489" s="5"/>
      <c r="J489" s="11" t="s">
        <v>1010</v>
      </c>
      <c r="K489" s="45" t="s">
        <v>5536</v>
      </c>
      <c r="L489" s="45" t="s">
        <v>5539</v>
      </c>
      <c r="M489" s="45" t="s">
        <v>5028</v>
      </c>
      <c r="N489" s="45" t="s">
        <v>5172</v>
      </c>
      <c r="O489" s="45" t="s">
        <v>5017</v>
      </c>
      <c r="P489" s="115" t="s">
        <v>5540</v>
      </c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ht="48" x14ac:dyDescent="0.2">
      <c r="A490" s="11"/>
      <c r="B490" s="14"/>
      <c r="C490" s="5"/>
      <c r="D490" s="5"/>
      <c r="E490" s="5"/>
      <c r="F490" s="5"/>
      <c r="G490" s="26"/>
      <c r="H490" s="23"/>
      <c r="I490" s="5"/>
      <c r="J490" s="11" t="s">
        <v>1010</v>
      </c>
      <c r="K490" s="45" t="s">
        <v>5541</v>
      </c>
      <c r="L490" s="45" t="s">
        <v>5537</v>
      </c>
      <c r="M490" s="45" t="s">
        <v>5542</v>
      </c>
      <c r="N490" s="45" t="s">
        <v>5543</v>
      </c>
      <c r="O490" s="45" t="s">
        <v>5016</v>
      </c>
      <c r="P490" s="115" t="s">
        <v>5005</v>
      </c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ht="48" x14ac:dyDescent="0.2">
      <c r="A491" s="11"/>
      <c r="B491" s="14"/>
      <c r="C491" s="5"/>
      <c r="D491" s="5"/>
      <c r="E491" s="5"/>
      <c r="F491" s="5"/>
      <c r="G491" s="26"/>
      <c r="H491" s="7"/>
      <c r="I491" s="5"/>
      <c r="J491" s="11" t="s">
        <v>1010</v>
      </c>
      <c r="K491" s="45" t="s">
        <v>5541</v>
      </c>
      <c r="L491" s="45" t="s">
        <v>5537</v>
      </c>
      <c r="M491" s="45" t="s">
        <v>5542</v>
      </c>
      <c r="N491" s="45" t="s">
        <v>5543</v>
      </c>
      <c r="O491" s="45" t="s">
        <v>4991</v>
      </c>
      <c r="P491" s="115" t="s">
        <v>5544</v>
      </c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ht="72" x14ac:dyDescent="0.2">
      <c r="A492" s="11"/>
      <c r="B492" s="14"/>
      <c r="C492" s="5"/>
      <c r="D492" s="5"/>
      <c r="E492" s="5"/>
      <c r="F492" s="5"/>
      <c r="G492" s="26"/>
      <c r="H492" s="11"/>
      <c r="I492" s="5"/>
      <c r="J492" s="11" t="s">
        <v>1009</v>
      </c>
      <c r="K492" s="45" t="s">
        <v>5545</v>
      </c>
      <c r="L492" s="45" t="s">
        <v>5546</v>
      </c>
      <c r="M492" s="45" t="s">
        <v>4989</v>
      </c>
      <c r="N492" s="45" t="s">
        <v>5529</v>
      </c>
      <c r="O492" s="45" t="s">
        <v>5547</v>
      </c>
      <c r="P492" s="115" t="s">
        <v>5005</v>
      </c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ht="72" x14ac:dyDescent="0.2">
      <c r="A493" s="11"/>
      <c r="B493" s="14"/>
      <c r="C493" s="5"/>
      <c r="D493" s="5"/>
      <c r="E493" s="5"/>
      <c r="F493" s="5"/>
      <c r="G493" s="26"/>
      <c r="H493" s="11"/>
      <c r="I493" s="5"/>
      <c r="J493" s="11" t="s">
        <v>1009</v>
      </c>
      <c r="K493" s="45" t="s">
        <v>5548</v>
      </c>
      <c r="L493" s="45" t="s">
        <v>5546</v>
      </c>
      <c r="M493" s="45" t="s">
        <v>5549</v>
      </c>
      <c r="N493" s="45" t="s">
        <v>5550</v>
      </c>
      <c r="O493" s="45" t="s">
        <v>5032</v>
      </c>
      <c r="P493" s="115" t="s">
        <v>5005</v>
      </c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ht="36" x14ac:dyDescent="0.2">
      <c r="A494" s="11"/>
      <c r="B494" s="14"/>
      <c r="C494" s="5"/>
      <c r="D494" s="5"/>
      <c r="E494" s="5"/>
      <c r="F494" s="5"/>
      <c r="G494" s="26"/>
      <c r="H494" s="23"/>
      <c r="I494" s="5"/>
      <c r="J494" s="11" t="s">
        <v>1009</v>
      </c>
      <c r="K494" s="45" t="s">
        <v>5551</v>
      </c>
      <c r="L494" s="45" t="s">
        <v>5552</v>
      </c>
      <c r="M494" s="45" t="s">
        <v>5553</v>
      </c>
      <c r="N494" s="45" t="s">
        <v>5172</v>
      </c>
      <c r="O494" s="45" t="s">
        <v>5072</v>
      </c>
      <c r="P494" s="115" t="s">
        <v>5554</v>
      </c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ht="36" x14ac:dyDescent="0.2">
      <c r="A495" s="11"/>
      <c r="B495" s="14"/>
      <c r="C495" s="5"/>
      <c r="D495" s="5"/>
      <c r="E495" s="5"/>
      <c r="F495" s="5"/>
      <c r="G495" s="26"/>
      <c r="H495" s="11"/>
      <c r="I495" s="5"/>
      <c r="J495" s="11" t="s">
        <v>1009</v>
      </c>
      <c r="K495" s="45" t="s">
        <v>5551</v>
      </c>
      <c r="L495" s="45" t="s">
        <v>5552</v>
      </c>
      <c r="M495" s="45" t="s">
        <v>5553</v>
      </c>
      <c r="N495" s="45" t="s">
        <v>5529</v>
      </c>
      <c r="O495" s="45" t="s">
        <v>5016</v>
      </c>
      <c r="P495" s="115" t="s">
        <v>5555</v>
      </c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ht="18" x14ac:dyDescent="0.2">
      <c r="A496" s="11"/>
      <c r="B496" s="6" t="s">
        <v>1171</v>
      </c>
      <c r="C496" s="5"/>
      <c r="D496" s="5"/>
      <c r="E496" s="5"/>
      <c r="F496" s="5"/>
      <c r="G496" s="26"/>
      <c r="H496" s="23"/>
      <c r="I496" s="5"/>
      <c r="J496" s="11"/>
      <c r="K496" s="45"/>
      <c r="L496" s="45"/>
      <c r="M496" s="45"/>
      <c r="N496" s="45"/>
      <c r="O496" s="45"/>
      <c r="P496" s="113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2">
      <c r="A497" s="11"/>
      <c r="B497" s="5"/>
      <c r="C497" s="5"/>
      <c r="D497" s="5"/>
      <c r="E497" s="5"/>
      <c r="F497" s="5"/>
      <c r="G497" s="24" t="s">
        <v>3139</v>
      </c>
      <c r="H497" s="23"/>
      <c r="I497" s="5"/>
      <c r="J497" s="11"/>
      <c r="K497" s="45"/>
      <c r="L497" s="45"/>
      <c r="M497" s="45"/>
      <c r="N497" s="45"/>
      <c r="O497" s="45"/>
      <c r="P497" s="113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ht="25.5" x14ac:dyDescent="0.2">
      <c r="A498" s="11"/>
      <c r="B498" s="5"/>
      <c r="C498" s="5"/>
      <c r="D498" s="5"/>
      <c r="E498" s="5"/>
      <c r="F498" s="5"/>
      <c r="G498" s="27" t="s">
        <v>3087</v>
      </c>
      <c r="H498" s="11"/>
      <c r="I498" s="11"/>
      <c r="J498" s="11"/>
      <c r="K498" s="53"/>
      <c r="L498" s="45"/>
      <c r="M498" s="45" t="s">
        <v>1342</v>
      </c>
      <c r="N498" s="45" t="s">
        <v>2763</v>
      </c>
      <c r="O498" s="45"/>
      <c r="P498" s="113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ht="25.5" x14ac:dyDescent="0.2">
      <c r="A499" s="11"/>
      <c r="B499" s="5"/>
      <c r="C499" s="5"/>
      <c r="D499" s="5"/>
      <c r="E499" s="5"/>
      <c r="F499" s="5"/>
      <c r="G499" s="27" t="s">
        <v>3087</v>
      </c>
      <c r="H499" s="11"/>
      <c r="I499" s="11"/>
      <c r="J499" s="11"/>
      <c r="K499" s="53"/>
      <c r="L499" s="45"/>
      <c r="M499" s="45" t="s">
        <v>1342</v>
      </c>
      <c r="N499" s="45" t="s">
        <v>2764</v>
      </c>
      <c r="O499" s="45"/>
      <c r="P499" s="113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ht="25.5" x14ac:dyDescent="0.2">
      <c r="A500" s="11"/>
      <c r="B500" s="5"/>
      <c r="C500" s="5"/>
      <c r="D500" s="5"/>
      <c r="E500" s="5"/>
      <c r="F500" s="5"/>
      <c r="G500" s="27" t="s">
        <v>3087</v>
      </c>
      <c r="H500" s="11"/>
      <c r="I500" s="11"/>
      <c r="J500" s="11"/>
      <c r="K500" s="53"/>
      <c r="L500" s="45"/>
      <c r="M500" s="45" t="s">
        <v>1342</v>
      </c>
      <c r="N500" s="45" t="s">
        <v>2765</v>
      </c>
      <c r="O500" s="45"/>
      <c r="P500" s="113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ht="25.5" x14ac:dyDescent="0.2">
      <c r="A501" s="11"/>
      <c r="B501" s="5"/>
      <c r="C501" s="5"/>
      <c r="D501" s="5"/>
      <c r="E501" s="5"/>
      <c r="F501" s="5"/>
      <c r="G501" s="27" t="s">
        <v>3087</v>
      </c>
      <c r="H501" s="11"/>
      <c r="I501" s="11"/>
      <c r="J501" s="11"/>
      <c r="K501" s="53"/>
      <c r="L501" s="45"/>
      <c r="M501" s="45" t="s">
        <v>1342</v>
      </c>
      <c r="N501" s="45" t="s">
        <v>2766</v>
      </c>
      <c r="O501" s="45"/>
      <c r="P501" s="113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2">
      <c r="A502" s="11"/>
      <c r="B502" s="5"/>
      <c r="C502" s="5"/>
      <c r="D502" s="5"/>
      <c r="E502" s="5"/>
      <c r="F502" s="5"/>
      <c r="G502" s="26"/>
      <c r="H502" s="11" t="s">
        <v>1883</v>
      </c>
      <c r="I502" s="5"/>
      <c r="J502" s="11"/>
      <c r="K502" s="45"/>
      <c r="L502" s="45"/>
      <c r="M502" s="45"/>
      <c r="N502" s="45"/>
      <c r="O502" s="45"/>
      <c r="P502" s="113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2">
      <c r="A503" s="11"/>
      <c r="B503" s="5"/>
      <c r="C503" s="5"/>
      <c r="D503" s="5"/>
      <c r="E503" s="5"/>
      <c r="F503" s="5"/>
      <c r="G503" s="26"/>
      <c r="H503" s="23"/>
      <c r="I503" s="11" t="s">
        <v>15</v>
      </c>
      <c r="J503" s="11"/>
      <c r="K503" s="45"/>
      <c r="L503" s="45"/>
      <c r="M503" s="45"/>
      <c r="N503" s="45"/>
      <c r="O503" s="45"/>
      <c r="P503" s="113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2">
      <c r="A504" s="11"/>
      <c r="B504" s="14"/>
      <c r="C504" s="5"/>
      <c r="D504" s="5"/>
      <c r="E504" s="5"/>
      <c r="F504" s="5"/>
      <c r="G504" s="26"/>
      <c r="H504" s="11"/>
      <c r="I504" s="5"/>
      <c r="J504" s="11" t="s">
        <v>1010</v>
      </c>
      <c r="K504" s="45" t="s">
        <v>5556</v>
      </c>
      <c r="L504" s="45" t="s">
        <v>5518</v>
      </c>
      <c r="M504" s="45" t="s">
        <v>5004</v>
      </c>
      <c r="N504" s="45" t="s">
        <v>4994</v>
      </c>
      <c r="O504" s="45" t="s">
        <v>5017</v>
      </c>
      <c r="P504" s="115" t="s">
        <v>5557</v>
      </c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ht="24" x14ac:dyDescent="0.2">
      <c r="A505" s="11"/>
      <c r="B505" s="14"/>
      <c r="C505" s="5"/>
      <c r="D505" s="5"/>
      <c r="E505" s="5"/>
      <c r="F505" s="5"/>
      <c r="G505" s="26"/>
      <c r="H505" s="11"/>
      <c r="I505" s="5"/>
      <c r="J505" s="11" t="s">
        <v>1010</v>
      </c>
      <c r="K505" s="45" t="s">
        <v>5556</v>
      </c>
      <c r="L505" s="45" t="s">
        <v>5558</v>
      </c>
      <c r="M505" s="45" t="s">
        <v>5004</v>
      </c>
      <c r="N505" s="45" t="s">
        <v>5559</v>
      </c>
      <c r="O505" s="45" t="s">
        <v>5432</v>
      </c>
      <c r="P505" s="115" t="s">
        <v>5005</v>
      </c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ht="24" x14ac:dyDescent="0.2">
      <c r="A506" s="11"/>
      <c r="B506" s="14"/>
      <c r="C506" s="5"/>
      <c r="D506" s="5"/>
      <c r="E506" s="5"/>
      <c r="F506" s="5"/>
      <c r="G506" s="26"/>
      <c r="H506" s="11"/>
      <c r="I506" s="5"/>
      <c r="J506" s="11" t="s">
        <v>1010</v>
      </c>
      <c r="K506" s="45" t="s">
        <v>5556</v>
      </c>
      <c r="L506" s="45" t="s">
        <v>5558</v>
      </c>
      <c r="M506" s="45" t="s">
        <v>5004</v>
      </c>
      <c r="N506" s="45" t="s">
        <v>5559</v>
      </c>
      <c r="O506" s="45" t="s">
        <v>5257</v>
      </c>
      <c r="P506" s="115" t="s">
        <v>5276</v>
      </c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ht="24" x14ac:dyDescent="0.2">
      <c r="A507" s="11"/>
      <c r="B507" s="14"/>
      <c r="C507" s="5"/>
      <c r="D507" s="5"/>
      <c r="E507" s="5"/>
      <c r="F507" s="5"/>
      <c r="G507" s="26"/>
      <c r="H507" s="11"/>
      <c r="I507" s="5"/>
      <c r="J507" s="11" t="s">
        <v>1010</v>
      </c>
      <c r="K507" s="45" t="s">
        <v>5556</v>
      </c>
      <c r="L507" s="45" t="s">
        <v>5558</v>
      </c>
      <c r="M507" s="45" t="s">
        <v>5004</v>
      </c>
      <c r="N507" s="45" t="s">
        <v>5559</v>
      </c>
      <c r="O507" s="45" t="s">
        <v>5016</v>
      </c>
      <c r="P507" s="115" t="s">
        <v>5560</v>
      </c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ht="24" x14ac:dyDescent="0.2">
      <c r="A508" s="11"/>
      <c r="B508" s="14"/>
      <c r="C508" s="5"/>
      <c r="D508" s="5"/>
      <c r="E508" s="5"/>
      <c r="F508" s="5"/>
      <c r="G508" s="26"/>
      <c r="H508" s="11"/>
      <c r="I508" s="5"/>
      <c r="J508" s="11" t="s">
        <v>1010</v>
      </c>
      <c r="K508" s="45" t="s">
        <v>5556</v>
      </c>
      <c r="L508" s="45" t="s">
        <v>5558</v>
      </c>
      <c r="M508" s="45" t="s">
        <v>5004</v>
      </c>
      <c r="N508" s="45" t="s">
        <v>5559</v>
      </c>
      <c r="O508" s="45" t="s">
        <v>5017</v>
      </c>
      <c r="P508" s="115" t="s">
        <v>5561</v>
      </c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ht="24" x14ac:dyDescent="0.2">
      <c r="A509" s="11"/>
      <c r="B509" s="14"/>
      <c r="C509" s="5"/>
      <c r="D509" s="5"/>
      <c r="E509" s="5"/>
      <c r="F509" s="5"/>
      <c r="G509" s="26"/>
      <c r="H509" s="11"/>
      <c r="I509" s="5"/>
      <c r="J509" s="11" t="s">
        <v>1010</v>
      </c>
      <c r="K509" s="45" t="s">
        <v>5556</v>
      </c>
      <c r="L509" s="45" t="s">
        <v>5562</v>
      </c>
      <c r="M509" s="45" t="s">
        <v>5004</v>
      </c>
      <c r="N509" s="45" t="s">
        <v>5559</v>
      </c>
      <c r="O509" s="45" t="s">
        <v>5017</v>
      </c>
      <c r="P509" s="115" t="s">
        <v>5563</v>
      </c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2">
      <c r="A510" s="11"/>
      <c r="B510" s="14"/>
      <c r="C510" s="5"/>
      <c r="D510" s="5"/>
      <c r="E510" s="5"/>
      <c r="F510" s="5"/>
      <c r="G510" s="26"/>
      <c r="H510" s="11"/>
      <c r="I510" s="5"/>
      <c r="J510" s="11" t="s">
        <v>1010</v>
      </c>
      <c r="K510" s="45" t="s">
        <v>5556</v>
      </c>
      <c r="L510" s="45" t="s">
        <v>5088</v>
      </c>
      <c r="M510" s="45" t="s">
        <v>5004</v>
      </c>
      <c r="N510" s="45" t="s">
        <v>4994</v>
      </c>
      <c r="O510" s="45" t="s">
        <v>5017</v>
      </c>
      <c r="P510" s="115" t="s">
        <v>5564</v>
      </c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2">
      <c r="A511" s="11"/>
      <c r="B511" s="14"/>
      <c r="C511" s="5"/>
      <c r="D511" s="5"/>
      <c r="E511" s="5"/>
      <c r="F511" s="5"/>
      <c r="G511" s="26"/>
      <c r="H511" s="11"/>
      <c r="I511" s="5"/>
      <c r="J511" s="11" t="s">
        <v>1010</v>
      </c>
      <c r="K511" s="45" t="s">
        <v>5556</v>
      </c>
      <c r="L511" s="45" t="s">
        <v>5088</v>
      </c>
      <c r="M511" s="45" t="s">
        <v>5004</v>
      </c>
      <c r="N511" s="45" t="s">
        <v>4990</v>
      </c>
      <c r="O511" s="45" t="s">
        <v>5017</v>
      </c>
      <c r="P511" s="115" t="s">
        <v>5565</v>
      </c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ht="24" x14ac:dyDescent="0.2">
      <c r="A512" s="11"/>
      <c r="B512" s="14"/>
      <c r="C512" s="5"/>
      <c r="D512" s="5"/>
      <c r="E512" s="5"/>
      <c r="F512" s="5"/>
      <c r="G512" s="26"/>
      <c r="H512" s="11"/>
      <c r="I512" s="5"/>
      <c r="J512" s="11" t="s">
        <v>1010</v>
      </c>
      <c r="K512" s="45" t="s">
        <v>5566</v>
      </c>
      <c r="L512" s="45" t="s">
        <v>5022</v>
      </c>
      <c r="M512" s="45" t="s">
        <v>5004</v>
      </c>
      <c r="N512" s="45" t="s">
        <v>5333</v>
      </c>
      <c r="O512" s="45" t="s">
        <v>5265</v>
      </c>
      <c r="P512" s="115" t="s">
        <v>5005</v>
      </c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2">
      <c r="A513" s="11"/>
      <c r="B513" s="14"/>
      <c r="C513" s="5"/>
      <c r="D513" s="5"/>
      <c r="E513" s="5"/>
      <c r="F513" s="5"/>
      <c r="G513" s="26"/>
      <c r="H513" s="11"/>
      <c r="I513" s="5"/>
      <c r="J513" s="11" t="s">
        <v>1010</v>
      </c>
      <c r="K513" s="45" t="s">
        <v>5566</v>
      </c>
      <c r="L513" s="45" t="s">
        <v>5022</v>
      </c>
      <c r="M513" s="45" t="s">
        <v>5004</v>
      </c>
      <c r="N513" s="45" t="s">
        <v>4990</v>
      </c>
      <c r="O513" s="45" t="s">
        <v>5017</v>
      </c>
      <c r="P513" s="115" t="s">
        <v>5250</v>
      </c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2">
      <c r="A514" s="11"/>
      <c r="B514" s="14"/>
      <c r="C514" s="5"/>
      <c r="D514" s="5"/>
      <c r="E514" s="5"/>
      <c r="F514" s="5"/>
      <c r="G514" s="26"/>
      <c r="H514" s="11"/>
      <c r="I514" s="5"/>
      <c r="J514" s="11" t="s">
        <v>1010</v>
      </c>
      <c r="K514" s="45" t="s">
        <v>5566</v>
      </c>
      <c r="L514" s="45" t="s">
        <v>5022</v>
      </c>
      <c r="M514" s="45" t="s">
        <v>5004</v>
      </c>
      <c r="N514" s="45" t="s">
        <v>4990</v>
      </c>
      <c r="O514" s="45" t="s">
        <v>5017</v>
      </c>
      <c r="P514" s="115" t="s">
        <v>5567</v>
      </c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ht="24" x14ac:dyDescent="0.2">
      <c r="A515" s="11"/>
      <c r="B515" s="14"/>
      <c r="C515" s="5"/>
      <c r="D515" s="5"/>
      <c r="E515" s="5"/>
      <c r="F515" s="5"/>
      <c r="G515" s="26"/>
      <c r="H515" s="11"/>
      <c r="I515" s="5"/>
      <c r="J515" s="11" t="s">
        <v>1010</v>
      </c>
      <c r="K515" s="45" t="s">
        <v>5568</v>
      </c>
      <c r="L515" s="45" t="s">
        <v>5138</v>
      </c>
      <c r="M515" s="45" t="s">
        <v>5303</v>
      </c>
      <c r="N515" s="45" t="s">
        <v>4994</v>
      </c>
      <c r="O515" s="45" t="s">
        <v>5017</v>
      </c>
      <c r="P515" s="115" t="s">
        <v>5267</v>
      </c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ht="36" x14ac:dyDescent="0.2">
      <c r="A516" s="11"/>
      <c r="B516" s="14"/>
      <c r="C516" s="5"/>
      <c r="D516" s="5"/>
      <c r="E516" s="5"/>
      <c r="F516" s="5"/>
      <c r="G516" s="26"/>
      <c r="H516" s="11"/>
      <c r="I516" s="5"/>
      <c r="J516" s="11" t="s">
        <v>1010</v>
      </c>
      <c r="K516" s="45" t="s">
        <v>5569</v>
      </c>
      <c r="L516" s="45" t="s">
        <v>5008</v>
      </c>
      <c r="M516" s="45" t="s">
        <v>5004</v>
      </c>
      <c r="N516" s="45" t="s">
        <v>4994</v>
      </c>
      <c r="O516" s="45" t="s">
        <v>5570</v>
      </c>
      <c r="P516" s="115" t="s">
        <v>5571</v>
      </c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ht="36" x14ac:dyDescent="0.2">
      <c r="A517" s="11"/>
      <c r="B517" s="14"/>
      <c r="C517" s="5"/>
      <c r="D517" s="5"/>
      <c r="E517" s="5"/>
      <c r="F517" s="5"/>
      <c r="G517" s="26"/>
      <c r="H517" s="11"/>
      <c r="I517" s="5"/>
      <c r="J517" s="11" t="s">
        <v>1010</v>
      </c>
      <c r="K517" s="45" t="s">
        <v>5569</v>
      </c>
      <c r="L517" s="45" t="s">
        <v>5573</v>
      </c>
      <c r="M517" s="45" t="s">
        <v>5004</v>
      </c>
      <c r="N517" s="45" t="s">
        <v>5333</v>
      </c>
      <c r="O517" s="45" t="s">
        <v>5572</v>
      </c>
      <c r="P517" s="115" t="s">
        <v>5005</v>
      </c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ht="96" x14ac:dyDescent="0.2">
      <c r="A518" s="11"/>
      <c r="B518" s="14"/>
      <c r="C518" s="5"/>
      <c r="D518" s="5"/>
      <c r="E518" s="5"/>
      <c r="F518" s="5"/>
      <c r="G518" s="26"/>
      <c r="H518" s="11"/>
      <c r="I518" s="5"/>
      <c r="J518" s="11" t="s">
        <v>1010</v>
      </c>
      <c r="K518" s="45" t="s">
        <v>5569</v>
      </c>
      <c r="L518" s="45" t="s">
        <v>5574</v>
      </c>
      <c r="M518" s="45" t="s">
        <v>5004</v>
      </c>
      <c r="N518" s="45" t="s">
        <v>5002</v>
      </c>
      <c r="O518" s="45" t="s">
        <v>4991</v>
      </c>
      <c r="P518" s="115" t="s">
        <v>5310</v>
      </c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ht="96" x14ac:dyDescent="0.2">
      <c r="A519" s="11"/>
      <c r="B519" s="14"/>
      <c r="C519" s="5"/>
      <c r="D519" s="5"/>
      <c r="E519" s="5"/>
      <c r="F519" s="5"/>
      <c r="G519" s="26"/>
      <c r="H519" s="11"/>
      <c r="I519" s="5"/>
      <c r="J519" s="11" t="s">
        <v>1010</v>
      </c>
      <c r="K519" s="45" t="s">
        <v>5569</v>
      </c>
      <c r="L519" s="45" t="s">
        <v>5574</v>
      </c>
      <c r="M519" s="45" t="s">
        <v>5004</v>
      </c>
      <c r="N519" s="45" t="s">
        <v>5002</v>
      </c>
      <c r="O519" s="45" t="s">
        <v>5017</v>
      </c>
      <c r="P519" s="115" t="s">
        <v>5575</v>
      </c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ht="24" x14ac:dyDescent="0.2">
      <c r="A520" s="11"/>
      <c r="B520" s="14"/>
      <c r="C520" s="5"/>
      <c r="D520" s="5"/>
      <c r="E520" s="5"/>
      <c r="F520" s="5"/>
      <c r="G520" s="26"/>
      <c r="H520" s="11"/>
      <c r="I520" s="5"/>
      <c r="J520" s="11" t="s">
        <v>1010</v>
      </c>
      <c r="K520" s="45" t="s">
        <v>5576</v>
      </c>
      <c r="L520" s="45" t="s">
        <v>5014</v>
      </c>
      <c r="M520" s="45" t="s">
        <v>5004</v>
      </c>
      <c r="N520" s="45" t="s">
        <v>5063</v>
      </c>
      <c r="O520" s="45" t="s">
        <v>4991</v>
      </c>
      <c r="P520" s="115" t="s">
        <v>5005</v>
      </c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2">
      <c r="A521" s="11"/>
      <c r="B521" s="14"/>
      <c r="C521" s="5"/>
      <c r="D521" s="5"/>
      <c r="E521" s="5"/>
      <c r="F521" s="5"/>
      <c r="G521" s="26"/>
      <c r="H521" s="11"/>
      <c r="I521" s="5"/>
      <c r="J521" s="11" t="s">
        <v>1010</v>
      </c>
      <c r="K521" s="45" t="s">
        <v>5576</v>
      </c>
      <c r="L521" s="45" t="s">
        <v>5014</v>
      </c>
      <c r="M521" s="45" t="s">
        <v>5004</v>
      </c>
      <c r="N521" s="45" t="s">
        <v>5002</v>
      </c>
      <c r="O521" s="45" t="s">
        <v>5017</v>
      </c>
      <c r="P521" s="115" t="s">
        <v>5286</v>
      </c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2">
      <c r="A522" s="11"/>
      <c r="B522" s="14"/>
      <c r="C522" s="5"/>
      <c r="D522" s="5"/>
      <c r="E522" s="5"/>
      <c r="F522" s="5"/>
      <c r="G522" s="26"/>
      <c r="H522" s="11"/>
      <c r="I522" s="5"/>
      <c r="J522" s="11" t="s">
        <v>1010</v>
      </c>
      <c r="K522" s="45" t="s">
        <v>5576</v>
      </c>
      <c r="L522" s="45" t="s">
        <v>5014</v>
      </c>
      <c r="M522" s="45" t="s">
        <v>5004</v>
      </c>
      <c r="N522" s="45" t="s">
        <v>4994</v>
      </c>
      <c r="O522" s="45" t="s">
        <v>5017</v>
      </c>
      <c r="P522" s="115" t="s">
        <v>5577</v>
      </c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ht="72" x14ac:dyDescent="0.2">
      <c r="A523" s="11"/>
      <c r="B523" s="14"/>
      <c r="C523" s="5"/>
      <c r="D523" s="5"/>
      <c r="E523" s="5"/>
      <c r="F523" s="5"/>
      <c r="G523" s="26"/>
      <c r="H523" s="11"/>
      <c r="I523" s="5"/>
      <c r="J523" s="11" t="s">
        <v>1009</v>
      </c>
      <c r="K523" s="45" t="s">
        <v>5578</v>
      </c>
      <c r="L523" s="45" t="s">
        <v>5579</v>
      </c>
      <c r="M523" s="45" t="s">
        <v>5004</v>
      </c>
      <c r="N523" s="45" t="s">
        <v>4994</v>
      </c>
      <c r="O523" s="45" t="s">
        <v>4991</v>
      </c>
      <c r="P523" s="115" t="s">
        <v>5580</v>
      </c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ht="60" x14ac:dyDescent="0.2">
      <c r="A524" s="11"/>
      <c r="B524" s="14"/>
      <c r="C524" s="5"/>
      <c r="D524" s="5"/>
      <c r="E524" s="5"/>
      <c r="F524" s="5"/>
      <c r="G524" s="26"/>
      <c r="H524" s="11"/>
      <c r="I524" s="5"/>
      <c r="J524" s="11" t="s">
        <v>1009</v>
      </c>
      <c r="K524" s="45" t="s">
        <v>5581</v>
      </c>
      <c r="L524" s="45" t="s">
        <v>5582</v>
      </c>
      <c r="M524" s="45" t="s">
        <v>5004</v>
      </c>
      <c r="N524" s="45" t="s">
        <v>4990</v>
      </c>
      <c r="O524" s="45" t="s">
        <v>4991</v>
      </c>
      <c r="P524" s="115" t="s">
        <v>5583</v>
      </c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ht="72" x14ac:dyDescent="0.2">
      <c r="A525" s="11"/>
      <c r="B525" s="14"/>
      <c r="C525" s="5"/>
      <c r="D525" s="5"/>
      <c r="E525" s="5"/>
      <c r="F525" s="5"/>
      <c r="G525" s="26"/>
      <c r="H525" s="11"/>
      <c r="I525" s="5"/>
      <c r="J525" s="11" t="s">
        <v>1009</v>
      </c>
      <c r="K525" s="45" t="s">
        <v>5584</v>
      </c>
      <c r="L525" s="45" t="s">
        <v>5585</v>
      </c>
      <c r="M525" s="45" t="s">
        <v>5004</v>
      </c>
      <c r="N525" s="45" t="s">
        <v>5002</v>
      </c>
      <c r="O525" s="45" t="s">
        <v>4991</v>
      </c>
      <c r="P525" s="115" t="s">
        <v>5586</v>
      </c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ht="24" x14ac:dyDescent="0.2">
      <c r="A526" s="11"/>
      <c r="B526" s="14"/>
      <c r="C526" s="5"/>
      <c r="D526" s="5"/>
      <c r="E526" s="5"/>
      <c r="F526" s="5"/>
      <c r="G526" s="26"/>
      <c r="H526" s="11"/>
      <c r="I526" s="5"/>
      <c r="J526" s="11" t="s">
        <v>1009</v>
      </c>
      <c r="K526" s="45" t="s">
        <v>5587</v>
      </c>
      <c r="L526" s="45" t="s">
        <v>5204</v>
      </c>
      <c r="M526" s="45" t="s">
        <v>5004</v>
      </c>
      <c r="N526" s="45" t="s">
        <v>5588</v>
      </c>
      <c r="O526" s="45" t="s">
        <v>5252</v>
      </c>
      <c r="P526" s="115" t="s">
        <v>5005</v>
      </c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ht="24" x14ac:dyDescent="0.2">
      <c r="A527" s="11"/>
      <c r="B527" s="14"/>
      <c r="C527" s="5"/>
      <c r="D527" s="5"/>
      <c r="E527" s="5"/>
      <c r="F527" s="5"/>
      <c r="G527" s="26"/>
      <c r="H527" s="11"/>
      <c r="I527" s="5"/>
      <c r="J527" s="11" t="s">
        <v>1009</v>
      </c>
      <c r="K527" s="45" t="s">
        <v>5589</v>
      </c>
      <c r="L527" s="45" t="s">
        <v>5590</v>
      </c>
      <c r="M527" s="45" t="s">
        <v>5004</v>
      </c>
      <c r="N527" s="45" t="s">
        <v>5591</v>
      </c>
      <c r="O527" s="45" t="s">
        <v>5592</v>
      </c>
      <c r="P527" s="115" t="s">
        <v>5005</v>
      </c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ht="24" x14ac:dyDescent="0.2">
      <c r="A528" s="11"/>
      <c r="B528" s="14"/>
      <c r="C528" s="5"/>
      <c r="D528" s="5"/>
      <c r="E528" s="5"/>
      <c r="F528" s="5"/>
      <c r="G528" s="26"/>
      <c r="H528" s="11"/>
      <c r="I528" s="5"/>
      <c r="J528" s="11" t="s">
        <v>1009</v>
      </c>
      <c r="K528" s="45" t="s">
        <v>5589</v>
      </c>
      <c r="L528" s="45" t="s">
        <v>5590</v>
      </c>
      <c r="M528" s="45" t="s">
        <v>5004</v>
      </c>
      <c r="N528" s="45" t="s">
        <v>5002</v>
      </c>
      <c r="O528" s="45" t="s">
        <v>4991</v>
      </c>
      <c r="P528" s="115" t="s">
        <v>5593</v>
      </c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ht="24" x14ac:dyDescent="0.2">
      <c r="A529" s="11"/>
      <c r="B529" s="14"/>
      <c r="C529" s="5"/>
      <c r="D529" s="5"/>
      <c r="E529" s="5"/>
      <c r="F529" s="5"/>
      <c r="G529" s="26"/>
      <c r="H529" s="11"/>
      <c r="I529" s="5"/>
      <c r="J529" s="11" t="s">
        <v>1009</v>
      </c>
      <c r="K529" s="45" t="s">
        <v>5589</v>
      </c>
      <c r="L529" s="45" t="s">
        <v>5590</v>
      </c>
      <c r="M529" s="45" t="s">
        <v>5004</v>
      </c>
      <c r="N529" s="45" t="s">
        <v>4994</v>
      </c>
      <c r="O529" s="45" t="s">
        <v>4991</v>
      </c>
      <c r="P529" s="115" t="s">
        <v>5594</v>
      </c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ht="24" x14ac:dyDescent="0.2">
      <c r="A530" s="11"/>
      <c r="B530" s="14"/>
      <c r="C530" s="5"/>
      <c r="D530" s="5"/>
      <c r="E530" s="5"/>
      <c r="F530" s="5"/>
      <c r="G530" s="26"/>
      <c r="H530" s="11"/>
      <c r="I530" s="5"/>
      <c r="J530" s="11" t="s">
        <v>1009</v>
      </c>
      <c r="K530" s="45" t="s">
        <v>5589</v>
      </c>
      <c r="L530" s="45" t="s">
        <v>5590</v>
      </c>
      <c r="M530" s="45" t="s">
        <v>5004</v>
      </c>
      <c r="N530" s="45" t="s">
        <v>4990</v>
      </c>
      <c r="O530" s="45" t="s">
        <v>4991</v>
      </c>
      <c r="P530" s="115" t="s">
        <v>5357</v>
      </c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ht="24" x14ac:dyDescent="0.2">
      <c r="A531" s="11"/>
      <c r="B531" s="14"/>
      <c r="C531" s="5"/>
      <c r="D531" s="5"/>
      <c r="E531" s="5"/>
      <c r="F531" s="5"/>
      <c r="G531" s="26"/>
      <c r="H531" s="11"/>
      <c r="I531" s="5"/>
      <c r="J531" s="11" t="s">
        <v>1009</v>
      </c>
      <c r="K531" s="45" t="s">
        <v>5595</v>
      </c>
      <c r="L531" s="45" t="s">
        <v>5596</v>
      </c>
      <c r="M531" s="45" t="s">
        <v>5470</v>
      </c>
      <c r="N531" s="45" t="s">
        <v>5009</v>
      </c>
      <c r="O531" s="45" t="s">
        <v>5017</v>
      </c>
      <c r="P531" s="115" t="s">
        <v>5597</v>
      </c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ht="24" x14ac:dyDescent="0.2">
      <c r="A532" s="11"/>
      <c r="B532" s="14"/>
      <c r="C532" s="5"/>
      <c r="D532" s="5"/>
      <c r="E532" s="5"/>
      <c r="F532" s="5"/>
      <c r="G532" s="26"/>
      <c r="H532" s="11"/>
      <c r="I532" s="5"/>
      <c r="J532" s="11" t="s">
        <v>1009</v>
      </c>
      <c r="K532" s="45" t="s">
        <v>5595</v>
      </c>
      <c r="L532" s="45" t="s">
        <v>5596</v>
      </c>
      <c r="M532" s="45" t="s">
        <v>5470</v>
      </c>
      <c r="N532" s="45" t="s">
        <v>5002</v>
      </c>
      <c r="O532" s="45" t="s">
        <v>5017</v>
      </c>
      <c r="P532" s="115" t="s">
        <v>5598</v>
      </c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ht="24" x14ac:dyDescent="0.2">
      <c r="A533" s="11"/>
      <c r="B533" s="14"/>
      <c r="C533" s="5"/>
      <c r="D533" s="5"/>
      <c r="E533" s="5"/>
      <c r="F533" s="5"/>
      <c r="G533" s="26"/>
      <c r="H533" s="11"/>
      <c r="I533" s="5"/>
      <c r="J533" s="11" t="s">
        <v>1009</v>
      </c>
      <c r="K533" s="45" t="s">
        <v>5595</v>
      </c>
      <c r="L533" s="45" t="s">
        <v>5596</v>
      </c>
      <c r="M533" s="45" t="s">
        <v>5470</v>
      </c>
      <c r="N533" s="45" t="s">
        <v>4994</v>
      </c>
      <c r="O533" s="45" t="s">
        <v>5017</v>
      </c>
      <c r="P533" s="115" t="s">
        <v>5018</v>
      </c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2">
      <c r="A534" s="11"/>
      <c r="B534" s="14"/>
      <c r="C534" s="5"/>
      <c r="D534" s="5"/>
      <c r="E534" s="5"/>
      <c r="F534" s="5"/>
      <c r="G534" s="26"/>
      <c r="H534" s="11"/>
      <c r="I534" s="5"/>
      <c r="J534" s="11" t="s">
        <v>1009</v>
      </c>
      <c r="K534" s="45" t="s">
        <v>5599</v>
      </c>
      <c r="L534" s="45" t="s">
        <v>5204</v>
      </c>
      <c r="M534" s="45" t="s">
        <v>5004</v>
      </c>
      <c r="N534" s="45" t="s">
        <v>5002</v>
      </c>
      <c r="O534" s="45" t="s">
        <v>5017</v>
      </c>
      <c r="P534" s="115" t="s">
        <v>5600</v>
      </c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ht="24" x14ac:dyDescent="0.2">
      <c r="A535" s="11"/>
      <c r="B535" s="14"/>
      <c r="C535" s="5"/>
      <c r="D535" s="5"/>
      <c r="E535" s="5"/>
      <c r="F535" s="5"/>
      <c r="G535" s="26"/>
      <c r="H535" s="11"/>
      <c r="I535" s="5"/>
      <c r="J535" s="11" t="s">
        <v>1009</v>
      </c>
      <c r="K535" s="45" t="s">
        <v>5599</v>
      </c>
      <c r="L535" s="45" t="s">
        <v>5204</v>
      </c>
      <c r="M535" s="45" t="s">
        <v>5004</v>
      </c>
      <c r="N535" s="45" t="s">
        <v>4994</v>
      </c>
      <c r="O535" s="45" t="s">
        <v>5257</v>
      </c>
      <c r="P535" s="115" t="s">
        <v>5005</v>
      </c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2">
      <c r="A536" s="11"/>
      <c r="B536" s="14"/>
      <c r="C536" s="5"/>
      <c r="D536" s="5"/>
      <c r="E536" s="5"/>
      <c r="F536" s="5"/>
      <c r="G536" s="26"/>
      <c r="H536" s="11"/>
      <c r="I536" s="5"/>
      <c r="J536" s="11" t="s">
        <v>1009</v>
      </c>
      <c r="K536" s="45" t="s">
        <v>5599</v>
      </c>
      <c r="L536" s="45" t="s">
        <v>5204</v>
      </c>
      <c r="M536" s="45" t="s">
        <v>5004</v>
      </c>
      <c r="N536" s="45" t="s">
        <v>4994</v>
      </c>
      <c r="O536" s="45" t="s">
        <v>5255</v>
      </c>
      <c r="P536" s="115" t="s">
        <v>5601</v>
      </c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2">
      <c r="A537" s="11"/>
      <c r="B537" s="14"/>
      <c r="C537" s="5"/>
      <c r="D537" s="5"/>
      <c r="E537" s="5"/>
      <c r="F537" s="5"/>
      <c r="G537" s="26"/>
      <c r="H537" s="11"/>
      <c r="I537" s="5"/>
      <c r="J537" s="11" t="s">
        <v>1009</v>
      </c>
      <c r="K537" s="45" t="s">
        <v>5599</v>
      </c>
      <c r="L537" s="45" t="s">
        <v>5204</v>
      </c>
      <c r="M537" s="45" t="s">
        <v>5004</v>
      </c>
      <c r="N537" s="45" t="s">
        <v>4994</v>
      </c>
      <c r="O537" s="45" t="s">
        <v>5017</v>
      </c>
      <c r="P537" s="115" t="s">
        <v>5602</v>
      </c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2">
      <c r="A538" s="11"/>
      <c r="B538" s="14"/>
      <c r="C538" s="5"/>
      <c r="D538" s="5"/>
      <c r="E538" s="5"/>
      <c r="F538" s="5"/>
      <c r="G538" s="26"/>
      <c r="H538" s="11"/>
      <c r="I538" s="5"/>
      <c r="J538" s="11" t="s">
        <v>1009</v>
      </c>
      <c r="K538" s="45" t="s">
        <v>5599</v>
      </c>
      <c r="L538" s="45" t="s">
        <v>5204</v>
      </c>
      <c r="M538" s="45" t="s">
        <v>5004</v>
      </c>
      <c r="N538" s="45" t="s">
        <v>4990</v>
      </c>
      <c r="O538" s="45" t="s">
        <v>5017</v>
      </c>
      <c r="P538" s="115" t="s">
        <v>5603</v>
      </c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2">
      <c r="A539" s="11"/>
      <c r="B539" s="14"/>
      <c r="C539" s="5"/>
      <c r="D539" s="5"/>
      <c r="E539" s="5"/>
      <c r="F539" s="5"/>
      <c r="G539" s="26"/>
      <c r="H539" s="11"/>
      <c r="I539" s="5"/>
      <c r="J539" s="11" t="s">
        <v>1009</v>
      </c>
      <c r="K539" s="45" t="s">
        <v>5599</v>
      </c>
      <c r="L539" s="45" t="s">
        <v>5204</v>
      </c>
      <c r="M539" s="45" t="s">
        <v>5004</v>
      </c>
      <c r="N539" s="45" t="s">
        <v>5604</v>
      </c>
      <c r="O539" s="45" t="s">
        <v>5017</v>
      </c>
      <c r="P539" s="115" t="s">
        <v>5605</v>
      </c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2">
      <c r="A540" s="11"/>
      <c r="B540" s="14"/>
      <c r="C540" s="5"/>
      <c r="D540" s="5"/>
      <c r="E540" s="5"/>
      <c r="F540" s="5"/>
      <c r="G540" s="26"/>
      <c r="H540" s="11"/>
      <c r="I540" s="5"/>
      <c r="J540" s="11" t="s">
        <v>1009</v>
      </c>
      <c r="K540" s="45" t="s">
        <v>5599</v>
      </c>
      <c r="L540" s="45" t="s">
        <v>5204</v>
      </c>
      <c r="M540" s="45" t="s">
        <v>5606</v>
      </c>
      <c r="N540" s="45" t="s">
        <v>5607</v>
      </c>
      <c r="O540" s="45" t="s">
        <v>5104</v>
      </c>
      <c r="P540" s="115" t="s">
        <v>5608</v>
      </c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ht="60" x14ac:dyDescent="0.2">
      <c r="A541" s="11"/>
      <c r="B541" s="14"/>
      <c r="C541" s="5"/>
      <c r="D541" s="5"/>
      <c r="E541" s="5"/>
      <c r="F541" s="5"/>
      <c r="G541" s="26"/>
      <c r="H541" s="11"/>
      <c r="I541" s="5"/>
      <c r="J541" s="11" t="s">
        <v>1009</v>
      </c>
      <c r="K541" s="45" t="s">
        <v>5609</v>
      </c>
      <c r="L541" s="45" t="s">
        <v>5610</v>
      </c>
      <c r="M541" s="45" t="s">
        <v>5004</v>
      </c>
      <c r="N541" s="45" t="s">
        <v>5333</v>
      </c>
      <c r="O541" s="45" t="s">
        <v>4998</v>
      </c>
      <c r="P541" s="115" t="s">
        <v>5005</v>
      </c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2">
      <c r="A542" s="11"/>
      <c r="B542" s="5"/>
      <c r="C542" s="5"/>
      <c r="D542" s="5"/>
      <c r="E542" s="5"/>
      <c r="F542" s="5"/>
      <c r="G542" s="24" t="s">
        <v>3140</v>
      </c>
      <c r="H542" s="23"/>
      <c r="I542" s="5"/>
      <c r="J542" s="11"/>
      <c r="K542" s="45"/>
      <c r="L542" s="45"/>
      <c r="M542" s="45"/>
      <c r="N542" s="45"/>
      <c r="O542" s="45"/>
      <c r="P542" s="113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2">
      <c r="A543" s="11"/>
      <c r="B543" s="5"/>
      <c r="C543" s="5"/>
      <c r="D543" s="5"/>
      <c r="E543" s="5"/>
      <c r="F543" s="5"/>
      <c r="G543" s="26" t="s">
        <v>4932</v>
      </c>
      <c r="H543" s="39"/>
      <c r="I543" s="11"/>
      <c r="J543" s="11"/>
      <c r="K543" s="53"/>
      <c r="L543" s="45"/>
      <c r="M543" s="45" t="s">
        <v>2978</v>
      </c>
      <c r="N543" s="45" t="s">
        <v>2739</v>
      </c>
      <c r="O543" s="45"/>
      <c r="P543" s="113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2">
      <c r="A544" s="11"/>
      <c r="B544" s="5"/>
      <c r="C544" s="5"/>
      <c r="D544" s="5"/>
      <c r="E544" s="5"/>
      <c r="F544" s="5"/>
      <c r="G544" s="26" t="s">
        <v>4932</v>
      </c>
      <c r="H544" s="39"/>
      <c r="I544" s="11"/>
      <c r="J544" s="11"/>
      <c r="K544" s="53"/>
      <c r="L544" s="45"/>
      <c r="M544" s="45" t="s">
        <v>2978</v>
      </c>
      <c r="N544" s="45" t="s">
        <v>1132</v>
      </c>
      <c r="O544" s="45"/>
      <c r="P544" s="113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2">
      <c r="A545" s="11"/>
      <c r="B545" s="5"/>
      <c r="C545" s="5"/>
      <c r="D545" s="5"/>
      <c r="E545" s="5"/>
      <c r="F545" s="5"/>
      <c r="G545" s="26" t="s">
        <v>4932</v>
      </c>
      <c r="H545" s="39"/>
      <c r="I545" s="11"/>
      <c r="J545" s="11"/>
      <c r="K545" s="53"/>
      <c r="L545" s="45"/>
      <c r="M545" s="45" t="s">
        <v>2978</v>
      </c>
      <c r="N545" s="45" t="s">
        <v>1142</v>
      </c>
      <c r="O545" s="45"/>
      <c r="P545" s="113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2">
      <c r="A546" s="12"/>
      <c r="B546" s="5"/>
      <c r="C546" s="5"/>
      <c r="D546" s="5"/>
      <c r="E546" s="5"/>
      <c r="F546" s="5"/>
      <c r="G546" s="26"/>
      <c r="H546" s="11" t="s">
        <v>1884</v>
      </c>
      <c r="I546" s="5"/>
      <c r="J546" s="11"/>
      <c r="K546" s="45"/>
      <c r="L546" s="45"/>
      <c r="M546" s="45"/>
      <c r="N546" s="45"/>
      <c r="O546" s="45"/>
      <c r="P546" s="113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2">
      <c r="A547" s="11"/>
      <c r="B547" s="5"/>
      <c r="C547" s="5"/>
      <c r="D547" s="5"/>
      <c r="E547" s="5"/>
      <c r="F547" s="5"/>
      <c r="G547" s="26"/>
      <c r="H547" s="23"/>
      <c r="I547" s="11" t="s">
        <v>16</v>
      </c>
      <c r="J547" s="11"/>
      <c r="K547" s="45"/>
      <c r="L547" s="45"/>
      <c r="M547" s="45"/>
      <c r="N547" s="45"/>
      <c r="O547" s="45"/>
      <c r="P547" s="113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2">
      <c r="A548" s="11"/>
      <c r="B548" s="14"/>
      <c r="C548" s="5"/>
      <c r="D548" s="5"/>
      <c r="E548" s="5"/>
      <c r="F548" s="5"/>
      <c r="G548" s="26"/>
      <c r="H548" s="39"/>
      <c r="I548" s="5"/>
      <c r="J548" s="11" t="s">
        <v>1010</v>
      </c>
      <c r="K548" s="45" t="s">
        <v>5611</v>
      </c>
      <c r="L548" s="45" t="s">
        <v>5088</v>
      </c>
      <c r="M548" s="45" t="s">
        <v>5004</v>
      </c>
      <c r="N548" s="45" t="s">
        <v>5089</v>
      </c>
      <c r="O548" s="45" t="s">
        <v>5017</v>
      </c>
      <c r="P548" s="115" t="s">
        <v>5612</v>
      </c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ht="24" x14ac:dyDescent="0.2">
      <c r="A549" s="11"/>
      <c r="B549" s="14"/>
      <c r="C549" s="5"/>
      <c r="D549" s="5"/>
      <c r="E549" s="5"/>
      <c r="F549" s="5"/>
      <c r="G549" s="26"/>
      <c r="H549" s="39"/>
      <c r="I549" s="5"/>
      <c r="J549" s="11" t="s">
        <v>1010</v>
      </c>
      <c r="K549" s="45" t="s">
        <v>5611</v>
      </c>
      <c r="L549" s="45" t="s">
        <v>5613</v>
      </c>
      <c r="M549" s="45" t="s">
        <v>5004</v>
      </c>
      <c r="N549" s="45" t="s">
        <v>5614</v>
      </c>
      <c r="O549" s="45" t="s">
        <v>5017</v>
      </c>
      <c r="P549" s="115" t="s">
        <v>5005</v>
      </c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ht="24" x14ac:dyDescent="0.2">
      <c r="A550" s="11"/>
      <c r="B550" s="14"/>
      <c r="C550" s="5"/>
      <c r="D550" s="5"/>
      <c r="E550" s="5"/>
      <c r="F550" s="5"/>
      <c r="G550" s="26"/>
      <c r="H550" s="39"/>
      <c r="I550" s="5"/>
      <c r="J550" s="11" t="s">
        <v>1010</v>
      </c>
      <c r="K550" s="45" t="s">
        <v>5611</v>
      </c>
      <c r="L550" s="45" t="s">
        <v>5022</v>
      </c>
      <c r="M550" s="45" t="s">
        <v>5004</v>
      </c>
      <c r="N550" s="45" t="s">
        <v>5089</v>
      </c>
      <c r="O550" s="45" t="s">
        <v>5017</v>
      </c>
      <c r="P550" s="115" t="s">
        <v>5005</v>
      </c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2">
      <c r="A551" s="11"/>
      <c r="B551" s="14"/>
      <c r="C551" s="5"/>
      <c r="D551" s="5"/>
      <c r="E551" s="5"/>
      <c r="F551" s="5"/>
      <c r="G551" s="26"/>
      <c r="H551" s="39"/>
      <c r="I551" s="5"/>
      <c r="J551" s="11" t="s">
        <v>1009</v>
      </c>
      <c r="K551" s="45" t="s">
        <v>5611</v>
      </c>
      <c r="L551" s="45" t="s">
        <v>5204</v>
      </c>
      <c r="M551" s="45" t="s">
        <v>5004</v>
      </c>
      <c r="N551" s="45" t="s">
        <v>5175</v>
      </c>
      <c r="O551" s="45" t="s">
        <v>5017</v>
      </c>
      <c r="P551" s="115" t="s">
        <v>5615</v>
      </c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2">
      <c r="A552" s="11"/>
      <c r="B552" s="14"/>
      <c r="C552" s="5"/>
      <c r="D552" s="5"/>
      <c r="E552" s="5"/>
      <c r="F552" s="5"/>
      <c r="G552" s="26"/>
      <c r="H552" s="39"/>
      <c r="I552" s="5"/>
      <c r="J552" s="11" t="s">
        <v>1009</v>
      </c>
      <c r="K552" s="45" t="s">
        <v>5611</v>
      </c>
      <c r="L552" s="45" t="s">
        <v>5204</v>
      </c>
      <c r="M552" s="45" t="s">
        <v>5004</v>
      </c>
      <c r="N552" s="45" t="s">
        <v>5089</v>
      </c>
      <c r="O552" s="45" t="s">
        <v>5017</v>
      </c>
      <c r="P552" s="115" t="s">
        <v>5616</v>
      </c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2">
      <c r="A553" s="11"/>
      <c r="B553" s="14"/>
      <c r="C553" s="5"/>
      <c r="D553" s="5"/>
      <c r="E553" s="5"/>
      <c r="F553" s="5"/>
      <c r="G553" s="26"/>
      <c r="H553" s="39"/>
      <c r="I553" s="5"/>
      <c r="J553" s="11" t="s">
        <v>1009</v>
      </c>
      <c r="K553" s="45" t="s">
        <v>5611</v>
      </c>
      <c r="L553" s="45" t="s">
        <v>5204</v>
      </c>
      <c r="M553" s="45" t="s">
        <v>5004</v>
      </c>
      <c r="N553" s="45" t="s">
        <v>5090</v>
      </c>
      <c r="O553" s="45" t="s">
        <v>5017</v>
      </c>
      <c r="P553" s="115" t="s">
        <v>5077</v>
      </c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2">
      <c r="A554" s="11"/>
      <c r="B554" s="5"/>
      <c r="C554" s="5"/>
      <c r="D554" s="5"/>
      <c r="E554" s="5"/>
      <c r="F554" s="5"/>
      <c r="G554" s="24" t="s">
        <v>3141</v>
      </c>
      <c r="H554" s="23"/>
      <c r="I554" s="5"/>
      <c r="J554" s="11"/>
      <c r="K554" s="45"/>
      <c r="L554" s="45"/>
      <c r="M554" s="45"/>
      <c r="N554" s="45"/>
      <c r="O554" s="45"/>
      <c r="P554" s="113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2">
      <c r="A555" s="11"/>
      <c r="B555" s="5"/>
      <c r="C555" s="5"/>
      <c r="D555" s="5"/>
      <c r="E555" s="5"/>
      <c r="F555" s="5"/>
      <c r="G555" s="26"/>
      <c r="H555" s="11" t="s">
        <v>1885</v>
      </c>
      <c r="I555" s="5"/>
      <c r="J555" s="11"/>
      <c r="K555" s="45"/>
      <c r="L555" s="45"/>
      <c r="M555" s="45"/>
      <c r="N555" s="45"/>
      <c r="O555" s="45"/>
      <c r="P555" s="113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2">
      <c r="A556" s="11"/>
      <c r="B556" s="5"/>
      <c r="C556" s="5"/>
      <c r="D556" s="5"/>
      <c r="E556" s="5"/>
      <c r="F556" s="5"/>
      <c r="G556" s="26"/>
      <c r="H556" s="23"/>
      <c r="I556" s="11" t="s">
        <v>17</v>
      </c>
      <c r="J556" s="11"/>
      <c r="K556" s="45"/>
      <c r="L556" s="45"/>
      <c r="M556" s="45"/>
      <c r="N556" s="45"/>
      <c r="O556" s="45"/>
      <c r="P556" s="113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ht="24" x14ac:dyDescent="0.2">
      <c r="A557" s="11"/>
      <c r="B557" s="14"/>
      <c r="C557" s="5"/>
      <c r="D557" s="5"/>
      <c r="E557" s="5"/>
      <c r="F557" s="5"/>
      <c r="G557" s="26"/>
      <c r="H557" s="7"/>
      <c r="I557" s="5"/>
      <c r="J557" s="11" t="s">
        <v>1009</v>
      </c>
      <c r="K557" s="45" t="s">
        <v>5617</v>
      </c>
      <c r="L557" s="45" t="s">
        <v>5415</v>
      </c>
      <c r="M557" s="45" t="s">
        <v>4989</v>
      </c>
      <c r="N557" s="45" t="s">
        <v>5618</v>
      </c>
      <c r="O557" s="45" t="s">
        <v>4991</v>
      </c>
      <c r="P557" s="115" t="s">
        <v>5005</v>
      </c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2">
      <c r="A558" s="11"/>
      <c r="B558" s="5"/>
      <c r="C558" s="5"/>
      <c r="D558" s="5"/>
      <c r="E558" s="5"/>
      <c r="F558" s="5"/>
      <c r="G558" s="24" t="s">
        <v>3142</v>
      </c>
      <c r="H558" s="23"/>
      <c r="I558" s="5"/>
      <c r="J558" s="11"/>
      <c r="K558" s="45"/>
      <c r="L558" s="45"/>
      <c r="M558" s="45"/>
      <c r="N558" s="45"/>
      <c r="O558" s="45"/>
      <c r="P558" s="113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2">
      <c r="A559" s="11"/>
      <c r="B559" s="5"/>
      <c r="C559" s="5"/>
      <c r="D559" s="5"/>
      <c r="E559" s="5"/>
      <c r="F559" s="5"/>
      <c r="G559" s="26"/>
      <c r="H559" s="11" t="s">
        <v>1886</v>
      </c>
      <c r="I559" s="5"/>
      <c r="J559" s="11"/>
      <c r="K559" s="45"/>
      <c r="L559" s="45"/>
      <c r="M559" s="45"/>
      <c r="N559" s="45"/>
      <c r="O559" s="45"/>
      <c r="P559" s="113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2">
      <c r="A560" s="11"/>
      <c r="B560" s="5"/>
      <c r="C560" s="5"/>
      <c r="D560" s="5"/>
      <c r="E560" s="5"/>
      <c r="F560" s="5"/>
      <c r="G560" s="26"/>
      <c r="H560" s="23"/>
      <c r="I560" s="11" t="s">
        <v>6</v>
      </c>
      <c r="J560" s="11"/>
      <c r="K560" s="45"/>
      <c r="L560" s="45"/>
      <c r="M560" s="45"/>
      <c r="N560" s="45"/>
      <c r="O560" s="45"/>
      <c r="P560" s="113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ht="24" x14ac:dyDescent="0.2">
      <c r="A561" s="11"/>
      <c r="B561" s="14"/>
      <c r="C561" s="5"/>
      <c r="D561" s="5"/>
      <c r="E561" s="5"/>
      <c r="F561" s="5"/>
      <c r="G561" s="26"/>
      <c r="H561" s="23"/>
      <c r="I561" s="5"/>
      <c r="J561" s="11" t="s">
        <v>1010</v>
      </c>
      <c r="K561" s="45" t="s">
        <v>5619</v>
      </c>
      <c r="L561" s="45" t="s">
        <v>5022</v>
      </c>
      <c r="M561" s="45" t="s">
        <v>5004</v>
      </c>
      <c r="N561" s="45" t="s">
        <v>5618</v>
      </c>
      <c r="O561" s="45" t="s">
        <v>5432</v>
      </c>
      <c r="P561" s="115" t="s">
        <v>5005</v>
      </c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2">
      <c r="A562" s="11"/>
      <c r="B562" s="14"/>
      <c r="C562" s="5"/>
      <c r="D562" s="5"/>
      <c r="E562" s="5"/>
      <c r="F562" s="5"/>
      <c r="G562" s="26"/>
      <c r="H562" s="23"/>
      <c r="I562" s="5"/>
      <c r="J562" s="11" t="s">
        <v>1010</v>
      </c>
      <c r="K562" s="45" t="s">
        <v>5619</v>
      </c>
      <c r="L562" s="45" t="s">
        <v>5022</v>
      </c>
      <c r="M562" s="45" t="s">
        <v>5004</v>
      </c>
      <c r="N562" s="45" t="s">
        <v>5002</v>
      </c>
      <c r="O562" s="45" t="s">
        <v>5017</v>
      </c>
      <c r="P562" s="115" t="s">
        <v>5620</v>
      </c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2">
      <c r="A563" s="11"/>
      <c r="B563" s="14"/>
      <c r="C563" s="5"/>
      <c r="D563" s="5"/>
      <c r="E563" s="5"/>
      <c r="F563" s="5"/>
      <c r="G563" s="26"/>
      <c r="H563" s="7"/>
      <c r="I563" s="5"/>
      <c r="J563" s="11" t="s">
        <v>1010</v>
      </c>
      <c r="K563" s="45" t="s">
        <v>5619</v>
      </c>
      <c r="L563" s="45" t="s">
        <v>5022</v>
      </c>
      <c r="M563" s="45" t="s">
        <v>5004</v>
      </c>
      <c r="N563" s="45" t="s">
        <v>4994</v>
      </c>
      <c r="O563" s="45" t="s">
        <v>4991</v>
      </c>
      <c r="P563" s="115" t="s">
        <v>5286</v>
      </c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2">
      <c r="A564" s="11"/>
      <c r="B564" s="14"/>
      <c r="C564" s="5"/>
      <c r="D564" s="5"/>
      <c r="E564" s="5"/>
      <c r="F564" s="5"/>
      <c r="G564" s="26"/>
      <c r="H564" s="23"/>
      <c r="I564" s="5"/>
      <c r="J564" s="11" t="s">
        <v>1010</v>
      </c>
      <c r="K564" s="45" t="s">
        <v>5619</v>
      </c>
      <c r="L564" s="45" t="s">
        <v>5022</v>
      </c>
      <c r="M564" s="45" t="s">
        <v>5004</v>
      </c>
      <c r="N564" s="45" t="s">
        <v>4994</v>
      </c>
      <c r="O564" s="45" t="s">
        <v>5017</v>
      </c>
      <c r="P564" s="115" t="s">
        <v>5621</v>
      </c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2">
      <c r="A565" s="11"/>
      <c r="B565" s="14"/>
      <c r="C565" s="5"/>
      <c r="D565" s="5"/>
      <c r="E565" s="5"/>
      <c r="F565" s="5"/>
      <c r="G565" s="26"/>
      <c r="H565" s="7"/>
      <c r="I565" s="5"/>
      <c r="J565" s="11" t="s">
        <v>1010</v>
      </c>
      <c r="K565" s="45" t="s">
        <v>5619</v>
      </c>
      <c r="L565" s="45" t="s">
        <v>5022</v>
      </c>
      <c r="M565" s="45" t="s">
        <v>5004</v>
      </c>
      <c r="N565" s="45" t="s">
        <v>4990</v>
      </c>
      <c r="O565" s="45" t="s">
        <v>5017</v>
      </c>
      <c r="P565" s="115" t="s">
        <v>5099</v>
      </c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ht="24" x14ac:dyDescent="0.2">
      <c r="A566" s="11"/>
      <c r="B566" s="14"/>
      <c r="C566" s="5"/>
      <c r="D566" s="5"/>
      <c r="E566" s="5"/>
      <c r="F566" s="5"/>
      <c r="G566" s="26"/>
      <c r="H566" s="7"/>
      <c r="I566" s="5"/>
      <c r="J566" s="11" t="s">
        <v>1010</v>
      </c>
      <c r="K566" s="45" t="s">
        <v>5622</v>
      </c>
      <c r="L566" s="45" t="s">
        <v>5022</v>
      </c>
      <c r="M566" s="45" t="s">
        <v>5004</v>
      </c>
      <c r="N566" s="45" t="s">
        <v>5618</v>
      </c>
      <c r="O566" s="45" t="s">
        <v>5623</v>
      </c>
      <c r="P566" s="115" t="s">
        <v>5005</v>
      </c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2">
      <c r="A567" s="11"/>
      <c r="B567" s="14"/>
      <c r="C567" s="5"/>
      <c r="D567" s="5"/>
      <c r="E567" s="5"/>
      <c r="F567" s="5"/>
      <c r="G567" s="26"/>
      <c r="H567" s="23"/>
      <c r="I567" s="5"/>
      <c r="J567" s="11" t="s">
        <v>1010</v>
      </c>
      <c r="K567" s="45" t="s">
        <v>5622</v>
      </c>
      <c r="L567" s="45" t="s">
        <v>5022</v>
      </c>
      <c r="M567" s="45" t="s">
        <v>5004</v>
      </c>
      <c r="N567" s="45" t="s">
        <v>5002</v>
      </c>
      <c r="O567" s="45" t="s">
        <v>5017</v>
      </c>
      <c r="P567" s="115" t="s">
        <v>5620</v>
      </c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2">
      <c r="A568" s="11"/>
      <c r="B568" s="14"/>
      <c r="C568" s="5"/>
      <c r="D568" s="5"/>
      <c r="E568" s="5"/>
      <c r="F568" s="5"/>
      <c r="G568" s="26"/>
      <c r="H568" s="7"/>
      <c r="I568" s="5"/>
      <c r="J568" s="11" t="s">
        <v>1010</v>
      </c>
      <c r="K568" s="45" t="s">
        <v>5622</v>
      </c>
      <c r="L568" s="45" t="s">
        <v>5022</v>
      </c>
      <c r="M568" s="45" t="s">
        <v>5004</v>
      </c>
      <c r="N568" s="45" t="s">
        <v>4994</v>
      </c>
      <c r="O568" s="45" t="s">
        <v>4991</v>
      </c>
      <c r="P568" s="115" t="s">
        <v>5055</v>
      </c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2">
      <c r="A569" s="11"/>
      <c r="B569" s="14"/>
      <c r="C569" s="5"/>
      <c r="D569" s="5"/>
      <c r="E569" s="5"/>
      <c r="F569" s="5"/>
      <c r="G569" s="26"/>
      <c r="H569" s="7"/>
      <c r="I569" s="5"/>
      <c r="J569" s="11" t="s">
        <v>1010</v>
      </c>
      <c r="K569" s="45" t="s">
        <v>5622</v>
      </c>
      <c r="L569" s="45" t="s">
        <v>5022</v>
      </c>
      <c r="M569" s="45" t="s">
        <v>5004</v>
      </c>
      <c r="N569" s="45" t="s">
        <v>4994</v>
      </c>
      <c r="O569" s="45" t="s">
        <v>5017</v>
      </c>
      <c r="P569" s="115" t="s">
        <v>5620</v>
      </c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2">
      <c r="A570" s="11"/>
      <c r="B570" s="14"/>
      <c r="C570" s="5"/>
      <c r="D570" s="5"/>
      <c r="E570" s="5"/>
      <c r="F570" s="5"/>
      <c r="G570" s="26"/>
      <c r="H570" s="23"/>
      <c r="I570" s="5"/>
      <c r="J570" s="11" t="s">
        <v>1010</v>
      </c>
      <c r="K570" s="45" t="s">
        <v>5622</v>
      </c>
      <c r="L570" s="45" t="s">
        <v>5022</v>
      </c>
      <c r="M570" s="45" t="s">
        <v>5004</v>
      </c>
      <c r="N570" s="45" t="s">
        <v>4990</v>
      </c>
      <c r="O570" s="45" t="s">
        <v>5017</v>
      </c>
      <c r="P570" s="115" t="s">
        <v>5624</v>
      </c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ht="108" x14ac:dyDescent="0.2">
      <c r="A571" s="11"/>
      <c r="B571" s="14"/>
      <c r="C571" s="5"/>
      <c r="D571" s="5"/>
      <c r="E571" s="5"/>
      <c r="F571" s="5"/>
      <c r="G571" s="26"/>
      <c r="H571" s="7"/>
      <c r="I571" s="5"/>
      <c r="J571" s="11" t="s">
        <v>1010</v>
      </c>
      <c r="K571" s="45" t="s">
        <v>5625</v>
      </c>
      <c r="L571" s="45" t="s">
        <v>5626</v>
      </c>
      <c r="M571" s="45" t="s">
        <v>5004</v>
      </c>
      <c r="N571" s="45" t="s">
        <v>4994</v>
      </c>
      <c r="O571" s="45" t="s">
        <v>4991</v>
      </c>
      <c r="P571" s="115" t="s">
        <v>5627</v>
      </c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ht="108" x14ac:dyDescent="0.2">
      <c r="A572" s="11"/>
      <c r="B572" s="14"/>
      <c r="C572" s="5"/>
      <c r="D572" s="5"/>
      <c r="E572" s="5"/>
      <c r="F572" s="5"/>
      <c r="G572" s="26"/>
      <c r="H572" s="23"/>
      <c r="I572" s="5"/>
      <c r="J572" s="11" t="s">
        <v>1010</v>
      </c>
      <c r="K572" s="45" t="s">
        <v>5625</v>
      </c>
      <c r="L572" s="45" t="s">
        <v>5626</v>
      </c>
      <c r="M572" s="45" t="s">
        <v>5497</v>
      </c>
      <c r="N572" s="45" t="s">
        <v>5618</v>
      </c>
      <c r="O572" s="45" t="s">
        <v>5628</v>
      </c>
      <c r="P572" s="115" t="s">
        <v>5005</v>
      </c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ht="120" x14ac:dyDescent="0.2">
      <c r="A573" s="11"/>
      <c r="B573" s="14"/>
      <c r="C573" s="9"/>
      <c r="D573" s="5"/>
      <c r="E573" s="5"/>
      <c r="F573" s="5"/>
      <c r="G573" s="26"/>
      <c r="H573" s="23"/>
      <c r="I573" s="5"/>
      <c r="J573" s="11" t="s">
        <v>1010</v>
      </c>
      <c r="K573" s="45" t="s">
        <v>5625</v>
      </c>
      <c r="L573" s="45" t="s">
        <v>5629</v>
      </c>
      <c r="M573" s="45" t="s">
        <v>5004</v>
      </c>
      <c r="N573" s="45" t="s">
        <v>5002</v>
      </c>
      <c r="O573" s="45" t="s">
        <v>4991</v>
      </c>
      <c r="P573" s="115" t="s">
        <v>5053</v>
      </c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ht="108" x14ac:dyDescent="0.2">
      <c r="A574" s="11"/>
      <c r="B574" s="14"/>
      <c r="C574" s="5"/>
      <c r="D574" s="5"/>
      <c r="E574" s="5"/>
      <c r="F574" s="5"/>
      <c r="G574" s="26"/>
      <c r="H574" s="23"/>
      <c r="I574" s="5"/>
      <c r="J574" s="11" t="s">
        <v>1010</v>
      </c>
      <c r="K574" s="45" t="s">
        <v>5625</v>
      </c>
      <c r="L574" s="45" t="s">
        <v>5626</v>
      </c>
      <c r="M574" s="45" t="s">
        <v>5004</v>
      </c>
      <c r="N574" s="45" t="s">
        <v>4990</v>
      </c>
      <c r="O574" s="45" t="s">
        <v>4991</v>
      </c>
      <c r="P574" s="115" t="s">
        <v>5630</v>
      </c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ht="24" x14ac:dyDescent="0.2">
      <c r="A575" s="11"/>
      <c r="B575" s="14"/>
      <c r="C575" s="5"/>
      <c r="D575" s="5"/>
      <c r="E575" s="5"/>
      <c r="F575" s="5"/>
      <c r="G575" s="26"/>
      <c r="H575" s="23"/>
      <c r="I575" s="5"/>
      <c r="J575" s="11" t="s">
        <v>1009</v>
      </c>
      <c r="K575" s="45" t="s">
        <v>5631</v>
      </c>
      <c r="L575" s="45" t="s">
        <v>5036</v>
      </c>
      <c r="M575" s="45" t="s">
        <v>5004</v>
      </c>
      <c r="N575" s="45" t="s">
        <v>5002</v>
      </c>
      <c r="O575" s="45" t="s">
        <v>4991</v>
      </c>
      <c r="P575" s="115" t="s">
        <v>5005</v>
      </c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ht="24" x14ac:dyDescent="0.2">
      <c r="A576" s="11"/>
      <c r="B576" s="14"/>
      <c r="C576" s="5"/>
      <c r="D576" s="5"/>
      <c r="E576" s="5"/>
      <c r="F576" s="5"/>
      <c r="G576" s="26"/>
      <c r="H576" s="23"/>
      <c r="I576" s="5"/>
      <c r="J576" s="11" t="s">
        <v>1009</v>
      </c>
      <c r="K576" s="45" t="s">
        <v>5631</v>
      </c>
      <c r="L576" s="45" t="s">
        <v>5036</v>
      </c>
      <c r="M576" s="45" t="s">
        <v>5004</v>
      </c>
      <c r="N576" s="45" t="s">
        <v>4994</v>
      </c>
      <c r="O576" s="45" t="s">
        <v>4991</v>
      </c>
      <c r="P576" s="115" t="s">
        <v>5632</v>
      </c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ht="24" x14ac:dyDescent="0.2">
      <c r="A577" s="11"/>
      <c r="B577" s="14"/>
      <c r="C577" s="5"/>
      <c r="D577" s="5"/>
      <c r="E577" s="5"/>
      <c r="F577" s="5"/>
      <c r="G577" s="26"/>
      <c r="H577" s="7"/>
      <c r="I577" s="5"/>
      <c r="J577" s="11" t="s">
        <v>1009</v>
      </c>
      <c r="K577" s="45" t="s">
        <v>5631</v>
      </c>
      <c r="L577" s="45" t="s">
        <v>5036</v>
      </c>
      <c r="M577" s="45" t="s">
        <v>5004</v>
      </c>
      <c r="N577" s="45" t="s">
        <v>4990</v>
      </c>
      <c r="O577" s="45" t="s">
        <v>4991</v>
      </c>
      <c r="P577" s="115" t="s">
        <v>5633</v>
      </c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ht="72" x14ac:dyDescent="0.2">
      <c r="A578" s="11"/>
      <c r="B578" s="14"/>
      <c r="C578" s="5"/>
      <c r="D578" s="5"/>
      <c r="E578" s="5"/>
      <c r="F578" s="5"/>
      <c r="G578" s="26"/>
      <c r="H578" s="7"/>
      <c r="I578" s="5"/>
      <c r="J578" s="11" t="s">
        <v>1009</v>
      </c>
      <c r="K578" s="45" t="s">
        <v>5634</v>
      </c>
      <c r="L578" s="45" t="s">
        <v>5635</v>
      </c>
      <c r="M578" s="45" t="s">
        <v>5004</v>
      </c>
      <c r="N578" s="45" t="s">
        <v>5588</v>
      </c>
      <c r="O578" s="45" t="s">
        <v>4991</v>
      </c>
      <c r="P578" s="115" t="s">
        <v>5005</v>
      </c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ht="24" x14ac:dyDescent="0.2">
      <c r="A579" s="11"/>
      <c r="B579" s="14"/>
      <c r="C579" s="5"/>
      <c r="D579" s="5"/>
      <c r="E579" s="5"/>
      <c r="F579" s="5"/>
      <c r="G579" s="26"/>
      <c r="H579" s="7"/>
      <c r="I579" s="5"/>
      <c r="J579" s="11" t="s">
        <v>1009</v>
      </c>
      <c r="K579" s="45" t="s">
        <v>5636</v>
      </c>
      <c r="L579" s="45" t="s">
        <v>4993</v>
      </c>
      <c r="M579" s="45" t="s">
        <v>5004</v>
      </c>
      <c r="N579" s="45" t="s">
        <v>5618</v>
      </c>
      <c r="O579" s="45" t="s">
        <v>5637</v>
      </c>
      <c r="P579" s="115" t="s">
        <v>5005</v>
      </c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ht="24" x14ac:dyDescent="0.2">
      <c r="A580" s="11"/>
      <c r="B580" s="14"/>
      <c r="C580" s="5"/>
      <c r="D580" s="5"/>
      <c r="E580" s="5"/>
      <c r="F580" s="5"/>
      <c r="G580" s="26"/>
      <c r="H580" s="23"/>
      <c r="I580" s="5"/>
      <c r="J580" s="11" t="s">
        <v>1009</v>
      </c>
      <c r="K580" s="45" t="s">
        <v>5638</v>
      </c>
      <c r="L580" s="45" t="s">
        <v>5328</v>
      </c>
      <c r="M580" s="45" t="s">
        <v>5004</v>
      </c>
      <c r="N580" s="45" t="s">
        <v>5618</v>
      </c>
      <c r="O580" s="45" t="s">
        <v>5639</v>
      </c>
      <c r="P580" s="115" t="s">
        <v>5005</v>
      </c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ht="24" x14ac:dyDescent="0.2">
      <c r="A581" s="11"/>
      <c r="B581" s="14"/>
      <c r="C581" s="5"/>
      <c r="D581" s="5"/>
      <c r="E581" s="5"/>
      <c r="F581" s="5"/>
      <c r="G581" s="26"/>
      <c r="H581" s="23"/>
      <c r="I581" s="5"/>
      <c r="J581" s="11" t="s">
        <v>1009</v>
      </c>
      <c r="K581" s="45" t="s">
        <v>5640</v>
      </c>
      <c r="L581" s="45" t="s">
        <v>5641</v>
      </c>
      <c r="M581" s="45" t="s">
        <v>5004</v>
      </c>
      <c r="N581" s="45" t="s">
        <v>5618</v>
      </c>
      <c r="O581" s="45" t="s">
        <v>5074</v>
      </c>
      <c r="P581" s="115" t="s">
        <v>5005</v>
      </c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ht="48" x14ac:dyDescent="0.2">
      <c r="A582" s="11"/>
      <c r="B582" s="14"/>
      <c r="C582" s="5"/>
      <c r="D582" s="5"/>
      <c r="E582" s="5"/>
      <c r="F582" s="5"/>
      <c r="G582" s="26"/>
      <c r="H582" s="23"/>
      <c r="I582" s="5"/>
      <c r="J582" s="11" t="s">
        <v>1009</v>
      </c>
      <c r="K582" s="45" t="s">
        <v>5642</v>
      </c>
      <c r="L582" s="45" t="s">
        <v>5643</v>
      </c>
      <c r="M582" s="45" t="s">
        <v>5004</v>
      </c>
      <c r="N582" s="45" t="s">
        <v>5618</v>
      </c>
      <c r="O582" s="45" t="s">
        <v>4991</v>
      </c>
      <c r="P582" s="115" t="s">
        <v>5005</v>
      </c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ht="72" x14ac:dyDescent="0.2">
      <c r="A583" s="11"/>
      <c r="B583" s="14"/>
      <c r="C583" s="5"/>
      <c r="D583" s="5"/>
      <c r="E583" s="5"/>
      <c r="F583" s="5"/>
      <c r="G583" s="26"/>
      <c r="H583" s="23"/>
      <c r="I583" s="5"/>
      <c r="J583" s="11" t="s">
        <v>1009</v>
      </c>
      <c r="K583" s="45" t="s">
        <v>5644</v>
      </c>
      <c r="L583" s="45" t="s">
        <v>5645</v>
      </c>
      <c r="M583" s="45" t="s">
        <v>5004</v>
      </c>
      <c r="N583" s="45" t="s">
        <v>5618</v>
      </c>
      <c r="O583" s="45" t="s">
        <v>5646</v>
      </c>
      <c r="P583" s="115" t="s">
        <v>5005</v>
      </c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ht="72" x14ac:dyDescent="0.2">
      <c r="A584" s="11"/>
      <c r="B584" s="14"/>
      <c r="C584" s="5"/>
      <c r="D584" s="5"/>
      <c r="E584" s="5"/>
      <c r="F584" s="5"/>
      <c r="G584" s="26"/>
      <c r="H584" s="7"/>
      <c r="I584" s="5"/>
      <c r="J584" s="11" t="s">
        <v>1009</v>
      </c>
      <c r="K584" s="45" t="s">
        <v>5644</v>
      </c>
      <c r="L584" s="45" t="s">
        <v>5645</v>
      </c>
      <c r="M584" s="45" t="s">
        <v>5004</v>
      </c>
      <c r="N584" s="45" t="s">
        <v>5002</v>
      </c>
      <c r="O584" s="45" t="s">
        <v>4991</v>
      </c>
      <c r="P584" s="115" t="s">
        <v>5647</v>
      </c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ht="72" x14ac:dyDescent="0.2">
      <c r="A585" s="11"/>
      <c r="B585" s="14"/>
      <c r="C585" s="5"/>
      <c r="D585" s="5"/>
      <c r="E585" s="5"/>
      <c r="F585" s="5"/>
      <c r="G585" s="26"/>
      <c r="H585" s="7"/>
      <c r="I585" s="5"/>
      <c r="J585" s="11" t="s">
        <v>1009</v>
      </c>
      <c r="K585" s="45" t="s">
        <v>5644</v>
      </c>
      <c r="L585" s="45" t="s">
        <v>5648</v>
      </c>
      <c r="M585" s="45" t="s">
        <v>5004</v>
      </c>
      <c r="N585" s="45" t="s">
        <v>4994</v>
      </c>
      <c r="O585" s="45" t="s">
        <v>4991</v>
      </c>
      <c r="P585" s="115" t="s">
        <v>5649</v>
      </c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ht="72" x14ac:dyDescent="0.2">
      <c r="A586" s="11"/>
      <c r="B586" s="14"/>
      <c r="C586" s="5"/>
      <c r="D586" s="5"/>
      <c r="E586" s="5"/>
      <c r="F586" s="5"/>
      <c r="G586" s="26"/>
      <c r="H586" s="7"/>
      <c r="I586" s="5"/>
      <c r="J586" s="11" t="s">
        <v>1009</v>
      </c>
      <c r="K586" s="45" t="s">
        <v>5644</v>
      </c>
      <c r="L586" s="45" t="s">
        <v>5648</v>
      </c>
      <c r="M586" s="45" t="s">
        <v>5004</v>
      </c>
      <c r="N586" s="45" t="s">
        <v>4990</v>
      </c>
      <c r="O586" s="45" t="s">
        <v>4991</v>
      </c>
      <c r="P586" s="115" t="s">
        <v>5136</v>
      </c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ht="24" x14ac:dyDescent="0.2">
      <c r="A587" s="11"/>
      <c r="B587" s="14"/>
      <c r="C587" s="5"/>
      <c r="D587" s="5"/>
      <c r="E587" s="5"/>
      <c r="F587" s="5"/>
      <c r="G587" s="26"/>
      <c r="H587" s="7"/>
      <c r="I587" s="5"/>
      <c r="J587" s="11" t="s">
        <v>1009</v>
      </c>
      <c r="K587" s="45" t="s">
        <v>5650</v>
      </c>
      <c r="L587" s="45" t="s">
        <v>5651</v>
      </c>
      <c r="M587" s="45" t="s">
        <v>5004</v>
      </c>
      <c r="N587" s="45" t="s">
        <v>5618</v>
      </c>
      <c r="O587" s="45" t="s">
        <v>4998</v>
      </c>
      <c r="P587" s="115" t="s">
        <v>5005</v>
      </c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">
      <c r="A588" s="11"/>
      <c r="B588" s="14"/>
      <c r="C588" s="5"/>
      <c r="D588" s="5"/>
      <c r="E588" s="5"/>
      <c r="F588" s="5"/>
      <c r="G588" s="26"/>
      <c r="H588" s="7"/>
      <c r="I588" s="5"/>
      <c r="J588" s="11" t="s">
        <v>1009</v>
      </c>
      <c r="K588" s="45" t="s">
        <v>5650</v>
      </c>
      <c r="L588" s="45" t="s">
        <v>5651</v>
      </c>
      <c r="M588" s="45" t="s">
        <v>5004</v>
      </c>
      <c r="N588" s="45" t="s">
        <v>5002</v>
      </c>
      <c r="O588" s="45" t="s">
        <v>5032</v>
      </c>
      <c r="P588" s="115" t="s">
        <v>5652</v>
      </c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</row>
    <row r="589" spans="1:50" x14ac:dyDescent="0.2">
      <c r="A589" s="11"/>
      <c r="B589" s="14"/>
      <c r="C589" s="5"/>
      <c r="D589" s="5"/>
      <c r="E589" s="5"/>
      <c r="F589" s="5"/>
      <c r="G589" s="26"/>
      <c r="H589" s="7"/>
      <c r="I589" s="5"/>
      <c r="J589" s="11" t="s">
        <v>1009</v>
      </c>
      <c r="K589" s="45" t="s">
        <v>5653</v>
      </c>
      <c r="L589" s="45" t="s">
        <v>5651</v>
      </c>
      <c r="M589" s="45" t="s">
        <v>5004</v>
      </c>
      <c r="N589" s="45" t="s">
        <v>4994</v>
      </c>
      <c r="O589" s="45" t="s">
        <v>5032</v>
      </c>
      <c r="P589" s="115" t="s">
        <v>5047</v>
      </c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</row>
    <row r="590" spans="1:50" x14ac:dyDescent="0.2">
      <c r="A590" s="11"/>
      <c r="B590" s="14"/>
      <c r="C590" s="5"/>
      <c r="D590" s="5"/>
      <c r="E590" s="5"/>
      <c r="F590" s="5"/>
      <c r="G590" s="26"/>
      <c r="H590" s="23"/>
      <c r="I590" s="5"/>
      <c r="J590" s="11" t="s">
        <v>1009</v>
      </c>
      <c r="K590" s="45" t="s">
        <v>5650</v>
      </c>
      <c r="L590" s="45" t="s">
        <v>5651</v>
      </c>
      <c r="M590" s="45" t="s">
        <v>5004</v>
      </c>
      <c r="N590" s="45" t="s">
        <v>4990</v>
      </c>
      <c r="O590" s="45" t="s">
        <v>5032</v>
      </c>
      <c r="P590" s="115" t="s">
        <v>5047</v>
      </c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</row>
    <row r="591" spans="1:50" ht="48" x14ac:dyDescent="0.2">
      <c r="A591" s="11"/>
      <c r="B591" s="14"/>
      <c r="C591" s="5"/>
      <c r="D591" s="5"/>
      <c r="E591" s="5"/>
      <c r="F591" s="5"/>
      <c r="G591" s="26"/>
      <c r="H591" s="23"/>
      <c r="I591" s="5"/>
      <c r="J591" s="11" t="s">
        <v>1009</v>
      </c>
      <c r="K591" s="45" t="s">
        <v>5654</v>
      </c>
      <c r="L591" s="45" t="s">
        <v>5655</v>
      </c>
      <c r="M591" s="45" t="s">
        <v>5004</v>
      </c>
      <c r="N591" s="45" t="s">
        <v>5618</v>
      </c>
      <c r="O591" s="45" t="s">
        <v>5067</v>
      </c>
      <c r="P591" s="115" t="s">
        <v>5005</v>
      </c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</row>
    <row r="592" spans="1:50" ht="24" x14ac:dyDescent="0.2">
      <c r="A592" s="11"/>
      <c r="B592" s="14"/>
      <c r="C592" s="5"/>
      <c r="D592" s="5"/>
      <c r="E592" s="5"/>
      <c r="F592" s="5"/>
      <c r="G592" s="26"/>
      <c r="H592" s="23"/>
      <c r="I592" s="5"/>
      <c r="J592" s="11" t="s">
        <v>1009</v>
      </c>
      <c r="K592" s="45" t="s">
        <v>5654</v>
      </c>
      <c r="L592" s="45" t="s">
        <v>5062</v>
      </c>
      <c r="M592" s="45" t="s">
        <v>5004</v>
      </c>
      <c r="N592" s="45" t="s">
        <v>5588</v>
      </c>
      <c r="O592" s="45" t="s">
        <v>5656</v>
      </c>
      <c r="P592" s="115" t="s">
        <v>5005</v>
      </c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</row>
    <row r="593" spans="1:50" ht="24" x14ac:dyDescent="0.2">
      <c r="A593" s="11"/>
      <c r="B593" s="14"/>
      <c r="C593" s="5"/>
      <c r="D593" s="5"/>
      <c r="E593" s="5"/>
      <c r="F593" s="5"/>
      <c r="G593" s="26"/>
      <c r="H593" s="23"/>
      <c r="I593" s="5"/>
      <c r="J593" s="11" t="s">
        <v>1009</v>
      </c>
      <c r="K593" s="45" t="s">
        <v>5657</v>
      </c>
      <c r="L593" s="45" t="s">
        <v>5658</v>
      </c>
      <c r="M593" s="45" t="s">
        <v>5004</v>
      </c>
      <c r="N593" s="45" t="s">
        <v>5618</v>
      </c>
      <c r="O593" s="45" t="s">
        <v>4998</v>
      </c>
      <c r="P593" s="115" t="s">
        <v>5005</v>
      </c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</row>
    <row r="594" spans="1:50" ht="24" x14ac:dyDescent="0.2">
      <c r="A594" s="11"/>
      <c r="B594" s="14"/>
      <c r="C594" s="5"/>
      <c r="D594" s="5"/>
      <c r="E594" s="5"/>
      <c r="F594" s="5"/>
      <c r="G594" s="26"/>
      <c r="H594" s="23"/>
      <c r="I594" s="5"/>
      <c r="J594" s="11" t="s">
        <v>1009</v>
      </c>
      <c r="K594" s="45" t="s">
        <v>5659</v>
      </c>
      <c r="L594" s="45" t="s">
        <v>5299</v>
      </c>
      <c r="M594" s="45" t="s">
        <v>5004</v>
      </c>
      <c r="N594" s="45" t="s">
        <v>5618</v>
      </c>
      <c r="O594" s="45" t="s">
        <v>5660</v>
      </c>
      <c r="P594" s="115" t="s">
        <v>5005</v>
      </c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</row>
    <row r="595" spans="1:50" ht="24" x14ac:dyDescent="0.2">
      <c r="A595" s="11"/>
      <c r="B595" s="14"/>
      <c r="C595" s="5"/>
      <c r="D595" s="5"/>
      <c r="E595" s="5"/>
      <c r="F595" s="5"/>
      <c r="G595" s="26"/>
      <c r="H595" s="23"/>
      <c r="I595" s="5"/>
      <c r="J595" s="11" t="s">
        <v>1009</v>
      </c>
      <c r="K595" s="45" t="s">
        <v>5661</v>
      </c>
      <c r="L595" s="45" t="s">
        <v>5662</v>
      </c>
      <c r="M595" s="45" t="s">
        <v>5004</v>
      </c>
      <c r="N595" s="45" t="s">
        <v>5333</v>
      </c>
      <c r="O595" s="45" t="s">
        <v>5304</v>
      </c>
      <c r="P595" s="115" t="s">
        <v>5005</v>
      </c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</row>
    <row r="596" spans="1:50" x14ac:dyDescent="0.2">
      <c r="A596" s="11"/>
      <c r="B596" s="5"/>
      <c r="C596" s="5"/>
      <c r="D596" s="5"/>
      <c r="E596" s="5"/>
      <c r="F596" s="5"/>
      <c r="G596" s="24" t="s">
        <v>3143</v>
      </c>
      <c r="H596" s="23"/>
      <c r="I596" s="5"/>
      <c r="J596" s="11"/>
      <c r="K596" s="45"/>
      <c r="L596" s="45"/>
      <c r="M596" s="45"/>
      <c r="N596" s="45"/>
      <c r="O596" s="45"/>
      <c r="P596" s="113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</row>
    <row r="597" spans="1:50" x14ac:dyDescent="0.2">
      <c r="A597" s="11"/>
      <c r="B597" s="5"/>
      <c r="C597" s="5"/>
      <c r="D597" s="5"/>
      <c r="E597" s="5"/>
      <c r="F597" s="5"/>
      <c r="G597" s="26"/>
      <c r="H597" s="11" t="s">
        <v>1887</v>
      </c>
      <c r="I597" s="5"/>
      <c r="J597" s="11"/>
      <c r="K597" s="45"/>
      <c r="L597" s="45"/>
      <c r="M597" s="45"/>
      <c r="N597" s="45"/>
      <c r="O597" s="45"/>
      <c r="P597" s="113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</row>
    <row r="598" spans="1:50" x14ac:dyDescent="0.2">
      <c r="A598" s="11"/>
      <c r="B598" s="5"/>
      <c r="C598" s="5"/>
      <c r="D598" s="5"/>
      <c r="E598" s="5"/>
      <c r="F598" s="5"/>
      <c r="G598" s="26"/>
      <c r="H598" s="23"/>
      <c r="I598" s="11" t="s">
        <v>18</v>
      </c>
      <c r="J598" s="11"/>
      <c r="K598" s="45"/>
      <c r="L598" s="45"/>
      <c r="M598" s="45"/>
      <c r="N598" s="45"/>
      <c r="O598" s="45"/>
      <c r="P598" s="113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</row>
    <row r="599" spans="1:50" ht="24" x14ac:dyDescent="0.2">
      <c r="A599" s="11"/>
      <c r="B599" s="5"/>
      <c r="C599" s="5"/>
      <c r="D599" s="5"/>
      <c r="E599" s="5"/>
      <c r="F599" s="5"/>
      <c r="G599" s="26"/>
      <c r="H599" s="23"/>
      <c r="I599" s="11"/>
      <c r="J599" s="11" t="s">
        <v>1010</v>
      </c>
      <c r="K599" s="45" t="s">
        <v>5663</v>
      </c>
      <c r="L599" s="45" t="s">
        <v>5138</v>
      </c>
      <c r="M599" s="45" t="s">
        <v>5303</v>
      </c>
      <c r="N599" s="45" t="s">
        <v>5664</v>
      </c>
      <c r="O599" s="45" t="s">
        <v>4991</v>
      </c>
      <c r="P599" s="115" t="s">
        <v>5665</v>
      </c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</row>
    <row r="600" spans="1:50" ht="24" x14ac:dyDescent="0.2">
      <c r="A600" s="11"/>
      <c r="B600" s="5"/>
      <c r="C600" s="5"/>
      <c r="D600" s="5"/>
      <c r="E600" s="5"/>
      <c r="F600" s="5"/>
      <c r="G600" s="26"/>
      <c r="H600" s="23"/>
      <c r="I600" s="11"/>
      <c r="J600" s="11" t="s">
        <v>1010</v>
      </c>
      <c r="K600" s="45" t="s">
        <v>5663</v>
      </c>
      <c r="L600" s="45" t="s">
        <v>5138</v>
      </c>
      <c r="M600" s="45" t="s">
        <v>5303</v>
      </c>
      <c r="N600" s="45" t="s">
        <v>5666</v>
      </c>
      <c r="O600" s="45" t="s">
        <v>4991</v>
      </c>
      <c r="P600" s="115" t="s">
        <v>5647</v>
      </c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</row>
    <row r="601" spans="1:50" ht="24" x14ac:dyDescent="0.2">
      <c r="A601" s="11"/>
      <c r="B601" s="14"/>
      <c r="C601" s="5"/>
      <c r="D601" s="5"/>
      <c r="E601" s="5"/>
      <c r="F601" s="5"/>
      <c r="G601" s="26"/>
      <c r="H601" s="23"/>
      <c r="I601" s="14"/>
      <c r="J601" s="11" t="s">
        <v>1009</v>
      </c>
      <c r="K601" s="45" t="s">
        <v>5667</v>
      </c>
      <c r="L601" s="45" t="s">
        <v>5162</v>
      </c>
      <c r="M601" s="45" t="s">
        <v>5004</v>
      </c>
      <c r="N601" s="45" t="s">
        <v>5668</v>
      </c>
      <c r="O601" s="45" t="s">
        <v>4991</v>
      </c>
      <c r="P601" s="115" t="s">
        <v>5005</v>
      </c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</row>
    <row r="602" spans="1:50" ht="24" x14ac:dyDescent="0.2">
      <c r="A602" s="11"/>
      <c r="B602" s="14"/>
      <c r="C602" s="5"/>
      <c r="D602" s="5"/>
      <c r="E602" s="5"/>
      <c r="F602" s="5"/>
      <c r="G602" s="26"/>
      <c r="H602" s="23"/>
      <c r="I602" s="14"/>
      <c r="J602" s="11" t="s">
        <v>1009</v>
      </c>
      <c r="K602" s="45" t="s">
        <v>5669</v>
      </c>
      <c r="L602" s="45" t="s">
        <v>5204</v>
      </c>
      <c r="M602" s="45" t="s">
        <v>5004</v>
      </c>
      <c r="N602" s="45" t="s">
        <v>5670</v>
      </c>
      <c r="O602" s="45" t="s">
        <v>5307</v>
      </c>
      <c r="P602" s="115" t="s">
        <v>5005</v>
      </c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</row>
    <row r="603" spans="1:50" ht="36" x14ac:dyDescent="0.2">
      <c r="A603" s="11"/>
      <c r="B603" s="14"/>
      <c r="C603" s="5"/>
      <c r="D603" s="5"/>
      <c r="E603" s="5"/>
      <c r="F603" s="5"/>
      <c r="G603" s="26"/>
      <c r="H603" s="23"/>
      <c r="I603" s="14"/>
      <c r="J603" s="11" t="s">
        <v>1009</v>
      </c>
      <c r="K603" s="45" t="s">
        <v>5671</v>
      </c>
      <c r="L603" s="45" t="s">
        <v>5672</v>
      </c>
      <c r="M603" s="45" t="s">
        <v>5004</v>
      </c>
      <c r="N603" s="45" t="s">
        <v>5668</v>
      </c>
      <c r="O603" s="45" t="s">
        <v>5673</v>
      </c>
      <c r="P603" s="115" t="s">
        <v>5005</v>
      </c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</row>
    <row r="604" spans="1:50" ht="72" x14ac:dyDescent="0.2">
      <c r="A604" s="11"/>
      <c r="B604" s="14"/>
      <c r="C604" s="5"/>
      <c r="D604" s="5"/>
      <c r="E604" s="5"/>
      <c r="F604" s="5"/>
      <c r="G604" s="26"/>
      <c r="H604" s="23"/>
      <c r="I604" s="14"/>
      <c r="J604" s="11" t="s">
        <v>1009</v>
      </c>
      <c r="K604" s="45" t="s">
        <v>5674</v>
      </c>
      <c r="L604" s="45" t="s">
        <v>5675</v>
      </c>
      <c r="M604" s="45" t="s">
        <v>5004</v>
      </c>
      <c r="N604" s="45" t="s">
        <v>5670</v>
      </c>
      <c r="O604" s="45" t="s">
        <v>4991</v>
      </c>
      <c r="P604" s="115" t="s">
        <v>5005</v>
      </c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</row>
    <row r="605" spans="1:50" ht="24" x14ac:dyDescent="0.2">
      <c r="A605" s="11"/>
      <c r="B605" s="14"/>
      <c r="C605" s="5"/>
      <c r="D605" s="5"/>
      <c r="E605" s="5"/>
      <c r="F605" s="5"/>
      <c r="G605" s="26"/>
      <c r="H605" s="23"/>
      <c r="I605" s="14"/>
      <c r="J605" s="11" t="s">
        <v>1009</v>
      </c>
      <c r="K605" s="45" t="s">
        <v>5676</v>
      </c>
      <c r="L605" s="45" t="s">
        <v>5062</v>
      </c>
      <c r="M605" s="45" t="s">
        <v>5677</v>
      </c>
      <c r="N605" s="45" t="s">
        <v>5041</v>
      </c>
      <c r="O605" s="45" t="s">
        <v>5043</v>
      </c>
      <c r="P605" s="115" t="s">
        <v>5005</v>
      </c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</row>
    <row r="606" spans="1:50" ht="24" x14ac:dyDescent="0.2">
      <c r="A606" s="11"/>
      <c r="B606" s="14"/>
      <c r="C606" s="5"/>
      <c r="D606" s="5"/>
      <c r="E606" s="5"/>
      <c r="F606" s="5"/>
      <c r="G606" s="26"/>
      <c r="H606" s="23"/>
      <c r="I606" s="14"/>
      <c r="J606" s="11" t="s">
        <v>1009</v>
      </c>
      <c r="K606" s="45" t="s">
        <v>5678</v>
      </c>
      <c r="L606" s="45" t="s">
        <v>5651</v>
      </c>
      <c r="M606" s="45" t="s">
        <v>5004</v>
      </c>
      <c r="N606" s="45" t="s">
        <v>5670</v>
      </c>
      <c r="O606" s="45" t="s">
        <v>5679</v>
      </c>
      <c r="P606" s="115" t="s">
        <v>5005</v>
      </c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</row>
    <row r="607" spans="1:50" ht="24" x14ac:dyDescent="0.2">
      <c r="A607" s="11"/>
      <c r="B607" s="14"/>
      <c r="C607" s="5"/>
      <c r="D607" s="5"/>
      <c r="E607" s="5"/>
      <c r="F607" s="5"/>
      <c r="G607" s="26"/>
      <c r="H607" s="23"/>
      <c r="I607" s="14"/>
      <c r="J607" s="11" t="s">
        <v>1009</v>
      </c>
      <c r="K607" s="45" t="s">
        <v>5680</v>
      </c>
      <c r="L607" s="45" t="s">
        <v>5204</v>
      </c>
      <c r="M607" s="45" t="s">
        <v>5004</v>
      </c>
      <c r="N607" s="45" t="s">
        <v>5668</v>
      </c>
      <c r="O607" s="45" t="s">
        <v>5673</v>
      </c>
      <c r="P607" s="115" t="s">
        <v>5005</v>
      </c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</row>
    <row r="608" spans="1:50" x14ac:dyDescent="0.2">
      <c r="A608" s="11"/>
      <c r="B608" s="14"/>
      <c r="C608" s="5"/>
      <c r="D608" s="5"/>
      <c r="E608" s="5"/>
      <c r="F608" s="5"/>
      <c r="G608" s="26"/>
      <c r="H608" s="23"/>
      <c r="I608" s="14"/>
      <c r="J608" s="11" t="s">
        <v>1009</v>
      </c>
      <c r="K608" s="45" t="s">
        <v>5680</v>
      </c>
      <c r="L608" s="45" t="s">
        <v>5204</v>
      </c>
      <c r="M608" s="45" t="s">
        <v>5004</v>
      </c>
      <c r="N608" s="45" t="s">
        <v>5666</v>
      </c>
      <c r="O608" s="45" t="s">
        <v>5257</v>
      </c>
      <c r="P608" s="115" t="s">
        <v>5681</v>
      </c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</row>
    <row r="609" spans="1:50" x14ac:dyDescent="0.2">
      <c r="A609" s="11"/>
      <c r="B609" s="14"/>
      <c r="C609" s="5"/>
      <c r="D609" s="5"/>
      <c r="E609" s="5"/>
      <c r="F609" s="5"/>
      <c r="G609" s="26"/>
      <c r="H609" s="7"/>
      <c r="I609" s="14"/>
      <c r="J609" s="11" t="s">
        <v>1009</v>
      </c>
      <c r="K609" s="45" t="s">
        <v>5680</v>
      </c>
      <c r="L609" s="45" t="s">
        <v>5204</v>
      </c>
      <c r="M609" s="45" t="s">
        <v>5004</v>
      </c>
      <c r="N609" s="45" t="s">
        <v>5666</v>
      </c>
      <c r="O609" s="45" t="s">
        <v>4991</v>
      </c>
      <c r="P609" s="115" t="s">
        <v>5682</v>
      </c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</row>
    <row r="610" spans="1:50" x14ac:dyDescent="0.2">
      <c r="A610" s="11"/>
      <c r="B610" s="14"/>
      <c r="C610" s="9"/>
      <c r="D610" s="5"/>
      <c r="E610" s="5"/>
      <c r="F610" s="5"/>
      <c r="G610" s="26"/>
      <c r="H610" s="7"/>
      <c r="I610" s="14"/>
      <c r="J610" s="11" t="s">
        <v>1009</v>
      </c>
      <c r="K610" s="45" t="s">
        <v>5680</v>
      </c>
      <c r="L610" s="45" t="s">
        <v>5204</v>
      </c>
      <c r="M610" s="45" t="s">
        <v>5004</v>
      </c>
      <c r="N610" s="45" t="s">
        <v>5664</v>
      </c>
      <c r="O610" s="45" t="s">
        <v>5257</v>
      </c>
      <c r="P610" s="115" t="s">
        <v>5683</v>
      </c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</row>
    <row r="611" spans="1:50" x14ac:dyDescent="0.2">
      <c r="A611" s="11"/>
      <c r="B611" s="14"/>
      <c r="C611" s="5"/>
      <c r="D611" s="5"/>
      <c r="E611" s="5"/>
      <c r="F611" s="5"/>
      <c r="G611" s="26"/>
      <c r="H611" s="23"/>
      <c r="I611" s="14"/>
      <c r="J611" s="11" t="s">
        <v>1009</v>
      </c>
      <c r="K611" s="45" t="s">
        <v>5680</v>
      </c>
      <c r="L611" s="45" t="s">
        <v>5204</v>
      </c>
      <c r="M611" s="45" t="s">
        <v>5004</v>
      </c>
      <c r="N611" s="45" t="s">
        <v>5664</v>
      </c>
      <c r="O611" s="45" t="s">
        <v>4991</v>
      </c>
      <c r="P611" s="115" t="s">
        <v>5684</v>
      </c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</row>
    <row r="612" spans="1:50" ht="36" x14ac:dyDescent="0.2">
      <c r="A612" s="11"/>
      <c r="B612" s="14"/>
      <c r="C612" s="5"/>
      <c r="D612" s="5"/>
      <c r="E612" s="5"/>
      <c r="F612" s="5"/>
      <c r="G612" s="26"/>
      <c r="H612" s="7"/>
      <c r="I612" s="14"/>
      <c r="J612" s="11" t="s">
        <v>1009</v>
      </c>
      <c r="K612" s="45" t="s">
        <v>5685</v>
      </c>
      <c r="L612" s="45" t="s">
        <v>5686</v>
      </c>
      <c r="M612" s="45" t="s">
        <v>5687</v>
      </c>
      <c r="N612" s="45" t="s">
        <v>5670</v>
      </c>
      <c r="O612" s="45" t="s">
        <v>5688</v>
      </c>
      <c r="P612" s="115" t="s">
        <v>5005</v>
      </c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</row>
    <row r="613" spans="1:50" ht="36" x14ac:dyDescent="0.2">
      <c r="A613" s="11"/>
      <c r="B613" s="14"/>
      <c r="C613" s="5"/>
      <c r="D613" s="5"/>
      <c r="E613" s="5"/>
      <c r="F613" s="5"/>
      <c r="G613" s="26"/>
      <c r="H613" s="7"/>
      <c r="I613" s="14"/>
      <c r="J613" s="11" t="s">
        <v>1009</v>
      </c>
      <c r="K613" s="45" t="s">
        <v>5689</v>
      </c>
      <c r="L613" s="45" t="s">
        <v>5690</v>
      </c>
      <c r="M613" s="45" t="s">
        <v>5677</v>
      </c>
      <c r="N613" s="45" t="s">
        <v>4994</v>
      </c>
      <c r="O613" s="45" t="s">
        <v>5691</v>
      </c>
      <c r="P613" s="115" t="s">
        <v>5005</v>
      </c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</row>
    <row r="614" spans="1:50" ht="36" x14ac:dyDescent="0.2">
      <c r="A614" s="11"/>
      <c r="B614" s="5"/>
      <c r="C614" s="5"/>
      <c r="D614" s="5"/>
      <c r="E614" s="5"/>
      <c r="F614" s="5"/>
      <c r="G614" s="26"/>
      <c r="H614" s="23"/>
      <c r="I614" s="14"/>
      <c r="J614" s="11" t="s">
        <v>1009</v>
      </c>
      <c r="K614" s="45" t="s">
        <v>5692</v>
      </c>
      <c r="L614" s="45" t="s">
        <v>5690</v>
      </c>
      <c r="M614" s="45" t="s">
        <v>5677</v>
      </c>
      <c r="N614" s="45" t="s">
        <v>5009</v>
      </c>
      <c r="O614" s="45" t="s">
        <v>5691</v>
      </c>
      <c r="P614" s="115" t="s">
        <v>5005</v>
      </c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</row>
    <row r="615" spans="1:50" ht="24" x14ac:dyDescent="0.2">
      <c r="A615" s="11"/>
      <c r="B615" s="5"/>
      <c r="C615" s="5"/>
      <c r="D615" s="5"/>
      <c r="E615" s="5"/>
      <c r="F615" s="5"/>
      <c r="G615" s="26"/>
      <c r="H615" s="23"/>
      <c r="I615" s="14"/>
      <c r="J615" s="11" t="s">
        <v>1009</v>
      </c>
      <c r="K615" s="45" t="s">
        <v>5693</v>
      </c>
      <c r="L615" s="45" t="s">
        <v>5694</v>
      </c>
      <c r="M615" s="45" t="s">
        <v>5004</v>
      </c>
      <c r="N615" s="45" t="s">
        <v>5666</v>
      </c>
      <c r="O615" s="45" t="s">
        <v>5043</v>
      </c>
      <c r="P615" s="115" t="s">
        <v>5005</v>
      </c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</row>
    <row r="616" spans="1:50" ht="36" x14ac:dyDescent="0.2">
      <c r="A616" s="11"/>
      <c r="B616" s="5"/>
      <c r="C616" s="5"/>
      <c r="D616" s="5"/>
      <c r="E616" s="5"/>
      <c r="F616" s="5"/>
      <c r="G616" s="26"/>
      <c r="H616" s="23"/>
      <c r="I616" s="14"/>
      <c r="J616" s="11" t="s">
        <v>1009</v>
      </c>
      <c r="K616" s="45" t="s">
        <v>5695</v>
      </c>
      <c r="L616" s="45" t="s">
        <v>5690</v>
      </c>
      <c r="M616" s="45" t="s">
        <v>5677</v>
      </c>
      <c r="N616" s="45" t="s">
        <v>5002</v>
      </c>
      <c r="O616" s="45" t="s">
        <v>5691</v>
      </c>
      <c r="P616" s="115" t="s">
        <v>5005</v>
      </c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</row>
    <row r="617" spans="1:50" ht="36" x14ac:dyDescent="0.2">
      <c r="A617" s="11"/>
      <c r="B617" s="5"/>
      <c r="C617" s="5"/>
      <c r="D617" s="5"/>
      <c r="E617" s="5"/>
      <c r="F617" s="5"/>
      <c r="G617" s="26"/>
      <c r="H617" s="23"/>
      <c r="I617" s="14"/>
      <c r="J617" s="11" t="s">
        <v>1009</v>
      </c>
      <c r="K617" s="45" t="s">
        <v>5696</v>
      </c>
      <c r="L617" s="45" t="s">
        <v>5690</v>
      </c>
      <c r="M617" s="45" t="s">
        <v>5004</v>
      </c>
      <c r="N617" s="45" t="s">
        <v>5664</v>
      </c>
      <c r="O617" s="45" t="s">
        <v>5043</v>
      </c>
      <c r="P617" s="115" t="s">
        <v>5005</v>
      </c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</row>
    <row r="618" spans="1:50" ht="72" x14ac:dyDescent="0.2">
      <c r="A618" s="11"/>
      <c r="B618" s="5"/>
      <c r="C618" s="5"/>
      <c r="D618" s="5"/>
      <c r="E618" s="5"/>
      <c r="F618" s="5"/>
      <c r="G618" s="26"/>
      <c r="H618" s="23"/>
      <c r="I618" s="14"/>
      <c r="J618" s="11" t="s">
        <v>1009</v>
      </c>
      <c r="K618" s="45" t="s">
        <v>5697</v>
      </c>
      <c r="L618" s="45" t="s">
        <v>5698</v>
      </c>
      <c r="M618" s="45" t="s">
        <v>5004</v>
      </c>
      <c r="N618" s="45" t="s">
        <v>5670</v>
      </c>
      <c r="O618" s="45" t="s">
        <v>5699</v>
      </c>
      <c r="P618" s="115" t="s">
        <v>5005</v>
      </c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</row>
    <row r="619" spans="1:50" ht="24" x14ac:dyDescent="0.2">
      <c r="A619" s="11"/>
      <c r="B619" s="14"/>
      <c r="C619" s="5"/>
      <c r="D619" s="5"/>
      <c r="E619" s="5"/>
      <c r="F619" s="5"/>
      <c r="G619" s="26"/>
      <c r="H619" s="23"/>
      <c r="I619" s="14"/>
      <c r="J619" s="11" t="s">
        <v>1009</v>
      </c>
      <c r="K619" s="45" t="s">
        <v>5700</v>
      </c>
      <c r="L619" s="45" t="s">
        <v>5701</v>
      </c>
      <c r="M619" s="45" t="s">
        <v>5004</v>
      </c>
      <c r="N619" s="45" t="s">
        <v>5670</v>
      </c>
      <c r="O619" s="45" t="s">
        <v>4991</v>
      </c>
      <c r="P619" s="115" t="s">
        <v>5005</v>
      </c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</row>
    <row r="620" spans="1:50" x14ac:dyDescent="0.2">
      <c r="A620" s="11"/>
      <c r="B620" s="5"/>
      <c r="C620" s="5"/>
      <c r="D620" s="5"/>
      <c r="E620" s="5"/>
      <c r="F620" s="5"/>
      <c r="G620" s="24" t="s">
        <v>3144</v>
      </c>
      <c r="H620" s="23"/>
      <c r="I620" s="5"/>
      <c r="J620" s="11"/>
      <c r="K620" s="45"/>
      <c r="L620" s="45"/>
      <c r="M620" s="45"/>
      <c r="N620" s="45"/>
      <c r="O620" s="45"/>
      <c r="P620" s="113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</row>
    <row r="621" spans="1:50" x14ac:dyDescent="0.2">
      <c r="A621" s="12"/>
      <c r="B621" s="5"/>
      <c r="C621" s="5"/>
      <c r="D621" s="5"/>
      <c r="E621" s="5"/>
      <c r="F621" s="5"/>
      <c r="G621" s="26"/>
      <c r="H621" s="11" t="s">
        <v>1888</v>
      </c>
      <c r="I621" s="5"/>
      <c r="J621" s="11"/>
      <c r="K621" s="45"/>
      <c r="L621" s="45"/>
      <c r="M621" s="45"/>
      <c r="N621" s="45"/>
      <c r="O621" s="45"/>
      <c r="P621" s="113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</row>
    <row r="622" spans="1:50" x14ac:dyDescent="0.2">
      <c r="A622" s="11"/>
      <c r="B622" s="5"/>
      <c r="C622" s="5"/>
      <c r="D622" s="5"/>
      <c r="E622" s="5"/>
      <c r="F622" s="5"/>
      <c r="G622" s="26"/>
      <c r="H622" s="23"/>
      <c r="I622" s="11" t="s">
        <v>19</v>
      </c>
      <c r="J622" s="11"/>
      <c r="K622" s="45"/>
      <c r="L622" s="45"/>
      <c r="M622" s="45"/>
      <c r="N622" s="45"/>
      <c r="O622" s="45"/>
      <c r="P622" s="113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</row>
    <row r="623" spans="1:50" ht="24" x14ac:dyDescent="0.2">
      <c r="A623" s="11"/>
      <c r="B623" s="14"/>
      <c r="C623" s="5"/>
      <c r="D623" s="5"/>
      <c r="E623" s="5"/>
      <c r="F623" s="5"/>
      <c r="G623" s="26"/>
      <c r="H623" s="7"/>
      <c r="I623" s="5"/>
      <c r="J623" s="11" t="s">
        <v>1010</v>
      </c>
      <c r="K623" s="45" t="s">
        <v>5702</v>
      </c>
      <c r="L623" s="45" t="s">
        <v>5014</v>
      </c>
      <c r="M623" s="45" t="s">
        <v>5004</v>
      </c>
      <c r="N623" s="45" t="s">
        <v>5703</v>
      </c>
      <c r="O623" s="45" t="s">
        <v>5432</v>
      </c>
      <c r="P623" s="115" t="s">
        <v>5005</v>
      </c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</row>
    <row r="624" spans="1:50" x14ac:dyDescent="0.2">
      <c r="A624" s="11"/>
      <c r="B624" s="14"/>
      <c r="C624" s="5"/>
      <c r="D624" s="5"/>
      <c r="E624" s="5"/>
      <c r="F624" s="5"/>
      <c r="G624" s="26"/>
      <c r="H624" s="7"/>
      <c r="I624" s="5"/>
      <c r="J624" s="11" t="s">
        <v>1010</v>
      </c>
      <c r="K624" s="45" t="s">
        <v>5702</v>
      </c>
      <c r="L624" s="45" t="s">
        <v>5014</v>
      </c>
      <c r="M624" s="45" t="s">
        <v>5004</v>
      </c>
      <c r="N624" s="45" t="s">
        <v>5009</v>
      </c>
      <c r="O624" s="45" t="s">
        <v>4991</v>
      </c>
      <c r="P624" s="115" t="s">
        <v>5010</v>
      </c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</row>
    <row r="625" spans="1:50" x14ac:dyDescent="0.2">
      <c r="A625" s="11"/>
      <c r="B625" s="14"/>
      <c r="C625" s="5"/>
      <c r="D625" s="5"/>
      <c r="E625" s="5"/>
      <c r="F625" s="5"/>
      <c r="G625" s="26"/>
      <c r="H625" s="23"/>
      <c r="I625" s="5"/>
      <c r="J625" s="11" t="s">
        <v>1010</v>
      </c>
      <c r="K625" s="45" t="s">
        <v>5702</v>
      </c>
      <c r="L625" s="45" t="s">
        <v>5014</v>
      </c>
      <c r="M625" s="45" t="s">
        <v>5004</v>
      </c>
      <c r="N625" s="45" t="s">
        <v>5002</v>
      </c>
      <c r="O625" s="45" t="s">
        <v>4991</v>
      </c>
      <c r="P625" s="115" t="s">
        <v>5704</v>
      </c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</row>
    <row r="626" spans="1:50" x14ac:dyDescent="0.2">
      <c r="A626" s="11"/>
      <c r="B626" s="14"/>
      <c r="C626" s="5"/>
      <c r="D626" s="5"/>
      <c r="E626" s="5"/>
      <c r="F626" s="5"/>
      <c r="G626" s="26"/>
      <c r="H626" s="7"/>
      <c r="I626" s="5"/>
      <c r="J626" s="11" t="s">
        <v>1010</v>
      </c>
      <c r="K626" s="45" t="s">
        <v>5702</v>
      </c>
      <c r="L626" s="45" t="s">
        <v>5014</v>
      </c>
      <c r="M626" s="45" t="s">
        <v>5004</v>
      </c>
      <c r="N626" s="45" t="s">
        <v>4994</v>
      </c>
      <c r="O626" s="45" t="s">
        <v>4991</v>
      </c>
      <c r="P626" s="115" t="s">
        <v>5046</v>
      </c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</row>
    <row r="627" spans="1:50" ht="48" x14ac:dyDescent="0.2">
      <c r="A627" s="11"/>
      <c r="B627" s="14"/>
      <c r="C627" s="5"/>
      <c r="D627" s="5"/>
      <c r="E627" s="5"/>
      <c r="F627" s="5"/>
      <c r="G627" s="26"/>
      <c r="H627" s="7"/>
      <c r="I627" s="5"/>
      <c r="J627" s="11" t="s">
        <v>1009</v>
      </c>
      <c r="K627" s="45" t="s">
        <v>5705</v>
      </c>
      <c r="L627" s="45" t="s">
        <v>5706</v>
      </c>
      <c r="M627" s="45" t="s">
        <v>5004</v>
      </c>
      <c r="N627" s="45" t="s">
        <v>5703</v>
      </c>
      <c r="O627" s="45" t="s">
        <v>5707</v>
      </c>
      <c r="P627" s="115" t="s">
        <v>5005</v>
      </c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</row>
    <row r="628" spans="1:50" ht="48" x14ac:dyDescent="0.2">
      <c r="A628" s="11"/>
      <c r="B628" s="14"/>
      <c r="C628" s="5"/>
      <c r="D628" s="5"/>
      <c r="E628" s="5"/>
      <c r="F628" s="5"/>
      <c r="G628" s="26"/>
      <c r="H628" s="7"/>
      <c r="I628" s="5"/>
      <c r="J628" s="11" t="s">
        <v>1009</v>
      </c>
      <c r="K628" s="45" t="s">
        <v>5705</v>
      </c>
      <c r="L628" s="45" t="s">
        <v>5706</v>
      </c>
      <c r="M628" s="45" t="s">
        <v>5004</v>
      </c>
      <c r="N628" s="45" t="s">
        <v>5708</v>
      </c>
      <c r="O628" s="45" t="s">
        <v>4991</v>
      </c>
      <c r="P628" s="115" t="s">
        <v>5709</v>
      </c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</row>
    <row r="629" spans="1:50" ht="48" x14ac:dyDescent="0.2">
      <c r="A629" s="11"/>
      <c r="B629" s="14"/>
      <c r="C629" s="5"/>
      <c r="D629" s="5"/>
      <c r="E629" s="5"/>
      <c r="F629" s="5"/>
      <c r="G629" s="26"/>
      <c r="H629" s="23"/>
      <c r="I629" s="5"/>
      <c r="J629" s="11" t="s">
        <v>1009</v>
      </c>
      <c r="K629" s="45" t="s">
        <v>5705</v>
      </c>
      <c r="L629" s="45" t="s">
        <v>5706</v>
      </c>
      <c r="M629" s="45" t="s">
        <v>5004</v>
      </c>
      <c r="N629" s="45" t="s">
        <v>5009</v>
      </c>
      <c r="O629" s="45" t="s">
        <v>4991</v>
      </c>
      <c r="P629" s="115" t="s">
        <v>5710</v>
      </c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</row>
    <row r="630" spans="1:50" ht="48" x14ac:dyDescent="0.2">
      <c r="A630" s="11"/>
      <c r="B630" s="14"/>
      <c r="C630" s="5"/>
      <c r="D630" s="5"/>
      <c r="E630" s="5"/>
      <c r="F630" s="5"/>
      <c r="G630" s="26"/>
      <c r="H630" s="7"/>
      <c r="I630" s="5"/>
      <c r="J630" s="11" t="s">
        <v>1009</v>
      </c>
      <c r="K630" s="45" t="s">
        <v>5705</v>
      </c>
      <c r="L630" s="45" t="s">
        <v>5706</v>
      </c>
      <c r="M630" s="45" t="s">
        <v>5004</v>
      </c>
      <c r="N630" s="45" t="s">
        <v>5002</v>
      </c>
      <c r="O630" s="45" t="s">
        <v>4991</v>
      </c>
      <c r="P630" s="115" t="s">
        <v>5711</v>
      </c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</row>
    <row r="631" spans="1:50" ht="48" x14ac:dyDescent="0.2">
      <c r="A631" s="11"/>
      <c r="B631" s="14"/>
      <c r="C631" s="5"/>
      <c r="D631" s="5"/>
      <c r="E631" s="5"/>
      <c r="F631" s="5"/>
      <c r="G631" s="26"/>
      <c r="H631" s="7"/>
      <c r="I631" s="5"/>
      <c r="J631" s="11" t="s">
        <v>1009</v>
      </c>
      <c r="K631" s="45" t="s">
        <v>5705</v>
      </c>
      <c r="L631" s="45" t="s">
        <v>5706</v>
      </c>
      <c r="M631" s="45" t="s">
        <v>5004</v>
      </c>
      <c r="N631" s="45" t="s">
        <v>4994</v>
      </c>
      <c r="O631" s="45" t="s">
        <v>4991</v>
      </c>
      <c r="P631" s="115" t="s">
        <v>5712</v>
      </c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</row>
    <row r="632" spans="1:50" ht="24" x14ac:dyDescent="0.2">
      <c r="A632" s="11"/>
      <c r="B632" s="14"/>
      <c r="C632" s="5"/>
      <c r="D632" s="5"/>
      <c r="E632" s="5"/>
      <c r="F632" s="5"/>
      <c r="G632" s="26"/>
      <c r="H632" s="7"/>
      <c r="I632" s="5"/>
      <c r="J632" s="11" t="s">
        <v>1009</v>
      </c>
      <c r="K632" s="45" t="s">
        <v>5713</v>
      </c>
      <c r="L632" s="45" t="s">
        <v>5183</v>
      </c>
      <c r="M632" s="45" t="s">
        <v>5004</v>
      </c>
      <c r="N632" s="45" t="s">
        <v>5041</v>
      </c>
      <c r="O632" s="45" t="s">
        <v>4991</v>
      </c>
      <c r="P632" s="115" t="s">
        <v>5005</v>
      </c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</row>
    <row r="633" spans="1:50" ht="60" x14ac:dyDescent="0.2">
      <c r="A633" s="11"/>
      <c r="B633" s="14"/>
      <c r="C633" s="5"/>
      <c r="D633" s="5"/>
      <c r="E633" s="5"/>
      <c r="F633" s="5"/>
      <c r="G633" s="26"/>
      <c r="H633" s="7"/>
      <c r="I633" s="5"/>
      <c r="J633" s="11" t="s">
        <v>1009</v>
      </c>
      <c r="K633" s="45" t="s">
        <v>5714</v>
      </c>
      <c r="L633" s="45" t="s">
        <v>5715</v>
      </c>
      <c r="M633" s="45" t="s">
        <v>5300</v>
      </c>
      <c r="N633" s="45" t="s">
        <v>5041</v>
      </c>
      <c r="O633" s="45" t="s">
        <v>5716</v>
      </c>
      <c r="P633" s="115" t="s">
        <v>5005</v>
      </c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</row>
    <row r="634" spans="1:50" x14ac:dyDescent="0.2">
      <c r="A634" s="11"/>
      <c r="B634" s="14"/>
      <c r="C634" s="5"/>
      <c r="D634" s="5"/>
      <c r="E634" s="5"/>
      <c r="F634" s="5"/>
      <c r="G634" s="26"/>
      <c r="H634" s="23"/>
      <c r="I634" s="5"/>
      <c r="J634" s="11" t="s">
        <v>1009</v>
      </c>
      <c r="K634" s="45" t="s">
        <v>5717</v>
      </c>
      <c r="L634" s="45" t="s">
        <v>5718</v>
      </c>
      <c r="M634" s="45" t="s">
        <v>5300</v>
      </c>
      <c r="N634" s="45" t="s">
        <v>4994</v>
      </c>
      <c r="O634" s="45" t="s">
        <v>4991</v>
      </c>
      <c r="P634" s="115" t="s">
        <v>5719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</row>
    <row r="635" spans="1:50" ht="24" x14ac:dyDescent="0.2">
      <c r="A635" s="11"/>
      <c r="B635" s="14"/>
      <c r="C635" s="5"/>
      <c r="D635" s="5"/>
      <c r="E635" s="5"/>
      <c r="F635" s="5"/>
      <c r="G635" s="26"/>
      <c r="H635" s="7"/>
      <c r="I635" s="5"/>
      <c r="J635" s="11" t="s">
        <v>1009</v>
      </c>
      <c r="K635" s="45" t="s">
        <v>5717</v>
      </c>
      <c r="L635" s="45" t="s">
        <v>5720</v>
      </c>
      <c r="M635" s="45" t="s">
        <v>5300</v>
      </c>
      <c r="N635" s="45" t="s">
        <v>4994</v>
      </c>
      <c r="O635" s="45" t="s">
        <v>4991</v>
      </c>
      <c r="P635" s="115" t="s">
        <v>5005</v>
      </c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</row>
    <row r="636" spans="1:50" ht="24" x14ac:dyDescent="0.2">
      <c r="A636" s="11"/>
      <c r="B636" s="14"/>
      <c r="C636" s="5"/>
      <c r="D636" s="5"/>
      <c r="E636" s="5"/>
      <c r="F636" s="5"/>
      <c r="G636" s="26"/>
      <c r="H636" s="23"/>
      <c r="I636" s="5"/>
      <c r="J636" s="11" t="s">
        <v>1009</v>
      </c>
      <c r="K636" s="45" t="s">
        <v>5721</v>
      </c>
      <c r="L636" s="45" t="s">
        <v>5718</v>
      </c>
      <c r="M636" s="45" t="s">
        <v>5300</v>
      </c>
      <c r="N636" s="45" t="s">
        <v>5009</v>
      </c>
      <c r="O636" s="45" t="s">
        <v>5116</v>
      </c>
      <c r="P636" s="115" t="s">
        <v>5005</v>
      </c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</row>
    <row r="637" spans="1:50" x14ac:dyDescent="0.2">
      <c r="A637" s="11"/>
      <c r="B637" s="14"/>
      <c r="C637" s="5"/>
      <c r="D637" s="5"/>
      <c r="E637" s="5"/>
      <c r="F637" s="5"/>
      <c r="G637" s="26"/>
      <c r="H637" s="7"/>
      <c r="I637" s="5"/>
      <c r="J637" s="11" t="s">
        <v>1009</v>
      </c>
      <c r="K637" s="45" t="s">
        <v>5721</v>
      </c>
      <c r="L637" s="45" t="s">
        <v>5718</v>
      </c>
      <c r="M637" s="45" t="s">
        <v>5300</v>
      </c>
      <c r="N637" s="45" t="s">
        <v>5009</v>
      </c>
      <c r="O637" s="45" t="s">
        <v>4991</v>
      </c>
      <c r="P637" s="115" t="s">
        <v>5722</v>
      </c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</row>
    <row r="638" spans="1:50" ht="24" x14ac:dyDescent="0.2">
      <c r="A638" s="11"/>
      <c r="B638" s="14"/>
      <c r="C638" s="5"/>
      <c r="D638" s="5"/>
      <c r="E638" s="5"/>
      <c r="F638" s="5"/>
      <c r="G638" s="26"/>
      <c r="H638" s="7"/>
      <c r="I638" s="5"/>
      <c r="J638" s="11" t="s">
        <v>1009</v>
      </c>
      <c r="K638" s="45" t="s">
        <v>5723</v>
      </c>
      <c r="L638" s="45" t="s">
        <v>5724</v>
      </c>
      <c r="M638" s="45" t="s">
        <v>5300</v>
      </c>
      <c r="N638" s="45" t="s">
        <v>5009</v>
      </c>
      <c r="O638" s="45" t="s">
        <v>5725</v>
      </c>
      <c r="P638" s="115" t="s">
        <v>5005</v>
      </c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</row>
    <row r="639" spans="1:50" x14ac:dyDescent="0.2">
      <c r="A639" s="11"/>
      <c r="B639" s="14"/>
      <c r="C639" s="5"/>
      <c r="D639" s="5"/>
      <c r="E639" s="5"/>
      <c r="F639" s="5"/>
      <c r="G639" s="26"/>
      <c r="H639" s="23"/>
      <c r="I639" s="5"/>
      <c r="J639" s="11" t="s">
        <v>1009</v>
      </c>
      <c r="K639" s="45" t="s">
        <v>5726</v>
      </c>
      <c r="L639" s="45" t="s">
        <v>5718</v>
      </c>
      <c r="M639" s="45" t="s">
        <v>5300</v>
      </c>
      <c r="N639" s="45" t="s">
        <v>5002</v>
      </c>
      <c r="O639" s="45" t="s">
        <v>4991</v>
      </c>
      <c r="P639" s="115" t="s">
        <v>5727</v>
      </c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</row>
    <row r="640" spans="1:50" ht="24" x14ac:dyDescent="0.2">
      <c r="A640" s="11"/>
      <c r="B640" s="14"/>
      <c r="C640" s="5"/>
      <c r="D640" s="5"/>
      <c r="E640" s="5"/>
      <c r="F640" s="5"/>
      <c r="G640" s="26"/>
      <c r="H640" s="23"/>
      <c r="I640" s="5"/>
      <c r="J640" s="11" t="s">
        <v>1009</v>
      </c>
      <c r="K640" s="45" t="s">
        <v>5726</v>
      </c>
      <c r="L640" s="45" t="s">
        <v>5720</v>
      </c>
      <c r="M640" s="45" t="s">
        <v>5300</v>
      </c>
      <c r="N640" s="45" t="s">
        <v>5002</v>
      </c>
      <c r="O640" s="45" t="s">
        <v>4991</v>
      </c>
      <c r="P640" s="115" t="s">
        <v>5005</v>
      </c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</row>
    <row r="641" spans="1:50" ht="24" x14ac:dyDescent="0.2">
      <c r="A641" s="11"/>
      <c r="B641" s="14"/>
      <c r="C641" s="5"/>
      <c r="D641" s="5"/>
      <c r="E641" s="5"/>
      <c r="F641" s="5"/>
      <c r="G641" s="26"/>
      <c r="H641" s="7"/>
      <c r="I641" s="5"/>
      <c r="J641" s="11" t="s">
        <v>1009</v>
      </c>
      <c r="K641" s="45" t="s">
        <v>5728</v>
      </c>
      <c r="L641" s="45" t="s">
        <v>5729</v>
      </c>
      <c r="M641" s="45" t="s">
        <v>5300</v>
      </c>
      <c r="N641" s="45" t="s">
        <v>5041</v>
      </c>
      <c r="O641" s="45" t="s">
        <v>5441</v>
      </c>
      <c r="P641" s="115" t="s">
        <v>5005</v>
      </c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</row>
    <row r="642" spans="1:50" ht="24" x14ac:dyDescent="0.2">
      <c r="A642" s="11"/>
      <c r="B642" s="14"/>
      <c r="C642" s="5"/>
      <c r="D642" s="5"/>
      <c r="E642" s="5"/>
      <c r="F642" s="5"/>
      <c r="G642" s="26"/>
      <c r="H642" s="7"/>
      <c r="I642" s="5"/>
      <c r="J642" s="11" t="s">
        <v>1009</v>
      </c>
      <c r="K642" s="45" t="s">
        <v>5728</v>
      </c>
      <c r="L642" s="45" t="s">
        <v>5729</v>
      </c>
      <c r="M642" s="45" t="s">
        <v>5300</v>
      </c>
      <c r="N642" s="45" t="s">
        <v>5002</v>
      </c>
      <c r="O642" s="45" t="s">
        <v>4998</v>
      </c>
      <c r="P642" s="115" t="s">
        <v>5730</v>
      </c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</row>
    <row r="643" spans="1:50" ht="24" x14ac:dyDescent="0.2">
      <c r="A643" s="11"/>
      <c r="B643" s="14"/>
      <c r="C643" s="5"/>
      <c r="D643" s="5"/>
      <c r="E643" s="5"/>
      <c r="F643" s="5"/>
      <c r="G643" s="26"/>
      <c r="H643" s="23"/>
      <c r="I643" s="5"/>
      <c r="J643" s="11" t="s">
        <v>1009</v>
      </c>
      <c r="K643" s="45" t="s">
        <v>5728</v>
      </c>
      <c r="L643" s="45" t="s">
        <v>5729</v>
      </c>
      <c r="M643" s="45" t="s">
        <v>5300</v>
      </c>
      <c r="N643" s="45" t="s">
        <v>4994</v>
      </c>
      <c r="O643" s="45" t="s">
        <v>4998</v>
      </c>
      <c r="P643" s="115" t="s">
        <v>5665</v>
      </c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</row>
    <row r="644" spans="1:50" ht="48" x14ac:dyDescent="0.2">
      <c r="A644" s="11"/>
      <c r="B644" s="14"/>
      <c r="C644" s="5"/>
      <c r="D644" s="5"/>
      <c r="E644" s="5"/>
      <c r="F644" s="5"/>
      <c r="G644" s="26"/>
      <c r="H644" s="23"/>
      <c r="I644" s="5"/>
      <c r="J644" s="11" t="s">
        <v>1009</v>
      </c>
      <c r="K644" s="45" t="s">
        <v>5731</v>
      </c>
      <c r="L644" s="45" t="s">
        <v>5732</v>
      </c>
      <c r="M644" s="45" t="s">
        <v>5004</v>
      </c>
      <c r="N644" s="45" t="s">
        <v>5063</v>
      </c>
      <c r="O644" s="45" t="s">
        <v>4991</v>
      </c>
      <c r="P644" s="115" t="s">
        <v>5005</v>
      </c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</row>
    <row r="645" spans="1:50" ht="36" x14ac:dyDescent="0.2">
      <c r="A645" s="11"/>
      <c r="B645" s="14"/>
      <c r="C645" s="5"/>
      <c r="D645" s="5"/>
      <c r="E645" s="5"/>
      <c r="F645" s="5"/>
      <c r="G645" s="26"/>
      <c r="H645" s="7"/>
      <c r="I645" s="5"/>
      <c r="J645" s="11" t="s">
        <v>1009</v>
      </c>
      <c r="K645" s="45" t="s">
        <v>5733</v>
      </c>
      <c r="L645" s="45" t="s">
        <v>5734</v>
      </c>
      <c r="M645" s="45" t="s">
        <v>5004</v>
      </c>
      <c r="N645" s="45" t="s">
        <v>5041</v>
      </c>
      <c r="O645" s="45" t="s">
        <v>4991</v>
      </c>
      <c r="P645" s="115" t="s">
        <v>5005</v>
      </c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</row>
    <row r="646" spans="1:50" ht="84" x14ac:dyDescent="0.2">
      <c r="A646" s="11"/>
      <c r="B646" s="14"/>
      <c r="C646" s="5"/>
      <c r="D646" s="5"/>
      <c r="E646" s="5"/>
      <c r="F646" s="5"/>
      <c r="G646" s="26"/>
      <c r="H646" s="7"/>
      <c r="I646" s="5"/>
      <c r="J646" s="11" t="s">
        <v>1009</v>
      </c>
      <c r="K646" s="45" t="s">
        <v>5735</v>
      </c>
      <c r="L646" s="45" t="s">
        <v>5736</v>
      </c>
      <c r="M646" s="45" t="s">
        <v>5004</v>
      </c>
      <c r="N646" s="45" t="s">
        <v>5009</v>
      </c>
      <c r="O646" s="45" t="s">
        <v>4991</v>
      </c>
      <c r="P646" s="115" t="s">
        <v>5005</v>
      </c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</row>
    <row r="647" spans="1:50" ht="84" x14ac:dyDescent="0.2">
      <c r="A647" s="11"/>
      <c r="B647" s="14"/>
      <c r="C647" s="5"/>
      <c r="D647" s="5"/>
      <c r="E647" s="5"/>
      <c r="F647" s="5"/>
      <c r="G647" s="26"/>
      <c r="H647" s="23"/>
      <c r="I647" s="5"/>
      <c r="J647" s="11" t="s">
        <v>1009</v>
      </c>
      <c r="K647" s="45" t="s">
        <v>5735</v>
      </c>
      <c r="L647" s="45" t="s">
        <v>5736</v>
      </c>
      <c r="M647" s="45" t="s">
        <v>5004</v>
      </c>
      <c r="N647" s="45" t="s">
        <v>5002</v>
      </c>
      <c r="O647" s="45" t="s">
        <v>4991</v>
      </c>
      <c r="P647" s="115" t="s">
        <v>5737</v>
      </c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</row>
    <row r="648" spans="1:50" ht="84" x14ac:dyDescent="0.2">
      <c r="A648" s="11"/>
      <c r="B648" s="14"/>
      <c r="C648" s="5"/>
      <c r="D648" s="5"/>
      <c r="E648" s="5"/>
      <c r="F648" s="5"/>
      <c r="G648" s="26"/>
      <c r="H648" s="23"/>
      <c r="I648" s="5"/>
      <c r="J648" s="11" t="s">
        <v>1009</v>
      </c>
      <c r="K648" s="45" t="s">
        <v>5735</v>
      </c>
      <c r="L648" s="45" t="s">
        <v>5736</v>
      </c>
      <c r="M648" s="45" t="s">
        <v>5004</v>
      </c>
      <c r="N648" s="45" t="s">
        <v>4994</v>
      </c>
      <c r="O648" s="45" t="s">
        <v>4991</v>
      </c>
      <c r="P648" s="115" t="s">
        <v>5738</v>
      </c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</row>
    <row r="649" spans="1:50" ht="24" x14ac:dyDescent="0.2">
      <c r="A649" s="11"/>
      <c r="B649" s="14"/>
      <c r="C649" s="5"/>
      <c r="D649" s="5"/>
      <c r="E649" s="5"/>
      <c r="F649" s="5"/>
      <c r="G649" s="26"/>
      <c r="H649" s="23"/>
      <c r="I649" s="5"/>
      <c r="J649" s="11" t="s">
        <v>1009</v>
      </c>
      <c r="K649" s="45" t="s">
        <v>5739</v>
      </c>
      <c r="L649" s="45" t="s">
        <v>5740</v>
      </c>
      <c r="M649" s="45" t="s">
        <v>5004</v>
      </c>
      <c r="N649" s="45" t="s">
        <v>5063</v>
      </c>
      <c r="O649" s="45" t="s">
        <v>4991</v>
      </c>
      <c r="P649" s="115" t="s">
        <v>5005</v>
      </c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</row>
    <row r="650" spans="1:50" ht="48" x14ac:dyDescent="0.2">
      <c r="A650" s="11"/>
      <c r="B650" s="14"/>
      <c r="C650" s="5"/>
      <c r="D650" s="5"/>
      <c r="E650" s="5"/>
      <c r="F650" s="5"/>
      <c r="G650" s="26"/>
      <c r="H650" s="23"/>
      <c r="I650" s="5"/>
      <c r="J650" s="11" t="s">
        <v>1009</v>
      </c>
      <c r="K650" s="45" t="s">
        <v>5741</v>
      </c>
      <c r="L650" s="45" t="s">
        <v>5742</v>
      </c>
      <c r="M650" s="45" t="s">
        <v>5004</v>
      </c>
      <c r="N650" s="45" t="s">
        <v>5041</v>
      </c>
      <c r="O650" s="45" t="s">
        <v>5067</v>
      </c>
      <c r="P650" s="115" t="s">
        <v>5005</v>
      </c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</row>
    <row r="651" spans="1:50" x14ac:dyDescent="0.2">
      <c r="A651" s="11"/>
      <c r="B651" s="14"/>
      <c r="C651" s="5"/>
      <c r="D651" s="5"/>
      <c r="E651" s="5"/>
      <c r="F651" s="5"/>
      <c r="G651" s="26"/>
      <c r="H651" s="23"/>
      <c r="I651" s="5"/>
      <c r="J651" s="11" t="s">
        <v>1009</v>
      </c>
      <c r="K651" s="45" t="s">
        <v>5743</v>
      </c>
      <c r="L651" s="45" t="s">
        <v>5401</v>
      </c>
      <c r="M651" s="45" t="s">
        <v>5300</v>
      </c>
      <c r="N651" s="45" t="s">
        <v>5009</v>
      </c>
      <c r="O651" s="45" t="s">
        <v>4998</v>
      </c>
      <c r="P651" s="115" t="s">
        <v>5744</v>
      </c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</row>
    <row r="652" spans="1:50" x14ac:dyDescent="0.2">
      <c r="A652" s="11"/>
      <c r="B652" s="14"/>
      <c r="C652" s="5"/>
      <c r="D652" s="5"/>
      <c r="E652" s="5"/>
      <c r="F652" s="5"/>
      <c r="G652" s="26"/>
      <c r="H652" s="7"/>
      <c r="I652" s="5"/>
      <c r="J652" s="11" t="s">
        <v>1009</v>
      </c>
      <c r="K652" s="45" t="s">
        <v>5745</v>
      </c>
      <c r="L652" s="45" t="s">
        <v>5401</v>
      </c>
      <c r="M652" s="45" t="s">
        <v>5300</v>
      </c>
      <c r="N652" s="45" t="s">
        <v>5002</v>
      </c>
      <c r="O652" s="45" t="s">
        <v>4998</v>
      </c>
      <c r="P652" s="115" t="s">
        <v>5746</v>
      </c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</row>
    <row r="653" spans="1:50" x14ac:dyDescent="0.2">
      <c r="A653" s="11"/>
      <c r="B653" s="14"/>
      <c r="C653" s="5"/>
      <c r="D653" s="5"/>
      <c r="E653" s="5"/>
      <c r="F653" s="5"/>
      <c r="G653" s="26"/>
      <c r="H653" s="23"/>
      <c r="I653" s="5"/>
      <c r="J653" s="11" t="s">
        <v>1009</v>
      </c>
      <c r="K653" s="45" t="s">
        <v>5747</v>
      </c>
      <c r="L653" s="45" t="s">
        <v>5401</v>
      </c>
      <c r="M653" s="45" t="s">
        <v>5300</v>
      </c>
      <c r="N653" s="45" t="s">
        <v>4994</v>
      </c>
      <c r="O653" s="45" t="s">
        <v>4998</v>
      </c>
      <c r="P653" s="115" t="s">
        <v>5748</v>
      </c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</row>
    <row r="654" spans="1:50" ht="24" x14ac:dyDescent="0.2">
      <c r="A654" s="11"/>
      <c r="B654" s="14"/>
      <c r="C654" s="5"/>
      <c r="D654" s="5"/>
      <c r="E654" s="5"/>
      <c r="F654" s="5"/>
      <c r="G654" s="26"/>
      <c r="H654" s="23"/>
      <c r="I654" s="5"/>
      <c r="J654" s="11" t="s">
        <v>1009</v>
      </c>
      <c r="K654" s="45" t="s">
        <v>5749</v>
      </c>
      <c r="L654" s="45" t="s">
        <v>5750</v>
      </c>
      <c r="M654" s="45" t="s">
        <v>5300</v>
      </c>
      <c r="N654" s="45" t="s">
        <v>5009</v>
      </c>
      <c r="O654" s="45" t="s">
        <v>4991</v>
      </c>
      <c r="P654" s="115" t="s">
        <v>5005</v>
      </c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</row>
    <row r="655" spans="1:50" ht="24" x14ac:dyDescent="0.2">
      <c r="A655" s="11"/>
      <c r="B655" s="14"/>
      <c r="C655" s="5"/>
      <c r="D655" s="5"/>
      <c r="E655" s="5"/>
      <c r="F655" s="5"/>
      <c r="G655" s="26"/>
      <c r="H655" s="7"/>
      <c r="I655" s="5"/>
      <c r="J655" s="11" t="s">
        <v>1009</v>
      </c>
      <c r="K655" s="45" t="s">
        <v>5749</v>
      </c>
      <c r="L655" s="45" t="s">
        <v>5750</v>
      </c>
      <c r="M655" s="45" t="s">
        <v>5300</v>
      </c>
      <c r="N655" s="45" t="s">
        <v>5002</v>
      </c>
      <c r="O655" s="45" t="s">
        <v>4991</v>
      </c>
      <c r="P655" s="115" t="s">
        <v>5751</v>
      </c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</row>
    <row r="656" spans="1:50" ht="24" x14ac:dyDescent="0.2">
      <c r="A656" s="11"/>
      <c r="B656" s="14"/>
      <c r="C656" s="5"/>
      <c r="D656" s="5"/>
      <c r="E656" s="5"/>
      <c r="F656" s="5"/>
      <c r="G656" s="26"/>
      <c r="H656" s="7"/>
      <c r="I656" s="5"/>
      <c r="J656" s="11" t="s">
        <v>1009</v>
      </c>
      <c r="K656" s="45" t="s">
        <v>5752</v>
      </c>
      <c r="L656" s="45" t="s">
        <v>5753</v>
      </c>
      <c r="M656" s="45" t="s">
        <v>5004</v>
      </c>
      <c r="N656" s="45" t="s">
        <v>5063</v>
      </c>
      <c r="O656" s="45" t="s">
        <v>4998</v>
      </c>
      <c r="P656" s="115" t="s">
        <v>5005</v>
      </c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</row>
    <row r="657" spans="1:50" ht="60" x14ac:dyDescent="0.2">
      <c r="A657" s="11"/>
      <c r="B657" s="14"/>
      <c r="C657" s="5"/>
      <c r="D657" s="5"/>
      <c r="E657" s="5"/>
      <c r="F657" s="5"/>
      <c r="G657" s="26"/>
      <c r="H657" s="7"/>
      <c r="I657" s="5"/>
      <c r="J657" s="11" t="s">
        <v>1009</v>
      </c>
      <c r="K657" s="45" t="s">
        <v>5754</v>
      </c>
      <c r="L657" s="45" t="s">
        <v>5756</v>
      </c>
      <c r="M657" s="45" t="s">
        <v>5004</v>
      </c>
      <c r="N657" s="45" t="s">
        <v>5041</v>
      </c>
      <c r="O657" s="45" t="s">
        <v>5755</v>
      </c>
      <c r="P657" s="115" t="s">
        <v>5005</v>
      </c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</row>
    <row r="658" spans="1:50" ht="72" x14ac:dyDescent="0.2">
      <c r="A658" s="11"/>
      <c r="B658" s="14"/>
      <c r="C658" s="5"/>
      <c r="D658" s="5"/>
      <c r="E658" s="5"/>
      <c r="F658" s="5"/>
      <c r="G658" s="26"/>
      <c r="H658" s="7"/>
      <c r="I658" s="5"/>
      <c r="J658" s="11" t="s">
        <v>1009</v>
      </c>
      <c r="K658" s="45" t="s">
        <v>5754</v>
      </c>
      <c r="L658" s="45" t="s">
        <v>5757</v>
      </c>
      <c r="M658" s="45" t="s">
        <v>5004</v>
      </c>
      <c r="N658" s="45" t="s">
        <v>5002</v>
      </c>
      <c r="O658" s="45" t="s">
        <v>5147</v>
      </c>
      <c r="P658" s="115" t="s">
        <v>5176</v>
      </c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</row>
    <row r="659" spans="1:50" ht="72" x14ac:dyDescent="0.2">
      <c r="A659" s="11"/>
      <c r="B659" s="14"/>
      <c r="C659" s="5"/>
      <c r="D659" s="5"/>
      <c r="E659" s="5"/>
      <c r="F659" s="5"/>
      <c r="G659" s="26"/>
      <c r="H659" s="7"/>
      <c r="I659" s="5"/>
      <c r="J659" s="11" t="s">
        <v>1009</v>
      </c>
      <c r="K659" s="45" t="s">
        <v>5754</v>
      </c>
      <c r="L659" s="45" t="s">
        <v>5757</v>
      </c>
      <c r="M659" s="45" t="s">
        <v>5004</v>
      </c>
      <c r="N659" s="45" t="s">
        <v>4994</v>
      </c>
      <c r="O659" s="45" t="s">
        <v>5147</v>
      </c>
      <c r="P659" s="115" t="s">
        <v>5758</v>
      </c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</row>
    <row r="660" spans="1:50" x14ac:dyDescent="0.2">
      <c r="A660" s="11"/>
      <c r="B660" s="5"/>
      <c r="C660" s="5"/>
      <c r="D660" s="5"/>
      <c r="E660" s="5"/>
      <c r="F660" s="15" t="s">
        <v>1007</v>
      </c>
      <c r="G660" s="26"/>
      <c r="H660" s="23"/>
      <c r="I660" s="5"/>
      <c r="J660" s="11"/>
      <c r="K660" s="45"/>
      <c r="L660" s="45"/>
      <c r="M660" s="45"/>
      <c r="N660" s="45"/>
      <c r="O660" s="45"/>
      <c r="P660" s="113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</row>
    <row r="661" spans="1:50" x14ac:dyDescent="0.2">
      <c r="A661" s="11"/>
      <c r="B661" s="5"/>
      <c r="C661" s="5"/>
      <c r="D661" s="5"/>
      <c r="E661" s="5"/>
      <c r="F661" s="5"/>
      <c r="G661" s="24" t="s">
        <v>3145</v>
      </c>
      <c r="H661" s="23"/>
      <c r="I661" s="5"/>
      <c r="J661" s="11"/>
      <c r="K661" s="45"/>
      <c r="L661" s="45"/>
      <c r="M661" s="45"/>
      <c r="N661" s="45"/>
      <c r="O661" s="45"/>
      <c r="P661" s="113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</row>
    <row r="662" spans="1:50" x14ac:dyDescent="0.2">
      <c r="A662" s="11"/>
      <c r="B662" s="5"/>
      <c r="C662" s="5"/>
      <c r="D662" s="5"/>
      <c r="E662" s="5"/>
      <c r="F662" s="5"/>
      <c r="G662" s="26"/>
      <c r="H662" s="23"/>
      <c r="I662" s="11" t="s">
        <v>1</v>
      </c>
      <c r="J662" s="11"/>
      <c r="K662" s="45"/>
      <c r="L662" s="45"/>
      <c r="M662" s="45"/>
      <c r="N662" s="45"/>
      <c r="O662" s="45"/>
      <c r="P662" s="113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</row>
    <row r="663" spans="1:50" ht="48" x14ac:dyDescent="0.2">
      <c r="A663" s="11"/>
      <c r="B663" s="14"/>
      <c r="C663" s="5"/>
      <c r="D663" s="5"/>
      <c r="E663" s="5"/>
      <c r="F663" s="5"/>
      <c r="G663" s="26"/>
      <c r="H663" s="23"/>
      <c r="I663" s="5"/>
      <c r="J663" s="11" t="s">
        <v>1010</v>
      </c>
      <c r="K663" s="45" t="s">
        <v>5759</v>
      </c>
      <c r="L663" s="45" t="s">
        <v>5760</v>
      </c>
      <c r="M663" s="45" t="s">
        <v>5004</v>
      </c>
      <c r="N663" s="45" t="s">
        <v>5761</v>
      </c>
      <c r="O663" s="45" t="s">
        <v>5570</v>
      </c>
      <c r="P663" s="115" t="s">
        <v>5005</v>
      </c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</row>
    <row r="664" spans="1:50" ht="36" x14ac:dyDescent="0.2">
      <c r="A664" s="11"/>
      <c r="B664" s="14"/>
      <c r="C664" s="5"/>
      <c r="D664" s="5"/>
      <c r="E664" s="5"/>
      <c r="F664" s="5"/>
      <c r="G664" s="26"/>
      <c r="H664" s="7"/>
      <c r="I664" s="5"/>
      <c r="J664" s="11" t="s">
        <v>1010</v>
      </c>
      <c r="K664" s="45" t="s">
        <v>5762</v>
      </c>
      <c r="L664" s="45" t="s">
        <v>5008</v>
      </c>
      <c r="M664" s="45" t="s">
        <v>5004</v>
      </c>
      <c r="N664" s="45" t="s">
        <v>5763</v>
      </c>
      <c r="O664" s="45" t="s">
        <v>5764</v>
      </c>
      <c r="P664" s="115" t="s">
        <v>5005</v>
      </c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</row>
    <row r="665" spans="1:50" ht="36" x14ac:dyDescent="0.2">
      <c r="A665" s="11"/>
      <c r="B665" s="14"/>
      <c r="C665" s="5"/>
      <c r="D665" s="5"/>
      <c r="E665" s="5"/>
      <c r="F665" s="5"/>
      <c r="G665" s="26"/>
      <c r="H665" s="23"/>
      <c r="I665" s="5"/>
      <c r="J665" s="11" t="s">
        <v>1010</v>
      </c>
      <c r="K665" s="45" t="s">
        <v>5765</v>
      </c>
      <c r="L665" s="45" t="s">
        <v>5008</v>
      </c>
      <c r="M665" s="45" t="s">
        <v>5004</v>
      </c>
      <c r="N665" s="45" t="s">
        <v>5763</v>
      </c>
      <c r="O665" s="45" t="s">
        <v>5764</v>
      </c>
      <c r="P665" s="115" t="s">
        <v>5005</v>
      </c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</row>
    <row r="666" spans="1:50" x14ac:dyDescent="0.2">
      <c r="A666" s="11"/>
      <c r="B666" s="14"/>
      <c r="C666" s="5"/>
      <c r="D666" s="5"/>
      <c r="E666" s="5"/>
      <c r="F666" s="5"/>
      <c r="G666" s="26"/>
      <c r="H666" s="7"/>
      <c r="I666" s="5"/>
      <c r="J666" s="11" t="s">
        <v>1010</v>
      </c>
      <c r="K666" s="45" t="s">
        <v>5766</v>
      </c>
      <c r="L666" s="45" t="s">
        <v>5014</v>
      </c>
      <c r="M666" s="45" t="s">
        <v>5004</v>
      </c>
      <c r="N666" s="45" t="s">
        <v>5763</v>
      </c>
      <c r="O666" s="45" t="s">
        <v>5017</v>
      </c>
      <c r="P666" s="115" t="s">
        <v>5767</v>
      </c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</row>
    <row r="667" spans="1:50" x14ac:dyDescent="0.2">
      <c r="A667" s="11"/>
      <c r="B667" s="14"/>
      <c r="C667" s="5"/>
      <c r="D667" s="5"/>
      <c r="E667" s="5"/>
      <c r="F667" s="5"/>
      <c r="G667" s="26"/>
      <c r="H667" s="7"/>
      <c r="I667" s="5"/>
      <c r="J667" s="11" t="s">
        <v>1010</v>
      </c>
      <c r="K667" s="45" t="s">
        <v>5766</v>
      </c>
      <c r="L667" s="45" t="s">
        <v>5014</v>
      </c>
      <c r="M667" s="45" t="s">
        <v>5004</v>
      </c>
      <c r="N667" s="45" t="s">
        <v>5763</v>
      </c>
      <c r="O667" s="45" t="s">
        <v>4991</v>
      </c>
      <c r="P667" s="115" t="s">
        <v>5768</v>
      </c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</row>
    <row r="668" spans="1:50" x14ac:dyDescent="0.2">
      <c r="A668" s="11"/>
      <c r="B668" s="14"/>
      <c r="C668" s="5"/>
      <c r="D668" s="5"/>
      <c r="E668" s="5"/>
      <c r="F668" s="5"/>
      <c r="G668" s="26"/>
      <c r="H668" s="7"/>
      <c r="I668" s="5"/>
      <c r="J668" s="11" t="s">
        <v>1010</v>
      </c>
      <c r="K668" s="45" t="s">
        <v>5769</v>
      </c>
      <c r="L668" s="45" t="s">
        <v>5014</v>
      </c>
      <c r="M668" s="45" t="s">
        <v>5004</v>
      </c>
      <c r="N668" s="45" t="s">
        <v>5761</v>
      </c>
      <c r="O668" s="45" t="s">
        <v>5017</v>
      </c>
      <c r="P668" s="115" t="s">
        <v>5770</v>
      </c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</row>
    <row r="669" spans="1:50" x14ac:dyDescent="0.2">
      <c r="A669" s="11"/>
      <c r="B669" s="14"/>
      <c r="C669" s="5"/>
      <c r="D669" s="5"/>
      <c r="E669" s="5"/>
      <c r="F669" s="5"/>
      <c r="G669" s="26"/>
      <c r="H669" s="7"/>
      <c r="I669" s="5"/>
      <c r="J669" s="11" t="s">
        <v>1010</v>
      </c>
      <c r="K669" s="45" t="s">
        <v>5769</v>
      </c>
      <c r="L669" s="45" t="s">
        <v>5014</v>
      </c>
      <c r="M669" s="45" t="s">
        <v>5004</v>
      </c>
      <c r="N669" s="45" t="s">
        <v>5761</v>
      </c>
      <c r="O669" s="45" t="s">
        <v>4991</v>
      </c>
      <c r="P669" s="115" t="s">
        <v>5771</v>
      </c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</row>
    <row r="670" spans="1:50" x14ac:dyDescent="0.2">
      <c r="A670" s="11"/>
      <c r="B670" s="14"/>
      <c r="C670" s="5"/>
      <c r="D670" s="5"/>
      <c r="E670" s="5"/>
      <c r="F670" s="5"/>
      <c r="G670" s="26"/>
      <c r="H670" s="7"/>
      <c r="I670" s="5"/>
      <c r="J670" s="11" t="s">
        <v>1010</v>
      </c>
      <c r="K670" s="45" t="s">
        <v>5772</v>
      </c>
      <c r="L670" s="45" t="s">
        <v>5014</v>
      </c>
      <c r="M670" s="45" t="s">
        <v>5004</v>
      </c>
      <c r="N670" s="45" t="s">
        <v>5773</v>
      </c>
      <c r="O670" s="45" t="s">
        <v>4991</v>
      </c>
      <c r="P670" s="115" t="s">
        <v>5774</v>
      </c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</row>
    <row r="671" spans="1:50" x14ac:dyDescent="0.2">
      <c r="A671" s="11"/>
      <c r="B671" s="14"/>
      <c r="C671" s="5"/>
      <c r="D671" s="5"/>
      <c r="E671" s="5"/>
      <c r="F671" s="5"/>
      <c r="G671" s="26"/>
      <c r="H671" s="7"/>
      <c r="I671" s="5"/>
      <c r="J671" s="11" t="s">
        <v>1010</v>
      </c>
      <c r="K671" s="45" t="s">
        <v>5772</v>
      </c>
      <c r="L671" s="45" t="s">
        <v>5014</v>
      </c>
      <c r="M671" s="45" t="s">
        <v>5004</v>
      </c>
      <c r="N671" s="45" t="s">
        <v>5773</v>
      </c>
      <c r="O671" s="45" t="s">
        <v>5017</v>
      </c>
      <c r="P671" s="115" t="s">
        <v>5775</v>
      </c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</row>
    <row r="672" spans="1:50" ht="36" x14ac:dyDescent="0.2">
      <c r="A672" s="11"/>
      <c r="B672" s="14"/>
      <c r="C672" s="5"/>
      <c r="D672" s="5"/>
      <c r="E672" s="5"/>
      <c r="F672" s="5"/>
      <c r="G672" s="26"/>
      <c r="H672" s="7"/>
      <c r="I672" s="5"/>
      <c r="J672" s="11" t="s">
        <v>1009</v>
      </c>
      <c r="K672" s="45" t="s">
        <v>5776</v>
      </c>
      <c r="L672" s="45" t="s">
        <v>5777</v>
      </c>
      <c r="M672" s="45" t="s">
        <v>5004</v>
      </c>
      <c r="N672" s="45" t="s">
        <v>5761</v>
      </c>
      <c r="O672" s="45" t="s">
        <v>4991</v>
      </c>
      <c r="P672" s="115" t="s">
        <v>5005</v>
      </c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</row>
    <row r="673" spans="1:50" ht="36" x14ac:dyDescent="0.2">
      <c r="A673" s="11"/>
      <c r="B673" s="14"/>
      <c r="C673" s="5"/>
      <c r="D673" s="5"/>
      <c r="E673" s="5"/>
      <c r="F673" s="5"/>
      <c r="G673" s="26"/>
      <c r="H673" s="23"/>
      <c r="I673" s="5"/>
      <c r="J673" s="11" t="s">
        <v>1009</v>
      </c>
      <c r="K673" s="45" t="s">
        <v>5776</v>
      </c>
      <c r="L673" s="45" t="s">
        <v>5777</v>
      </c>
      <c r="M673" s="45" t="s">
        <v>5004</v>
      </c>
      <c r="N673" s="45" t="s">
        <v>5761</v>
      </c>
      <c r="O673" s="45" t="s">
        <v>5017</v>
      </c>
      <c r="P673" s="115" t="s">
        <v>5778</v>
      </c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</row>
    <row r="674" spans="1:50" ht="24" x14ac:dyDescent="0.2">
      <c r="A674" s="11"/>
      <c r="B674" s="14"/>
      <c r="C674" s="5"/>
      <c r="D674" s="5"/>
      <c r="E674" s="5"/>
      <c r="F674" s="5"/>
      <c r="G674" s="26"/>
      <c r="H674" s="7"/>
      <c r="I674" s="5"/>
      <c r="J674" s="11" t="s">
        <v>1009</v>
      </c>
      <c r="K674" s="45" t="s">
        <v>5779</v>
      </c>
      <c r="L674" s="45" t="s">
        <v>5204</v>
      </c>
      <c r="M674" s="45" t="s">
        <v>5004</v>
      </c>
      <c r="N674" s="45" t="s">
        <v>5763</v>
      </c>
      <c r="O674" s="45" t="s">
        <v>5780</v>
      </c>
      <c r="P674" s="115" t="s">
        <v>5005</v>
      </c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</row>
    <row r="675" spans="1:50" ht="24" x14ac:dyDescent="0.2">
      <c r="A675" s="11"/>
      <c r="B675" s="14"/>
      <c r="C675" s="5"/>
      <c r="D675" s="5"/>
      <c r="E675" s="5"/>
      <c r="F675" s="5"/>
      <c r="G675" s="26"/>
      <c r="H675" s="23"/>
      <c r="I675" s="5"/>
      <c r="J675" s="11" t="s">
        <v>1009</v>
      </c>
      <c r="K675" s="45" t="s">
        <v>5781</v>
      </c>
      <c r="L675" s="45" t="s">
        <v>5204</v>
      </c>
      <c r="M675" s="45" t="s">
        <v>5004</v>
      </c>
      <c r="N675" s="45" t="s">
        <v>5761</v>
      </c>
      <c r="O675" s="45" t="s">
        <v>5780</v>
      </c>
      <c r="P675" s="115" t="s">
        <v>5005</v>
      </c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</row>
    <row r="676" spans="1:50" ht="24" x14ac:dyDescent="0.2">
      <c r="A676" s="11"/>
      <c r="B676" s="14"/>
      <c r="C676" s="5"/>
      <c r="D676" s="5"/>
      <c r="E676" s="5"/>
      <c r="F676" s="5"/>
      <c r="G676" s="26"/>
      <c r="H676" s="23"/>
      <c r="I676" s="5"/>
      <c r="J676" s="11" t="s">
        <v>1009</v>
      </c>
      <c r="K676" s="45" t="s">
        <v>5782</v>
      </c>
      <c r="L676" s="45" t="s">
        <v>5204</v>
      </c>
      <c r="M676" s="45" t="s">
        <v>5004</v>
      </c>
      <c r="N676" s="45" t="s">
        <v>5773</v>
      </c>
      <c r="O676" s="45" t="s">
        <v>5780</v>
      </c>
      <c r="P676" s="115" t="s">
        <v>5005</v>
      </c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</row>
    <row r="677" spans="1:50" ht="24" x14ac:dyDescent="0.2">
      <c r="A677" s="11"/>
      <c r="B677" s="14"/>
      <c r="C677" s="5"/>
      <c r="D677" s="5"/>
      <c r="E677" s="5"/>
      <c r="F677" s="5"/>
      <c r="G677" s="26"/>
      <c r="H677" s="23"/>
      <c r="I677" s="5"/>
      <c r="J677" s="11" t="s">
        <v>1009</v>
      </c>
      <c r="K677" s="45" t="s">
        <v>5783</v>
      </c>
      <c r="L677" s="45" t="s">
        <v>5062</v>
      </c>
      <c r="M677" s="45" t="s">
        <v>5004</v>
      </c>
      <c r="N677" s="45" t="s">
        <v>5761</v>
      </c>
      <c r="O677" s="45" t="s">
        <v>5784</v>
      </c>
      <c r="P677" s="115" t="s">
        <v>5005</v>
      </c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</row>
    <row r="678" spans="1:50" ht="24" x14ac:dyDescent="0.2">
      <c r="A678" s="11"/>
      <c r="B678" s="14"/>
      <c r="C678" s="5"/>
      <c r="D678" s="5"/>
      <c r="E678" s="5"/>
      <c r="F678" s="5"/>
      <c r="G678" s="26"/>
      <c r="H678" s="23"/>
      <c r="I678" s="5"/>
      <c r="J678" s="11" t="s">
        <v>1009</v>
      </c>
      <c r="K678" s="45" t="s">
        <v>5785</v>
      </c>
      <c r="L678" s="45" t="s">
        <v>5062</v>
      </c>
      <c r="M678" s="45" t="s">
        <v>5004</v>
      </c>
      <c r="N678" s="45" t="s">
        <v>5761</v>
      </c>
      <c r="O678" s="45" t="s">
        <v>5786</v>
      </c>
      <c r="P678" s="115" t="s">
        <v>5005</v>
      </c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</row>
    <row r="679" spans="1:50" ht="24" x14ac:dyDescent="0.2">
      <c r="A679" s="11"/>
      <c r="B679" s="14"/>
      <c r="C679" s="5"/>
      <c r="D679" s="5"/>
      <c r="E679" s="5"/>
      <c r="F679" s="5"/>
      <c r="G679" s="26"/>
      <c r="H679" s="7"/>
      <c r="I679" s="5"/>
      <c r="J679" s="11" t="s">
        <v>1009</v>
      </c>
      <c r="K679" s="45" t="s">
        <v>5787</v>
      </c>
      <c r="L679" s="45" t="s">
        <v>5204</v>
      </c>
      <c r="M679" s="45" t="s">
        <v>5004</v>
      </c>
      <c r="N679" s="45" t="s">
        <v>5761</v>
      </c>
      <c r="O679" s="45" t="s">
        <v>5257</v>
      </c>
      <c r="P679" s="115" t="s">
        <v>5005</v>
      </c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</row>
    <row r="680" spans="1:50" x14ac:dyDescent="0.2">
      <c r="A680" s="11"/>
      <c r="B680" s="14"/>
      <c r="C680" s="5"/>
      <c r="D680" s="5"/>
      <c r="E680" s="5"/>
      <c r="F680" s="5"/>
      <c r="G680" s="26"/>
      <c r="H680" s="7"/>
      <c r="I680" s="5"/>
      <c r="J680" s="11" t="s">
        <v>1009</v>
      </c>
      <c r="K680" s="45" t="s">
        <v>5787</v>
      </c>
      <c r="L680" s="45" t="s">
        <v>5204</v>
      </c>
      <c r="M680" s="45" t="s">
        <v>5004</v>
      </c>
      <c r="N680" s="45" t="s">
        <v>5761</v>
      </c>
      <c r="O680" s="45" t="s">
        <v>5255</v>
      </c>
      <c r="P680" s="115" t="s">
        <v>5788</v>
      </c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</row>
    <row r="681" spans="1:50" x14ac:dyDescent="0.2">
      <c r="A681" s="11"/>
      <c r="B681" s="14"/>
      <c r="C681" s="5"/>
      <c r="D681" s="5"/>
      <c r="E681" s="5"/>
      <c r="F681" s="5"/>
      <c r="G681" s="26"/>
      <c r="H681" s="23"/>
      <c r="I681" s="5"/>
      <c r="J681" s="11" t="s">
        <v>1009</v>
      </c>
      <c r="K681" s="45" t="s">
        <v>5787</v>
      </c>
      <c r="L681" s="45" t="s">
        <v>5204</v>
      </c>
      <c r="M681" s="45" t="s">
        <v>5004</v>
      </c>
      <c r="N681" s="45" t="s">
        <v>5761</v>
      </c>
      <c r="O681" s="45" t="s">
        <v>5017</v>
      </c>
      <c r="P681" s="115" t="s">
        <v>5789</v>
      </c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</row>
    <row r="682" spans="1:50" ht="24" x14ac:dyDescent="0.2">
      <c r="A682" s="11"/>
      <c r="B682" s="14"/>
      <c r="C682" s="5"/>
      <c r="D682" s="5"/>
      <c r="E682" s="5"/>
      <c r="F682" s="5"/>
      <c r="G682" s="26"/>
      <c r="H682" s="7"/>
      <c r="I682" s="5"/>
      <c r="J682" s="11" t="s">
        <v>1009</v>
      </c>
      <c r="K682" s="45" t="s">
        <v>5790</v>
      </c>
      <c r="L682" s="45" t="s">
        <v>5204</v>
      </c>
      <c r="M682" s="45" t="s">
        <v>5004</v>
      </c>
      <c r="N682" s="45" t="s">
        <v>5763</v>
      </c>
      <c r="O682" s="45" t="s">
        <v>5257</v>
      </c>
      <c r="P682" s="115" t="s">
        <v>5005</v>
      </c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</row>
    <row r="683" spans="1:50" x14ac:dyDescent="0.2">
      <c r="A683" s="11"/>
      <c r="B683" s="14"/>
      <c r="C683" s="5"/>
      <c r="D683" s="5"/>
      <c r="E683" s="5"/>
      <c r="F683" s="5"/>
      <c r="G683" s="26"/>
      <c r="H683" s="7"/>
      <c r="I683" s="5"/>
      <c r="J683" s="11" t="s">
        <v>1009</v>
      </c>
      <c r="K683" s="45" t="s">
        <v>5790</v>
      </c>
      <c r="L683" s="45" t="s">
        <v>5204</v>
      </c>
      <c r="M683" s="45" t="s">
        <v>5004</v>
      </c>
      <c r="N683" s="45" t="s">
        <v>5763</v>
      </c>
      <c r="O683" s="45" t="s">
        <v>5255</v>
      </c>
      <c r="P683" s="115" t="s">
        <v>5791</v>
      </c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</row>
    <row r="684" spans="1:50" x14ac:dyDescent="0.2">
      <c r="A684" s="11"/>
      <c r="B684" s="14"/>
      <c r="C684" s="5"/>
      <c r="D684" s="5"/>
      <c r="E684" s="5"/>
      <c r="F684" s="5"/>
      <c r="G684" s="26"/>
      <c r="H684" s="23"/>
      <c r="I684" s="5"/>
      <c r="J684" s="11" t="s">
        <v>1009</v>
      </c>
      <c r="K684" s="45" t="s">
        <v>5790</v>
      </c>
      <c r="L684" s="45" t="s">
        <v>5204</v>
      </c>
      <c r="M684" s="45" t="s">
        <v>5004</v>
      </c>
      <c r="N684" s="45" t="s">
        <v>5763</v>
      </c>
      <c r="O684" s="45" t="s">
        <v>5017</v>
      </c>
      <c r="P684" s="115" t="s">
        <v>5792</v>
      </c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</row>
    <row r="685" spans="1:50" ht="24" x14ac:dyDescent="0.2">
      <c r="A685" s="11"/>
      <c r="B685" s="14"/>
      <c r="C685" s="5"/>
      <c r="D685" s="5"/>
      <c r="E685" s="5"/>
      <c r="F685" s="5"/>
      <c r="G685" s="26"/>
      <c r="H685" s="7"/>
      <c r="I685" s="5"/>
      <c r="J685" s="11" t="s">
        <v>1009</v>
      </c>
      <c r="K685" s="45" t="s">
        <v>5793</v>
      </c>
      <c r="L685" s="45" t="s">
        <v>5204</v>
      </c>
      <c r="M685" s="45" t="s">
        <v>5004</v>
      </c>
      <c r="N685" s="45" t="s">
        <v>5773</v>
      </c>
      <c r="O685" s="45" t="s">
        <v>5699</v>
      </c>
      <c r="P685" s="115" t="s">
        <v>5005</v>
      </c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</row>
    <row r="686" spans="1:50" x14ac:dyDescent="0.2">
      <c r="A686" s="11"/>
      <c r="B686" s="14"/>
      <c r="C686" s="5"/>
      <c r="D686" s="5"/>
      <c r="E686" s="5"/>
      <c r="F686" s="5"/>
      <c r="G686" s="26"/>
      <c r="H686" s="7"/>
      <c r="I686" s="5"/>
      <c r="J686" s="11" t="s">
        <v>1009</v>
      </c>
      <c r="K686" s="45" t="s">
        <v>5793</v>
      </c>
      <c r="L686" s="45" t="s">
        <v>5204</v>
      </c>
      <c r="M686" s="45" t="s">
        <v>5004</v>
      </c>
      <c r="N686" s="45" t="s">
        <v>5773</v>
      </c>
      <c r="O686" s="45" t="s">
        <v>5017</v>
      </c>
      <c r="P686" s="115" t="s">
        <v>5794</v>
      </c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</row>
    <row r="687" spans="1:50" ht="24" x14ac:dyDescent="0.2">
      <c r="A687" s="11"/>
      <c r="B687" s="14"/>
      <c r="C687" s="5"/>
      <c r="D687" s="5"/>
      <c r="E687" s="5"/>
      <c r="F687" s="5"/>
      <c r="G687" s="26"/>
      <c r="H687" s="7"/>
      <c r="I687" s="5"/>
      <c r="J687" s="11" t="s">
        <v>1009</v>
      </c>
      <c r="K687" s="45" t="s">
        <v>5795</v>
      </c>
      <c r="L687" s="45" t="s">
        <v>5796</v>
      </c>
      <c r="M687" s="45" t="s">
        <v>5470</v>
      </c>
      <c r="N687" s="45" t="s">
        <v>5797</v>
      </c>
      <c r="O687" s="45" t="s">
        <v>5017</v>
      </c>
      <c r="P687" s="115" t="s">
        <v>5005</v>
      </c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</row>
    <row r="688" spans="1:50" ht="72" x14ac:dyDescent="0.2">
      <c r="A688" s="11"/>
      <c r="B688" s="14"/>
      <c r="C688" s="5"/>
      <c r="D688" s="5"/>
      <c r="E688" s="5"/>
      <c r="F688" s="5"/>
      <c r="G688" s="26"/>
      <c r="H688" s="7"/>
      <c r="I688" s="5"/>
      <c r="J688" s="11" t="s">
        <v>1009</v>
      </c>
      <c r="K688" s="45" t="s">
        <v>5798</v>
      </c>
      <c r="L688" s="45" t="s">
        <v>5799</v>
      </c>
      <c r="M688" s="45" t="s">
        <v>5004</v>
      </c>
      <c r="N688" s="45" t="s">
        <v>5773</v>
      </c>
      <c r="O688" s="45" t="s">
        <v>4998</v>
      </c>
      <c r="P688" s="115" t="s">
        <v>5800</v>
      </c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</row>
    <row r="689" spans="1:50" x14ac:dyDescent="0.2">
      <c r="A689" s="11"/>
      <c r="B689" s="5"/>
      <c r="C689" s="5"/>
      <c r="D689" s="5"/>
      <c r="E689" s="5"/>
      <c r="F689" s="5"/>
      <c r="G689" s="24" t="s">
        <v>3146</v>
      </c>
      <c r="H689" s="23"/>
      <c r="I689" s="5"/>
      <c r="J689" s="11"/>
      <c r="K689" s="45"/>
      <c r="L689" s="45"/>
      <c r="M689" s="45"/>
      <c r="N689" s="45"/>
      <c r="O689" s="45"/>
      <c r="P689" s="113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</row>
    <row r="690" spans="1:50" x14ac:dyDescent="0.2">
      <c r="A690" s="11"/>
      <c r="B690" s="5"/>
      <c r="C690" s="5"/>
      <c r="D690" s="5"/>
      <c r="E690" s="5"/>
      <c r="F690" s="5"/>
      <c r="G690" s="26"/>
      <c r="H690" s="23"/>
      <c r="I690" s="11" t="s">
        <v>1</v>
      </c>
      <c r="J690" s="11"/>
      <c r="K690" s="45"/>
      <c r="L690" s="45"/>
      <c r="M690" s="45"/>
      <c r="N690" s="45"/>
      <c r="O690" s="45"/>
      <c r="P690" s="113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</row>
    <row r="691" spans="1:50" ht="24" x14ac:dyDescent="0.2">
      <c r="A691" s="11"/>
      <c r="B691" s="14"/>
      <c r="C691" s="5"/>
      <c r="D691" s="5"/>
      <c r="E691" s="5"/>
      <c r="F691" s="5"/>
      <c r="G691" s="26"/>
      <c r="H691" s="23"/>
      <c r="I691" s="5"/>
      <c r="J691" s="11" t="s">
        <v>1009</v>
      </c>
      <c r="K691" s="45" t="s">
        <v>5801</v>
      </c>
      <c r="L691" s="45" t="s">
        <v>5802</v>
      </c>
      <c r="M691" s="45" t="s">
        <v>5803</v>
      </c>
      <c r="N691" s="45" t="s">
        <v>5804</v>
      </c>
      <c r="O691" s="45" t="s">
        <v>5805</v>
      </c>
      <c r="P691" s="115" t="s">
        <v>5005</v>
      </c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</row>
    <row r="692" spans="1:50" ht="24" x14ac:dyDescent="0.2">
      <c r="A692" s="11"/>
      <c r="B692" s="14"/>
      <c r="C692" s="5"/>
      <c r="D692" s="5"/>
      <c r="E692" s="5"/>
      <c r="F692" s="5"/>
      <c r="G692" s="26"/>
      <c r="H692" s="7"/>
      <c r="I692" s="5"/>
      <c r="J692" s="11" t="s">
        <v>1009</v>
      </c>
      <c r="K692" s="45" t="s">
        <v>5806</v>
      </c>
      <c r="L692" s="45" t="s">
        <v>5802</v>
      </c>
      <c r="M692" s="45" t="s">
        <v>5803</v>
      </c>
      <c r="N692" s="45" t="s">
        <v>5804</v>
      </c>
      <c r="O692" s="45" t="s">
        <v>5807</v>
      </c>
      <c r="P692" s="115" t="s">
        <v>5808</v>
      </c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1:50" ht="24" x14ac:dyDescent="0.2">
      <c r="A693" s="11"/>
      <c r="B693" s="14"/>
      <c r="C693" s="5"/>
      <c r="D693" s="5"/>
      <c r="E693" s="5"/>
      <c r="F693" s="5"/>
      <c r="G693" s="26"/>
      <c r="H693" s="7"/>
      <c r="I693" s="5"/>
      <c r="J693" s="11" t="s">
        <v>1009</v>
      </c>
      <c r="K693" s="45" t="s">
        <v>5809</v>
      </c>
      <c r="L693" s="45" t="s">
        <v>5802</v>
      </c>
      <c r="M693" s="45" t="s">
        <v>5803</v>
      </c>
      <c r="N693" s="45" t="s">
        <v>5810</v>
      </c>
      <c r="O693" s="45" t="s">
        <v>5807</v>
      </c>
      <c r="P693" s="115" t="s">
        <v>5811</v>
      </c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</row>
    <row r="694" spans="1:50" x14ac:dyDescent="0.2">
      <c r="A694" s="11"/>
      <c r="B694" s="5"/>
      <c r="C694" s="5"/>
      <c r="D694" s="5"/>
      <c r="E694" s="5"/>
      <c r="F694" s="5"/>
      <c r="G694" s="24" t="s">
        <v>3147</v>
      </c>
      <c r="H694" s="23"/>
      <c r="I694" s="5"/>
      <c r="J694" s="11"/>
      <c r="K694" s="45"/>
      <c r="L694" s="45"/>
      <c r="M694" s="45"/>
      <c r="N694" s="45"/>
      <c r="O694" s="45"/>
      <c r="P694" s="113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</row>
    <row r="695" spans="1:50" ht="24" x14ac:dyDescent="0.2">
      <c r="A695" s="11"/>
      <c r="B695" s="14"/>
      <c r="C695" s="5"/>
      <c r="D695" s="5"/>
      <c r="E695" s="5"/>
      <c r="F695" s="5"/>
      <c r="G695" s="26"/>
      <c r="H695" s="23"/>
      <c r="I695" s="5"/>
      <c r="J695" s="11" t="s">
        <v>1009</v>
      </c>
      <c r="K695" s="45" t="s">
        <v>5812</v>
      </c>
      <c r="L695" s="45" t="s">
        <v>5813</v>
      </c>
      <c r="M695" s="45" t="s">
        <v>5004</v>
      </c>
      <c r="N695" s="45" t="s">
        <v>5814</v>
      </c>
      <c r="O695" s="45" t="s">
        <v>4991</v>
      </c>
      <c r="P695" s="115" t="s">
        <v>5005</v>
      </c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</row>
    <row r="696" spans="1:50" x14ac:dyDescent="0.2">
      <c r="A696" s="11"/>
      <c r="B696" s="5"/>
      <c r="C696" s="5"/>
      <c r="D696" s="5"/>
      <c r="E696" s="5"/>
      <c r="F696" s="5"/>
      <c r="G696" s="24" t="s">
        <v>3148</v>
      </c>
      <c r="H696" s="23"/>
      <c r="I696" s="5"/>
      <c r="J696" s="11"/>
      <c r="K696" s="45"/>
      <c r="L696" s="45"/>
      <c r="M696" s="45"/>
      <c r="N696" s="45"/>
      <c r="O696" s="45"/>
      <c r="P696" s="113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</row>
    <row r="697" spans="1:50" x14ac:dyDescent="0.2">
      <c r="A697" s="11"/>
      <c r="B697" s="5"/>
      <c r="C697" s="5"/>
      <c r="D697" s="5"/>
      <c r="E697" s="5"/>
      <c r="F697" s="5"/>
      <c r="G697" s="26"/>
      <c r="H697" s="23"/>
      <c r="I697" s="11" t="s">
        <v>1</v>
      </c>
      <c r="J697" s="11"/>
      <c r="K697" s="45"/>
      <c r="L697" s="45"/>
      <c r="M697" s="45"/>
      <c r="N697" s="45"/>
      <c r="O697" s="45"/>
      <c r="P697" s="113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</row>
    <row r="698" spans="1:50" x14ac:dyDescent="0.2">
      <c r="A698" s="11"/>
      <c r="B698" s="14"/>
      <c r="C698" s="5"/>
      <c r="D698" s="5"/>
      <c r="E698" s="5"/>
      <c r="F698" s="5"/>
      <c r="G698" s="26"/>
      <c r="H698" s="7"/>
      <c r="I698" s="5"/>
      <c r="J698" s="11" t="s">
        <v>1010</v>
      </c>
      <c r="K698" s="45" t="s">
        <v>5815</v>
      </c>
      <c r="L698" s="45" t="s">
        <v>5088</v>
      </c>
      <c r="M698" s="45" t="s">
        <v>5004</v>
      </c>
      <c r="N698" s="45" t="s">
        <v>5816</v>
      </c>
      <c r="O698" s="45" t="s">
        <v>5017</v>
      </c>
      <c r="P698" s="115" t="s">
        <v>5817</v>
      </c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</row>
    <row r="699" spans="1:50" ht="24" x14ac:dyDescent="0.2">
      <c r="A699" s="11"/>
      <c r="B699" s="5"/>
      <c r="C699" s="5"/>
      <c r="D699" s="5"/>
      <c r="E699" s="5"/>
      <c r="F699" s="5"/>
      <c r="G699" s="26"/>
      <c r="H699" s="7"/>
      <c r="I699" s="5"/>
      <c r="J699" s="11" t="s">
        <v>1010</v>
      </c>
      <c r="K699" s="45" t="s">
        <v>5818</v>
      </c>
      <c r="L699" s="45" t="s">
        <v>5138</v>
      </c>
      <c r="M699" s="45" t="s">
        <v>5303</v>
      </c>
      <c r="N699" s="45" t="s">
        <v>5816</v>
      </c>
      <c r="O699" s="45" t="s">
        <v>5017</v>
      </c>
      <c r="P699" s="115" t="s">
        <v>5819</v>
      </c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</row>
    <row r="700" spans="1:50" ht="24" x14ac:dyDescent="0.2">
      <c r="A700" s="11"/>
      <c r="B700" s="14"/>
      <c r="C700" s="5"/>
      <c r="D700" s="5"/>
      <c r="E700" s="5"/>
      <c r="F700" s="5"/>
      <c r="G700" s="26"/>
      <c r="H700" s="7"/>
      <c r="I700" s="5"/>
      <c r="J700" s="11" t="s">
        <v>1010</v>
      </c>
      <c r="K700" s="45" t="s">
        <v>5820</v>
      </c>
      <c r="L700" s="45" t="s">
        <v>5138</v>
      </c>
      <c r="M700" s="45" t="s">
        <v>5303</v>
      </c>
      <c r="N700" s="45" t="s">
        <v>5821</v>
      </c>
      <c r="O700" s="45" t="s">
        <v>5017</v>
      </c>
      <c r="P700" s="115" t="s">
        <v>5822</v>
      </c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</row>
    <row r="701" spans="1:50" ht="24" x14ac:dyDescent="0.2">
      <c r="A701" s="11"/>
      <c r="B701" s="14"/>
      <c r="C701" s="5"/>
      <c r="D701" s="5"/>
      <c r="E701" s="5"/>
      <c r="F701" s="5"/>
      <c r="G701" s="26"/>
      <c r="H701" s="7"/>
      <c r="I701" s="5"/>
      <c r="J701" s="11" t="s">
        <v>1010</v>
      </c>
      <c r="K701" s="45" t="s">
        <v>5823</v>
      </c>
      <c r="L701" s="45" t="s">
        <v>4988</v>
      </c>
      <c r="M701" s="45" t="s">
        <v>5004</v>
      </c>
      <c r="N701" s="45" t="s">
        <v>5821</v>
      </c>
      <c r="O701" s="45" t="s">
        <v>5824</v>
      </c>
      <c r="P701" s="115" t="s">
        <v>5005</v>
      </c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</row>
    <row r="702" spans="1:50" ht="24" x14ac:dyDescent="0.2">
      <c r="A702" s="11"/>
      <c r="B702" s="14"/>
      <c r="C702" s="5"/>
      <c r="D702" s="5"/>
      <c r="E702" s="5"/>
      <c r="F702" s="5"/>
      <c r="G702" s="26"/>
      <c r="H702" s="7"/>
      <c r="I702" s="5"/>
      <c r="J702" s="11" t="s">
        <v>1010</v>
      </c>
      <c r="K702" s="45" t="s">
        <v>5823</v>
      </c>
      <c r="L702" s="45" t="s">
        <v>4988</v>
      </c>
      <c r="M702" s="45" t="s">
        <v>5004</v>
      </c>
      <c r="N702" s="45" t="s">
        <v>5821</v>
      </c>
      <c r="O702" s="45" t="s">
        <v>5017</v>
      </c>
      <c r="P702" s="115" t="s">
        <v>5825</v>
      </c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</row>
    <row r="703" spans="1:50" x14ac:dyDescent="0.2">
      <c r="A703" s="11"/>
      <c r="B703" s="5"/>
      <c r="C703" s="5"/>
      <c r="D703" s="5"/>
      <c r="E703" s="5"/>
      <c r="F703" s="5"/>
      <c r="G703" s="24" t="s">
        <v>3149</v>
      </c>
      <c r="H703" s="23"/>
      <c r="I703" s="5"/>
      <c r="J703" s="11"/>
      <c r="K703" s="45"/>
      <c r="L703" s="45"/>
      <c r="M703" s="45"/>
      <c r="N703" s="45"/>
      <c r="O703" s="45"/>
      <c r="P703" s="113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</row>
    <row r="704" spans="1:50" x14ac:dyDescent="0.2">
      <c r="A704" s="11"/>
      <c r="B704" s="5"/>
      <c r="C704" s="5"/>
      <c r="D704" s="5"/>
      <c r="E704" s="5"/>
      <c r="F704" s="5"/>
      <c r="G704" s="26"/>
      <c r="H704" s="23"/>
      <c r="I704" s="11" t="s">
        <v>1</v>
      </c>
      <c r="J704" s="11"/>
      <c r="K704" s="45"/>
      <c r="L704" s="45"/>
      <c r="M704" s="45"/>
      <c r="N704" s="45"/>
      <c r="O704" s="45"/>
      <c r="P704" s="113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</row>
    <row r="705" spans="1:50" ht="24" x14ac:dyDescent="0.2">
      <c r="A705" s="11"/>
      <c r="B705" s="14"/>
      <c r="C705" s="5"/>
      <c r="D705" s="5"/>
      <c r="E705" s="5"/>
      <c r="F705" s="5"/>
      <c r="G705" s="26"/>
      <c r="H705" s="23"/>
      <c r="I705" s="5"/>
      <c r="J705" s="11" t="s">
        <v>1010</v>
      </c>
      <c r="K705" s="45" t="s">
        <v>5826</v>
      </c>
      <c r="L705" s="45" t="s">
        <v>5022</v>
      </c>
      <c r="M705" s="45" t="s">
        <v>5004</v>
      </c>
      <c r="N705" s="45" t="s">
        <v>5827</v>
      </c>
      <c r="O705" s="45" t="s">
        <v>5017</v>
      </c>
      <c r="P705" s="115" t="s">
        <v>5005</v>
      </c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</row>
    <row r="706" spans="1:50" x14ac:dyDescent="0.2">
      <c r="A706" s="11"/>
      <c r="B706" s="14"/>
      <c r="C706" s="5"/>
      <c r="D706" s="5"/>
      <c r="E706" s="5"/>
      <c r="F706" s="5"/>
      <c r="G706" s="26"/>
      <c r="H706" s="23"/>
      <c r="I706" s="5"/>
      <c r="J706" s="11" t="s">
        <v>1010</v>
      </c>
      <c r="K706" s="45" t="s">
        <v>5826</v>
      </c>
      <c r="L706" s="45" t="s">
        <v>5022</v>
      </c>
      <c r="M706" s="45" t="s">
        <v>5004</v>
      </c>
      <c r="N706" s="45" t="s">
        <v>5763</v>
      </c>
      <c r="O706" s="45" t="s">
        <v>5116</v>
      </c>
      <c r="P706" s="115" t="s">
        <v>5828</v>
      </c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</row>
    <row r="707" spans="1:50" x14ac:dyDescent="0.2">
      <c r="A707" s="11"/>
      <c r="B707" s="14"/>
      <c r="C707" s="5"/>
      <c r="D707" s="5"/>
      <c r="E707" s="5"/>
      <c r="F707" s="5"/>
      <c r="G707" s="26"/>
      <c r="H707" s="23"/>
      <c r="I707" s="5"/>
      <c r="J707" s="11" t="s">
        <v>1010</v>
      </c>
      <c r="K707" s="45" t="s">
        <v>5826</v>
      </c>
      <c r="L707" s="45" t="s">
        <v>5022</v>
      </c>
      <c r="M707" s="45" t="s">
        <v>5004</v>
      </c>
      <c r="N707" s="45" t="s">
        <v>5763</v>
      </c>
      <c r="O707" s="45" t="s">
        <v>4991</v>
      </c>
      <c r="P707" s="115" t="s">
        <v>5771</v>
      </c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</row>
    <row r="708" spans="1:50" x14ac:dyDescent="0.2">
      <c r="A708" s="11"/>
      <c r="B708" s="14"/>
      <c r="C708" s="5"/>
      <c r="D708" s="5"/>
      <c r="E708" s="5"/>
      <c r="F708" s="5"/>
      <c r="G708" s="26"/>
      <c r="H708" s="7"/>
      <c r="I708" s="5"/>
      <c r="J708" s="11" t="s">
        <v>1010</v>
      </c>
      <c r="K708" s="45" t="s">
        <v>5826</v>
      </c>
      <c r="L708" s="45" t="s">
        <v>5022</v>
      </c>
      <c r="M708" s="45" t="s">
        <v>5004</v>
      </c>
      <c r="N708" s="45" t="s">
        <v>5773</v>
      </c>
      <c r="O708" s="45" t="s">
        <v>5116</v>
      </c>
      <c r="P708" s="115" t="s">
        <v>5829</v>
      </c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</row>
    <row r="709" spans="1:50" x14ac:dyDescent="0.2">
      <c r="A709" s="11"/>
      <c r="B709" s="14"/>
      <c r="C709" s="5"/>
      <c r="D709" s="5"/>
      <c r="E709" s="5"/>
      <c r="F709" s="5"/>
      <c r="G709" s="26"/>
      <c r="H709" s="23"/>
      <c r="I709" s="5"/>
      <c r="J709" s="11" t="s">
        <v>1010</v>
      </c>
      <c r="K709" s="45" t="s">
        <v>5826</v>
      </c>
      <c r="L709" s="45" t="s">
        <v>5022</v>
      </c>
      <c r="M709" s="45" t="s">
        <v>5004</v>
      </c>
      <c r="N709" s="45" t="s">
        <v>5773</v>
      </c>
      <c r="O709" s="45" t="s">
        <v>4991</v>
      </c>
      <c r="P709" s="115" t="s">
        <v>5830</v>
      </c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</row>
    <row r="710" spans="1:50" ht="120" x14ac:dyDescent="0.2">
      <c r="A710" s="11"/>
      <c r="B710" s="14"/>
      <c r="C710" s="5"/>
      <c r="D710" s="5"/>
      <c r="E710" s="5"/>
      <c r="F710" s="5"/>
      <c r="G710" s="26"/>
      <c r="H710" s="7"/>
      <c r="I710" s="5"/>
      <c r="J710" s="11" t="s">
        <v>1010</v>
      </c>
      <c r="K710" s="45" t="s">
        <v>5831</v>
      </c>
      <c r="L710" s="45" t="s">
        <v>5832</v>
      </c>
      <c r="M710" s="45" t="s">
        <v>5497</v>
      </c>
      <c r="N710" s="45" t="s">
        <v>5763</v>
      </c>
      <c r="O710" s="45" t="s">
        <v>5628</v>
      </c>
      <c r="P710" s="115" t="s">
        <v>5005</v>
      </c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</row>
    <row r="711" spans="1:50" ht="120" x14ac:dyDescent="0.2">
      <c r="A711" s="11"/>
      <c r="B711" s="14"/>
      <c r="C711" s="5"/>
      <c r="D711" s="5"/>
      <c r="E711" s="5"/>
      <c r="F711" s="5"/>
      <c r="G711" s="26"/>
      <c r="H711" s="23"/>
      <c r="I711" s="5"/>
      <c r="J711" s="11" t="s">
        <v>1010</v>
      </c>
      <c r="K711" s="45" t="s">
        <v>5831</v>
      </c>
      <c r="L711" s="45" t="s">
        <v>5832</v>
      </c>
      <c r="M711" s="45" t="s">
        <v>5004</v>
      </c>
      <c r="N711" s="45" t="s">
        <v>5763</v>
      </c>
      <c r="O711" s="45" t="s">
        <v>4991</v>
      </c>
      <c r="P711" s="115" t="s">
        <v>5833</v>
      </c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</row>
    <row r="712" spans="1:50" ht="120" x14ac:dyDescent="0.2">
      <c r="A712" s="11"/>
      <c r="B712" s="14"/>
      <c r="C712" s="5"/>
      <c r="D712" s="5"/>
      <c r="E712" s="5"/>
      <c r="F712" s="5"/>
      <c r="G712" s="26"/>
      <c r="H712" s="23"/>
      <c r="I712" s="5"/>
      <c r="J712" s="11" t="s">
        <v>1010</v>
      </c>
      <c r="K712" s="45" t="s">
        <v>5834</v>
      </c>
      <c r="L712" s="45" t="s">
        <v>5832</v>
      </c>
      <c r="M712" s="45" t="s">
        <v>5497</v>
      </c>
      <c r="N712" s="45" t="s">
        <v>5773</v>
      </c>
      <c r="O712" s="45" t="s">
        <v>5628</v>
      </c>
      <c r="P712" s="115" t="s">
        <v>5005</v>
      </c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</row>
    <row r="713" spans="1:50" ht="120" x14ac:dyDescent="0.2">
      <c r="A713" s="11"/>
      <c r="B713" s="14"/>
      <c r="C713" s="5"/>
      <c r="D713" s="5"/>
      <c r="E713" s="5"/>
      <c r="F713" s="5"/>
      <c r="G713" s="26"/>
      <c r="H713" s="23"/>
      <c r="I713" s="5"/>
      <c r="J713" s="11" t="s">
        <v>1010</v>
      </c>
      <c r="K713" s="45" t="s">
        <v>5834</v>
      </c>
      <c r="L713" s="45" t="s">
        <v>5832</v>
      </c>
      <c r="M713" s="45" t="s">
        <v>5004</v>
      </c>
      <c r="N713" s="45" t="s">
        <v>5773</v>
      </c>
      <c r="O713" s="45" t="s">
        <v>4991</v>
      </c>
      <c r="P713" s="115" t="s">
        <v>5835</v>
      </c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</row>
    <row r="714" spans="1:50" ht="24" x14ac:dyDescent="0.2">
      <c r="A714" s="11"/>
      <c r="B714" s="14"/>
      <c r="C714" s="9"/>
      <c r="D714" s="5"/>
      <c r="E714" s="5"/>
      <c r="F714" s="5"/>
      <c r="G714" s="26"/>
      <c r="H714" s="7"/>
      <c r="I714" s="5"/>
      <c r="J714" s="11" t="s">
        <v>1009</v>
      </c>
      <c r="K714" s="45" t="s">
        <v>5836</v>
      </c>
      <c r="L714" s="45" t="s">
        <v>5641</v>
      </c>
      <c r="M714" s="45" t="s">
        <v>5004</v>
      </c>
      <c r="N714" s="45" t="s">
        <v>5837</v>
      </c>
      <c r="O714" s="45" t="s">
        <v>5074</v>
      </c>
      <c r="P714" s="115" t="s">
        <v>5005</v>
      </c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</row>
    <row r="715" spans="1:50" ht="84" x14ac:dyDescent="0.2">
      <c r="A715" s="11"/>
      <c r="B715" s="14"/>
      <c r="C715" s="5"/>
      <c r="D715" s="5"/>
      <c r="E715" s="5"/>
      <c r="F715" s="5"/>
      <c r="G715" s="26"/>
      <c r="H715" s="23"/>
      <c r="I715" s="5"/>
      <c r="J715" s="11" t="s">
        <v>1009</v>
      </c>
      <c r="K715" s="45" t="s">
        <v>5838</v>
      </c>
      <c r="L715" s="45" t="s">
        <v>5839</v>
      </c>
      <c r="M715" s="45" t="s">
        <v>5004</v>
      </c>
      <c r="N715" s="45" t="s">
        <v>5827</v>
      </c>
      <c r="O715" s="45" t="s">
        <v>5432</v>
      </c>
      <c r="P715" s="115" t="s">
        <v>5005</v>
      </c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</row>
    <row r="716" spans="1:50" ht="60" x14ac:dyDescent="0.2">
      <c r="A716" s="11"/>
      <c r="B716" s="14"/>
      <c r="C716" s="5"/>
      <c r="D716" s="5"/>
      <c r="E716" s="5"/>
      <c r="F716" s="5"/>
      <c r="G716" s="26"/>
      <c r="H716" s="7"/>
      <c r="I716" s="5"/>
      <c r="J716" s="11" t="s">
        <v>1009</v>
      </c>
      <c r="K716" s="45" t="s">
        <v>5840</v>
      </c>
      <c r="L716" s="45" t="s">
        <v>5841</v>
      </c>
      <c r="M716" s="45" t="s">
        <v>5004</v>
      </c>
      <c r="N716" s="45" t="s">
        <v>5763</v>
      </c>
      <c r="O716" s="45" t="s">
        <v>5842</v>
      </c>
      <c r="P716" s="115" t="s">
        <v>5005</v>
      </c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</row>
    <row r="717" spans="1:50" ht="72" x14ac:dyDescent="0.2">
      <c r="A717" s="11"/>
      <c r="B717" s="14"/>
      <c r="C717" s="5"/>
      <c r="D717" s="5"/>
      <c r="E717" s="5"/>
      <c r="F717" s="5"/>
      <c r="G717" s="26"/>
      <c r="H717" s="23"/>
      <c r="I717" s="5"/>
      <c r="J717" s="11" t="s">
        <v>1009</v>
      </c>
      <c r="K717" s="45" t="s">
        <v>5840</v>
      </c>
      <c r="L717" s="45" t="s">
        <v>5843</v>
      </c>
      <c r="M717" s="45" t="s">
        <v>5004</v>
      </c>
      <c r="N717" s="45" t="s">
        <v>5763</v>
      </c>
      <c r="O717" s="45" t="s">
        <v>5646</v>
      </c>
      <c r="P717" s="115" t="s">
        <v>5005</v>
      </c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</row>
    <row r="718" spans="1:50" ht="72" x14ac:dyDescent="0.2">
      <c r="A718" s="11"/>
      <c r="B718" s="14"/>
      <c r="C718" s="5"/>
      <c r="D718" s="5"/>
      <c r="E718" s="5"/>
      <c r="F718" s="5"/>
      <c r="G718" s="26"/>
      <c r="H718" s="23"/>
      <c r="I718" s="5"/>
      <c r="J718" s="11" t="s">
        <v>1009</v>
      </c>
      <c r="K718" s="45" t="s">
        <v>5840</v>
      </c>
      <c r="L718" s="45" t="s">
        <v>5843</v>
      </c>
      <c r="M718" s="45" t="s">
        <v>5004</v>
      </c>
      <c r="N718" s="45" t="s">
        <v>5763</v>
      </c>
      <c r="O718" s="45" t="s">
        <v>4991</v>
      </c>
      <c r="P718" s="115" t="s">
        <v>5844</v>
      </c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</row>
    <row r="719" spans="1:50" ht="72" x14ac:dyDescent="0.2">
      <c r="A719" s="11"/>
      <c r="B719" s="14"/>
      <c r="C719" s="5"/>
      <c r="D719" s="5"/>
      <c r="E719" s="5"/>
      <c r="F719" s="5"/>
      <c r="G719" s="26"/>
      <c r="H719" s="23"/>
      <c r="I719" s="5"/>
      <c r="J719" s="11" t="s">
        <v>1009</v>
      </c>
      <c r="K719" s="45" t="s">
        <v>5845</v>
      </c>
      <c r="L719" s="45" t="s">
        <v>5843</v>
      </c>
      <c r="M719" s="45" t="s">
        <v>5004</v>
      </c>
      <c r="N719" s="45" t="s">
        <v>5773</v>
      </c>
      <c r="O719" s="45" t="s">
        <v>4991</v>
      </c>
      <c r="P719" s="115" t="s">
        <v>5005</v>
      </c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</row>
    <row r="720" spans="1:50" ht="72" x14ac:dyDescent="0.2">
      <c r="A720" s="11"/>
      <c r="B720" s="14"/>
      <c r="C720" s="5"/>
      <c r="D720" s="5"/>
      <c r="E720" s="5"/>
      <c r="F720" s="5"/>
      <c r="G720" s="26"/>
      <c r="H720" s="7"/>
      <c r="I720" s="5"/>
      <c r="J720" s="11" t="s">
        <v>1009</v>
      </c>
      <c r="K720" s="45" t="s">
        <v>5845</v>
      </c>
      <c r="L720" s="45" t="s">
        <v>5843</v>
      </c>
      <c r="M720" s="45" t="s">
        <v>5004</v>
      </c>
      <c r="N720" s="45" t="s">
        <v>5773</v>
      </c>
      <c r="O720" s="45" t="s">
        <v>5646</v>
      </c>
      <c r="P720" s="115" t="s">
        <v>5846</v>
      </c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</row>
    <row r="721" spans="1:50" ht="60" x14ac:dyDescent="0.2">
      <c r="A721" s="11"/>
      <c r="B721" s="14"/>
      <c r="C721" s="5"/>
      <c r="D721" s="5"/>
      <c r="E721" s="5"/>
      <c r="F721" s="5"/>
      <c r="G721" s="26"/>
      <c r="H721" s="7"/>
      <c r="I721" s="5"/>
      <c r="J721" s="11" t="s">
        <v>1009</v>
      </c>
      <c r="K721" s="45" t="s">
        <v>5845</v>
      </c>
      <c r="L721" s="45" t="s">
        <v>5847</v>
      </c>
      <c r="M721" s="45" t="s">
        <v>5004</v>
      </c>
      <c r="N721" s="45" t="s">
        <v>5773</v>
      </c>
      <c r="O721" s="45" t="s">
        <v>5842</v>
      </c>
      <c r="P721" s="115" t="s">
        <v>5005</v>
      </c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</row>
    <row r="722" spans="1:50" x14ac:dyDescent="0.2">
      <c r="A722" s="11"/>
      <c r="B722" s="14"/>
      <c r="C722" s="5"/>
      <c r="D722" s="5"/>
      <c r="E722" s="5"/>
      <c r="F722" s="5"/>
      <c r="G722" s="26"/>
      <c r="H722" s="7"/>
      <c r="I722" s="5"/>
      <c r="J722" s="11" t="s">
        <v>1009</v>
      </c>
      <c r="K722" s="45" t="s">
        <v>5848</v>
      </c>
      <c r="L722" s="45" t="s">
        <v>5401</v>
      </c>
      <c r="M722" s="45" t="s">
        <v>5004</v>
      </c>
      <c r="N722" s="45" t="s">
        <v>5763</v>
      </c>
      <c r="O722" s="45" t="s">
        <v>4998</v>
      </c>
      <c r="P722" s="115" t="s">
        <v>5849</v>
      </c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</row>
    <row r="723" spans="1:50" x14ac:dyDescent="0.2">
      <c r="A723" s="11"/>
      <c r="B723" s="14"/>
      <c r="C723" s="5"/>
      <c r="D723" s="5"/>
      <c r="E723" s="5"/>
      <c r="F723" s="5"/>
      <c r="G723" s="26"/>
      <c r="H723" s="7"/>
      <c r="I723" s="5"/>
      <c r="J723" s="11" t="s">
        <v>1009</v>
      </c>
      <c r="K723" s="45" t="s">
        <v>5850</v>
      </c>
      <c r="L723" s="45" t="s">
        <v>5401</v>
      </c>
      <c r="M723" s="45" t="s">
        <v>5004</v>
      </c>
      <c r="N723" s="45" t="s">
        <v>5773</v>
      </c>
      <c r="O723" s="45" t="s">
        <v>4998</v>
      </c>
      <c r="P723" s="115" t="s">
        <v>5851</v>
      </c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</row>
    <row r="724" spans="1:50" ht="24" x14ac:dyDescent="0.2">
      <c r="A724" s="11"/>
      <c r="B724" s="14"/>
      <c r="C724" s="5"/>
      <c r="D724" s="5"/>
      <c r="E724" s="5"/>
      <c r="F724" s="5"/>
      <c r="G724" s="26"/>
      <c r="H724" s="7"/>
      <c r="I724" s="5"/>
      <c r="J724" s="11" t="s">
        <v>1009</v>
      </c>
      <c r="K724" s="45" t="s">
        <v>5852</v>
      </c>
      <c r="L724" s="45" t="s">
        <v>5062</v>
      </c>
      <c r="M724" s="45" t="s">
        <v>5004</v>
      </c>
      <c r="N724" s="45" t="s">
        <v>5827</v>
      </c>
      <c r="O724" s="45" t="s">
        <v>4991</v>
      </c>
      <c r="P724" s="115" t="s">
        <v>5005</v>
      </c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</row>
    <row r="725" spans="1:50" ht="24" x14ac:dyDescent="0.2">
      <c r="A725" s="11"/>
      <c r="B725" s="14"/>
      <c r="C725" s="5"/>
      <c r="D725" s="5"/>
      <c r="E725" s="5"/>
      <c r="F725" s="5"/>
      <c r="G725" s="26"/>
      <c r="H725" s="7"/>
      <c r="I725" s="5"/>
      <c r="J725" s="11" t="s">
        <v>1009</v>
      </c>
      <c r="K725" s="45" t="s">
        <v>5853</v>
      </c>
      <c r="L725" s="45" t="s">
        <v>5299</v>
      </c>
      <c r="M725" s="45" t="s">
        <v>5004</v>
      </c>
      <c r="N725" s="45" t="s">
        <v>5763</v>
      </c>
      <c r="O725" s="45" t="s">
        <v>5017</v>
      </c>
      <c r="P725" s="115" t="s">
        <v>5005</v>
      </c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</row>
    <row r="726" spans="1:50" ht="24" x14ac:dyDescent="0.2">
      <c r="A726" s="11"/>
      <c r="B726" s="14"/>
      <c r="C726" s="5"/>
      <c r="D726" s="5"/>
      <c r="E726" s="5"/>
      <c r="F726" s="5"/>
      <c r="G726" s="26"/>
      <c r="H726" s="7"/>
      <c r="I726" s="5"/>
      <c r="J726" s="11" t="s">
        <v>1009</v>
      </c>
      <c r="K726" s="45" t="s">
        <v>5854</v>
      </c>
      <c r="L726" s="45" t="s">
        <v>5299</v>
      </c>
      <c r="M726" s="45" t="s">
        <v>5004</v>
      </c>
      <c r="N726" s="45" t="s">
        <v>5773</v>
      </c>
      <c r="O726" s="45" t="s">
        <v>5017</v>
      </c>
      <c r="P726" s="115" t="s">
        <v>5005</v>
      </c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</row>
    <row r="727" spans="1:50" ht="24" x14ac:dyDescent="0.2">
      <c r="A727" s="11"/>
      <c r="B727" s="14"/>
      <c r="C727" s="5"/>
      <c r="D727" s="5"/>
      <c r="E727" s="5"/>
      <c r="F727" s="5"/>
      <c r="G727" s="26"/>
      <c r="H727" s="7"/>
      <c r="I727" s="5"/>
      <c r="J727" s="11" t="s">
        <v>1009</v>
      </c>
      <c r="K727" s="45" t="s">
        <v>5855</v>
      </c>
      <c r="L727" s="45" t="s">
        <v>5069</v>
      </c>
      <c r="M727" s="45" t="s">
        <v>5004</v>
      </c>
      <c r="N727" s="45" t="s">
        <v>5773</v>
      </c>
      <c r="O727" s="45" t="s">
        <v>4991</v>
      </c>
      <c r="P727" s="115" t="s">
        <v>5856</v>
      </c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</row>
    <row r="728" spans="1:50" x14ac:dyDescent="0.2">
      <c r="A728" s="11"/>
      <c r="B728" s="5"/>
      <c r="C728" s="5"/>
      <c r="D728" s="5"/>
      <c r="E728" s="5"/>
      <c r="F728" s="5"/>
      <c r="G728" s="24" t="s">
        <v>3150</v>
      </c>
      <c r="H728" s="23"/>
      <c r="I728" s="5"/>
      <c r="J728" s="11"/>
      <c r="K728" s="45"/>
      <c r="L728" s="45"/>
      <c r="M728" s="45"/>
      <c r="N728" s="45"/>
      <c r="O728" s="45"/>
      <c r="P728" s="113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</row>
    <row r="729" spans="1:50" x14ac:dyDescent="0.2">
      <c r="A729" s="11"/>
      <c r="B729" s="5"/>
      <c r="C729" s="5"/>
      <c r="D729" s="5"/>
      <c r="E729" s="5"/>
      <c r="F729" s="5"/>
      <c r="G729" s="26"/>
      <c r="H729" s="23"/>
      <c r="I729" s="11" t="s">
        <v>1</v>
      </c>
      <c r="J729" s="11"/>
      <c r="K729" s="45"/>
      <c r="L729" s="45"/>
      <c r="M729" s="45"/>
      <c r="N729" s="45"/>
      <c r="O729" s="45"/>
      <c r="P729" s="113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</row>
    <row r="730" spans="1:50" ht="24" x14ac:dyDescent="0.2">
      <c r="A730" s="11"/>
      <c r="B730" s="14"/>
      <c r="C730" s="5"/>
      <c r="D730" s="5"/>
      <c r="E730" s="5"/>
      <c r="F730" s="5"/>
      <c r="G730" s="26"/>
      <c r="H730" s="7"/>
      <c r="I730" s="5"/>
      <c r="J730" s="11" t="s">
        <v>1010</v>
      </c>
      <c r="K730" s="45" t="s">
        <v>5857</v>
      </c>
      <c r="L730" s="45" t="s">
        <v>5014</v>
      </c>
      <c r="M730" s="45" t="s">
        <v>5004</v>
      </c>
      <c r="N730" s="45" t="s">
        <v>5858</v>
      </c>
      <c r="O730" s="45" t="s">
        <v>4991</v>
      </c>
      <c r="P730" s="115" t="s">
        <v>5005</v>
      </c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</row>
    <row r="731" spans="1:50" x14ac:dyDescent="0.2">
      <c r="A731" s="11"/>
      <c r="B731" s="14"/>
      <c r="C731" s="5"/>
      <c r="D731" s="5"/>
      <c r="E731" s="5"/>
      <c r="F731" s="5"/>
      <c r="G731" s="26"/>
      <c r="H731" s="7"/>
      <c r="I731" s="5"/>
      <c r="J731" s="11" t="s">
        <v>1010</v>
      </c>
      <c r="K731" s="45" t="s">
        <v>5857</v>
      </c>
      <c r="L731" s="45" t="s">
        <v>5014</v>
      </c>
      <c r="M731" s="45" t="s">
        <v>5004</v>
      </c>
      <c r="N731" s="45" t="s">
        <v>5859</v>
      </c>
      <c r="O731" s="45" t="s">
        <v>4991</v>
      </c>
      <c r="P731" s="115" t="s">
        <v>5860</v>
      </c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</row>
    <row r="732" spans="1:50" x14ac:dyDescent="0.2">
      <c r="A732" s="11"/>
      <c r="B732" s="14"/>
      <c r="C732" s="5"/>
      <c r="D732" s="5"/>
      <c r="E732" s="5"/>
      <c r="F732" s="5"/>
      <c r="G732" s="26"/>
      <c r="H732" s="7"/>
      <c r="I732" s="5"/>
      <c r="J732" s="11" t="s">
        <v>1010</v>
      </c>
      <c r="K732" s="45" t="s">
        <v>5857</v>
      </c>
      <c r="L732" s="45" t="s">
        <v>5014</v>
      </c>
      <c r="M732" s="45" t="s">
        <v>5004</v>
      </c>
      <c r="N732" s="45" t="s">
        <v>5761</v>
      </c>
      <c r="O732" s="45" t="s">
        <v>4991</v>
      </c>
      <c r="P732" s="115" t="s">
        <v>5429</v>
      </c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</row>
    <row r="733" spans="1:50" ht="24" x14ac:dyDescent="0.2">
      <c r="A733" s="11"/>
      <c r="B733" s="14"/>
      <c r="C733" s="5"/>
      <c r="D733" s="5"/>
      <c r="E733" s="5"/>
      <c r="F733" s="5"/>
      <c r="G733" s="26"/>
      <c r="H733" s="7"/>
      <c r="I733" s="5"/>
      <c r="J733" s="11" t="s">
        <v>1010</v>
      </c>
      <c r="K733" s="45" t="s">
        <v>5857</v>
      </c>
      <c r="L733" s="45" t="s">
        <v>5014</v>
      </c>
      <c r="M733" s="45" t="s">
        <v>5004</v>
      </c>
      <c r="N733" s="45" t="s">
        <v>5797</v>
      </c>
      <c r="O733" s="45" t="s">
        <v>4991</v>
      </c>
      <c r="P733" s="115" t="s">
        <v>5005</v>
      </c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</row>
    <row r="734" spans="1:50" x14ac:dyDescent="0.2">
      <c r="A734" s="11"/>
      <c r="B734" s="14"/>
      <c r="C734" s="5"/>
      <c r="D734" s="5"/>
      <c r="E734" s="5"/>
      <c r="F734" s="5"/>
      <c r="G734" s="26"/>
      <c r="H734" s="23"/>
      <c r="I734" s="5"/>
      <c r="J734" s="11" t="s">
        <v>1010</v>
      </c>
      <c r="K734" s="45" t="s">
        <v>5857</v>
      </c>
      <c r="L734" s="45" t="s">
        <v>5014</v>
      </c>
      <c r="M734" s="45" t="s">
        <v>5004</v>
      </c>
      <c r="N734" s="45" t="s">
        <v>5763</v>
      </c>
      <c r="O734" s="45" t="s">
        <v>4991</v>
      </c>
      <c r="P734" s="115" t="s">
        <v>5861</v>
      </c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</row>
    <row r="735" spans="1:50" ht="36" x14ac:dyDescent="0.2">
      <c r="A735" s="11"/>
      <c r="B735" s="14"/>
      <c r="C735" s="5"/>
      <c r="D735" s="5"/>
      <c r="E735" s="5"/>
      <c r="F735" s="5"/>
      <c r="G735" s="26"/>
      <c r="H735" s="7"/>
      <c r="I735" s="5"/>
      <c r="J735" s="11" t="s">
        <v>1009</v>
      </c>
      <c r="K735" s="45" t="s">
        <v>5862</v>
      </c>
      <c r="L735" s="45" t="s">
        <v>5204</v>
      </c>
      <c r="M735" s="45" t="s">
        <v>5004</v>
      </c>
      <c r="N735" s="45" t="s">
        <v>5859</v>
      </c>
      <c r="O735" s="45" t="s">
        <v>5863</v>
      </c>
      <c r="P735" s="115" t="s">
        <v>5005</v>
      </c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</row>
    <row r="736" spans="1:50" x14ac:dyDescent="0.2">
      <c r="A736" s="11"/>
      <c r="B736" s="14"/>
      <c r="C736" s="5"/>
      <c r="D736" s="5"/>
      <c r="E736" s="5"/>
      <c r="F736" s="5"/>
      <c r="G736" s="26"/>
      <c r="H736" s="23"/>
      <c r="I736" s="5"/>
      <c r="J736" s="11" t="s">
        <v>1009</v>
      </c>
      <c r="K736" s="45" t="s">
        <v>5862</v>
      </c>
      <c r="L736" s="45" t="s">
        <v>5204</v>
      </c>
      <c r="M736" s="45" t="s">
        <v>5004</v>
      </c>
      <c r="N736" s="45" t="s">
        <v>5859</v>
      </c>
      <c r="O736" s="45" t="s">
        <v>4991</v>
      </c>
      <c r="P736" s="115" t="s">
        <v>5864</v>
      </c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</row>
    <row r="737" spans="1:50" ht="36" x14ac:dyDescent="0.2">
      <c r="A737" s="11"/>
      <c r="B737" s="14"/>
      <c r="C737" s="5"/>
      <c r="D737" s="5"/>
      <c r="E737" s="5"/>
      <c r="F737" s="5"/>
      <c r="G737" s="26"/>
      <c r="H737" s="7"/>
      <c r="I737" s="5"/>
      <c r="J737" s="11" t="s">
        <v>1009</v>
      </c>
      <c r="K737" s="45" t="s">
        <v>5865</v>
      </c>
      <c r="L737" s="45" t="s">
        <v>5204</v>
      </c>
      <c r="M737" s="45" t="s">
        <v>5004</v>
      </c>
      <c r="N737" s="45" t="s">
        <v>5858</v>
      </c>
      <c r="O737" s="45" t="s">
        <v>5863</v>
      </c>
      <c r="P737" s="115" t="s">
        <v>5005</v>
      </c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</row>
    <row r="738" spans="1:50" x14ac:dyDescent="0.2">
      <c r="A738" s="11"/>
      <c r="B738" s="14"/>
      <c r="C738" s="5"/>
      <c r="D738" s="5"/>
      <c r="E738" s="5"/>
      <c r="F738" s="5"/>
      <c r="G738" s="26"/>
      <c r="H738" s="23"/>
      <c r="I738" s="5"/>
      <c r="J738" s="11" t="s">
        <v>1009</v>
      </c>
      <c r="K738" s="45" t="s">
        <v>5865</v>
      </c>
      <c r="L738" s="45" t="s">
        <v>5204</v>
      </c>
      <c r="M738" s="45" t="s">
        <v>5004</v>
      </c>
      <c r="N738" s="45" t="s">
        <v>5858</v>
      </c>
      <c r="O738" s="45" t="s">
        <v>4991</v>
      </c>
      <c r="P738" s="115" t="s">
        <v>5866</v>
      </c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</row>
    <row r="739" spans="1:50" ht="24" x14ac:dyDescent="0.2">
      <c r="A739" s="11"/>
      <c r="B739" s="14"/>
      <c r="C739" s="5"/>
      <c r="D739" s="5"/>
      <c r="E739" s="5"/>
      <c r="F739" s="5"/>
      <c r="G739" s="26"/>
      <c r="H739" s="23"/>
      <c r="I739" s="5"/>
      <c r="J739" s="11" t="s">
        <v>1009</v>
      </c>
      <c r="K739" s="45" t="s">
        <v>5867</v>
      </c>
      <c r="L739" s="45" t="s">
        <v>5868</v>
      </c>
      <c r="M739" s="45" t="s">
        <v>5004</v>
      </c>
      <c r="N739" s="45" t="s">
        <v>5869</v>
      </c>
      <c r="O739" s="45" t="s">
        <v>5870</v>
      </c>
      <c r="P739" s="115" t="s">
        <v>5005</v>
      </c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</row>
    <row r="740" spans="1:50" ht="24" x14ac:dyDescent="0.2">
      <c r="A740" s="11"/>
      <c r="B740" s="14"/>
      <c r="C740" s="9"/>
      <c r="D740" s="9"/>
      <c r="E740" s="5"/>
      <c r="F740" s="5"/>
      <c r="G740" s="26"/>
      <c r="H740" s="7"/>
      <c r="I740" s="5"/>
      <c r="J740" s="11" t="s">
        <v>1009</v>
      </c>
      <c r="K740" s="45" t="s">
        <v>5871</v>
      </c>
      <c r="L740" s="45" t="s">
        <v>5872</v>
      </c>
      <c r="M740" s="45" t="s">
        <v>5004</v>
      </c>
      <c r="N740" s="45" t="s">
        <v>5873</v>
      </c>
      <c r="O740" s="45" t="s">
        <v>4991</v>
      </c>
      <c r="P740" s="115" t="s">
        <v>5005</v>
      </c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</row>
    <row r="741" spans="1:50" ht="24" x14ac:dyDescent="0.2">
      <c r="A741" s="11"/>
      <c r="B741" s="14"/>
      <c r="C741" s="5"/>
      <c r="D741" s="5"/>
      <c r="E741" s="5"/>
      <c r="F741" s="5"/>
      <c r="G741" s="26"/>
      <c r="H741" s="7"/>
      <c r="I741" s="5"/>
      <c r="J741" s="11" t="s">
        <v>1009</v>
      </c>
      <c r="K741" s="45" t="s">
        <v>5874</v>
      </c>
      <c r="L741" s="45" t="s">
        <v>5740</v>
      </c>
      <c r="M741" s="45" t="s">
        <v>5004</v>
      </c>
      <c r="N741" s="45" t="s">
        <v>5869</v>
      </c>
      <c r="O741" s="45" t="s">
        <v>4991</v>
      </c>
      <c r="P741" s="115" t="s">
        <v>5005</v>
      </c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</row>
    <row r="742" spans="1:50" ht="24" x14ac:dyDescent="0.2">
      <c r="A742" s="11"/>
      <c r="B742" s="14"/>
      <c r="C742" s="5"/>
      <c r="D742" s="5"/>
      <c r="E742" s="5"/>
      <c r="F742" s="5"/>
      <c r="G742" s="26"/>
      <c r="H742" s="23"/>
      <c r="I742" s="5"/>
      <c r="J742" s="11" t="s">
        <v>1009</v>
      </c>
      <c r="K742" s="45" t="s">
        <v>5875</v>
      </c>
      <c r="L742" s="45" t="s">
        <v>5876</v>
      </c>
      <c r="M742" s="45" t="s">
        <v>5004</v>
      </c>
      <c r="N742" s="45" t="s">
        <v>5877</v>
      </c>
      <c r="O742" s="45" t="s">
        <v>5215</v>
      </c>
      <c r="P742" s="115" t="s">
        <v>5005</v>
      </c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</row>
    <row r="743" spans="1:50" ht="60" x14ac:dyDescent="0.2">
      <c r="A743" s="11"/>
      <c r="B743" s="14"/>
      <c r="C743" s="5"/>
      <c r="D743" s="5"/>
      <c r="E743" s="5"/>
      <c r="F743" s="5"/>
      <c r="G743" s="26"/>
      <c r="H743" s="23"/>
      <c r="I743" s="5"/>
      <c r="J743" s="11" t="s">
        <v>1009</v>
      </c>
      <c r="K743" s="45" t="s">
        <v>5878</v>
      </c>
      <c r="L743" s="45" t="s">
        <v>5879</v>
      </c>
      <c r="M743" s="45" t="s">
        <v>5004</v>
      </c>
      <c r="N743" s="45" t="s">
        <v>5859</v>
      </c>
      <c r="O743" s="45" t="s">
        <v>4991</v>
      </c>
      <c r="P743" s="115" t="s">
        <v>5005</v>
      </c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</row>
    <row r="744" spans="1:50" ht="96" x14ac:dyDescent="0.2">
      <c r="A744" s="11"/>
      <c r="B744" s="14"/>
      <c r="C744" s="5"/>
      <c r="D744" s="5"/>
      <c r="E744" s="5"/>
      <c r="F744" s="5"/>
      <c r="G744" s="26"/>
      <c r="H744" s="7"/>
      <c r="I744" s="5"/>
      <c r="J744" s="11" t="s">
        <v>1009</v>
      </c>
      <c r="K744" s="45" t="s">
        <v>5880</v>
      </c>
      <c r="L744" s="45" t="s">
        <v>5881</v>
      </c>
      <c r="M744" s="45" t="s">
        <v>5004</v>
      </c>
      <c r="N744" s="45" t="s">
        <v>5858</v>
      </c>
      <c r="O744" s="45" t="s">
        <v>4991</v>
      </c>
      <c r="P744" s="115" t="s">
        <v>5005</v>
      </c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</row>
    <row r="745" spans="1:50" ht="84" x14ac:dyDescent="0.2">
      <c r="A745" s="11"/>
      <c r="B745" s="14"/>
      <c r="C745" s="5"/>
      <c r="D745" s="5"/>
      <c r="E745" s="5"/>
      <c r="F745" s="5"/>
      <c r="G745" s="26"/>
      <c r="H745" s="23"/>
      <c r="I745" s="5"/>
      <c r="J745" s="11" t="s">
        <v>1009</v>
      </c>
      <c r="K745" s="45" t="s">
        <v>5880</v>
      </c>
      <c r="L745" s="45" t="s">
        <v>5882</v>
      </c>
      <c r="M745" s="45" t="s">
        <v>5004</v>
      </c>
      <c r="N745" s="45" t="s">
        <v>5859</v>
      </c>
      <c r="O745" s="45" t="s">
        <v>4991</v>
      </c>
      <c r="P745" s="115" t="s">
        <v>5883</v>
      </c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</row>
    <row r="746" spans="1:50" ht="24" x14ac:dyDescent="0.2">
      <c r="A746" s="11"/>
      <c r="B746" s="5"/>
      <c r="C746" s="5"/>
      <c r="D746" s="5"/>
      <c r="E746" s="5"/>
      <c r="F746" s="5"/>
      <c r="G746" s="26"/>
      <c r="H746" s="7"/>
      <c r="I746" s="5"/>
      <c r="J746" s="11" t="s">
        <v>1009</v>
      </c>
      <c r="K746" s="45" t="s">
        <v>5884</v>
      </c>
      <c r="L746" s="45" t="s">
        <v>5885</v>
      </c>
      <c r="M746" s="45" t="s">
        <v>5004</v>
      </c>
      <c r="N746" s="45" t="s">
        <v>5763</v>
      </c>
      <c r="O746" s="45" t="s">
        <v>4998</v>
      </c>
      <c r="P746" s="115" t="s">
        <v>5005</v>
      </c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</row>
    <row r="747" spans="1:50" ht="24" x14ac:dyDescent="0.2">
      <c r="A747" s="11"/>
      <c r="B747" s="5"/>
      <c r="C747" s="5"/>
      <c r="D747" s="5"/>
      <c r="E747" s="5"/>
      <c r="F747" s="5"/>
      <c r="G747" s="26"/>
      <c r="H747" s="23"/>
      <c r="I747" s="5"/>
      <c r="J747" s="11" t="s">
        <v>1009</v>
      </c>
      <c r="K747" s="45" t="s">
        <v>5886</v>
      </c>
      <c r="L747" s="45" t="s">
        <v>5885</v>
      </c>
      <c r="M747" s="45" t="s">
        <v>5004</v>
      </c>
      <c r="N747" s="45" t="s">
        <v>5887</v>
      </c>
      <c r="O747" s="45" t="s">
        <v>4998</v>
      </c>
      <c r="P747" s="115" t="s">
        <v>5005</v>
      </c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</row>
    <row r="748" spans="1:50" ht="72" x14ac:dyDescent="0.2">
      <c r="A748" s="11"/>
      <c r="B748" s="14"/>
      <c r="C748" s="5"/>
      <c r="D748" s="5"/>
      <c r="E748" s="5"/>
      <c r="F748" s="5"/>
      <c r="G748" s="26"/>
      <c r="H748" s="7"/>
      <c r="I748" s="5"/>
      <c r="J748" s="11" t="s">
        <v>1009</v>
      </c>
      <c r="K748" s="45" t="s">
        <v>5888</v>
      </c>
      <c r="L748" s="45" t="s">
        <v>5890</v>
      </c>
      <c r="M748" s="45" t="s">
        <v>5004</v>
      </c>
      <c r="N748" s="45" t="s">
        <v>5858</v>
      </c>
      <c r="O748" s="45" t="s">
        <v>4998</v>
      </c>
      <c r="P748" s="115" t="s">
        <v>5889</v>
      </c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</row>
    <row r="749" spans="1:50" ht="72" x14ac:dyDescent="0.2">
      <c r="A749" s="11"/>
      <c r="B749" s="14"/>
      <c r="C749" s="5"/>
      <c r="D749" s="5"/>
      <c r="E749" s="5"/>
      <c r="F749" s="5"/>
      <c r="G749" s="26"/>
      <c r="H749" s="23"/>
      <c r="I749" s="5"/>
      <c r="J749" s="11" t="s">
        <v>1009</v>
      </c>
      <c r="K749" s="45" t="s">
        <v>5888</v>
      </c>
      <c r="L749" s="45" t="s">
        <v>5891</v>
      </c>
      <c r="M749" s="45" t="s">
        <v>5004</v>
      </c>
      <c r="N749" s="45" t="s">
        <v>5859</v>
      </c>
      <c r="O749" s="45" t="s">
        <v>4998</v>
      </c>
      <c r="P749" s="115" t="s">
        <v>5892</v>
      </c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</row>
    <row r="750" spans="1:50" x14ac:dyDescent="0.2">
      <c r="A750" s="11"/>
      <c r="B750" s="5"/>
      <c r="C750" s="5"/>
      <c r="D750" s="5"/>
      <c r="E750" s="5"/>
      <c r="F750" s="5"/>
      <c r="G750" s="24" t="s">
        <v>3151</v>
      </c>
      <c r="H750" s="23"/>
      <c r="I750" s="5"/>
      <c r="J750" s="11"/>
      <c r="K750" s="45"/>
      <c r="L750" s="45"/>
      <c r="M750" s="45"/>
      <c r="N750" s="45"/>
      <c r="O750" s="45"/>
      <c r="P750" s="113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</row>
    <row r="751" spans="1:50" x14ac:dyDescent="0.2">
      <c r="A751" s="11"/>
      <c r="B751" s="5"/>
      <c r="C751" s="5"/>
      <c r="D751" s="5"/>
      <c r="E751" s="5"/>
      <c r="F751" s="5"/>
      <c r="G751" s="26"/>
      <c r="H751" s="23"/>
      <c r="I751" s="11" t="s">
        <v>1</v>
      </c>
      <c r="J751" s="11"/>
      <c r="K751" s="45"/>
      <c r="L751" s="45"/>
      <c r="M751" s="45"/>
      <c r="N751" s="45"/>
      <c r="O751" s="45"/>
      <c r="P751" s="113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</row>
    <row r="752" spans="1:50" ht="48" x14ac:dyDescent="0.2">
      <c r="A752" s="11"/>
      <c r="B752" s="5"/>
      <c r="C752" s="5"/>
      <c r="D752" s="5"/>
      <c r="E752" s="5"/>
      <c r="F752" s="5"/>
      <c r="G752" s="26"/>
      <c r="H752" s="23"/>
      <c r="I752" s="11"/>
      <c r="J752" s="11" t="s">
        <v>1010</v>
      </c>
      <c r="K752" s="45" t="s">
        <v>5893</v>
      </c>
      <c r="L752" s="45" t="s">
        <v>5894</v>
      </c>
      <c r="M752" s="45" t="s">
        <v>5004</v>
      </c>
      <c r="N752" s="45" t="s">
        <v>5895</v>
      </c>
      <c r="O752" s="45" t="s">
        <v>4991</v>
      </c>
      <c r="P752" s="115" t="s">
        <v>5896</v>
      </c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</row>
    <row r="753" spans="1:50" ht="48" x14ac:dyDescent="0.2">
      <c r="A753" s="11"/>
      <c r="B753" s="5"/>
      <c r="C753" s="5"/>
      <c r="D753" s="5"/>
      <c r="E753" s="5"/>
      <c r="F753" s="5"/>
      <c r="G753" s="26"/>
      <c r="H753" s="23"/>
      <c r="I753" s="11"/>
      <c r="J753" s="11" t="s">
        <v>1010</v>
      </c>
      <c r="K753" s="45" t="s">
        <v>5893</v>
      </c>
      <c r="L753" s="45" t="s">
        <v>5894</v>
      </c>
      <c r="M753" s="45" t="s">
        <v>5004</v>
      </c>
      <c r="N753" s="45" t="s">
        <v>5897</v>
      </c>
      <c r="O753" s="45" t="s">
        <v>4991</v>
      </c>
      <c r="P753" s="115" t="s">
        <v>5898</v>
      </c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</row>
    <row r="754" spans="1:50" ht="48" x14ac:dyDescent="0.2">
      <c r="A754" s="11"/>
      <c r="B754" s="5"/>
      <c r="C754" s="5"/>
      <c r="D754" s="5"/>
      <c r="E754" s="5"/>
      <c r="F754" s="5"/>
      <c r="G754" s="26"/>
      <c r="H754" s="23"/>
      <c r="I754" s="11"/>
      <c r="J754" s="11" t="s">
        <v>1010</v>
      </c>
      <c r="K754" s="45" t="s">
        <v>5893</v>
      </c>
      <c r="L754" s="45" t="s">
        <v>5894</v>
      </c>
      <c r="M754" s="45" t="s">
        <v>5004</v>
      </c>
      <c r="N754" s="45" t="s">
        <v>5899</v>
      </c>
      <c r="O754" s="45" t="s">
        <v>4991</v>
      </c>
      <c r="P754" s="115" t="s">
        <v>5900</v>
      </c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</row>
    <row r="755" spans="1:50" ht="60" x14ac:dyDescent="0.2">
      <c r="A755" s="11"/>
      <c r="B755" s="5"/>
      <c r="C755" s="5"/>
      <c r="D755" s="5"/>
      <c r="E755" s="5"/>
      <c r="F755" s="5"/>
      <c r="G755" s="26"/>
      <c r="H755" s="23"/>
      <c r="I755" s="11"/>
      <c r="J755" s="11" t="s">
        <v>1010</v>
      </c>
      <c r="K755" s="45" t="s">
        <v>5901</v>
      </c>
      <c r="L755" s="45" t="s">
        <v>5902</v>
      </c>
      <c r="M755" s="45" t="s">
        <v>5004</v>
      </c>
      <c r="N755" s="45" t="s">
        <v>5897</v>
      </c>
      <c r="O755" s="45" t="s">
        <v>4991</v>
      </c>
      <c r="P755" s="115" t="s">
        <v>5005</v>
      </c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</row>
    <row r="756" spans="1:50" ht="60" x14ac:dyDescent="0.2">
      <c r="A756" s="11"/>
      <c r="B756" s="5"/>
      <c r="C756" s="5"/>
      <c r="D756" s="5"/>
      <c r="E756" s="5"/>
      <c r="F756" s="5"/>
      <c r="G756" s="26"/>
      <c r="H756" s="23"/>
      <c r="I756" s="11"/>
      <c r="J756" s="11" t="s">
        <v>1010</v>
      </c>
      <c r="K756" s="45" t="s">
        <v>5901</v>
      </c>
      <c r="L756" s="45" t="s">
        <v>5902</v>
      </c>
      <c r="M756" s="45" t="s">
        <v>5004</v>
      </c>
      <c r="N756" s="45" t="s">
        <v>5899</v>
      </c>
      <c r="O756" s="45" t="s">
        <v>4991</v>
      </c>
      <c r="P756" s="115" t="s">
        <v>5005</v>
      </c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</row>
    <row r="757" spans="1:50" ht="24" x14ac:dyDescent="0.2">
      <c r="A757" s="11"/>
      <c r="B757" s="14"/>
      <c r="C757" s="5"/>
      <c r="D757" s="5"/>
      <c r="E757" s="5"/>
      <c r="F757" s="5"/>
      <c r="G757" s="26"/>
      <c r="H757" s="23"/>
      <c r="I757" s="5"/>
      <c r="J757" s="11" t="s">
        <v>1009</v>
      </c>
      <c r="K757" s="45" t="s">
        <v>5903</v>
      </c>
      <c r="L757" s="45" t="s">
        <v>5162</v>
      </c>
      <c r="M757" s="45" t="s">
        <v>5004</v>
      </c>
      <c r="N757" s="45" t="s">
        <v>5904</v>
      </c>
      <c r="O757" s="45" t="s">
        <v>5043</v>
      </c>
      <c r="P757" s="115" t="s">
        <v>5005</v>
      </c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</row>
    <row r="758" spans="1:50" ht="24" x14ac:dyDescent="0.2">
      <c r="A758" s="11"/>
      <c r="B758" s="14"/>
      <c r="C758" s="5"/>
      <c r="D758" s="5"/>
      <c r="E758" s="5"/>
      <c r="F758" s="5"/>
      <c r="G758" s="26"/>
      <c r="H758" s="23"/>
      <c r="I758" s="5"/>
      <c r="J758" s="11" t="s">
        <v>1009</v>
      </c>
      <c r="K758" s="45" t="s">
        <v>5905</v>
      </c>
      <c r="L758" s="45" t="s">
        <v>5204</v>
      </c>
      <c r="M758" s="45" t="s">
        <v>5004</v>
      </c>
      <c r="N758" s="45" t="s">
        <v>5906</v>
      </c>
      <c r="O758" s="45" t="s">
        <v>5628</v>
      </c>
      <c r="P758" s="115" t="s">
        <v>5005</v>
      </c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</row>
    <row r="759" spans="1:50" ht="24" x14ac:dyDescent="0.2">
      <c r="A759" s="11"/>
      <c r="B759" s="14"/>
      <c r="C759" s="5"/>
      <c r="D759" s="5"/>
      <c r="E759" s="5"/>
      <c r="F759" s="5"/>
      <c r="G759" s="26"/>
      <c r="H759" s="7"/>
      <c r="I759" s="5"/>
      <c r="J759" s="11" t="s">
        <v>1009</v>
      </c>
      <c r="K759" s="45" t="s">
        <v>5905</v>
      </c>
      <c r="L759" s="45" t="s">
        <v>5204</v>
      </c>
      <c r="M759" s="45" t="s">
        <v>5004</v>
      </c>
      <c r="N759" s="45" t="s">
        <v>5906</v>
      </c>
      <c r="O759" s="45" t="s">
        <v>4991</v>
      </c>
      <c r="P759" s="115" t="s">
        <v>5907</v>
      </c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</row>
    <row r="760" spans="1:50" x14ac:dyDescent="0.2">
      <c r="A760" s="11"/>
      <c r="B760" s="14"/>
      <c r="C760" s="5"/>
      <c r="D760" s="5"/>
      <c r="E760" s="5"/>
      <c r="F760" s="5"/>
      <c r="G760" s="26"/>
      <c r="H760" s="7"/>
      <c r="I760" s="5"/>
      <c r="J760" s="11" t="s">
        <v>1009</v>
      </c>
      <c r="K760" s="45" t="s">
        <v>5905</v>
      </c>
      <c r="L760" s="45" t="s">
        <v>5204</v>
      </c>
      <c r="M760" s="45" t="s">
        <v>5004</v>
      </c>
      <c r="N760" s="45" t="s">
        <v>5897</v>
      </c>
      <c r="O760" s="45" t="s">
        <v>4991</v>
      </c>
      <c r="P760" s="115" t="s">
        <v>5908</v>
      </c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</row>
    <row r="761" spans="1:50" x14ac:dyDescent="0.2">
      <c r="A761" s="11"/>
      <c r="B761" s="14"/>
      <c r="C761" s="5"/>
      <c r="D761" s="5"/>
      <c r="E761" s="5"/>
      <c r="F761" s="5"/>
      <c r="G761" s="26"/>
      <c r="H761" s="7"/>
      <c r="I761" s="5"/>
      <c r="J761" s="11" t="s">
        <v>1009</v>
      </c>
      <c r="K761" s="45" t="s">
        <v>5905</v>
      </c>
      <c r="L761" s="45" t="s">
        <v>5204</v>
      </c>
      <c r="M761" s="45" t="s">
        <v>5004</v>
      </c>
      <c r="N761" s="45" t="s">
        <v>5897</v>
      </c>
      <c r="O761" s="45" t="s">
        <v>5257</v>
      </c>
      <c r="P761" s="115" t="s">
        <v>5909</v>
      </c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</row>
    <row r="762" spans="1:50" x14ac:dyDescent="0.2">
      <c r="A762" s="11"/>
      <c r="B762" s="5"/>
      <c r="C762" s="5"/>
      <c r="D762" s="5"/>
      <c r="E762" s="5"/>
      <c r="F762" s="5"/>
      <c r="G762" s="26"/>
      <c r="H762" s="23"/>
      <c r="I762" s="5"/>
      <c r="J762" s="11" t="s">
        <v>1009</v>
      </c>
      <c r="K762" s="45" t="s">
        <v>5905</v>
      </c>
      <c r="L762" s="45" t="s">
        <v>5204</v>
      </c>
      <c r="M762" s="45" t="s">
        <v>5004</v>
      </c>
      <c r="N762" s="45" t="s">
        <v>5899</v>
      </c>
      <c r="O762" s="45" t="s">
        <v>4991</v>
      </c>
      <c r="P762" s="115" t="s">
        <v>5910</v>
      </c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</row>
    <row r="763" spans="1:50" x14ac:dyDescent="0.2">
      <c r="A763" s="11"/>
      <c r="B763" s="14"/>
      <c r="C763" s="5"/>
      <c r="D763" s="5"/>
      <c r="E763" s="5"/>
      <c r="F763" s="5"/>
      <c r="G763" s="26"/>
      <c r="H763" s="23"/>
      <c r="I763" s="5"/>
      <c r="J763" s="11" t="s">
        <v>1009</v>
      </c>
      <c r="K763" s="45" t="s">
        <v>5905</v>
      </c>
      <c r="L763" s="45" t="s">
        <v>5204</v>
      </c>
      <c r="M763" s="45" t="s">
        <v>5004</v>
      </c>
      <c r="N763" s="45" t="s">
        <v>5899</v>
      </c>
      <c r="O763" s="45" t="s">
        <v>5257</v>
      </c>
      <c r="P763" s="115" t="s">
        <v>5911</v>
      </c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</row>
    <row r="764" spans="1:50" ht="72" x14ac:dyDescent="0.2">
      <c r="A764" s="11"/>
      <c r="B764" s="14"/>
      <c r="C764" s="5"/>
      <c r="D764" s="5"/>
      <c r="E764" s="5"/>
      <c r="F764" s="5"/>
      <c r="G764" s="26"/>
      <c r="H764" s="23"/>
      <c r="I764" s="5"/>
      <c r="J764" s="11" t="s">
        <v>1009</v>
      </c>
      <c r="K764" s="45" t="s">
        <v>5912</v>
      </c>
      <c r="L764" s="45" t="s">
        <v>5913</v>
      </c>
      <c r="M764" s="45" t="s">
        <v>5004</v>
      </c>
      <c r="N764" s="45" t="s">
        <v>5895</v>
      </c>
      <c r="O764" s="45" t="s">
        <v>5043</v>
      </c>
      <c r="P764" s="115" t="s">
        <v>5005</v>
      </c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</row>
    <row r="765" spans="1:50" ht="36" x14ac:dyDescent="0.2">
      <c r="A765" s="11"/>
      <c r="B765" s="14"/>
      <c r="C765" s="5"/>
      <c r="D765" s="5"/>
      <c r="E765" s="5"/>
      <c r="F765" s="5"/>
      <c r="G765" s="26"/>
      <c r="H765" s="23"/>
      <c r="I765" s="5"/>
      <c r="J765" s="11" t="s">
        <v>1009</v>
      </c>
      <c r="K765" s="45" t="s">
        <v>5914</v>
      </c>
      <c r="L765" s="45" t="s">
        <v>5915</v>
      </c>
      <c r="M765" s="45" t="s">
        <v>5677</v>
      </c>
      <c r="N765" s="45" t="s">
        <v>5916</v>
      </c>
      <c r="O765" s="45" t="s">
        <v>5691</v>
      </c>
      <c r="P765" s="115" t="s">
        <v>5005</v>
      </c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</row>
    <row r="766" spans="1:50" ht="36" x14ac:dyDescent="0.2">
      <c r="A766" s="11"/>
      <c r="B766" s="5"/>
      <c r="C766" s="5"/>
      <c r="D766" s="5"/>
      <c r="E766" s="5"/>
      <c r="F766" s="5"/>
      <c r="G766" s="26"/>
      <c r="H766" s="23"/>
      <c r="I766" s="5"/>
      <c r="J766" s="11" t="s">
        <v>1009</v>
      </c>
      <c r="K766" s="45" t="s">
        <v>5917</v>
      </c>
      <c r="L766" s="45" t="s">
        <v>5915</v>
      </c>
      <c r="M766" s="45" t="s">
        <v>5677</v>
      </c>
      <c r="N766" s="45" t="s">
        <v>5918</v>
      </c>
      <c r="O766" s="45" t="s">
        <v>5691</v>
      </c>
      <c r="P766" s="115" t="s">
        <v>5005</v>
      </c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</row>
    <row r="767" spans="1:50" ht="36" x14ac:dyDescent="0.2">
      <c r="A767" s="11"/>
      <c r="B767" s="14"/>
      <c r="C767" s="5"/>
      <c r="D767" s="5"/>
      <c r="E767" s="5"/>
      <c r="F767" s="5"/>
      <c r="G767" s="26"/>
      <c r="H767" s="23"/>
      <c r="I767" s="5"/>
      <c r="J767" s="11" t="s">
        <v>1009</v>
      </c>
      <c r="K767" s="45" t="s">
        <v>5919</v>
      </c>
      <c r="L767" s="45" t="s">
        <v>5920</v>
      </c>
      <c r="M767" s="45" t="s">
        <v>5677</v>
      </c>
      <c r="N767" s="45" t="s">
        <v>5804</v>
      </c>
      <c r="O767" s="45" t="s">
        <v>5043</v>
      </c>
      <c r="P767" s="115" t="s">
        <v>5005</v>
      </c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</row>
    <row r="768" spans="1:50" ht="72" x14ac:dyDescent="0.2">
      <c r="A768" s="11"/>
      <c r="B768" s="14"/>
      <c r="C768" s="5"/>
      <c r="D768" s="5"/>
      <c r="E768" s="5"/>
      <c r="F768" s="5"/>
      <c r="G768" s="26"/>
      <c r="H768" s="23"/>
      <c r="I768" s="5"/>
      <c r="J768" s="11" t="s">
        <v>1009</v>
      </c>
      <c r="K768" s="45" t="s">
        <v>5921</v>
      </c>
      <c r="L768" s="45" t="s">
        <v>5922</v>
      </c>
      <c r="M768" s="45" t="s">
        <v>5004</v>
      </c>
      <c r="N768" s="45" t="s">
        <v>5897</v>
      </c>
      <c r="O768" s="45" t="s">
        <v>5043</v>
      </c>
      <c r="P768" s="115" t="s">
        <v>5005</v>
      </c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</row>
    <row r="769" spans="1:50" ht="24" x14ac:dyDescent="0.2">
      <c r="A769" s="11"/>
      <c r="B769" s="5"/>
      <c r="C769" s="5"/>
      <c r="D769" s="5"/>
      <c r="E769" s="5"/>
      <c r="F769" s="5"/>
      <c r="G769" s="26"/>
      <c r="H769" s="23"/>
      <c r="I769" s="5"/>
      <c r="J769" s="11" t="s">
        <v>1009</v>
      </c>
      <c r="K769" s="45" t="s">
        <v>5923</v>
      </c>
      <c r="L769" s="45" t="s">
        <v>5204</v>
      </c>
      <c r="M769" s="45" t="s">
        <v>5004</v>
      </c>
      <c r="N769" s="45" t="s">
        <v>5916</v>
      </c>
      <c r="O769" s="45" t="s">
        <v>5924</v>
      </c>
      <c r="P769" s="115" t="s">
        <v>5005</v>
      </c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</row>
    <row r="770" spans="1:50" ht="24" x14ac:dyDescent="0.2">
      <c r="A770" s="11"/>
      <c r="B770" s="14"/>
      <c r="C770" s="5"/>
      <c r="D770" s="5"/>
      <c r="E770" s="5"/>
      <c r="F770" s="5"/>
      <c r="G770" s="26"/>
      <c r="H770" s="23"/>
      <c r="I770" s="5"/>
      <c r="J770" s="11" t="s">
        <v>1009</v>
      </c>
      <c r="K770" s="45" t="s">
        <v>5925</v>
      </c>
      <c r="L770" s="45" t="s">
        <v>5204</v>
      </c>
      <c r="M770" s="45" t="s">
        <v>5004</v>
      </c>
      <c r="N770" s="45" t="s">
        <v>5897</v>
      </c>
      <c r="O770" s="45" t="s">
        <v>5924</v>
      </c>
      <c r="P770" s="115" t="s">
        <v>5005</v>
      </c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</row>
    <row r="771" spans="1:50" ht="24" x14ac:dyDescent="0.2">
      <c r="A771" s="11"/>
      <c r="B771" s="14"/>
      <c r="C771" s="5"/>
      <c r="D771" s="5"/>
      <c r="E771" s="5"/>
      <c r="F771" s="5"/>
      <c r="G771" s="26"/>
      <c r="H771" s="23"/>
      <c r="I771" s="5"/>
      <c r="J771" s="11" t="s">
        <v>1009</v>
      </c>
      <c r="K771" s="45" t="s">
        <v>5926</v>
      </c>
      <c r="L771" s="45" t="s">
        <v>5204</v>
      </c>
      <c r="M771" s="45" t="s">
        <v>5004</v>
      </c>
      <c r="N771" s="45" t="s">
        <v>5899</v>
      </c>
      <c r="O771" s="45" t="s">
        <v>5924</v>
      </c>
      <c r="P771" s="115" t="s">
        <v>5005</v>
      </c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</row>
    <row r="772" spans="1:50" ht="24" x14ac:dyDescent="0.2">
      <c r="A772" s="11"/>
      <c r="B772" s="14"/>
      <c r="C772" s="5"/>
      <c r="D772" s="5"/>
      <c r="E772" s="5"/>
      <c r="F772" s="5"/>
      <c r="G772" s="26"/>
      <c r="H772" s="23"/>
      <c r="I772" s="5"/>
      <c r="J772" s="11" t="s">
        <v>1009</v>
      </c>
      <c r="K772" s="45" t="s">
        <v>5927</v>
      </c>
      <c r="L772" s="45" t="s">
        <v>5062</v>
      </c>
      <c r="M772" s="45" t="s">
        <v>5677</v>
      </c>
      <c r="N772" s="45" t="s">
        <v>5918</v>
      </c>
      <c r="O772" s="45" t="s">
        <v>5043</v>
      </c>
      <c r="P772" s="115" t="s">
        <v>5005</v>
      </c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</row>
    <row r="773" spans="1:50" ht="24" x14ac:dyDescent="0.2">
      <c r="A773" s="11"/>
      <c r="B773" s="14"/>
      <c r="C773" s="5"/>
      <c r="D773" s="5"/>
      <c r="E773" s="5"/>
      <c r="F773" s="5"/>
      <c r="G773" s="26"/>
      <c r="H773" s="23"/>
      <c r="I773" s="5"/>
      <c r="J773" s="11" t="s">
        <v>1009</v>
      </c>
      <c r="K773" s="45" t="s">
        <v>5928</v>
      </c>
      <c r="L773" s="45" t="s">
        <v>5062</v>
      </c>
      <c r="M773" s="45" t="s">
        <v>5677</v>
      </c>
      <c r="N773" s="45" t="s">
        <v>5916</v>
      </c>
      <c r="O773" s="45" t="s">
        <v>5043</v>
      </c>
      <c r="P773" s="115" t="s">
        <v>5005</v>
      </c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</row>
    <row r="774" spans="1:50" ht="36" x14ac:dyDescent="0.2">
      <c r="A774" s="11"/>
      <c r="B774" s="14"/>
      <c r="C774" s="5"/>
      <c r="D774" s="5"/>
      <c r="E774" s="5"/>
      <c r="F774" s="5"/>
      <c r="G774" s="26"/>
      <c r="H774" s="23"/>
      <c r="I774" s="5"/>
      <c r="J774" s="11" t="s">
        <v>1009</v>
      </c>
      <c r="K774" s="45" t="s">
        <v>5929</v>
      </c>
      <c r="L774" s="45" t="s">
        <v>5915</v>
      </c>
      <c r="M774" s="45" t="s">
        <v>5677</v>
      </c>
      <c r="N774" s="45" t="s">
        <v>5918</v>
      </c>
      <c r="O774" s="45" t="s">
        <v>5691</v>
      </c>
      <c r="P774" s="115" t="s">
        <v>5005</v>
      </c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</row>
    <row r="775" spans="1:50" ht="36" x14ac:dyDescent="0.2">
      <c r="A775" s="11"/>
      <c r="B775" s="14"/>
      <c r="C775" s="5"/>
      <c r="D775" s="5"/>
      <c r="E775" s="5"/>
      <c r="F775" s="5"/>
      <c r="G775" s="26"/>
      <c r="H775" s="23"/>
      <c r="I775" s="5"/>
      <c r="J775" s="11" t="s">
        <v>1009</v>
      </c>
      <c r="K775" s="45" t="s">
        <v>5930</v>
      </c>
      <c r="L775" s="45" t="s">
        <v>5931</v>
      </c>
      <c r="M775" s="45" t="s">
        <v>5004</v>
      </c>
      <c r="N775" s="45" t="s">
        <v>5904</v>
      </c>
      <c r="O775" s="45" t="s">
        <v>5932</v>
      </c>
      <c r="P775" s="115" t="s">
        <v>5005</v>
      </c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</row>
    <row r="776" spans="1:50" x14ac:dyDescent="0.2">
      <c r="A776" s="11"/>
      <c r="B776" s="5"/>
      <c r="C776" s="5"/>
      <c r="D776" s="5"/>
      <c r="E776" s="5"/>
      <c r="F776" s="5"/>
      <c r="G776" s="24" t="s">
        <v>3152</v>
      </c>
      <c r="H776" s="23"/>
      <c r="I776" s="5"/>
      <c r="J776" s="11"/>
      <c r="K776" s="45"/>
      <c r="L776" s="45"/>
      <c r="M776" s="45"/>
      <c r="N776" s="45"/>
      <c r="O776" s="45"/>
      <c r="P776" s="113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</row>
    <row r="777" spans="1:50" x14ac:dyDescent="0.2">
      <c r="A777" s="11"/>
      <c r="B777" s="5"/>
      <c r="C777" s="5"/>
      <c r="D777" s="5"/>
      <c r="E777" s="5"/>
      <c r="F777" s="5"/>
      <c r="G777" s="24" t="s">
        <v>3153</v>
      </c>
      <c r="H777" s="23"/>
      <c r="I777" s="5"/>
      <c r="J777" s="11"/>
      <c r="K777" s="45"/>
      <c r="L777" s="45"/>
      <c r="M777" s="45"/>
      <c r="N777" s="45"/>
      <c r="O777" s="45"/>
      <c r="P777" s="113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</row>
    <row r="778" spans="1:50" ht="24" x14ac:dyDescent="0.2">
      <c r="A778" s="11"/>
      <c r="B778" s="14"/>
      <c r="C778" s="5"/>
      <c r="D778" s="5"/>
      <c r="E778" s="5"/>
      <c r="F778" s="5"/>
      <c r="G778" s="26"/>
      <c r="H778" s="23"/>
      <c r="I778" s="5"/>
      <c r="J778" s="11" t="s">
        <v>1009</v>
      </c>
      <c r="K778" s="45" t="s">
        <v>5933</v>
      </c>
      <c r="L778" s="45" t="s">
        <v>5934</v>
      </c>
      <c r="M778" s="45" t="s">
        <v>5935</v>
      </c>
      <c r="N778" s="45" t="s">
        <v>5936</v>
      </c>
      <c r="O778" s="45" t="s">
        <v>4998</v>
      </c>
      <c r="P778" s="115" t="s">
        <v>5005</v>
      </c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</row>
    <row r="779" spans="1:50" x14ac:dyDescent="0.2">
      <c r="A779" s="11"/>
      <c r="B779" s="5"/>
      <c r="C779" s="5"/>
      <c r="D779" s="5"/>
      <c r="E779" s="5"/>
      <c r="F779" s="5"/>
      <c r="G779" s="24" t="s">
        <v>3154</v>
      </c>
      <c r="H779" s="23"/>
      <c r="I779" s="5"/>
      <c r="J779" s="11"/>
      <c r="K779" s="45"/>
      <c r="L779" s="45"/>
      <c r="M779" s="45"/>
      <c r="N779" s="45"/>
      <c r="O779" s="45"/>
      <c r="P779" s="113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</row>
    <row r="780" spans="1:50" ht="18" x14ac:dyDescent="0.2">
      <c r="A780" s="11"/>
      <c r="B780" s="6" t="s">
        <v>1172</v>
      </c>
      <c r="C780" s="5"/>
      <c r="D780" s="5"/>
      <c r="E780" s="5"/>
      <c r="F780" s="5"/>
      <c r="G780" s="26"/>
      <c r="H780" s="23"/>
      <c r="I780" s="5"/>
      <c r="J780" s="11"/>
      <c r="K780" s="45"/>
      <c r="L780" s="45"/>
      <c r="M780" s="45"/>
      <c r="N780" s="45"/>
      <c r="O780" s="45"/>
      <c r="P780" s="113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</row>
    <row r="781" spans="1:50" ht="16.5" x14ac:dyDescent="0.2">
      <c r="A781" s="11"/>
      <c r="B781" s="5"/>
      <c r="C781" s="16" t="s">
        <v>392</v>
      </c>
      <c r="D781" s="5"/>
      <c r="E781" s="5"/>
      <c r="F781" s="5"/>
      <c r="G781" s="26"/>
      <c r="H781" s="23"/>
      <c r="I781" s="5"/>
      <c r="J781" s="11"/>
      <c r="K781" s="45"/>
      <c r="L781" s="45"/>
      <c r="M781" s="45"/>
      <c r="N781" s="45"/>
      <c r="O781" s="45"/>
      <c r="P781" s="113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</row>
    <row r="782" spans="1:50" x14ac:dyDescent="0.2">
      <c r="A782" s="11"/>
      <c r="B782" s="5"/>
      <c r="C782" s="5"/>
      <c r="D782" s="5"/>
      <c r="E782" s="5"/>
      <c r="F782" s="5"/>
      <c r="G782" s="24" t="s">
        <v>3155</v>
      </c>
      <c r="H782" s="23"/>
      <c r="I782" s="5"/>
      <c r="J782" s="11"/>
      <c r="K782" s="45"/>
      <c r="L782" s="45"/>
      <c r="M782" s="45"/>
      <c r="N782" s="45"/>
      <c r="O782" s="45"/>
      <c r="P782" s="113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</row>
    <row r="783" spans="1:50" x14ac:dyDescent="0.2">
      <c r="A783" s="11"/>
      <c r="B783" s="5"/>
      <c r="C783" s="5"/>
      <c r="D783" s="5"/>
      <c r="E783" s="5"/>
      <c r="F783" s="5"/>
      <c r="G783" s="26"/>
      <c r="H783" s="11" t="s">
        <v>1889</v>
      </c>
      <c r="I783" s="5"/>
      <c r="J783" s="11"/>
      <c r="K783" s="45"/>
      <c r="L783" s="45"/>
      <c r="M783" s="45"/>
      <c r="N783" s="45"/>
      <c r="O783" s="45"/>
      <c r="P783" s="113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</row>
    <row r="784" spans="1:50" x14ac:dyDescent="0.2">
      <c r="A784" s="11"/>
      <c r="B784" s="5"/>
      <c r="C784" s="5"/>
      <c r="D784" s="5"/>
      <c r="E784" s="5"/>
      <c r="F784" s="5"/>
      <c r="G784" s="26"/>
      <c r="H784" s="23"/>
      <c r="I784" s="11" t="s">
        <v>20</v>
      </c>
      <c r="J784" s="11"/>
      <c r="K784" s="45"/>
      <c r="L784" s="45"/>
      <c r="M784" s="45"/>
      <c r="N784" s="45"/>
      <c r="O784" s="45"/>
      <c r="P784" s="113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</row>
    <row r="785" spans="1:50" x14ac:dyDescent="0.2">
      <c r="A785" s="11"/>
      <c r="B785" s="14"/>
      <c r="C785" s="5"/>
      <c r="D785" s="5"/>
      <c r="E785" s="5"/>
      <c r="F785" s="5"/>
      <c r="G785" s="26"/>
      <c r="H785" s="23"/>
      <c r="I785" s="5"/>
      <c r="J785" s="11" t="s">
        <v>1010</v>
      </c>
      <c r="K785" s="45" t="s">
        <v>5937</v>
      </c>
      <c r="L785" s="45" t="s">
        <v>5088</v>
      </c>
      <c r="M785" s="45" t="s">
        <v>5004</v>
      </c>
      <c r="N785" s="45" t="s">
        <v>5938</v>
      </c>
      <c r="O785" s="45" t="s">
        <v>4991</v>
      </c>
      <c r="P785" s="115" t="s">
        <v>5583</v>
      </c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</row>
    <row r="786" spans="1:50" x14ac:dyDescent="0.2">
      <c r="A786" s="11"/>
      <c r="B786" s="14"/>
      <c r="C786" s="5"/>
      <c r="D786" s="5"/>
      <c r="E786" s="5"/>
      <c r="F786" s="5"/>
      <c r="G786" s="26"/>
      <c r="H786" s="7"/>
      <c r="I786" s="5"/>
      <c r="J786" s="11" t="s">
        <v>1010</v>
      </c>
      <c r="K786" s="45" t="s">
        <v>5937</v>
      </c>
      <c r="L786" s="45" t="s">
        <v>5088</v>
      </c>
      <c r="M786" s="45" t="s">
        <v>5004</v>
      </c>
      <c r="N786" s="45" t="s">
        <v>5939</v>
      </c>
      <c r="O786" s="45" t="s">
        <v>4991</v>
      </c>
      <c r="P786" s="115" t="s">
        <v>5601</v>
      </c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</row>
    <row r="787" spans="1:50" ht="24" x14ac:dyDescent="0.2">
      <c r="A787" s="11"/>
      <c r="B787" s="14"/>
      <c r="C787" s="5"/>
      <c r="D787" s="5"/>
      <c r="E787" s="5"/>
      <c r="F787" s="5"/>
      <c r="G787" s="26"/>
      <c r="H787" s="7"/>
      <c r="I787" s="5"/>
      <c r="J787" s="11" t="s">
        <v>1010</v>
      </c>
      <c r="K787" s="45" t="s">
        <v>5937</v>
      </c>
      <c r="L787" s="45" t="s">
        <v>5088</v>
      </c>
      <c r="M787" s="45" t="s">
        <v>5004</v>
      </c>
      <c r="N787" s="45" t="s">
        <v>5664</v>
      </c>
      <c r="O787" s="45" t="s">
        <v>5257</v>
      </c>
      <c r="P787" s="115" t="s">
        <v>5005</v>
      </c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</row>
    <row r="788" spans="1:50" x14ac:dyDescent="0.2">
      <c r="A788" s="11"/>
      <c r="B788" s="14"/>
      <c r="C788" s="5"/>
      <c r="D788" s="5"/>
      <c r="E788" s="5"/>
      <c r="F788" s="5"/>
      <c r="G788" s="26"/>
      <c r="H788" s="23"/>
      <c r="I788" s="5"/>
      <c r="J788" s="11" t="s">
        <v>1010</v>
      </c>
      <c r="K788" s="45" t="s">
        <v>5937</v>
      </c>
      <c r="L788" s="45" t="s">
        <v>5088</v>
      </c>
      <c r="M788" s="45" t="s">
        <v>5004</v>
      </c>
      <c r="N788" s="45" t="s">
        <v>5664</v>
      </c>
      <c r="O788" s="45" t="s">
        <v>4991</v>
      </c>
      <c r="P788" s="115" t="s">
        <v>5940</v>
      </c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</row>
    <row r="789" spans="1:50" ht="48" x14ac:dyDescent="0.2">
      <c r="A789" s="11"/>
      <c r="B789" s="14"/>
      <c r="C789" s="5"/>
      <c r="D789" s="5"/>
      <c r="E789" s="5"/>
      <c r="F789" s="5"/>
      <c r="G789" s="26"/>
      <c r="H789" s="7"/>
      <c r="I789" s="5"/>
      <c r="J789" s="11" t="s">
        <v>1009</v>
      </c>
      <c r="K789" s="45" t="s">
        <v>5941</v>
      </c>
      <c r="L789" s="45" t="s">
        <v>5942</v>
      </c>
      <c r="M789" s="45" t="s">
        <v>5004</v>
      </c>
      <c r="N789" s="45" t="s">
        <v>5943</v>
      </c>
      <c r="O789" s="45" t="s">
        <v>4998</v>
      </c>
      <c r="P789" s="115" t="s">
        <v>5005</v>
      </c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</row>
    <row r="790" spans="1:50" ht="36" x14ac:dyDescent="0.2">
      <c r="A790" s="11"/>
      <c r="B790" s="14"/>
      <c r="C790" s="5"/>
      <c r="D790" s="5"/>
      <c r="E790" s="5"/>
      <c r="F790" s="5"/>
      <c r="G790" s="26"/>
      <c r="H790" s="23"/>
      <c r="I790" s="5"/>
      <c r="J790" s="11" t="s">
        <v>1009</v>
      </c>
      <c r="K790" s="45" t="s">
        <v>5944</v>
      </c>
      <c r="L790" s="45" t="s">
        <v>5204</v>
      </c>
      <c r="M790" s="45" t="s">
        <v>5004</v>
      </c>
      <c r="N790" s="45" t="s">
        <v>5945</v>
      </c>
      <c r="O790" s="45" t="s">
        <v>5946</v>
      </c>
      <c r="P790" s="115" t="s">
        <v>5005</v>
      </c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</row>
    <row r="791" spans="1:50" ht="24" x14ac:dyDescent="0.2">
      <c r="A791" s="11"/>
      <c r="B791" s="14"/>
      <c r="C791" s="5"/>
      <c r="D791" s="5"/>
      <c r="E791" s="5"/>
      <c r="F791" s="5"/>
      <c r="G791" s="26"/>
      <c r="H791" s="23"/>
      <c r="I791" s="5"/>
      <c r="J791" s="11" t="s">
        <v>1009</v>
      </c>
      <c r="K791" s="45" t="s">
        <v>5947</v>
      </c>
      <c r="L791" s="45" t="s">
        <v>5868</v>
      </c>
      <c r="M791" s="45" t="s">
        <v>5004</v>
      </c>
      <c r="N791" s="45" t="s">
        <v>5945</v>
      </c>
      <c r="O791" s="45" t="s">
        <v>5432</v>
      </c>
      <c r="P791" s="115" t="s">
        <v>5005</v>
      </c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</row>
    <row r="792" spans="1:50" ht="24" x14ac:dyDescent="0.2">
      <c r="A792" s="11"/>
      <c r="B792" s="14"/>
      <c r="C792" s="5"/>
      <c r="D792" s="5"/>
      <c r="E792" s="5"/>
      <c r="F792" s="5"/>
      <c r="G792" s="26"/>
      <c r="H792" s="23"/>
      <c r="I792" s="5"/>
      <c r="J792" s="11" t="s">
        <v>1009</v>
      </c>
      <c r="K792" s="45" t="s">
        <v>5948</v>
      </c>
      <c r="L792" s="45" t="s">
        <v>5949</v>
      </c>
      <c r="M792" s="45" t="s">
        <v>5004</v>
      </c>
      <c r="N792" s="45" t="s">
        <v>5943</v>
      </c>
      <c r="O792" s="45" t="s">
        <v>5950</v>
      </c>
      <c r="P792" s="115" t="s">
        <v>5005</v>
      </c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</row>
    <row r="793" spans="1:50" ht="24" x14ac:dyDescent="0.2">
      <c r="A793" s="11"/>
      <c r="B793" s="14"/>
      <c r="C793" s="5"/>
      <c r="D793" s="5"/>
      <c r="E793" s="5"/>
      <c r="F793" s="5"/>
      <c r="G793" s="26"/>
      <c r="H793" s="7"/>
      <c r="I793" s="5"/>
      <c r="J793" s="11" t="s">
        <v>1009</v>
      </c>
      <c r="K793" s="45" t="s">
        <v>5948</v>
      </c>
      <c r="L793" s="45" t="s">
        <v>5949</v>
      </c>
      <c r="M793" s="45" t="s">
        <v>5004</v>
      </c>
      <c r="N793" s="45" t="s">
        <v>5664</v>
      </c>
      <c r="O793" s="45" t="s">
        <v>4998</v>
      </c>
      <c r="P793" s="115" t="s">
        <v>5366</v>
      </c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</row>
    <row r="794" spans="1:50" ht="24" x14ac:dyDescent="0.2">
      <c r="A794" s="11"/>
      <c r="B794" s="14"/>
      <c r="C794" s="5"/>
      <c r="D794" s="5"/>
      <c r="E794" s="5"/>
      <c r="F794" s="5"/>
      <c r="G794" s="26"/>
      <c r="H794" s="7"/>
      <c r="I794" s="5"/>
      <c r="J794" s="11" t="s">
        <v>1009</v>
      </c>
      <c r="K794" s="45" t="s">
        <v>5948</v>
      </c>
      <c r="L794" s="45" t="s">
        <v>5949</v>
      </c>
      <c r="M794" s="45" t="s">
        <v>5004</v>
      </c>
      <c r="N794" s="45" t="s">
        <v>5939</v>
      </c>
      <c r="O794" s="45" t="s">
        <v>4998</v>
      </c>
      <c r="P794" s="115" t="s">
        <v>5951</v>
      </c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</row>
    <row r="795" spans="1:50" ht="24" x14ac:dyDescent="0.2">
      <c r="A795" s="11"/>
      <c r="B795" s="14"/>
      <c r="C795" s="5"/>
      <c r="D795" s="5"/>
      <c r="E795" s="5"/>
      <c r="F795" s="5"/>
      <c r="G795" s="26"/>
      <c r="H795" s="23"/>
      <c r="I795" s="5"/>
      <c r="J795" s="11" t="s">
        <v>1009</v>
      </c>
      <c r="K795" s="45" t="s">
        <v>5948</v>
      </c>
      <c r="L795" s="45" t="s">
        <v>5949</v>
      </c>
      <c r="M795" s="45" t="s">
        <v>5004</v>
      </c>
      <c r="N795" s="45" t="s">
        <v>5938</v>
      </c>
      <c r="O795" s="45" t="s">
        <v>5952</v>
      </c>
      <c r="P795" s="115" t="s">
        <v>5005</v>
      </c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</row>
    <row r="796" spans="1:50" ht="96" x14ac:dyDescent="0.2">
      <c r="A796" s="11"/>
      <c r="B796" s="14"/>
      <c r="C796" s="5"/>
      <c r="D796" s="5"/>
      <c r="E796" s="5"/>
      <c r="F796" s="5"/>
      <c r="G796" s="26"/>
      <c r="H796" s="23"/>
      <c r="I796" s="5"/>
      <c r="J796" s="11" t="s">
        <v>1009</v>
      </c>
      <c r="K796" s="45" t="s">
        <v>5953</v>
      </c>
      <c r="L796" s="45" t="s">
        <v>5954</v>
      </c>
      <c r="M796" s="45" t="s">
        <v>5004</v>
      </c>
      <c r="N796" s="45" t="s">
        <v>5943</v>
      </c>
      <c r="O796" s="45" t="s">
        <v>5955</v>
      </c>
      <c r="P796" s="115" t="s">
        <v>5005</v>
      </c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</row>
    <row r="797" spans="1:50" x14ac:dyDescent="0.2">
      <c r="A797" s="11"/>
      <c r="B797" s="5"/>
      <c r="C797" s="5"/>
      <c r="D797" s="5"/>
      <c r="E797" s="5"/>
      <c r="F797" s="5"/>
      <c r="G797" s="24" t="s">
        <v>3156</v>
      </c>
      <c r="H797" s="23"/>
      <c r="I797" s="5"/>
      <c r="J797" s="11"/>
      <c r="K797" s="45"/>
      <c r="L797" s="45"/>
      <c r="M797" s="45"/>
      <c r="N797" s="45"/>
      <c r="O797" s="45"/>
      <c r="P797" s="113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</row>
    <row r="798" spans="1:50" x14ac:dyDescent="0.2">
      <c r="A798" s="11"/>
      <c r="B798" s="5"/>
      <c r="C798" s="5"/>
      <c r="D798" s="5"/>
      <c r="E798" s="5"/>
      <c r="F798" s="5"/>
      <c r="G798" s="27" t="s">
        <v>3088</v>
      </c>
      <c r="H798" s="11"/>
      <c r="I798" s="11"/>
      <c r="J798" s="11"/>
      <c r="K798" s="53"/>
      <c r="L798" s="45"/>
      <c r="M798" s="45" t="s">
        <v>1295</v>
      </c>
      <c r="N798" s="45" t="s">
        <v>1132</v>
      </c>
      <c r="O798" s="45"/>
      <c r="P798" s="113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</row>
    <row r="799" spans="1:50" x14ac:dyDescent="0.2">
      <c r="A799" s="11"/>
      <c r="B799" s="5"/>
      <c r="C799" s="5"/>
      <c r="D799" s="5"/>
      <c r="E799" s="5"/>
      <c r="F799" s="5"/>
      <c r="G799" s="27" t="s">
        <v>3088</v>
      </c>
      <c r="H799" s="11"/>
      <c r="I799" s="11"/>
      <c r="J799" s="11"/>
      <c r="K799" s="53"/>
      <c r="L799" s="45"/>
      <c r="M799" s="45" t="s">
        <v>1295</v>
      </c>
      <c r="N799" s="45" t="s">
        <v>1142</v>
      </c>
      <c r="O799" s="45"/>
      <c r="P799" s="113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</row>
    <row r="800" spans="1:50" x14ac:dyDescent="0.2">
      <c r="A800" s="11"/>
      <c r="B800" s="5"/>
      <c r="C800" s="5"/>
      <c r="D800" s="5"/>
      <c r="E800" s="5"/>
      <c r="F800" s="5"/>
      <c r="G800" s="27" t="s">
        <v>3088</v>
      </c>
      <c r="H800" s="11"/>
      <c r="I800" s="11"/>
      <c r="J800" s="11"/>
      <c r="K800" s="53"/>
      <c r="L800" s="45"/>
      <c r="M800" s="45" t="s">
        <v>1295</v>
      </c>
      <c r="N800" s="45" t="s">
        <v>1112</v>
      </c>
      <c r="O800" s="45"/>
      <c r="P800" s="113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</row>
    <row r="801" spans="1:50" x14ac:dyDescent="0.2">
      <c r="A801" s="11"/>
      <c r="B801" s="5"/>
      <c r="C801" s="5"/>
      <c r="D801" s="5"/>
      <c r="E801" s="5"/>
      <c r="F801" s="5"/>
      <c r="G801" s="26"/>
      <c r="H801" s="11" t="s">
        <v>1890</v>
      </c>
      <c r="I801" s="5"/>
      <c r="J801" s="11"/>
      <c r="K801" s="45"/>
      <c r="L801" s="45"/>
      <c r="M801" s="45"/>
      <c r="N801" s="45"/>
      <c r="O801" s="45"/>
      <c r="P801" s="113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</row>
    <row r="802" spans="1:50" x14ac:dyDescent="0.2">
      <c r="A802" s="11"/>
      <c r="B802" s="5"/>
      <c r="C802" s="5"/>
      <c r="D802" s="5"/>
      <c r="E802" s="5"/>
      <c r="F802" s="5"/>
      <c r="G802" s="26"/>
      <c r="H802" s="23"/>
      <c r="I802" s="11" t="s">
        <v>16</v>
      </c>
      <c r="J802" s="11"/>
      <c r="K802" s="45"/>
      <c r="L802" s="45"/>
      <c r="M802" s="45"/>
      <c r="N802" s="45"/>
      <c r="O802" s="45"/>
      <c r="P802" s="113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</row>
    <row r="803" spans="1:50" ht="24" x14ac:dyDescent="0.2">
      <c r="A803" s="11"/>
      <c r="B803" s="14"/>
      <c r="C803" s="5"/>
      <c r="D803" s="5"/>
      <c r="E803" s="5"/>
      <c r="F803" s="5"/>
      <c r="G803" s="26"/>
      <c r="H803" s="11"/>
      <c r="I803" s="5"/>
      <c r="J803" s="11" t="s">
        <v>1010</v>
      </c>
      <c r="K803" s="45" t="s">
        <v>5956</v>
      </c>
      <c r="L803" s="45" t="s">
        <v>5283</v>
      </c>
      <c r="M803" s="45" t="s">
        <v>4989</v>
      </c>
      <c r="N803" s="45" t="s">
        <v>5957</v>
      </c>
      <c r="O803" s="45" t="s">
        <v>5958</v>
      </c>
      <c r="P803" s="115" t="s">
        <v>5005</v>
      </c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</row>
    <row r="804" spans="1:50" x14ac:dyDescent="0.2">
      <c r="A804" s="11"/>
      <c r="B804" s="14"/>
      <c r="C804" s="5"/>
      <c r="D804" s="5"/>
      <c r="E804" s="5"/>
      <c r="F804" s="5"/>
      <c r="G804" s="26"/>
      <c r="H804" s="11"/>
      <c r="I804" s="5"/>
      <c r="J804" s="11" t="s">
        <v>1010</v>
      </c>
      <c r="K804" s="45" t="s">
        <v>5956</v>
      </c>
      <c r="L804" s="45" t="s">
        <v>5283</v>
      </c>
      <c r="M804" s="45" t="s">
        <v>4989</v>
      </c>
      <c r="N804" s="45" t="s">
        <v>5089</v>
      </c>
      <c r="O804" s="45" t="s">
        <v>4998</v>
      </c>
      <c r="P804" s="115" t="s">
        <v>5612</v>
      </c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</row>
    <row r="805" spans="1:50" x14ac:dyDescent="0.2">
      <c r="A805" s="11"/>
      <c r="B805" s="14"/>
      <c r="C805" s="5"/>
      <c r="D805" s="5"/>
      <c r="E805" s="5"/>
      <c r="F805" s="5"/>
      <c r="G805" s="26"/>
      <c r="H805" s="11"/>
      <c r="I805" s="5"/>
      <c r="J805" s="11" t="s">
        <v>1010</v>
      </c>
      <c r="K805" s="45" t="s">
        <v>5956</v>
      </c>
      <c r="L805" s="45" t="s">
        <v>5283</v>
      </c>
      <c r="M805" s="45" t="s">
        <v>4989</v>
      </c>
      <c r="N805" s="45" t="s">
        <v>5090</v>
      </c>
      <c r="O805" s="45" t="s">
        <v>5959</v>
      </c>
      <c r="P805" s="115" t="s">
        <v>5960</v>
      </c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</row>
    <row r="806" spans="1:50" x14ac:dyDescent="0.2">
      <c r="A806" s="11"/>
      <c r="B806" s="14"/>
      <c r="C806" s="5"/>
      <c r="D806" s="5"/>
      <c r="E806" s="5"/>
      <c r="F806" s="5"/>
      <c r="G806" s="26"/>
      <c r="H806" s="11"/>
      <c r="I806" s="5"/>
      <c r="J806" s="11" t="s">
        <v>1010</v>
      </c>
      <c r="K806" s="45" t="s">
        <v>5956</v>
      </c>
      <c r="L806" s="45" t="s">
        <v>5283</v>
      </c>
      <c r="M806" s="45" t="s">
        <v>4989</v>
      </c>
      <c r="N806" s="45" t="s">
        <v>5090</v>
      </c>
      <c r="O806" s="45" t="s">
        <v>4998</v>
      </c>
      <c r="P806" s="115" t="s">
        <v>5961</v>
      </c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</row>
    <row r="807" spans="1:50" x14ac:dyDescent="0.2">
      <c r="A807" s="11"/>
      <c r="B807" s="14"/>
      <c r="C807" s="5"/>
      <c r="D807" s="5"/>
      <c r="E807" s="5"/>
      <c r="F807" s="5"/>
      <c r="G807" s="26"/>
      <c r="H807" s="11"/>
      <c r="I807" s="5"/>
      <c r="J807" s="11" t="s">
        <v>1010</v>
      </c>
      <c r="K807" s="45" t="s">
        <v>5956</v>
      </c>
      <c r="L807" s="45" t="s">
        <v>5283</v>
      </c>
      <c r="M807" s="45" t="s">
        <v>4989</v>
      </c>
      <c r="N807" s="45" t="s">
        <v>5092</v>
      </c>
      <c r="O807" s="45" t="s">
        <v>5265</v>
      </c>
      <c r="P807" s="115" t="s">
        <v>5962</v>
      </c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</row>
    <row r="808" spans="1:50" x14ac:dyDescent="0.2">
      <c r="A808" s="11"/>
      <c r="B808" s="14"/>
      <c r="C808" s="5"/>
      <c r="D808" s="5"/>
      <c r="E808" s="5"/>
      <c r="F808" s="5"/>
      <c r="G808" s="26"/>
      <c r="H808" s="11"/>
      <c r="I808" s="5"/>
      <c r="J808" s="11" t="s">
        <v>1010</v>
      </c>
      <c r="K808" s="45" t="s">
        <v>5956</v>
      </c>
      <c r="L808" s="45" t="s">
        <v>5283</v>
      </c>
      <c r="M808" s="45" t="s">
        <v>4989</v>
      </c>
      <c r="N808" s="45" t="s">
        <v>5092</v>
      </c>
      <c r="O808" s="45" t="s">
        <v>4991</v>
      </c>
      <c r="P808" s="115" t="s">
        <v>5310</v>
      </c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</row>
    <row r="809" spans="1:50" ht="24" x14ac:dyDescent="0.2">
      <c r="A809" s="11"/>
      <c r="B809" s="14"/>
      <c r="C809" s="5"/>
      <c r="D809" s="5"/>
      <c r="E809" s="5"/>
      <c r="F809" s="5"/>
      <c r="G809" s="26"/>
      <c r="H809" s="11"/>
      <c r="I809" s="5"/>
      <c r="J809" s="11" t="s">
        <v>1009</v>
      </c>
      <c r="K809" s="45" t="s">
        <v>5963</v>
      </c>
      <c r="L809" s="45" t="s">
        <v>5964</v>
      </c>
      <c r="M809" s="45" t="s">
        <v>4989</v>
      </c>
      <c r="N809" s="45" t="s">
        <v>5089</v>
      </c>
      <c r="O809" s="45" t="s">
        <v>4991</v>
      </c>
      <c r="P809" s="115" t="s">
        <v>5005</v>
      </c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</row>
    <row r="810" spans="1:50" x14ac:dyDescent="0.2">
      <c r="A810" s="11"/>
      <c r="B810" s="14"/>
      <c r="C810" s="5"/>
      <c r="D810" s="5"/>
      <c r="E810" s="5"/>
      <c r="F810" s="5"/>
      <c r="G810" s="26"/>
      <c r="H810" s="11"/>
      <c r="I810" s="5"/>
      <c r="J810" s="11" t="s">
        <v>1009</v>
      </c>
      <c r="K810" s="45" t="s">
        <v>5963</v>
      </c>
      <c r="L810" s="45" t="s">
        <v>5964</v>
      </c>
      <c r="M810" s="45" t="s">
        <v>4989</v>
      </c>
      <c r="N810" s="45" t="s">
        <v>5090</v>
      </c>
      <c r="O810" s="45" t="s">
        <v>4991</v>
      </c>
      <c r="P810" s="115" t="s">
        <v>5681</v>
      </c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</row>
    <row r="811" spans="1:50" ht="96" x14ac:dyDescent="0.2">
      <c r="A811" s="11"/>
      <c r="B811" s="14"/>
      <c r="C811" s="5"/>
      <c r="D811" s="5"/>
      <c r="E811" s="5"/>
      <c r="F811" s="5"/>
      <c r="G811" s="26"/>
      <c r="H811" s="11"/>
      <c r="I811" s="5"/>
      <c r="J811" s="11" t="s">
        <v>1009</v>
      </c>
      <c r="K811" s="45" t="s">
        <v>5965</v>
      </c>
      <c r="L811" s="45" t="s">
        <v>5968</v>
      </c>
      <c r="M811" s="45" t="s">
        <v>5356</v>
      </c>
      <c r="N811" s="45" t="s">
        <v>5966</v>
      </c>
      <c r="O811" s="45" t="s">
        <v>5967</v>
      </c>
      <c r="P811" s="115" t="s">
        <v>5005</v>
      </c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</row>
    <row r="812" spans="1:50" ht="96" x14ac:dyDescent="0.2">
      <c r="A812" s="11"/>
      <c r="B812" s="14"/>
      <c r="C812" s="5"/>
      <c r="D812" s="5"/>
      <c r="E812" s="5"/>
      <c r="F812" s="5"/>
      <c r="G812" s="26"/>
      <c r="H812" s="11"/>
      <c r="I812" s="5"/>
      <c r="J812" s="11" t="s">
        <v>1009</v>
      </c>
      <c r="K812" s="45" t="s">
        <v>5969</v>
      </c>
      <c r="L812" s="45" t="s">
        <v>5970</v>
      </c>
      <c r="M812" s="45" t="s">
        <v>4989</v>
      </c>
      <c r="N812" s="45" t="s">
        <v>5966</v>
      </c>
      <c r="O812" s="45" t="s">
        <v>5307</v>
      </c>
      <c r="P812" s="115" t="s">
        <v>5005</v>
      </c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</row>
    <row r="813" spans="1:50" ht="24" x14ac:dyDescent="0.2">
      <c r="A813" s="11"/>
      <c r="B813" s="14"/>
      <c r="C813" s="5"/>
      <c r="D813" s="5"/>
      <c r="E813" s="5"/>
      <c r="F813" s="5"/>
      <c r="G813" s="26"/>
      <c r="H813" s="11"/>
      <c r="I813" s="5"/>
      <c r="J813" s="11" t="s">
        <v>1009</v>
      </c>
      <c r="K813" s="45" t="s">
        <v>5971</v>
      </c>
      <c r="L813" s="45" t="s">
        <v>5062</v>
      </c>
      <c r="M813" s="45" t="s">
        <v>4989</v>
      </c>
      <c r="N813" s="45" t="s">
        <v>5175</v>
      </c>
      <c r="O813" s="45" t="s">
        <v>4991</v>
      </c>
      <c r="P813" s="115" t="s">
        <v>5005</v>
      </c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</row>
    <row r="814" spans="1:50" ht="24" x14ac:dyDescent="0.2">
      <c r="A814" s="11"/>
      <c r="B814" s="14"/>
      <c r="C814" s="5"/>
      <c r="D814" s="5"/>
      <c r="E814" s="5"/>
      <c r="F814" s="5"/>
      <c r="G814" s="26"/>
      <c r="H814" s="11"/>
      <c r="I814" s="5"/>
      <c r="J814" s="11" t="s">
        <v>1009</v>
      </c>
      <c r="K814" s="45" t="s">
        <v>5971</v>
      </c>
      <c r="L814" s="45" t="s">
        <v>5062</v>
      </c>
      <c r="M814" s="45" t="s">
        <v>4989</v>
      </c>
      <c r="N814" s="45" t="s">
        <v>5089</v>
      </c>
      <c r="O814" s="45" t="s">
        <v>4991</v>
      </c>
      <c r="P814" s="115" t="s">
        <v>5972</v>
      </c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</row>
    <row r="815" spans="1:50" ht="24" x14ac:dyDescent="0.2">
      <c r="A815" s="11"/>
      <c r="B815" s="14"/>
      <c r="C815" s="5"/>
      <c r="D815" s="5"/>
      <c r="E815" s="5"/>
      <c r="F815" s="5"/>
      <c r="G815" s="26"/>
      <c r="H815" s="11"/>
      <c r="I815" s="5"/>
      <c r="J815" s="11" t="s">
        <v>1009</v>
      </c>
      <c r="K815" s="45" t="s">
        <v>5971</v>
      </c>
      <c r="L815" s="45" t="s">
        <v>5062</v>
      </c>
      <c r="M815" s="45" t="s">
        <v>4989</v>
      </c>
      <c r="N815" s="45" t="s">
        <v>5090</v>
      </c>
      <c r="O815" s="45" t="s">
        <v>5257</v>
      </c>
      <c r="P815" s="115" t="s">
        <v>5318</v>
      </c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</row>
    <row r="816" spans="1:50" ht="24" x14ac:dyDescent="0.2">
      <c r="A816" s="11"/>
      <c r="B816" s="14"/>
      <c r="C816" s="5"/>
      <c r="D816" s="5"/>
      <c r="E816" s="5"/>
      <c r="F816" s="5"/>
      <c r="G816" s="26"/>
      <c r="H816" s="11"/>
      <c r="I816" s="5"/>
      <c r="J816" s="11" t="s">
        <v>1009</v>
      </c>
      <c r="K816" s="45" t="s">
        <v>5971</v>
      </c>
      <c r="L816" s="45" t="s">
        <v>5062</v>
      </c>
      <c r="M816" s="45" t="s">
        <v>4989</v>
      </c>
      <c r="N816" s="45" t="s">
        <v>5090</v>
      </c>
      <c r="O816" s="45" t="s">
        <v>4991</v>
      </c>
      <c r="P816" s="115" t="s">
        <v>5973</v>
      </c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</row>
    <row r="817" spans="1:50" ht="24" x14ac:dyDescent="0.2">
      <c r="A817" s="11"/>
      <c r="B817" s="14"/>
      <c r="C817" s="5"/>
      <c r="D817" s="5"/>
      <c r="E817" s="5"/>
      <c r="F817" s="5"/>
      <c r="G817" s="26"/>
      <c r="H817" s="11"/>
      <c r="I817" s="5"/>
      <c r="J817" s="11" t="s">
        <v>1009</v>
      </c>
      <c r="K817" s="45" t="s">
        <v>5971</v>
      </c>
      <c r="L817" s="45" t="s">
        <v>5062</v>
      </c>
      <c r="M817" s="45" t="s">
        <v>4989</v>
      </c>
      <c r="N817" s="45" t="s">
        <v>5092</v>
      </c>
      <c r="O817" s="45" t="s">
        <v>4991</v>
      </c>
      <c r="P817" s="115" t="s">
        <v>5630</v>
      </c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</row>
    <row r="818" spans="1:50" ht="120" x14ac:dyDescent="0.2">
      <c r="A818" s="11"/>
      <c r="B818" s="14"/>
      <c r="C818" s="5"/>
      <c r="D818" s="5"/>
      <c r="E818" s="5"/>
      <c r="F818" s="5"/>
      <c r="G818" s="26"/>
      <c r="H818" s="11"/>
      <c r="I818" s="5"/>
      <c r="J818" s="11" t="s">
        <v>1009</v>
      </c>
      <c r="K818" s="45" t="s">
        <v>5974</v>
      </c>
      <c r="L818" s="45" t="s">
        <v>5975</v>
      </c>
      <c r="M818" s="45" t="s">
        <v>4989</v>
      </c>
      <c r="N818" s="45" t="s">
        <v>5976</v>
      </c>
      <c r="O818" s="45" t="s">
        <v>5977</v>
      </c>
      <c r="P818" s="115" t="s">
        <v>5005</v>
      </c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</row>
    <row r="819" spans="1:50" ht="120" x14ac:dyDescent="0.2">
      <c r="A819" s="11"/>
      <c r="B819" s="14"/>
      <c r="C819" s="5"/>
      <c r="D819" s="5"/>
      <c r="E819" s="5"/>
      <c r="F819" s="5"/>
      <c r="G819" s="26"/>
      <c r="H819" s="11"/>
      <c r="I819" s="5"/>
      <c r="J819" s="11" t="s">
        <v>1009</v>
      </c>
      <c r="K819" s="45" t="s">
        <v>5974</v>
      </c>
      <c r="L819" s="45" t="s">
        <v>5975</v>
      </c>
      <c r="M819" s="45" t="s">
        <v>4989</v>
      </c>
      <c r="N819" s="45" t="s">
        <v>5090</v>
      </c>
      <c r="O819" s="45" t="s">
        <v>5045</v>
      </c>
      <c r="P819" s="115" t="s">
        <v>5978</v>
      </c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</row>
    <row r="820" spans="1:50" ht="120" x14ac:dyDescent="0.2">
      <c r="A820" s="11"/>
      <c r="B820" s="14"/>
      <c r="C820" s="5"/>
      <c r="D820" s="5"/>
      <c r="E820" s="5"/>
      <c r="F820" s="5"/>
      <c r="G820" s="26"/>
      <c r="H820" s="11"/>
      <c r="I820" s="5"/>
      <c r="J820" s="11" t="s">
        <v>1009</v>
      </c>
      <c r="K820" s="45" t="s">
        <v>5974</v>
      </c>
      <c r="L820" s="45" t="s">
        <v>5975</v>
      </c>
      <c r="M820" s="45" t="s">
        <v>4989</v>
      </c>
      <c r="N820" s="45" t="s">
        <v>5090</v>
      </c>
      <c r="O820" s="45" t="s">
        <v>5109</v>
      </c>
      <c r="P820" s="115" t="s">
        <v>5979</v>
      </c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</row>
    <row r="821" spans="1:50" ht="120" x14ac:dyDescent="0.2">
      <c r="A821" s="11"/>
      <c r="B821" s="14"/>
      <c r="C821" s="5"/>
      <c r="D821" s="5"/>
      <c r="E821" s="5"/>
      <c r="F821" s="5"/>
      <c r="G821" s="26"/>
      <c r="H821" s="11"/>
      <c r="I821" s="5"/>
      <c r="J821" s="11" t="s">
        <v>1009</v>
      </c>
      <c r="K821" s="45" t="s">
        <v>5974</v>
      </c>
      <c r="L821" s="45" t="s">
        <v>5975</v>
      </c>
      <c r="M821" s="45" t="s">
        <v>4989</v>
      </c>
      <c r="N821" s="45" t="s">
        <v>5090</v>
      </c>
      <c r="O821" s="45" t="s">
        <v>5043</v>
      </c>
      <c r="P821" s="115" t="s">
        <v>5980</v>
      </c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</row>
    <row r="822" spans="1:50" ht="108" x14ac:dyDescent="0.2">
      <c r="A822" s="11"/>
      <c r="B822" s="14"/>
      <c r="C822" s="5"/>
      <c r="D822" s="5"/>
      <c r="E822" s="5"/>
      <c r="F822" s="5"/>
      <c r="G822" s="26"/>
      <c r="H822" s="11"/>
      <c r="I822" s="5"/>
      <c r="J822" s="11" t="s">
        <v>1009</v>
      </c>
      <c r="K822" s="45" t="s">
        <v>5974</v>
      </c>
      <c r="L822" s="45" t="s">
        <v>5981</v>
      </c>
      <c r="M822" s="45" t="s">
        <v>4989</v>
      </c>
      <c r="N822" s="45" t="s">
        <v>5092</v>
      </c>
      <c r="O822" s="45" t="s">
        <v>5043</v>
      </c>
      <c r="P822" s="115" t="s">
        <v>5940</v>
      </c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</row>
    <row r="823" spans="1:50" ht="60" x14ac:dyDescent="0.2">
      <c r="A823" s="11"/>
      <c r="B823" s="14"/>
      <c r="C823" s="5"/>
      <c r="D823" s="5"/>
      <c r="E823" s="5"/>
      <c r="F823" s="5"/>
      <c r="G823" s="26"/>
      <c r="H823" s="11"/>
      <c r="I823" s="5"/>
      <c r="J823" s="11" t="s">
        <v>1009</v>
      </c>
      <c r="K823" s="45" t="s">
        <v>5982</v>
      </c>
      <c r="L823" s="45" t="s">
        <v>5983</v>
      </c>
      <c r="M823" s="45" t="s">
        <v>4989</v>
      </c>
      <c r="N823" s="45" t="s">
        <v>5976</v>
      </c>
      <c r="O823" s="45" t="s">
        <v>5215</v>
      </c>
      <c r="P823" s="115" t="s">
        <v>5005</v>
      </c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</row>
    <row r="824" spans="1:50" ht="24" x14ac:dyDescent="0.2">
      <c r="A824" s="11"/>
      <c r="B824" s="14"/>
      <c r="C824" s="5"/>
      <c r="D824" s="5"/>
      <c r="E824" s="5"/>
      <c r="F824" s="5"/>
      <c r="G824" s="26"/>
      <c r="H824" s="11"/>
      <c r="I824" s="5"/>
      <c r="J824" s="11" t="s">
        <v>1009</v>
      </c>
      <c r="K824" s="45" t="s">
        <v>5984</v>
      </c>
      <c r="L824" s="45" t="s">
        <v>5069</v>
      </c>
      <c r="M824" s="45" t="s">
        <v>4989</v>
      </c>
      <c r="N824" s="45" t="s">
        <v>5966</v>
      </c>
      <c r="O824" s="45" t="s">
        <v>5032</v>
      </c>
      <c r="P824" s="115" t="s">
        <v>5005</v>
      </c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</row>
    <row r="825" spans="1:50" ht="24" x14ac:dyDescent="0.2">
      <c r="A825" s="11"/>
      <c r="B825" s="14"/>
      <c r="C825" s="5"/>
      <c r="D825" s="5"/>
      <c r="E825" s="5"/>
      <c r="F825" s="5"/>
      <c r="G825" s="26"/>
      <c r="H825" s="11"/>
      <c r="I825" s="5"/>
      <c r="J825" s="11" t="s">
        <v>1009</v>
      </c>
      <c r="K825" s="45" t="s">
        <v>5985</v>
      </c>
      <c r="L825" s="45" t="s">
        <v>5401</v>
      </c>
      <c r="M825" s="45" t="s">
        <v>4989</v>
      </c>
      <c r="N825" s="45" t="s">
        <v>5092</v>
      </c>
      <c r="O825" s="45" t="s">
        <v>4991</v>
      </c>
      <c r="P825" s="115" t="s">
        <v>5005</v>
      </c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</row>
    <row r="826" spans="1:50" x14ac:dyDescent="0.2">
      <c r="A826" s="11"/>
      <c r="B826" s="14"/>
      <c r="C826" s="5"/>
      <c r="D826" s="5"/>
      <c r="E826" s="5"/>
      <c r="F826" s="5"/>
      <c r="G826" s="26"/>
      <c r="H826" s="11"/>
      <c r="I826" s="5"/>
      <c r="J826" s="11" t="s">
        <v>1009</v>
      </c>
      <c r="K826" s="45" t="s">
        <v>5985</v>
      </c>
      <c r="L826" s="45" t="s">
        <v>5401</v>
      </c>
      <c r="M826" s="45" t="s">
        <v>4989</v>
      </c>
      <c r="N826" s="45" t="s">
        <v>5092</v>
      </c>
      <c r="O826" s="45" t="s">
        <v>4998</v>
      </c>
      <c r="P826" s="115" t="s">
        <v>5986</v>
      </c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</row>
    <row r="827" spans="1:50" ht="24" x14ac:dyDescent="0.2">
      <c r="A827" s="11"/>
      <c r="B827" s="14"/>
      <c r="C827" s="5"/>
      <c r="D827" s="5"/>
      <c r="E827" s="5"/>
      <c r="F827" s="5"/>
      <c r="G827" s="26"/>
      <c r="H827" s="11"/>
      <c r="I827" s="5"/>
      <c r="J827" s="11" t="s">
        <v>1009</v>
      </c>
      <c r="K827" s="45" t="s">
        <v>5987</v>
      </c>
      <c r="L827" s="45" t="s">
        <v>5401</v>
      </c>
      <c r="M827" s="45" t="s">
        <v>4989</v>
      </c>
      <c r="N827" s="45" t="s">
        <v>5090</v>
      </c>
      <c r="O827" s="45" t="s">
        <v>4998</v>
      </c>
      <c r="P827" s="115" t="s">
        <v>5005</v>
      </c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</row>
    <row r="828" spans="1:50" x14ac:dyDescent="0.2">
      <c r="A828" s="11"/>
      <c r="B828" s="14"/>
      <c r="C828" s="5"/>
      <c r="D828" s="5"/>
      <c r="E828" s="5"/>
      <c r="F828" s="5"/>
      <c r="G828" s="26"/>
      <c r="H828" s="11"/>
      <c r="I828" s="5"/>
      <c r="J828" s="11" t="s">
        <v>1009</v>
      </c>
      <c r="K828" s="45" t="s">
        <v>5987</v>
      </c>
      <c r="L828" s="45" t="s">
        <v>5401</v>
      </c>
      <c r="M828" s="45" t="s">
        <v>4989</v>
      </c>
      <c r="N828" s="45" t="s">
        <v>5090</v>
      </c>
      <c r="O828" s="45" t="s">
        <v>4991</v>
      </c>
      <c r="P828" s="115" t="s">
        <v>5988</v>
      </c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</row>
    <row r="829" spans="1:50" ht="24" x14ac:dyDescent="0.2">
      <c r="A829" s="11"/>
      <c r="B829" s="14"/>
      <c r="C829" s="5"/>
      <c r="D829" s="5"/>
      <c r="E829" s="5"/>
      <c r="F829" s="5"/>
      <c r="G829" s="26"/>
      <c r="H829" s="11"/>
      <c r="I829" s="5"/>
      <c r="J829" s="11" t="s">
        <v>1009</v>
      </c>
      <c r="K829" s="45" t="s">
        <v>5989</v>
      </c>
      <c r="L829" s="45" t="s">
        <v>5990</v>
      </c>
      <c r="M829" s="45" t="s">
        <v>4989</v>
      </c>
      <c r="N829" s="45" t="s">
        <v>5966</v>
      </c>
      <c r="O829" s="45" t="s">
        <v>5116</v>
      </c>
      <c r="P829" s="115" t="s">
        <v>5005</v>
      </c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</row>
    <row r="830" spans="1:50" ht="24" x14ac:dyDescent="0.2">
      <c r="A830" s="11"/>
      <c r="B830" s="14"/>
      <c r="C830" s="5"/>
      <c r="D830" s="5"/>
      <c r="E830" s="5"/>
      <c r="F830" s="5"/>
      <c r="G830" s="26"/>
      <c r="H830" s="11"/>
      <c r="I830" s="5"/>
      <c r="J830" s="11" t="s">
        <v>1009</v>
      </c>
      <c r="K830" s="45" t="s">
        <v>5989</v>
      </c>
      <c r="L830" s="45" t="s">
        <v>5990</v>
      </c>
      <c r="M830" s="45" t="s">
        <v>4989</v>
      </c>
      <c r="N830" s="45" t="s">
        <v>5090</v>
      </c>
      <c r="O830" s="45" t="s">
        <v>4991</v>
      </c>
      <c r="P830" s="115" t="s">
        <v>5991</v>
      </c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</row>
    <row r="831" spans="1:50" ht="24" x14ac:dyDescent="0.2">
      <c r="A831" s="11"/>
      <c r="B831" s="14"/>
      <c r="C831" s="5"/>
      <c r="D831" s="5"/>
      <c r="E831" s="5"/>
      <c r="F831" s="5"/>
      <c r="G831" s="26"/>
      <c r="H831" s="11"/>
      <c r="I831" s="5"/>
      <c r="J831" s="11" t="s">
        <v>1009</v>
      </c>
      <c r="K831" s="45" t="s">
        <v>5989</v>
      </c>
      <c r="L831" s="45" t="s">
        <v>5990</v>
      </c>
      <c r="M831" s="45" t="s">
        <v>4989</v>
      </c>
      <c r="N831" s="45" t="s">
        <v>5092</v>
      </c>
      <c r="O831" s="45" t="s">
        <v>4991</v>
      </c>
      <c r="P831" s="115" t="s">
        <v>5991</v>
      </c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</row>
    <row r="832" spans="1:50" ht="24" x14ac:dyDescent="0.2">
      <c r="A832" s="11"/>
      <c r="B832" s="14"/>
      <c r="C832" s="5"/>
      <c r="D832" s="5"/>
      <c r="E832" s="5"/>
      <c r="F832" s="5"/>
      <c r="G832" s="26"/>
      <c r="H832" s="11"/>
      <c r="I832" s="5"/>
      <c r="J832" s="11" t="s">
        <v>1009</v>
      </c>
      <c r="K832" s="45" t="s">
        <v>5992</v>
      </c>
      <c r="L832" s="45" t="s">
        <v>5181</v>
      </c>
      <c r="M832" s="45" t="s">
        <v>4989</v>
      </c>
      <c r="N832" s="45" t="s">
        <v>5957</v>
      </c>
      <c r="O832" s="45" t="s">
        <v>4991</v>
      </c>
      <c r="P832" s="115" t="s">
        <v>5005</v>
      </c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</row>
    <row r="833" spans="1:50" ht="24" x14ac:dyDescent="0.2">
      <c r="A833" s="11"/>
      <c r="B833" s="14"/>
      <c r="C833" s="5"/>
      <c r="D833" s="5"/>
      <c r="E833" s="5"/>
      <c r="F833" s="5"/>
      <c r="G833" s="26"/>
      <c r="H833" s="11"/>
      <c r="I833" s="5"/>
      <c r="J833" s="11" t="s">
        <v>1009</v>
      </c>
      <c r="K833" s="45" t="s">
        <v>5992</v>
      </c>
      <c r="L833" s="45" t="s">
        <v>5036</v>
      </c>
      <c r="M833" s="45" t="s">
        <v>4989</v>
      </c>
      <c r="N833" s="45" t="s">
        <v>5089</v>
      </c>
      <c r="O833" s="45" t="s">
        <v>4991</v>
      </c>
      <c r="P833" s="115" t="s">
        <v>5005</v>
      </c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</row>
    <row r="834" spans="1:50" ht="24" x14ac:dyDescent="0.2">
      <c r="A834" s="11"/>
      <c r="B834" s="14"/>
      <c r="C834" s="5"/>
      <c r="D834" s="5"/>
      <c r="E834" s="5"/>
      <c r="F834" s="5"/>
      <c r="G834" s="26"/>
      <c r="H834" s="11"/>
      <c r="I834" s="5"/>
      <c r="J834" s="11" t="s">
        <v>1009</v>
      </c>
      <c r="K834" s="45" t="s">
        <v>5992</v>
      </c>
      <c r="L834" s="45" t="s">
        <v>5036</v>
      </c>
      <c r="M834" s="45" t="s">
        <v>4989</v>
      </c>
      <c r="N834" s="45" t="s">
        <v>5090</v>
      </c>
      <c r="O834" s="45" t="s">
        <v>4991</v>
      </c>
      <c r="P834" s="115" t="s">
        <v>5652</v>
      </c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</row>
    <row r="835" spans="1:50" ht="24" x14ac:dyDescent="0.2">
      <c r="A835" s="11"/>
      <c r="B835" s="14"/>
      <c r="C835" s="5"/>
      <c r="D835" s="5"/>
      <c r="E835" s="5"/>
      <c r="F835" s="5"/>
      <c r="G835" s="26"/>
      <c r="H835" s="11"/>
      <c r="I835" s="5"/>
      <c r="J835" s="11" t="s">
        <v>1009</v>
      </c>
      <c r="K835" s="45" t="s">
        <v>5992</v>
      </c>
      <c r="L835" s="45" t="s">
        <v>5036</v>
      </c>
      <c r="M835" s="45" t="s">
        <v>4989</v>
      </c>
      <c r="N835" s="45" t="s">
        <v>5092</v>
      </c>
      <c r="O835" s="45" t="s">
        <v>4991</v>
      </c>
      <c r="P835" s="115" t="s">
        <v>5652</v>
      </c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</row>
    <row r="836" spans="1:50" x14ac:dyDescent="0.2">
      <c r="A836" s="11"/>
      <c r="B836" s="5"/>
      <c r="C836" s="5"/>
      <c r="D836" s="5"/>
      <c r="E836" s="5"/>
      <c r="F836" s="5"/>
      <c r="G836" s="24" t="s">
        <v>3157</v>
      </c>
      <c r="H836" s="23"/>
      <c r="I836" s="5"/>
      <c r="J836" s="11"/>
      <c r="K836" s="45"/>
      <c r="L836" s="45"/>
      <c r="M836" s="45"/>
      <c r="N836" s="45"/>
      <c r="O836" s="45"/>
      <c r="P836" s="113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</row>
    <row r="837" spans="1:50" x14ac:dyDescent="0.2">
      <c r="A837" s="11"/>
      <c r="B837" s="5"/>
      <c r="C837" s="5"/>
      <c r="D837" s="5"/>
      <c r="E837" s="5"/>
      <c r="F837" s="5"/>
      <c r="G837" s="26"/>
      <c r="H837" s="11" t="s">
        <v>1891</v>
      </c>
      <c r="I837" s="5"/>
      <c r="J837" s="11"/>
      <c r="K837" s="45"/>
      <c r="L837" s="45" t="s">
        <v>304</v>
      </c>
      <c r="M837" s="45"/>
      <c r="N837" s="45"/>
      <c r="O837" s="45"/>
      <c r="P837" s="113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</row>
    <row r="838" spans="1:50" x14ac:dyDescent="0.2">
      <c r="A838" s="11"/>
      <c r="B838" s="5"/>
      <c r="C838" s="5"/>
      <c r="D838" s="5"/>
      <c r="E838" s="5"/>
      <c r="F838" s="5"/>
      <c r="G838" s="26"/>
      <c r="H838" s="23"/>
      <c r="I838" s="11" t="s">
        <v>5</v>
      </c>
      <c r="J838" s="11"/>
      <c r="K838" s="45"/>
      <c r="L838" s="45"/>
      <c r="M838" s="45"/>
      <c r="N838" s="45"/>
      <c r="O838" s="45"/>
      <c r="P838" s="113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</row>
    <row r="839" spans="1:50" ht="96" x14ac:dyDescent="0.2">
      <c r="A839" s="11"/>
      <c r="B839" s="14"/>
      <c r="C839" s="5"/>
      <c r="D839" s="5"/>
      <c r="E839" s="5"/>
      <c r="F839" s="5"/>
      <c r="G839" s="26"/>
      <c r="H839" s="23"/>
      <c r="I839" s="5"/>
      <c r="J839" s="11" t="s">
        <v>1009</v>
      </c>
      <c r="K839" s="45" t="s">
        <v>5993</v>
      </c>
      <c r="L839" s="45" t="s">
        <v>5994</v>
      </c>
      <c r="M839" s="45" t="s">
        <v>5995</v>
      </c>
      <c r="N839" s="45" t="s">
        <v>4994</v>
      </c>
      <c r="O839" s="45" t="s">
        <v>5129</v>
      </c>
      <c r="P839" s="115" t="s">
        <v>5005</v>
      </c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</row>
    <row r="840" spans="1:50" ht="96" x14ac:dyDescent="0.2">
      <c r="A840" s="11"/>
      <c r="B840" s="14"/>
      <c r="C840" s="5"/>
      <c r="D840" s="5"/>
      <c r="E840" s="5"/>
      <c r="F840" s="5"/>
      <c r="G840" s="26"/>
      <c r="H840" s="7"/>
      <c r="I840" s="5"/>
      <c r="J840" s="11" t="s">
        <v>1009</v>
      </c>
      <c r="K840" s="45" t="s">
        <v>5993</v>
      </c>
      <c r="L840" s="45" t="s">
        <v>5994</v>
      </c>
      <c r="M840" s="45" t="s">
        <v>5995</v>
      </c>
      <c r="N840" s="45" t="s">
        <v>4994</v>
      </c>
      <c r="O840" s="45" t="s">
        <v>4998</v>
      </c>
      <c r="P840" s="115" t="s">
        <v>5996</v>
      </c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</row>
    <row r="841" spans="1:50" ht="96" x14ac:dyDescent="0.2">
      <c r="A841" s="11"/>
      <c r="B841" s="14"/>
      <c r="C841" s="5"/>
      <c r="D841" s="5"/>
      <c r="E841" s="5"/>
      <c r="F841" s="5"/>
      <c r="G841" s="26"/>
      <c r="H841" s="23"/>
      <c r="I841" s="5"/>
      <c r="J841" s="11" t="s">
        <v>1009</v>
      </c>
      <c r="K841" s="45" t="s">
        <v>5997</v>
      </c>
      <c r="L841" s="45" t="s">
        <v>5994</v>
      </c>
      <c r="M841" s="45" t="s">
        <v>5995</v>
      </c>
      <c r="N841" s="45" t="s">
        <v>4990</v>
      </c>
      <c r="O841" s="45" t="s">
        <v>4998</v>
      </c>
      <c r="P841" s="115" t="s">
        <v>5998</v>
      </c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</row>
    <row r="842" spans="1:50" ht="96" x14ac:dyDescent="0.2">
      <c r="A842" s="11"/>
      <c r="B842" s="14"/>
      <c r="C842" s="5"/>
      <c r="D842" s="5"/>
      <c r="E842" s="5"/>
      <c r="F842" s="5"/>
      <c r="G842" s="26"/>
      <c r="H842" s="7"/>
      <c r="I842" s="5"/>
      <c r="J842" s="11" t="s">
        <v>1009</v>
      </c>
      <c r="K842" s="45" t="s">
        <v>5997</v>
      </c>
      <c r="L842" s="45" t="s">
        <v>5999</v>
      </c>
      <c r="M842" s="45" t="s">
        <v>5995</v>
      </c>
      <c r="N842" s="45" t="s">
        <v>4990</v>
      </c>
      <c r="O842" s="45" t="s">
        <v>5129</v>
      </c>
      <c r="P842" s="115" t="s">
        <v>5005</v>
      </c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</row>
    <row r="843" spans="1:50" ht="96" x14ac:dyDescent="0.2">
      <c r="A843" s="11"/>
      <c r="B843" s="14"/>
      <c r="C843" s="5"/>
      <c r="D843" s="5"/>
      <c r="E843" s="5"/>
      <c r="F843" s="5"/>
      <c r="G843" s="26"/>
      <c r="H843" s="23"/>
      <c r="I843" s="5"/>
      <c r="J843" s="11" t="s">
        <v>1009</v>
      </c>
      <c r="K843" s="45" t="s">
        <v>6000</v>
      </c>
      <c r="L843" s="45" t="s">
        <v>5994</v>
      </c>
      <c r="M843" s="45" t="s">
        <v>5995</v>
      </c>
      <c r="N843" s="45" t="s">
        <v>5172</v>
      </c>
      <c r="O843" s="45" t="s">
        <v>5129</v>
      </c>
      <c r="P843" s="115" t="s">
        <v>5005</v>
      </c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</row>
    <row r="844" spans="1:50" ht="96" x14ac:dyDescent="0.2">
      <c r="A844" s="11"/>
      <c r="B844" s="14"/>
      <c r="C844" s="5"/>
      <c r="D844" s="5"/>
      <c r="E844" s="5"/>
      <c r="F844" s="5"/>
      <c r="G844" s="26"/>
      <c r="H844" s="7"/>
      <c r="I844" s="5"/>
      <c r="J844" s="11" t="s">
        <v>1009</v>
      </c>
      <c r="K844" s="45" t="s">
        <v>6000</v>
      </c>
      <c r="L844" s="45" t="s">
        <v>5994</v>
      </c>
      <c r="M844" s="45" t="s">
        <v>5995</v>
      </c>
      <c r="N844" s="45" t="s">
        <v>5172</v>
      </c>
      <c r="O844" s="45" t="s">
        <v>4998</v>
      </c>
      <c r="P844" s="115" t="s">
        <v>6001</v>
      </c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</row>
    <row r="845" spans="1:50" ht="24" x14ac:dyDescent="0.2">
      <c r="A845" s="11"/>
      <c r="B845" s="14"/>
      <c r="C845" s="5"/>
      <c r="D845" s="5"/>
      <c r="E845" s="5"/>
      <c r="F845" s="5"/>
      <c r="G845" s="26"/>
      <c r="H845" s="23"/>
      <c r="I845" s="5"/>
      <c r="J845" s="11" t="s">
        <v>1009</v>
      </c>
      <c r="K845" s="45" t="s">
        <v>6002</v>
      </c>
      <c r="L845" s="45" t="s">
        <v>5444</v>
      </c>
      <c r="M845" s="45" t="s">
        <v>5995</v>
      </c>
      <c r="N845" s="45" t="s">
        <v>5172</v>
      </c>
      <c r="O845" s="45" t="s">
        <v>4991</v>
      </c>
      <c r="P845" s="115" t="s">
        <v>5005</v>
      </c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</row>
    <row r="846" spans="1:50" ht="24" x14ac:dyDescent="0.2">
      <c r="A846" s="11"/>
      <c r="B846" s="14"/>
      <c r="C846" s="5"/>
      <c r="D846" s="5"/>
      <c r="E846" s="5"/>
      <c r="F846" s="5"/>
      <c r="G846" s="26"/>
      <c r="H846" s="23"/>
      <c r="I846" s="5"/>
      <c r="J846" s="11" t="s">
        <v>1009</v>
      </c>
      <c r="K846" s="45" t="s">
        <v>6003</v>
      </c>
      <c r="L846" s="45" t="s">
        <v>5444</v>
      </c>
      <c r="M846" s="45" t="s">
        <v>5995</v>
      </c>
      <c r="N846" s="45" t="s">
        <v>4990</v>
      </c>
      <c r="O846" s="45" t="s">
        <v>4991</v>
      </c>
      <c r="P846" s="115" t="s">
        <v>5005</v>
      </c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</row>
    <row r="847" spans="1:50" ht="24" x14ac:dyDescent="0.2">
      <c r="A847" s="11"/>
      <c r="B847" s="14"/>
      <c r="C847" s="5"/>
      <c r="D847" s="5"/>
      <c r="E847" s="5"/>
      <c r="F847" s="5"/>
      <c r="G847" s="26"/>
      <c r="H847" s="23"/>
      <c r="I847" s="5"/>
      <c r="J847" s="11" t="s">
        <v>1009</v>
      </c>
      <c r="K847" s="45" t="s">
        <v>6004</v>
      </c>
      <c r="L847" s="45" t="s">
        <v>5204</v>
      </c>
      <c r="M847" s="45" t="s">
        <v>5995</v>
      </c>
      <c r="N847" s="45" t="s">
        <v>6005</v>
      </c>
      <c r="O847" s="45" t="s">
        <v>6006</v>
      </c>
      <c r="P847" s="115" t="s">
        <v>5005</v>
      </c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</row>
    <row r="848" spans="1:50" ht="24" x14ac:dyDescent="0.2">
      <c r="A848" s="11"/>
      <c r="B848" s="14"/>
      <c r="C848" s="5"/>
      <c r="D848" s="5"/>
      <c r="E848" s="5"/>
      <c r="F848" s="5"/>
      <c r="G848" s="26"/>
      <c r="H848" s="23"/>
      <c r="I848" s="5"/>
      <c r="J848" s="11" t="s">
        <v>1009</v>
      </c>
      <c r="K848" s="45" t="s">
        <v>6007</v>
      </c>
      <c r="L848" s="45" t="s">
        <v>5469</v>
      </c>
      <c r="M848" s="45" t="s">
        <v>5995</v>
      </c>
      <c r="N848" s="45" t="s">
        <v>4990</v>
      </c>
      <c r="O848" s="45" t="s">
        <v>5156</v>
      </c>
      <c r="P848" s="115" t="s">
        <v>5005</v>
      </c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</row>
    <row r="849" spans="1:50" ht="24" x14ac:dyDescent="0.2">
      <c r="A849" s="11"/>
      <c r="B849" s="14"/>
      <c r="C849" s="5"/>
      <c r="D849" s="5"/>
      <c r="E849" s="5"/>
      <c r="F849" s="5"/>
      <c r="G849" s="26"/>
      <c r="H849" s="23"/>
      <c r="I849" s="5"/>
      <c r="J849" s="11" t="s">
        <v>1009</v>
      </c>
      <c r="K849" s="45" t="s">
        <v>6007</v>
      </c>
      <c r="L849" s="45" t="s">
        <v>5469</v>
      </c>
      <c r="M849" s="45" t="s">
        <v>5995</v>
      </c>
      <c r="N849" s="45" t="s">
        <v>4990</v>
      </c>
      <c r="O849" s="45" t="s">
        <v>5147</v>
      </c>
      <c r="P849" s="115" t="s">
        <v>6008</v>
      </c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</row>
    <row r="850" spans="1:50" x14ac:dyDescent="0.2">
      <c r="A850" s="11"/>
      <c r="B850" s="5"/>
      <c r="C850" s="5"/>
      <c r="D850" s="5"/>
      <c r="E850" s="5"/>
      <c r="F850" s="5"/>
      <c r="G850" s="24" t="s">
        <v>3158</v>
      </c>
      <c r="H850" s="23"/>
      <c r="I850" s="5"/>
      <c r="J850" s="11"/>
      <c r="K850" s="45"/>
      <c r="L850" s="45"/>
      <c r="M850" s="45"/>
      <c r="N850" s="45"/>
      <c r="O850" s="45"/>
      <c r="P850" s="113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</row>
    <row r="851" spans="1:50" x14ac:dyDescent="0.2">
      <c r="A851" s="11"/>
      <c r="B851" s="5"/>
      <c r="C851" s="5"/>
      <c r="D851" s="5"/>
      <c r="E851" s="5"/>
      <c r="F851" s="5"/>
      <c r="G851" s="26"/>
      <c r="H851" s="11" t="s">
        <v>1892</v>
      </c>
      <c r="I851" s="5"/>
      <c r="J851" s="11"/>
      <c r="K851" s="45"/>
      <c r="L851" s="45"/>
      <c r="M851" s="45"/>
      <c r="N851" s="45"/>
      <c r="O851" s="45"/>
      <c r="P851" s="113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</row>
    <row r="852" spans="1:50" x14ac:dyDescent="0.2">
      <c r="A852" s="11"/>
      <c r="B852" s="5"/>
      <c r="C852" s="5"/>
      <c r="D852" s="5"/>
      <c r="E852" s="5"/>
      <c r="F852" s="5"/>
      <c r="G852" s="26"/>
      <c r="H852" s="23"/>
      <c r="I852" s="11" t="s">
        <v>8</v>
      </c>
      <c r="J852" s="11"/>
      <c r="K852" s="45"/>
      <c r="L852" s="45"/>
      <c r="M852" s="45"/>
      <c r="N852" s="45"/>
      <c r="O852" s="45"/>
      <c r="P852" s="113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</row>
    <row r="853" spans="1:50" ht="24" x14ac:dyDescent="0.2">
      <c r="A853" s="11"/>
      <c r="B853" s="14"/>
      <c r="C853" s="5"/>
      <c r="D853" s="5"/>
      <c r="E853" s="5"/>
      <c r="F853" s="5"/>
      <c r="G853" s="26"/>
      <c r="H853" s="7"/>
      <c r="I853" s="5"/>
      <c r="J853" s="11" t="s">
        <v>1010</v>
      </c>
      <c r="K853" s="45" t="s">
        <v>6009</v>
      </c>
      <c r="L853" s="45" t="s">
        <v>4988</v>
      </c>
      <c r="M853" s="45" t="s">
        <v>5356</v>
      </c>
      <c r="N853" s="45" t="s">
        <v>6010</v>
      </c>
      <c r="O853" s="45" t="s">
        <v>4991</v>
      </c>
      <c r="P853" s="115" t="s">
        <v>6011</v>
      </c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</row>
    <row r="854" spans="1:50" ht="24" x14ac:dyDescent="0.2">
      <c r="A854" s="11"/>
      <c r="B854" s="14"/>
      <c r="C854" s="5"/>
      <c r="D854" s="5"/>
      <c r="E854" s="5"/>
      <c r="F854" s="5"/>
      <c r="G854" s="26"/>
      <c r="H854" s="7"/>
      <c r="I854" s="5"/>
      <c r="J854" s="11" t="s">
        <v>1009</v>
      </c>
      <c r="K854" s="45" t="s">
        <v>6012</v>
      </c>
      <c r="L854" s="45" t="s">
        <v>6013</v>
      </c>
      <c r="M854" s="45" t="s">
        <v>5356</v>
      </c>
      <c r="N854" s="45" t="s">
        <v>6014</v>
      </c>
      <c r="O854" s="45" t="s">
        <v>4998</v>
      </c>
      <c r="P854" s="115" t="s">
        <v>5005</v>
      </c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</row>
    <row r="855" spans="1:50" ht="24" x14ac:dyDescent="0.2">
      <c r="A855" s="11"/>
      <c r="B855" s="14"/>
      <c r="C855" s="5"/>
      <c r="D855" s="5"/>
      <c r="E855" s="5"/>
      <c r="F855" s="5"/>
      <c r="G855" s="26"/>
      <c r="H855" s="7"/>
      <c r="I855" s="5"/>
      <c r="J855" s="11" t="s">
        <v>1009</v>
      </c>
      <c r="K855" s="45" t="s">
        <v>6015</v>
      </c>
      <c r="L855" s="45" t="s">
        <v>6016</v>
      </c>
      <c r="M855" s="45" t="s">
        <v>5356</v>
      </c>
      <c r="N855" s="45" t="s">
        <v>6014</v>
      </c>
      <c r="O855" s="45" t="s">
        <v>4991</v>
      </c>
      <c r="P855" s="115" t="s">
        <v>5005</v>
      </c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</row>
    <row r="856" spans="1:50" ht="24" x14ac:dyDescent="0.2">
      <c r="A856" s="11"/>
      <c r="B856" s="14"/>
      <c r="C856" s="5"/>
      <c r="D856" s="5"/>
      <c r="E856" s="5"/>
      <c r="F856" s="5"/>
      <c r="G856" s="26"/>
      <c r="H856" s="7"/>
      <c r="I856" s="5"/>
      <c r="J856" s="11" t="s">
        <v>1009</v>
      </c>
      <c r="K856" s="45" t="s">
        <v>6017</v>
      </c>
      <c r="L856" s="45" t="s">
        <v>5651</v>
      </c>
      <c r="M856" s="45" t="s">
        <v>5356</v>
      </c>
      <c r="N856" s="45" t="s">
        <v>6018</v>
      </c>
      <c r="O856" s="45" t="s">
        <v>6019</v>
      </c>
      <c r="P856" s="115" t="s">
        <v>5005</v>
      </c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</row>
    <row r="857" spans="1:50" ht="24" x14ac:dyDescent="0.2">
      <c r="A857" s="11"/>
      <c r="B857" s="14"/>
      <c r="C857" s="5"/>
      <c r="D857" s="5"/>
      <c r="E857" s="5"/>
      <c r="F857" s="5"/>
      <c r="G857" s="26"/>
      <c r="H857" s="23"/>
      <c r="I857" s="5"/>
      <c r="J857" s="11" t="s">
        <v>1009</v>
      </c>
      <c r="K857" s="45" t="s">
        <v>6020</v>
      </c>
      <c r="L857" s="45" t="s">
        <v>4993</v>
      </c>
      <c r="M857" s="45" t="s">
        <v>5004</v>
      </c>
      <c r="N857" s="45" t="s">
        <v>6014</v>
      </c>
      <c r="O857" s="45" t="s">
        <v>5265</v>
      </c>
      <c r="P857" s="115" t="s">
        <v>5005</v>
      </c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</row>
    <row r="858" spans="1:50" ht="24" x14ac:dyDescent="0.2">
      <c r="A858" s="11"/>
      <c r="B858" s="14"/>
      <c r="C858" s="5"/>
      <c r="D858" s="5"/>
      <c r="E858" s="5"/>
      <c r="F858" s="5"/>
      <c r="G858" s="26"/>
      <c r="H858" s="23"/>
      <c r="I858" s="5"/>
      <c r="J858" s="11" t="s">
        <v>1009</v>
      </c>
      <c r="K858" s="45" t="s">
        <v>6020</v>
      </c>
      <c r="L858" s="45" t="s">
        <v>4993</v>
      </c>
      <c r="M858" s="45" t="s">
        <v>5004</v>
      </c>
      <c r="N858" s="45" t="s">
        <v>6021</v>
      </c>
      <c r="O858" s="45" t="s">
        <v>4991</v>
      </c>
      <c r="P858" s="115" t="s">
        <v>6022</v>
      </c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</row>
    <row r="859" spans="1:50" ht="24" x14ac:dyDescent="0.2">
      <c r="A859" s="11"/>
      <c r="B859" s="14"/>
      <c r="C859" s="5"/>
      <c r="D859" s="5"/>
      <c r="E859" s="5"/>
      <c r="F859" s="5"/>
      <c r="G859" s="26"/>
      <c r="H859" s="23"/>
      <c r="I859" s="5"/>
      <c r="J859" s="11" t="s">
        <v>1009</v>
      </c>
      <c r="K859" s="45" t="s">
        <v>6020</v>
      </c>
      <c r="L859" s="45" t="s">
        <v>4993</v>
      </c>
      <c r="M859" s="45" t="s">
        <v>5004</v>
      </c>
      <c r="N859" s="45" t="s">
        <v>6010</v>
      </c>
      <c r="O859" s="45" t="s">
        <v>4991</v>
      </c>
      <c r="P859" s="115" t="s">
        <v>6023</v>
      </c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</row>
    <row r="860" spans="1:50" ht="24" x14ac:dyDescent="0.2">
      <c r="A860" s="11"/>
      <c r="B860" s="14"/>
      <c r="C860" s="5"/>
      <c r="D860" s="5"/>
      <c r="E860" s="5"/>
      <c r="F860" s="5"/>
      <c r="G860" s="26"/>
      <c r="H860" s="23"/>
      <c r="I860" s="5"/>
      <c r="J860" s="11" t="s">
        <v>1009</v>
      </c>
      <c r="K860" s="45" t="s">
        <v>6024</v>
      </c>
      <c r="L860" s="45" t="s">
        <v>6025</v>
      </c>
      <c r="M860" s="45" t="s">
        <v>6026</v>
      </c>
      <c r="N860" s="45" t="s">
        <v>6018</v>
      </c>
      <c r="O860" s="45" t="s">
        <v>4998</v>
      </c>
      <c r="P860" s="115" t="s">
        <v>5005</v>
      </c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</row>
    <row r="861" spans="1:50" ht="24" x14ac:dyDescent="0.2">
      <c r="A861" s="11"/>
      <c r="B861" s="14"/>
      <c r="C861" s="5"/>
      <c r="D861" s="5"/>
      <c r="E861" s="5"/>
      <c r="F861" s="5"/>
      <c r="G861" s="26"/>
      <c r="H861" s="23"/>
      <c r="I861" s="5"/>
      <c r="J861" s="11" t="s">
        <v>1009</v>
      </c>
      <c r="K861" s="45" t="s">
        <v>6027</v>
      </c>
      <c r="L861" s="45" t="s">
        <v>5204</v>
      </c>
      <c r="M861" s="45" t="s">
        <v>6026</v>
      </c>
      <c r="N861" s="45" t="s">
        <v>6018</v>
      </c>
      <c r="O861" s="45" t="s">
        <v>5336</v>
      </c>
      <c r="P861" s="115" t="s">
        <v>5005</v>
      </c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</row>
    <row r="862" spans="1:50" ht="16.5" x14ac:dyDescent="0.2">
      <c r="A862" s="11"/>
      <c r="B862" s="5"/>
      <c r="C862" s="16" t="s">
        <v>393</v>
      </c>
      <c r="D862" s="5"/>
      <c r="E862" s="5"/>
      <c r="F862" s="5"/>
      <c r="G862" s="26"/>
      <c r="H862" s="23"/>
      <c r="I862" s="5"/>
      <c r="J862" s="11"/>
      <c r="K862" s="45"/>
      <c r="L862" s="45"/>
      <c r="M862" s="45"/>
      <c r="N862" s="45"/>
      <c r="O862" s="45"/>
      <c r="P862" s="113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</row>
    <row r="863" spans="1:50" x14ac:dyDescent="0.2">
      <c r="A863" s="11"/>
      <c r="B863" s="5"/>
      <c r="C863" s="5"/>
      <c r="D863" s="5"/>
      <c r="E863" s="5"/>
      <c r="F863" s="5"/>
      <c r="G863" s="24" t="s">
        <v>3159</v>
      </c>
      <c r="H863" s="23"/>
      <c r="I863" s="5"/>
      <c r="J863" s="11"/>
      <c r="K863" s="45"/>
      <c r="L863" s="45"/>
      <c r="M863" s="45"/>
      <c r="N863" s="45"/>
      <c r="O863" s="45"/>
      <c r="P863" s="113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</row>
    <row r="864" spans="1:50" x14ac:dyDescent="0.2">
      <c r="A864" s="11"/>
      <c r="B864" s="5"/>
      <c r="C864" s="5"/>
      <c r="D864" s="5"/>
      <c r="E864" s="5"/>
      <c r="F864" s="5"/>
      <c r="G864" s="26"/>
      <c r="H864" s="11" t="s">
        <v>1893</v>
      </c>
      <c r="I864" s="5"/>
      <c r="J864" s="11"/>
      <c r="K864" s="45"/>
      <c r="L864" s="45"/>
      <c r="M864" s="45"/>
      <c r="N864" s="45"/>
      <c r="O864" s="45"/>
      <c r="P864" s="113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</row>
    <row r="865" spans="1:50" ht="24" x14ac:dyDescent="0.2">
      <c r="A865" s="11"/>
      <c r="B865" s="14"/>
      <c r="C865" s="5"/>
      <c r="D865" s="5"/>
      <c r="E865" s="5"/>
      <c r="F865" s="5"/>
      <c r="G865" s="26"/>
      <c r="H865" s="23"/>
      <c r="I865" s="5"/>
      <c r="J865" s="11" t="s">
        <v>1009</v>
      </c>
      <c r="K865" s="45" t="s">
        <v>6028</v>
      </c>
      <c r="L865" s="45" t="s">
        <v>6029</v>
      </c>
      <c r="M865" s="45" t="s">
        <v>4989</v>
      </c>
      <c r="N865" s="45" t="s">
        <v>6030</v>
      </c>
      <c r="O865" s="45" t="s">
        <v>5441</v>
      </c>
      <c r="P865" s="115" t="s">
        <v>5005</v>
      </c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</row>
    <row r="866" spans="1:50" x14ac:dyDescent="0.2">
      <c r="A866" s="11"/>
      <c r="B866" s="5"/>
      <c r="C866" s="5"/>
      <c r="D866" s="5"/>
      <c r="E866" s="5"/>
      <c r="F866" s="5"/>
      <c r="G866" s="24" t="s">
        <v>3160</v>
      </c>
      <c r="H866" s="23"/>
      <c r="I866" s="5"/>
      <c r="J866" s="11"/>
      <c r="K866" s="45"/>
      <c r="L866" s="45"/>
      <c r="M866" s="45"/>
      <c r="N866" s="45"/>
      <c r="O866" s="45"/>
      <c r="P866" s="113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</row>
    <row r="867" spans="1:50" x14ac:dyDescent="0.2">
      <c r="A867" s="11"/>
      <c r="B867" s="5"/>
      <c r="C867" s="5"/>
      <c r="D867" s="5"/>
      <c r="E867" s="5"/>
      <c r="F867" s="5"/>
      <c r="G867" s="26"/>
      <c r="H867" s="11" t="s">
        <v>1894</v>
      </c>
      <c r="I867" s="5"/>
      <c r="J867" s="11"/>
      <c r="K867" s="45"/>
      <c r="L867" s="45"/>
      <c r="M867" s="45"/>
      <c r="N867" s="45"/>
      <c r="O867" s="45"/>
      <c r="P867" s="113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</row>
    <row r="868" spans="1:50" x14ac:dyDescent="0.2">
      <c r="A868" s="11"/>
      <c r="B868" s="5"/>
      <c r="C868" s="5"/>
      <c r="D868" s="5"/>
      <c r="E868" s="5"/>
      <c r="F868" s="5"/>
      <c r="G868" s="26"/>
      <c r="H868" s="23"/>
      <c r="I868" s="11" t="s">
        <v>21</v>
      </c>
      <c r="J868" s="11"/>
      <c r="K868" s="45"/>
      <c r="L868" s="45"/>
      <c r="M868" s="45"/>
      <c r="N868" s="45"/>
      <c r="O868" s="45"/>
      <c r="P868" s="113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</row>
    <row r="869" spans="1:50" ht="24" x14ac:dyDescent="0.2">
      <c r="A869" s="11"/>
      <c r="B869" s="14"/>
      <c r="C869" s="5"/>
      <c r="D869" s="5"/>
      <c r="E869" s="5"/>
      <c r="F869" s="5"/>
      <c r="G869" s="26"/>
      <c r="H869" s="23"/>
      <c r="I869" s="14"/>
      <c r="J869" s="11" t="s">
        <v>1010</v>
      </c>
      <c r="K869" s="45" t="s">
        <v>6031</v>
      </c>
      <c r="L869" s="45" t="s">
        <v>5283</v>
      </c>
      <c r="M869" s="45" t="s">
        <v>5004</v>
      </c>
      <c r="N869" s="45" t="s">
        <v>6032</v>
      </c>
      <c r="O869" s="45" t="s">
        <v>6033</v>
      </c>
      <c r="P869" s="115" t="s">
        <v>5005</v>
      </c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</row>
    <row r="870" spans="1:50" x14ac:dyDescent="0.2">
      <c r="A870" s="11"/>
      <c r="B870" s="14"/>
      <c r="C870" s="5"/>
      <c r="D870" s="5"/>
      <c r="E870" s="5"/>
      <c r="F870" s="5"/>
      <c r="G870" s="26"/>
      <c r="H870" s="23"/>
      <c r="I870" s="14"/>
      <c r="J870" s="11" t="s">
        <v>1010</v>
      </c>
      <c r="K870" s="45" t="s">
        <v>6031</v>
      </c>
      <c r="L870" s="45" t="s">
        <v>5283</v>
      </c>
      <c r="M870" s="45" t="s">
        <v>5004</v>
      </c>
      <c r="N870" s="45" t="s">
        <v>5172</v>
      </c>
      <c r="O870" s="45" t="s">
        <v>4998</v>
      </c>
      <c r="P870" s="115" t="s">
        <v>6034</v>
      </c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</row>
    <row r="871" spans="1:50" x14ac:dyDescent="0.2">
      <c r="A871" s="11"/>
      <c r="B871" s="14"/>
      <c r="C871" s="5"/>
      <c r="D871" s="5"/>
      <c r="E871" s="5"/>
      <c r="F871" s="5"/>
      <c r="G871" s="26"/>
      <c r="H871" s="7"/>
      <c r="I871" s="5"/>
      <c r="J871" s="11" t="s">
        <v>1010</v>
      </c>
      <c r="K871" s="45" t="s">
        <v>6031</v>
      </c>
      <c r="L871" s="45" t="s">
        <v>5283</v>
      </c>
      <c r="M871" s="45" t="s">
        <v>5004</v>
      </c>
      <c r="N871" s="45" t="s">
        <v>5529</v>
      </c>
      <c r="O871" s="45" t="s">
        <v>4998</v>
      </c>
      <c r="P871" s="115" t="s">
        <v>5730</v>
      </c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</row>
    <row r="872" spans="1:50" ht="36" x14ac:dyDescent="0.2">
      <c r="A872" s="11"/>
      <c r="B872" s="14"/>
      <c r="C872" s="5"/>
      <c r="D872" s="5"/>
      <c r="E872" s="5"/>
      <c r="F872" s="5"/>
      <c r="G872" s="26"/>
      <c r="H872" s="23"/>
      <c r="I872" s="14"/>
      <c r="J872" s="11" t="s">
        <v>1009</v>
      </c>
      <c r="K872" s="46" t="s">
        <v>1017</v>
      </c>
      <c r="L872" s="45" t="s">
        <v>1072</v>
      </c>
      <c r="M872" s="45" t="s">
        <v>1088</v>
      </c>
      <c r="N872" s="45" t="s">
        <v>1044</v>
      </c>
      <c r="O872" s="45" t="s">
        <v>312</v>
      </c>
      <c r="P872" s="113" t="s">
        <v>283</v>
      </c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</row>
    <row r="873" spans="1:50" ht="36" x14ac:dyDescent="0.2">
      <c r="A873" s="11"/>
      <c r="B873" s="14"/>
      <c r="C873" s="5"/>
      <c r="D873" s="5"/>
      <c r="E873" s="5"/>
      <c r="F873" s="5"/>
      <c r="G873" s="26"/>
      <c r="H873" s="23"/>
      <c r="I873" s="14"/>
      <c r="J873" s="11" t="s">
        <v>1009</v>
      </c>
      <c r="K873" s="45" t="s">
        <v>6035</v>
      </c>
      <c r="L873" s="45" t="s">
        <v>6036</v>
      </c>
      <c r="M873" s="45" t="s">
        <v>5004</v>
      </c>
      <c r="N873" s="45" t="s">
        <v>5529</v>
      </c>
      <c r="O873" s="45" t="s">
        <v>6037</v>
      </c>
      <c r="P873" s="115" t="s">
        <v>5005</v>
      </c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</row>
    <row r="874" spans="1:50" ht="36" x14ac:dyDescent="0.2">
      <c r="A874" s="11"/>
      <c r="B874" s="14"/>
      <c r="C874" s="5"/>
      <c r="D874" s="5"/>
      <c r="E874" s="5"/>
      <c r="F874" s="5"/>
      <c r="G874" s="26"/>
      <c r="H874" s="23"/>
      <c r="I874" s="14"/>
      <c r="J874" s="11" t="s">
        <v>1009</v>
      </c>
      <c r="K874" s="45" t="s">
        <v>6035</v>
      </c>
      <c r="L874" s="45" t="s">
        <v>6036</v>
      </c>
      <c r="M874" s="45" t="s">
        <v>5004</v>
      </c>
      <c r="N874" s="45" t="s">
        <v>5529</v>
      </c>
      <c r="O874" s="45" t="s">
        <v>5147</v>
      </c>
      <c r="P874" s="115" t="s">
        <v>6038</v>
      </c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</row>
    <row r="875" spans="1:50" ht="84" x14ac:dyDescent="0.2">
      <c r="A875" s="11"/>
      <c r="B875" s="14"/>
      <c r="C875" s="5"/>
      <c r="D875" s="5"/>
      <c r="E875" s="5"/>
      <c r="F875" s="5"/>
      <c r="G875" s="26"/>
      <c r="H875" s="23"/>
      <c r="I875" s="14"/>
      <c r="J875" s="11" t="s">
        <v>1009</v>
      </c>
      <c r="K875" s="45" t="s">
        <v>6039</v>
      </c>
      <c r="L875" s="45" t="s">
        <v>6040</v>
      </c>
      <c r="M875" s="45" t="s">
        <v>5004</v>
      </c>
      <c r="N875" s="45" t="s">
        <v>6032</v>
      </c>
      <c r="O875" s="45" t="s">
        <v>4998</v>
      </c>
      <c r="P875" s="115" t="s">
        <v>5005</v>
      </c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</row>
    <row r="876" spans="1:50" ht="24" x14ac:dyDescent="0.2">
      <c r="A876" s="11"/>
      <c r="B876" s="14"/>
      <c r="C876" s="5"/>
      <c r="D876" s="5"/>
      <c r="E876" s="5"/>
      <c r="F876" s="5"/>
      <c r="G876" s="26"/>
      <c r="H876" s="23"/>
      <c r="I876" s="14"/>
      <c r="J876" s="11" t="s">
        <v>1009</v>
      </c>
      <c r="K876" s="45" t="s">
        <v>6041</v>
      </c>
      <c r="L876" s="45" t="s">
        <v>6042</v>
      </c>
      <c r="M876" s="45" t="s">
        <v>5004</v>
      </c>
      <c r="N876" s="45" t="s">
        <v>5529</v>
      </c>
      <c r="O876" s="45" t="s">
        <v>4991</v>
      </c>
      <c r="P876" s="115" t="s">
        <v>5005</v>
      </c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</row>
    <row r="877" spans="1:50" ht="72" x14ac:dyDescent="0.2">
      <c r="A877" s="11"/>
      <c r="B877" s="14"/>
      <c r="C877" s="5"/>
      <c r="D877" s="5"/>
      <c r="E877" s="5"/>
      <c r="F877" s="5"/>
      <c r="G877" s="26"/>
      <c r="H877" s="23"/>
      <c r="I877" s="14"/>
      <c r="J877" s="11" t="s">
        <v>1009</v>
      </c>
      <c r="K877" s="45" t="s">
        <v>6043</v>
      </c>
      <c r="L877" s="45" t="s">
        <v>6044</v>
      </c>
      <c r="M877" s="45" t="s">
        <v>5004</v>
      </c>
      <c r="N877" s="45" t="s">
        <v>5529</v>
      </c>
      <c r="O877" s="45" t="s">
        <v>5147</v>
      </c>
      <c r="P877" s="115" t="s">
        <v>5530</v>
      </c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</row>
    <row r="878" spans="1:50" ht="84" x14ac:dyDescent="0.2">
      <c r="A878" s="11"/>
      <c r="B878" s="8"/>
      <c r="C878" s="9"/>
      <c r="D878" s="5"/>
      <c r="E878" s="5"/>
      <c r="F878" s="5"/>
      <c r="G878" s="26"/>
      <c r="H878" s="7"/>
      <c r="I878" s="14"/>
      <c r="J878" s="11" t="s">
        <v>1009</v>
      </c>
      <c r="K878" s="45" t="s">
        <v>6045</v>
      </c>
      <c r="L878" s="45" t="s">
        <v>6046</v>
      </c>
      <c r="M878" s="45" t="s">
        <v>5004</v>
      </c>
      <c r="N878" s="45" t="s">
        <v>6032</v>
      </c>
      <c r="O878" s="45" t="s">
        <v>6047</v>
      </c>
      <c r="P878" s="115" t="s">
        <v>5005</v>
      </c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</row>
    <row r="879" spans="1:50" ht="24" x14ac:dyDescent="0.2">
      <c r="A879" s="11"/>
      <c r="B879" s="14"/>
      <c r="C879" s="5"/>
      <c r="D879" s="5"/>
      <c r="E879" s="5"/>
      <c r="F879" s="5"/>
      <c r="G879" s="26"/>
      <c r="H879" s="23"/>
      <c r="I879" s="14"/>
      <c r="J879" s="11" t="s">
        <v>1009</v>
      </c>
      <c r="K879" s="45" t="s">
        <v>6048</v>
      </c>
      <c r="L879" s="45" t="s">
        <v>6049</v>
      </c>
      <c r="M879" s="45" t="s">
        <v>5004</v>
      </c>
      <c r="N879" s="45" t="s">
        <v>6032</v>
      </c>
      <c r="O879" s="45" t="s">
        <v>5432</v>
      </c>
      <c r="P879" s="115" t="s">
        <v>5005</v>
      </c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</row>
    <row r="880" spans="1:50" ht="60" x14ac:dyDescent="0.2">
      <c r="A880" s="11"/>
      <c r="B880" s="14"/>
      <c r="C880" s="5"/>
      <c r="D880" s="5"/>
      <c r="E880" s="5"/>
      <c r="F880" s="5"/>
      <c r="G880" s="26"/>
      <c r="H880" s="23"/>
      <c r="I880" s="14"/>
      <c r="J880" s="11" t="s">
        <v>1009</v>
      </c>
      <c r="K880" s="45" t="s">
        <v>6050</v>
      </c>
      <c r="L880" s="45" t="s">
        <v>6051</v>
      </c>
      <c r="M880" s="45" t="s">
        <v>5004</v>
      </c>
      <c r="N880" s="45" t="s">
        <v>6032</v>
      </c>
      <c r="O880" s="45" t="s">
        <v>6052</v>
      </c>
      <c r="P880" s="115" t="s">
        <v>5005</v>
      </c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</row>
    <row r="881" spans="1:50" ht="24" x14ac:dyDescent="0.2">
      <c r="A881" s="11"/>
      <c r="B881" s="14"/>
      <c r="C881" s="5"/>
      <c r="D881" s="5"/>
      <c r="E881" s="5"/>
      <c r="F881" s="5"/>
      <c r="G881" s="26"/>
      <c r="H881" s="23"/>
      <c r="I881" s="14"/>
      <c r="J881" s="11" t="s">
        <v>1009</v>
      </c>
      <c r="K881" s="45" t="s">
        <v>6053</v>
      </c>
      <c r="L881" s="45" t="s">
        <v>6054</v>
      </c>
      <c r="M881" s="45" t="s">
        <v>5004</v>
      </c>
      <c r="N881" s="45" t="s">
        <v>6055</v>
      </c>
      <c r="O881" s="45" t="s">
        <v>5432</v>
      </c>
      <c r="P881" s="115" t="s">
        <v>5005</v>
      </c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</row>
    <row r="882" spans="1:50" ht="24" x14ac:dyDescent="0.2">
      <c r="A882" s="11"/>
      <c r="B882" s="14"/>
      <c r="C882" s="5"/>
      <c r="D882" s="5"/>
      <c r="E882" s="5"/>
      <c r="F882" s="5"/>
      <c r="G882" s="26"/>
      <c r="H882" s="23"/>
      <c r="I882" s="14"/>
      <c r="J882" s="11" t="s">
        <v>1009</v>
      </c>
      <c r="K882" s="45" t="s">
        <v>6056</v>
      </c>
      <c r="L882" s="45" t="s">
        <v>5296</v>
      </c>
      <c r="M882" s="45" t="s">
        <v>5004</v>
      </c>
      <c r="N882" s="45" t="s">
        <v>5172</v>
      </c>
      <c r="O882" s="45" t="s">
        <v>5116</v>
      </c>
      <c r="P882" s="115" t="s">
        <v>5005</v>
      </c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</row>
    <row r="883" spans="1:50" ht="24" x14ac:dyDescent="0.2">
      <c r="A883" s="11"/>
      <c r="B883" s="14"/>
      <c r="C883" s="5"/>
      <c r="D883" s="5"/>
      <c r="E883" s="5"/>
      <c r="F883" s="5"/>
      <c r="G883" s="26"/>
      <c r="H883" s="23"/>
      <c r="I883" s="14"/>
      <c r="J883" s="11" t="s">
        <v>1009</v>
      </c>
      <c r="K883" s="45" t="s">
        <v>6057</v>
      </c>
      <c r="L883" s="45" t="s">
        <v>5296</v>
      </c>
      <c r="M883" s="45" t="s">
        <v>5004</v>
      </c>
      <c r="N883" s="45" t="s">
        <v>5529</v>
      </c>
      <c r="O883" s="45" t="s">
        <v>5116</v>
      </c>
      <c r="P883" s="115" t="s">
        <v>5005</v>
      </c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</row>
    <row r="884" spans="1:50" ht="16.5" x14ac:dyDescent="0.2">
      <c r="A884" s="11"/>
      <c r="B884" s="5"/>
      <c r="C884" s="16" t="s">
        <v>394</v>
      </c>
      <c r="D884" s="5"/>
      <c r="E884" s="5"/>
      <c r="F884" s="5"/>
      <c r="G884" s="26"/>
      <c r="H884" s="23"/>
      <c r="I884" s="5"/>
      <c r="J884" s="11"/>
      <c r="K884" s="45"/>
      <c r="L884" s="45"/>
      <c r="M884" s="45"/>
      <c r="N884" s="45"/>
      <c r="O884" s="45"/>
      <c r="P884" s="113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</row>
    <row r="885" spans="1:50" x14ac:dyDescent="0.2">
      <c r="A885" s="11"/>
      <c r="B885" s="5"/>
      <c r="C885" s="5"/>
      <c r="D885" s="5"/>
      <c r="E885" s="5"/>
      <c r="F885" s="5"/>
      <c r="G885" s="24" t="s">
        <v>3161</v>
      </c>
      <c r="H885" s="23"/>
      <c r="I885" s="5"/>
      <c r="J885" s="11"/>
      <c r="K885" s="45"/>
      <c r="L885" s="45"/>
      <c r="M885" s="45"/>
      <c r="N885" s="45"/>
      <c r="O885" s="45"/>
      <c r="P885" s="113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</row>
    <row r="886" spans="1:50" x14ac:dyDescent="0.2">
      <c r="A886" s="11"/>
      <c r="B886" s="5"/>
      <c r="C886" s="5"/>
      <c r="D886" s="5"/>
      <c r="E886" s="5"/>
      <c r="F886" s="5"/>
      <c r="G886" s="26"/>
      <c r="H886" s="11" t="s">
        <v>1895</v>
      </c>
      <c r="I886" s="5"/>
      <c r="J886" s="11"/>
      <c r="K886" s="45"/>
      <c r="L886" s="45"/>
      <c r="M886" s="45"/>
      <c r="N886" s="45"/>
      <c r="O886" s="45"/>
      <c r="P886" s="113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</row>
    <row r="887" spans="1:50" x14ac:dyDescent="0.2">
      <c r="A887" s="11"/>
      <c r="B887" s="5"/>
      <c r="C887" s="5"/>
      <c r="D887" s="5"/>
      <c r="E887" s="5"/>
      <c r="F887" s="5"/>
      <c r="G887" s="26"/>
      <c r="H887" s="23"/>
      <c r="I887" s="11" t="s">
        <v>22</v>
      </c>
      <c r="J887" s="11"/>
      <c r="K887" s="45"/>
      <c r="L887" s="45"/>
      <c r="M887" s="45"/>
      <c r="N887" s="45"/>
      <c r="O887" s="45"/>
      <c r="P887" s="113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</row>
    <row r="888" spans="1:50" ht="24" x14ac:dyDescent="0.2">
      <c r="A888" s="11"/>
      <c r="B888" s="14"/>
      <c r="C888" s="5"/>
      <c r="D888" s="5"/>
      <c r="E888" s="5"/>
      <c r="F888" s="5"/>
      <c r="G888" s="26"/>
      <c r="H888" s="23"/>
      <c r="I888" s="5"/>
      <c r="J888" s="11" t="s">
        <v>1010</v>
      </c>
      <c r="K888" s="45" t="s">
        <v>6058</v>
      </c>
      <c r="L888" s="45" t="s">
        <v>5431</v>
      </c>
      <c r="M888" s="45" t="s">
        <v>4989</v>
      </c>
      <c r="N888" s="45" t="s">
        <v>6059</v>
      </c>
      <c r="O888" s="45" t="s">
        <v>6060</v>
      </c>
      <c r="P888" s="115" t="s">
        <v>5005</v>
      </c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</row>
    <row r="889" spans="1:50" ht="24" x14ac:dyDescent="0.2">
      <c r="A889" s="11"/>
      <c r="B889" s="8"/>
      <c r="C889" s="5"/>
      <c r="D889" s="5"/>
      <c r="E889" s="5"/>
      <c r="F889" s="5"/>
      <c r="G889" s="26"/>
      <c r="H889" s="7"/>
      <c r="I889" s="5"/>
      <c r="J889" s="11" t="s">
        <v>1010</v>
      </c>
      <c r="K889" s="45" t="s">
        <v>6061</v>
      </c>
      <c r="L889" s="45" t="s">
        <v>5431</v>
      </c>
      <c r="M889" s="45" t="s">
        <v>4989</v>
      </c>
      <c r="N889" s="45" t="s">
        <v>5529</v>
      </c>
      <c r="O889" s="45" t="s">
        <v>6060</v>
      </c>
      <c r="P889" s="115" t="s">
        <v>5005</v>
      </c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</row>
    <row r="890" spans="1:50" ht="72" x14ac:dyDescent="0.2">
      <c r="A890" s="11"/>
      <c r="B890" s="14"/>
      <c r="C890" s="5"/>
      <c r="D890" s="5"/>
      <c r="E890" s="5"/>
      <c r="F890" s="5"/>
      <c r="G890" s="26"/>
      <c r="H890" s="7"/>
      <c r="I890" s="5"/>
      <c r="J890" s="11" t="s">
        <v>1009</v>
      </c>
      <c r="K890" s="45" t="s">
        <v>6062</v>
      </c>
      <c r="L890" s="45" t="s">
        <v>6063</v>
      </c>
      <c r="M890" s="45" t="s">
        <v>4989</v>
      </c>
      <c r="N890" s="45" t="s">
        <v>5529</v>
      </c>
      <c r="O890" s="45" t="s">
        <v>5238</v>
      </c>
      <c r="P890" s="115" t="s">
        <v>5005</v>
      </c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</row>
    <row r="891" spans="1:50" ht="24" x14ac:dyDescent="0.2">
      <c r="A891" s="11"/>
      <c r="B891" s="14"/>
      <c r="C891" s="5"/>
      <c r="D891" s="5"/>
      <c r="E891" s="5"/>
      <c r="F891" s="5"/>
      <c r="G891" s="26"/>
      <c r="H891" s="23"/>
      <c r="I891" s="5"/>
      <c r="J891" s="11" t="s">
        <v>1009</v>
      </c>
      <c r="K891" s="45" t="s">
        <v>6062</v>
      </c>
      <c r="L891" s="45" t="s">
        <v>6064</v>
      </c>
      <c r="M891" s="45" t="s">
        <v>4989</v>
      </c>
      <c r="N891" s="45" t="s">
        <v>5172</v>
      </c>
      <c r="O891" s="45" t="s">
        <v>5924</v>
      </c>
      <c r="P891" s="115" t="s">
        <v>5005</v>
      </c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</row>
    <row r="892" spans="1:50" ht="24" x14ac:dyDescent="0.2">
      <c r="A892" s="11"/>
      <c r="B892" s="14"/>
      <c r="C892" s="5"/>
      <c r="D892" s="5"/>
      <c r="E892" s="5"/>
      <c r="F892" s="5"/>
      <c r="G892" s="26"/>
      <c r="H892" s="7"/>
      <c r="I892" s="5"/>
      <c r="J892" s="11" t="s">
        <v>1009</v>
      </c>
      <c r="K892" s="45" t="s">
        <v>6065</v>
      </c>
      <c r="L892" s="45" t="s">
        <v>5469</v>
      </c>
      <c r="M892" s="45" t="s">
        <v>6066</v>
      </c>
      <c r="N892" s="45" t="s">
        <v>6059</v>
      </c>
      <c r="O892" s="45" t="s">
        <v>6067</v>
      </c>
      <c r="P892" s="115" t="s">
        <v>5005</v>
      </c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</row>
    <row r="893" spans="1:50" ht="24" x14ac:dyDescent="0.2">
      <c r="A893" s="11"/>
      <c r="B893" s="14"/>
      <c r="C893" s="5"/>
      <c r="D893" s="5"/>
      <c r="E893" s="5"/>
      <c r="F893" s="5"/>
      <c r="G893" s="26"/>
      <c r="H893" s="23"/>
      <c r="I893" s="5"/>
      <c r="J893" s="11" t="s">
        <v>1009</v>
      </c>
      <c r="K893" s="45" t="s">
        <v>6068</v>
      </c>
      <c r="L893" s="45" t="s">
        <v>5469</v>
      </c>
      <c r="M893" s="45" t="s">
        <v>6066</v>
      </c>
      <c r="N893" s="45" t="s">
        <v>6069</v>
      </c>
      <c r="O893" s="45" t="s">
        <v>6067</v>
      </c>
      <c r="P893" s="115" t="s">
        <v>5005</v>
      </c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</row>
    <row r="894" spans="1:50" ht="24" x14ac:dyDescent="0.2">
      <c r="A894" s="11"/>
      <c r="B894" s="14"/>
      <c r="C894" s="5"/>
      <c r="D894" s="5"/>
      <c r="E894" s="5"/>
      <c r="F894" s="5"/>
      <c r="G894" s="26"/>
      <c r="H894" s="23"/>
      <c r="I894" s="5"/>
      <c r="J894" s="11" t="s">
        <v>1009</v>
      </c>
      <c r="K894" s="45" t="s">
        <v>6070</v>
      </c>
      <c r="L894" s="45" t="s">
        <v>5469</v>
      </c>
      <c r="M894" s="45" t="s">
        <v>6071</v>
      </c>
      <c r="N894" s="45" t="s">
        <v>5172</v>
      </c>
      <c r="O894" s="45" t="s">
        <v>5074</v>
      </c>
      <c r="P894" s="115" t="s">
        <v>5005</v>
      </c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</row>
    <row r="895" spans="1:50" ht="24" x14ac:dyDescent="0.2">
      <c r="A895" s="11"/>
      <c r="B895" s="14"/>
      <c r="C895" s="5"/>
      <c r="D895" s="5"/>
      <c r="E895" s="5"/>
      <c r="F895" s="5"/>
      <c r="G895" s="26"/>
      <c r="H895" s="23"/>
      <c r="I895" s="5"/>
      <c r="J895" s="11" t="s">
        <v>1009</v>
      </c>
      <c r="K895" s="45" t="s">
        <v>6072</v>
      </c>
      <c r="L895" s="45" t="s">
        <v>5469</v>
      </c>
      <c r="M895" s="45" t="s">
        <v>6071</v>
      </c>
      <c r="N895" s="45" t="s">
        <v>5529</v>
      </c>
      <c r="O895" s="45" t="s">
        <v>6067</v>
      </c>
      <c r="P895" s="115" t="s">
        <v>5005</v>
      </c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</row>
    <row r="896" spans="1:50" ht="24" x14ac:dyDescent="0.2">
      <c r="A896" s="11"/>
      <c r="B896" s="14"/>
      <c r="C896" s="5"/>
      <c r="D896" s="5"/>
      <c r="E896" s="5"/>
      <c r="F896" s="5"/>
      <c r="G896" s="26"/>
      <c r="H896" s="23"/>
      <c r="I896" s="5"/>
      <c r="J896" s="11" t="s">
        <v>1009</v>
      </c>
      <c r="K896" s="45" t="s">
        <v>6073</v>
      </c>
      <c r="L896" s="45" t="s">
        <v>6074</v>
      </c>
      <c r="M896" s="45" t="s">
        <v>6075</v>
      </c>
      <c r="N896" s="45" t="s">
        <v>5529</v>
      </c>
      <c r="O896" s="45" t="s">
        <v>5147</v>
      </c>
      <c r="P896" s="115" t="s">
        <v>5010</v>
      </c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</row>
    <row r="897" spans="1:50" ht="24" x14ac:dyDescent="0.2">
      <c r="A897" s="11"/>
      <c r="B897" s="14"/>
      <c r="C897" s="5"/>
      <c r="D897" s="5"/>
      <c r="E897" s="5"/>
      <c r="F897" s="5"/>
      <c r="G897" s="26"/>
      <c r="H897" s="23"/>
      <c r="I897" s="5"/>
      <c r="J897" s="11" t="s">
        <v>1009</v>
      </c>
      <c r="K897" s="45" t="s">
        <v>6073</v>
      </c>
      <c r="L897" s="45" t="s">
        <v>6074</v>
      </c>
      <c r="M897" s="45" t="s">
        <v>6075</v>
      </c>
      <c r="N897" s="45" t="s">
        <v>6059</v>
      </c>
      <c r="O897" s="45" t="s">
        <v>5147</v>
      </c>
      <c r="P897" s="115" t="s">
        <v>5580</v>
      </c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</row>
    <row r="898" spans="1:50" ht="24" x14ac:dyDescent="0.2">
      <c r="A898" s="11"/>
      <c r="B898" s="14"/>
      <c r="C898" s="5"/>
      <c r="D898" s="5"/>
      <c r="E898" s="5"/>
      <c r="F898" s="5"/>
      <c r="G898" s="26"/>
      <c r="H898" s="23"/>
      <c r="I898" s="5"/>
      <c r="J898" s="11" t="s">
        <v>1009</v>
      </c>
      <c r="K898" s="45" t="s">
        <v>6076</v>
      </c>
      <c r="L898" s="45" t="s">
        <v>6049</v>
      </c>
      <c r="M898" s="45" t="s">
        <v>6077</v>
      </c>
      <c r="N898" s="45" t="s">
        <v>6078</v>
      </c>
      <c r="O898" s="45" t="s">
        <v>6079</v>
      </c>
      <c r="P898" s="115" t="s">
        <v>5005</v>
      </c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</row>
    <row r="899" spans="1:50" ht="48" x14ac:dyDescent="0.2">
      <c r="A899" s="11"/>
      <c r="B899" s="14"/>
      <c r="C899" s="5"/>
      <c r="D899" s="5"/>
      <c r="E899" s="5"/>
      <c r="F899" s="5"/>
      <c r="G899" s="26"/>
      <c r="H899" s="7"/>
      <c r="I899" s="5"/>
      <c r="J899" s="11" t="s">
        <v>1009</v>
      </c>
      <c r="K899" s="45" t="s">
        <v>6080</v>
      </c>
      <c r="L899" s="45" t="s">
        <v>6081</v>
      </c>
      <c r="M899" s="45" t="s">
        <v>4989</v>
      </c>
      <c r="N899" s="45" t="s">
        <v>6082</v>
      </c>
      <c r="O899" s="45" t="s">
        <v>6083</v>
      </c>
      <c r="P899" s="115" t="s">
        <v>5005</v>
      </c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</row>
    <row r="900" spans="1:50" ht="60" x14ac:dyDescent="0.2">
      <c r="A900" s="11"/>
      <c r="B900" s="14"/>
      <c r="C900" s="5"/>
      <c r="D900" s="5"/>
      <c r="E900" s="5"/>
      <c r="F900" s="5"/>
      <c r="G900" s="26"/>
      <c r="H900" s="7"/>
      <c r="I900" s="5"/>
      <c r="J900" s="11" t="s">
        <v>1009</v>
      </c>
      <c r="K900" s="45" t="s">
        <v>6084</v>
      </c>
      <c r="L900" s="45" t="s">
        <v>6085</v>
      </c>
      <c r="M900" s="45" t="s">
        <v>4989</v>
      </c>
      <c r="N900" s="45" t="s">
        <v>6086</v>
      </c>
      <c r="O900" s="45" t="s">
        <v>4998</v>
      </c>
      <c r="P900" s="115" t="s">
        <v>5005</v>
      </c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</row>
    <row r="901" spans="1:50" ht="72" x14ac:dyDescent="0.2">
      <c r="A901" s="11"/>
      <c r="B901" s="14"/>
      <c r="C901" s="5"/>
      <c r="D901" s="5"/>
      <c r="E901" s="5"/>
      <c r="F901" s="5"/>
      <c r="G901" s="26"/>
      <c r="H901" s="23"/>
      <c r="I901" s="5"/>
      <c r="J901" s="11" t="s">
        <v>1009</v>
      </c>
      <c r="K901" s="45" t="s">
        <v>6089</v>
      </c>
      <c r="L901" s="45" t="s">
        <v>6090</v>
      </c>
      <c r="M901" s="45" t="s">
        <v>5242</v>
      </c>
      <c r="N901" s="45" t="s">
        <v>6091</v>
      </c>
      <c r="O901" s="45" t="s">
        <v>4991</v>
      </c>
      <c r="P901" s="115" t="s">
        <v>5005</v>
      </c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</row>
    <row r="902" spans="1:50" ht="96" x14ac:dyDescent="0.2">
      <c r="A902" s="11"/>
      <c r="B902" s="14"/>
      <c r="C902" s="5"/>
      <c r="D902" s="5"/>
      <c r="E902" s="5"/>
      <c r="F902" s="5"/>
      <c r="G902" s="26"/>
      <c r="H902" s="23"/>
      <c r="I902" s="5"/>
      <c r="J902" s="11" t="s">
        <v>1009</v>
      </c>
      <c r="K902" s="45" t="s">
        <v>6092</v>
      </c>
      <c r="L902" s="45" t="s">
        <v>6093</v>
      </c>
      <c r="M902" s="45" t="s">
        <v>4989</v>
      </c>
      <c r="N902" s="45" t="s">
        <v>5172</v>
      </c>
      <c r="O902" s="45" t="s">
        <v>6094</v>
      </c>
      <c r="P902" s="115" t="s">
        <v>5005</v>
      </c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</row>
    <row r="903" spans="1:50" ht="96" x14ac:dyDescent="0.2">
      <c r="A903" s="11"/>
      <c r="B903" s="14"/>
      <c r="C903" s="5"/>
      <c r="D903" s="5"/>
      <c r="E903" s="5"/>
      <c r="F903" s="5"/>
      <c r="G903" s="26"/>
      <c r="H903" s="7"/>
      <c r="I903" s="5"/>
      <c r="J903" s="11" t="s">
        <v>1009</v>
      </c>
      <c r="K903" s="45" t="s">
        <v>6092</v>
      </c>
      <c r="L903" s="45" t="s">
        <v>6093</v>
      </c>
      <c r="M903" s="45" t="s">
        <v>6026</v>
      </c>
      <c r="N903" s="45" t="s">
        <v>5529</v>
      </c>
      <c r="O903" s="45" t="s">
        <v>6095</v>
      </c>
      <c r="P903" s="115" t="s">
        <v>6096</v>
      </c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</row>
    <row r="904" spans="1:50" ht="96" x14ac:dyDescent="0.2">
      <c r="A904" s="11"/>
      <c r="B904" s="14"/>
      <c r="C904" s="5"/>
      <c r="D904" s="5"/>
      <c r="E904" s="5"/>
      <c r="F904" s="5"/>
      <c r="G904" s="26"/>
      <c r="H904" s="7"/>
      <c r="I904" s="5"/>
      <c r="J904" s="11" t="s">
        <v>1009</v>
      </c>
      <c r="K904" s="45" t="s">
        <v>6092</v>
      </c>
      <c r="L904" s="45" t="s">
        <v>6093</v>
      </c>
      <c r="M904" s="45" t="s">
        <v>4989</v>
      </c>
      <c r="N904" s="45" t="s">
        <v>5529</v>
      </c>
      <c r="O904" s="45" t="s">
        <v>6097</v>
      </c>
      <c r="P904" s="115" t="s">
        <v>6098</v>
      </c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</row>
    <row r="905" spans="1:50" ht="96" x14ac:dyDescent="0.2">
      <c r="A905" s="11"/>
      <c r="B905" s="14"/>
      <c r="C905" s="5"/>
      <c r="D905" s="5"/>
      <c r="E905" s="5"/>
      <c r="F905" s="5"/>
      <c r="G905" s="26"/>
      <c r="H905" s="7"/>
      <c r="I905" s="5"/>
      <c r="J905" s="11" t="s">
        <v>1009</v>
      </c>
      <c r="K905" s="45" t="s">
        <v>6092</v>
      </c>
      <c r="L905" s="45" t="s">
        <v>6093</v>
      </c>
      <c r="M905" s="45" t="s">
        <v>4989</v>
      </c>
      <c r="N905" s="45" t="s">
        <v>6059</v>
      </c>
      <c r="O905" s="45" t="s">
        <v>6097</v>
      </c>
      <c r="P905" s="115" t="s">
        <v>6099</v>
      </c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</row>
    <row r="906" spans="1:50" ht="96" x14ac:dyDescent="0.2">
      <c r="A906" s="11"/>
      <c r="B906" s="14"/>
      <c r="C906" s="5"/>
      <c r="D906" s="5"/>
      <c r="E906" s="5"/>
      <c r="F906" s="5"/>
      <c r="G906" s="26"/>
      <c r="H906" s="7"/>
      <c r="I906" s="5"/>
      <c r="J906" s="11" t="s">
        <v>1009</v>
      </c>
      <c r="K906" s="45" t="s">
        <v>6092</v>
      </c>
      <c r="L906" s="45" t="s">
        <v>6093</v>
      </c>
      <c r="M906" s="45" t="s">
        <v>6026</v>
      </c>
      <c r="N906" s="45" t="s">
        <v>6059</v>
      </c>
      <c r="O906" s="45" t="s">
        <v>5454</v>
      </c>
      <c r="P906" s="115" t="s">
        <v>6100</v>
      </c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</row>
    <row r="907" spans="1:50" ht="96" x14ac:dyDescent="0.2">
      <c r="A907" s="11"/>
      <c r="B907" s="14"/>
      <c r="C907" s="5"/>
      <c r="D907" s="5"/>
      <c r="E907" s="5"/>
      <c r="F907" s="5"/>
      <c r="G907" s="26"/>
      <c r="H907" s="7"/>
      <c r="I907" s="5"/>
      <c r="J907" s="11" t="s">
        <v>1009</v>
      </c>
      <c r="K907" s="45" t="s">
        <v>6092</v>
      </c>
      <c r="L907" s="45" t="s">
        <v>6102</v>
      </c>
      <c r="M907" s="45" t="s">
        <v>4989</v>
      </c>
      <c r="N907" s="45" t="s">
        <v>6069</v>
      </c>
      <c r="O907" s="45" t="s">
        <v>6006</v>
      </c>
      <c r="P907" s="115" t="s">
        <v>6101</v>
      </c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</row>
    <row r="908" spans="1:50" ht="24" x14ac:dyDescent="0.2">
      <c r="A908" s="11"/>
      <c r="B908" s="14"/>
      <c r="C908" s="5"/>
      <c r="D908" s="5"/>
      <c r="E908" s="5"/>
      <c r="F908" s="5"/>
      <c r="G908" s="26"/>
      <c r="H908" s="23"/>
      <c r="I908" s="5"/>
      <c r="J908" s="11" t="s">
        <v>1009</v>
      </c>
      <c r="K908" s="45" t="s">
        <v>6103</v>
      </c>
      <c r="L908" s="45" t="s">
        <v>6104</v>
      </c>
      <c r="M908" s="45" t="s">
        <v>4989</v>
      </c>
      <c r="N908" s="45" t="s">
        <v>5529</v>
      </c>
      <c r="O908" s="45" t="s">
        <v>4998</v>
      </c>
      <c r="P908" s="115" t="s">
        <v>6105</v>
      </c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</row>
    <row r="909" spans="1:50" ht="24" x14ac:dyDescent="0.2">
      <c r="A909" s="11"/>
      <c r="B909" s="14"/>
      <c r="C909" s="5"/>
      <c r="D909" s="5"/>
      <c r="E909" s="5"/>
      <c r="F909" s="5"/>
      <c r="G909" s="26"/>
      <c r="H909" s="23"/>
      <c r="I909" s="5"/>
      <c r="J909" s="11" t="s">
        <v>1009</v>
      </c>
      <c r="K909" s="45" t="s">
        <v>6103</v>
      </c>
      <c r="L909" s="45" t="s">
        <v>6106</v>
      </c>
      <c r="M909" s="45" t="s">
        <v>4989</v>
      </c>
      <c r="N909" s="45" t="s">
        <v>6059</v>
      </c>
      <c r="O909" s="45" t="s">
        <v>4998</v>
      </c>
      <c r="P909" s="115" t="s">
        <v>6107</v>
      </c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</row>
    <row r="910" spans="1:50" ht="36" x14ac:dyDescent="0.2">
      <c r="A910" s="11"/>
      <c r="B910" s="14"/>
      <c r="C910" s="5"/>
      <c r="D910" s="5"/>
      <c r="E910" s="5"/>
      <c r="F910" s="5"/>
      <c r="G910" s="26"/>
      <c r="H910" s="23"/>
      <c r="I910" s="5"/>
      <c r="J910" s="11" t="s">
        <v>1009</v>
      </c>
      <c r="K910" s="45" t="s">
        <v>6108</v>
      </c>
      <c r="L910" s="45" t="s">
        <v>5464</v>
      </c>
      <c r="M910" s="45" t="s">
        <v>4989</v>
      </c>
      <c r="N910" s="45" t="s">
        <v>6086</v>
      </c>
      <c r="O910" s="45" t="s">
        <v>4998</v>
      </c>
      <c r="P910" s="115" t="s">
        <v>5005</v>
      </c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</row>
    <row r="911" spans="1:50" ht="36" x14ac:dyDescent="0.2">
      <c r="A911" s="11"/>
      <c r="B911" s="14"/>
      <c r="C911" s="5"/>
      <c r="D911" s="5"/>
      <c r="E911" s="5"/>
      <c r="F911" s="5"/>
      <c r="G911" s="26"/>
      <c r="H911" s="23"/>
      <c r="I911" s="5"/>
      <c r="J911" s="11" t="s">
        <v>1009</v>
      </c>
      <c r="K911" s="45" t="s">
        <v>6108</v>
      </c>
      <c r="L911" s="45" t="s">
        <v>5464</v>
      </c>
      <c r="M911" s="45" t="s">
        <v>6026</v>
      </c>
      <c r="N911" s="45" t="s">
        <v>5529</v>
      </c>
      <c r="O911" s="45" t="s">
        <v>5129</v>
      </c>
      <c r="P911" s="115" t="s">
        <v>6109</v>
      </c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</row>
    <row r="912" spans="1:50" ht="36" x14ac:dyDescent="0.2">
      <c r="A912" s="11"/>
      <c r="B912" s="14"/>
      <c r="C912" s="5"/>
      <c r="D912" s="5"/>
      <c r="E912" s="5"/>
      <c r="F912" s="5"/>
      <c r="G912" s="26"/>
      <c r="H912" s="23"/>
      <c r="I912" s="5"/>
      <c r="J912" s="11" t="s">
        <v>1009</v>
      </c>
      <c r="K912" s="45" t="s">
        <v>6108</v>
      </c>
      <c r="L912" s="45" t="s">
        <v>5464</v>
      </c>
      <c r="M912" s="45" t="s">
        <v>4989</v>
      </c>
      <c r="N912" s="45" t="s">
        <v>6059</v>
      </c>
      <c r="O912" s="45" t="s">
        <v>5129</v>
      </c>
      <c r="P912" s="115" t="s">
        <v>6110</v>
      </c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</row>
    <row r="913" spans="1:50" ht="24" x14ac:dyDescent="0.2">
      <c r="A913" s="11"/>
      <c r="B913" s="14"/>
      <c r="C913" s="5"/>
      <c r="D913" s="5"/>
      <c r="E913" s="5"/>
      <c r="F913" s="5"/>
      <c r="G913" s="26"/>
      <c r="H913" s="23"/>
      <c r="I913" s="5"/>
      <c r="J913" s="11" t="s">
        <v>1009</v>
      </c>
      <c r="K913" s="45" t="s">
        <v>6111</v>
      </c>
      <c r="L913" s="45" t="s">
        <v>5658</v>
      </c>
      <c r="M913" s="45" t="s">
        <v>4989</v>
      </c>
      <c r="N913" s="45" t="s">
        <v>6086</v>
      </c>
      <c r="O913" s="45" t="s">
        <v>4991</v>
      </c>
      <c r="P913" s="115" t="s">
        <v>5005</v>
      </c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</row>
    <row r="914" spans="1:50" ht="24" x14ac:dyDescent="0.2">
      <c r="A914" s="11"/>
      <c r="B914" s="14"/>
      <c r="C914" s="5"/>
      <c r="D914" s="5"/>
      <c r="E914" s="5"/>
      <c r="F914" s="5"/>
      <c r="G914" s="26"/>
      <c r="H914" s="23"/>
      <c r="I914" s="5"/>
      <c r="J914" s="11" t="s">
        <v>1009</v>
      </c>
      <c r="K914" s="45" t="s">
        <v>6112</v>
      </c>
      <c r="L914" s="45" t="s">
        <v>6113</v>
      </c>
      <c r="M914" s="45" t="s">
        <v>4989</v>
      </c>
      <c r="N914" s="45" t="s">
        <v>6082</v>
      </c>
      <c r="O914" s="45" t="s">
        <v>6052</v>
      </c>
      <c r="P914" s="115" t="s">
        <v>5005</v>
      </c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</row>
    <row r="915" spans="1:50" ht="24" x14ac:dyDescent="0.2">
      <c r="A915" s="11"/>
      <c r="B915" s="14"/>
      <c r="C915" s="5"/>
      <c r="D915" s="5"/>
      <c r="E915" s="5"/>
      <c r="F915" s="5"/>
      <c r="G915" s="26"/>
      <c r="H915" s="23"/>
      <c r="I915" s="5"/>
      <c r="J915" s="11" t="s">
        <v>1009</v>
      </c>
      <c r="K915" s="45" t="s">
        <v>6114</v>
      </c>
      <c r="L915" s="45" t="s">
        <v>6115</v>
      </c>
      <c r="M915" s="45" t="s">
        <v>4989</v>
      </c>
      <c r="N915" s="45" t="s">
        <v>6086</v>
      </c>
      <c r="O915" s="45" t="s">
        <v>4991</v>
      </c>
      <c r="P915" s="115" t="s">
        <v>5005</v>
      </c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</row>
    <row r="916" spans="1:50" ht="24" x14ac:dyDescent="0.2">
      <c r="A916" s="11"/>
      <c r="B916" s="14"/>
      <c r="C916" s="5"/>
      <c r="D916" s="5"/>
      <c r="E916" s="5"/>
      <c r="F916" s="5"/>
      <c r="G916" s="26"/>
      <c r="H916" s="7"/>
      <c r="I916" s="5"/>
      <c r="J916" s="11" t="s">
        <v>1009</v>
      </c>
      <c r="K916" s="45" t="s">
        <v>6116</v>
      </c>
      <c r="L916" s="45" t="s">
        <v>6117</v>
      </c>
      <c r="M916" s="45" t="s">
        <v>4989</v>
      </c>
      <c r="N916" s="45" t="s">
        <v>6118</v>
      </c>
      <c r="O916" s="45" t="s">
        <v>4991</v>
      </c>
      <c r="P916" s="115" t="s">
        <v>5005</v>
      </c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</row>
    <row r="917" spans="1:50" x14ac:dyDescent="0.2">
      <c r="A917" s="11"/>
      <c r="B917" s="5"/>
      <c r="C917" s="5"/>
      <c r="D917" s="5"/>
      <c r="E917" s="5"/>
      <c r="F917" s="15" t="s">
        <v>1007</v>
      </c>
      <c r="G917" s="26"/>
      <c r="H917" s="23"/>
      <c r="I917" s="5"/>
      <c r="J917" s="11"/>
      <c r="K917" s="45"/>
      <c r="L917" s="45"/>
      <c r="M917" s="45"/>
      <c r="N917" s="45"/>
      <c r="O917" s="45"/>
      <c r="P917" s="113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</row>
    <row r="918" spans="1:50" x14ac:dyDescent="0.2">
      <c r="A918" s="11"/>
      <c r="B918" s="5"/>
      <c r="C918" s="5"/>
      <c r="D918" s="5"/>
      <c r="E918" s="5"/>
      <c r="F918" s="5"/>
      <c r="G918" s="24" t="s">
        <v>3162</v>
      </c>
      <c r="H918" s="23"/>
      <c r="I918" s="5"/>
      <c r="J918" s="11"/>
      <c r="K918" s="45"/>
      <c r="L918" s="45"/>
      <c r="M918" s="45"/>
      <c r="N918" s="45"/>
      <c r="O918" s="45"/>
      <c r="P918" s="113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</row>
    <row r="919" spans="1:50" x14ac:dyDescent="0.2">
      <c r="A919" s="11"/>
      <c r="B919" s="5"/>
      <c r="C919" s="5"/>
      <c r="D919" s="5"/>
      <c r="E919" s="5"/>
      <c r="F919" s="5"/>
      <c r="G919" s="26"/>
      <c r="H919" s="23"/>
      <c r="I919" s="11" t="s">
        <v>1</v>
      </c>
      <c r="J919" s="11"/>
      <c r="K919" s="45"/>
      <c r="L919" s="45"/>
      <c r="M919" s="45"/>
      <c r="N919" s="45"/>
      <c r="O919" s="45"/>
      <c r="P919" s="113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</row>
    <row r="920" spans="1:50" ht="24" x14ac:dyDescent="0.2">
      <c r="A920" s="11"/>
      <c r="B920" s="14"/>
      <c r="C920" s="5"/>
      <c r="D920" s="5"/>
      <c r="E920" s="5"/>
      <c r="F920" s="5"/>
      <c r="G920" s="26"/>
      <c r="H920" s="23"/>
      <c r="I920" s="5"/>
      <c r="J920" s="11" t="s">
        <v>1010</v>
      </c>
      <c r="K920" s="45" t="s">
        <v>6119</v>
      </c>
      <c r="L920" s="45" t="s">
        <v>5431</v>
      </c>
      <c r="M920" s="45" t="s">
        <v>4989</v>
      </c>
      <c r="N920" s="45" t="s">
        <v>6120</v>
      </c>
      <c r="O920" s="45" t="s">
        <v>6060</v>
      </c>
      <c r="P920" s="115" t="s">
        <v>5005</v>
      </c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</row>
    <row r="921" spans="1:50" ht="24" x14ac:dyDescent="0.2">
      <c r="A921" s="11"/>
      <c r="B921" s="14"/>
      <c r="C921" s="5"/>
      <c r="D921" s="5"/>
      <c r="E921" s="5"/>
      <c r="F921" s="5"/>
      <c r="G921" s="26"/>
      <c r="H921" s="7"/>
      <c r="I921" s="5"/>
      <c r="J921" s="11" t="s">
        <v>1010</v>
      </c>
      <c r="K921" s="45" t="s">
        <v>6121</v>
      </c>
      <c r="L921" s="45" t="s">
        <v>5431</v>
      </c>
      <c r="M921" s="45" t="s">
        <v>4989</v>
      </c>
      <c r="N921" s="45" t="s">
        <v>6122</v>
      </c>
      <c r="O921" s="45" t="s">
        <v>6060</v>
      </c>
      <c r="P921" s="115" t="s">
        <v>5005</v>
      </c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</row>
    <row r="922" spans="1:50" ht="48" x14ac:dyDescent="0.2">
      <c r="A922" s="11"/>
      <c r="B922" s="14"/>
      <c r="C922" s="5"/>
      <c r="D922" s="5"/>
      <c r="E922" s="5"/>
      <c r="F922" s="5"/>
      <c r="G922" s="26"/>
      <c r="H922" s="7"/>
      <c r="I922" s="5"/>
      <c r="J922" s="11" t="s">
        <v>1010</v>
      </c>
      <c r="K922" s="45" t="s">
        <v>6123</v>
      </c>
      <c r="L922" s="45" t="s">
        <v>6124</v>
      </c>
      <c r="M922" s="45" t="s">
        <v>4989</v>
      </c>
      <c r="N922" s="45" t="s">
        <v>6125</v>
      </c>
      <c r="O922" s="45" t="s">
        <v>5255</v>
      </c>
      <c r="P922" s="115" t="s">
        <v>5005</v>
      </c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</row>
    <row r="923" spans="1:50" ht="48" x14ac:dyDescent="0.2">
      <c r="A923" s="11"/>
      <c r="B923" s="14"/>
      <c r="C923" s="5"/>
      <c r="D923" s="5"/>
      <c r="E923" s="5"/>
      <c r="F923" s="5"/>
      <c r="G923" s="26"/>
      <c r="H923" s="23"/>
      <c r="I923" s="5"/>
      <c r="J923" s="11" t="s">
        <v>1010</v>
      </c>
      <c r="K923" s="45" t="s">
        <v>6123</v>
      </c>
      <c r="L923" s="45" t="s">
        <v>6124</v>
      </c>
      <c r="M923" s="45" t="s">
        <v>4989</v>
      </c>
      <c r="N923" s="45" t="s">
        <v>6122</v>
      </c>
      <c r="O923" s="45" t="s">
        <v>4991</v>
      </c>
      <c r="P923" s="115" t="s">
        <v>6126</v>
      </c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</row>
    <row r="924" spans="1:50" ht="48" x14ac:dyDescent="0.2">
      <c r="A924" s="11"/>
      <c r="B924" s="14"/>
      <c r="C924" s="5"/>
      <c r="D924" s="5"/>
      <c r="E924" s="5"/>
      <c r="F924" s="5"/>
      <c r="G924" s="26"/>
      <c r="H924" s="7"/>
      <c r="I924" s="5"/>
      <c r="J924" s="11" t="s">
        <v>1010</v>
      </c>
      <c r="K924" s="45" t="s">
        <v>6123</v>
      </c>
      <c r="L924" s="45" t="s">
        <v>6124</v>
      </c>
      <c r="M924" s="45" t="s">
        <v>4989</v>
      </c>
      <c r="N924" s="45" t="s">
        <v>6127</v>
      </c>
      <c r="O924" s="45" t="s">
        <v>4991</v>
      </c>
      <c r="P924" s="115" t="s">
        <v>6128</v>
      </c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</row>
    <row r="925" spans="1:50" ht="48" x14ac:dyDescent="0.2">
      <c r="A925" s="11"/>
      <c r="B925" s="14"/>
      <c r="C925" s="5"/>
      <c r="D925" s="5"/>
      <c r="E925" s="5"/>
      <c r="F925" s="5"/>
      <c r="G925" s="26"/>
      <c r="H925" s="7"/>
      <c r="I925" s="5"/>
      <c r="J925" s="11" t="s">
        <v>1010</v>
      </c>
      <c r="K925" s="45" t="s">
        <v>6123</v>
      </c>
      <c r="L925" s="45" t="s">
        <v>6124</v>
      </c>
      <c r="M925" s="45" t="s">
        <v>4989</v>
      </c>
      <c r="N925" s="45" t="s">
        <v>6120</v>
      </c>
      <c r="O925" s="45" t="s">
        <v>4991</v>
      </c>
      <c r="P925" s="115" t="s">
        <v>6129</v>
      </c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</row>
    <row r="926" spans="1:50" ht="24" x14ac:dyDescent="0.2">
      <c r="A926" s="11"/>
      <c r="B926" s="14"/>
      <c r="C926" s="5"/>
      <c r="D926" s="5"/>
      <c r="E926" s="5"/>
      <c r="F926" s="5"/>
      <c r="G926" s="26"/>
      <c r="H926" s="23"/>
      <c r="I926" s="5"/>
      <c r="J926" s="11" t="s">
        <v>1010</v>
      </c>
      <c r="K926" s="45" t="s">
        <v>6123</v>
      </c>
      <c r="L926" s="45" t="s">
        <v>5014</v>
      </c>
      <c r="M926" s="45" t="s">
        <v>4989</v>
      </c>
      <c r="N926" s="45" t="s">
        <v>6130</v>
      </c>
      <c r="O926" s="45" t="s">
        <v>5067</v>
      </c>
      <c r="P926" s="115" t="s">
        <v>5005</v>
      </c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</row>
    <row r="927" spans="1:50" ht="24" x14ac:dyDescent="0.2">
      <c r="A927" s="11"/>
      <c r="B927" s="14"/>
      <c r="C927" s="5"/>
      <c r="D927" s="5"/>
      <c r="E927" s="5"/>
      <c r="F927" s="5"/>
      <c r="G927" s="26"/>
      <c r="H927" s="7"/>
      <c r="I927" s="5"/>
      <c r="J927" s="11" t="s">
        <v>1010</v>
      </c>
      <c r="K927" s="45" t="s">
        <v>6131</v>
      </c>
      <c r="L927" s="45" t="s">
        <v>6133</v>
      </c>
      <c r="M927" s="45" t="s">
        <v>6134</v>
      </c>
      <c r="N927" s="45" t="s">
        <v>6127</v>
      </c>
      <c r="O927" s="45" t="s">
        <v>5147</v>
      </c>
      <c r="P927" s="115" t="s">
        <v>6132</v>
      </c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</row>
    <row r="928" spans="1:50" ht="24" x14ac:dyDescent="0.2">
      <c r="A928" s="11"/>
      <c r="B928" s="14"/>
      <c r="C928" s="5"/>
      <c r="D928" s="5"/>
      <c r="E928" s="5"/>
      <c r="F928" s="5"/>
      <c r="G928" s="26"/>
      <c r="H928" s="7"/>
      <c r="I928" s="5"/>
      <c r="J928" s="11" t="s">
        <v>1010</v>
      </c>
      <c r="K928" s="45" t="s">
        <v>6131</v>
      </c>
      <c r="L928" s="45" t="s">
        <v>5138</v>
      </c>
      <c r="M928" s="45" t="s">
        <v>5528</v>
      </c>
      <c r="N928" s="45" t="s">
        <v>6120</v>
      </c>
      <c r="O928" s="45" t="s">
        <v>5147</v>
      </c>
      <c r="P928" s="115" t="s">
        <v>6135</v>
      </c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</row>
    <row r="929" spans="1:50" ht="24" x14ac:dyDescent="0.2">
      <c r="A929" s="11"/>
      <c r="B929" s="14"/>
      <c r="C929" s="5"/>
      <c r="D929" s="5"/>
      <c r="E929" s="5"/>
      <c r="F929" s="5"/>
      <c r="G929" s="26"/>
      <c r="H929" s="7"/>
      <c r="I929" s="5"/>
      <c r="J929" s="11" t="s">
        <v>1010</v>
      </c>
      <c r="K929" s="45" t="s">
        <v>6131</v>
      </c>
      <c r="L929" s="45" t="s">
        <v>5138</v>
      </c>
      <c r="M929" s="45" t="s">
        <v>5528</v>
      </c>
      <c r="N929" s="45" t="s">
        <v>6125</v>
      </c>
      <c r="O929" s="45" t="s">
        <v>6037</v>
      </c>
      <c r="P929" s="115" t="s">
        <v>5005</v>
      </c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</row>
    <row r="930" spans="1:50" ht="24" x14ac:dyDescent="0.2">
      <c r="A930" s="11"/>
      <c r="B930" s="14"/>
      <c r="C930" s="5"/>
      <c r="D930" s="5"/>
      <c r="E930" s="5"/>
      <c r="F930" s="5"/>
      <c r="G930" s="26"/>
      <c r="H930" s="23"/>
      <c r="I930" s="5"/>
      <c r="J930" s="11" t="s">
        <v>1010</v>
      </c>
      <c r="K930" s="45" t="s">
        <v>6131</v>
      </c>
      <c r="L930" s="45" t="s">
        <v>5138</v>
      </c>
      <c r="M930" s="45" t="s">
        <v>5528</v>
      </c>
      <c r="N930" s="45" t="s">
        <v>6122</v>
      </c>
      <c r="O930" s="45" t="s">
        <v>5147</v>
      </c>
      <c r="P930" s="115" t="s">
        <v>6136</v>
      </c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</row>
    <row r="931" spans="1:50" ht="36" x14ac:dyDescent="0.2">
      <c r="A931" s="11"/>
      <c r="B931" s="14"/>
      <c r="C931" s="5"/>
      <c r="D931" s="5"/>
      <c r="E931" s="5"/>
      <c r="F931" s="5"/>
      <c r="G931" s="26"/>
      <c r="H931" s="23"/>
      <c r="I931" s="5"/>
      <c r="J931" s="11" t="s">
        <v>1009</v>
      </c>
      <c r="K931" s="45" t="s">
        <v>6137</v>
      </c>
      <c r="L931" s="45" t="s">
        <v>6064</v>
      </c>
      <c r="M931" s="45" t="s">
        <v>4989</v>
      </c>
      <c r="N931" s="45" t="s">
        <v>6138</v>
      </c>
      <c r="O931" s="45" t="s">
        <v>5307</v>
      </c>
      <c r="P931" s="115" t="s">
        <v>5005</v>
      </c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</row>
    <row r="932" spans="1:50" ht="36" x14ac:dyDescent="0.2">
      <c r="A932" s="11"/>
      <c r="B932" s="14"/>
      <c r="C932" s="5"/>
      <c r="D932" s="5"/>
      <c r="E932" s="5"/>
      <c r="F932" s="5"/>
      <c r="G932" s="26"/>
      <c r="H932" s="23"/>
      <c r="I932" s="5"/>
      <c r="J932" s="11" t="s">
        <v>1009</v>
      </c>
      <c r="K932" s="45" t="s">
        <v>6139</v>
      </c>
      <c r="L932" s="45" t="s">
        <v>5469</v>
      </c>
      <c r="M932" s="45" t="s">
        <v>6140</v>
      </c>
      <c r="N932" s="45" t="s">
        <v>6138</v>
      </c>
      <c r="O932" s="45" t="s">
        <v>6141</v>
      </c>
      <c r="P932" s="115" t="s">
        <v>5005</v>
      </c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</row>
    <row r="933" spans="1:50" ht="24" x14ac:dyDescent="0.2">
      <c r="A933" s="11"/>
      <c r="B933" s="14"/>
      <c r="C933" s="5"/>
      <c r="D933" s="5"/>
      <c r="E933" s="5"/>
      <c r="F933" s="5"/>
      <c r="G933" s="26"/>
      <c r="H933" s="23"/>
      <c r="I933" s="5"/>
      <c r="J933" s="11" t="s">
        <v>1009</v>
      </c>
      <c r="K933" s="45" t="s">
        <v>6142</v>
      </c>
      <c r="L933" s="45" t="s">
        <v>6143</v>
      </c>
      <c r="M933" s="45" t="s">
        <v>4989</v>
      </c>
      <c r="N933" s="45" t="s">
        <v>6127</v>
      </c>
      <c r="O933" s="45" t="s">
        <v>5147</v>
      </c>
      <c r="P933" s="115" t="s">
        <v>5429</v>
      </c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</row>
    <row r="934" spans="1:50" ht="24" x14ac:dyDescent="0.2">
      <c r="A934" s="11"/>
      <c r="B934" s="14"/>
      <c r="C934" s="5"/>
      <c r="D934" s="5"/>
      <c r="E934" s="5"/>
      <c r="F934" s="5"/>
      <c r="G934" s="26"/>
      <c r="H934" s="23"/>
      <c r="I934" s="5"/>
      <c r="J934" s="11" t="s">
        <v>1009</v>
      </c>
      <c r="K934" s="45" t="s">
        <v>6142</v>
      </c>
      <c r="L934" s="45" t="s">
        <v>6143</v>
      </c>
      <c r="M934" s="45" t="s">
        <v>4989</v>
      </c>
      <c r="N934" s="45" t="s">
        <v>6122</v>
      </c>
      <c r="O934" s="45" t="s">
        <v>5147</v>
      </c>
      <c r="P934" s="115" t="s">
        <v>6144</v>
      </c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</row>
    <row r="935" spans="1:50" ht="48" x14ac:dyDescent="0.2">
      <c r="A935" s="11"/>
      <c r="B935" s="14"/>
      <c r="C935" s="5"/>
      <c r="D935" s="5"/>
      <c r="E935" s="5"/>
      <c r="F935" s="5"/>
      <c r="G935" s="26"/>
      <c r="H935" s="23"/>
      <c r="I935" s="5"/>
      <c r="J935" s="11" t="s">
        <v>1009</v>
      </c>
      <c r="K935" s="45" t="s">
        <v>6145</v>
      </c>
      <c r="L935" s="45" t="s">
        <v>6146</v>
      </c>
      <c r="M935" s="45" t="s">
        <v>4989</v>
      </c>
      <c r="N935" s="45" t="s">
        <v>6120</v>
      </c>
      <c r="O935" s="45" t="s">
        <v>6083</v>
      </c>
      <c r="P935" s="115" t="s">
        <v>5005</v>
      </c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</row>
    <row r="936" spans="1:50" ht="48" x14ac:dyDescent="0.2">
      <c r="A936" s="11"/>
      <c r="B936" s="14"/>
      <c r="C936" s="5"/>
      <c r="D936" s="5"/>
      <c r="E936" s="5"/>
      <c r="F936" s="5"/>
      <c r="G936" s="26"/>
      <c r="H936" s="23"/>
      <c r="I936" s="5"/>
      <c r="J936" s="11" t="s">
        <v>1009</v>
      </c>
      <c r="K936" s="45" t="s">
        <v>6147</v>
      </c>
      <c r="L936" s="45" t="s">
        <v>6146</v>
      </c>
      <c r="M936" s="45" t="s">
        <v>4989</v>
      </c>
      <c r="N936" s="45" t="s">
        <v>6127</v>
      </c>
      <c r="O936" s="45" t="s">
        <v>6083</v>
      </c>
      <c r="P936" s="115" t="s">
        <v>5005</v>
      </c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</row>
    <row r="937" spans="1:50" ht="60" x14ac:dyDescent="0.2">
      <c r="A937" s="11"/>
      <c r="B937" s="8"/>
      <c r="C937" s="5"/>
      <c r="D937" s="5"/>
      <c r="E937" s="5"/>
      <c r="F937" s="5"/>
      <c r="G937" s="26"/>
      <c r="H937" s="23"/>
      <c r="I937" s="5"/>
      <c r="J937" s="11" t="s">
        <v>1009</v>
      </c>
      <c r="K937" s="45" t="s">
        <v>6148</v>
      </c>
      <c r="L937" s="45" t="s">
        <v>6149</v>
      </c>
      <c r="M937" s="45" t="s">
        <v>4989</v>
      </c>
      <c r="N937" s="45" t="s">
        <v>6150</v>
      </c>
      <c r="O937" s="45" t="s">
        <v>6083</v>
      </c>
      <c r="P937" s="115" t="s">
        <v>5005</v>
      </c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</row>
    <row r="938" spans="1:50" ht="48" x14ac:dyDescent="0.2">
      <c r="A938" s="11"/>
      <c r="B938" s="14"/>
      <c r="C938" s="5"/>
      <c r="D938" s="5"/>
      <c r="E938" s="5"/>
      <c r="F938" s="5"/>
      <c r="G938" s="26"/>
      <c r="H938" s="7"/>
      <c r="I938" s="5"/>
      <c r="J938" s="11" t="s">
        <v>1009</v>
      </c>
      <c r="K938" s="45" t="s">
        <v>6151</v>
      </c>
      <c r="L938" s="45" t="s">
        <v>6146</v>
      </c>
      <c r="M938" s="45" t="s">
        <v>4989</v>
      </c>
      <c r="N938" s="45" t="s">
        <v>6152</v>
      </c>
      <c r="O938" s="45" t="s">
        <v>6083</v>
      </c>
      <c r="P938" s="115" t="s">
        <v>5005</v>
      </c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</row>
    <row r="939" spans="1:50" ht="48" x14ac:dyDescent="0.2">
      <c r="A939" s="11"/>
      <c r="B939" s="14"/>
      <c r="C939" s="5"/>
      <c r="D939" s="5"/>
      <c r="E939" s="5"/>
      <c r="F939" s="5"/>
      <c r="G939" s="26"/>
      <c r="H939" s="23"/>
      <c r="I939" s="5"/>
      <c r="J939" s="11" t="s">
        <v>1009</v>
      </c>
      <c r="K939" s="45" t="s">
        <v>6153</v>
      </c>
      <c r="L939" s="45" t="s">
        <v>6146</v>
      </c>
      <c r="M939" s="45" t="s">
        <v>4989</v>
      </c>
      <c r="N939" s="45" t="s">
        <v>6122</v>
      </c>
      <c r="O939" s="45" t="s">
        <v>6083</v>
      </c>
      <c r="P939" s="115" t="s">
        <v>5005</v>
      </c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</row>
    <row r="940" spans="1:50" ht="48" x14ac:dyDescent="0.2">
      <c r="A940" s="11"/>
      <c r="B940" s="14"/>
      <c r="C940" s="5"/>
      <c r="D940" s="5"/>
      <c r="E940" s="5"/>
      <c r="F940" s="5"/>
      <c r="G940" s="26"/>
      <c r="H940" s="7"/>
      <c r="I940" s="5"/>
      <c r="J940" s="11" t="s">
        <v>1009</v>
      </c>
      <c r="K940" s="45" t="s">
        <v>6154</v>
      </c>
      <c r="L940" s="45" t="s">
        <v>6155</v>
      </c>
      <c r="M940" s="45" t="s">
        <v>4989</v>
      </c>
      <c r="N940" s="45" t="s">
        <v>6125</v>
      </c>
      <c r="O940" s="45" t="s">
        <v>5441</v>
      </c>
      <c r="P940" s="115" t="s">
        <v>5005</v>
      </c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</row>
    <row r="941" spans="1:50" ht="72" x14ac:dyDescent="0.2">
      <c r="A941" s="11"/>
      <c r="B941" s="14"/>
      <c r="C941" s="5"/>
      <c r="D941" s="5"/>
      <c r="E941" s="5"/>
      <c r="F941" s="5"/>
      <c r="G941" s="26"/>
      <c r="H941" s="23"/>
      <c r="I941" s="5"/>
      <c r="J941" s="11" t="s">
        <v>1009</v>
      </c>
      <c r="K941" s="45" t="s">
        <v>6156</v>
      </c>
      <c r="L941" s="45" t="s">
        <v>6157</v>
      </c>
      <c r="M941" s="45" t="s">
        <v>4989</v>
      </c>
      <c r="N941" s="45" t="s">
        <v>6120</v>
      </c>
      <c r="O941" s="45" t="s">
        <v>6158</v>
      </c>
      <c r="P941" s="115" t="s">
        <v>5005</v>
      </c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</row>
    <row r="942" spans="1:50" ht="72" x14ac:dyDescent="0.2">
      <c r="A942" s="11"/>
      <c r="B942" s="14"/>
      <c r="C942" s="5"/>
      <c r="D942" s="5"/>
      <c r="E942" s="5"/>
      <c r="F942" s="5"/>
      <c r="G942" s="26"/>
      <c r="H942" s="7"/>
      <c r="I942" s="5"/>
      <c r="J942" s="11" t="s">
        <v>1009</v>
      </c>
      <c r="K942" s="45" t="s">
        <v>6156</v>
      </c>
      <c r="L942" s="45" t="s">
        <v>6160</v>
      </c>
      <c r="M942" s="45" t="s">
        <v>4989</v>
      </c>
      <c r="N942" s="45" t="s">
        <v>6120</v>
      </c>
      <c r="O942" s="45" t="s">
        <v>4998</v>
      </c>
      <c r="P942" s="115" t="s">
        <v>6159</v>
      </c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</row>
    <row r="943" spans="1:50" ht="72" x14ac:dyDescent="0.2">
      <c r="A943" s="11"/>
      <c r="B943" s="14"/>
      <c r="C943" s="5"/>
      <c r="D943" s="5"/>
      <c r="E943" s="5"/>
      <c r="F943" s="5"/>
      <c r="G943" s="26"/>
      <c r="H943" s="7"/>
      <c r="I943" s="5"/>
      <c r="J943" s="11" t="s">
        <v>1009</v>
      </c>
      <c r="K943" s="45" t="s">
        <v>6156</v>
      </c>
      <c r="L943" s="45" t="s">
        <v>6157</v>
      </c>
      <c r="M943" s="45" t="s">
        <v>4989</v>
      </c>
      <c r="N943" s="45" t="s">
        <v>6120</v>
      </c>
      <c r="O943" s="45" t="s">
        <v>5959</v>
      </c>
      <c r="P943" s="115" t="s">
        <v>6161</v>
      </c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</row>
    <row r="944" spans="1:50" ht="72" x14ac:dyDescent="0.2">
      <c r="A944" s="11"/>
      <c r="B944" s="14"/>
      <c r="C944" s="5"/>
      <c r="D944" s="5"/>
      <c r="E944" s="5"/>
      <c r="F944" s="5"/>
      <c r="G944" s="26"/>
      <c r="H944" s="23"/>
      <c r="I944" s="5"/>
      <c r="J944" s="11" t="s">
        <v>1009</v>
      </c>
      <c r="K944" s="45" t="s">
        <v>6162</v>
      </c>
      <c r="L944" s="45" t="s">
        <v>6157</v>
      </c>
      <c r="M944" s="45" t="s">
        <v>4989</v>
      </c>
      <c r="N944" s="45" t="s">
        <v>6122</v>
      </c>
      <c r="O944" s="45" t="s">
        <v>6158</v>
      </c>
      <c r="P944" s="115" t="s">
        <v>5005</v>
      </c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</row>
    <row r="945" spans="1:50" ht="72" x14ac:dyDescent="0.2">
      <c r="A945" s="11"/>
      <c r="B945" s="14"/>
      <c r="C945" s="5"/>
      <c r="D945" s="5"/>
      <c r="E945" s="5"/>
      <c r="F945" s="5"/>
      <c r="G945" s="26"/>
      <c r="H945" s="7"/>
      <c r="I945" s="5"/>
      <c r="J945" s="11" t="s">
        <v>1009</v>
      </c>
      <c r="K945" s="45" t="s">
        <v>6162</v>
      </c>
      <c r="L945" s="45" t="s">
        <v>6157</v>
      </c>
      <c r="M945" s="45" t="s">
        <v>4989</v>
      </c>
      <c r="N945" s="45" t="s">
        <v>6122</v>
      </c>
      <c r="O945" s="45" t="s">
        <v>4998</v>
      </c>
      <c r="P945" s="115" t="s">
        <v>6163</v>
      </c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</row>
    <row r="946" spans="1:50" ht="72" x14ac:dyDescent="0.2">
      <c r="A946" s="11"/>
      <c r="B946" s="14"/>
      <c r="C946" s="5"/>
      <c r="D946" s="5"/>
      <c r="E946" s="5"/>
      <c r="F946" s="5"/>
      <c r="G946" s="26"/>
      <c r="H946" s="7"/>
      <c r="I946" s="5"/>
      <c r="J946" s="11" t="s">
        <v>1009</v>
      </c>
      <c r="K946" s="45" t="s">
        <v>6162</v>
      </c>
      <c r="L946" s="45" t="s">
        <v>6157</v>
      </c>
      <c r="M946" s="45" t="s">
        <v>4989</v>
      </c>
      <c r="N946" s="45" t="s">
        <v>6122</v>
      </c>
      <c r="O946" s="45" t="s">
        <v>5959</v>
      </c>
      <c r="P946" s="115" t="s">
        <v>6164</v>
      </c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</row>
    <row r="947" spans="1:50" ht="48" x14ac:dyDescent="0.2">
      <c r="A947" s="11"/>
      <c r="B947" s="14"/>
      <c r="C947" s="5"/>
      <c r="D947" s="5"/>
      <c r="E947" s="5"/>
      <c r="F947" s="5"/>
      <c r="G947" s="26"/>
      <c r="H947" s="23"/>
      <c r="I947" s="5"/>
      <c r="J947" s="11" t="s">
        <v>1009</v>
      </c>
      <c r="K947" s="45" t="s">
        <v>6165</v>
      </c>
      <c r="L947" s="45" t="s">
        <v>6166</v>
      </c>
      <c r="M947" s="45" t="s">
        <v>4989</v>
      </c>
      <c r="N947" s="45" t="s">
        <v>6150</v>
      </c>
      <c r="O947" s="45" t="s">
        <v>6167</v>
      </c>
      <c r="P947" s="115" t="s">
        <v>5005</v>
      </c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</row>
    <row r="948" spans="1:50" ht="48" x14ac:dyDescent="0.2">
      <c r="A948" s="11"/>
      <c r="B948" s="14"/>
      <c r="C948" s="5"/>
      <c r="D948" s="5"/>
      <c r="E948" s="5"/>
      <c r="F948" s="5"/>
      <c r="G948" s="26"/>
      <c r="H948" s="7"/>
      <c r="I948" s="5"/>
      <c r="J948" s="11" t="s">
        <v>1009</v>
      </c>
      <c r="K948" s="45" t="s">
        <v>6165</v>
      </c>
      <c r="L948" s="45" t="s">
        <v>6166</v>
      </c>
      <c r="M948" s="45" t="s">
        <v>4989</v>
      </c>
      <c r="N948" s="45" t="s">
        <v>6150</v>
      </c>
      <c r="O948" s="45" t="s">
        <v>4998</v>
      </c>
      <c r="P948" s="115" t="s">
        <v>6168</v>
      </c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</row>
    <row r="949" spans="1:50" ht="72" x14ac:dyDescent="0.2">
      <c r="A949" s="11"/>
      <c r="B949" s="14"/>
      <c r="C949" s="5"/>
      <c r="D949" s="5"/>
      <c r="E949" s="5"/>
      <c r="F949" s="5"/>
      <c r="G949" s="26"/>
      <c r="H949" s="7"/>
      <c r="I949" s="5"/>
      <c r="J949" s="11" t="s">
        <v>1009</v>
      </c>
      <c r="K949" s="45" t="s">
        <v>6169</v>
      </c>
      <c r="L949" s="45" t="s">
        <v>6157</v>
      </c>
      <c r="M949" s="45" t="s">
        <v>4989</v>
      </c>
      <c r="N949" s="45" t="s">
        <v>6127</v>
      </c>
      <c r="O949" s="45" t="s">
        <v>6158</v>
      </c>
      <c r="P949" s="115" t="s">
        <v>5005</v>
      </c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</row>
    <row r="950" spans="1:50" ht="72" x14ac:dyDescent="0.2">
      <c r="A950" s="11"/>
      <c r="B950" s="14"/>
      <c r="C950" s="5"/>
      <c r="D950" s="5"/>
      <c r="E950" s="5"/>
      <c r="F950" s="5"/>
      <c r="G950" s="26"/>
      <c r="H950" s="23"/>
      <c r="I950" s="5"/>
      <c r="J950" s="11" t="s">
        <v>1009</v>
      </c>
      <c r="K950" s="45" t="s">
        <v>6169</v>
      </c>
      <c r="L950" s="45" t="s">
        <v>6157</v>
      </c>
      <c r="M950" s="45" t="s">
        <v>4989</v>
      </c>
      <c r="N950" s="45" t="s">
        <v>6127</v>
      </c>
      <c r="O950" s="45" t="s">
        <v>4998</v>
      </c>
      <c r="P950" s="115" t="s">
        <v>6170</v>
      </c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</row>
    <row r="951" spans="1:50" ht="72" x14ac:dyDescent="0.2">
      <c r="A951" s="11"/>
      <c r="B951" s="14"/>
      <c r="C951" s="5"/>
      <c r="D951" s="5"/>
      <c r="E951" s="5"/>
      <c r="F951" s="5"/>
      <c r="G951" s="26"/>
      <c r="H951" s="7"/>
      <c r="I951" s="5"/>
      <c r="J951" s="11" t="s">
        <v>1009</v>
      </c>
      <c r="K951" s="45" t="s">
        <v>6169</v>
      </c>
      <c r="L951" s="45" t="s">
        <v>6157</v>
      </c>
      <c r="M951" s="45" t="s">
        <v>4989</v>
      </c>
      <c r="N951" s="45" t="s">
        <v>6127</v>
      </c>
      <c r="O951" s="45" t="s">
        <v>5959</v>
      </c>
      <c r="P951" s="115" t="s">
        <v>6171</v>
      </c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</row>
    <row r="952" spans="1:50" ht="48" x14ac:dyDescent="0.2">
      <c r="A952" s="11"/>
      <c r="B952" s="14"/>
      <c r="C952" s="5"/>
      <c r="D952" s="5"/>
      <c r="E952" s="5"/>
      <c r="F952" s="5"/>
      <c r="G952" s="26"/>
      <c r="H952" s="23"/>
      <c r="I952" s="5"/>
      <c r="J952" s="11" t="s">
        <v>1009</v>
      </c>
      <c r="K952" s="45" t="s">
        <v>6172</v>
      </c>
      <c r="L952" s="45" t="s">
        <v>6166</v>
      </c>
      <c r="M952" s="45" t="s">
        <v>4989</v>
      </c>
      <c r="N952" s="45" t="s">
        <v>6152</v>
      </c>
      <c r="O952" s="45" t="s">
        <v>6167</v>
      </c>
      <c r="P952" s="115" t="s">
        <v>5005</v>
      </c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</row>
    <row r="953" spans="1:50" x14ac:dyDescent="0.2">
      <c r="A953" s="11"/>
      <c r="B953" s="14"/>
      <c r="C953" s="5"/>
      <c r="D953" s="5"/>
      <c r="E953" s="5"/>
      <c r="F953" s="5"/>
      <c r="G953" s="26"/>
      <c r="H953" s="7"/>
      <c r="I953" s="5"/>
      <c r="J953" s="11" t="s">
        <v>1009</v>
      </c>
      <c r="K953" s="45" t="s">
        <v>6092</v>
      </c>
      <c r="L953" s="45" t="s">
        <v>6173</v>
      </c>
      <c r="M953" s="45" t="s">
        <v>6087</v>
      </c>
      <c r="N953" s="45" t="s">
        <v>6152</v>
      </c>
      <c r="O953" s="45" t="s">
        <v>4998</v>
      </c>
      <c r="P953" s="115" t="s">
        <v>6174</v>
      </c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</row>
    <row r="954" spans="1:50" ht="36" x14ac:dyDescent="0.2">
      <c r="A954" s="11"/>
      <c r="B954" s="14"/>
      <c r="C954" s="5"/>
      <c r="D954" s="5"/>
      <c r="E954" s="5"/>
      <c r="F954" s="5"/>
      <c r="G954" s="26"/>
      <c r="H954" s="23"/>
      <c r="I954" s="5"/>
      <c r="J954" s="11" t="s">
        <v>1009</v>
      </c>
      <c r="K954" s="45" t="s">
        <v>6175</v>
      </c>
      <c r="L954" s="45" t="s">
        <v>6176</v>
      </c>
      <c r="M954" s="45" t="s">
        <v>6177</v>
      </c>
      <c r="N954" s="45"/>
      <c r="O954" s="45"/>
      <c r="P954" s="11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</row>
    <row r="955" spans="1:50" ht="24" x14ac:dyDescent="0.2">
      <c r="A955" s="11"/>
      <c r="B955" s="14"/>
      <c r="C955" s="5"/>
      <c r="D955" s="5"/>
      <c r="E955" s="5"/>
      <c r="F955" s="5"/>
      <c r="G955" s="26"/>
      <c r="H955" s="23"/>
      <c r="I955" s="5"/>
      <c r="J955" s="11" t="s">
        <v>1009</v>
      </c>
      <c r="K955" s="45" t="s">
        <v>6178</v>
      </c>
      <c r="L955" s="45" t="s">
        <v>6179</v>
      </c>
      <c r="M955" s="45" t="s">
        <v>4989</v>
      </c>
      <c r="N955" s="45" t="s">
        <v>6120</v>
      </c>
      <c r="O955" s="45" t="s">
        <v>4998</v>
      </c>
      <c r="P955" s="115" t="s">
        <v>6180</v>
      </c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</row>
    <row r="956" spans="1:50" ht="24" x14ac:dyDescent="0.2">
      <c r="A956" s="11"/>
      <c r="B956" s="14"/>
      <c r="C956" s="5"/>
      <c r="D956" s="5"/>
      <c r="E956" s="5"/>
      <c r="F956" s="5"/>
      <c r="G956" s="26"/>
      <c r="H956" s="23"/>
      <c r="I956" s="5"/>
      <c r="J956" s="11" t="s">
        <v>1009</v>
      </c>
      <c r="K956" s="45" t="s">
        <v>6178</v>
      </c>
      <c r="L956" s="45" t="s">
        <v>6179</v>
      </c>
      <c r="M956" s="45" t="s">
        <v>4989</v>
      </c>
      <c r="N956" s="45" t="s">
        <v>6122</v>
      </c>
      <c r="O956" s="45" t="s">
        <v>4998</v>
      </c>
      <c r="P956" s="115" t="s">
        <v>6181</v>
      </c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</row>
    <row r="957" spans="1:50" ht="24" x14ac:dyDescent="0.2">
      <c r="A957" s="11"/>
      <c r="B957" s="14"/>
      <c r="C957" s="5"/>
      <c r="D957" s="5"/>
      <c r="E957" s="5"/>
      <c r="F957" s="5"/>
      <c r="G957" s="26"/>
      <c r="H957" s="23"/>
      <c r="I957" s="5"/>
      <c r="J957" s="11" t="s">
        <v>1009</v>
      </c>
      <c r="K957" s="45" t="s">
        <v>6178</v>
      </c>
      <c r="L957" s="45" t="s">
        <v>6179</v>
      </c>
      <c r="M957" s="45" t="s">
        <v>4989</v>
      </c>
      <c r="N957" s="45" t="s">
        <v>6127</v>
      </c>
      <c r="O957" s="45" t="s">
        <v>4998</v>
      </c>
      <c r="P957" s="115" t="s">
        <v>5005</v>
      </c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</row>
    <row r="958" spans="1:50" ht="48" x14ac:dyDescent="0.2">
      <c r="A958" s="11"/>
      <c r="B958" s="14"/>
      <c r="C958" s="5"/>
      <c r="D958" s="5"/>
      <c r="E958" s="5"/>
      <c r="F958" s="5"/>
      <c r="G958" s="26"/>
      <c r="H958" s="7"/>
      <c r="I958" s="5"/>
      <c r="J958" s="11" t="s">
        <v>1009</v>
      </c>
      <c r="K958" s="45" t="s">
        <v>6182</v>
      </c>
      <c r="L958" s="45" t="s">
        <v>6183</v>
      </c>
      <c r="M958" s="45" t="s">
        <v>4989</v>
      </c>
      <c r="N958" s="45" t="s">
        <v>6138</v>
      </c>
      <c r="O958" s="45" t="s">
        <v>5441</v>
      </c>
      <c r="P958" s="115" t="s">
        <v>5005</v>
      </c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</row>
    <row r="959" spans="1:50" ht="24" x14ac:dyDescent="0.2">
      <c r="A959" s="11"/>
      <c r="B959" s="14"/>
      <c r="C959" s="5"/>
      <c r="D959" s="5"/>
      <c r="E959" s="5"/>
      <c r="F959" s="5"/>
      <c r="G959" s="26"/>
      <c r="H959" s="7"/>
      <c r="I959" s="5"/>
      <c r="J959" s="11" t="s">
        <v>1009</v>
      </c>
      <c r="K959" s="45" t="s">
        <v>6184</v>
      </c>
      <c r="L959" s="45" t="s">
        <v>6115</v>
      </c>
      <c r="M959" s="45" t="s">
        <v>4989</v>
      </c>
      <c r="N959" s="45" t="s">
        <v>6185</v>
      </c>
      <c r="O959" s="45" t="s">
        <v>4991</v>
      </c>
      <c r="P959" s="115" t="s">
        <v>5005</v>
      </c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</row>
    <row r="960" spans="1:50" ht="14.25" x14ac:dyDescent="0.2">
      <c r="A960" s="11"/>
      <c r="B960" s="5"/>
      <c r="C960" s="5"/>
      <c r="D960" s="5"/>
      <c r="E960" s="5"/>
      <c r="F960" s="5"/>
      <c r="G960" s="24" t="s">
        <v>4873</v>
      </c>
      <c r="H960" s="23"/>
      <c r="I960" s="5"/>
      <c r="J960" s="11"/>
      <c r="K960" s="45"/>
      <c r="L960" s="45"/>
      <c r="M960" s="45"/>
      <c r="N960" s="45"/>
      <c r="O960" s="45"/>
      <c r="P960" s="113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</row>
    <row r="961" spans="1:50" x14ac:dyDescent="0.2">
      <c r="A961" s="11"/>
      <c r="B961" s="5"/>
      <c r="C961" s="5"/>
      <c r="D961" s="5"/>
      <c r="E961" s="5"/>
      <c r="F961" s="5"/>
      <c r="G961" s="26"/>
      <c r="H961" s="23"/>
      <c r="I961" s="11" t="s">
        <v>1</v>
      </c>
      <c r="J961" s="11"/>
      <c r="K961" s="45"/>
      <c r="L961" s="45"/>
      <c r="M961" s="45"/>
      <c r="N961" s="45"/>
      <c r="O961" s="45"/>
      <c r="P961" s="113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</row>
    <row r="962" spans="1:50" ht="48" x14ac:dyDescent="0.2">
      <c r="A962" s="11"/>
      <c r="B962" s="14"/>
      <c r="C962" s="5"/>
      <c r="D962" s="5"/>
      <c r="E962" s="5"/>
      <c r="F962" s="5"/>
      <c r="G962" s="26"/>
      <c r="H962" s="7"/>
      <c r="I962" s="5"/>
      <c r="J962" s="11" t="s">
        <v>1009</v>
      </c>
      <c r="K962" s="45" t="s">
        <v>6186</v>
      </c>
      <c r="L962" s="45" t="s">
        <v>6187</v>
      </c>
      <c r="M962" s="45" t="s">
        <v>5004</v>
      </c>
      <c r="N962" s="45" t="s">
        <v>6188</v>
      </c>
      <c r="O962" s="45" t="s">
        <v>4998</v>
      </c>
      <c r="P962" s="115" t="s">
        <v>5005</v>
      </c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</row>
    <row r="963" spans="1:50" ht="48" x14ac:dyDescent="0.2">
      <c r="A963" s="11"/>
      <c r="B963" s="14"/>
      <c r="C963" s="5"/>
      <c r="D963" s="5"/>
      <c r="E963" s="5"/>
      <c r="F963" s="5"/>
      <c r="G963" s="26"/>
      <c r="H963" s="7"/>
      <c r="I963" s="5"/>
      <c r="J963" s="11" t="s">
        <v>1009</v>
      </c>
      <c r="K963" s="45" t="s">
        <v>6189</v>
      </c>
      <c r="L963" s="45" t="s">
        <v>6190</v>
      </c>
      <c r="M963" s="45" t="s">
        <v>5004</v>
      </c>
      <c r="N963" s="45" t="s">
        <v>6188</v>
      </c>
      <c r="O963" s="45" t="s">
        <v>5977</v>
      </c>
      <c r="P963" s="115" t="s">
        <v>5005</v>
      </c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</row>
    <row r="964" spans="1:50" ht="36" x14ac:dyDescent="0.2">
      <c r="A964" s="11"/>
      <c r="B964" s="14"/>
      <c r="C964" s="9"/>
      <c r="D964" s="5"/>
      <c r="E964" s="5"/>
      <c r="F964" s="5"/>
      <c r="G964" s="26"/>
      <c r="H964" s="7"/>
      <c r="I964" s="5"/>
      <c r="J964" s="11" t="s">
        <v>1009</v>
      </c>
      <c r="K964" s="45" t="s">
        <v>6191</v>
      </c>
      <c r="L964" s="45" t="s">
        <v>6192</v>
      </c>
      <c r="M964" s="45" t="s">
        <v>5004</v>
      </c>
      <c r="N964" s="45" t="s">
        <v>6193</v>
      </c>
      <c r="O964" s="45" t="s">
        <v>5977</v>
      </c>
      <c r="P964" s="115" t="s">
        <v>5005</v>
      </c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</row>
    <row r="965" spans="1:50" ht="48" x14ac:dyDescent="0.2">
      <c r="A965" s="11"/>
      <c r="B965" s="14"/>
      <c r="C965" s="5"/>
      <c r="D965" s="5"/>
      <c r="E965" s="5"/>
      <c r="F965" s="5"/>
      <c r="G965" s="26"/>
      <c r="H965" s="23"/>
      <c r="I965" s="5"/>
      <c r="J965" s="11" t="s">
        <v>1009</v>
      </c>
      <c r="K965" s="45" t="s">
        <v>6194</v>
      </c>
      <c r="L965" s="45" t="s">
        <v>6190</v>
      </c>
      <c r="M965" s="45" t="s">
        <v>5004</v>
      </c>
      <c r="N965" s="45" t="s">
        <v>6195</v>
      </c>
      <c r="O965" s="45" t="s">
        <v>5977</v>
      </c>
      <c r="P965" s="115" t="s">
        <v>5005</v>
      </c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</row>
    <row r="966" spans="1:50" ht="48" x14ac:dyDescent="0.2">
      <c r="A966" s="11"/>
      <c r="B966" s="14"/>
      <c r="C966" s="5"/>
      <c r="D966" s="5"/>
      <c r="E966" s="5"/>
      <c r="F966" s="5"/>
      <c r="G966" s="26"/>
      <c r="H966" s="23"/>
      <c r="I966" s="5"/>
      <c r="J966" s="11" t="s">
        <v>1009</v>
      </c>
      <c r="K966" s="45" t="s">
        <v>6196</v>
      </c>
      <c r="L966" s="45" t="s">
        <v>6197</v>
      </c>
      <c r="M966" s="45" t="s">
        <v>5004</v>
      </c>
      <c r="N966" s="45" t="s">
        <v>6198</v>
      </c>
      <c r="O966" s="45" t="s">
        <v>5977</v>
      </c>
      <c r="P966" s="115" t="s">
        <v>5005</v>
      </c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</row>
    <row r="967" spans="1:50" ht="24" x14ac:dyDescent="0.2">
      <c r="A967" s="11"/>
      <c r="B967" s="14"/>
      <c r="C967" s="5"/>
      <c r="D967" s="5"/>
      <c r="E967" s="5"/>
      <c r="F967" s="5"/>
      <c r="G967" s="26"/>
      <c r="H967" s="23"/>
      <c r="I967" s="5"/>
      <c r="J967" s="11" t="s">
        <v>1009</v>
      </c>
      <c r="K967" s="45" t="s">
        <v>6199</v>
      </c>
      <c r="L967" s="45" t="s">
        <v>5949</v>
      </c>
      <c r="M967" s="45" t="s">
        <v>5004</v>
      </c>
      <c r="N967" s="45" t="s">
        <v>6200</v>
      </c>
      <c r="O967" s="45" t="s">
        <v>6083</v>
      </c>
      <c r="P967" s="115" t="s">
        <v>5005</v>
      </c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</row>
    <row r="968" spans="1:50" ht="24" x14ac:dyDescent="0.2">
      <c r="A968" s="11"/>
      <c r="B968" s="14"/>
      <c r="C968" s="5"/>
      <c r="D968" s="5"/>
      <c r="E968" s="5"/>
      <c r="F968" s="5"/>
      <c r="G968" s="26"/>
      <c r="H968" s="23"/>
      <c r="I968" s="5"/>
      <c r="J968" s="11" t="s">
        <v>1009</v>
      </c>
      <c r="K968" s="45" t="s">
        <v>6201</v>
      </c>
      <c r="L968" s="45" t="s">
        <v>6202</v>
      </c>
      <c r="M968" s="45" t="s">
        <v>5004</v>
      </c>
      <c r="N968" s="45" t="s">
        <v>6188</v>
      </c>
      <c r="O968" s="45" t="s">
        <v>6203</v>
      </c>
      <c r="P968" s="115" t="s">
        <v>5005</v>
      </c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</row>
    <row r="969" spans="1:50" ht="24" x14ac:dyDescent="0.2">
      <c r="A969" s="11"/>
      <c r="B969" s="14"/>
      <c r="C969" s="5"/>
      <c r="D969" s="5"/>
      <c r="E969" s="5"/>
      <c r="F969" s="5"/>
      <c r="G969" s="26"/>
      <c r="H969" s="23"/>
      <c r="I969" s="5"/>
      <c r="J969" s="11" t="s">
        <v>1009</v>
      </c>
      <c r="K969" s="45" t="s">
        <v>6204</v>
      </c>
      <c r="L969" s="45" t="s">
        <v>6202</v>
      </c>
      <c r="M969" s="45" t="s">
        <v>5004</v>
      </c>
      <c r="N969" s="45" t="s">
        <v>6198</v>
      </c>
      <c r="O969" s="45" t="s">
        <v>6203</v>
      </c>
      <c r="P969" s="115" t="s">
        <v>5005</v>
      </c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</row>
    <row r="970" spans="1:50" ht="14.25" x14ac:dyDescent="0.2">
      <c r="A970" s="11"/>
      <c r="B970" s="5"/>
      <c r="C970" s="5"/>
      <c r="D970" s="5"/>
      <c r="E970" s="5"/>
      <c r="F970" s="5"/>
      <c r="G970" s="24" t="s">
        <v>4874</v>
      </c>
      <c r="H970" s="23"/>
      <c r="I970" s="5"/>
      <c r="J970" s="11"/>
      <c r="K970" s="45"/>
      <c r="L970" s="45" t="s">
        <v>304</v>
      </c>
      <c r="M970" s="45"/>
      <c r="N970" s="45"/>
      <c r="O970" s="45"/>
      <c r="P970" s="113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</row>
    <row r="971" spans="1:50" ht="24" x14ac:dyDescent="0.2">
      <c r="A971" s="11"/>
      <c r="B971" s="5"/>
      <c r="C971" s="5"/>
      <c r="D971" s="5"/>
      <c r="E971" s="5"/>
      <c r="F971" s="5"/>
      <c r="G971" s="24"/>
      <c r="H971" s="23"/>
      <c r="I971" s="5"/>
      <c r="J971" s="11" t="s">
        <v>1009</v>
      </c>
      <c r="K971" s="45" t="s">
        <v>6205</v>
      </c>
      <c r="L971" s="45" t="s">
        <v>6202</v>
      </c>
      <c r="M971" s="45" t="s">
        <v>5004</v>
      </c>
      <c r="N971" s="45" t="s">
        <v>6206</v>
      </c>
      <c r="O971" s="45" t="s">
        <v>5755</v>
      </c>
      <c r="P971" s="115" t="s">
        <v>5005</v>
      </c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</row>
    <row r="972" spans="1:50" ht="84" x14ac:dyDescent="0.2">
      <c r="A972" s="11"/>
      <c r="B972" s="5"/>
      <c r="C972" s="5"/>
      <c r="D972" s="5"/>
      <c r="E972" s="5"/>
      <c r="F972" s="5"/>
      <c r="G972" s="24"/>
      <c r="H972" s="23"/>
      <c r="I972" s="5"/>
      <c r="J972" s="11" t="s">
        <v>1009</v>
      </c>
      <c r="K972" s="45" t="s">
        <v>1235</v>
      </c>
      <c r="L972" s="45" t="s">
        <v>6207</v>
      </c>
      <c r="M972" s="45" t="s">
        <v>5004</v>
      </c>
      <c r="N972" s="45" t="s">
        <v>6208</v>
      </c>
      <c r="O972" s="45" t="s">
        <v>5147</v>
      </c>
      <c r="P972" s="115" t="s">
        <v>5005</v>
      </c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</row>
    <row r="973" spans="1:50" ht="84" x14ac:dyDescent="0.2">
      <c r="A973" s="11"/>
      <c r="B973" s="5"/>
      <c r="C973" s="5"/>
      <c r="D973" s="5"/>
      <c r="E973" s="5"/>
      <c r="F973" s="5"/>
      <c r="G973" s="24"/>
      <c r="H973" s="23"/>
      <c r="I973" s="5"/>
      <c r="J973" s="11" t="s">
        <v>1009</v>
      </c>
      <c r="K973" s="45" t="s">
        <v>6209</v>
      </c>
      <c r="L973" s="45" t="s">
        <v>6210</v>
      </c>
      <c r="M973" s="45" t="s">
        <v>5004</v>
      </c>
      <c r="N973" s="45" t="s">
        <v>6206</v>
      </c>
      <c r="O973" s="45" t="s">
        <v>4998</v>
      </c>
      <c r="P973" s="115" t="s">
        <v>5005</v>
      </c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</row>
    <row r="974" spans="1:50" ht="36" x14ac:dyDescent="0.2">
      <c r="A974" s="11"/>
      <c r="B974" s="5"/>
      <c r="C974" s="5"/>
      <c r="D974" s="5"/>
      <c r="E974" s="5"/>
      <c r="F974" s="5"/>
      <c r="G974" s="24"/>
      <c r="H974" s="23"/>
      <c r="I974" s="5"/>
      <c r="J974" s="11" t="s">
        <v>1009</v>
      </c>
      <c r="K974" s="45" t="s">
        <v>6211</v>
      </c>
      <c r="L974" s="45" t="s">
        <v>5204</v>
      </c>
      <c r="M974" s="45" t="s">
        <v>5004</v>
      </c>
      <c r="N974" s="45" t="s">
        <v>6212</v>
      </c>
      <c r="O974" s="45" t="s">
        <v>6213</v>
      </c>
      <c r="P974" s="115" t="s">
        <v>5005</v>
      </c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</row>
    <row r="975" spans="1:50" ht="36" x14ac:dyDescent="0.2">
      <c r="A975" s="11"/>
      <c r="B975" s="5"/>
      <c r="C975" s="5"/>
      <c r="D975" s="5"/>
      <c r="E975" s="5"/>
      <c r="F975" s="5"/>
      <c r="G975" s="24"/>
      <c r="H975" s="23"/>
      <c r="I975" s="5"/>
      <c r="J975" s="11" t="s">
        <v>1009</v>
      </c>
      <c r="K975" s="45" t="s">
        <v>6214</v>
      </c>
      <c r="L975" s="45" t="s">
        <v>5204</v>
      </c>
      <c r="M975" s="45" t="s">
        <v>5004</v>
      </c>
      <c r="N975" s="45" t="s">
        <v>6122</v>
      </c>
      <c r="O975" s="45" t="s">
        <v>6213</v>
      </c>
      <c r="P975" s="115" t="s">
        <v>5005</v>
      </c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</row>
    <row r="976" spans="1:50" ht="36" x14ac:dyDescent="0.2">
      <c r="A976" s="11"/>
      <c r="B976" s="5"/>
      <c r="C976" s="5"/>
      <c r="D976" s="5"/>
      <c r="E976" s="5"/>
      <c r="F976" s="5"/>
      <c r="G976" s="24"/>
      <c r="H976" s="23"/>
      <c r="I976" s="5"/>
      <c r="J976" s="11" t="s">
        <v>1009</v>
      </c>
      <c r="K976" s="45" t="s">
        <v>6215</v>
      </c>
      <c r="L976" s="45" t="s">
        <v>5204</v>
      </c>
      <c r="M976" s="45" t="s">
        <v>5004</v>
      </c>
      <c r="N976" s="45" t="s">
        <v>6216</v>
      </c>
      <c r="O976" s="45" t="s">
        <v>6213</v>
      </c>
      <c r="P976" s="115" t="s">
        <v>5005</v>
      </c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</row>
    <row r="977" spans="1:50" ht="60" x14ac:dyDescent="0.2">
      <c r="A977" s="11"/>
      <c r="B977" s="5"/>
      <c r="C977" s="5"/>
      <c r="D977" s="5"/>
      <c r="E977" s="5"/>
      <c r="F977" s="5"/>
      <c r="G977" s="24"/>
      <c r="H977" s="23"/>
      <c r="I977" s="5"/>
      <c r="J977" s="11" t="s">
        <v>1009</v>
      </c>
      <c r="K977" s="45" t="s">
        <v>6217</v>
      </c>
      <c r="L977" s="45" t="s">
        <v>6218</v>
      </c>
      <c r="M977" s="45" t="s">
        <v>5004</v>
      </c>
      <c r="N977" s="45" t="s">
        <v>6206</v>
      </c>
      <c r="O977" s="45" t="s">
        <v>6052</v>
      </c>
      <c r="P977" s="115" t="s">
        <v>5005</v>
      </c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</row>
    <row r="978" spans="1:50" ht="24" x14ac:dyDescent="0.2">
      <c r="A978" s="11"/>
      <c r="B978" s="5"/>
      <c r="C978" s="5"/>
      <c r="D978" s="5"/>
      <c r="E978" s="5"/>
      <c r="F978" s="5"/>
      <c r="G978" s="24"/>
      <c r="H978" s="23"/>
      <c r="I978" s="5"/>
      <c r="J978" s="11" t="s">
        <v>1009</v>
      </c>
      <c r="K978" s="45" t="s">
        <v>6219</v>
      </c>
      <c r="L978" s="45" t="s">
        <v>6220</v>
      </c>
      <c r="M978" s="45" t="s">
        <v>5004</v>
      </c>
      <c r="N978" s="45" t="s">
        <v>6221</v>
      </c>
      <c r="O978" s="45" t="s">
        <v>5755</v>
      </c>
      <c r="P978" s="115" t="s">
        <v>5005</v>
      </c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</row>
    <row r="979" spans="1:50" x14ac:dyDescent="0.2">
      <c r="A979" s="11"/>
      <c r="B979" s="5"/>
      <c r="C979" s="5"/>
      <c r="D979" s="5"/>
      <c r="E979" s="5"/>
      <c r="F979" s="5"/>
      <c r="G979" s="24"/>
      <c r="H979" s="23"/>
      <c r="I979" s="5"/>
      <c r="J979" s="11" t="s">
        <v>1009</v>
      </c>
      <c r="K979" s="45" t="s">
        <v>6222</v>
      </c>
      <c r="L979" s="45" t="s">
        <v>6223</v>
      </c>
      <c r="M979" s="45" t="s">
        <v>5004</v>
      </c>
      <c r="N979" s="45" t="s">
        <v>6212</v>
      </c>
      <c r="O979" s="45" t="s">
        <v>4991</v>
      </c>
      <c r="P979" s="115" t="s">
        <v>6224</v>
      </c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</row>
    <row r="980" spans="1:50" ht="18" x14ac:dyDescent="0.2">
      <c r="A980" s="11"/>
      <c r="B980" s="6" t="s">
        <v>1173</v>
      </c>
      <c r="C980" s="5"/>
      <c r="D980" s="5"/>
      <c r="E980" s="5"/>
      <c r="F980" s="5"/>
      <c r="G980" s="26"/>
      <c r="H980" s="23"/>
      <c r="I980" s="5"/>
      <c r="J980" s="11"/>
      <c r="K980" s="45"/>
      <c r="L980" s="45"/>
      <c r="M980" s="45"/>
      <c r="N980" s="45"/>
      <c r="O980" s="45"/>
      <c r="P980" s="113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</row>
    <row r="981" spans="1:50" ht="16.5" x14ac:dyDescent="0.2">
      <c r="A981" s="11"/>
      <c r="B981" s="5"/>
      <c r="C981" s="16" t="s">
        <v>395</v>
      </c>
      <c r="D981" s="5"/>
      <c r="E981" s="5"/>
      <c r="F981" s="5"/>
      <c r="G981" s="26"/>
      <c r="H981" s="23"/>
      <c r="I981" s="5"/>
      <c r="J981" s="11"/>
      <c r="K981" s="45"/>
      <c r="L981" s="45" t="s">
        <v>304</v>
      </c>
      <c r="M981" s="45"/>
      <c r="N981" s="45"/>
      <c r="O981" s="45"/>
      <c r="P981" s="113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</row>
    <row r="982" spans="1:50" x14ac:dyDescent="0.2">
      <c r="A982" s="11"/>
      <c r="B982" s="5"/>
      <c r="C982" s="5"/>
      <c r="D982" s="5"/>
      <c r="E982" s="5"/>
      <c r="F982" s="5"/>
      <c r="G982" s="24" t="s">
        <v>3722</v>
      </c>
      <c r="H982" s="23"/>
      <c r="I982" s="5"/>
      <c r="J982" s="11"/>
      <c r="K982" s="45"/>
      <c r="L982" s="45"/>
      <c r="M982" s="45"/>
      <c r="N982" s="45"/>
      <c r="O982" s="45"/>
      <c r="P982" s="113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</row>
    <row r="983" spans="1:50" x14ac:dyDescent="0.2">
      <c r="A983" s="11"/>
      <c r="B983" s="5"/>
      <c r="C983" s="5"/>
      <c r="D983" s="5"/>
      <c r="E983" s="5"/>
      <c r="F983" s="5"/>
      <c r="G983" s="27" t="s">
        <v>3089</v>
      </c>
      <c r="H983" s="39"/>
      <c r="I983" s="11"/>
      <c r="J983" s="11"/>
      <c r="K983" s="53"/>
      <c r="L983" s="45"/>
      <c r="M983" s="45" t="s">
        <v>1295</v>
      </c>
      <c r="N983" s="45" t="s">
        <v>3049</v>
      </c>
      <c r="O983" s="45"/>
      <c r="P983" s="113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</row>
    <row r="984" spans="1:50" ht="24" x14ac:dyDescent="0.2">
      <c r="A984" s="11"/>
      <c r="B984" s="5"/>
      <c r="C984" s="5"/>
      <c r="D984" s="5"/>
      <c r="E984" s="5"/>
      <c r="F984" s="5"/>
      <c r="G984" s="27" t="s">
        <v>3089</v>
      </c>
      <c r="H984" s="39"/>
      <c r="I984" s="11"/>
      <c r="J984" s="11"/>
      <c r="K984" s="53"/>
      <c r="L984" s="45"/>
      <c r="M984" s="45" t="s">
        <v>3050</v>
      </c>
      <c r="N984" s="49">
        <v>1E-4</v>
      </c>
      <c r="O984" s="45"/>
      <c r="P984" s="113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</row>
    <row r="985" spans="1:50" x14ac:dyDescent="0.2">
      <c r="A985" s="11"/>
      <c r="B985" s="5"/>
      <c r="C985" s="5"/>
      <c r="D985" s="5"/>
      <c r="E985" s="5"/>
      <c r="F985" s="5"/>
      <c r="G985" s="26"/>
      <c r="H985" s="11" t="s">
        <v>1896</v>
      </c>
      <c r="I985" s="5"/>
      <c r="J985" s="11"/>
      <c r="K985" s="45"/>
      <c r="L985" s="45"/>
      <c r="M985" s="45"/>
      <c r="N985" s="45"/>
      <c r="O985" s="45"/>
      <c r="P985" s="113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</row>
    <row r="986" spans="1:50" x14ac:dyDescent="0.2">
      <c r="A986" s="11"/>
      <c r="B986" s="5"/>
      <c r="C986" s="5"/>
      <c r="D986" s="5"/>
      <c r="E986" s="5"/>
      <c r="F986" s="5"/>
      <c r="G986" s="26"/>
      <c r="H986" s="23"/>
      <c r="I986" s="11" t="s">
        <v>23</v>
      </c>
      <c r="J986" s="11"/>
      <c r="K986" s="45"/>
      <c r="L986" s="45"/>
      <c r="M986" s="45"/>
      <c r="N986" s="45"/>
      <c r="O986" s="45"/>
      <c r="P986" s="113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</row>
    <row r="987" spans="1:50" x14ac:dyDescent="0.2">
      <c r="A987" s="11"/>
      <c r="B987" s="14"/>
      <c r="C987" s="5"/>
      <c r="D987" s="5"/>
      <c r="E987" s="5"/>
      <c r="F987" s="5"/>
      <c r="G987" s="26"/>
      <c r="H987" s="39"/>
      <c r="I987" s="5"/>
      <c r="J987" s="11" t="s">
        <v>1010</v>
      </c>
      <c r="K987" s="45" t="s">
        <v>6225</v>
      </c>
      <c r="L987" s="45" t="s">
        <v>6226</v>
      </c>
      <c r="M987" s="45" t="s">
        <v>5004</v>
      </c>
      <c r="N987" s="45" t="s">
        <v>6227</v>
      </c>
      <c r="O987" s="45" t="s">
        <v>5016</v>
      </c>
      <c r="P987" s="115" t="s">
        <v>6228</v>
      </c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</row>
    <row r="988" spans="1:50" ht="36" x14ac:dyDescent="0.2">
      <c r="A988" s="11"/>
      <c r="B988" s="14"/>
      <c r="C988" s="5"/>
      <c r="D988" s="5"/>
      <c r="E988" s="5"/>
      <c r="F988" s="5"/>
      <c r="G988" s="26"/>
      <c r="H988" s="39"/>
      <c r="I988" s="5"/>
      <c r="J988" s="11" t="s">
        <v>1010</v>
      </c>
      <c r="K988" s="45" t="s">
        <v>6229</v>
      </c>
      <c r="L988" s="45" t="s">
        <v>6230</v>
      </c>
      <c r="M988" s="45" t="s">
        <v>5004</v>
      </c>
      <c r="N988" s="45" t="s">
        <v>6227</v>
      </c>
      <c r="O988" s="45" t="s">
        <v>5656</v>
      </c>
      <c r="P988" s="115" t="s">
        <v>5005</v>
      </c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</row>
    <row r="989" spans="1:50" ht="24" x14ac:dyDescent="0.2">
      <c r="A989" s="11"/>
      <c r="B989" s="14"/>
      <c r="C989" s="5"/>
      <c r="D989" s="5"/>
      <c r="E989" s="5"/>
      <c r="F989" s="5"/>
      <c r="G989" s="26"/>
      <c r="H989" s="39"/>
      <c r="I989" s="5"/>
      <c r="J989" s="11" t="s">
        <v>1010</v>
      </c>
      <c r="K989" s="45" t="s">
        <v>6231</v>
      </c>
      <c r="L989" s="45" t="s">
        <v>6232</v>
      </c>
      <c r="M989" s="45" t="s">
        <v>5004</v>
      </c>
      <c r="N989" s="45" t="s">
        <v>6233</v>
      </c>
      <c r="O989" s="45" t="s">
        <v>4991</v>
      </c>
      <c r="P989" s="115" t="s">
        <v>5005</v>
      </c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</row>
    <row r="990" spans="1:50" ht="24" x14ac:dyDescent="0.2">
      <c r="A990" s="11"/>
      <c r="B990" s="14"/>
      <c r="C990" s="5"/>
      <c r="D990" s="5"/>
      <c r="E990" s="5"/>
      <c r="F990" s="5"/>
      <c r="G990" s="26"/>
      <c r="H990" s="39"/>
      <c r="I990" s="5"/>
      <c r="J990" s="11" t="s">
        <v>1010</v>
      </c>
      <c r="K990" s="45" t="s">
        <v>6231</v>
      </c>
      <c r="L990" s="45" t="s">
        <v>6232</v>
      </c>
      <c r="M990" s="45" t="s">
        <v>5004</v>
      </c>
      <c r="N990" s="45" t="s">
        <v>6227</v>
      </c>
      <c r="O990" s="45" t="s">
        <v>5016</v>
      </c>
      <c r="P990" s="115" t="s">
        <v>5091</v>
      </c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</row>
    <row r="991" spans="1:50" ht="24" x14ac:dyDescent="0.2">
      <c r="A991" s="11"/>
      <c r="B991" s="14"/>
      <c r="C991" s="5"/>
      <c r="D991" s="5"/>
      <c r="E991" s="5"/>
      <c r="F991" s="5"/>
      <c r="G991" s="26"/>
      <c r="H991" s="39"/>
      <c r="I991" s="5"/>
      <c r="J991" s="11" t="s">
        <v>1010</v>
      </c>
      <c r="K991" s="45" t="s">
        <v>6234</v>
      </c>
      <c r="L991" s="45" t="s">
        <v>5138</v>
      </c>
      <c r="M991" s="45" t="s">
        <v>6235</v>
      </c>
      <c r="N991" s="45" t="s">
        <v>6227</v>
      </c>
      <c r="O991" s="45" t="s">
        <v>5016</v>
      </c>
      <c r="P991" s="115" t="s">
        <v>6236</v>
      </c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</row>
    <row r="992" spans="1:50" ht="36" x14ac:dyDescent="0.2">
      <c r="A992" s="11"/>
      <c r="B992" s="14"/>
      <c r="C992" s="5"/>
      <c r="D992" s="5"/>
      <c r="E992" s="5"/>
      <c r="F992" s="5"/>
      <c r="G992" s="26"/>
      <c r="H992" s="39"/>
      <c r="I992" s="5"/>
      <c r="J992" s="11" t="s">
        <v>1010</v>
      </c>
      <c r="K992" s="45" t="s">
        <v>6237</v>
      </c>
      <c r="L992" s="45" t="s">
        <v>5008</v>
      </c>
      <c r="M992" s="45" t="s">
        <v>5058</v>
      </c>
      <c r="N992" s="45" t="s">
        <v>6227</v>
      </c>
      <c r="O992" s="45" t="s">
        <v>4991</v>
      </c>
      <c r="P992" s="115" t="s">
        <v>5005</v>
      </c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</row>
    <row r="993" spans="1:50" ht="36" x14ac:dyDescent="0.2">
      <c r="A993" s="11"/>
      <c r="B993" s="14"/>
      <c r="C993" s="5"/>
      <c r="D993" s="5"/>
      <c r="E993" s="5"/>
      <c r="F993" s="5"/>
      <c r="G993" s="26"/>
      <c r="H993" s="39"/>
      <c r="I993" s="5"/>
      <c r="J993" s="11" t="s">
        <v>1010</v>
      </c>
      <c r="K993" s="45" t="s">
        <v>6237</v>
      </c>
      <c r="L993" s="45" t="s">
        <v>5008</v>
      </c>
      <c r="M993" s="45" t="s">
        <v>5058</v>
      </c>
      <c r="N993" s="45" t="s">
        <v>6227</v>
      </c>
      <c r="O993" s="45" t="s">
        <v>5074</v>
      </c>
      <c r="P993" s="115" t="s">
        <v>5683</v>
      </c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</row>
    <row r="994" spans="1:50" ht="48" x14ac:dyDescent="0.2">
      <c r="A994" s="11"/>
      <c r="B994" s="14"/>
      <c r="C994" s="9"/>
      <c r="D994" s="5"/>
      <c r="E994" s="5"/>
      <c r="F994" s="5"/>
      <c r="G994" s="26"/>
      <c r="H994" s="39"/>
      <c r="I994" s="5"/>
      <c r="J994" s="11" t="s">
        <v>1010</v>
      </c>
      <c r="K994" s="45" t="s">
        <v>6238</v>
      </c>
      <c r="L994" s="45" t="s">
        <v>6239</v>
      </c>
      <c r="M994" s="45" t="s">
        <v>6240</v>
      </c>
      <c r="N994" s="45" t="s">
        <v>6241</v>
      </c>
      <c r="O994" s="45" t="s">
        <v>5534</v>
      </c>
      <c r="P994" s="115" t="s">
        <v>6242</v>
      </c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</row>
    <row r="995" spans="1:50" ht="48" x14ac:dyDescent="0.2">
      <c r="A995" s="11"/>
      <c r="B995" s="14"/>
      <c r="C995" s="9"/>
      <c r="D995" s="5"/>
      <c r="E995" s="5"/>
      <c r="F995" s="5"/>
      <c r="G995" s="26"/>
      <c r="H995" s="39"/>
      <c r="I995" s="5"/>
      <c r="J995" s="11" t="s">
        <v>1010</v>
      </c>
      <c r="K995" s="45" t="s">
        <v>6238</v>
      </c>
      <c r="L995" s="45" t="s">
        <v>6239</v>
      </c>
      <c r="M995" s="45" t="s">
        <v>6243</v>
      </c>
      <c r="N995" s="45" t="s">
        <v>6241</v>
      </c>
      <c r="O995" s="45" t="s">
        <v>5824</v>
      </c>
      <c r="P995" s="115" t="s">
        <v>6242</v>
      </c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</row>
    <row r="996" spans="1:50" ht="16.5" x14ac:dyDescent="0.2">
      <c r="A996" s="11"/>
      <c r="B996" s="5"/>
      <c r="C996" s="16" t="s">
        <v>396</v>
      </c>
      <c r="D996" s="5"/>
      <c r="E996" s="5"/>
      <c r="F996" s="5"/>
      <c r="G996" s="26"/>
      <c r="H996" s="23"/>
      <c r="I996" s="5"/>
      <c r="J996" s="11"/>
      <c r="K996" s="45"/>
      <c r="L996" s="45"/>
      <c r="M996" s="45"/>
      <c r="N996" s="45"/>
      <c r="O996" s="45"/>
      <c r="P996" s="113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</row>
    <row r="997" spans="1:50" x14ac:dyDescent="0.2">
      <c r="A997" s="11"/>
      <c r="B997" s="5"/>
      <c r="C997" s="5"/>
      <c r="D997" s="5"/>
      <c r="E997" s="5"/>
      <c r="F997" s="5"/>
      <c r="G997" s="24" t="s">
        <v>3163</v>
      </c>
      <c r="H997" s="23"/>
      <c r="I997" s="5"/>
      <c r="J997" s="11"/>
      <c r="K997" s="45"/>
      <c r="L997" s="45"/>
      <c r="M997" s="45"/>
      <c r="N997" s="45"/>
      <c r="O997" s="45"/>
      <c r="P997" s="113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</row>
    <row r="998" spans="1:50" x14ac:dyDescent="0.2">
      <c r="A998" s="11"/>
      <c r="B998" s="5"/>
      <c r="C998" s="5"/>
      <c r="D998" s="5"/>
      <c r="E998" s="5"/>
      <c r="F998" s="5"/>
      <c r="G998" s="26"/>
      <c r="H998" s="11" t="s">
        <v>1897</v>
      </c>
      <c r="I998" s="5"/>
      <c r="J998" s="11"/>
      <c r="K998" s="45"/>
      <c r="L998" s="45"/>
      <c r="M998" s="45"/>
      <c r="N998" s="45"/>
      <c r="O998" s="45"/>
      <c r="P998" s="113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</row>
    <row r="999" spans="1:50" ht="48" x14ac:dyDescent="0.2">
      <c r="A999" s="11"/>
      <c r="B999" s="14"/>
      <c r="C999" s="5"/>
      <c r="D999" s="5"/>
      <c r="E999" s="5"/>
      <c r="F999" s="5"/>
      <c r="G999" s="26"/>
      <c r="H999" s="23"/>
      <c r="I999" s="5"/>
      <c r="J999" s="11" t="s">
        <v>1009</v>
      </c>
      <c r="K999" s="45" t="s">
        <v>6244</v>
      </c>
      <c r="L999" s="45" t="s">
        <v>6245</v>
      </c>
      <c r="M999" s="45" t="s">
        <v>4989</v>
      </c>
      <c r="N999" s="45" t="s">
        <v>6246</v>
      </c>
      <c r="O999" s="45" t="s">
        <v>5072</v>
      </c>
      <c r="P999" s="115" t="s">
        <v>5005</v>
      </c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</row>
    <row r="1000" spans="1:50" ht="48" x14ac:dyDescent="0.2">
      <c r="A1000" s="11"/>
      <c r="B1000" s="14"/>
      <c r="C1000" s="5"/>
      <c r="D1000" s="5"/>
      <c r="E1000" s="5"/>
      <c r="F1000" s="5"/>
      <c r="G1000" s="26"/>
      <c r="H1000" s="7"/>
      <c r="I1000" s="5"/>
      <c r="J1000" s="11" t="s">
        <v>1009</v>
      </c>
      <c r="K1000" s="45" t="s">
        <v>6244</v>
      </c>
      <c r="L1000" s="45" t="s">
        <v>6245</v>
      </c>
      <c r="M1000" s="45" t="s">
        <v>4989</v>
      </c>
      <c r="N1000" s="45" t="s">
        <v>6247</v>
      </c>
      <c r="O1000" s="45" t="s">
        <v>4991</v>
      </c>
      <c r="P1000" s="115" t="s">
        <v>5210</v>
      </c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</row>
    <row r="1001" spans="1:50" ht="48" x14ac:dyDescent="0.2">
      <c r="A1001" s="11"/>
      <c r="B1001" s="14"/>
      <c r="C1001" s="5"/>
      <c r="D1001" s="5"/>
      <c r="E1001" s="5"/>
      <c r="F1001" s="5"/>
      <c r="G1001" s="26"/>
      <c r="H1001" s="7"/>
      <c r="I1001" s="5"/>
      <c r="J1001" s="11" t="s">
        <v>1009</v>
      </c>
      <c r="K1001" s="45" t="s">
        <v>6244</v>
      </c>
      <c r="L1001" s="45" t="s">
        <v>6245</v>
      </c>
      <c r="M1001" s="45" t="s">
        <v>4989</v>
      </c>
      <c r="N1001" s="45" t="s">
        <v>6248</v>
      </c>
      <c r="O1001" s="45" t="s">
        <v>4991</v>
      </c>
      <c r="P1001" s="115" t="s">
        <v>6249</v>
      </c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</row>
    <row r="1002" spans="1:50" ht="48" x14ac:dyDescent="0.2">
      <c r="A1002" s="11"/>
      <c r="B1002" s="14"/>
      <c r="C1002" s="5"/>
      <c r="D1002" s="5"/>
      <c r="E1002" s="5"/>
      <c r="F1002" s="5"/>
      <c r="G1002" s="26"/>
      <c r="H1002" s="7"/>
      <c r="I1002" s="5"/>
      <c r="J1002" s="11" t="s">
        <v>1009</v>
      </c>
      <c r="K1002" s="45" t="s">
        <v>6244</v>
      </c>
      <c r="L1002" s="45" t="s">
        <v>6245</v>
      </c>
      <c r="M1002" s="45" t="s">
        <v>4989</v>
      </c>
      <c r="N1002" s="45" t="s">
        <v>6250</v>
      </c>
      <c r="O1002" s="45" t="s">
        <v>4991</v>
      </c>
      <c r="P1002" s="115" t="s">
        <v>6251</v>
      </c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</row>
    <row r="1003" spans="1:50" ht="24" x14ac:dyDescent="0.2">
      <c r="A1003" s="11"/>
      <c r="B1003" s="14"/>
      <c r="C1003" s="5"/>
      <c r="D1003" s="5"/>
      <c r="E1003" s="5"/>
      <c r="F1003" s="5"/>
      <c r="G1003" s="26"/>
      <c r="H1003" s="7"/>
      <c r="I1003" s="5"/>
      <c r="J1003" s="11" t="s">
        <v>1009</v>
      </c>
      <c r="K1003" s="45" t="s">
        <v>6252</v>
      </c>
      <c r="L1003" s="45" t="s">
        <v>6253</v>
      </c>
      <c r="M1003" s="45" t="s">
        <v>4989</v>
      </c>
      <c r="N1003" s="45" t="s">
        <v>6246</v>
      </c>
      <c r="O1003" s="45" t="s">
        <v>4991</v>
      </c>
      <c r="P1003" s="115" t="s">
        <v>5005</v>
      </c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</row>
    <row r="1004" spans="1:50" ht="24" x14ac:dyDescent="0.2">
      <c r="A1004" s="11"/>
      <c r="B1004" s="14"/>
      <c r="C1004" s="5"/>
      <c r="D1004" s="5"/>
      <c r="E1004" s="5"/>
      <c r="F1004" s="5"/>
      <c r="G1004" s="26"/>
      <c r="H1004" s="23"/>
      <c r="I1004" s="5"/>
      <c r="J1004" s="11" t="s">
        <v>1009</v>
      </c>
      <c r="K1004" s="45" t="s">
        <v>6254</v>
      </c>
      <c r="L1004" s="45" t="s">
        <v>6255</v>
      </c>
      <c r="M1004" s="45" t="s">
        <v>4989</v>
      </c>
      <c r="N1004" s="45" t="s">
        <v>6246</v>
      </c>
      <c r="O1004" s="45" t="s">
        <v>5304</v>
      </c>
      <c r="P1004" s="115" t="s">
        <v>5005</v>
      </c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</row>
    <row r="1005" spans="1:50" ht="36" x14ac:dyDescent="0.2">
      <c r="A1005" s="11"/>
      <c r="B1005" s="14"/>
      <c r="C1005" s="5"/>
      <c r="D1005" s="5"/>
      <c r="E1005" s="5"/>
      <c r="F1005" s="5"/>
      <c r="G1005" s="26"/>
      <c r="H1005" s="23"/>
      <c r="I1005" s="5"/>
      <c r="J1005" s="11" t="s">
        <v>1009</v>
      </c>
      <c r="K1005" s="45" t="s">
        <v>6256</v>
      </c>
      <c r="L1005" s="45" t="s">
        <v>6257</v>
      </c>
      <c r="M1005" s="45" t="s">
        <v>4989</v>
      </c>
      <c r="N1005" s="45" t="s">
        <v>6246</v>
      </c>
      <c r="O1005" s="45" t="s">
        <v>6258</v>
      </c>
      <c r="P1005" s="115" t="s">
        <v>5005</v>
      </c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</row>
    <row r="1006" spans="1:50" ht="16.5" x14ac:dyDescent="0.2">
      <c r="A1006" s="11"/>
      <c r="B1006" s="5"/>
      <c r="C1006" s="16" t="s">
        <v>397</v>
      </c>
      <c r="D1006" s="5"/>
      <c r="E1006" s="5"/>
      <c r="F1006" s="5"/>
      <c r="G1006" s="26"/>
      <c r="H1006" s="23"/>
      <c r="I1006" s="5"/>
      <c r="J1006" s="11"/>
      <c r="K1006" s="45"/>
      <c r="L1006" s="45"/>
      <c r="M1006" s="45"/>
      <c r="N1006" s="45"/>
      <c r="O1006" s="45"/>
      <c r="P1006" s="113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</row>
    <row r="1007" spans="1:50" x14ac:dyDescent="0.2">
      <c r="A1007" s="11"/>
      <c r="B1007" s="5"/>
      <c r="C1007" s="5"/>
      <c r="D1007" s="5"/>
      <c r="E1007" s="5"/>
      <c r="F1007" s="5"/>
      <c r="G1007" s="24" t="s">
        <v>3164</v>
      </c>
      <c r="H1007" s="23"/>
      <c r="I1007" s="5"/>
      <c r="J1007" s="11"/>
      <c r="K1007" s="45"/>
      <c r="L1007" s="45"/>
      <c r="M1007" s="45"/>
      <c r="N1007" s="45"/>
      <c r="O1007" s="45"/>
      <c r="P1007" s="113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</row>
    <row r="1008" spans="1:50" x14ac:dyDescent="0.2">
      <c r="A1008" s="11"/>
      <c r="B1008" s="5"/>
      <c r="C1008" s="5"/>
      <c r="D1008" s="5"/>
      <c r="E1008" s="5"/>
      <c r="F1008" s="5"/>
      <c r="G1008" s="26"/>
      <c r="H1008" s="11" t="s">
        <v>1898</v>
      </c>
      <c r="I1008" s="5"/>
      <c r="J1008" s="11"/>
      <c r="K1008" s="45"/>
      <c r="L1008" s="45"/>
      <c r="M1008" s="45"/>
      <c r="N1008" s="45"/>
      <c r="O1008" s="45"/>
      <c r="P1008" s="113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</row>
    <row r="1009" spans="1:50" x14ac:dyDescent="0.2">
      <c r="A1009" s="11"/>
      <c r="B1009" s="5"/>
      <c r="C1009" s="5"/>
      <c r="D1009" s="5"/>
      <c r="E1009" s="5"/>
      <c r="F1009" s="5"/>
      <c r="G1009" s="26"/>
      <c r="H1009" s="23"/>
      <c r="I1009" s="11" t="s">
        <v>2</v>
      </c>
      <c r="J1009" s="11"/>
      <c r="K1009" s="45"/>
      <c r="L1009" s="45"/>
      <c r="M1009" s="45"/>
      <c r="N1009" s="45"/>
      <c r="O1009" s="45"/>
      <c r="P1009" s="113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</row>
    <row r="1010" spans="1:50" ht="36" x14ac:dyDescent="0.2">
      <c r="A1010" s="11"/>
      <c r="B1010" s="14"/>
      <c r="C1010" s="5"/>
      <c r="D1010" s="5"/>
      <c r="E1010" s="5"/>
      <c r="F1010" s="5"/>
      <c r="G1010" s="26"/>
      <c r="H1010" s="23"/>
      <c r="I1010" s="5"/>
      <c r="J1010" s="11" t="s">
        <v>1010</v>
      </c>
      <c r="K1010" s="45" t="s">
        <v>6259</v>
      </c>
      <c r="L1010" s="45" t="s">
        <v>5008</v>
      </c>
      <c r="M1010" s="45" t="s">
        <v>6240</v>
      </c>
      <c r="N1010" s="45" t="s">
        <v>6260</v>
      </c>
      <c r="O1010" s="45" t="s">
        <v>6261</v>
      </c>
      <c r="P1010" s="115" t="s">
        <v>5005</v>
      </c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</row>
    <row r="1011" spans="1:50" ht="36" x14ac:dyDescent="0.2">
      <c r="A1011" s="11"/>
      <c r="B1011" s="14"/>
      <c r="C1011" s="5"/>
      <c r="D1011" s="5"/>
      <c r="E1011" s="5"/>
      <c r="F1011" s="5"/>
      <c r="G1011" s="26"/>
      <c r="H1011" s="7"/>
      <c r="I1011" s="5"/>
      <c r="J1011" s="11" t="s">
        <v>1010</v>
      </c>
      <c r="K1011" s="45" t="s">
        <v>6259</v>
      </c>
      <c r="L1011" s="45" t="s">
        <v>5008</v>
      </c>
      <c r="M1011" s="45" t="s">
        <v>6240</v>
      </c>
      <c r="N1011" s="45" t="s">
        <v>6260</v>
      </c>
      <c r="O1011" s="45" t="s">
        <v>5116</v>
      </c>
      <c r="P1011" s="115" t="s">
        <v>6262</v>
      </c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</row>
    <row r="1012" spans="1:50" ht="36" x14ac:dyDescent="0.2">
      <c r="A1012" s="11"/>
      <c r="B1012" s="14"/>
      <c r="C1012" s="5"/>
      <c r="D1012" s="5"/>
      <c r="E1012" s="5"/>
      <c r="F1012" s="5"/>
      <c r="G1012" s="26"/>
      <c r="H1012" s="7"/>
      <c r="I1012" s="5"/>
      <c r="J1012" s="11" t="s">
        <v>1010</v>
      </c>
      <c r="K1012" s="45" t="s">
        <v>6259</v>
      </c>
      <c r="L1012" s="45" t="s">
        <v>5008</v>
      </c>
      <c r="M1012" s="45" t="s">
        <v>6243</v>
      </c>
      <c r="N1012" s="45" t="s">
        <v>6260</v>
      </c>
      <c r="O1012" s="45" t="s">
        <v>5824</v>
      </c>
      <c r="P1012" s="115" t="s">
        <v>6262</v>
      </c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</row>
    <row r="1013" spans="1:50" ht="18" x14ac:dyDescent="0.2">
      <c r="A1013" s="11"/>
      <c r="B1013" s="6" t="s">
        <v>332</v>
      </c>
      <c r="C1013" s="5"/>
      <c r="D1013" s="5"/>
      <c r="E1013" s="5"/>
      <c r="F1013" s="5"/>
      <c r="G1013" s="26"/>
      <c r="H1013" s="23"/>
      <c r="I1013" s="5"/>
      <c r="J1013" s="11"/>
      <c r="K1013" s="45"/>
      <c r="L1013" s="45"/>
      <c r="M1013" s="45"/>
      <c r="N1013" s="45"/>
      <c r="O1013" s="45"/>
      <c r="P1013" s="113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</row>
    <row r="1014" spans="1:50" ht="16.5" x14ac:dyDescent="0.2">
      <c r="A1014" s="11"/>
      <c r="B1014" s="5"/>
      <c r="C1014" s="16" t="s">
        <v>6263</v>
      </c>
      <c r="D1014" s="5"/>
      <c r="E1014" s="5"/>
      <c r="F1014" s="5"/>
      <c r="G1014" s="26"/>
      <c r="H1014" s="23"/>
      <c r="I1014" s="5"/>
      <c r="J1014" s="11"/>
      <c r="K1014" s="45"/>
      <c r="L1014" s="45"/>
      <c r="M1014" s="45"/>
      <c r="N1014" s="45"/>
      <c r="O1014" s="45"/>
      <c r="P1014" s="113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</row>
    <row r="1015" spans="1:50" x14ac:dyDescent="0.2">
      <c r="A1015" s="11"/>
      <c r="B1015" s="5"/>
      <c r="C1015" s="5"/>
      <c r="D1015" s="5"/>
      <c r="E1015" s="5"/>
      <c r="F1015" s="5"/>
      <c r="G1015" s="24" t="s">
        <v>4899</v>
      </c>
      <c r="H1015" s="23"/>
      <c r="I1015" s="5"/>
      <c r="J1015" s="11"/>
      <c r="K1015" s="45"/>
      <c r="L1015" s="45"/>
      <c r="M1015" s="45"/>
      <c r="N1015" s="45"/>
      <c r="O1015" s="45"/>
      <c r="P1015" s="113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</row>
    <row r="1016" spans="1:50" x14ac:dyDescent="0.2">
      <c r="A1016" s="11"/>
      <c r="B1016" s="5"/>
      <c r="C1016" s="5"/>
      <c r="D1016" s="5"/>
      <c r="E1016" s="5"/>
      <c r="F1016" s="5"/>
      <c r="G1016" s="26"/>
      <c r="H1016" s="11" t="s">
        <v>1899</v>
      </c>
      <c r="I1016" s="5"/>
      <c r="J1016" s="11"/>
      <c r="K1016" s="45"/>
      <c r="L1016" s="45"/>
      <c r="M1016" s="45"/>
      <c r="N1016" s="45"/>
      <c r="O1016" s="45"/>
      <c r="P1016" s="113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</row>
    <row r="1017" spans="1:50" ht="24" x14ac:dyDescent="0.2">
      <c r="A1017" s="11"/>
      <c r="B1017" s="14"/>
      <c r="C1017" s="5"/>
      <c r="D1017" s="5"/>
      <c r="E1017" s="5"/>
      <c r="F1017" s="5"/>
      <c r="G1017" s="26"/>
      <c r="H1017" s="23"/>
      <c r="I1017" s="5"/>
      <c r="J1017" s="11" t="s">
        <v>1010</v>
      </c>
      <c r="K1017" s="45" t="s">
        <v>6264</v>
      </c>
      <c r="L1017" s="45" t="s">
        <v>5558</v>
      </c>
      <c r="M1017" s="45" t="s">
        <v>6265</v>
      </c>
      <c r="N1017" s="45" t="s">
        <v>6266</v>
      </c>
      <c r="O1017" s="45" t="s">
        <v>6267</v>
      </c>
      <c r="P1017" s="115" t="s">
        <v>5005</v>
      </c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</row>
    <row r="1018" spans="1:50" ht="24" x14ac:dyDescent="0.2">
      <c r="A1018" s="11"/>
      <c r="B1018" s="14"/>
      <c r="C1018" s="5"/>
      <c r="D1018" s="5"/>
      <c r="E1018" s="5"/>
      <c r="F1018" s="5"/>
      <c r="G1018" s="26"/>
      <c r="H1018" s="23"/>
      <c r="I1018" s="5"/>
      <c r="J1018" s="11" t="s">
        <v>1010</v>
      </c>
      <c r="K1018" s="45" t="s">
        <v>6268</v>
      </c>
      <c r="L1018" s="45" t="s">
        <v>5138</v>
      </c>
      <c r="M1018" s="45" t="s">
        <v>6269</v>
      </c>
      <c r="N1018" s="45" t="s">
        <v>6266</v>
      </c>
      <c r="O1018" s="45" t="s">
        <v>5824</v>
      </c>
      <c r="P1018" s="115" t="s">
        <v>5005</v>
      </c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</row>
    <row r="1019" spans="1:50" ht="24" x14ac:dyDescent="0.2">
      <c r="A1019" s="11"/>
      <c r="B1019" s="14"/>
      <c r="C1019" s="5"/>
      <c r="D1019" s="5"/>
      <c r="E1019" s="5"/>
      <c r="F1019" s="5"/>
      <c r="G1019" s="26"/>
      <c r="H1019" s="23"/>
      <c r="I1019" s="5"/>
      <c r="J1019" s="11" t="s">
        <v>1010</v>
      </c>
      <c r="K1019" s="45" t="s">
        <v>6268</v>
      </c>
      <c r="L1019" s="45" t="s">
        <v>5138</v>
      </c>
      <c r="M1019" s="45" t="s">
        <v>6270</v>
      </c>
      <c r="N1019" s="45" t="s">
        <v>6266</v>
      </c>
      <c r="O1019" s="45" t="s">
        <v>6271</v>
      </c>
      <c r="P1019" s="115" t="s">
        <v>6272</v>
      </c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</row>
    <row r="1020" spans="1:50" ht="24" x14ac:dyDescent="0.2">
      <c r="A1020" s="11"/>
      <c r="B1020" s="14"/>
      <c r="C1020" s="5"/>
      <c r="D1020" s="5"/>
      <c r="E1020" s="5"/>
      <c r="F1020" s="5"/>
      <c r="G1020" s="26"/>
      <c r="H1020" s="23"/>
      <c r="I1020" s="5"/>
      <c r="J1020" s="11" t="s">
        <v>1010</v>
      </c>
      <c r="K1020" s="45" t="s">
        <v>6268</v>
      </c>
      <c r="L1020" s="45" t="s">
        <v>5138</v>
      </c>
      <c r="M1020" s="45" t="s">
        <v>6273</v>
      </c>
      <c r="N1020" s="45" t="s">
        <v>6266</v>
      </c>
      <c r="O1020" s="45" t="s">
        <v>5534</v>
      </c>
      <c r="P1020" s="115" t="s">
        <v>6274</v>
      </c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</row>
    <row r="1021" spans="1:50" ht="24" x14ac:dyDescent="0.2">
      <c r="A1021" s="11"/>
      <c r="B1021" s="14"/>
      <c r="C1021" s="5"/>
      <c r="D1021" s="5"/>
      <c r="E1021" s="5"/>
      <c r="F1021" s="5"/>
      <c r="G1021" s="26"/>
      <c r="H1021" s="23"/>
      <c r="I1021" s="5"/>
      <c r="J1021" s="11" t="s">
        <v>1010</v>
      </c>
      <c r="K1021" s="45" t="s">
        <v>6268</v>
      </c>
      <c r="L1021" s="45" t="s">
        <v>5138</v>
      </c>
      <c r="M1021" s="45" t="s">
        <v>6275</v>
      </c>
      <c r="N1021" s="45" t="s">
        <v>4990</v>
      </c>
      <c r="O1021" s="45" t="s">
        <v>6276</v>
      </c>
      <c r="P1021" s="115" t="s">
        <v>6277</v>
      </c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</row>
    <row r="1022" spans="1:50" x14ac:dyDescent="0.2">
      <c r="A1022" s="11"/>
      <c r="B1022" s="5"/>
      <c r="C1022" s="5"/>
      <c r="D1022" s="5"/>
      <c r="E1022" s="5"/>
      <c r="F1022" s="5"/>
      <c r="G1022" s="24" t="s">
        <v>3165</v>
      </c>
      <c r="H1022" s="23"/>
      <c r="I1022" s="5"/>
      <c r="J1022" s="11"/>
      <c r="K1022" s="45"/>
      <c r="L1022" s="45"/>
      <c r="M1022" s="45"/>
      <c r="N1022" s="45"/>
      <c r="O1022" s="45"/>
      <c r="P1022" s="113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</row>
    <row r="1023" spans="1:50" x14ac:dyDescent="0.2">
      <c r="A1023" s="11"/>
      <c r="B1023" s="5"/>
      <c r="C1023" s="5"/>
      <c r="D1023" s="5"/>
      <c r="E1023" s="5"/>
      <c r="F1023" s="5"/>
      <c r="G1023" s="24" t="s">
        <v>4900</v>
      </c>
      <c r="H1023" s="23"/>
      <c r="I1023" s="5"/>
      <c r="J1023" s="11"/>
      <c r="K1023" s="45"/>
      <c r="L1023" s="45"/>
      <c r="M1023" s="45"/>
      <c r="N1023" s="45"/>
      <c r="O1023" s="45"/>
      <c r="P1023" s="113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</row>
    <row r="1024" spans="1:50" x14ac:dyDescent="0.2">
      <c r="A1024" s="11"/>
      <c r="B1024" s="5"/>
      <c r="C1024" s="5"/>
      <c r="D1024" s="5"/>
      <c r="E1024" s="5"/>
      <c r="F1024" s="5"/>
      <c r="G1024" s="26"/>
      <c r="H1024" s="11" t="s">
        <v>1900</v>
      </c>
      <c r="I1024" s="5"/>
      <c r="J1024" s="11"/>
      <c r="K1024" s="45"/>
      <c r="L1024" s="45"/>
      <c r="M1024" s="45"/>
      <c r="N1024" s="45"/>
      <c r="O1024" s="45"/>
      <c r="P1024" s="113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</row>
    <row r="1025" spans="1:50" x14ac:dyDescent="0.2">
      <c r="A1025" s="11"/>
      <c r="B1025" s="5"/>
      <c r="C1025" s="5"/>
      <c r="D1025" s="5"/>
      <c r="E1025" s="5"/>
      <c r="F1025" s="5"/>
      <c r="G1025" s="26"/>
      <c r="H1025" s="23"/>
      <c r="I1025" s="11" t="s">
        <v>24</v>
      </c>
      <c r="J1025" s="11"/>
      <c r="K1025" s="45"/>
      <c r="L1025" s="45"/>
      <c r="M1025" s="45"/>
      <c r="N1025" s="45"/>
      <c r="O1025" s="45"/>
      <c r="P1025" s="113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</row>
    <row r="1026" spans="1:50" ht="24" x14ac:dyDescent="0.2">
      <c r="A1026" s="11"/>
      <c r="B1026" s="14"/>
      <c r="C1026" s="5"/>
      <c r="D1026" s="5"/>
      <c r="E1026" s="5"/>
      <c r="F1026" s="5"/>
      <c r="G1026" s="26"/>
      <c r="H1026" s="23"/>
      <c r="I1026" s="5"/>
      <c r="J1026" s="11" t="s">
        <v>1010</v>
      </c>
      <c r="K1026" s="45" t="s">
        <v>6278</v>
      </c>
      <c r="L1026" s="45" t="s">
        <v>6279</v>
      </c>
      <c r="M1026" s="45" t="s">
        <v>6280</v>
      </c>
      <c r="N1026" s="45" t="s">
        <v>5370</v>
      </c>
      <c r="O1026" s="45" t="s">
        <v>5824</v>
      </c>
      <c r="P1026" s="115" t="s">
        <v>5005</v>
      </c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</row>
    <row r="1027" spans="1:50" ht="24" x14ac:dyDescent="0.2">
      <c r="A1027" s="11"/>
      <c r="B1027" s="14"/>
      <c r="C1027" s="5"/>
      <c r="D1027" s="5"/>
      <c r="E1027" s="5"/>
      <c r="F1027" s="5"/>
      <c r="G1027" s="26"/>
      <c r="H1027" s="7"/>
      <c r="I1027" s="5"/>
      <c r="J1027" s="11" t="s">
        <v>1010</v>
      </c>
      <c r="K1027" s="45" t="s">
        <v>6278</v>
      </c>
      <c r="L1027" s="45" t="s">
        <v>6279</v>
      </c>
      <c r="M1027" s="45" t="s">
        <v>6281</v>
      </c>
      <c r="N1027" s="45" t="s">
        <v>5370</v>
      </c>
      <c r="O1027" s="45" t="s">
        <v>5534</v>
      </c>
      <c r="P1027" s="115" t="s">
        <v>6282</v>
      </c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</row>
    <row r="1028" spans="1:50" ht="24" x14ac:dyDescent="0.2">
      <c r="A1028" s="11"/>
      <c r="B1028" s="14"/>
      <c r="C1028" s="5"/>
      <c r="D1028" s="5"/>
      <c r="E1028" s="5"/>
      <c r="F1028" s="5"/>
      <c r="G1028" s="26"/>
      <c r="H1028" s="7"/>
      <c r="I1028" s="5"/>
      <c r="J1028" s="11" t="s">
        <v>1010</v>
      </c>
      <c r="K1028" s="45" t="s">
        <v>6278</v>
      </c>
      <c r="L1028" s="45" t="s">
        <v>6284</v>
      </c>
      <c r="M1028" s="45" t="s">
        <v>6285</v>
      </c>
      <c r="N1028" s="45" t="s">
        <v>5370</v>
      </c>
      <c r="O1028" s="45" t="s">
        <v>6283</v>
      </c>
      <c r="P1028" s="115" t="s">
        <v>6282</v>
      </c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</row>
    <row r="1029" spans="1:50" ht="24" x14ac:dyDescent="0.2">
      <c r="A1029" s="11"/>
      <c r="B1029" s="14"/>
      <c r="C1029" s="5"/>
      <c r="D1029" s="5"/>
      <c r="E1029" s="5"/>
      <c r="F1029" s="5"/>
      <c r="G1029" s="26"/>
      <c r="H1029" s="23"/>
      <c r="I1029" s="5"/>
      <c r="J1029" s="11" t="s">
        <v>1010</v>
      </c>
      <c r="K1029" s="45" t="s">
        <v>6286</v>
      </c>
      <c r="L1029" s="45" t="s">
        <v>5138</v>
      </c>
      <c r="M1029" s="45" t="s">
        <v>6287</v>
      </c>
      <c r="N1029" s="45" t="s">
        <v>5370</v>
      </c>
      <c r="O1029" s="45" t="s">
        <v>6288</v>
      </c>
      <c r="P1029" s="115" t="s">
        <v>6289</v>
      </c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</row>
    <row r="1030" spans="1:50" ht="36" x14ac:dyDescent="0.2">
      <c r="A1030" s="11"/>
      <c r="B1030" s="14"/>
      <c r="C1030" s="5"/>
      <c r="D1030" s="5"/>
      <c r="E1030" s="5"/>
      <c r="F1030" s="5"/>
      <c r="G1030" s="26"/>
      <c r="H1030" s="7"/>
      <c r="I1030" s="5"/>
      <c r="J1030" s="11" t="s">
        <v>1010</v>
      </c>
      <c r="K1030" s="45" t="s">
        <v>6290</v>
      </c>
      <c r="L1030" s="45" t="s">
        <v>5008</v>
      </c>
      <c r="M1030" s="45" t="s">
        <v>6281</v>
      </c>
      <c r="N1030" s="45" t="s">
        <v>5370</v>
      </c>
      <c r="O1030" s="45" t="s">
        <v>6261</v>
      </c>
      <c r="P1030" s="115" t="s">
        <v>5005</v>
      </c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</row>
    <row r="1031" spans="1:50" ht="36" x14ac:dyDescent="0.2">
      <c r="A1031" s="11"/>
      <c r="B1031" s="14"/>
      <c r="C1031" s="5"/>
      <c r="D1031" s="5"/>
      <c r="E1031" s="5"/>
      <c r="F1031" s="5"/>
      <c r="G1031" s="26"/>
      <c r="H1031" s="23"/>
      <c r="I1031" s="5"/>
      <c r="J1031" s="11" t="s">
        <v>1010</v>
      </c>
      <c r="K1031" s="45" t="s">
        <v>6290</v>
      </c>
      <c r="L1031" s="45" t="s">
        <v>5008</v>
      </c>
      <c r="M1031" s="45" t="s">
        <v>6281</v>
      </c>
      <c r="N1031" s="45" t="s">
        <v>5370</v>
      </c>
      <c r="O1031" s="45" t="s">
        <v>5116</v>
      </c>
      <c r="P1031" s="115" t="s">
        <v>6291</v>
      </c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</row>
    <row r="1032" spans="1:50" ht="36" x14ac:dyDescent="0.2">
      <c r="A1032" s="11"/>
      <c r="B1032" s="14"/>
      <c r="C1032" s="5"/>
      <c r="D1032" s="5"/>
      <c r="E1032" s="5"/>
      <c r="F1032" s="5"/>
      <c r="G1032" s="26"/>
      <c r="H1032" s="7"/>
      <c r="I1032" s="5"/>
      <c r="J1032" s="11" t="s">
        <v>1010</v>
      </c>
      <c r="K1032" s="45" t="s">
        <v>6290</v>
      </c>
      <c r="L1032" s="45" t="s">
        <v>5008</v>
      </c>
      <c r="M1032" s="45" t="s">
        <v>6292</v>
      </c>
      <c r="N1032" s="45" t="s">
        <v>5370</v>
      </c>
      <c r="O1032" s="45" t="s">
        <v>5824</v>
      </c>
      <c r="P1032" s="115" t="s">
        <v>6291</v>
      </c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</row>
    <row r="1033" spans="1:50" ht="36" x14ac:dyDescent="0.2">
      <c r="A1033" s="11"/>
      <c r="B1033" s="14"/>
      <c r="C1033" s="5"/>
      <c r="D1033" s="5"/>
      <c r="E1033" s="5"/>
      <c r="F1033" s="5"/>
      <c r="G1033" s="26"/>
      <c r="H1033" s="7"/>
      <c r="I1033" s="5"/>
      <c r="J1033" s="11" t="s">
        <v>1010</v>
      </c>
      <c r="K1033" s="45" t="s">
        <v>6290</v>
      </c>
      <c r="L1033" s="45" t="s">
        <v>5008</v>
      </c>
      <c r="M1033" s="45" t="s">
        <v>5058</v>
      </c>
      <c r="N1033" s="45" t="s">
        <v>4994</v>
      </c>
      <c r="O1033" s="45" t="s">
        <v>5116</v>
      </c>
      <c r="P1033" s="115" t="s">
        <v>5005</v>
      </c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</row>
    <row r="1034" spans="1:50" ht="36" x14ac:dyDescent="0.2">
      <c r="A1034" s="11"/>
      <c r="B1034" s="14"/>
      <c r="C1034" s="5"/>
      <c r="D1034" s="5"/>
      <c r="E1034" s="5"/>
      <c r="F1034" s="5"/>
      <c r="G1034" s="26"/>
      <c r="H1034" s="7"/>
      <c r="I1034" s="5"/>
      <c r="J1034" s="11" t="s">
        <v>1010</v>
      </c>
      <c r="K1034" s="45" t="s">
        <v>6290</v>
      </c>
      <c r="L1034" s="45" t="s">
        <v>5008</v>
      </c>
      <c r="M1034" s="45" t="s">
        <v>5004</v>
      </c>
      <c r="N1034" s="45" t="s">
        <v>4994</v>
      </c>
      <c r="O1034" s="45" t="s">
        <v>5824</v>
      </c>
      <c r="P1034" s="115" t="s">
        <v>6293</v>
      </c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</row>
    <row r="1035" spans="1:50" ht="24" x14ac:dyDescent="0.2">
      <c r="A1035" s="11"/>
      <c r="B1035" s="14"/>
      <c r="C1035" s="5"/>
      <c r="D1035" s="5"/>
      <c r="E1035" s="5"/>
      <c r="F1035" s="5"/>
      <c r="G1035" s="26"/>
      <c r="H1035" s="23"/>
      <c r="I1035" s="5"/>
      <c r="J1035" s="11" t="s">
        <v>1010</v>
      </c>
      <c r="K1035" s="45" t="s">
        <v>6294</v>
      </c>
      <c r="L1035" s="45" t="s">
        <v>6295</v>
      </c>
      <c r="M1035" s="45" t="s">
        <v>6296</v>
      </c>
      <c r="N1035" s="45" t="s">
        <v>5370</v>
      </c>
      <c r="O1035" s="45" t="s">
        <v>6283</v>
      </c>
      <c r="P1035" s="115" t="s">
        <v>5005</v>
      </c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</row>
    <row r="1036" spans="1:50" x14ac:dyDescent="0.2">
      <c r="A1036" s="11"/>
      <c r="B1036" s="14"/>
      <c r="C1036" s="5"/>
      <c r="D1036" s="5"/>
      <c r="E1036" s="5"/>
      <c r="F1036" s="5"/>
      <c r="G1036" s="26"/>
      <c r="H1036" s="7"/>
      <c r="I1036" s="5"/>
      <c r="J1036" s="11" t="s">
        <v>1010</v>
      </c>
      <c r="K1036" s="45" t="s">
        <v>6294</v>
      </c>
      <c r="L1036" s="45" t="s">
        <v>6295</v>
      </c>
      <c r="M1036" s="45" t="s">
        <v>6296</v>
      </c>
      <c r="N1036" s="45" t="s">
        <v>5370</v>
      </c>
      <c r="O1036" s="45" t="s">
        <v>6297</v>
      </c>
      <c r="P1036" s="115" t="s">
        <v>5157</v>
      </c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</row>
    <row r="1037" spans="1:50" x14ac:dyDescent="0.2">
      <c r="A1037" s="11"/>
      <c r="B1037" s="14"/>
      <c r="C1037" s="5"/>
      <c r="D1037" s="5"/>
      <c r="E1037" s="5"/>
      <c r="F1037" s="5"/>
      <c r="G1037" s="26"/>
      <c r="H1037" s="7"/>
      <c r="I1037" s="5"/>
      <c r="J1037" s="11" t="s">
        <v>1010</v>
      </c>
      <c r="K1037" s="45" t="s">
        <v>6294</v>
      </c>
      <c r="L1037" s="45" t="s">
        <v>6295</v>
      </c>
      <c r="M1037" s="45" t="s">
        <v>6296</v>
      </c>
      <c r="N1037" s="45" t="s">
        <v>5370</v>
      </c>
      <c r="O1037" s="45" t="s">
        <v>5824</v>
      </c>
      <c r="P1037" s="115" t="s">
        <v>6277</v>
      </c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</row>
    <row r="1038" spans="1:50" ht="84" x14ac:dyDescent="0.2">
      <c r="A1038" s="11"/>
      <c r="B1038" s="14"/>
      <c r="C1038" s="5"/>
      <c r="D1038" s="5"/>
      <c r="E1038" s="5"/>
      <c r="F1038" s="5"/>
      <c r="G1038" s="26"/>
      <c r="H1038" s="23"/>
      <c r="I1038" s="5"/>
      <c r="J1038" s="11" t="s">
        <v>1010</v>
      </c>
      <c r="K1038" s="45" t="s">
        <v>6294</v>
      </c>
      <c r="L1038" s="45" t="s">
        <v>6298</v>
      </c>
      <c r="M1038" s="45" t="s">
        <v>6281</v>
      </c>
      <c r="N1038" s="45" t="s">
        <v>5370</v>
      </c>
      <c r="O1038" s="45" t="s">
        <v>5116</v>
      </c>
      <c r="P1038" s="115" t="s">
        <v>5005</v>
      </c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</row>
    <row r="1039" spans="1:50" ht="84" x14ac:dyDescent="0.2">
      <c r="A1039" s="11"/>
      <c r="B1039" s="14"/>
      <c r="C1039" s="5"/>
      <c r="D1039" s="5"/>
      <c r="E1039" s="5"/>
      <c r="F1039" s="5"/>
      <c r="G1039" s="26"/>
      <c r="H1039" s="7"/>
      <c r="I1039" s="5"/>
      <c r="J1039" s="11" t="s">
        <v>1010</v>
      </c>
      <c r="K1039" s="45" t="s">
        <v>6294</v>
      </c>
      <c r="L1039" s="45" t="s">
        <v>6298</v>
      </c>
      <c r="M1039" s="45" t="s">
        <v>6280</v>
      </c>
      <c r="N1039" s="45" t="s">
        <v>5370</v>
      </c>
      <c r="O1039" s="45" t="s">
        <v>5824</v>
      </c>
      <c r="P1039" s="115" t="s">
        <v>6299</v>
      </c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</row>
    <row r="1040" spans="1:50" ht="18" x14ac:dyDescent="0.2">
      <c r="A1040" s="11"/>
      <c r="B1040" s="14"/>
      <c r="C1040" s="5"/>
      <c r="D1040" s="5"/>
      <c r="E1040" s="5"/>
      <c r="F1040" s="33" t="s">
        <v>10789</v>
      </c>
      <c r="G1040" s="26"/>
      <c r="H1040" s="7"/>
      <c r="I1040" s="5"/>
      <c r="J1040" s="11"/>
      <c r="K1040" s="46"/>
      <c r="L1040" s="45"/>
      <c r="M1040" s="45"/>
      <c r="N1040" s="45"/>
      <c r="O1040" s="45"/>
      <c r="P1040" s="113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</row>
    <row r="1041" spans="1:50" ht="25.5" x14ac:dyDescent="0.2">
      <c r="A1041" s="11"/>
      <c r="B1041" s="14"/>
      <c r="C1041" s="5"/>
      <c r="D1041" s="5"/>
      <c r="E1041" s="5"/>
      <c r="F1041" s="25"/>
      <c r="G1041" s="31" t="s">
        <v>3091</v>
      </c>
      <c r="H1041" s="7"/>
      <c r="I1041" s="5"/>
      <c r="J1041" s="11"/>
      <c r="K1041" s="46"/>
      <c r="L1041" s="45"/>
      <c r="M1041" s="45"/>
      <c r="N1041" s="45"/>
      <c r="O1041" s="45"/>
      <c r="P1041" s="113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</row>
    <row r="1042" spans="1:50" ht="36" x14ac:dyDescent="0.2">
      <c r="A1042" s="11"/>
      <c r="B1042" s="14"/>
      <c r="C1042" s="5"/>
      <c r="D1042" s="5"/>
      <c r="E1042" s="5"/>
      <c r="F1042" s="25"/>
      <c r="G1042" s="31" t="s">
        <v>3090</v>
      </c>
      <c r="H1042" s="11"/>
      <c r="I1042" s="5"/>
      <c r="J1042" s="11"/>
      <c r="K1042" s="54"/>
      <c r="L1042" s="45"/>
      <c r="M1042" s="45" t="s">
        <v>2769</v>
      </c>
      <c r="N1042" s="45" t="s">
        <v>2768</v>
      </c>
      <c r="O1042" s="45"/>
      <c r="P1042" s="113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</row>
    <row r="1043" spans="1:50" ht="25.5" x14ac:dyDescent="0.2">
      <c r="A1043" s="11"/>
      <c r="B1043" s="14"/>
      <c r="C1043" s="5"/>
      <c r="D1043" s="5"/>
      <c r="E1043" s="5"/>
      <c r="F1043" s="25"/>
      <c r="G1043" s="31" t="s">
        <v>3090</v>
      </c>
      <c r="H1043" s="11"/>
      <c r="I1043" s="5"/>
      <c r="J1043" s="11"/>
      <c r="K1043" s="54"/>
      <c r="L1043" s="45"/>
      <c r="M1043" s="45" t="s">
        <v>1295</v>
      </c>
      <c r="N1043" s="45" t="s">
        <v>2770</v>
      </c>
      <c r="O1043" s="45"/>
      <c r="P1043" s="113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</row>
    <row r="1044" spans="1:50" ht="25.5" x14ac:dyDescent="0.2">
      <c r="A1044" s="11"/>
      <c r="B1044" s="14"/>
      <c r="C1044" s="5"/>
      <c r="D1044" s="5"/>
      <c r="E1044" s="5"/>
      <c r="F1044" s="25"/>
      <c r="G1044" s="31" t="s">
        <v>3090</v>
      </c>
      <c r="H1044" s="11"/>
      <c r="I1044" s="5"/>
      <c r="J1044" s="11"/>
      <c r="K1044" s="54"/>
      <c r="L1044" s="45"/>
      <c r="M1044" s="45" t="s">
        <v>1295</v>
      </c>
      <c r="N1044" s="45" t="s">
        <v>1711</v>
      </c>
      <c r="O1044" s="45"/>
      <c r="P1044" s="113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</row>
    <row r="1045" spans="1:50" x14ac:dyDescent="0.2">
      <c r="A1045" s="11"/>
      <c r="B1045" s="14"/>
      <c r="C1045" s="5"/>
      <c r="D1045" s="5"/>
      <c r="E1045" s="5"/>
      <c r="F1045" s="25"/>
      <c r="G1045" s="31"/>
      <c r="H1045" s="11" t="s">
        <v>2767</v>
      </c>
      <c r="I1045" s="5"/>
      <c r="J1045" s="11"/>
      <c r="K1045" s="46"/>
      <c r="L1045" s="45"/>
      <c r="M1045" s="45"/>
      <c r="N1045" s="45"/>
      <c r="O1045" s="45"/>
      <c r="P1045" s="113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</row>
    <row r="1046" spans="1:50" x14ac:dyDescent="0.2">
      <c r="A1046" s="11"/>
      <c r="B1046" s="14"/>
      <c r="C1046" s="5"/>
      <c r="D1046" s="5"/>
      <c r="E1046" s="5"/>
      <c r="F1046" s="25"/>
      <c r="G1046" s="26" t="s">
        <v>3092</v>
      </c>
      <c r="H1046" s="11"/>
      <c r="I1046" s="5"/>
      <c r="J1046" s="11"/>
      <c r="K1046" s="46"/>
      <c r="L1046" s="45"/>
      <c r="M1046" s="45"/>
      <c r="N1046" s="45"/>
      <c r="O1046" s="45"/>
      <c r="P1046" s="113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</row>
    <row r="1047" spans="1:50" ht="36" x14ac:dyDescent="0.2">
      <c r="A1047" s="11"/>
      <c r="B1047" s="14"/>
      <c r="C1047" s="5"/>
      <c r="D1047" s="5"/>
      <c r="E1047" s="5"/>
      <c r="F1047" s="25"/>
      <c r="G1047" s="31" t="s">
        <v>3093</v>
      </c>
      <c r="H1047" s="11"/>
      <c r="I1047" s="5"/>
      <c r="J1047" s="11"/>
      <c r="K1047" s="54"/>
      <c r="L1047" s="45"/>
      <c r="M1047" s="45" t="s">
        <v>2774</v>
      </c>
      <c r="N1047" s="45" t="s">
        <v>1142</v>
      </c>
      <c r="O1047" s="45"/>
      <c r="P1047" s="113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</row>
    <row r="1048" spans="1:50" x14ac:dyDescent="0.2">
      <c r="A1048" s="11"/>
      <c r="B1048" s="14"/>
      <c r="C1048" s="5"/>
      <c r="D1048" s="5"/>
      <c r="E1048" s="5"/>
      <c r="F1048" s="25"/>
      <c r="G1048" s="26"/>
      <c r="H1048" s="11" t="s">
        <v>2775</v>
      </c>
      <c r="I1048" s="5"/>
      <c r="J1048" s="11"/>
      <c r="K1048" s="46"/>
      <c r="L1048" s="45"/>
      <c r="M1048" s="45"/>
      <c r="N1048" s="45"/>
      <c r="O1048" s="45"/>
      <c r="P1048" s="113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</row>
    <row r="1049" spans="1:50" ht="18" x14ac:dyDescent="0.2">
      <c r="A1049" s="11"/>
      <c r="B1049" s="6" t="s">
        <v>333</v>
      </c>
      <c r="C1049" s="5"/>
      <c r="D1049" s="5"/>
      <c r="E1049" s="5"/>
      <c r="F1049" s="5"/>
      <c r="G1049" s="26"/>
      <c r="H1049" s="23"/>
      <c r="I1049" s="5"/>
      <c r="J1049" s="11"/>
      <c r="K1049" s="45"/>
      <c r="L1049" s="45"/>
      <c r="M1049" s="45"/>
      <c r="N1049" s="45"/>
      <c r="O1049" s="45"/>
      <c r="P1049" s="113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</row>
    <row r="1050" spans="1:50" ht="16.5" x14ac:dyDescent="0.2">
      <c r="A1050" s="11"/>
      <c r="B1050" s="5"/>
      <c r="C1050" s="16" t="s">
        <v>398</v>
      </c>
      <c r="D1050" s="5"/>
      <c r="E1050" s="5"/>
      <c r="F1050" s="5"/>
      <c r="G1050" s="26"/>
      <c r="H1050" s="23"/>
      <c r="I1050" s="5"/>
      <c r="J1050" s="11"/>
      <c r="K1050" s="45"/>
      <c r="L1050" s="45"/>
      <c r="M1050" s="45"/>
      <c r="N1050" s="45"/>
      <c r="O1050" s="45"/>
      <c r="P1050" s="113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</row>
    <row r="1051" spans="1:50" x14ac:dyDescent="0.2">
      <c r="A1051" s="11"/>
      <c r="B1051" s="5"/>
      <c r="C1051" s="5"/>
      <c r="D1051" s="5"/>
      <c r="E1051" s="5"/>
      <c r="F1051" s="5"/>
      <c r="G1051" s="24" t="s">
        <v>3166</v>
      </c>
      <c r="H1051" s="23"/>
      <c r="I1051" s="5"/>
      <c r="J1051" s="11"/>
      <c r="K1051" s="45"/>
      <c r="L1051" s="45"/>
      <c r="M1051" s="45"/>
      <c r="N1051" s="45"/>
      <c r="O1051" s="45"/>
      <c r="P1051" s="113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</row>
    <row r="1052" spans="1:50" x14ac:dyDescent="0.2">
      <c r="A1052" s="11"/>
      <c r="B1052" s="5"/>
      <c r="C1052" s="5"/>
      <c r="D1052" s="5"/>
      <c r="E1052" s="5"/>
      <c r="F1052" s="5"/>
      <c r="G1052" s="26"/>
      <c r="H1052" s="11" t="s">
        <v>1901</v>
      </c>
      <c r="I1052" s="5"/>
      <c r="J1052" s="11"/>
      <c r="K1052" s="45"/>
      <c r="L1052" s="45"/>
      <c r="M1052" s="45"/>
      <c r="N1052" s="45"/>
      <c r="O1052" s="45"/>
      <c r="P1052" s="113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</row>
    <row r="1053" spans="1:50" x14ac:dyDescent="0.2">
      <c r="A1053" s="11"/>
      <c r="B1053" s="5"/>
      <c r="C1053" s="5"/>
      <c r="D1053" s="5"/>
      <c r="E1053" s="5"/>
      <c r="F1053" s="5"/>
      <c r="G1053" s="26"/>
      <c r="H1053" s="23"/>
      <c r="I1053" s="11" t="s">
        <v>18</v>
      </c>
      <c r="J1053" s="11"/>
      <c r="K1053" s="45"/>
      <c r="L1053" s="45"/>
      <c r="M1053" s="45"/>
      <c r="N1053" s="45"/>
      <c r="O1053" s="45"/>
      <c r="P1053" s="113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</row>
    <row r="1054" spans="1:50" ht="108" x14ac:dyDescent="0.2">
      <c r="A1054" s="11"/>
      <c r="B1054" s="14"/>
      <c r="C1054" s="5"/>
      <c r="D1054" s="5"/>
      <c r="E1054" s="5"/>
      <c r="F1054" s="5"/>
      <c r="G1054" s="26"/>
      <c r="H1054" s="7"/>
      <c r="I1054" s="5"/>
      <c r="J1054" s="11" t="s">
        <v>1010</v>
      </c>
      <c r="K1054" s="45" t="s">
        <v>6300</v>
      </c>
      <c r="L1054" s="45" t="s">
        <v>6301</v>
      </c>
      <c r="M1054" s="45" t="s">
        <v>5497</v>
      </c>
      <c r="N1054" s="45" t="s">
        <v>6302</v>
      </c>
      <c r="O1054" s="45" t="s">
        <v>5043</v>
      </c>
      <c r="P1054" s="115" t="s">
        <v>5005</v>
      </c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</row>
    <row r="1055" spans="1:50" ht="108" x14ac:dyDescent="0.2">
      <c r="A1055" s="11"/>
      <c r="B1055" s="14"/>
      <c r="C1055" s="5"/>
      <c r="D1055" s="5"/>
      <c r="E1055" s="5"/>
      <c r="F1055" s="5"/>
      <c r="G1055" s="26"/>
      <c r="H1055" s="7"/>
      <c r="I1055" s="5"/>
      <c r="J1055" s="11" t="s">
        <v>1010</v>
      </c>
      <c r="K1055" s="45" t="s">
        <v>6300</v>
      </c>
      <c r="L1055" s="45" t="s">
        <v>6301</v>
      </c>
      <c r="M1055" s="45" t="s">
        <v>6303</v>
      </c>
      <c r="N1055" s="45" t="s">
        <v>6302</v>
      </c>
      <c r="O1055" s="45" t="s">
        <v>5043</v>
      </c>
      <c r="P1055" s="115" t="s">
        <v>6304</v>
      </c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</row>
    <row r="1056" spans="1:50" ht="108" x14ac:dyDescent="0.2">
      <c r="A1056" s="11"/>
      <c r="B1056" s="14"/>
      <c r="C1056" s="5"/>
      <c r="D1056" s="5"/>
      <c r="E1056" s="5"/>
      <c r="F1056" s="5"/>
      <c r="G1056" s="26"/>
      <c r="H1056" s="7"/>
      <c r="I1056" s="5"/>
      <c r="J1056" s="11" t="s">
        <v>1010</v>
      </c>
      <c r="K1056" s="45" t="s">
        <v>6300</v>
      </c>
      <c r="L1056" s="45" t="s">
        <v>6305</v>
      </c>
      <c r="M1056" s="45" t="s">
        <v>6306</v>
      </c>
      <c r="N1056" s="45" t="s">
        <v>6302</v>
      </c>
      <c r="O1056" s="45" t="s">
        <v>6307</v>
      </c>
      <c r="P1056" s="115" t="s">
        <v>5005</v>
      </c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</row>
    <row r="1057" spans="1:50" ht="96" x14ac:dyDescent="0.2">
      <c r="A1057" s="11"/>
      <c r="B1057" s="14"/>
      <c r="C1057" s="5"/>
      <c r="D1057" s="5"/>
      <c r="E1057" s="5"/>
      <c r="F1057" s="5"/>
      <c r="G1057" s="26"/>
      <c r="H1057" s="23"/>
      <c r="I1057" s="5"/>
      <c r="J1057" s="11" t="s">
        <v>1010</v>
      </c>
      <c r="K1057" s="45" t="s">
        <v>6300</v>
      </c>
      <c r="L1057" s="45" t="s">
        <v>6310</v>
      </c>
      <c r="M1057" s="45" t="s">
        <v>5004</v>
      </c>
      <c r="N1057" s="45" t="s">
        <v>6308</v>
      </c>
      <c r="O1057" s="45" t="s">
        <v>5017</v>
      </c>
      <c r="P1057" s="115" t="s">
        <v>6309</v>
      </c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</row>
    <row r="1058" spans="1:50" ht="108" x14ac:dyDescent="0.2">
      <c r="A1058" s="11"/>
      <c r="B1058" s="14"/>
      <c r="C1058" s="5"/>
      <c r="D1058" s="5"/>
      <c r="E1058" s="5"/>
      <c r="F1058" s="5"/>
      <c r="G1058" s="26"/>
      <c r="H1058" s="23"/>
      <c r="I1058" s="5"/>
      <c r="J1058" s="11" t="s">
        <v>1010</v>
      </c>
      <c r="K1058" s="45" t="s">
        <v>6300</v>
      </c>
      <c r="L1058" s="45" t="s">
        <v>6311</v>
      </c>
      <c r="M1058" s="45" t="s">
        <v>5004</v>
      </c>
      <c r="N1058" s="45" t="s">
        <v>5666</v>
      </c>
      <c r="O1058" s="45" t="s">
        <v>5017</v>
      </c>
      <c r="P1058" s="115" t="s">
        <v>6312</v>
      </c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</row>
    <row r="1059" spans="1:50" ht="24" x14ac:dyDescent="0.2">
      <c r="A1059" s="11"/>
      <c r="B1059" s="14"/>
      <c r="C1059" s="5"/>
      <c r="D1059" s="5"/>
      <c r="E1059" s="5"/>
      <c r="F1059" s="5"/>
      <c r="G1059" s="26"/>
      <c r="H1059" s="23"/>
      <c r="I1059" s="5"/>
      <c r="J1059" s="11" t="s">
        <v>1010</v>
      </c>
      <c r="K1059" s="45" t="s">
        <v>6313</v>
      </c>
      <c r="L1059" s="45" t="s">
        <v>4988</v>
      </c>
      <c r="M1059" s="45" t="s">
        <v>5004</v>
      </c>
      <c r="N1059" s="45" t="s">
        <v>6314</v>
      </c>
      <c r="O1059" s="45" t="s">
        <v>4991</v>
      </c>
      <c r="P1059" s="115" t="s">
        <v>5005</v>
      </c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</row>
    <row r="1060" spans="1:50" ht="24" x14ac:dyDescent="0.2">
      <c r="A1060" s="11"/>
      <c r="B1060" s="14"/>
      <c r="C1060" s="5"/>
      <c r="D1060" s="5"/>
      <c r="E1060" s="5"/>
      <c r="F1060" s="5"/>
      <c r="G1060" s="26"/>
      <c r="H1060" s="23"/>
      <c r="I1060" s="5"/>
      <c r="J1060" s="11" t="s">
        <v>1009</v>
      </c>
      <c r="K1060" s="45" t="s">
        <v>6315</v>
      </c>
      <c r="L1060" s="45" t="s">
        <v>5288</v>
      </c>
      <c r="M1060" s="45" t="s">
        <v>6316</v>
      </c>
      <c r="N1060" s="45" t="s">
        <v>6308</v>
      </c>
      <c r="O1060" s="45" t="s">
        <v>6317</v>
      </c>
      <c r="P1060" s="115" t="s">
        <v>5005</v>
      </c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</row>
    <row r="1061" spans="1:50" ht="24" x14ac:dyDescent="0.2">
      <c r="A1061" s="11"/>
      <c r="B1061" s="14"/>
      <c r="C1061" s="5"/>
      <c r="D1061" s="5"/>
      <c r="E1061" s="5"/>
      <c r="F1061" s="5"/>
      <c r="G1061" s="26"/>
      <c r="H1061" s="23"/>
      <c r="I1061" s="5"/>
      <c r="J1061" s="11" t="s">
        <v>1009</v>
      </c>
      <c r="K1061" s="45" t="s">
        <v>6318</v>
      </c>
      <c r="L1061" s="45" t="s">
        <v>5288</v>
      </c>
      <c r="M1061" s="45" t="s">
        <v>5004</v>
      </c>
      <c r="N1061" s="45" t="s">
        <v>5666</v>
      </c>
      <c r="O1061" s="45" t="s">
        <v>4991</v>
      </c>
      <c r="P1061" s="115" t="s">
        <v>5005</v>
      </c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</row>
    <row r="1062" spans="1:50" ht="84" x14ac:dyDescent="0.2">
      <c r="A1062" s="11"/>
      <c r="B1062" s="14"/>
      <c r="C1062" s="5"/>
      <c r="D1062" s="5"/>
      <c r="E1062" s="5"/>
      <c r="F1062" s="5"/>
      <c r="G1062" s="26"/>
      <c r="H1062" s="23"/>
      <c r="I1062" s="5"/>
      <c r="J1062" s="11" t="s">
        <v>1009</v>
      </c>
      <c r="K1062" s="45" t="s">
        <v>6319</v>
      </c>
      <c r="L1062" s="45" t="s">
        <v>6320</v>
      </c>
      <c r="M1062" s="45" t="s">
        <v>5004</v>
      </c>
      <c r="N1062" s="45" t="s">
        <v>6321</v>
      </c>
      <c r="O1062" s="45" t="s">
        <v>5304</v>
      </c>
      <c r="P1062" s="115" t="s">
        <v>5005</v>
      </c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</row>
    <row r="1063" spans="1:50" ht="60" x14ac:dyDescent="0.2">
      <c r="A1063" s="11"/>
      <c r="B1063" s="14"/>
      <c r="C1063" s="5"/>
      <c r="D1063" s="5"/>
      <c r="E1063" s="5"/>
      <c r="F1063" s="5"/>
      <c r="G1063" s="26"/>
      <c r="H1063" s="23"/>
      <c r="I1063" s="5"/>
      <c r="J1063" s="11" t="s">
        <v>1009</v>
      </c>
      <c r="K1063" s="45" t="s">
        <v>6322</v>
      </c>
      <c r="L1063" s="45" t="s">
        <v>6323</v>
      </c>
      <c r="M1063" s="45" t="s">
        <v>6324</v>
      </c>
      <c r="N1063" s="45" t="s">
        <v>5666</v>
      </c>
      <c r="O1063" s="45" t="s">
        <v>6325</v>
      </c>
      <c r="P1063" s="115" t="s">
        <v>5005</v>
      </c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</row>
    <row r="1064" spans="1:50" ht="96" x14ac:dyDescent="0.2">
      <c r="A1064" s="11"/>
      <c r="B1064" s="14"/>
      <c r="C1064" s="5"/>
      <c r="D1064" s="5"/>
      <c r="E1064" s="5"/>
      <c r="F1064" s="5"/>
      <c r="G1064" s="26"/>
      <c r="H1064" s="23"/>
      <c r="I1064" s="5"/>
      <c r="J1064" s="11" t="s">
        <v>1009</v>
      </c>
      <c r="K1064" s="45" t="s">
        <v>6326</v>
      </c>
      <c r="L1064" s="45" t="s">
        <v>6327</v>
      </c>
      <c r="M1064" s="45" t="s">
        <v>5004</v>
      </c>
      <c r="N1064" s="45" t="s">
        <v>6302</v>
      </c>
      <c r="O1064" s="45" t="s">
        <v>4991</v>
      </c>
      <c r="P1064" s="115" t="s">
        <v>6328</v>
      </c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</row>
    <row r="1065" spans="1:50" ht="96" x14ac:dyDescent="0.2">
      <c r="A1065" s="11"/>
      <c r="B1065" s="14"/>
      <c r="C1065" s="5"/>
      <c r="D1065" s="5"/>
      <c r="E1065" s="5"/>
      <c r="F1065" s="5"/>
      <c r="G1065" s="26"/>
      <c r="H1065" s="23"/>
      <c r="I1065" s="5"/>
      <c r="J1065" s="11" t="s">
        <v>1009</v>
      </c>
      <c r="K1065" s="45" t="s">
        <v>6326</v>
      </c>
      <c r="L1065" s="45" t="s">
        <v>6329</v>
      </c>
      <c r="M1065" s="45" t="s">
        <v>5004</v>
      </c>
      <c r="N1065" s="45" t="s">
        <v>6308</v>
      </c>
      <c r="O1065" s="45" t="s">
        <v>4991</v>
      </c>
      <c r="P1065" s="115" t="s">
        <v>6330</v>
      </c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</row>
    <row r="1066" spans="1:50" ht="96" x14ac:dyDescent="0.2">
      <c r="A1066" s="11"/>
      <c r="B1066" s="14"/>
      <c r="C1066" s="5"/>
      <c r="D1066" s="5"/>
      <c r="E1066" s="5"/>
      <c r="F1066" s="5"/>
      <c r="G1066" s="26"/>
      <c r="H1066" s="23"/>
      <c r="I1066" s="5"/>
      <c r="J1066" s="11" t="s">
        <v>1009</v>
      </c>
      <c r="K1066" s="45" t="s">
        <v>6326</v>
      </c>
      <c r="L1066" s="45" t="s">
        <v>6329</v>
      </c>
      <c r="M1066" s="45" t="s">
        <v>5004</v>
      </c>
      <c r="N1066" s="45" t="s">
        <v>5666</v>
      </c>
      <c r="O1066" s="45" t="s">
        <v>4991</v>
      </c>
      <c r="P1066" s="115" t="s">
        <v>6331</v>
      </c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</row>
    <row r="1067" spans="1:50" ht="24" x14ac:dyDescent="0.2">
      <c r="A1067" s="11"/>
      <c r="B1067" s="14"/>
      <c r="C1067" s="5"/>
      <c r="D1067" s="5"/>
      <c r="E1067" s="5"/>
      <c r="F1067" s="5"/>
      <c r="G1067" s="26"/>
      <c r="H1067" s="7"/>
      <c r="I1067" s="5"/>
      <c r="J1067" s="11" t="s">
        <v>1009</v>
      </c>
      <c r="K1067" s="45" t="s">
        <v>6332</v>
      </c>
      <c r="L1067" s="45" t="s">
        <v>4993</v>
      </c>
      <c r="M1067" s="45" t="s">
        <v>5004</v>
      </c>
      <c r="N1067" s="45" t="s">
        <v>5666</v>
      </c>
      <c r="O1067" s="45" t="s">
        <v>5017</v>
      </c>
      <c r="P1067" s="115" t="s">
        <v>6333</v>
      </c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</row>
    <row r="1068" spans="1:50" x14ac:dyDescent="0.2">
      <c r="A1068" s="11"/>
      <c r="B1068" s="5"/>
      <c r="C1068" s="5"/>
      <c r="D1068" s="5"/>
      <c r="E1068" s="5"/>
      <c r="F1068" s="5"/>
      <c r="G1068" s="24" t="s">
        <v>3167</v>
      </c>
      <c r="H1068" s="23"/>
      <c r="I1068" s="5"/>
      <c r="J1068" s="11"/>
      <c r="K1068" s="45"/>
      <c r="L1068" s="45"/>
      <c r="M1068" s="45"/>
      <c r="N1068" s="45"/>
      <c r="O1068" s="45"/>
      <c r="P1068" s="113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</row>
    <row r="1069" spans="1:50" x14ac:dyDescent="0.2">
      <c r="A1069" s="12"/>
      <c r="B1069" s="5"/>
      <c r="C1069" s="5"/>
      <c r="D1069" s="5"/>
      <c r="E1069" s="5"/>
      <c r="F1069" s="5"/>
      <c r="G1069" s="26"/>
      <c r="H1069" s="11" t="s">
        <v>1902</v>
      </c>
      <c r="I1069" s="5"/>
      <c r="J1069" s="11"/>
      <c r="K1069" s="45"/>
      <c r="L1069" s="45"/>
      <c r="M1069" s="45"/>
      <c r="N1069" s="45"/>
      <c r="O1069" s="45"/>
      <c r="P1069" s="113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</row>
    <row r="1070" spans="1:50" x14ac:dyDescent="0.2">
      <c r="A1070" s="11"/>
      <c r="B1070" s="5"/>
      <c r="C1070" s="5"/>
      <c r="D1070" s="5"/>
      <c r="E1070" s="5"/>
      <c r="F1070" s="5"/>
      <c r="G1070" s="26"/>
      <c r="H1070" s="23"/>
      <c r="I1070" s="11" t="s">
        <v>25</v>
      </c>
      <c r="J1070" s="11"/>
      <c r="K1070" s="45"/>
      <c r="L1070" s="45"/>
      <c r="M1070" s="45"/>
      <c r="N1070" s="45"/>
      <c r="O1070" s="45"/>
      <c r="P1070" s="113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</row>
    <row r="1071" spans="1:50" ht="24" x14ac:dyDescent="0.2">
      <c r="A1071" s="11"/>
      <c r="B1071" s="14"/>
      <c r="C1071" s="5"/>
      <c r="D1071" s="5"/>
      <c r="E1071" s="5"/>
      <c r="F1071" s="5"/>
      <c r="G1071" s="26"/>
      <c r="H1071" s="7"/>
      <c r="I1071" s="5"/>
      <c r="J1071" s="11" t="s">
        <v>1009</v>
      </c>
      <c r="K1071" s="45" t="s">
        <v>6334</v>
      </c>
      <c r="L1071" s="45" t="s">
        <v>6335</v>
      </c>
      <c r="M1071" s="45" t="s">
        <v>6336</v>
      </c>
      <c r="N1071" s="45" t="s">
        <v>5391</v>
      </c>
      <c r="O1071" s="45" t="s">
        <v>6283</v>
      </c>
      <c r="P1071" s="115" t="s">
        <v>5005</v>
      </c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</row>
    <row r="1072" spans="1:50" ht="24" x14ac:dyDescent="0.2">
      <c r="A1072" s="11"/>
      <c r="B1072" s="14"/>
      <c r="C1072" s="5"/>
      <c r="D1072" s="5"/>
      <c r="E1072" s="5"/>
      <c r="F1072" s="5"/>
      <c r="G1072" s="26"/>
      <c r="H1072" s="23"/>
      <c r="I1072" s="5"/>
      <c r="J1072" s="11" t="s">
        <v>1009</v>
      </c>
      <c r="K1072" s="45" t="s">
        <v>6334</v>
      </c>
      <c r="L1072" s="45" t="s">
        <v>6335</v>
      </c>
      <c r="M1072" s="45" t="s">
        <v>6336</v>
      </c>
      <c r="N1072" s="45" t="s">
        <v>6337</v>
      </c>
      <c r="O1072" s="45" t="s">
        <v>6297</v>
      </c>
      <c r="P1072" s="115" t="s">
        <v>6338</v>
      </c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</row>
    <row r="1073" spans="1:50" ht="24" x14ac:dyDescent="0.2">
      <c r="A1073" s="11"/>
      <c r="B1073" s="14"/>
      <c r="C1073" s="5"/>
      <c r="D1073" s="5"/>
      <c r="E1073" s="5"/>
      <c r="F1073" s="5"/>
      <c r="G1073" s="26"/>
      <c r="H1073" s="23"/>
      <c r="I1073" s="5"/>
      <c r="J1073" s="11" t="s">
        <v>1009</v>
      </c>
      <c r="K1073" s="45" t="s">
        <v>6334</v>
      </c>
      <c r="L1073" s="45" t="s">
        <v>6335</v>
      </c>
      <c r="M1073" s="45" t="s">
        <v>6336</v>
      </c>
      <c r="N1073" s="45" t="s">
        <v>5519</v>
      </c>
      <c r="O1073" s="45" t="s">
        <v>6339</v>
      </c>
      <c r="P1073" s="115" t="s">
        <v>6340</v>
      </c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</row>
    <row r="1074" spans="1:50" ht="48" x14ac:dyDescent="0.2">
      <c r="A1074" s="11"/>
      <c r="B1074" s="14"/>
      <c r="C1074" s="5"/>
      <c r="D1074" s="5"/>
      <c r="E1074" s="5"/>
      <c r="F1074" s="5"/>
      <c r="G1074" s="26"/>
      <c r="H1074" s="7"/>
      <c r="I1074" s="5"/>
      <c r="J1074" s="11" t="s">
        <v>1009</v>
      </c>
      <c r="K1074" s="45" t="s">
        <v>6334</v>
      </c>
      <c r="L1074" s="45" t="s">
        <v>6341</v>
      </c>
      <c r="M1074" s="45" t="s">
        <v>6342</v>
      </c>
      <c r="N1074" s="45" t="s">
        <v>6343</v>
      </c>
      <c r="O1074" s="45" t="s">
        <v>6344</v>
      </c>
      <c r="P1074" s="115" t="s">
        <v>5005</v>
      </c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</row>
    <row r="1075" spans="1:50" ht="48" x14ac:dyDescent="0.2">
      <c r="A1075" s="11"/>
      <c r="B1075" s="14"/>
      <c r="C1075" s="9"/>
      <c r="D1075" s="5"/>
      <c r="E1075" s="5"/>
      <c r="F1075" s="5"/>
      <c r="G1075" s="26"/>
      <c r="H1075" s="7"/>
      <c r="I1075" s="5"/>
      <c r="J1075" s="11" t="s">
        <v>1009</v>
      </c>
      <c r="K1075" s="45" t="s">
        <v>6334</v>
      </c>
      <c r="L1075" s="45" t="s">
        <v>6341</v>
      </c>
      <c r="M1075" s="45" t="s">
        <v>6269</v>
      </c>
      <c r="N1075" s="45" t="s">
        <v>6343</v>
      </c>
      <c r="O1075" s="45" t="s">
        <v>5104</v>
      </c>
      <c r="P1075" s="115" t="s">
        <v>6345</v>
      </c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</row>
    <row r="1076" spans="1:50" ht="48" x14ac:dyDescent="0.2">
      <c r="A1076" s="11"/>
      <c r="B1076" s="14"/>
      <c r="C1076" s="5"/>
      <c r="D1076" s="5"/>
      <c r="E1076" s="5"/>
      <c r="F1076" s="5"/>
      <c r="G1076" s="26"/>
      <c r="H1076" s="7"/>
      <c r="I1076" s="5"/>
      <c r="J1076" s="11" t="s">
        <v>1009</v>
      </c>
      <c r="K1076" s="45" t="s">
        <v>6334</v>
      </c>
      <c r="L1076" s="45" t="s">
        <v>6341</v>
      </c>
      <c r="M1076" s="45" t="s">
        <v>6346</v>
      </c>
      <c r="N1076" s="45" t="s">
        <v>6343</v>
      </c>
      <c r="O1076" s="45" t="s">
        <v>5104</v>
      </c>
      <c r="P1076" s="115" t="s">
        <v>6347</v>
      </c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</row>
    <row r="1077" spans="1:50" ht="72" x14ac:dyDescent="0.2">
      <c r="A1077" s="11"/>
      <c r="B1077" s="14"/>
      <c r="C1077" s="5"/>
      <c r="D1077" s="5"/>
      <c r="E1077" s="5"/>
      <c r="F1077" s="5"/>
      <c r="G1077" s="26"/>
      <c r="H1077" s="7"/>
      <c r="I1077" s="5"/>
      <c r="J1077" s="11" t="s">
        <v>1009</v>
      </c>
      <c r="K1077" s="45" t="s">
        <v>6348</v>
      </c>
      <c r="L1077" s="45" t="s">
        <v>6350</v>
      </c>
      <c r="M1077" s="45" t="s">
        <v>6269</v>
      </c>
      <c r="N1077" s="45" t="s">
        <v>6343</v>
      </c>
      <c r="O1077" s="45" t="s">
        <v>5104</v>
      </c>
      <c r="P1077" s="115" t="s">
        <v>6349</v>
      </c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</row>
    <row r="1078" spans="1:50" ht="60" x14ac:dyDescent="0.2">
      <c r="A1078" s="11"/>
      <c r="B1078" s="14"/>
      <c r="C1078" s="5"/>
      <c r="D1078" s="5"/>
      <c r="E1078" s="5"/>
      <c r="F1078" s="5"/>
      <c r="G1078" s="26"/>
      <c r="H1078" s="7"/>
      <c r="I1078" s="5"/>
      <c r="J1078" s="11" t="s">
        <v>1009</v>
      </c>
      <c r="K1078" s="45" t="s">
        <v>6348</v>
      </c>
      <c r="L1078" s="45" t="s">
        <v>6351</v>
      </c>
      <c r="M1078" s="45" t="s">
        <v>6346</v>
      </c>
      <c r="N1078" s="45" t="s">
        <v>6343</v>
      </c>
      <c r="O1078" s="45" t="s">
        <v>5104</v>
      </c>
      <c r="P1078" s="115" t="s">
        <v>6352</v>
      </c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</row>
    <row r="1079" spans="1:50" ht="60" x14ac:dyDescent="0.2">
      <c r="A1079" s="11"/>
      <c r="B1079" s="14"/>
      <c r="C1079" s="5"/>
      <c r="D1079" s="5"/>
      <c r="E1079" s="5"/>
      <c r="F1079" s="5"/>
      <c r="G1079" s="26"/>
      <c r="H1079" s="7"/>
      <c r="I1079" s="5"/>
      <c r="J1079" s="11" t="s">
        <v>1009</v>
      </c>
      <c r="K1079" s="45" t="s">
        <v>6348</v>
      </c>
      <c r="L1079" s="45" t="s">
        <v>6353</v>
      </c>
      <c r="M1079" s="45" t="s">
        <v>6354</v>
      </c>
      <c r="N1079" s="45" t="s">
        <v>6343</v>
      </c>
      <c r="O1079" s="45" t="s">
        <v>5104</v>
      </c>
      <c r="P1079" s="115" t="s">
        <v>6355</v>
      </c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</row>
    <row r="1080" spans="1:50" ht="18" x14ac:dyDescent="0.2">
      <c r="A1080" s="11"/>
      <c r="B1080" s="6" t="s">
        <v>334</v>
      </c>
      <c r="C1080" s="5"/>
      <c r="D1080" s="5"/>
      <c r="E1080" s="5"/>
      <c r="F1080" s="5"/>
      <c r="G1080" s="26"/>
      <c r="H1080" s="23"/>
      <c r="I1080" s="5"/>
      <c r="J1080" s="11"/>
      <c r="K1080" s="45"/>
      <c r="L1080" s="45"/>
      <c r="M1080" s="45"/>
      <c r="N1080" s="45"/>
      <c r="O1080" s="45"/>
      <c r="P1080" s="113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</row>
    <row r="1081" spans="1:50" ht="16.5" x14ac:dyDescent="0.2">
      <c r="A1081" s="11"/>
      <c r="B1081" s="5"/>
      <c r="C1081" s="16" t="s">
        <v>399</v>
      </c>
      <c r="D1081" s="5"/>
      <c r="E1081" s="5"/>
      <c r="F1081" s="5"/>
      <c r="G1081" s="26"/>
      <c r="H1081" s="23"/>
      <c r="I1081" s="5"/>
      <c r="J1081" s="11"/>
      <c r="K1081" s="45"/>
      <c r="L1081" s="45"/>
      <c r="M1081" s="45"/>
      <c r="N1081" s="45"/>
      <c r="O1081" s="45"/>
      <c r="P1081" s="113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</row>
    <row r="1082" spans="1:50" x14ac:dyDescent="0.2">
      <c r="A1082" s="11"/>
      <c r="B1082" s="5"/>
      <c r="C1082" s="5"/>
      <c r="D1082" s="5"/>
      <c r="E1082" s="5"/>
      <c r="F1082" s="5"/>
      <c r="G1082" s="24" t="s">
        <v>3168</v>
      </c>
      <c r="H1082" s="23"/>
      <c r="I1082" s="5"/>
      <c r="J1082" s="11"/>
      <c r="K1082" s="45"/>
      <c r="L1082" s="45"/>
      <c r="M1082" s="45"/>
      <c r="N1082" s="45"/>
      <c r="O1082" s="45"/>
      <c r="P1082" s="113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</row>
    <row r="1083" spans="1:50" x14ac:dyDescent="0.2">
      <c r="A1083" s="11"/>
      <c r="B1083" s="5"/>
      <c r="C1083" s="5"/>
      <c r="D1083" s="5"/>
      <c r="E1083" s="5"/>
      <c r="F1083" s="5"/>
      <c r="G1083" s="26"/>
      <c r="H1083" s="11" t="s">
        <v>1903</v>
      </c>
      <c r="I1083" s="5"/>
      <c r="J1083" s="11"/>
      <c r="K1083" s="45"/>
      <c r="L1083" s="45"/>
      <c r="M1083" s="45"/>
      <c r="N1083" s="45"/>
      <c r="O1083" s="45"/>
      <c r="P1083" s="113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</row>
    <row r="1084" spans="1:50" x14ac:dyDescent="0.2">
      <c r="A1084" s="11"/>
      <c r="B1084" s="5"/>
      <c r="C1084" s="5"/>
      <c r="D1084" s="5"/>
      <c r="E1084" s="5"/>
      <c r="F1084" s="5"/>
      <c r="G1084" s="26"/>
      <c r="H1084" s="23"/>
      <c r="I1084" s="11" t="s">
        <v>26</v>
      </c>
      <c r="J1084" s="11"/>
      <c r="K1084" s="45"/>
      <c r="L1084" s="45"/>
      <c r="M1084" s="45"/>
      <c r="N1084" s="45"/>
      <c r="O1084" s="45"/>
      <c r="P1084" s="113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</row>
    <row r="1085" spans="1:50" x14ac:dyDescent="0.2">
      <c r="A1085" s="11"/>
      <c r="B1085" s="14"/>
      <c r="C1085" s="5"/>
      <c r="D1085" s="5"/>
      <c r="E1085" s="5"/>
      <c r="F1085" s="5"/>
      <c r="G1085" s="26"/>
      <c r="H1085" s="7"/>
      <c r="I1085" s="5"/>
      <c r="J1085" s="11" t="s">
        <v>1010</v>
      </c>
      <c r="K1085" s="45" t="s">
        <v>6356</v>
      </c>
      <c r="L1085" s="45" t="s">
        <v>6357</v>
      </c>
      <c r="M1085" s="45" t="s">
        <v>5004</v>
      </c>
      <c r="N1085" s="45" t="s">
        <v>4994</v>
      </c>
      <c r="O1085" s="45" t="s">
        <v>5257</v>
      </c>
      <c r="P1085" s="115" t="s">
        <v>6358</v>
      </c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</row>
    <row r="1086" spans="1:50" x14ac:dyDescent="0.2">
      <c r="A1086" s="11"/>
      <c r="B1086" s="14"/>
      <c r="C1086" s="5"/>
      <c r="D1086" s="5"/>
      <c r="E1086" s="5"/>
      <c r="F1086" s="5"/>
      <c r="G1086" s="26"/>
      <c r="H1086" s="23"/>
      <c r="I1086" s="5"/>
      <c r="J1086" s="11" t="s">
        <v>1010</v>
      </c>
      <c r="K1086" s="45" t="s">
        <v>6356</v>
      </c>
      <c r="L1086" s="45" t="s">
        <v>6357</v>
      </c>
      <c r="M1086" s="45" t="s">
        <v>5004</v>
      </c>
      <c r="N1086" s="45" t="s">
        <v>4994</v>
      </c>
      <c r="O1086" s="45" t="s">
        <v>4991</v>
      </c>
      <c r="P1086" s="115" t="s">
        <v>6359</v>
      </c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</row>
    <row r="1087" spans="1:50" ht="72" x14ac:dyDescent="0.2">
      <c r="A1087" s="11"/>
      <c r="B1087" s="14"/>
      <c r="C1087" s="5"/>
      <c r="D1087" s="5"/>
      <c r="E1087" s="5"/>
      <c r="F1087" s="5"/>
      <c r="G1087" s="26"/>
      <c r="H1087" s="7"/>
      <c r="I1087" s="5"/>
      <c r="J1087" s="11" t="s">
        <v>1010</v>
      </c>
      <c r="K1087" s="45" t="s">
        <v>6356</v>
      </c>
      <c r="L1087" s="45" t="s">
        <v>6360</v>
      </c>
      <c r="M1087" s="45" t="s">
        <v>6361</v>
      </c>
      <c r="N1087" s="45" t="s">
        <v>6343</v>
      </c>
      <c r="O1087" s="45" t="s">
        <v>6362</v>
      </c>
      <c r="P1087" s="115" t="s">
        <v>5005</v>
      </c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</row>
    <row r="1088" spans="1:50" ht="72" x14ac:dyDescent="0.2">
      <c r="A1088" s="11"/>
      <c r="B1088" s="14"/>
      <c r="C1088" s="5"/>
      <c r="D1088" s="5"/>
      <c r="E1088" s="5"/>
      <c r="F1088" s="5"/>
      <c r="G1088" s="26"/>
      <c r="H1088" s="23"/>
      <c r="I1088" s="5"/>
      <c r="J1088" s="11" t="s">
        <v>1010</v>
      </c>
      <c r="K1088" s="45" t="s">
        <v>6356</v>
      </c>
      <c r="L1088" s="45" t="s">
        <v>6360</v>
      </c>
      <c r="M1088" s="45" t="s">
        <v>6363</v>
      </c>
      <c r="N1088" s="45" t="s">
        <v>6343</v>
      </c>
      <c r="O1088" s="45" t="s">
        <v>6362</v>
      </c>
      <c r="P1088" s="115" t="s">
        <v>6364</v>
      </c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</row>
    <row r="1089" spans="1:50" ht="72" x14ac:dyDescent="0.2">
      <c r="A1089" s="11"/>
      <c r="B1089" s="14"/>
      <c r="C1089" s="5"/>
      <c r="D1089" s="5"/>
      <c r="E1089" s="5"/>
      <c r="F1089" s="5"/>
      <c r="G1089" s="26"/>
      <c r="H1089" s="7"/>
      <c r="I1089" s="5"/>
      <c r="J1089" s="11" t="s">
        <v>1010</v>
      </c>
      <c r="K1089" s="45" t="s">
        <v>6356</v>
      </c>
      <c r="L1089" s="45" t="s">
        <v>6360</v>
      </c>
      <c r="M1089" s="45" t="s">
        <v>6365</v>
      </c>
      <c r="N1089" s="45" t="s">
        <v>6343</v>
      </c>
      <c r="O1089" s="45" t="s">
        <v>5104</v>
      </c>
      <c r="P1089" s="115" t="s">
        <v>6364</v>
      </c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</row>
    <row r="1090" spans="1:50" ht="24" x14ac:dyDescent="0.2">
      <c r="A1090" s="11"/>
      <c r="B1090" s="14"/>
      <c r="C1090" s="5"/>
      <c r="D1090" s="5"/>
      <c r="E1090" s="5"/>
      <c r="F1090" s="5"/>
      <c r="G1090" s="26"/>
      <c r="H1090" s="7"/>
      <c r="I1090" s="5"/>
      <c r="J1090" s="11" t="s">
        <v>1010</v>
      </c>
      <c r="K1090" s="45" t="s">
        <v>6366</v>
      </c>
      <c r="L1090" s="45" t="s">
        <v>4988</v>
      </c>
      <c r="M1090" s="45" t="s">
        <v>5004</v>
      </c>
      <c r="N1090" s="45" t="s">
        <v>4994</v>
      </c>
      <c r="O1090" s="45" t="s">
        <v>6367</v>
      </c>
      <c r="P1090" s="115" t="s">
        <v>5005</v>
      </c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</row>
    <row r="1091" spans="1:50" ht="24" x14ac:dyDescent="0.2">
      <c r="A1091" s="11"/>
      <c r="B1091" s="14"/>
      <c r="C1091" s="5"/>
      <c r="D1091" s="5"/>
      <c r="E1091" s="5"/>
      <c r="F1091" s="5"/>
      <c r="G1091" s="26"/>
      <c r="H1091" s="23"/>
      <c r="I1091" s="5"/>
      <c r="J1091" s="11" t="s">
        <v>1010</v>
      </c>
      <c r="K1091" s="45" t="s">
        <v>6366</v>
      </c>
      <c r="L1091" s="45" t="s">
        <v>4988</v>
      </c>
      <c r="M1091" s="45" t="s">
        <v>5004</v>
      </c>
      <c r="N1091" s="45" t="s">
        <v>4994</v>
      </c>
      <c r="O1091" s="45" t="s">
        <v>4991</v>
      </c>
      <c r="P1091" s="115" t="s">
        <v>6368</v>
      </c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</row>
    <row r="1092" spans="1:50" ht="24" x14ac:dyDescent="0.2">
      <c r="A1092" s="11"/>
      <c r="B1092" s="14"/>
      <c r="C1092" s="5"/>
      <c r="D1092" s="5"/>
      <c r="E1092" s="5"/>
      <c r="F1092" s="5"/>
      <c r="G1092" s="26"/>
      <c r="H1092" s="7"/>
      <c r="I1092" s="5"/>
      <c r="J1092" s="11" t="s">
        <v>1010</v>
      </c>
      <c r="K1092" s="45" t="s">
        <v>6369</v>
      </c>
      <c r="L1092" s="45" t="s">
        <v>5558</v>
      </c>
      <c r="M1092" s="45" t="s">
        <v>6370</v>
      </c>
      <c r="N1092" s="45" t="s">
        <v>6343</v>
      </c>
      <c r="O1092" s="45" t="s">
        <v>6267</v>
      </c>
      <c r="P1092" s="115" t="s">
        <v>5005</v>
      </c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</row>
    <row r="1093" spans="1:50" ht="24" x14ac:dyDescent="0.2">
      <c r="A1093" s="11"/>
      <c r="B1093" s="14"/>
      <c r="C1093" s="5"/>
      <c r="D1093" s="5"/>
      <c r="E1093" s="5"/>
      <c r="F1093" s="5"/>
      <c r="G1093" s="26"/>
      <c r="H1093" s="7"/>
      <c r="I1093" s="5"/>
      <c r="J1093" s="11" t="s">
        <v>1010</v>
      </c>
      <c r="K1093" s="45" t="s">
        <v>6371</v>
      </c>
      <c r="L1093" s="45" t="s">
        <v>5138</v>
      </c>
      <c r="M1093" s="45" t="s">
        <v>6372</v>
      </c>
      <c r="N1093" s="45" t="s">
        <v>6373</v>
      </c>
      <c r="O1093" s="45" t="s">
        <v>6362</v>
      </c>
      <c r="P1093" s="115" t="s">
        <v>6374</v>
      </c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</row>
    <row r="1094" spans="1:50" ht="24" x14ac:dyDescent="0.2">
      <c r="A1094" s="11"/>
      <c r="B1094" s="14"/>
      <c r="C1094" s="5"/>
      <c r="D1094" s="5"/>
      <c r="E1094" s="5"/>
      <c r="F1094" s="5"/>
      <c r="G1094" s="26"/>
      <c r="H1094" s="7"/>
      <c r="I1094" s="5"/>
      <c r="J1094" s="11" t="s">
        <v>1010</v>
      </c>
      <c r="K1094" s="45" t="s">
        <v>6371</v>
      </c>
      <c r="L1094" s="45" t="s">
        <v>5138</v>
      </c>
      <c r="M1094" s="45" t="s">
        <v>5303</v>
      </c>
      <c r="N1094" s="45" t="s">
        <v>5002</v>
      </c>
      <c r="O1094" s="45" t="s">
        <v>4991</v>
      </c>
      <c r="P1094" s="115" t="s">
        <v>6375</v>
      </c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</row>
    <row r="1095" spans="1:50" ht="24" x14ac:dyDescent="0.2">
      <c r="A1095" s="11"/>
      <c r="B1095" s="14"/>
      <c r="C1095" s="5"/>
      <c r="D1095" s="5"/>
      <c r="E1095" s="5"/>
      <c r="F1095" s="5"/>
      <c r="G1095" s="26"/>
      <c r="H1095" s="23"/>
      <c r="I1095" s="5"/>
      <c r="J1095" s="11" t="s">
        <v>1010</v>
      </c>
      <c r="K1095" s="45" t="s">
        <v>6371</v>
      </c>
      <c r="L1095" s="45" t="s">
        <v>5138</v>
      </c>
      <c r="M1095" s="45" t="s">
        <v>5303</v>
      </c>
      <c r="N1095" s="45" t="s">
        <v>4994</v>
      </c>
      <c r="O1095" s="45" t="s">
        <v>5265</v>
      </c>
      <c r="P1095" s="115" t="s">
        <v>6376</v>
      </c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</row>
    <row r="1096" spans="1:50" ht="24" x14ac:dyDescent="0.2">
      <c r="A1096" s="11"/>
      <c r="B1096" s="14"/>
      <c r="C1096" s="5"/>
      <c r="D1096" s="5"/>
      <c r="E1096" s="5"/>
      <c r="F1096" s="5"/>
      <c r="G1096" s="26"/>
      <c r="H1096" s="23"/>
      <c r="I1096" s="5"/>
      <c r="J1096" s="11" t="s">
        <v>1010</v>
      </c>
      <c r="K1096" s="45" t="s">
        <v>6371</v>
      </c>
      <c r="L1096" s="45" t="s">
        <v>5138</v>
      </c>
      <c r="M1096" s="45" t="s">
        <v>5303</v>
      </c>
      <c r="N1096" s="45" t="s">
        <v>4994</v>
      </c>
      <c r="O1096" s="45" t="s">
        <v>4991</v>
      </c>
      <c r="P1096" s="115" t="s">
        <v>6377</v>
      </c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</row>
    <row r="1097" spans="1:50" ht="24" x14ac:dyDescent="0.2">
      <c r="A1097" s="11"/>
      <c r="B1097" s="14"/>
      <c r="C1097" s="5"/>
      <c r="D1097" s="5"/>
      <c r="E1097" s="5"/>
      <c r="F1097" s="5"/>
      <c r="G1097" s="26"/>
      <c r="H1097" s="23"/>
      <c r="I1097" s="5"/>
      <c r="J1097" s="11" t="s">
        <v>1010</v>
      </c>
      <c r="K1097" s="45" t="s">
        <v>6378</v>
      </c>
      <c r="L1097" s="45" t="s">
        <v>5014</v>
      </c>
      <c r="M1097" s="45" t="s">
        <v>5004</v>
      </c>
      <c r="N1097" s="45" t="s">
        <v>5063</v>
      </c>
      <c r="O1097" s="45" t="s">
        <v>6379</v>
      </c>
      <c r="P1097" s="115" t="s">
        <v>5005</v>
      </c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</row>
    <row r="1098" spans="1:50" x14ac:dyDescent="0.2">
      <c r="A1098" s="11"/>
      <c r="B1098" s="14"/>
      <c r="C1098" s="5"/>
      <c r="D1098" s="5"/>
      <c r="E1098" s="5"/>
      <c r="F1098" s="5"/>
      <c r="G1098" s="26"/>
      <c r="H1098" s="7"/>
      <c r="I1098" s="5"/>
      <c r="J1098" s="11" t="s">
        <v>1010</v>
      </c>
      <c r="K1098" s="45" t="s">
        <v>6378</v>
      </c>
      <c r="L1098" s="45" t="s">
        <v>5014</v>
      </c>
      <c r="M1098" s="45" t="s">
        <v>5004</v>
      </c>
      <c r="N1098" s="45" t="s">
        <v>5002</v>
      </c>
      <c r="O1098" s="45" t="s">
        <v>5116</v>
      </c>
      <c r="P1098" s="115" t="s">
        <v>6380</v>
      </c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</row>
    <row r="1099" spans="1:50" x14ac:dyDescent="0.2">
      <c r="A1099" s="11"/>
      <c r="B1099" s="8"/>
      <c r="C1099" s="9"/>
      <c r="D1099" s="5"/>
      <c r="E1099" s="5"/>
      <c r="F1099" s="5"/>
      <c r="G1099" s="26"/>
      <c r="H1099" s="7"/>
      <c r="I1099" s="5"/>
      <c r="J1099" s="11" t="s">
        <v>1010</v>
      </c>
      <c r="K1099" s="45" t="s">
        <v>6378</v>
      </c>
      <c r="L1099" s="45" t="s">
        <v>5014</v>
      </c>
      <c r="M1099" s="45" t="s">
        <v>5004</v>
      </c>
      <c r="N1099" s="45" t="s">
        <v>4994</v>
      </c>
      <c r="O1099" s="45" t="s">
        <v>5257</v>
      </c>
      <c r="P1099" s="115" t="s">
        <v>6381</v>
      </c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</row>
    <row r="1100" spans="1:50" x14ac:dyDescent="0.2">
      <c r="A1100" s="11"/>
      <c r="B1100" s="14"/>
      <c r="C1100" s="5"/>
      <c r="D1100" s="5"/>
      <c r="E1100" s="5"/>
      <c r="F1100" s="5"/>
      <c r="G1100" s="26"/>
      <c r="H1100" s="7"/>
      <c r="I1100" s="5"/>
      <c r="J1100" s="11" t="s">
        <v>1010</v>
      </c>
      <c r="K1100" s="45" t="s">
        <v>6378</v>
      </c>
      <c r="L1100" s="45" t="s">
        <v>5014</v>
      </c>
      <c r="M1100" s="45" t="s">
        <v>5004</v>
      </c>
      <c r="N1100" s="45" t="s">
        <v>4994</v>
      </c>
      <c r="O1100" s="45" t="s">
        <v>4991</v>
      </c>
      <c r="P1100" s="115" t="s">
        <v>6382</v>
      </c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</row>
    <row r="1101" spans="1:50" ht="24" x14ac:dyDescent="0.2">
      <c r="A1101" s="11"/>
      <c r="B1101" s="14"/>
      <c r="C1101" s="5"/>
      <c r="D1101" s="5"/>
      <c r="E1101" s="5"/>
      <c r="F1101" s="5"/>
      <c r="G1101" s="26"/>
      <c r="H1101" s="7"/>
      <c r="I1101" s="5"/>
      <c r="J1101" s="11" t="s">
        <v>1010</v>
      </c>
      <c r="K1101" s="45" t="s">
        <v>6378</v>
      </c>
      <c r="L1101" s="45" t="s">
        <v>5014</v>
      </c>
      <c r="M1101" s="45" t="s">
        <v>6383</v>
      </c>
      <c r="N1101" s="45" t="s">
        <v>6343</v>
      </c>
      <c r="O1101" s="45" t="s">
        <v>6384</v>
      </c>
      <c r="P1101" s="115" t="s">
        <v>5005</v>
      </c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</row>
    <row r="1102" spans="1:50" x14ac:dyDescent="0.2">
      <c r="A1102" s="11"/>
      <c r="B1102" s="14"/>
      <c r="C1102" s="5"/>
      <c r="D1102" s="5"/>
      <c r="E1102" s="5"/>
      <c r="F1102" s="5"/>
      <c r="G1102" s="26"/>
      <c r="H1102" s="23"/>
      <c r="I1102" s="5"/>
      <c r="J1102" s="11" t="s">
        <v>1010</v>
      </c>
      <c r="K1102" s="45" t="s">
        <v>6378</v>
      </c>
      <c r="L1102" s="45" t="s">
        <v>5014</v>
      </c>
      <c r="M1102" s="45" t="s">
        <v>6363</v>
      </c>
      <c r="N1102" s="45" t="s">
        <v>6343</v>
      </c>
      <c r="O1102" s="45" t="s">
        <v>6362</v>
      </c>
      <c r="P1102" s="115" t="s">
        <v>6385</v>
      </c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</row>
    <row r="1103" spans="1:50" x14ac:dyDescent="0.2">
      <c r="A1103" s="11"/>
      <c r="B1103" s="14"/>
      <c r="C1103" s="5"/>
      <c r="D1103" s="5"/>
      <c r="E1103" s="5"/>
      <c r="F1103" s="5"/>
      <c r="G1103" s="26"/>
      <c r="H1103" s="23"/>
      <c r="I1103" s="5"/>
      <c r="J1103" s="11" t="s">
        <v>1009</v>
      </c>
      <c r="K1103" s="45" t="s">
        <v>6386</v>
      </c>
      <c r="L1103" s="45" t="s">
        <v>5813</v>
      </c>
      <c r="M1103" s="45" t="s">
        <v>5376</v>
      </c>
      <c r="N1103" s="45" t="s">
        <v>5002</v>
      </c>
      <c r="O1103" s="45" t="s">
        <v>5032</v>
      </c>
      <c r="P1103" s="115" t="s">
        <v>6387</v>
      </c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</row>
    <row r="1104" spans="1:50" x14ac:dyDescent="0.2">
      <c r="A1104" s="11"/>
      <c r="B1104" s="14"/>
      <c r="C1104" s="5"/>
      <c r="D1104" s="5"/>
      <c r="E1104" s="5"/>
      <c r="F1104" s="5"/>
      <c r="G1104" s="26"/>
      <c r="H1104" s="23"/>
      <c r="I1104" s="5"/>
      <c r="J1104" s="11" t="s">
        <v>1009</v>
      </c>
      <c r="K1104" s="45" t="s">
        <v>6386</v>
      </c>
      <c r="L1104" s="45" t="s">
        <v>5813</v>
      </c>
      <c r="M1104" s="45" t="s">
        <v>5376</v>
      </c>
      <c r="N1104" s="45" t="s">
        <v>4994</v>
      </c>
      <c r="O1104" s="45" t="s">
        <v>5032</v>
      </c>
      <c r="P1104" s="115" t="s">
        <v>6388</v>
      </c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</row>
    <row r="1105" spans="1:50" ht="60" x14ac:dyDescent="0.2">
      <c r="A1105" s="11"/>
      <c r="B1105" s="14"/>
      <c r="C1105" s="5"/>
      <c r="D1105" s="5"/>
      <c r="E1105" s="5"/>
      <c r="F1105" s="5"/>
      <c r="G1105" s="26"/>
      <c r="H1105" s="23"/>
      <c r="I1105" s="5"/>
      <c r="J1105" s="11" t="s">
        <v>1009</v>
      </c>
      <c r="K1105" s="45" t="s">
        <v>6389</v>
      </c>
      <c r="L1105" s="45" t="s">
        <v>6390</v>
      </c>
      <c r="M1105" s="45" t="s">
        <v>5004</v>
      </c>
      <c r="N1105" s="45" t="s">
        <v>6391</v>
      </c>
      <c r="O1105" s="45" t="s">
        <v>6392</v>
      </c>
      <c r="P1105" s="115" t="s">
        <v>5005</v>
      </c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</row>
    <row r="1106" spans="1:50" ht="24" x14ac:dyDescent="0.2">
      <c r="A1106" s="11"/>
      <c r="B1106" s="14"/>
      <c r="C1106" s="5"/>
      <c r="D1106" s="5"/>
      <c r="E1106" s="5"/>
      <c r="F1106" s="5"/>
      <c r="G1106" s="26"/>
      <c r="H1106" s="23"/>
      <c r="I1106" s="5"/>
      <c r="J1106" s="11" t="s">
        <v>1009</v>
      </c>
      <c r="K1106" s="45" t="s">
        <v>6393</v>
      </c>
      <c r="L1106" s="45" t="s">
        <v>5378</v>
      </c>
      <c r="M1106" s="45" t="s">
        <v>5004</v>
      </c>
      <c r="N1106" s="45" t="s">
        <v>5063</v>
      </c>
      <c r="O1106" s="45" t="s">
        <v>5304</v>
      </c>
      <c r="P1106" s="115" t="s">
        <v>5005</v>
      </c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</row>
    <row r="1107" spans="1:50" ht="24" x14ac:dyDescent="0.2">
      <c r="A1107" s="11"/>
      <c r="B1107" s="14"/>
      <c r="C1107" s="5"/>
      <c r="D1107" s="5"/>
      <c r="E1107" s="5"/>
      <c r="F1107" s="5"/>
      <c r="G1107" s="26"/>
      <c r="H1107" s="23"/>
      <c r="I1107" s="5"/>
      <c r="J1107" s="11" t="s">
        <v>1009</v>
      </c>
      <c r="K1107" s="45" t="s">
        <v>6394</v>
      </c>
      <c r="L1107" s="45" t="s">
        <v>6395</v>
      </c>
      <c r="M1107" s="45" t="s">
        <v>5004</v>
      </c>
      <c r="N1107" s="45" t="s">
        <v>5002</v>
      </c>
      <c r="O1107" s="45" t="s">
        <v>4991</v>
      </c>
      <c r="P1107" s="115" t="s">
        <v>5005</v>
      </c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</row>
    <row r="1108" spans="1:50" ht="24" x14ac:dyDescent="0.2">
      <c r="A1108" s="11"/>
      <c r="B1108" s="14"/>
      <c r="C1108" s="5"/>
      <c r="D1108" s="5"/>
      <c r="E1108" s="5"/>
      <c r="F1108" s="5"/>
      <c r="G1108" s="26"/>
      <c r="H1108" s="23"/>
      <c r="I1108" s="5"/>
      <c r="J1108" s="11" t="s">
        <v>1009</v>
      </c>
      <c r="K1108" s="45" t="s">
        <v>6394</v>
      </c>
      <c r="L1108" s="45" t="s">
        <v>6395</v>
      </c>
      <c r="M1108" s="45" t="s">
        <v>5004</v>
      </c>
      <c r="N1108" s="45" t="s">
        <v>4994</v>
      </c>
      <c r="O1108" s="45" t="s">
        <v>4991</v>
      </c>
      <c r="P1108" s="115" t="s">
        <v>6396</v>
      </c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</row>
    <row r="1109" spans="1:50" ht="24" x14ac:dyDescent="0.2">
      <c r="A1109" s="11"/>
      <c r="B1109" s="14"/>
      <c r="C1109" s="5"/>
      <c r="D1109" s="5"/>
      <c r="E1109" s="5"/>
      <c r="F1109" s="5"/>
      <c r="G1109" s="26"/>
      <c r="H1109" s="7"/>
      <c r="I1109" s="5"/>
      <c r="J1109" s="11" t="s">
        <v>1009</v>
      </c>
      <c r="K1109" s="45" t="s">
        <v>6397</v>
      </c>
      <c r="L1109" s="45" t="s">
        <v>5183</v>
      </c>
      <c r="M1109" s="45" t="s">
        <v>5004</v>
      </c>
      <c r="N1109" s="45" t="s">
        <v>4994</v>
      </c>
      <c r="O1109" s="45" t="s">
        <v>4991</v>
      </c>
      <c r="P1109" s="115" t="s">
        <v>6381</v>
      </c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</row>
    <row r="1110" spans="1:50" ht="24" x14ac:dyDescent="0.2">
      <c r="A1110" s="11"/>
      <c r="B1110" s="14"/>
      <c r="C1110" s="5"/>
      <c r="D1110" s="5"/>
      <c r="E1110" s="5"/>
      <c r="F1110" s="5"/>
      <c r="G1110" s="26"/>
      <c r="H1110" s="7"/>
      <c r="I1110" s="5"/>
      <c r="J1110" s="11" t="s">
        <v>1009</v>
      </c>
      <c r="K1110" s="45" t="s">
        <v>6398</v>
      </c>
      <c r="L1110" s="45" t="s">
        <v>5729</v>
      </c>
      <c r="M1110" s="45" t="s">
        <v>5004</v>
      </c>
      <c r="N1110" s="45" t="s">
        <v>5284</v>
      </c>
      <c r="O1110" s="45" t="s">
        <v>4991</v>
      </c>
      <c r="P1110" s="115" t="s">
        <v>5005</v>
      </c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</row>
    <row r="1111" spans="1:50" ht="24" x14ac:dyDescent="0.2">
      <c r="A1111" s="11"/>
      <c r="B1111" s="14"/>
      <c r="C1111" s="5"/>
      <c r="D1111" s="5"/>
      <c r="E1111" s="5"/>
      <c r="F1111" s="5"/>
      <c r="G1111" s="26"/>
      <c r="H1111" s="7"/>
      <c r="I1111" s="5"/>
      <c r="J1111" s="11" t="s">
        <v>1009</v>
      </c>
      <c r="K1111" s="45" t="s">
        <v>6398</v>
      </c>
      <c r="L1111" s="45" t="s">
        <v>5729</v>
      </c>
      <c r="M1111" s="45" t="s">
        <v>5004</v>
      </c>
      <c r="N1111" s="45" t="s">
        <v>4994</v>
      </c>
      <c r="O1111" s="45" t="s">
        <v>4991</v>
      </c>
      <c r="P1111" s="115" t="s">
        <v>6399</v>
      </c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</row>
    <row r="1112" spans="1:50" ht="48" x14ac:dyDescent="0.2">
      <c r="A1112" s="11"/>
      <c r="B1112" s="14"/>
      <c r="C1112" s="5"/>
      <c r="D1112" s="5"/>
      <c r="E1112" s="5"/>
      <c r="F1112" s="5"/>
      <c r="G1112" s="26"/>
      <c r="H1112" s="23"/>
      <c r="I1112" s="5"/>
      <c r="J1112" s="11" t="s">
        <v>1009</v>
      </c>
      <c r="K1112" s="45" t="s">
        <v>6400</v>
      </c>
      <c r="L1112" s="45" t="s">
        <v>6401</v>
      </c>
      <c r="M1112" s="45" t="s">
        <v>5004</v>
      </c>
      <c r="N1112" s="45" t="s">
        <v>4994</v>
      </c>
      <c r="O1112" s="45" t="s">
        <v>5265</v>
      </c>
      <c r="P1112" s="115" t="s">
        <v>6402</v>
      </c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</row>
    <row r="1113" spans="1:50" ht="48" x14ac:dyDescent="0.2">
      <c r="A1113" s="11"/>
      <c r="B1113" s="14"/>
      <c r="C1113" s="5"/>
      <c r="D1113" s="5"/>
      <c r="E1113" s="5"/>
      <c r="F1113" s="5"/>
      <c r="G1113" s="26"/>
      <c r="H1113" s="23"/>
      <c r="I1113" s="5"/>
      <c r="J1113" s="11" t="s">
        <v>1009</v>
      </c>
      <c r="K1113" s="45" t="s">
        <v>6400</v>
      </c>
      <c r="L1113" s="45" t="s">
        <v>6401</v>
      </c>
      <c r="M1113" s="45" t="s">
        <v>5004</v>
      </c>
      <c r="N1113" s="45" t="s">
        <v>4994</v>
      </c>
      <c r="O1113" s="45" t="s">
        <v>5016</v>
      </c>
      <c r="P1113" s="115" t="s">
        <v>6403</v>
      </c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</row>
    <row r="1114" spans="1:50" ht="48" x14ac:dyDescent="0.2">
      <c r="A1114" s="11"/>
      <c r="B1114" s="14"/>
      <c r="C1114" s="5"/>
      <c r="D1114" s="5"/>
      <c r="E1114" s="5"/>
      <c r="F1114" s="5"/>
      <c r="G1114" s="26"/>
      <c r="H1114" s="23"/>
      <c r="I1114" s="5"/>
      <c r="J1114" s="11" t="s">
        <v>1009</v>
      </c>
      <c r="K1114" s="45" t="s">
        <v>6400</v>
      </c>
      <c r="L1114" s="45" t="s">
        <v>6401</v>
      </c>
      <c r="M1114" s="45" t="s">
        <v>5004</v>
      </c>
      <c r="N1114" s="45" t="s">
        <v>4994</v>
      </c>
      <c r="O1114" s="45" t="s">
        <v>4991</v>
      </c>
      <c r="P1114" s="115" t="s">
        <v>6404</v>
      </c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</row>
    <row r="1115" spans="1:50" ht="24" x14ac:dyDescent="0.2">
      <c r="A1115" s="11"/>
      <c r="B1115" s="14"/>
      <c r="C1115" s="5"/>
      <c r="D1115" s="5"/>
      <c r="E1115" s="5"/>
      <c r="F1115" s="5"/>
      <c r="G1115" s="26"/>
      <c r="H1115" s="7"/>
      <c r="I1115" s="5"/>
      <c r="J1115" s="11" t="s">
        <v>1009</v>
      </c>
      <c r="K1115" s="45" t="s">
        <v>6405</v>
      </c>
      <c r="L1115" s="45" t="s">
        <v>6406</v>
      </c>
      <c r="M1115" s="45" t="s">
        <v>6407</v>
      </c>
      <c r="N1115" s="45" t="s">
        <v>6408</v>
      </c>
      <c r="O1115" s="45" t="s">
        <v>5104</v>
      </c>
      <c r="P1115" s="115" t="s">
        <v>5005</v>
      </c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</row>
    <row r="1116" spans="1:50" ht="24" x14ac:dyDescent="0.2">
      <c r="A1116" s="11"/>
      <c r="B1116" s="14"/>
      <c r="C1116" s="5"/>
      <c r="D1116" s="5"/>
      <c r="E1116" s="5"/>
      <c r="F1116" s="5"/>
      <c r="G1116" s="26"/>
      <c r="H1116" s="7"/>
      <c r="I1116" s="5"/>
      <c r="J1116" s="11" t="s">
        <v>1009</v>
      </c>
      <c r="K1116" s="45" t="s">
        <v>6409</v>
      </c>
      <c r="L1116" s="45" t="s">
        <v>6406</v>
      </c>
      <c r="M1116" s="45" t="s">
        <v>6410</v>
      </c>
      <c r="N1116" s="45" t="s">
        <v>6373</v>
      </c>
      <c r="O1116" s="45" t="s">
        <v>5104</v>
      </c>
      <c r="P1116" s="115" t="s">
        <v>6411</v>
      </c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</row>
    <row r="1117" spans="1:50" ht="48" x14ac:dyDescent="0.2">
      <c r="A1117" s="11"/>
      <c r="B1117" s="14"/>
      <c r="C1117" s="5"/>
      <c r="D1117" s="5"/>
      <c r="E1117" s="5"/>
      <c r="F1117" s="5"/>
      <c r="G1117" s="26"/>
      <c r="H1117" s="7"/>
      <c r="I1117" s="5"/>
      <c r="J1117" s="11" t="s">
        <v>1009</v>
      </c>
      <c r="K1117" s="45" t="s">
        <v>6412</v>
      </c>
      <c r="L1117" s="45" t="s">
        <v>6413</v>
      </c>
      <c r="M1117" s="45" t="s">
        <v>5004</v>
      </c>
      <c r="N1117" s="45" t="s">
        <v>6414</v>
      </c>
      <c r="O1117" s="45" t="s">
        <v>5432</v>
      </c>
      <c r="P1117" s="115" t="s">
        <v>5005</v>
      </c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</row>
    <row r="1118" spans="1:50" ht="24" x14ac:dyDescent="0.2">
      <c r="A1118" s="11"/>
      <c r="B1118" s="8"/>
      <c r="C1118" s="9"/>
      <c r="D1118" s="5"/>
      <c r="E1118" s="5"/>
      <c r="F1118" s="5"/>
      <c r="G1118" s="26"/>
      <c r="H1118" s="23"/>
      <c r="I1118" s="5"/>
      <c r="J1118" s="11" t="s">
        <v>1009</v>
      </c>
      <c r="K1118" s="45" t="s">
        <v>6415</v>
      </c>
      <c r="L1118" s="45" t="s">
        <v>6416</v>
      </c>
      <c r="M1118" s="45" t="s">
        <v>6417</v>
      </c>
      <c r="N1118" s="45" t="s">
        <v>6418</v>
      </c>
      <c r="O1118" s="45" t="s">
        <v>5104</v>
      </c>
      <c r="P1118" s="115" t="s">
        <v>5005</v>
      </c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</row>
    <row r="1119" spans="1:50" ht="48" x14ac:dyDescent="0.2">
      <c r="A1119" s="11"/>
      <c r="B1119" s="14"/>
      <c r="C1119" s="5"/>
      <c r="D1119" s="5"/>
      <c r="E1119" s="5"/>
      <c r="F1119" s="5"/>
      <c r="G1119" s="26"/>
      <c r="H1119" s="7"/>
      <c r="I1119" s="5"/>
      <c r="J1119" s="11" t="s">
        <v>1009</v>
      </c>
      <c r="K1119" s="45" t="s">
        <v>6419</v>
      </c>
      <c r="L1119" s="45" t="s">
        <v>6401</v>
      </c>
      <c r="M1119" s="45" t="s">
        <v>5004</v>
      </c>
      <c r="N1119" s="45" t="s">
        <v>5002</v>
      </c>
      <c r="O1119" s="45" t="s">
        <v>4991</v>
      </c>
      <c r="P1119" s="115" t="s">
        <v>6420</v>
      </c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</row>
    <row r="1120" spans="1:50" x14ac:dyDescent="0.2">
      <c r="A1120" s="11"/>
      <c r="B1120" s="5"/>
      <c r="C1120" s="5"/>
      <c r="D1120" s="5"/>
      <c r="E1120" s="5"/>
      <c r="F1120" s="5"/>
      <c r="G1120" s="24" t="s">
        <v>3169</v>
      </c>
      <c r="H1120" s="23"/>
      <c r="I1120" s="5"/>
      <c r="J1120" s="11"/>
      <c r="K1120" s="45"/>
      <c r="L1120" s="45"/>
      <c r="M1120" s="45"/>
      <c r="N1120" s="45"/>
      <c r="O1120" s="45"/>
      <c r="P1120" s="113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</row>
    <row r="1121" spans="1:50" ht="25.5" x14ac:dyDescent="0.2">
      <c r="A1121" s="11"/>
      <c r="B1121" s="5"/>
      <c r="C1121" s="5"/>
      <c r="D1121" s="5"/>
      <c r="E1121" s="5"/>
      <c r="F1121" s="5"/>
      <c r="G1121" s="27" t="s">
        <v>3094</v>
      </c>
      <c r="H1121" s="11"/>
      <c r="I1121" s="11"/>
      <c r="J1121" s="11"/>
      <c r="K1121" s="53"/>
      <c r="L1121" s="45"/>
      <c r="M1121" s="45" t="s">
        <v>2776</v>
      </c>
      <c r="N1121" s="45" t="s">
        <v>1116</v>
      </c>
      <c r="O1121" s="45"/>
      <c r="P1121" s="113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</row>
    <row r="1122" spans="1:50" ht="25.5" x14ac:dyDescent="0.2">
      <c r="A1122" s="11"/>
      <c r="B1122" s="5"/>
      <c r="C1122" s="5"/>
      <c r="D1122" s="5"/>
      <c r="E1122" s="5"/>
      <c r="F1122" s="5"/>
      <c r="G1122" s="27" t="s">
        <v>3094</v>
      </c>
      <c r="H1122" s="11"/>
      <c r="I1122" s="11"/>
      <c r="J1122" s="11"/>
      <c r="K1122" s="53"/>
      <c r="L1122" s="45"/>
      <c r="M1122" s="45" t="s">
        <v>1307</v>
      </c>
      <c r="N1122" s="45" t="s">
        <v>2777</v>
      </c>
      <c r="O1122" s="45"/>
      <c r="P1122" s="113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</row>
    <row r="1123" spans="1:50" ht="25.5" x14ac:dyDescent="0.2">
      <c r="A1123" s="11"/>
      <c r="B1123" s="5"/>
      <c r="C1123" s="5"/>
      <c r="D1123" s="5"/>
      <c r="E1123" s="5"/>
      <c r="F1123" s="5"/>
      <c r="G1123" s="27" t="s">
        <v>3094</v>
      </c>
      <c r="H1123" s="11"/>
      <c r="I1123" s="11"/>
      <c r="J1123" s="11"/>
      <c r="K1123" s="53"/>
      <c r="L1123" s="45"/>
      <c r="M1123" s="45" t="s">
        <v>1562</v>
      </c>
      <c r="N1123" s="45" t="s">
        <v>1113</v>
      </c>
      <c r="O1123" s="45"/>
      <c r="P1123" s="113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</row>
    <row r="1124" spans="1:50" ht="25.5" x14ac:dyDescent="0.2">
      <c r="A1124" s="11"/>
      <c r="B1124" s="5"/>
      <c r="C1124" s="5"/>
      <c r="D1124" s="5"/>
      <c r="E1124" s="5"/>
      <c r="F1124" s="5"/>
      <c r="G1124" s="27" t="s">
        <v>3094</v>
      </c>
      <c r="H1124" s="11"/>
      <c r="I1124" s="11"/>
      <c r="J1124" s="11"/>
      <c r="K1124" s="53"/>
      <c r="L1124" s="45"/>
      <c r="M1124" s="45" t="s">
        <v>1562</v>
      </c>
      <c r="N1124" s="45" t="s">
        <v>1768</v>
      </c>
      <c r="O1124" s="45"/>
      <c r="P1124" s="113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</row>
    <row r="1125" spans="1:50" ht="25.5" x14ac:dyDescent="0.2">
      <c r="A1125" s="11"/>
      <c r="B1125" s="5"/>
      <c r="C1125" s="5"/>
      <c r="D1125" s="5"/>
      <c r="E1125" s="5"/>
      <c r="F1125" s="5"/>
      <c r="G1125" s="27" t="s">
        <v>3094</v>
      </c>
      <c r="H1125" s="11"/>
      <c r="I1125" s="11"/>
      <c r="J1125" s="11"/>
      <c r="K1125" s="53"/>
      <c r="L1125" s="45"/>
      <c r="M1125" s="45" t="s">
        <v>1562</v>
      </c>
      <c r="N1125" s="45" t="s">
        <v>2836</v>
      </c>
      <c r="O1125" s="45"/>
      <c r="P1125" s="113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</row>
    <row r="1126" spans="1:50" x14ac:dyDescent="0.2">
      <c r="A1126" s="11"/>
      <c r="B1126" s="5"/>
      <c r="C1126" s="5"/>
      <c r="D1126" s="5"/>
      <c r="E1126" s="5"/>
      <c r="F1126" s="5"/>
      <c r="G1126" s="26"/>
      <c r="H1126" s="23"/>
      <c r="I1126" s="11" t="s">
        <v>27</v>
      </c>
      <c r="J1126" s="11"/>
      <c r="K1126" s="45"/>
      <c r="L1126" s="45"/>
      <c r="M1126" s="45"/>
      <c r="N1126" s="45"/>
      <c r="O1126" s="45"/>
      <c r="P1126" s="113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</row>
    <row r="1127" spans="1:50" x14ac:dyDescent="0.2">
      <c r="A1127" s="11"/>
      <c r="B1127" s="14"/>
      <c r="C1127" s="5"/>
      <c r="D1127" s="5"/>
      <c r="E1127" s="5"/>
      <c r="F1127" s="5"/>
      <c r="G1127" s="26"/>
      <c r="H1127" s="11"/>
      <c r="I1127" s="5"/>
      <c r="J1127" s="11" t="s">
        <v>1010</v>
      </c>
      <c r="K1127" s="45" t="s">
        <v>6421</v>
      </c>
      <c r="L1127" s="45" t="s">
        <v>5088</v>
      </c>
      <c r="M1127" s="45" t="s">
        <v>5004</v>
      </c>
      <c r="N1127" s="45" t="s">
        <v>5172</v>
      </c>
      <c r="O1127" s="45" t="s">
        <v>5016</v>
      </c>
      <c r="P1127" s="115" t="s">
        <v>5248</v>
      </c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</row>
    <row r="1128" spans="1:50" ht="60" x14ac:dyDescent="0.2">
      <c r="A1128" s="11"/>
      <c r="B1128" s="14"/>
      <c r="C1128" s="5"/>
      <c r="D1128" s="5"/>
      <c r="E1128" s="5"/>
      <c r="F1128" s="5"/>
      <c r="G1128" s="26"/>
      <c r="H1128" s="11"/>
      <c r="I1128" s="5"/>
      <c r="J1128" s="11" t="s">
        <v>1010</v>
      </c>
      <c r="K1128" s="45" t="s">
        <v>6421</v>
      </c>
      <c r="L1128" s="45" t="s">
        <v>6422</v>
      </c>
      <c r="M1128" s="45" t="s">
        <v>5004</v>
      </c>
      <c r="N1128" s="45" t="s">
        <v>5172</v>
      </c>
      <c r="O1128" s="45" t="s">
        <v>5016</v>
      </c>
      <c r="P1128" s="115" t="s">
        <v>6423</v>
      </c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</row>
    <row r="1129" spans="1:50" ht="96" x14ac:dyDescent="0.2">
      <c r="A1129" s="11"/>
      <c r="B1129" s="14"/>
      <c r="C1129" s="5"/>
      <c r="D1129" s="5"/>
      <c r="E1129" s="5"/>
      <c r="F1129" s="5"/>
      <c r="G1129" s="26"/>
      <c r="H1129" s="11"/>
      <c r="I1129" s="5"/>
      <c r="J1129" s="11" t="s">
        <v>1010</v>
      </c>
      <c r="K1129" s="45" t="s">
        <v>6421</v>
      </c>
      <c r="L1129" s="45" t="s">
        <v>6424</v>
      </c>
      <c r="M1129" s="45" t="s">
        <v>6281</v>
      </c>
      <c r="N1129" s="45" t="s">
        <v>6266</v>
      </c>
      <c r="O1129" s="45" t="s">
        <v>6425</v>
      </c>
      <c r="P1129" s="115" t="s">
        <v>5005</v>
      </c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</row>
    <row r="1130" spans="1:50" ht="96" x14ac:dyDescent="0.2">
      <c r="A1130" s="11"/>
      <c r="B1130" s="14"/>
      <c r="C1130" s="5"/>
      <c r="D1130" s="5"/>
      <c r="E1130" s="5"/>
      <c r="F1130" s="5"/>
      <c r="G1130" s="26"/>
      <c r="H1130" s="11"/>
      <c r="I1130" s="5"/>
      <c r="J1130" s="11" t="s">
        <v>1010</v>
      </c>
      <c r="K1130" s="45" t="s">
        <v>6421</v>
      </c>
      <c r="L1130" s="45" t="s">
        <v>6424</v>
      </c>
      <c r="M1130" s="45" t="s">
        <v>6280</v>
      </c>
      <c r="N1130" s="45" t="s">
        <v>6266</v>
      </c>
      <c r="O1130" s="45" t="s">
        <v>5824</v>
      </c>
      <c r="P1130" s="115" t="s">
        <v>5342</v>
      </c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</row>
    <row r="1131" spans="1:50" ht="96" x14ac:dyDescent="0.2">
      <c r="A1131" s="11"/>
      <c r="B1131" s="14"/>
      <c r="C1131" s="5"/>
      <c r="D1131" s="5"/>
      <c r="E1131" s="5"/>
      <c r="F1131" s="5"/>
      <c r="G1131" s="26"/>
      <c r="H1131" s="11"/>
      <c r="I1131" s="5"/>
      <c r="J1131" s="11" t="s">
        <v>1010</v>
      </c>
      <c r="K1131" s="45" t="s">
        <v>6421</v>
      </c>
      <c r="L1131" s="45" t="s">
        <v>6426</v>
      </c>
      <c r="M1131" s="45" t="s">
        <v>5004</v>
      </c>
      <c r="N1131" s="45" t="s">
        <v>5172</v>
      </c>
      <c r="O1131" s="45" t="s">
        <v>5016</v>
      </c>
      <c r="P1131" s="115" t="s">
        <v>6427</v>
      </c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</row>
    <row r="1132" spans="1:50" ht="24" x14ac:dyDescent="0.2">
      <c r="A1132" s="11"/>
      <c r="B1132" s="14"/>
      <c r="C1132" s="5"/>
      <c r="D1132" s="5"/>
      <c r="E1132" s="5"/>
      <c r="F1132" s="5"/>
      <c r="G1132" s="26"/>
      <c r="H1132" s="11"/>
      <c r="I1132" s="5"/>
      <c r="J1132" s="11" t="s">
        <v>1010</v>
      </c>
      <c r="K1132" s="45" t="s">
        <v>6428</v>
      </c>
      <c r="L1132" s="45" t="s">
        <v>5138</v>
      </c>
      <c r="M1132" s="45" t="s">
        <v>5303</v>
      </c>
      <c r="N1132" s="45" t="s">
        <v>5172</v>
      </c>
      <c r="O1132" s="45" t="s">
        <v>5016</v>
      </c>
      <c r="P1132" s="115" t="s">
        <v>6423</v>
      </c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</row>
    <row r="1133" spans="1:50" ht="24" x14ac:dyDescent="0.2">
      <c r="A1133" s="11"/>
      <c r="B1133" s="14"/>
      <c r="C1133" s="5"/>
      <c r="D1133" s="5"/>
      <c r="E1133" s="5"/>
      <c r="F1133" s="5"/>
      <c r="G1133" s="26"/>
      <c r="H1133" s="11"/>
      <c r="I1133" s="5"/>
      <c r="J1133" s="11" t="s">
        <v>1010</v>
      </c>
      <c r="K1133" s="45" t="s">
        <v>6428</v>
      </c>
      <c r="L1133" s="45" t="s">
        <v>5138</v>
      </c>
      <c r="M1133" s="45" t="s">
        <v>5532</v>
      </c>
      <c r="N1133" s="45" t="s">
        <v>6266</v>
      </c>
      <c r="O1133" s="45" t="s">
        <v>5534</v>
      </c>
      <c r="P1133" s="115" t="s">
        <v>5005</v>
      </c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</row>
    <row r="1134" spans="1:50" ht="24" x14ac:dyDescent="0.2">
      <c r="A1134" s="11"/>
      <c r="B1134" s="14"/>
      <c r="C1134" s="5"/>
      <c r="D1134" s="5"/>
      <c r="E1134" s="5"/>
      <c r="F1134" s="5"/>
      <c r="G1134" s="26"/>
      <c r="H1134" s="11"/>
      <c r="I1134" s="5"/>
      <c r="J1134" s="11" t="s">
        <v>1010</v>
      </c>
      <c r="K1134" s="45" t="s">
        <v>6428</v>
      </c>
      <c r="L1134" s="45" t="s">
        <v>5138</v>
      </c>
      <c r="M1134" s="45" t="s">
        <v>5532</v>
      </c>
      <c r="N1134" s="45" t="s">
        <v>6266</v>
      </c>
      <c r="O1134" s="45" t="s">
        <v>5116</v>
      </c>
      <c r="P1134" s="115" t="s">
        <v>6429</v>
      </c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</row>
    <row r="1135" spans="1:50" ht="24" x14ac:dyDescent="0.2">
      <c r="A1135" s="11"/>
      <c r="B1135" s="14"/>
      <c r="C1135" s="5"/>
      <c r="D1135" s="5"/>
      <c r="E1135" s="5"/>
      <c r="F1135" s="5"/>
      <c r="G1135" s="26"/>
      <c r="H1135" s="11"/>
      <c r="I1135" s="5"/>
      <c r="J1135" s="11" t="s">
        <v>1009</v>
      </c>
      <c r="K1135" s="45" t="s">
        <v>6430</v>
      </c>
      <c r="L1135" s="45" t="s">
        <v>6431</v>
      </c>
      <c r="M1135" s="45" t="s">
        <v>5470</v>
      </c>
      <c r="N1135" s="45" t="s">
        <v>5172</v>
      </c>
      <c r="O1135" s="45" t="s">
        <v>6432</v>
      </c>
      <c r="P1135" s="115" t="s">
        <v>5005</v>
      </c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</row>
    <row r="1136" spans="1:50" ht="24" x14ac:dyDescent="0.2">
      <c r="A1136" s="11"/>
      <c r="B1136" s="14"/>
      <c r="C1136" s="5"/>
      <c r="D1136" s="5"/>
      <c r="E1136" s="5"/>
      <c r="F1136" s="5"/>
      <c r="G1136" s="26"/>
      <c r="H1136" s="11"/>
      <c r="I1136" s="5"/>
      <c r="J1136" s="11" t="s">
        <v>1009</v>
      </c>
      <c r="K1136" s="45" t="s">
        <v>6433</v>
      </c>
      <c r="L1136" s="45" t="s">
        <v>6434</v>
      </c>
      <c r="M1136" s="45" t="s">
        <v>6292</v>
      </c>
      <c r="N1136" s="45" t="s">
        <v>6266</v>
      </c>
      <c r="O1136" s="45" t="s">
        <v>5824</v>
      </c>
      <c r="P1136" s="115" t="s">
        <v>5005</v>
      </c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</row>
    <row r="1137" spans="1:50" ht="24" x14ac:dyDescent="0.2">
      <c r="A1137" s="11"/>
      <c r="B1137" s="14"/>
      <c r="C1137" s="5"/>
      <c r="D1137" s="5"/>
      <c r="E1137" s="5"/>
      <c r="F1137" s="5"/>
      <c r="G1137" s="26"/>
      <c r="H1137" s="11"/>
      <c r="I1137" s="5"/>
      <c r="J1137" s="11" t="s">
        <v>1009</v>
      </c>
      <c r="K1137" s="45" t="s">
        <v>6435</v>
      </c>
      <c r="L1137" s="45" t="s">
        <v>6436</v>
      </c>
      <c r="M1137" s="45" t="s">
        <v>5004</v>
      </c>
      <c r="N1137" s="45" t="s">
        <v>5172</v>
      </c>
      <c r="O1137" s="45" t="s">
        <v>5017</v>
      </c>
      <c r="P1137" s="115" t="s">
        <v>5005</v>
      </c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</row>
    <row r="1138" spans="1:50" ht="16.5" x14ac:dyDescent="0.2">
      <c r="A1138" s="11"/>
      <c r="B1138" s="5"/>
      <c r="C1138" s="16" t="s">
        <v>400</v>
      </c>
      <c r="D1138" s="5"/>
      <c r="E1138" s="5"/>
      <c r="F1138" s="5"/>
      <c r="G1138" s="26"/>
      <c r="H1138" s="23"/>
      <c r="I1138" s="5"/>
      <c r="J1138" s="11"/>
      <c r="K1138" s="45"/>
      <c r="L1138" s="45"/>
      <c r="M1138" s="45"/>
      <c r="N1138" s="45"/>
      <c r="O1138" s="45"/>
      <c r="P1138" s="113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</row>
    <row r="1139" spans="1:50" x14ac:dyDescent="0.2">
      <c r="A1139" s="11"/>
      <c r="B1139" s="5"/>
      <c r="C1139" s="5"/>
      <c r="D1139" s="5"/>
      <c r="E1139" s="5"/>
      <c r="F1139" s="5"/>
      <c r="G1139" s="24" t="s">
        <v>3170</v>
      </c>
      <c r="H1139" s="23"/>
      <c r="I1139" s="5"/>
      <c r="J1139" s="11"/>
      <c r="K1139" s="45"/>
      <c r="L1139" s="45"/>
      <c r="M1139" s="45"/>
      <c r="N1139" s="45"/>
      <c r="O1139" s="45"/>
      <c r="P1139" s="113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</row>
    <row r="1140" spans="1:50" ht="25.5" x14ac:dyDescent="0.2">
      <c r="A1140" s="11"/>
      <c r="B1140" s="5"/>
      <c r="C1140" s="5"/>
      <c r="D1140" s="5"/>
      <c r="E1140" s="5"/>
      <c r="F1140" s="5"/>
      <c r="G1140" s="27" t="s">
        <v>3095</v>
      </c>
      <c r="H1140" s="11"/>
      <c r="I1140" s="11"/>
      <c r="J1140" s="11"/>
      <c r="K1140" s="53"/>
      <c r="L1140" s="45"/>
      <c r="M1140" s="45" t="s">
        <v>1307</v>
      </c>
      <c r="N1140" s="45" t="s">
        <v>1356</v>
      </c>
      <c r="O1140" s="45"/>
      <c r="P1140" s="113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</row>
    <row r="1141" spans="1:50" ht="25.5" x14ac:dyDescent="0.2">
      <c r="A1141" s="11"/>
      <c r="B1141" s="5"/>
      <c r="C1141" s="5"/>
      <c r="D1141" s="5"/>
      <c r="E1141" s="5"/>
      <c r="F1141" s="5"/>
      <c r="G1141" s="27" t="s">
        <v>3095</v>
      </c>
      <c r="H1141" s="11"/>
      <c r="I1141" s="11"/>
      <c r="J1141" s="11"/>
      <c r="K1141" s="53"/>
      <c r="L1141" s="45"/>
      <c r="M1141" s="45" t="s">
        <v>1342</v>
      </c>
      <c r="N1141" s="45" t="s">
        <v>2739</v>
      </c>
      <c r="O1141" s="45"/>
      <c r="P1141" s="113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</row>
    <row r="1142" spans="1:50" ht="25.5" x14ac:dyDescent="0.2">
      <c r="A1142" s="11"/>
      <c r="B1142" s="5"/>
      <c r="C1142" s="5"/>
      <c r="D1142" s="5"/>
      <c r="E1142" s="5"/>
      <c r="F1142" s="5"/>
      <c r="G1142" s="27" t="s">
        <v>3095</v>
      </c>
      <c r="H1142" s="11"/>
      <c r="I1142" s="11"/>
      <c r="J1142" s="11"/>
      <c r="K1142" s="53"/>
      <c r="L1142" s="45"/>
      <c r="M1142" s="45" t="s">
        <v>1342</v>
      </c>
      <c r="N1142" s="45" t="s">
        <v>1132</v>
      </c>
      <c r="O1142" s="45"/>
      <c r="P1142" s="113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</row>
    <row r="1143" spans="1:50" x14ac:dyDescent="0.2">
      <c r="A1143" s="11"/>
      <c r="B1143" s="5"/>
      <c r="C1143" s="5"/>
      <c r="D1143" s="5"/>
      <c r="E1143" s="5"/>
      <c r="F1143" s="5"/>
      <c r="G1143" s="26"/>
      <c r="H1143" s="11" t="s">
        <v>1904</v>
      </c>
      <c r="I1143" s="5"/>
      <c r="J1143" s="11"/>
      <c r="K1143" s="45"/>
      <c r="L1143" s="45"/>
      <c r="M1143" s="45"/>
      <c r="N1143" s="45"/>
      <c r="O1143" s="45"/>
      <c r="P1143" s="113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</row>
    <row r="1144" spans="1:50" x14ac:dyDescent="0.2">
      <c r="A1144" s="11"/>
      <c r="B1144" s="5"/>
      <c r="C1144" s="5"/>
      <c r="D1144" s="5"/>
      <c r="E1144" s="5"/>
      <c r="F1144" s="5"/>
      <c r="G1144" s="26"/>
      <c r="H1144" s="23"/>
      <c r="I1144" s="11" t="s">
        <v>28</v>
      </c>
      <c r="J1144" s="11"/>
      <c r="K1144" s="45"/>
      <c r="L1144" s="45"/>
      <c r="M1144" s="45"/>
      <c r="N1144" s="45"/>
      <c r="O1144" s="45"/>
      <c r="P1144" s="113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</row>
    <row r="1145" spans="1:50" ht="108" x14ac:dyDescent="0.2">
      <c r="A1145" s="11"/>
      <c r="B1145" s="14"/>
      <c r="C1145" s="5"/>
      <c r="D1145" s="5"/>
      <c r="E1145" s="5"/>
      <c r="F1145" s="5"/>
      <c r="G1145" s="26"/>
      <c r="H1145" s="11"/>
      <c r="I1145" s="5"/>
      <c r="J1145" s="11" t="s">
        <v>1010</v>
      </c>
      <c r="K1145" s="45" t="s">
        <v>6437</v>
      </c>
      <c r="L1145" s="45" t="s">
        <v>6438</v>
      </c>
      <c r="M1145" s="45" t="s">
        <v>5004</v>
      </c>
      <c r="N1145" s="45" t="s">
        <v>5089</v>
      </c>
      <c r="O1145" s="45" t="s">
        <v>6439</v>
      </c>
      <c r="P1145" s="115" t="s">
        <v>5005</v>
      </c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</row>
    <row r="1146" spans="1:50" ht="108" x14ac:dyDescent="0.2">
      <c r="A1146" s="11"/>
      <c r="B1146" s="14"/>
      <c r="C1146" s="5"/>
      <c r="D1146" s="5"/>
      <c r="E1146" s="5"/>
      <c r="F1146" s="5"/>
      <c r="G1146" s="26"/>
      <c r="H1146" s="11"/>
      <c r="I1146" s="5"/>
      <c r="J1146" s="11" t="s">
        <v>1010</v>
      </c>
      <c r="K1146" s="45" t="s">
        <v>6437</v>
      </c>
      <c r="L1146" s="45" t="s">
        <v>6438</v>
      </c>
      <c r="M1146" s="45" t="s">
        <v>5028</v>
      </c>
      <c r="N1146" s="45" t="s">
        <v>5089</v>
      </c>
      <c r="O1146" s="45" t="s">
        <v>5017</v>
      </c>
      <c r="P1146" s="115" t="s">
        <v>6440</v>
      </c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</row>
    <row r="1147" spans="1:50" ht="36" x14ac:dyDescent="0.2">
      <c r="A1147" s="11"/>
      <c r="B1147" s="14"/>
      <c r="C1147" s="5"/>
      <c r="D1147" s="5"/>
      <c r="E1147" s="5"/>
      <c r="F1147" s="5"/>
      <c r="G1147" s="26"/>
      <c r="H1147" s="11"/>
      <c r="I1147" s="5"/>
      <c r="J1147" s="11" t="s">
        <v>1009</v>
      </c>
      <c r="K1147" s="45" t="s">
        <v>6441</v>
      </c>
      <c r="L1147" s="45" t="s">
        <v>6442</v>
      </c>
      <c r="M1147" s="45" t="s">
        <v>5004</v>
      </c>
      <c r="N1147" s="45" t="s">
        <v>6443</v>
      </c>
      <c r="O1147" s="45" t="s">
        <v>5570</v>
      </c>
      <c r="P1147" s="115" t="s">
        <v>5005</v>
      </c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</row>
    <row r="1148" spans="1:50" x14ac:dyDescent="0.2">
      <c r="A1148" s="11"/>
      <c r="B1148" s="5"/>
      <c r="C1148" s="5"/>
      <c r="D1148" s="5"/>
      <c r="E1148" s="5"/>
      <c r="F1148" s="5"/>
      <c r="G1148" s="24" t="s">
        <v>3171</v>
      </c>
      <c r="H1148" s="23"/>
      <c r="I1148" s="5"/>
      <c r="J1148" s="11"/>
      <c r="K1148" s="45"/>
      <c r="L1148" s="45"/>
      <c r="M1148" s="45"/>
      <c r="N1148" s="45"/>
      <c r="O1148" s="45"/>
      <c r="P1148" s="113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</row>
    <row r="1149" spans="1:50" x14ac:dyDescent="0.2">
      <c r="A1149" s="11"/>
      <c r="B1149" s="5"/>
      <c r="C1149" s="5"/>
      <c r="D1149" s="5"/>
      <c r="E1149" s="5"/>
      <c r="F1149" s="5"/>
      <c r="G1149" s="26"/>
      <c r="H1149" s="11" t="s">
        <v>1905</v>
      </c>
      <c r="I1149" s="5"/>
      <c r="J1149" s="11"/>
      <c r="K1149" s="45"/>
      <c r="L1149" s="45"/>
      <c r="M1149" s="45"/>
      <c r="N1149" s="45"/>
      <c r="O1149" s="45"/>
      <c r="P1149" s="113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</row>
    <row r="1150" spans="1:50" x14ac:dyDescent="0.2">
      <c r="A1150" s="11"/>
      <c r="B1150" s="5"/>
      <c r="C1150" s="5"/>
      <c r="D1150" s="5"/>
      <c r="E1150" s="5"/>
      <c r="F1150" s="5"/>
      <c r="G1150" s="26"/>
      <c r="H1150" s="23"/>
      <c r="I1150" s="11" t="s">
        <v>19</v>
      </c>
      <c r="J1150" s="11"/>
      <c r="K1150" s="45"/>
      <c r="L1150" s="45"/>
      <c r="M1150" s="45"/>
      <c r="N1150" s="45"/>
      <c r="O1150" s="45"/>
      <c r="P1150" s="113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</row>
    <row r="1151" spans="1:50" x14ac:dyDescent="0.2">
      <c r="A1151" s="11"/>
      <c r="B1151" s="14"/>
      <c r="C1151" s="5"/>
      <c r="D1151" s="5"/>
      <c r="E1151" s="5"/>
      <c r="F1151" s="5"/>
      <c r="G1151" s="26"/>
      <c r="H1151" s="7"/>
      <c r="I1151" s="5"/>
      <c r="J1151" s="11" t="s">
        <v>1010</v>
      </c>
      <c r="K1151" s="45" t="s">
        <v>6444</v>
      </c>
      <c r="L1151" s="45" t="s">
        <v>5022</v>
      </c>
      <c r="M1151" s="45" t="s">
        <v>5356</v>
      </c>
      <c r="N1151" s="45" t="s">
        <v>5009</v>
      </c>
      <c r="O1151" s="45" t="s">
        <v>5074</v>
      </c>
      <c r="P1151" s="115" t="s">
        <v>5176</v>
      </c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</row>
    <row r="1152" spans="1:50" ht="48" x14ac:dyDescent="0.2">
      <c r="A1152" s="11"/>
      <c r="B1152" s="14"/>
      <c r="C1152" s="5"/>
      <c r="D1152" s="5"/>
      <c r="E1152" s="5"/>
      <c r="F1152" s="5"/>
      <c r="G1152" s="26"/>
      <c r="H1152" s="7"/>
      <c r="I1152" s="5"/>
      <c r="J1152" s="11" t="s">
        <v>1010</v>
      </c>
      <c r="K1152" s="45" t="s">
        <v>6445</v>
      </c>
      <c r="L1152" s="45" t="s">
        <v>5537</v>
      </c>
      <c r="M1152" s="45" t="s">
        <v>6026</v>
      </c>
      <c r="N1152" s="45" t="s">
        <v>5009</v>
      </c>
      <c r="O1152" s="45" t="s">
        <v>4991</v>
      </c>
      <c r="P1152" s="115" t="s">
        <v>6446</v>
      </c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</row>
    <row r="1153" spans="1:50" ht="24" x14ac:dyDescent="0.2">
      <c r="A1153" s="11"/>
      <c r="B1153" s="14"/>
      <c r="C1153" s="5"/>
      <c r="D1153" s="5"/>
      <c r="E1153" s="5"/>
      <c r="F1153" s="5"/>
      <c r="G1153" s="26"/>
      <c r="H1153" s="7"/>
      <c r="I1153" s="5"/>
      <c r="J1153" s="11" t="s">
        <v>1010</v>
      </c>
      <c r="K1153" s="45" t="s">
        <v>6447</v>
      </c>
      <c r="L1153" s="45" t="s">
        <v>4988</v>
      </c>
      <c r="M1153" s="45" t="s">
        <v>6026</v>
      </c>
      <c r="N1153" s="45" t="s">
        <v>5009</v>
      </c>
      <c r="O1153" s="45" t="s">
        <v>4991</v>
      </c>
      <c r="P1153" s="115" t="s">
        <v>5580</v>
      </c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</row>
    <row r="1154" spans="1:50" ht="24" x14ac:dyDescent="0.2">
      <c r="A1154" s="11"/>
      <c r="B1154" s="14"/>
      <c r="C1154" s="5"/>
      <c r="D1154" s="5"/>
      <c r="E1154" s="5"/>
      <c r="F1154" s="5"/>
      <c r="G1154" s="26"/>
      <c r="H1154" s="23"/>
      <c r="I1154" s="5"/>
      <c r="J1154" s="11" t="s">
        <v>1009</v>
      </c>
      <c r="K1154" s="45" t="s">
        <v>6448</v>
      </c>
      <c r="L1154" s="45" t="s">
        <v>5694</v>
      </c>
      <c r="M1154" s="45" t="s">
        <v>6026</v>
      </c>
      <c r="N1154" s="45" t="s">
        <v>5009</v>
      </c>
      <c r="O1154" s="45" t="s">
        <v>5074</v>
      </c>
      <c r="P1154" s="115" t="s">
        <v>5005</v>
      </c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</row>
    <row r="1155" spans="1:50" ht="108" x14ac:dyDescent="0.2">
      <c r="A1155" s="11"/>
      <c r="B1155" s="14"/>
      <c r="C1155" s="5"/>
      <c r="D1155" s="5"/>
      <c r="E1155" s="5"/>
      <c r="F1155" s="5"/>
      <c r="G1155" s="26"/>
      <c r="H1155" s="23"/>
      <c r="I1155" s="5"/>
      <c r="J1155" s="11" t="s">
        <v>1009</v>
      </c>
      <c r="K1155" s="45" t="s">
        <v>6449</v>
      </c>
      <c r="L1155" s="45" t="s">
        <v>6450</v>
      </c>
      <c r="M1155" s="45" t="s">
        <v>6451</v>
      </c>
      <c r="N1155" s="45" t="s">
        <v>6452</v>
      </c>
      <c r="O1155" s="45" t="s">
        <v>5679</v>
      </c>
      <c r="P1155" s="115" t="s">
        <v>5005</v>
      </c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</row>
    <row r="1156" spans="1:50" x14ac:dyDescent="0.2">
      <c r="A1156" s="11"/>
      <c r="B1156" s="14"/>
      <c r="C1156" s="5"/>
      <c r="D1156" s="5"/>
      <c r="E1156" s="5"/>
      <c r="F1156" s="5"/>
      <c r="G1156" s="26"/>
      <c r="H1156" s="23"/>
      <c r="I1156" s="5"/>
      <c r="J1156" s="11" t="s">
        <v>1009</v>
      </c>
      <c r="K1156" s="45" t="s">
        <v>6453</v>
      </c>
      <c r="L1156" s="45" t="s">
        <v>5195</v>
      </c>
      <c r="M1156" s="45" t="s">
        <v>6454</v>
      </c>
      <c r="N1156" s="45" t="s">
        <v>6452</v>
      </c>
      <c r="O1156" s="45" t="s">
        <v>4991</v>
      </c>
      <c r="P1156" s="115" t="s">
        <v>6455</v>
      </c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</row>
    <row r="1157" spans="1:50" ht="60" x14ac:dyDescent="0.2">
      <c r="A1157" s="11"/>
      <c r="B1157" s="14"/>
      <c r="C1157" s="5"/>
      <c r="D1157" s="5"/>
      <c r="E1157" s="5"/>
      <c r="F1157" s="5"/>
      <c r="G1157" s="26"/>
      <c r="H1157" s="7"/>
      <c r="I1157" s="5"/>
      <c r="J1157" s="11" t="s">
        <v>1009</v>
      </c>
      <c r="K1157" s="45" t="s">
        <v>6456</v>
      </c>
      <c r="L1157" s="45" t="s">
        <v>6457</v>
      </c>
      <c r="M1157" s="45" t="s">
        <v>6026</v>
      </c>
      <c r="N1157" s="45" t="s">
        <v>5009</v>
      </c>
      <c r="O1157" s="45" t="s">
        <v>6458</v>
      </c>
      <c r="P1157" s="115" t="s">
        <v>5005</v>
      </c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</row>
    <row r="1158" spans="1:50" ht="84" x14ac:dyDescent="0.2">
      <c r="A1158" s="11"/>
      <c r="B1158" s="14"/>
      <c r="C1158" s="5"/>
      <c r="D1158" s="5"/>
      <c r="E1158" s="5"/>
      <c r="F1158" s="5"/>
      <c r="G1158" s="26"/>
      <c r="H1158" s="23"/>
      <c r="I1158" s="5"/>
      <c r="J1158" s="11" t="s">
        <v>1009</v>
      </c>
      <c r="K1158" s="45" t="s">
        <v>6459</v>
      </c>
      <c r="L1158" s="45" t="s">
        <v>6460</v>
      </c>
      <c r="M1158" s="45" t="s">
        <v>5300</v>
      </c>
      <c r="N1158" s="45" t="s">
        <v>5009</v>
      </c>
      <c r="O1158" s="45" t="s">
        <v>4991</v>
      </c>
      <c r="P1158" s="115" t="s">
        <v>5005</v>
      </c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</row>
    <row r="1159" spans="1:50" ht="24" x14ac:dyDescent="0.2">
      <c r="A1159" s="11"/>
      <c r="B1159" s="14"/>
      <c r="C1159" s="5"/>
      <c r="D1159" s="5"/>
      <c r="E1159" s="5"/>
      <c r="F1159" s="5"/>
      <c r="G1159" s="26"/>
      <c r="H1159" s="23"/>
      <c r="I1159" s="5"/>
      <c r="J1159" s="11" t="s">
        <v>1009</v>
      </c>
      <c r="K1159" s="45" t="s">
        <v>6459</v>
      </c>
      <c r="L1159" s="45" t="s">
        <v>6461</v>
      </c>
      <c r="M1159" s="45" t="s">
        <v>5004</v>
      </c>
      <c r="N1159" s="45" t="s">
        <v>6462</v>
      </c>
      <c r="O1159" s="45" t="s">
        <v>5067</v>
      </c>
      <c r="P1159" s="115" t="s">
        <v>5005</v>
      </c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</row>
    <row r="1160" spans="1:50" ht="24" x14ac:dyDescent="0.2">
      <c r="A1160" s="11"/>
      <c r="B1160" s="14"/>
      <c r="C1160" s="5"/>
      <c r="D1160" s="5"/>
      <c r="E1160" s="5"/>
      <c r="F1160" s="5"/>
      <c r="G1160" s="26"/>
      <c r="H1160" s="23"/>
      <c r="I1160" s="5"/>
      <c r="J1160" s="11" t="s">
        <v>1009</v>
      </c>
      <c r="K1160" s="45" t="s">
        <v>6463</v>
      </c>
      <c r="L1160" s="45" t="s">
        <v>5802</v>
      </c>
      <c r="M1160" s="45" t="s">
        <v>6026</v>
      </c>
      <c r="N1160" s="45" t="s">
        <v>5009</v>
      </c>
      <c r="O1160" s="45" t="s">
        <v>4991</v>
      </c>
      <c r="P1160" s="115" t="s">
        <v>5005</v>
      </c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</row>
    <row r="1161" spans="1:50" ht="48" x14ac:dyDescent="0.2">
      <c r="A1161" s="11"/>
      <c r="B1161" s="14"/>
      <c r="C1161" s="5"/>
      <c r="D1161" s="5"/>
      <c r="E1161" s="5"/>
      <c r="F1161" s="5"/>
      <c r="G1161" s="26"/>
      <c r="H1161" s="23"/>
      <c r="I1161" s="5"/>
      <c r="J1161" s="11" t="s">
        <v>1009</v>
      </c>
      <c r="K1161" s="45" t="s">
        <v>6464</v>
      </c>
      <c r="L1161" s="45" t="s">
        <v>5057</v>
      </c>
      <c r="M1161" s="45" t="s">
        <v>6465</v>
      </c>
      <c r="N1161" s="45" t="s">
        <v>6452</v>
      </c>
      <c r="O1161" s="45" t="s">
        <v>4991</v>
      </c>
      <c r="P1161" s="115" t="s">
        <v>5005</v>
      </c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</row>
    <row r="1162" spans="1:50" ht="24" x14ac:dyDescent="0.2">
      <c r="A1162" s="11"/>
      <c r="B1162" s="14"/>
      <c r="C1162" s="5"/>
      <c r="D1162" s="5"/>
      <c r="E1162" s="5"/>
      <c r="F1162" s="5"/>
      <c r="G1162" s="26"/>
      <c r="H1162" s="7"/>
      <c r="I1162" s="5"/>
      <c r="J1162" s="11" t="s">
        <v>1009</v>
      </c>
      <c r="K1162" s="45" t="s">
        <v>6466</v>
      </c>
      <c r="L1162" s="45" t="s">
        <v>6106</v>
      </c>
      <c r="M1162" s="45" t="s">
        <v>5356</v>
      </c>
      <c r="N1162" s="45" t="s">
        <v>5009</v>
      </c>
      <c r="O1162" s="45" t="s">
        <v>5780</v>
      </c>
      <c r="P1162" s="115" t="s">
        <v>5005</v>
      </c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</row>
    <row r="1163" spans="1:50" ht="24" x14ac:dyDescent="0.2">
      <c r="A1163" s="11"/>
      <c r="B1163" s="14"/>
      <c r="C1163" s="5"/>
      <c r="D1163" s="5"/>
      <c r="E1163" s="5"/>
      <c r="F1163" s="5"/>
      <c r="G1163" s="26"/>
      <c r="H1163" s="23"/>
      <c r="I1163" s="5"/>
      <c r="J1163" s="11" t="s">
        <v>1009</v>
      </c>
      <c r="K1163" s="45" t="s">
        <v>6466</v>
      </c>
      <c r="L1163" s="45" t="s">
        <v>6106</v>
      </c>
      <c r="M1163" s="45" t="s">
        <v>5356</v>
      </c>
      <c r="N1163" s="45" t="s">
        <v>5009</v>
      </c>
      <c r="O1163" s="45" t="s">
        <v>4991</v>
      </c>
      <c r="P1163" s="115" t="s">
        <v>6467</v>
      </c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</row>
    <row r="1164" spans="1:50" ht="24" x14ac:dyDescent="0.2">
      <c r="A1164" s="11"/>
      <c r="B1164" s="14"/>
      <c r="C1164" s="5"/>
      <c r="D1164" s="5"/>
      <c r="E1164" s="5"/>
      <c r="F1164" s="5"/>
      <c r="G1164" s="26"/>
      <c r="H1164" s="23"/>
      <c r="I1164" s="5"/>
      <c r="J1164" s="11" t="s">
        <v>1009</v>
      </c>
      <c r="K1164" s="45" t="s">
        <v>6468</v>
      </c>
      <c r="L1164" s="45" t="s">
        <v>6106</v>
      </c>
      <c r="M1164" s="45" t="s">
        <v>6469</v>
      </c>
      <c r="N1164" s="45" t="s">
        <v>6452</v>
      </c>
      <c r="O1164" s="45" t="s">
        <v>6470</v>
      </c>
      <c r="P1164" s="115" t="s">
        <v>5005</v>
      </c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</row>
    <row r="1165" spans="1:50" ht="24" x14ac:dyDescent="0.2">
      <c r="A1165" s="11"/>
      <c r="B1165" s="14"/>
      <c r="C1165" s="5"/>
      <c r="D1165" s="5"/>
      <c r="E1165" s="5"/>
      <c r="F1165" s="5"/>
      <c r="G1165" s="26"/>
      <c r="H1165" s="23"/>
      <c r="I1165" s="5"/>
      <c r="J1165" s="11" t="s">
        <v>1009</v>
      </c>
      <c r="K1165" s="45" t="s">
        <v>6468</v>
      </c>
      <c r="L1165" s="45" t="s">
        <v>6106</v>
      </c>
      <c r="M1165" s="45" t="s">
        <v>6469</v>
      </c>
      <c r="N1165" s="45" t="s">
        <v>6452</v>
      </c>
      <c r="O1165" s="45" t="s">
        <v>5032</v>
      </c>
      <c r="P1165" s="115" t="s">
        <v>6471</v>
      </c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</row>
    <row r="1166" spans="1:50" ht="24" x14ac:dyDescent="0.2">
      <c r="A1166" s="11"/>
      <c r="B1166" s="14"/>
      <c r="C1166" s="5"/>
      <c r="D1166" s="5"/>
      <c r="E1166" s="5"/>
      <c r="F1166" s="5"/>
      <c r="G1166" s="26"/>
      <c r="H1166" s="23"/>
      <c r="I1166" s="5"/>
      <c r="J1166" s="11" t="s">
        <v>1009</v>
      </c>
      <c r="K1166" s="45" t="s">
        <v>6472</v>
      </c>
      <c r="L1166" s="45" t="s">
        <v>5204</v>
      </c>
      <c r="M1166" s="45" t="s">
        <v>6473</v>
      </c>
      <c r="N1166" s="45" t="s">
        <v>6452</v>
      </c>
      <c r="O1166" s="45" t="s">
        <v>6474</v>
      </c>
      <c r="P1166" s="115" t="s">
        <v>5005</v>
      </c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</row>
    <row r="1167" spans="1:50" ht="24" x14ac:dyDescent="0.2">
      <c r="A1167" s="11"/>
      <c r="B1167" s="14"/>
      <c r="C1167" s="5"/>
      <c r="D1167" s="5"/>
      <c r="E1167" s="5"/>
      <c r="F1167" s="5"/>
      <c r="G1167" s="26"/>
      <c r="H1167" s="7"/>
      <c r="I1167" s="5"/>
      <c r="J1167" s="11" t="s">
        <v>1009</v>
      </c>
      <c r="K1167" s="45" t="s">
        <v>6472</v>
      </c>
      <c r="L1167" s="45" t="s">
        <v>5204</v>
      </c>
      <c r="M1167" s="45" t="s">
        <v>6475</v>
      </c>
      <c r="N1167" s="45" t="s">
        <v>6452</v>
      </c>
      <c r="O1167" s="45" t="s">
        <v>5255</v>
      </c>
      <c r="P1167" s="115" t="s">
        <v>6476</v>
      </c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</row>
    <row r="1168" spans="1:50" ht="24" x14ac:dyDescent="0.2">
      <c r="A1168" s="11"/>
      <c r="B1168" s="14"/>
      <c r="C1168" s="5"/>
      <c r="D1168" s="5"/>
      <c r="E1168" s="5"/>
      <c r="F1168" s="5"/>
      <c r="G1168" s="26"/>
      <c r="H1168" s="7"/>
      <c r="I1168" s="5"/>
      <c r="J1168" s="11" t="s">
        <v>1009</v>
      </c>
      <c r="K1168" s="45" t="s">
        <v>6472</v>
      </c>
      <c r="L1168" s="45" t="s">
        <v>5204</v>
      </c>
      <c r="M1168" s="45" t="s">
        <v>6475</v>
      </c>
      <c r="N1168" s="45" t="s">
        <v>6452</v>
      </c>
      <c r="O1168" s="45" t="s">
        <v>4991</v>
      </c>
      <c r="P1168" s="115" t="s">
        <v>6477</v>
      </c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</row>
    <row r="1169" spans="1:50" ht="48" x14ac:dyDescent="0.2">
      <c r="A1169" s="11"/>
      <c r="B1169" s="14"/>
      <c r="C1169" s="5"/>
      <c r="D1169" s="5"/>
      <c r="E1169" s="5"/>
      <c r="F1169" s="5"/>
      <c r="G1169" s="26"/>
      <c r="H1169" s="23"/>
      <c r="I1169" s="5"/>
      <c r="J1169" s="11" t="s">
        <v>1009</v>
      </c>
      <c r="K1169" s="45" t="s">
        <v>6478</v>
      </c>
      <c r="L1169" s="45" t="s">
        <v>6479</v>
      </c>
      <c r="M1169" s="45" t="s">
        <v>5376</v>
      </c>
      <c r="N1169" s="45" t="s">
        <v>6452</v>
      </c>
      <c r="O1169" s="45" t="s">
        <v>4991</v>
      </c>
      <c r="P1169" s="115" t="s">
        <v>5005</v>
      </c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</row>
    <row r="1170" spans="1:50" ht="72" x14ac:dyDescent="0.2">
      <c r="A1170" s="11"/>
      <c r="B1170" s="14"/>
      <c r="C1170" s="5"/>
      <c r="D1170" s="5"/>
      <c r="E1170" s="5"/>
      <c r="F1170" s="5"/>
      <c r="G1170" s="26"/>
      <c r="H1170" s="7"/>
      <c r="I1170" s="5"/>
      <c r="J1170" s="11" t="s">
        <v>1009</v>
      </c>
      <c r="K1170" s="45" t="s">
        <v>6480</v>
      </c>
      <c r="L1170" s="45" t="s">
        <v>6481</v>
      </c>
      <c r="M1170" s="45" t="s">
        <v>6482</v>
      </c>
      <c r="N1170" s="45" t="s">
        <v>6452</v>
      </c>
      <c r="O1170" s="45" t="s">
        <v>4991</v>
      </c>
      <c r="P1170" s="115" t="s">
        <v>6483</v>
      </c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</row>
    <row r="1171" spans="1:50" ht="16.5" x14ac:dyDescent="0.2">
      <c r="A1171" s="11"/>
      <c r="B1171" s="5"/>
      <c r="C1171" s="16" t="s">
        <v>401</v>
      </c>
      <c r="D1171" s="5"/>
      <c r="E1171" s="5"/>
      <c r="F1171" s="5"/>
      <c r="G1171" s="26"/>
      <c r="H1171" s="23"/>
      <c r="I1171" s="5"/>
      <c r="J1171" s="11"/>
      <c r="K1171" s="45"/>
      <c r="L1171" s="45"/>
      <c r="M1171" s="45"/>
      <c r="N1171" s="45"/>
      <c r="O1171" s="45"/>
      <c r="P1171" s="113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</row>
    <row r="1172" spans="1:50" x14ac:dyDescent="0.2">
      <c r="A1172" s="11"/>
      <c r="B1172" s="5"/>
      <c r="C1172" s="5"/>
      <c r="D1172" s="5"/>
      <c r="E1172" s="5"/>
      <c r="F1172" s="5"/>
      <c r="G1172" s="24" t="s">
        <v>4901</v>
      </c>
      <c r="H1172" s="23"/>
      <c r="I1172" s="5"/>
      <c r="J1172" s="11"/>
      <c r="K1172" s="45"/>
      <c r="L1172" s="45"/>
      <c r="M1172" s="45"/>
      <c r="N1172" s="45"/>
      <c r="O1172" s="45"/>
      <c r="P1172" s="113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</row>
    <row r="1173" spans="1:50" x14ac:dyDescent="0.2">
      <c r="A1173" s="11"/>
      <c r="B1173" s="5"/>
      <c r="C1173" s="5"/>
      <c r="D1173" s="5"/>
      <c r="E1173" s="5"/>
      <c r="F1173" s="5"/>
      <c r="G1173" s="26"/>
      <c r="H1173" s="11" t="s">
        <v>1906</v>
      </c>
      <c r="I1173" s="5"/>
      <c r="J1173" s="11"/>
      <c r="K1173" s="45"/>
      <c r="L1173" s="45"/>
      <c r="M1173" s="45"/>
      <c r="N1173" s="45"/>
      <c r="O1173" s="45"/>
      <c r="P1173" s="113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</row>
    <row r="1174" spans="1:50" x14ac:dyDescent="0.2">
      <c r="A1174" s="11"/>
      <c r="B1174" s="5"/>
      <c r="C1174" s="5"/>
      <c r="D1174" s="5"/>
      <c r="E1174" s="5"/>
      <c r="F1174" s="5"/>
      <c r="G1174" s="26"/>
      <c r="H1174" s="23"/>
      <c r="I1174" s="11" t="s">
        <v>29</v>
      </c>
      <c r="J1174" s="11"/>
      <c r="K1174" s="45"/>
      <c r="L1174" s="45"/>
      <c r="M1174" s="45"/>
      <c r="N1174" s="45"/>
      <c r="O1174" s="45"/>
      <c r="P1174" s="113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</row>
    <row r="1175" spans="1:50" ht="24" x14ac:dyDescent="0.2">
      <c r="A1175" s="11"/>
      <c r="B1175" s="14"/>
      <c r="C1175" s="5"/>
      <c r="D1175" s="5"/>
      <c r="E1175" s="5"/>
      <c r="F1175" s="5"/>
      <c r="G1175" s="26"/>
      <c r="H1175" s="7"/>
      <c r="I1175" s="5"/>
      <c r="J1175" s="11" t="s">
        <v>1010</v>
      </c>
      <c r="K1175" s="45" t="s">
        <v>6484</v>
      </c>
      <c r="L1175" s="45" t="s">
        <v>4988</v>
      </c>
      <c r="M1175" s="45" t="s">
        <v>5004</v>
      </c>
      <c r="N1175" s="45" t="s">
        <v>6485</v>
      </c>
      <c r="O1175" s="45" t="s">
        <v>5017</v>
      </c>
      <c r="P1175" s="115" t="s">
        <v>6486</v>
      </c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</row>
    <row r="1176" spans="1:50" ht="96" x14ac:dyDescent="0.2">
      <c r="A1176" s="11"/>
      <c r="B1176" s="14"/>
      <c r="C1176" s="5"/>
      <c r="D1176" s="5"/>
      <c r="E1176" s="5"/>
      <c r="F1176" s="5"/>
      <c r="G1176" s="26"/>
      <c r="H1176" s="23"/>
      <c r="I1176" s="5"/>
      <c r="J1176" s="11" t="s">
        <v>1009</v>
      </c>
      <c r="K1176" s="45" t="s">
        <v>6487</v>
      </c>
      <c r="L1176" s="45" t="s">
        <v>6488</v>
      </c>
      <c r="M1176" s="45" t="s">
        <v>5004</v>
      </c>
      <c r="N1176" s="45" t="s">
        <v>6485</v>
      </c>
      <c r="O1176" s="45" t="s">
        <v>4991</v>
      </c>
      <c r="P1176" s="115" t="s">
        <v>5005</v>
      </c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</row>
    <row r="1177" spans="1:50" ht="16.5" x14ac:dyDescent="0.2">
      <c r="A1177" s="11"/>
      <c r="B1177" s="5"/>
      <c r="C1177" s="16" t="s">
        <v>402</v>
      </c>
      <c r="D1177" s="5"/>
      <c r="E1177" s="5"/>
      <c r="F1177" s="5"/>
      <c r="G1177" s="26"/>
      <c r="H1177" s="23"/>
      <c r="I1177" s="5"/>
      <c r="J1177" s="11"/>
      <c r="K1177" s="45"/>
      <c r="L1177" s="45"/>
      <c r="M1177" s="45"/>
      <c r="N1177" s="45"/>
      <c r="O1177" s="45"/>
      <c r="P1177" s="113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</row>
    <row r="1178" spans="1:50" x14ac:dyDescent="0.2">
      <c r="A1178" s="11"/>
      <c r="B1178" s="5"/>
      <c r="C1178" s="5"/>
      <c r="D1178" s="5"/>
      <c r="E1178" s="5"/>
      <c r="F1178" s="5"/>
      <c r="G1178" s="24" t="s">
        <v>3172</v>
      </c>
      <c r="H1178" s="23"/>
      <c r="I1178" s="5"/>
      <c r="J1178" s="11"/>
      <c r="K1178" s="45"/>
      <c r="L1178" s="45"/>
      <c r="M1178" s="45"/>
      <c r="N1178" s="45"/>
      <c r="O1178" s="45"/>
      <c r="P1178" s="113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</row>
    <row r="1179" spans="1:50" ht="25.5" x14ac:dyDescent="0.2">
      <c r="A1179" s="11"/>
      <c r="B1179" s="5"/>
      <c r="C1179" s="5"/>
      <c r="D1179" s="5"/>
      <c r="E1179" s="5"/>
      <c r="F1179" s="5"/>
      <c r="G1179" s="27" t="s">
        <v>3096</v>
      </c>
      <c r="H1179" s="11"/>
      <c r="I1179" s="11"/>
      <c r="J1179" s="11"/>
      <c r="K1179" s="53"/>
      <c r="L1179" s="45"/>
      <c r="M1179" s="45" t="s">
        <v>1295</v>
      </c>
      <c r="N1179" s="45" t="s">
        <v>1132</v>
      </c>
      <c r="O1179" s="45"/>
      <c r="P1179" s="113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</row>
    <row r="1180" spans="1:50" ht="25.5" x14ac:dyDescent="0.2">
      <c r="A1180" s="11"/>
      <c r="B1180" s="5"/>
      <c r="C1180" s="5"/>
      <c r="D1180" s="5"/>
      <c r="E1180" s="5"/>
      <c r="F1180" s="5"/>
      <c r="G1180" s="27" t="s">
        <v>3096</v>
      </c>
      <c r="H1180" s="11"/>
      <c r="I1180" s="11"/>
      <c r="J1180" s="11"/>
      <c r="K1180" s="53"/>
      <c r="L1180" s="45"/>
      <c r="M1180" s="45" t="s">
        <v>1295</v>
      </c>
      <c r="N1180" s="45" t="s">
        <v>1142</v>
      </c>
      <c r="O1180" s="45"/>
      <c r="P1180" s="113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</row>
    <row r="1181" spans="1:50" ht="25.5" x14ac:dyDescent="0.2">
      <c r="A1181" s="11"/>
      <c r="B1181" s="5"/>
      <c r="C1181" s="5"/>
      <c r="D1181" s="5"/>
      <c r="E1181" s="5"/>
      <c r="F1181" s="5"/>
      <c r="G1181" s="27" t="s">
        <v>3096</v>
      </c>
      <c r="H1181" s="11"/>
      <c r="I1181" s="11"/>
      <c r="J1181" s="11"/>
      <c r="K1181" s="53"/>
      <c r="L1181" s="45"/>
      <c r="M1181" s="45" t="s">
        <v>1295</v>
      </c>
      <c r="N1181" s="45" t="s">
        <v>1112</v>
      </c>
      <c r="O1181" s="45"/>
      <c r="P1181" s="113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</row>
    <row r="1182" spans="1:50" ht="25.5" x14ac:dyDescent="0.2">
      <c r="A1182" s="11"/>
      <c r="B1182" s="5"/>
      <c r="C1182" s="5"/>
      <c r="D1182" s="5"/>
      <c r="E1182" s="5"/>
      <c r="F1182" s="5"/>
      <c r="G1182" s="27" t="s">
        <v>3096</v>
      </c>
      <c r="H1182" s="11"/>
      <c r="I1182" s="11"/>
      <c r="J1182" s="11"/>
      <c r="K1182" s="53"/>
      <c r="L1182" s="45"/>
      <c r="M1182" s="45" t="s">
        <v>1307</v>
      </c>
      <c r="N1182" s="45" t="s">
        <v>1156</v>
      </c>
      <c r="O1182" s="45"/>
      <c r="P1182" s="113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</row>
    <row r="1183" spans="1:50" ht="25.5" x14ac:dyDescent="0.2">
      <c r="A1183" s="11"/>
      <c r="B1183" s="5"/>
      <c r="C1183" s="5"/>
      <c r="D1183" s="5"/>
      <c r="E1183" s="5"/>
      <c r="F1183" s="5"/>
      <c r="G1183" s="27" t="s">
        <v>3096</v>
      </c>
      <c r="H1183" s="11"/>
      <c r="I1183" s="11"/>
      <c r="J1183" s="11"/>
      <c r="K1183" s="53"/>
      <c r="L1183" s="45"/>
      <c r="M1183" s="45" t="s">
        <v>1307</v>
      </c>
      <c r="N1183" s="45" t="s">
        <v>2843</v>
      </c>
      <c r="O1183" s="45"/>
      <c r="P1183" s="113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</row>
    <row r="1184" spans="1:50" ht="25.5" x14ac:dyDescent="0.2">
      <c r="A1184" s="11"/>
      <c r="B1184" s="5"/>
      <c r="C1184" s="5"/>
      <c r="D1184" s="5"/>
      <c r="E1184" s="5"/>
      <c r="F1184" s="5"/>
      <c r="G1184" s="27" t="s">
        <v>3096</v>
      </c>
      <c r="H1184" s="11"/>
      <c r="I1184" s="11"/>
      <c r="J1184" s="11"/>
      <c r="K1184" s="53"/>
      <c r="L1184" s="45"/>
      <c r="M1184" s="45" t="s">
        <v>1307</v>
      </c>
      <c r="N1184" s="45" t="s">
        <v>2844</v>
      </c>
      <c r="O1184" s="45"/>
      <c r="P1184" s="113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</row>
    <row r="1185" spans="1:50" x14ac:dyDescent="0.2">
      <c r="A1185" s="11"/>
      <c r="B1185" s="5"/>
      <c r="C1185" s="5"/>
      <c r="D1185" s="5"/>
      <c r="E1185" s="5"/>
      <c r="F1185" s="5"/>
      <c r="G1185" s="26"/>
      <c r="H1185" s="11" t="s">
        <v>1907</v>
      </c>
      <c r="I1185" s="5"/>
      <c r="J1185" s="11"/>
      <c r="K1185" s="45"/>
      <c r="L1185" s="45"/>
      <c r="M1185" s="45"/>
      <c r="N1185" s="45"/>
      <c r="O1185" s="45"/>
      <c r="P1185" s="113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</row>
    <row r="1186" spans="1:50" x14ac:dyDescent="0.2">
      <c r="A1186" s="11"/>
      <c r="B1186" s="5"/>
      <c r="C1186" s="5"/>
      <c r="D1186" s="5"/>
      <c r="E1186" s="5"/>
      <c r="F1186" s="5"/>
      <c r="G1186" s="26"/>
      <c r="H1186" s="23"/>
      <c r="I1186" s="11" t="s">
        <v>4</v>
      </c>
      <c r="J1186" s="11"/>
      <c r="K1186" s="45"/>
      <c r="L1186" s="45"/>
      <c r="M1186" s="45"/>
      <c r="N1186" s="45"/>
      <c r="O1186" s="45"/>
      <c r="P1186" s="113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</row>
    <row r="1187" spans="1:50" ht="24" x14ac:dyDescent="0.2">
      <c r="A1187" s="11"/>
      <c r="B1187" s="14"/>
      <c r="C1187" s="5"/>
      <c r="D1187" s="5"/>
      <c r="E1187" s="5"/>
      <c r="F1187" s="5"/>
      <c r="G1187" s="26"/>
      <c r="H1187" s="11"/>
      <c r="I1187" s="5"/>
      <c r="J1187" s="11" t="s">
        <v>1010</v>
      </c>
      <c r="K1187" s="45" t="s">
        <v>6489</v>
      </c>
      <c r="L1187" s="45" t="s">
        <v>5138</v>
      </c>
      <c r="M1187" s="45" t="s">
        <v>5303</v>
      </c>
      <c r="N1187" s="45" t="s">
        <v>5089</v>
      </c>
      <c r="O1187" s="45" t="s">
        <v>4991</v>
      </c>
      <c r="P1187" s="115" t="s">
        <v>6490</v>
      </c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</row>
    <row r="1188" spans="1:50" ht="24" x14ac:dyDescent="0.2">
      <c r="A1188" s="11"/>
      <c r="B1188" s="14"/>
      <c r="C1188" s="5"/>
      <c r="D1188" s="5"/>
      <c r="E1188" s="5"/>
      <c r="F1188" s="5"/>
      <c r="G1188" s="26"/>
      <c r="H1188" s="11"/>
      <c r="I1188" s="5"/>
      <c r="J1188" s="11" t="s">
        <v>1010</v>
      </c>
      <c r="K1188" s="45" t="s">
        <v>6489</v>
      </c>
      <c r="L1188" s="45" t="s">
        <v>5138</v>
      </c>
      <c r="M1188" s="45" t="s">
        <v>5303</v>
      </c>
      <c r="N1188" s="45" t="s">
        <v>5092</v>
      </c>
      <c r="O1188" s="45" t="s">
        <v>4991</v>
      </c>
      <c r="P1188" s="115" t="s">
        <v>6491</v>
      </c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</row>
    <row r="1189" spans="1:50" ht="24" x14ac:dyDescent="0.2">
      <c r="A1189" s="11"/>
      <c r="B1189" s="14"/>
      <c r="C1189" s="5"/>
      <c r="D1189" s="5"/>
      <c r="E1189" s="5"/>
      <c r="F1189" s="5"/>
      <c r="G1189" s="26"/>
      <c r="H1189" s="11"/>
      <c r="I1189" s="5"/>
      <c r="J1189" s="11" t="s">
        <v>1009</v>
      </c>
      <c r="K1189" s="45" t="s">
        <v>6492</v>
      </c>
      <c r="L1189" s="45" t="s">
        <v>5328</v>
      </c>
      <c r="M1189" s="45" t="s">
        <v>5300</v>
      </c>
      <c r="N1189" s="45" t="s">
        <v>5966</v>
      </c>
      <c r="O1189" s="45" t="s">
        <v>4991</v>
      </c>
      <c r="P1189" s="115" t="s">
        <v>5005</v>
      </c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</row>
    <row r="1190" spans="1:50" ht="24" x14ac:dyDescent="0.2">
      <c r="A1190" s="11"/>
      <c r="B1190" s="14"/>
      <c r="C1190" s="5"/>
      <c r="D1190" s="5"/>
      <c r="E1190" s="5"/>
      <c r="F1190" s="5"/>
      <c r="G1190" s="26"/>
      <c r="H1190" s="11"/>
      <c r="I1190" s="5"/>
      <c r="J1190" s="11" t="s">
        <v>1009</v>
      </c>
      <c r="K1190" s="45" t="s">
        <v>6492</v>
      </c>
      <c r="L1190" s="45" t="s">
        <v>5990</v>
      </c>
      <c r="M1190" s="45" t="s">
        <v>5004</v>
      </c>
      <c r="N1190" s="45" t="s">
        <v>5089</v>
      </c>
      <c r="O1190" s="45" t="s">
        <v>5570</v>
      </c>
      <c r="P1190" s="115" t="s">
        <v>5122</v>
      </c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</row>
    <row r="1191" spans="1:50" ht="24" x14ac:dyDescent="0.2">
      <c r="A1191" s="11"/>
      <c r="B1191" s="14"/>
      <c r="C1191" s="5"/>
      <c r="D1191" s="5"/>
      <c r="E1191" s="5"/>
      <c r="F1191" s="5"/>
      <c r="G1191" s="26"/>
      <c r="H1191" s="11"/>
      <c r="I1191" s="5"/>
      <c r="J1191" s="11" t="s">
        <v>1009</v>
      </c>
      <c r="K1191" s="45" t="s">
        <v>6493</v>
      </c>
      <c r="L1191" s="45" t="s">
        <v>6025</v>
      </c>
      <c r="M1191" s="45" t="s">
        <v>4989</v>
      </c>
      <c r="N1191" s="45" t="s">
        <v>5957</v>
      </c>
      <c r="O1191" s="45" t="s">
        <v>5017</v>
      </c>
      <c r="P1191" s="115" t="s">
        <v>5005</v>
      </c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</row>
    <row r="1192" spans="1:50" ht="24" x14ac:dyDescent="0.2">
      <c r="A1192" s="11"/>
      <c r="B1192" s="14"/>
      <c r="C1192" s="5"/>
      <c r="D1192" s="5"/>
      <c r="E1192" s="5"/>
      <c r="F1192" s="5"/>
      <c r="G1192" s="26"/>
      <c r="H1192" s="11"/>
      <c r="I1192" s="5"/>
      <c r="J1192" s="11" t="s">
        <v>1009</v>
      </c>
      <c r="K1192" s="45" t="s">
        <v>6494</v>
      </c>
      <c r="L1192" s="45" t="s">
        <v>6495</v>
      </c>
      <c r="M1192" s="45" t="s">
        <v>5004</v>
      </c>
      <c r="N1192" s="45" t="s">
        <v>5966</v>
      </c>
      <c r="O1192" s="45" t="s">
        <v>5780</v>
      </c>
      <c r="P1192" s="115" t="s">
        <v>5005</v>
      </c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</row>
    <row r="1193" spans="1:50" x14ac:dyDescent="0.2">
      <c r="A1193" s="11"/>
      <c r="B1193" s="14"/>
      <c r="C1193" s="5"/>
      <c r="D1193" s="5"/>
      <c r="E1193" s="5"/>
      <c r="F1193" s="5"/>
      <c r="G1193" s="26"/>
      <c r="H1193" s="11"/>
      <c r="I1193" s="5"/>
      <c r="J1193" s="11" t="s">
        <v>1009</v>
      </c>
      <c r="K1193" s="45" t="s">
        <v>6494</v>
      </c>
      <c r="L1193" s="45" t="s">
        <v>6495</v>
      </c>
      <c r="M1193" s="45" t="s">
        <v>5004</v>
      </c>
      <c r="N1193" s="45" t="s">
        <v>5090</v>
      </c>
      <c r="O1193" s="45" t="s">
        <v>4991</v>
      </c>
      <c r="P1193" s="115" t="s">
        <v>6496</v>
      </c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</row>
    <row r="1194" spans="1:50" x14ac:dyDescent="0.2">
      <c r="A1194" s="11"/>
      <c r="B1194" s="14"/>
      <c r="C1194" s="5"/>
      <c r="D1194" s="5"/>
      <c r="E1194" s="5"/>
      <c r="F1194" s="5"/>
      <c r="G1194" s="26"/>
      <c r="H1194" s="11"/>
      <c r="I1194" s="5"/>
      <c r="J1194" s="11" t="s">
        <v>1009</v>
      </c>
      <c r="K1194" s="45" t="s">
        <v>6494</v>
      </c>
      <c r="L1194" s="45" t="s">
        <v>6495</v>
      </c>
      <c r="M1194" s="45" t="s">
        <v>5004</v>
      </c>
      <c r="N1194" s="45" t="s">
        <v>5092</v>
      </c>
      <c r="O1194" s="45" t="s">
        <v>4991</v>
      </c>
      <c r="P1194" s="115" t="s">
        <v>6497</v>
      </c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</row>
    <row r="1195" spans="1:50" x14ac:dyDescent="0.2">
      <c r="A1195" s="11"/>
      <c r="B1195" s="5"/>
      <c r="C1195" s="5"/>
      <c r="D1195" s="5"/>
      <c r="E1195" s="5"/>
      <c r="F1195" s="5"/>
      <c r="G1195" s="24" t="s">
        <v>3723</v>
      </c>
      <c r="H1195" s="23"/>
      <c r="I1195" s="5"/>
      <c r="J1195" s="11"/>
      <c r="K1195" s="45"/>
      <c r="L1195" s="45"/>
      <c r="M1195" s="45"/>
      <c r="N1195" s="45"/>
      <c r="O1195" s="45"/>
      <c r="P1195" s="113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</row>
    <row r="1196" spans="1:50" x14ac:dyDescent="0.2">
      <c r="A1196" s="11"/>
      <c r="B1196" s="5"/>
      <c r="C1196" s="5"/>
      <c r="D1196" s="5"/>
      <c r="E1196" s="5"/>
      <c r="F1196" s="5"/>
      <c r="G1196" s="26"/>
      <c r="H1196" s="11" t="s">
        <v>1908</v>
      </c>
      <c r="I1196" s="5"/>
      <c r="J1196" s="11"/>
      <c r="K1196" s="45"/>
      <c r="L1196" s="45"/>
      <c r="M1196" s="45"/>
      <c r="N1196" s="45"/>
      <c r="O1196" s="45"/>
      <c r="P1196" s="113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</row>
    <row r="1197" spans="1:50" x14ac:dyDescent="0.2">
      <c r="A1197" s="11"/>
      <c r="B1197" s="5"/>
      <c r="C1197" s="5"/>
      <c r="D1197" s="5"/>
      <c r="E1197" s="5"/>
      <c r="F1197" s="5"/>
      <c r="G1197" s="26"/>
      <c r="H1197" s="23"/>
      <c r="I1197" s="11" t="s">
        <v>16</v>
      </c>
      <c r="J1197" s="11"/>
      <c r="K1197" s="45"/>
      <c r="L1197" s="45"/>
      <c r="M1197" s="45"/>
      <c r="N1197" s="45"/>
      <c r="O1197" s="45"/>
      <c r="P1197" s="113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</row>
    <row r="1198" spans="1:50" ht="24" x14ac:dyDescent="0.2">
      <c r="A1198" s="11"/>
      <c r="B1198" s="14"/>
      <c r="C1198" s="5"/>
      <c r="D1198" s="5"/>
      <c r="E1198" s="5"/>
      <c r="F1198" s="5"/>
      <c r="G1198" s="26"/>
      <c r="H1198" s="7"/>
      <c r="I1198" s="5"/>
      <c r="J1198" s="11" t="s">
        <v>1010</v>
      </c>
      <c r="K1198" s="45" t="s">
        <v>6498</v>
      </c>
      <c r="L1198" s="45" t="s">
        <v>4988</v>
      </c>
      <c r="M1198" s="45" t="s">
        <v>6026</v>
      </c>
      <c r="N1198" s="45" t="s">
        <v>5089</v>
      </c>
      <c r="O1198" s="45" t="s">
        <v>4991</v>
      </c>
      <c r="P1198" s="115" t="s">
        <v>6499</v>
      </c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</row>
    <row r="1199" spans="1:50" ht="24" x14ac:dyDescent="0.2">
      <c r="A1199" s="11"/>
      <c r="B1199" s="14"/>
      <c r="C1199" s="5"/>
      <c r="D1199" s="5"/>
      <c r="E1199" s="5"/>
      <c r="F1199" s="5"/>
      <c r="G1199" s="26"/>
      <c r="H1199" s="7"/>
      <c r="I1199" s="5"/>
      <c r="J1199" s="11" t="s">
        <v>1010</v>
      </c>
      <c r="K1199" s="45" t="s">
        <v>6498</v>
      </c>
      <c r="L1199" s="45" t="s">
        <v>4988</v>
      </c>
      <c r="M1199" s="45" t="s">
        <v>6026</v>
      </c>
      <c r="N1199" s="45" t="s">
        <v>5090</v>
      </c>
      <c r="O1199" s="45" t="s">
        <v>4991</v>
      </c>
      <c r="P1199" s="115" t="s">
        <v>6500</v>
      </c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</row>
    <row r="1200" spans="1:50" ht="84" x14ac:dyDescent="0.2">
      <c r="A1200" s="11"/>
      <c r="B1200" s="14"/>
      <c r="C1200" s="5"/>
      <c r="D1200" s="5"/>
      <c r="E1200" s="5"/>
      <c r="F1200" s="5"/>
      <c r="G1200" s="26"/>
      <c r="H1200" s="7"/>
      <c r="I1200" s="5"/>
      <c r="J1200" s="11" t="s">
        <v>1010</v>
      </c>
      <c r="K1200" s="45" t="s">
        <v>6501</v>
      </c>
      <c r="L1200" s="45" t="s">
        <v>6502</v>
      </c>
      <c r="M1200" s="45" t="s">
        <v>6026</v>
      </c>
      <c r="N1200" s="45" t="s">
        <v>5089</v>
      </c>
      <c r="O1200" s="45" t="s">
        <v>4991</v>
      </c>
      <c r="P1200" s="115" t="s">
        <v>6503</v>
      </c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</row>
    <row r="1201" spans="1:50" ht="84" x14ac:dyDescent="0.2">
      <c r="A1201" s="11"/>
      <c r="B1201" s="14"/>
      <c r="C1201" s="5"/>
      <c r="D1201" s="5"/>
      <c r="E1201" s="5"/>
      <c r="F1201" s="5"/>
      <c r="G1201" s="26"/>
      <c r="H1201" s="7"/>
      <c r="I1201" s="5"/>
      <c r="J1201" s="11" t="s">
        <v>1010</v>
      </c>
      <c r="K1201" s="45" t="s">
        <v>6501</v>
      </c>
      <c r="L1201" s="45" t="s">
        <v>6502</v>
      </c>
      <c r="M1201" s="45" t="s">
        <v>6026</v>
      </c>
      <c r="N1201" s="45" t="s">
        <v>5090</v>
      </c>
      <c r="O1201" s="45" t="s">
        <v>4991</v>
      </c>
      <c r="P1201" s="115" t="s">
        <v>6504</v>
      </c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</row>
    <row r="1202" spans="1:50" ht="48" x14ac:dyDescent="0.2">
      <c r="A1202" s="11"/>
      <c r="B1202" s="14"/>
      <c r="C1202" s="5"/>
      <c r="D1202" s="5"/>
      <c r="E1202" s="5"/>
      <c r="F1202" s="5"/>
      <c r="G1202" s="26"/>
      <c r="H1202" s="7"/>
      <c r="I1202" s="5"/>
      <c r="J1202" s="11" t="s">
        <v>1010</v>
      </c>
      <c r="K1202" s="45" t="s">
        <v>6505</v>
      </c>
      <c r="L1202" s="45" t="s">
        <v>6506</v>
      </c>
      <c r="M1202" s="45" t="s">
        <v>6026</v>
      </c>
      <c r="N1202" s="45" t="s">
        <v>5089</v>
      </c>
      <c r="O1202" s="45" t="s">
        <v>4991</v>
      </c>
      <c r="P1202" s="115" t="s">
        <v>6507</v>
      </c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</row>
    <row r="1203" spans="1:50" ht="48" x14ac:dyDescent="0.2">
      <c r="A1203" s="11"/>
      <c r="B1203" s="14"/>
      <c r="C1203" s="5"/>
      <c r="D1203" s="5"/>
      <c r="E1203" s="5"/>
      <c r="F1203" s="5"/>
      <c r="G1203" s="26"/>
      <c r="H1203" s="7"/>
      <c r="I1203" s="5"/>
      <c r="J1203" s="11" t="s">
        <v>1010</v>
      </c>
      <c r="K1203" s="45" t="s">
        <v>6505</v>
      </c>
      <c r="L1203" s="45" t="s">
        <v>6506</v>
      </c>
      <c r="M1203" s="45" t="s">
        <v>6026</v>
      </c>
      <c r="N1203" s="45" t="s">
        <v>5090</v>
      </c>
      <c r="O1203" s="45" t="s">
        <v>4991</v>
      </c>
      <c r="P1203" s="115" t="s">
        <v>6508</v>
      </c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</row>
    <row r="1204" spans="1:50" ht="24" x14ac:dyDescent="0.2">
      <c r="A1204" s="11"/>
      <c r="B1204" s="14"/>
      <c r="C1204" s="5"/>
      <c r="D1204" s="5"/>
      <c r="E1204" s="5"/>
      <c r="F1204" s="5"/>
      <c r="G1204" s="26"/>
      <c r="H1204" s="7"/>
      <c r="I1204" s="5"/>
      <c r="J1204" s="11" t="s">
        <v>1009</v>
      </c>
      <c r="K1204" s="45" t="s">
        <v>6509</v>
      </c>
      <c r="L1204" s="45" t="s">
        <v>6510</v>
      </c>
      <c r="M1204" s="45" t="s">
        <v>6026</v>
      </c>
      <c r="N1204" s="45" t="s">
        <v>6511</v>
      </c>
      <c r="O1204" s="45" t="s">
        <v>4991</v>
      </c>
      <c r="P1204" s="115" t="s">
        <v>5005</v>
      </c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</row>
    <row r="1205" spans="1:50" ht="24" x14ac:dyDescent="0.2">
      <c r="A1205" s="11"/>
      <c r="B1205" s="14"/>
      <c r="C1205" s="5"/>
      <c r="D1205" s="5"/>
      <c r="E1205" s="5"/>
      <c r="F1205" s="5"/>
      <c r="G1205" s="26"/>
      <c r="H1205" s="7"/>
      <c r="I1205" s="5"/>
      <c r="J1205" s="11" t="s">
        <v>1009</v>
      </c>
      <c r="K1205" s="45" t="s">
        <v>6509</v>
      </c>
      <c r="L1205" s="45" t="s">
        <v>6512</v>
      </c>
      <c r="M1205" s="45" t="s">
        <v>6026</v>
      </c>
      <c r="N1205" s="45" t="s">
        <v>6511</v>
      </c>
      <c r="O1205" s="45" t="s">
        <v>4991</v>
      </c>
      <c r="P1205" s="115" t="s">
        <v>5005</v>
      </c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</row>
    <row r="1206" spans="1:50" ht="72" x14ac:dyDescent="0.2">
      <c r="A1206" s="11"/>
      <c r="B1206" s="14"/>
      <c r="C1206" s="5"/>
      <c r="D1206" s="5"/>
      <c r="E1206" s="5"/>
      <c r="F1206" s="5"/>
      <c r="G1206" s="26"/>
      <c r="H1206" s="7"/>
      <c r="I1206" s="5"/>
      <c r="J1206" s="11" t="s">
        <v>1009</v>
      </c>
      <c r="K1206" s="45" t="s">
        <v>6513</v>
      </c>
      <c r="L1206" s="45" t="s">
        <v>6514</v>
      </c>
      <c r="M1206" s="45" t="s">
        <v>6026</v>
      </c>
      <c r="N1206" s="45" t="s">
        <v>5089</v>
      </c>
      <c r="O1206" s="45" t="s">
        <v>4991</v>
      </c>
      <c r="P1206" s="115" t="s">
        <v>5005</v>
      </c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</row>
    <row r="1207" spans="1:50" ht="72" x14ac:dyDescent="0.2">
      <c r="A1207" s="11"/>
      <c r="B1207" s="14"/>
      <c r="C1207" s="5"/>
      <c r="D1207" s="5"/>
      <c r="E1207" s="5"/>
      <c r="F1207" s="5"/>
      <c r="G1207" s="26"/>
      <c r="H1207" s="7"/>
      <c r="I1207" s="5"/>
      <c r="J1207" s="11" t="s">
        <v>1009</v>
      </c>
      <c r="K1207" s="45" t="s">
        <v>6513</v>
      </c>
      <c r="L1207" s="45" t="s">
        <v>6514</v>
      </c>
      <c r="M1207" s="45" t="s">
        <v>6026</v>
      </c>
      <c r="N1207" s="45" t="s">
        <v>5090</v>
      </c>
      <c r="O1207" s="45" t="s">
        <v>4991</v>
      </c>
      <c r="P1207" s="115" t="s">
        <v>5005</v>
      </c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</row>
    <row r="1208" spans="1:50" ht="24" x14ac:dyDescent="0.2">
      <c r="A1208" s="11"/>
      <c r="B1208" s="14"/>
      <c r="C1208" s="5"/>
      <c r="D1208" s="5"/>
      <c r="E1208" s="5"/>
      <c r="F1208" s="5"/>
      <c r="G1208" s="26"/>
      <c r="H1208" s="23"/>
      <c r="I1208" s="5"/>
      <c r="J1208" s="11" t="s">
        <v>1009</v>
      </c>
      <c r="K1208" s="45" t="s">
        <v>6515</v>
      </c>
      <c r="L1208" s="45" t="s">
        <v>6516</v>
      </c>
      <c r="M1208" s="45" t="s">
        <v>6026</v>
      </c>
      <c r="N1208" s="45" t="s">
        <v>5089</v>
      </c>
      <c r="O1208" s="45" t="s">
        <v>4991</v>
      </c>
      <c r="P1208" s="115" t="s">
        <v>5005</v>
      </c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</row>
    <row r="1209" spans="1:50" ht="24" x14ac:dyDescent="0.2">
      <c r="A1209" s="11"/>
      <c r="B1209" s="14"/>
      <c r="C1209" s="5"/>
      <c r="D1209" s="5"/>
      <c r="E1209" s="5"/>
      <c r="F1209" s="5"/>
      <c r="G1209" s="26"/>
      <c r="H1209" s="23"/>
      <c r="I1209" s="5"/>
      <c r="J1209" s="11" t="s">
        <v>1009</v>
      </c>
      <c r="K1209" s="45" t="s">
        <v>6517</v>
      </c>
      <c r="L1209" s="45" t="s">
        <v>6516</v>
      </c>
      <c r="M1209" s="45" t="s">
        <v>6026</v>
      </c>
      <c r="N1209" s="45" t="s">
        <v>5090</v>
      </c>
      <c r="O1209" s="45" t="s">
        <v>4991</v>
      </c>
      <c r="P1209" s="115" t="s">
        <v>5005</v>
      </c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</row>
    <row r="1210" spans="1:50" ht="72" x14ac:dyDescent="0.2">
      <c r="A1210" s="11"/>
      <c r="B1210" s="14"/>
      <c r="C1210" s="5"/>
      <c r="D1210" s="5"/>
      <c r="E1210" s="5"/>
      <c r="F1210" s="5"/>
      <c r="G1210" s="26"/>
      <c r="H1210" s="7"/>
      <c r="I1210" s="5"/>
      <c r="J1210" s="11" t="s">
        <v>1009</v>
      </c>
      <c r="K1210" s="45" t="s">
        <v>6518</v>
      </c>
      <c r="L1210" s="45" t="s">
        <v>6519</v>
      </c>
      <c r="M1210" s="45" t="s">
        <v>6026</v>
      </c>
      <c r="N1210" s="45" t="s">
        <v>5089</v>
      </c>
      <c r="O1210" s="45" t="s">
        <v>4991</v>
      </c>
      <c r="P1210" s="115" t="s">
        <v>6520</v>
      </c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</row>
    <row r="1211" spans="1:50" ht="72" x14ac:dyDescent="0.2">
      <c r="A1211" s="11"/>
      <c r="B1211" s="14"/>
      <c r="C1211" s="5"/>
      <c r="D1211" s="5"/>
      <c r="E1211" s="5"/>
      <c r="F1211" s="5"/>
      <c r="G1211" s="26"/>
      <c r="H1211" s="7"/>
      <c r="I1211" s="5"/>
      <c r="J1211" s="11" t="s">
        <v>1009</v>
      </c>
      <c r="K1211" s="45" t="s">
        <v>6518</v>
      </c>
      <c r="L1211" s="45" t="s">
        <v>6519</v>
      </c>
      <c r="M1211" s="45" t="s">
        <v>6026</v>
      </c>
      <c r="N1211" s="45" t="s">
        <v>5090</v>
      </c>
      <c r="O1211" s="45" t="s">
        <v>4991</v>
      </c>
      <c r="P1211" s="115" t="s">
        <v>6521</v>
      </c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</row>
    <row r="1212" spans="1:50" ht="18" x14ac:dyDescent="0.2">
      <c r="A1212" s="11"/>
      <c r="B1212" s="5"/>
      <c r="C1212" s="5"/>
      <c r="D1212" s="5"/>
      <c r="E1212" s="5"/>
      <c r="F1212" s="33" t="s">
        <v>10789</v>
      </c>
      <c r="G1212" s="24"/>
      <c r="H1212" s="23"/>
      <c r="I1212" s="5"/>
      <c r="J1212" s="11"/>
      <c r="K1212" s="45"/>
      <c r="L1212" s="45"/>
      <c r="M1212" s="45"/>
      <c r="N1212" s="45"/>
      <c r="O1212" s="45"/>
      <c r="P1212" s="113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</row>
    <row r="1213" spans="1:50" x14ac:dyDescent="0.2">
      <c r="A1213" s="11"/>
      <c r="B1213" s="5"/>
      <c r="C1213" s="5"/>
      <c r="D1213" s="5"/>
      <c r="E1213" s="5"/>
      <c r="F1213" s="25"/>
      <c r="G1213" s="26" t="s">
        <v>3098</v>
      </c>
      <c r="H1213" s="11"/>
      <c r="I1213" s="5"/>
      <c r="J1213" s="11"/>
      <c r="K1213" s="45"/>
      <c r="L1213" s="45"/>
      <c r="M1213" s="45"/>
      <c r="N1213" s="45"/>
      <c r="O1213" s="45"/>
      <c r="P1213" s="113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</row>
    <row r="1214" spans="1:50" x14ac:dyDescent="0.2">
      <c r="A1214" s="11"/>
      <c r="B1214" s="5"/>
      <c r="C1214" s="5"/>
      <c r="D1214" s="5"/>
      <c r="E1214" s="5"/>
      <c r="F1214" s="25"/>
      <c r="G1214" s="27" t="s">
        <v>3097</v>
      </c>
      <c r="H1214" s="11"/>
      <c r="I1214" s="5"/>
      <c r="J1214" s="11"/>
      <c r="K1214" s="53"/>
      <c r="L1214" s="45"/>
      <c r="M1214" s="45" t="s">
        <v>2835</v>
      </c>
      <c r="N1214" s="45"/>
      <c r="O1214" s="45"/>
      <c r="P1214" s="113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</row>
    <row r="1215" spans="1:50" x14ac:dyDescent="0.2">
      <c r="A1215" s="11"/>
      <c r="B1215" s="5"/>
      <c r="C1215" s="5"/>
      <c r="D1215" s="5"/>
      <c r="E1215" s="5"/>
      <c r="F1215" s="25"/>
      <c r="G1215" s="24"/>
      <c r="H1215" s="11" t="s">
        <v>2834</v>
      </c>
      <c r="I1215" s="5"/>
      <c r="J1215" s="11"/>
      <c r="K1215" s="45"/>
      <c r="L1215" s="45"/>
      <c r="M1215" s="45"/>
      <c r="N1215" s="45"/>
      <c r="O1215" s="45"/>
      <c r="P1215" s="113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</row>
    <row r="1216" spans="1:50" ht="16.5" x14ac:dyDescent="0.2">
      <c r="A1216" s="11"/>
      <c r="B1216" s="5"/>
      <c r="C1216" s="16" t="s">
        <v>403</v>
      </c>
      <c r="D1216" s="5"/>
      <c r="E1216" s="5"/>
      <c r="F1216" s="5"/>
      <c r="G1216" s="26"/>
      <c r="H1216" s="23"/>
      <c r="I1216" s="5"/>
      <c r="J1216" s="11"/>
      <c r="K1216" s="45"/>
      <c r="L1216" s="45"/>
      <c r="M1216" s="45"/>
      <c r="N1216" s="45"/>
      <c r="O1216" s="45"/>
      <c r="P1216" s="113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</row>
    <row r="1217" spans="1:50" x14ac:dyDescent="0.2">
      <c r="A1217" s="11"/>
      <c r="B1217" s="5"/>
      <c r="C1217" s="5"/>
      <c r="D1217" s="5"/>
      <c r="E1217" s="5"/>
      <c r="F1217" s="5"/>
      <c r="G1217" s="24" t="s">
        <v>3173</v>
      </c>
      <c r="H1217" s="23"/>
      <c r="I1217" s="5"/>
      <c r="J1217" s="11"/>
      <c r="K1217" s="45"/>
      <c r="L1217" s="45"/>
      <c r="M1217" s="45"/>
      <c r="N1217" s="45"/>
      <c r="O1217" s="45"/>
      <c r="P1217" s="113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</row>
    <row r="1218" spans="1:50" ht="18" x14ac:dyDescent="0.2">
      <c r="A1218" s="11"/>
      <c r="B1218" s="6" t="s">
        <v>1174</v>
      </c>
      <c r="C1218" s="5"/>
      <c r="D1218" s="5"/>
      <c r="E1218" s="5"/>
      <c r="F1218" s="5"/>
      <c r="G1218" s="26"/>
      <c r="H1218" s="23"/>
      <c r="I1218" s="5"/>
      <c r="J1218" s="11"/>
      <c r="K1218" s="45"/>
      <c r="L1218" s="45"/>
      <c r="M1218" s="45"/>
      <c r="N1218" s="45"/>
      <c r="O1218" s="45"/>
      <c r="P1218" s="113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</row>
    <row r="1219" spans="1:50" ht="14.25" x14ac:dyDescent="0.2">
      <c r="A1219" s="11"/>
      <c r="B1219" s="5"/>
      <c r="C1219" s="5"/>
      <c r="D1219" s="5"/>
      <c r="E1219" s="5"/>
      <c r="F1219" s="5"/>
      <c r="G1219" s="24" t="s">
        <v>4875</v>
      </c>
      <c r="H1219" s="23"/>
      <c r="I1219" s="5"/>
      <c r="J1219" s="11"/>
      <c r="K1219" s="45"/>
      <c r="L1219" s="45"/>
      <c r="M1219" s="45"/>
      <c r="N1219" s="45"/>
      <c r="O1219" s="45"/>
      <c r="P1219" s="113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</row>
    <row r="1220" spans="1:50" ht="25.5" x14ac:dyDescent="0.2">
      <c r="A1220" s="11"/>
      <c r="B1220" s="5"/>
      <c r="C1220" s="5"/>
      <c r="D1220" s="5"/>
      <c r="E1220" s="5"/>
      <c r="F1220" s="5"/>
      <c r="G1220" s="32" t="s">
        <v>3099</v>
      </c>
      <c r="H1220" s="11"/>
      <c r="I1220" s="30"/>
      <c r="J1220" s="74"/>
      <c r="K1220" s="54"/>
      <c r="L1220" s="44"/>
      <c r="M1220" s="46" t="s">
        <v>2746</v>
      </c>
      <c r="N1220" s="46" t="s">
        <v>1109</v>
      </c>
      <c r="O1220" s="44"/>
      <c r="P1220" s="116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</row>
    <row r="1221" spans="1:50" ht="25.5" x14ac:dyDescent="0.2">
      <c r="A1221" s="11"/>
      <c r="B1221" s="5"/>
      <c r="C1221" s="5"/>
      <c r="D1221" s="5"/>
      <c r="E1221" s="5"/>
      <c r="F1221" s="5"/>
      <c r="G1221" s="32" t="s">
        <v>3100</v>
      </c>
      <c r="H1221" s="11"/>
      <c r="I1221" s="30"/>
      <c r="J1221" s="74"/>
      <c r="K1221" s="54"/>
      <c r="L1221" s="44"/>
      <c r="M1221" s="46" t="s">
        <v>1312</v>
      </c>
      <c r="N1221" s="46" t="s">
        <v>1106</v>
      </c>
      <c r="O1221" s="44"/>
      <c r="P1221" s="116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</row>
    <row r="1222" spans="1:50" x14ac:dyDescent="0.2">
      <c r="A1222" s="11"/>
      <c r="B1222" s="5"/>
      <c r="C1222" s="5"/>
      <c r="D1222" s="5"/>
      <c r="E1222" s="5"/>
      <c r="F1222" s="5"/>
      <c r="G1222" s="26"/>
      <c r="H1222" s="11" t="s">
        <v>1909</v>
      </c>
      <c r="I1222" s="5"/>
      <c r="J1222" s="11"/>
      <c r="K1222" s="45"/>
      <c r="L1222" s="45"/>
      <c r="M1222" s="45"/>
      <c r="N1222" s="45"/>
      <c r="O1222" s="45"/>
      <c r="P1222" s="113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</row>
    <row r="1223" spans="1:50" x14ac:dyDescent="0.2">
      <c r="A1223" s="11"/>
      <c r="B1223" s="5"/>
      <c r="C1223" s="5"/>
      <c r="D1223" s="5"/>
      <c r="E1223" s="5"/>
      <c r="F1223" s="5"/>
      <c r="G1223" s="26"/>
      <c r="H1223" s="23"/>
      <c r="I1223" s="30" t="s">
        <v>30</v>
      </c>
      <c r="J1223" s="74"/>
      <c r="K1223" s="44"/>
      <c r="L1223" s="44"/>
      <c r="M1223" s="44"/>
      <c r="N1223" s="44"/>
      <c r="O1223" s="44"/>
      <c r="P1223" s="116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</row>
    <row r="1224" spans="1:50" ht="24" x14ac:dyDescent="0.2">
      <c r="A1224" s="11"/>
      <c r="B1224" s="14"/>
      <c r="C1224" s="5"/>
      <c r="D1224" s="5"/>
      <c r="E1224" s="5"/>
      <c r="F1224" s="5"/>
      <c r="G1224" s="26"/>
      <c r="H1224" s="7"/>
      <c r="I1224" s="5"/>
      <c r="J1224" s="11" t="s">
        <v>1010</v>
      </c>
      <c r="K1224" s="45" t="s">
        <v>6522</v>
      </c>
      <c r="L1224" s="45" t="s">
        <v>6523</v>
      </c>
      <c r="M1224" s="45" t="s">
        <v>6524</v>
      </c>
      <c r="N1224" s="45" t="s">
        <v>6525</v>
      </c>
      <c r="O1224" s="45" t="s">
        <v>6526</v>
      </c>
      <c r="P1224" s="115" t="s">
        <v>5005</v>
      </c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</row>
    <row r="1225" spans="1:50" x14ac:dyDescent="0.2">
      <c r="A1225" s="11"/>
      <c r="B1225" s="14"/>
      <c r="C1225" s="5"/>
      <c r="D1225" s="5"/>
      <c r="E1225" s="5"/>
      <c r="F1225" s="5"/>
      <c r="G1225" s="26"/>
      <c r="H1225" s="7"/>
      <c r="I1225" s="5"/>
      <c r="J1225" s="11" t="s">
        <v>1010</v>
      </c>
      <c r="K1225" s="45" t="s">
        <v>6522</v>
      </c>
      <c r="L1225" s="45" t="s">
        <v>6527</v>
      </c>
      <c r="M1225" s="45" t="s">
        <v>6528</v>
      </c>
      <c r="N1225" s="45" t="s">
        <v>4990</v>
      </c>
      <c r="O1225" s="45" t="s">
        <v>6297</v>
      </c>
      <c r="P1225" s="115" t="s">
        <v>6529</v>
      </c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</row>
    <row r="1226" spans="1:50" x14ac:dyDescent="0.2">
      <c r="A1226" s="11"/>
      <c r="B1226" s="14"/>
      <c r="C1226" s="5"/>
      <c r="D1226" s="5"/>
      <c r="E1226" s="5"/>
      <c r="F1226" s="5"/>
      <c r="G1226" s="26"/>
      <c r="H1226" s="7"/>
      <c r="I1226" s="5"/>
      <c r="J1226" s="11" t="s">
        <v>1010</v>
      </c>
      <c r="K1226" s="45" t="s">
        <v>6522</v>
      </c>
      <c r="L1226" s="45" t="s">
        <v>6527</v>
      </c>
      <c r="M1226" s="45" t="s">
        <v>5376</v>
      </c>
      <c r="N1226" s="45" t="s">
        <v>4990</v>
      </c>
      <c r="O1226" s="45" t="s">
        <v>5016</v>
      </c>
      <c r="P1226" s="115" t="s">
        <v>6529</v>
      </c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</row>
    <row r="1227" spans="1:50" x14ac:dyDescent="0.2">
      <c r="A1227" s="11"/>
      <c r="B1227" s="14"/>
      <c r="C1227" s="5"/>
      <c r="D1227" s="5"/>
      <c r="E1227" s="5"/>
      <c r="F1227" s="5"/>
      <c r="G1227" s="26"/>
      <c r="H1227" s="7"/>
      <c r="I1227" s="5"/>
      <c r="J1227" s="11" t="s">
        <v>1010</v>
      </c>
      <c r="K1227" s="45" t="s">
        <v>6522</v>
      </c>
      <c r="L1227" s="45" t="s">
        <v>6527</v>
      </c>
      <c r="M1227" s="45" t="s">
        <v>6524</v>
      </c>
      <c r="N1227" s="45" t="s">
        <v>5172</v>
      </c>
      <c r="O1227" s="45" t="s">
        <v>6297</v>
      </c>
      <c r="P1227" s="115" t="s">
        <v>5221</v>
      </c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</row>
    <row r="1228" spans="1:50" x14ac:dyDescent="0.2">
      <c r="A1228" s="11"/>
      <c r="B1228" s="14"/>
      <c r="C1228" s="5"/>
      <c r="D1228" s="5"/>
      <c r="E1228" s="5"/>
      <c r="F1228" s="5"/>
      <c r="G1228" s="26"/>
      <c r="H1228" s="7"/>
      <c r="I1228" s="5"/>
      <c r="J1228" s="11" t="s">
        <v>1010</v>
      </c>
      <c r="K1228" s="45" t="s">
        <v>6522</v>
      </c>
      <c r="L1228" s="45" t="s">
        <v>6527</v>
      </c>
      <c r="M1228" s="45" t="s">
        <v>6524</v>
      </c>
      <c r="N1228" s="45" t="s">
        <v>5172</v>
      </c>
      <c r="O1228" s="45" t="s">
        <v>5016</v>
      </c>
      <c r="P1228" s="115" t="s">
        <v>6530</v>
      </c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</row>
    <row r="1229" spans="1:50" x14ac:dyDescent="0.2">
      <c r="A1229" s="11"/>
      <c r="B1229" s="14"/>
      <c r="C1229" s="5"/>
      <c r="D1229" s="5"/>
      <c r="E1229" s="5"/>
      <c r="F1229" s="5"/>
      <c r="G1229" s="26"/>
      <c r="H1229" s="7"/>
      <c r="I1229" s="5"/>
      <c r="J1229" s="11" t="s">
        <v>1010</v>
      </c>
      <c r="K1229" s="45" t="s">
        <v>6522</v>
      </c>
      <c r="L1229" s="45" t="s">
        <v>6527</v>
      </c>
      <c r="M1229" s="45" t="s">
        <v>6524</v>
      </c>
      <c r="N1229" s="45" t="s">
        <v>5519</v>
      </c>
      <c r="O1229" s="45" t="s">
        <v>6297</v>
      </c>
      <c r="P1229" s="115" t="s">
        <v>6531</v>
      </c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</row>
    <row r="1230" spans="1:50" x14ac:dyDescent="0.2">
      <c r="A1230" s="11"/>
      <c r="B1230" s="14"/>
      <c r="C1230" s="5"/>
      <c r="D1230" s="5"/>
      <c r="E1230" s="5"/>
      <c r="F1230" s="5"/>
      <c r="G1230" s="26"/>
      <c r="H1230" s="7"/>
      <c r="I1230" s="5"/>
      <c r="J1230" s="11" t="s">
        <v>1010</v>
      </c>
      <c r="K1230" s="45" t="s">
        <v>6522</v>
      </c>
      <c r="L1230" s="45" t="s">
        <v>6527</v>
      </c>
      <c r="M1230" s="45" t="s">
        <v>6524</v>
      </c>
      <c r="N1230" s="45" t="s">
        <v>5519</v>
      </c>
      <c r="O1230" s="45" t="s">
        <v>5016</v>
      </c>
      <c r="P1230" s="115" t="s">
        <v>6532</v>
      </c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</row>
    <row r="1231" spans="1:50" ht="24" x14ac:dyDescent="0.2">
      <c r="A1231" s="11"/>
      <c r="B1231" s="14"/>
      <c r="C1231" s="5"/>
      <c r="D1231" s="5"/>
      <c r="E1231" s="5"/>
      <c r="F1231" s="5"/>
      <c r="G1231" s="26"/>
      <c r="H1231" s="11"/>
      <c r="I1231" s="5"/>
      <c r="J1231" s="11" t="s">
        <v>1010</v>
      </c>
      <c r="K1231" s="45" t="s">
        <v>6533</v>
      </c>
      <c r="L1231" s="45" t="s">
        <v>6523</v>
      </c>
      <c r="M1231" s="45" t="s">
        <v>6534</v>
      </c>
      <c r="N1231" s="45" t="s">
        <v>6535</v>
      </c>
      <c r="O1231" s="45" t="s">
        <v>5363</v>
      </c>
      <c r="P1231" s="115" t="s">
        <v>6536</v>
      </c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</row>
    <row r="1232" spans="1:50" ht="36" x14ac:dyDescent="0.2">
      <c r="A1232" s="11"/>
      <c r="B1232" s="14"/>
      <c r="C1232" s="5"/>
      <c r="D1232" s="5"/>
      <c r="E1232" s="5"/>
      <c r="F1232" s="5"/>
      <c r="G1232" s="26"/>
      <c r="H1232" s="11"/>
      <c r="I1232" s="5"/>
      <c r="J1232" s="11" t="s">
        <v>1010</v>
      </c>
      <c r="K1232" s="45" t="s">
        <v>6533</v>
      </c>
      <c r="L1232" s="45" t="s">
        <v>6537</v>
      </c>
      <c r="M1232" s="45" t="s">
        <v>6538</v>
      </c>
      <c r="N1232" s="45" t="s">
        <v>5103</v>
      </c>
      <c r="O1232" s="45" t="s">
        <v>5534</v>
      </c>
      <c r="P1232" s="115" t="s">
        <v>6539</v>
      </c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</row>
    <row r="1233" spans="1:50" ht="36" x14ac:dyDescent="0.2">
      <c r="A1233" s="11"/>
      <c r="B1233" s="14"/>
      <c r="C1233" s="5"/>
      <c r="D1233" s="5"/>
      <c r="E1233" s="5"/>
      <c r="F1233" s="5"/>
      <c r="G1233" s="26"/>
      <c r="H1233" s="7"/>
      <c r="I1233" s="5"/>
      <c r="J1233" s="11" t="s">
        <v>1010</v>
      </c>
      <c r="K1233" s="45" t="s">
        <v>6533</v>
      </c>
      <c r="L1233" s="45" t="s">
        <v>6537</v>
      </c>
      <c r="M1233" s="45" t="s">
        <v>6540</v>
      </c>
      <c r="N1233" s="45" t="s">
        <v>5103</v>
      </c>
      <c r="O1233" s="45" t="s">
        <v>5534</v>
      </c>
      <c r="P1233" s="115" t="s">
        <v>6539</v>
      </c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</row>
    <row r="1234" spans="1:50" ht="24" x14ac:dyDescent="0.2">
      <c r="A1234" s="11"/>
      <c r="B1234" s="14"/>
      <c r="C1234" s="5"/>
      <c r="D1234" s="5"/>
      <c r="E1234" s="5"/>
      <c r="F1234" s="5"/>
      <c r="G1234" s="26"/>
      <c r="H1234" s="7"/>
      <c r="I1234" s="5"/>
      <c r="J1234" s="11" t="s">
        <v>1010</v>
      </c>
      <c r="K1234" s="45" t="s">
        <v>6541</v>
      </c>
      <c r="L1234" s="45" t="s">
        <v>6527</v>
      </c>
      <c r="M1234" s="45" t="s">
        <v>6303</v>
      </c>
      <c r="N1234" s="45" t="s">
        <v>4994</v>
      </c>
      <c r="O1234" s="45" t="s">
        <v>6297</v>
      </c>
      <c r="P1234" s="115" t="s">
        <v>5005</v>
      </c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</row>
    <row r="1235" spans="1:50" ht="24" x14ac:dyDescent="0.2">
      <c r="A1235" s="11"/>
      <c r="B1235" s="14"/>
      <c r="C1235" s="5"/>
      <c r="D1235" s="5"/>
      <c r="E1235" s="5"/>
      <c r="F1235" s="5"/>
      <c r="G1235" s="26"/>
      <c r="H1235" s="11"/>
      <c r="I1235" s="5"/>
      <c r="J1235" s="11" t="s">
        <v>1010</v>
      </c>
      <c r="K1235" s="45" t="s">
        <v>6542</v>
      </c>
      <c r="L1235" s="45" t="s">
        <v>6527</v>
      </c>
      <c r="M1235" s="45" t="s">
        <v>6303</v>
      </c>
      <c r="N1235" s="45" t="s">
        <v>4990</v>
      </c>
      <c r="O1235" s="45" t="s">
        <v>6297</v>
      </c>
      <c r="P1235" s="115" t="s">
        <v>5005</v>
      </c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</row>
    <row r="1236" spans="1:50" x14ac:dyDescent="0.2">
      <c r="A1236" s="11"/>
      <c r="B1236" s="14"/>
      <c r="C1236" s="5"/>
      <c r="D1236" s="5"/>
      <c r="E1236" s="5"/>
      <c r="F1236" s="5"/>
      <c r="G1236" s="26"/>
      <c r="H1236" s="7"/>
      <c r="I1236" s="5"/>
      <c r="J1236" s="11" t="s">
        <v>1010</v>
      </c>
      <c r="K1236" s="45" t="s">
        <v>6543</v>
      </c>
      <c r="L1236" s="45" t="s">
        <v>6527</v>
      </c>
      <c r="M1236" s="45" t="s">
        <v>6544</v>
      </c>
      <c r="N1236" s="45" t="s">
        <v>5002</v>
      </c>
      <c r="O1236" s="45" t="s">
        <v>6297</v>
      </c>
      <c r="P1236" s="115" t="s">
        <v>6545</v>
      </c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</row>
    <row r="1237" spans="1:50" ht="48" x14ac:dyDescent="0.2">
      <c r="A1237" s="11"/>
      <c r="B1237" s="14"/>
      <c r="C1237" s="5"/>
      <c r="D1237" s="5"/>
      <c r="E1237" s="5"/>
      <c r="F1237" s="5"/>
      <c r="G1237" s="26"/>
      <c r="H1237" s="7"/>
      <c r="I1237" s="5"/>
      <c r="J1237" s="11" t="s">
        <v>1010</v>
      </c>
      <c r="K1237" s="45" t="s">
        <v>6546</v>
      </c>
      <c r="L1237" s="45" t="s">
        <v>5537</v>
      </c>
      <c r="M1237" s="45" t="s">
        <v>5004</v>
      </c>
      <c r="N1237" s="45" t="s">
        <v>4994</v>
      </c>
      <c r="O1237" s="45" t="s">
        <v>6547</v>
      </c>
      <c r="P1237" s="115" t="s">
        <v>6491</v>
      </c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</row>
    <row r="1238" spans="1:50" ht="24" x14ac:dyDescent="0.2">
      <c r="A1238" s="11"/>
      <c r="B1238" s="14"/>
      <c r="C1238" s="5"/>
      <c r="D1238" s="5"/>
      <c r="E1238" s="5"/>
      <c r="F1238" s="5"/>
      <c r="G1238" s="26"/>
      <c r="H1238" s="7"/>
      <c r="I1238" s="5"/>
      <c r="J1238" s="11" t="s">
        <v>1010</v>
      </c>
      <c r="K1238" s="45" t="s">
        <v>6546</v>
      </c>
      <c r="L1238" s="45" t="s">
        <v>6548</v>
      </c>
      <c r="M1238" s="45" t="s">
        <v>6303</v>
      </c>
      <c r="N1238" s="45" t="s">
        <v>4994</v>
      </c>
      <c r="O1238" s="45" t="s">
        <v>6297</v>
      </c>
      <c r="P1238" s="115" t="s">
        <v>5986</v>
      </c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</row>
    <row r="1239" spans="1:50" ht="24" x14ac:dyDescent="0.2">
      <c r="A1239" s="11"/>
      <c r="B1239" s="14"/>
      <c r="C1239" s="5"/>
      <c r="D1239" s="5"/>
      <c r="E1239" s="5"/>
      <c r="F1239" s="5"/>
      <c r="G1239" s="26"/>
      <c r="H1239" s="23"/>
      <c r="I1239" s="5"/>
      <c r="J1239" s="11" t="s">
        <v>1010</v>
      </c>
      <c r="K1239" s="45" t="s">
        <v>6546</v>
      </c>
      <c r="L1239" s="45" t="s">
        <v>6548</v>
      </c>
      <c r="M1239" s="45" t="s">
        <v>5004</v>
      </c>
      <c r="N1239" s="45" t="s">
        <v>4994</v>
      </c>
      <c r="O1239" s="45" t="s">
        <v>5016</v>
      </c>
      <c r="P1239" s="115" t="s">
        <v>5986</v>
      </c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</row>
    <row r="1240" spans="1:50" ht="24" x14ac:dyDescent="0.2">
      <c r="A1240" s="11"/>
      <c r="B1240" s="14"/>
      <c r="C1240" s="5"/>
      <c r="D1240" s="5"/>
      <c r="E1240" s="5"/>
      <c r="F1240" s="5"/>
      <c r="G1240" s="26"/>
      <c r="H1240" s="23"/>
      <c r="I1240" s="5"/>
      <c r="J1240" s="11" t="s">
        <v>1010</v>
      </c>
      <c r="K1240" s="45" t="s">
        <v>6546</v>
      </c>
      <c r="L1240" s="45" t="s">
        <v>6549</v>
      </c>
      <c r="M1240" s="45" t="s">
        <v>5004</v>
      </c>
      <c r="N1240" s="45" t="s">
        <v>5559</v>
      </c>
      <c r="O1240" s="45" t="s">
        <v>6550</v>
      </c>
      <c r="P1240" s="115" t="s">
        <v>5005</v>
      </c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</row>
    <row r="1241" spans="1:50" ht="24" x14ac:dyDescent="0.2">
      <c r="A1241" s="11"/>
      <c r="B1241" s="14"/>
      <c r="C1241" s="5"/>
      <c r="D1241" s="5"/>
      <c r="E1241" s="5"/>
      <c r="F1241" s="5"/>
      <c r="G1241" s="26"/>
      <c r="H1241" s="23"/>
      <c r="I1241" s="5"/>
      <c r="J1241" s="11" t="s">
        <v>1009</v>
      </c>
      <c r="K1241" s="45" t="s">
        <v>6551</v>
      </c>
      <c r="L1241" s="45" t="s">
        <v>6552</v>
      </c>
      <c r="M1241" s="45" t="s">
        <v>6553</v>
      </c>
      <c r="N1241" s="45" t="s">
        <v>6535</v>
      </c>
      <c r="O1241" s="45" t="s">
        <v>5363</v>
      </c>
      <c r="P1241" s="115" t="s">
        <v>6554</v>
      </c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</row>
    <row r="1242" spans="1:50" ht="72" x14ac:dyDescent="0.2">
      <c r="A1242" s="11"/>
      <c r="B1242" s="14"/>
      <c r="C1242" s="5"/>
      <c r="D1242" s="5"/>
      <c r="E1242" s="5"/>
      <c r="F1242" s="5"/>
      <c r="G1242" s="26"/>
      <c r="H1242" s="23"/>
      <c r="I1242" s="5"/>
      <c r="J1242" s="11" t="s">
        <v>1009</v>
      </c>
      <c r="K1242" s="45" t="s">
        <v>6551</v>
      </c>
      <c r="L1242" s="45" t="s">
        <v>6555</v>
      </c>
      <c r="M1242" s="45" t="s">
        <v>6556</v>
      </c>
      <c r="N1242" s="45" t="s">
        <v>6557</v>
      </c>
      <c r="O1242" s="45" t="s">
        <v>5824</v>
      </c>
      <c r="P1242" s="115" t="s">
        <v>6558</v>
      </c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</row>
    <row r="1243" spans="1:50" ht="84" x14ac:dyDescent="0.2">
      <c r="A1243" s="11"/>
      <c r="B1243" s="14"/>
      <c r="C1243" s="5"/>
      <c r="D1243" s="5"/>
      <c r="E1243" s="5"/>
      <c r="F1243" s="5"/>
      <c r="G1243" s="26"/>
      <c r="H1243" s="23"/>
      <c r="I1243" s="5"/>
      <c r="J1243" s="11" t="s">
        <v>1009</v>
      </c>
      <c r="K1243" s="45" t="s">
        <v>6559</v>
      </c>
      <c r="L1243" s="45" t="s">
        <v>6560</v>
      </c>
      <c r="M1243" s="45" t="s">
        <v>5376</v>
      </c>
      <c r="N1243" s="45" t="s">
        <v>4990</v>
      </c>
      <c r="O1243" s="45" t="s">
        <v>5016</v>
      </c>
      <c r="P1243" s="115" t="s">
        <v>5710</v>
      </c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</row>
    <row r="1244" spans="1:50" ht="84" x14ac:dyDescent="0.2">
      <c r="A1244" s="11"/>
      <c r="B1244" s="14"/>
      <c r="C1244" s="5"/>
      <c r="D1244" s="5"/>
      <c r="E1244" s="5"/>
      <c r="F1244" s="5"/>
      <c r="G1244" s="26"/>
      <c r="H1244" s="23"/>
      <c r="I1244" s="5"/>
      <c r="J1244" s="11" t="s">
        <v>1009</v>
      </c>
      <c r="K1244" s="45" t="s">
        <v>6559</v>
      </c>
      <c r="L1244" s="45" t="s">
        <v>6560</v>
      </c>
      <c r="M1244" s="45" t="s">
        <v>5376</v>
      </c>
      <c r="N1244" s="45" t="s">
        <v>5172</v>
      </c>
      <c r="O1244" s="45" t="s">
        <v>5016</v>
      </c>
      <c r="P1244" s="115" t="s">
        <v>6034</v>
      </c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</row>
    <row r="1245" spans="1:50" ht="84" x14ac:dyDescent="0.2">
      <c r="A1245" s="11"/>
      <c r="B1245" s="14"/>
      <c r="C1245" s="5"/>
      <c r="D1245" s="5"/>
      <c r="E1245" s="5"/>
      <c r="F1245" s="5"/>
      <c r="G1245" s="26"/>
      <c r="H1245" s="11"/>
      <c r="I1245" s="5"/>
      <c r="J1245" s="11" t="s">
        <v>1009</v>
      </c>
      <c r="K1245" s="45" t="s">
        <v>6559</v>
      </c>
      <c r="L1245" s="45" t="s">
        <v>6560</v>
      </c>
      <c r="M1245" s="45" t="s">
        <v>5376</v>
      </c>
      <c r="N1245" s="45" t="s">
        <v>5519</v>
      </c>
      <c r="O1245" s="45" t="s">
        <v>5016</v>
      </c>
      <c r="P1245" s="115" t="s">
        <v>5005</v>
      </c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</row>
    <row r="1246" spans="1:50" x14ac:dyDescent="0.2">
      <c r="A1246" s="11"/>
      <c r="B1246" s="5"/>
      <c r="C1246" s="5"/>
      <c r="D1246" s="5"/>
      <c r="E1246" s="5"/>
      <c r="F1246" s="5"/>
      <c r="G1246" s="24" t="s">
        <v>3174</v>
      </c>
      <c r="H1246" s="23"/>
      <c r="I1246" s="5"/>
      <c r="J1246" s="11"/>
      <c r="K1246" s="45"/>
      <c r="L1246" s="45"/>
      <c r="M1246" s="45"/>
      <c r="N1246" s="45"/>
      <c r="O1246" s="45"/>
      <c r="P1246" s="113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</row>
    <row r="1247" spans="1:50" x14ac:dyDescent="0.2">
      <c r="A1247" s="12"/>
      <c r="B1247" s="5"/>
      <c r="C1247" s="5"/>
      <c r="D1247" s="5"/>
      <c r="E1247" s="5"/>
      <c r="F1247" s="5"/>
      <c r="G1247" s="26"/>
      <c r="H1247" s="11" t="s">
        <v>1910</v>
      </c>
      <c r="I1247" s="5"/>
      <c r="J1247" s="11"/>
      <c r="K1247" s="45"/>
      <c r="L1247" s="45"/>
      <c r="M1247" s="45"/>
      <c r="N1247" s="45"/>
      <c r="O1247" s="45"/>
      <c r="P1247" s="113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</row>
    <row r="1248" spans="1:50" x14ac:dyDescent="0.2">
      <c r="A1248" s="11"/>
      <c r="B1248" s="5"/>
      <c r="C1248" s="5"/>
      <c r="D1248" s="5"/>
      <c r="E1248" s="5"/>
      <c r="F1248" s="5"/>
      <c r="G1248" s="26"/>
      <c r="H1248" s="23"/>
      <c r="I1248" s="11" t="s">
        <v>21</v>
      </c>
      <c r="J1248" s="11"/>
      <c r="K1248" s="45"/>
      <c r="L1248" s="45"/>
      <c r="M1248" s="45"/>
      <c r="N1248" s="45"/>
      <c r="O1248" s="45"/>
      <c r="P1248" s="113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</row>
    <row r="1249" spans="1:50" ht="108" x14ac:dyDescent="0.2">
      <c r="A1249" s="11"/>
      <c r="B1249" s="14"/>
      <c r="C1249" s="5"/>
      <c r="D1249" s="5"/>
      <c r="E1249" s="5"/>
      <c r="F1249" s="5"/>
      <c r="G1249" s="26"/>
      <c r="H1249" s="23"/>
      <c r="I1249" s="5"/>
      <c r="J1249" s="11" t="s">
        <v>1010</v>
      </c>
      <c r="K1249" s="45" t="s">
        <v>6561</v>
      </c>
      <c r="L1249" s="45" t="s">
        <v>6562</v>
      </c>
      <c r="M1249" s="45" t="s">
        <v>5004</v>
      </c>
      <c r="N1249" s="45" t="s">
        <v>5172</v>
      </c>
      <c r="O1249" s="45" t="s">
        <v>4991</v>
      </c>
      <c r="P1249" s="115" t="s">
        <v>5005</v>
      </c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</row>
    <row r="1250" spans="1:50" ht="108" x14ac:dyDescent="0.2">
      <c r="A1250" s="11"/>
      <c r="B1250" s="14"/>
      <c r="C1250" s="5"/>
      <c r="D1250" s="5"/>
      <c r="E1250" s="5"/>
      <c r="F1250" s="5"/>
      <c r="G1250" s="26"/>
      <c r="H1250" s="7"/>
      <c r="I1250" s="5"/>
      <c r="J1250" s="11" t="s">
        <v>1010</v>
      </c>
      <c r="K1250" s="45" t="s">
        <v>6561</v>
      </c>
      <c r="L1250" s="45" t="s">
        <v>6562</v>
      </c>
      <c r="M1250" s="45" t="s">
        <v>5004</v>
      </c>
      <c r="N1250" s="45" t="s">
        <v>5172</v>
      </c>
      <c r="O1250" s="45" t="s">
        <v>6547</v>
      </c>
      <c r="P1250" s="115" t="s">
        <v>5285</v>
      </c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</row>
    <row r="1251" spans="1:50" ht="84" x14ac:dyDescent="0.2">
      <c r="A1251" s="11"/>
      <c r="B1251" s="14"/>
      <c r="C1251" s="9"/>
      <c r="D1251" s="5"/>
      <c r="E1251" s="5"/>
      <c r="F1251" s="5"/>
      <c r="G1251" s="26"/>
      <c r="H1251" s="23"/>
      <c r="I1251" s="5"/>
      <c r="J1251" s="11" t="s">
        <v>1009</v>
      </c>
      <c r="K1251" s="45" t="s">
        <v>6564</v>
      </c>
      <c r="L1251" s="45" t="s">
        <v>6565</v>
      </c>
      <c r="M1251" s="45" t="s">
        <v>5542</v>
      </c>
      <c r="N1251" s="45" t="s">
        <v>5090</v>
      </c>
      <c r="O1251" s="45" t="s">
        <v>4991</v>
      </c>
      <c r="P1251" s="115" t="s">
        <v>5324</v>
      </c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</row>
    <row r="1252" spans="1:50" ht="96" x14ac:dyDescent="0.2">
      <c r="A1252" s="11"/>
      <c r="B1252" s="14"/>
      <c r="C1252" s="5"/>
      <c r="D1252" s="5"/>
      <c r="E1252" s="5"/>
      <c r="F1252" s="5"/>
      <c r="G1252" s="26"/>
      <c r="H1252" s="23"/>
      <c r="I1252" s="5"/>
      <c r="J1252" s="11" t="s">
        <v>1009</v>
      </c>
      <c r="K1252" s="45" t="s">
        <v>6566</v>
      </c>
      <c r="L1252" s="45" t="s">
        <v>6568</v>
      </c>
      <c r="M1252" s="45" t="s">
        <v>5004</v>
      </c>
      <c r="N1252" s="45" t="s">
        <v>6567</v>
      </c>
      <c r="O1252" s="45" t="s">
        <v>4991</v>
      </c>
      <c r="P1252" s="115" t="s">
        <v>5005</v>
      </c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</row>
    <row r="1253" spans="1:50" x14ac:dyDescent="0.2">
      <c r="A1253" s="11"/>
      <c r="B1253" s="5"/>
      <c r="C1253" s="5"/>
      <c r="D1253" s="5"/>
      <c r="E1253" s="5"/>
      <c r="F1253" s="5"/>
      <c r="G1253" s="24" t="s">
        <v>4902</v>
      </c>
      <c r="H1253" s="23"/>
      <c r="I1253" s="5"/>
      <c r="J1253" s="11"/>
      <c r="K1253" s="45"/>
      <c r="L1253" s="45"/>
      <c r="M1253" s="45"/>
      <c r="N1253" s="45"/>
      <c r="O1253" s="45"/>
      <c r="P1253" s="113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</row>
    <row r="1254" spans="1:50" ht="25.5" x14ac:dyDescent="0.2">
      <c r="A1254" s="11"/>
      <c r="B1254" s="5"/>
      <c r="C1254" s="5"/>
      <c r="D1254" s="5"/>
      <c r="E1254" s="5"/>
      <c r="F1254" s="5"/>
      <c r="G1254" s="32" t="s">
        <v>3101</v>
      </c>
      <c r="H1254" s="11"/>
      <c r="I1254" s="30"/>
      <c r="J1254" s="74"/>
      <c r="K1254" s="54"/>
      <c r="L1254" s="44"/>
      <c r="M1254" s="46" t="s">
        <v>2745</v>
      </c>
      <c r="N1254" s="46" t="s">
        <v>1709</v>
      </c>
      <c r="O1254" s="44"/>
      <c r="P1254" s="113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</row>
    <row r="1255" spans="1:50" x14ac:dyDescent="0.2">
      <c r="A1255" s="11"/>
      <c r="B1255" s="5"/>
      <c r="C1255" s="5"/>
      <c r="D1255" s="5"/>
      <c r="E1255" s="5"/>
      <c r="F1255" s="5"/>
      <c r="G1255" s="26"/>
      <c r="H1255" s="11" t="s">
        <v>1911</v>
      </c>
      <c r="I1255" s="5"/>
      <c r="J1255" s="11"/>
      <c r="K1255" s="45"/>
      <c r="L1255" s="45"/>
      <c r="M1255" s="45"/>
      <c r="N1255" s="45"/>
      <c r="O1255" s="45"/>
      <c r="P1255" s="113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</row>
    <row r="1256" spans="1:50" x14ac:dyDescent="0.2">
      <c r="A1256" s="11"/>
      <c r="B1256" s="5"/>
      <c r="C1256" s="5"/>
      <c r="D1256" s="5"/>
      <c r="E1256" s="5"/>
      <c r="F1256" s="5"/>
      <c r="G1256" s="26"/>
      <c r="H1256" s="23"/>
      <c r="I1256" s="30" t="s">
        <v>31</v>
      </c>
      <c r="J1256" s="74"/>
      <c r="K1256" s="44"/>
      <c r="L1256" s="44"/>
      <c r="M1256" s="44"/>
      <c r="N1256" s="44"/>
      <c r="O1256" s="44"/>
      <c r="P1256" s="113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</row>
    <row r="1257" spans="1:50" x14ac:dyDescent="0.2">
      <c r="A1257" s="11"/>
      <c r="B1257" s="14"/>
      <c r="C1257" s="5"/>
      <c r="D1257" s="5"/>
      <c r="E1257" s="5"/>
      <c r="F1257" s="5"/>
      <c r="G1257" s="26"/>
      <c r="H1257" s="11"/>
      <c r="I1257" s="5"/>
      <c r="J1257" s="11" t="s">
        <v>1010</v>
      </c>
      <c r="K1257" s="45" t="s">
        <v>6569</v>
      </c>
      <c r="L1257" s="45" t="s">
        <v>6523</v>
      </c>
      <c r="M1257" s="45" t="s">
        <v>6544</v>
      </c>
      <c r="N1257" s="45" t="s">
        <v>6570</v>
      </c>
      <c r="O1257" s="45" t="s">
        <v>6571</v>
      </c>
      <c r="P1257" s="115" t="s">
        <v>6572</v>
      </c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</row>
    <row r="1258" spans="1:50" ht="84" x14ac:dyDescent="0.2">
      <c r="A1258" s="11"/>
      <c r="B1258" s="14"/>
      <c r="C1258" s="5"/>
      <c r="D1258" s="5"/>
      <c r="E1258" s="5"/>
      <c r="F1258" s="5"/>
      <c r="G1258" s="26"/>
      <c r="H1258" s="23"/>
      <c r="I1258" s="5"/>
      <c r="J1258" s="11" t="s">
        <v>1010</v>
      </c>
      <c r="K1258" s="45" t="s">
        <v>6569</v>
      </c>
      <c r="L1258" s="45" t="s">
        <v>6298</v>
      </c>
      <c r="M1258" s="45" t="s">
        <v>6573</v>
      </c>
      <c r="N1258" s="45" t="s">
        <v>6266</v>
      </c>
      <c r="O1258" s="45" t="s">
        <v>6574</v>
      </c>
      <c r="P1258" s="115" t="s">
        <v>5005</v>
      </c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</row>
    <row r="1259" spans="1:50" ht="84" x14ac:dyDescent="0.2">
      <c r="A1259" s="11"/>
      <c r="B1259" s="14"/>
      <c r="C1259" s="5"/>
      <c r="D1259" s="5"/>
      <c r="E1259" s="5"/>
      <c r="F1259" s="5"/>
      <c r="G1259" s="26"/>
      <c r="H1259" s="7"/>
      <c r="I1259" s="5"/>
      <c r="J1259" s="11" t="s">
        <v>1010</v>
      </c>
      <c r="K1259" s="45" t="s">
        <v>6569</v>
      </c>
      <c r="L1259" s="45" t="s">
        <v>6298</v>
      </c>
      <c r="M1259" s="45" t="s">
        <v>6575</v>
      </c>
      <c r="N1259" s="45" t="s">
        <v>6266</v>
      </c>
      <c r="O1259" s="45" t="s">
        <v>5824</v>
      </c>
      <c r="P1259" s="115" t="s">
        <v>6576</v>
      </c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</row>
    <row r="1260" spans="1:50" x14ac:dyDescent="0.2">
      <c r="A1260" s="11"/>
      <c r="B1260" s="14"/>
      <c r="C1260" s="5"/>
      <c r="D1260" s="5"/>
      <c r="E1260" s="5"/>
      <c r="F1260" s="5"/>
      <c r="G1260" s="26"/>
      <c r="H1260" s="7"/>
      <c r="I1260" s="5"/>
      <c r="J1260" s="11" t="s">
        <v>1010</v>
      </c>
      <c r="K1260" s="45" t="s">
        <v>6569</v>
      </c>
      <c r="L1260" s="45" t="s">
        <v>5254</v>
      </c>
      <c r="M1260" s="45" t="s">
        <v>6577</v>
      </c>
      <c r="N1260" s="45" t="s">
        <v>6570</v>
      </c>
      <c r="O1260" s="45" t="s">
        <v>6571</v>
      </c>
      <c r="P1260" s="115" t="s">
        <v>5961</v>
      </c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</row>
    <row r="1261" spans="1:50" ht="36" x14ac:dyDescent="0.2">
      <c r="A1261" s="11"/>
      <c r="B1261" s="14"/>
      <c r="C1261" s="5"/>
      <c r="D1261" s="5"/>
      <c r="E1261" s="5"/>
      <c r="F1261" s="5"/>
      <c r="G1261" s="26"/>
      <c r="H1261" s="11"/>
      <c r="I1261" s="5"/>
      <c r="J1261" s="11" t="s">
        <v>1010</v>
      </c>
      <c r="K1261" s="45" t="s">
        <v>6578</v>
      </c>
      <c r="L1261" s="45" t="s">
        <v>5008</v>
      </c>
      <c r="M1261" s="45" t="s">
        <v>6579</v>
      </c>
      <c r="N1261" s="45" t="s">
        <v>6570</v>
      </c>
      <c r="O1261" s="45" t="s">
        <v>6571</v>
      </c>
      <c r="P1261" s="115" t="s">
        <v>5176</v>
      </c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</row>
    <row r="1262" spans="1:50" ht="24" x14ac:dyDescent="0.2">
      <c r="A1262" s="11"/>
      <c r="B1262" s="14"/>
      <c r="C1262" s="5"/>
      <c r="D1262" s="5"/>
      <c r="E1262" s="5"/>
      <c r="F1262" s="5"/>
      <c r="G1262" s="26"/>
      <c r="H1262" s="11"/>
      <c r="I1262" s="5"/>
      <c r="J1262" s="11" t="s">
        <v>1010</v>
      </c>
      <c r="K1262" s="45" t="s">
        <v>6580</v>
      </c>
      <c r="L1262" s="45" t="s">
        <v>5254</v>
      </c>
      <c r="M1262" s="45" t="s">
        <v>6581</v>
      </c>
      <c r="N1262" s="45" t="s">
        <v>6582</v>
      </c>
      <c r="O1262" s="45" t="s">
        <v>6344</v>
      </c>
      <c r="P1262" s="115" t="s">
        <v>5005</v>
      </c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</row>
    <row r="1263" spans="1:50" x14ac:dyDescent="0.2">
      <c r="A1263" s="11"/>
      <c r="B1263" s="14"/>
      <c r="C1263" s="5"/>
      <c r="D1263" s="5"/>
      <c r="E1263" s="5"/>
      <c r="F1263" s="5"/>
      <c r="G1263" s="26"/>
      <c r="H1263" s="23"/>
      <c r="I1263" s="5"/>
      <c r="J1263" s="11" t="s">
        <v>1010</v>
      </c>
      <c r="K1263" s="45" t="s">
        <v>6580</v>
      </c>
      <c r="L1263" s="45" t="s">
        <v>5254</v>
      </c>
      <c r="M1263" s="45" t="s">
        <v>5376</v>
      </c>
      <c r="N1263" s="45" t="s">
        <v>6583</v>
      </c>
      <c r="O1263" s="45" t="s">
        <v>5016</v>
      </c>
      <c r="P1263" s="115" t="s">
        <v>6584</v>
      </c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</row>
    <row r="1264" spans="1:50" x14ac:dyDescent="0.2">
      <c r="A1264" s="11"/>
      <c r="B1264" s="14"/>
      <c r="C1264" s="5"/>
      <c r="D1264" s="5"/>
      <c r="E1264" s="5"/>
      <c r="F1264" s="5"/>
      <c r="G1264" s="26"/>
      <c r="H1264" s="11"/>
      <c r="I1264" s="5"/>
      <c r="J1264" s="11" t="s">
        <v>1010</v>
      </c>
      <c r="K1264" s="45" t="s">
        <v>6580</v>
      </c>
      <c r="L1264" s="45" t="s">
        <v>5254</v>
      </c>
      <c r="M1264" s="45" t="s">
        <v>5376</v>
      </c>
      <c r="N1264" s="45" t="s">
        <v>6585</v>
      </c>
      <c r="O1264" s="45" t="s">
        <v>5016</v>
      </c>
      <c r="P1264" s="115" t="s">
        <v>5624</v>
      </c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</row>
    <row r="1265" spans="1:50" ht="24" x14ac:dyDescent="0.2">
      <c r="A1265" s="11"/>
      <c r="B1265" s="14"/>
      <c r="C1265" s="5"/>
      <c r="D1265" s="5"/>
      <c r="E1265" s="5"/>
      <c r="F1265" s="5"/>
      <c r="G1265" s="26"/>
      <c r="H1265" s="11"/>
      <c r="I1265" s="5"/>
      <c r="J1265" s="11" t="s">
        <v>1010</v>
      </c>
      <c r="K1265" s="45" t="s">
        <v>6586</v>
      </c>
      <c r="L1265" s="45" t="s">
        <v>6587</v>
      </c>
      <c r="M1265" s="45" t="s">
        <v>6544</v>
      </c>
      <c r="N1265" s="45" t="s">
        <v>6570</v>
      </c>
      <c r="O1265" s="45" t="s">
        <v>6589</v>
      </c>
      <c r="P1265" s="115" t="s">
        <v>5005</v>
      </c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</row>
    <row r="1266" spans="1:50" ht="24" x14ac:dyDescent="0.2">
      <c r="A1266" s="11"/>
      <c r="B1266" s="14"/>
      <c r="C1266" s="5"/>
      <c r="D1266" s="5"/>
      <c r="E1266" s="5"/>
      <c r="F1266" s="5"/>
      <c r="G1266" s="26"/>
      <c r="H1266" s="11"/>
      <c r="I1266" s="5"/>
      <c r="J1266" s="11" t="s">
        <v>1010</v>
      </c>
      <c r="K1266" s="45" t="s">
        <v>6586</v>
      </c>
      <c r="L1266" s="45" t="s">
        <v>6523</v>
      </c>
      <c r="M1266" s="45" t="s">
        <v>6544</v>
      </c>
      <c r="N1266" s="45" t="s">
        <v>6588</v>
      </c>
      <c r="O1266" s="45" t="s">
        <v>6590</v>
      </c>
      <c r="P1266" s="115" t="s">
        <v>5005</v>
      </c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</row>
    <row r="1267" spans="1:50" x14ac:dyDescent="0.2">
      <c r="A1267" s="11"/>
      <c r="B1267" s="14"/>
      <c r="C1267" s="5"/>
      <c r="D1267" s="5"/>
      <c r="E1267" s="5"/>
      <c r="F1267" s="5"/>
      <c r="G1267" s="26"/>
      <c r="H1267" s="7"/>
      <c r="I1267" s="5"/>
      <c r="J1267" s="11" t="s">
        <v>1010</v>
      </c>
      <c r="K1267" s="45" t="s">
        <v>6586</v>
      </c>
      <c r="L1267" s="45" t="s">
        <v>6523</v>
      </c>
      <c r="M1267" s="45" t="s">
        <v>6544</v>
      </c>
      <c r="N1267" s="45" t="s">
        <v>6248</v>
      </c>
      <c r="O1267" s="45" t="s">
        <v>6591</v>
      </c>
      <c r="P1267" s="115" t="s">
        <v>6592</v>
      </c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</row>
    <row r="1268" spans="1:50" x14ac:dyDescent="0.2">
      <c r="A1268" s="11"/>
      <c r="B1268" s="14"/>
      <c r="C1268" s="5"/>
      <c r="D1268" s="5"/>
      <c r="E1268" s="5"/>
      <c r="F1268" s="5"/>
      <c r="G1268" s="26"/>
      <c r="H1268" s="7"/>
      <c r="I1268" s="5"/>
      <c r="J1268" s="11" t="s">
        <v>1010</v>
      </c>
      <c r="K1268" s="45" t="s">
        <v>6586</v>
      </c>
      <c r="L1268" s="45" t="s">
        <v>6523</v>
      </c>
      <c r="M1268" s="45" t="s">
        <v>6544</v>
      </c>
      <c r="N1268" s="45" t="s">
        <v>6250</v>
      </c>
      <c r="O1268" s="45" t="s">
        <v>6591</v>
      </c>
      <c r="P1268" s="115" t="s">
        <v>6593</v>
      </c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</row>
    <row r="1269" spans="1:50" x14ac:dyDescent="0.2">
      <c r="A1269" s="11"/>
      <c r="B1269" s="14"/>
      <c r="C1269" s="5"/>
      <c r="D1269" s="5"/>
      <c r="E1269" s="5"/>
      <c r="F1269" s="5"/>
      <c r="G1269" s="26"/>
      <c r="H1269" s="11"/>
      <c r="I1269" s="5"/>
      <c r="J1269" s="11" t="s">
        <v>1010</v>
      </c>
      <c r="K1269" s="45" t="s">
        <v>6586</v>
      </c>
      <c r="L1269" s="45" t="s">
        <v>6523</v>
      </c>
      <c r="M1269" s="45" t="s">
        <v>6544</v>
      </c>
      <c r="N1269" s="45" t="s">
        <v>6570</v>
      </c>
      <c r="O1269" s="45" t="s">
        <v>6591</v>
      </c>
      <c r="P1269" s="115" t="s">
        <v>5598</v>
      </c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</row>
    <row r="1270" spans="1:50" ht="24" x14ac:dyDescent="0.2">
      <c r="A1270" s="11"/>
      <c r="B1270" s="14"/>
      <c r="C1270" s="5"/>
      <c r="D1270" s="5"/>
      <c r="E1270" s="5"/>
      <c r="F1270" s="5"/>
      <c r="G1270" s="26"/>
      <c r="H1270" s="7"/>
      <c r="I1270" s="5"/>
      <c r="J1270" s="11" t="s">
        <v>1010</v>
      </c>
      <c r="K1270" s="45" t="s">
        <v>6594</v>
      </c>
      <c r="L1270" s="45" t="s">
        <v>6523</v>
      </c>
      <c r="M1270" s="45" t="s">
        <v>6595</v>
      </c>
      <c r="N1270" s="45" t="s">
        <v>6596</v>
      </c>
      <c r="O1270" s="45" t="s">
        <v>5363</v>
      </c>
      <c r="P1270" s="115" t="s">
        <v>6597</v>
      </c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</row>
    <row r="1271" spans="1:50" ht="24" x14ac:dyDescent="0.2">
      <c r="A1271" s="11"/>
      <c r="B1271" s="14"/>
      <c r="C1271" s="5"/>
      <c r="D1271" s="5"/>
      <c r="E1271" s="5"/>
      <c r="F1271" s="5"/>
      <c r="G1271" s="26"/>
      <c r="H1271" s="7"/>
      <c r="I1271" s="5"/>
      <c r="J1271" s="11" t="s">
        <v>1010</v>
      </c>
      <c r="K1271" s="45" t="s">
        <v>6594</v>
      </c>
      <c r="L1271" s="45" t="s">
        <v>5558</v>
      </c>
      <c r="M1271" s="45" t="s">
        <v>6598</v>
      </c>
      <c r="N1271" s="45" t="s">
        <v>5103</v>
      </c>
      <c r="O1271" s="45" t="s">
        <v>5824</v>
      </c>
      <c r="P1271" s="115" t="s">
        <v>5005</v>
      </c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</row>
    <row r="1272" spans="1:50" ht="24" x14ac:dyDescent="0.2">
      <c r="A1272" s="11"/>
      <c r="B1272" s="14"/>
      <c r="C1272" s="5"/>
      <c r="D1272" s="5"/>
      <c r="E1272" s="5"/>
      <c r="F1272" s="5"/>
      <c r="G1272" s="26"/>
      <c r="H1272" s="11"/>
      <c r="I1272" s="5"/>
      <c r="J1272" s="11" t="s">
        <v>1009</v>
      </c>
      <c r="K1272" s="45" t="s">
        <v>6569</v>
      </c>
      <c r="L1272" s="45" t="s">
        <v>6599</v>
      </c>
      <c r="M1272" s="45" t="s">
        <v>6600</v>
      </c>
      <c r="N1272" s="45" t="s">
        <v>6570</v>
      </c>
      <c r="O1272" s="45" t="s">
        <v>6571</v>
      </c>
      <c r="P1272" s="115" t="s">
        <v>5005</v>
      </c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</row>
    <row r="1273" spans="1:50" ht="24" x14ac:dyDescent="0.2">
      <c r="A1273" s="11"/>
      <c r="B1273" s="14"/>
      <c r="C1273" s="5"/>
      <c r="D1273" s="5"/>
      <c r="E1273" s="5"/>
      <c r="F1273" s="5"/>
      <c r="G1273" s="26"/>
      <c r="H1273" s="7"/>
      <c r="I1273" s="5"/>
      <c r="J1273" s="11" t="s">
        <v>1009</v>
      </c>
      <c r="K1273" s="45" t="s">
        <v>6601</v>
      </c>
      <c r="L1273" s="45" t="s">
        <v>5107</v>
      </c>
      <c r="M1273" s="45" t="s">
        <v>6602</v>
      </c>
      <c r="N1273" s="45" t="s">
        <v>6596</v>
      </c>
      <c r="O1273" s="45" t="s">
        <v>5363</v>
      </c>
      <c r="P1273" s="115" t="s">
        <v>6603</v>
      </c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</row>
    <row r="1274" spans="1:50" ht="18" x14ac:dyDescent="0.2">
      <c r="A1274" s="11"/>
      <c r="B1274" s="6" t="s">
        <v>335</v>
      </c>
      <c r="C1274" s="5"/>
      <c r="D1274" s="5"/>
      <c r="E1274" s="5"/>
      <c r="F1274" s="5"/>
      <c r="G1274" s="26"/>
      <c r="H1274" s="23"/>
      <c r="I1274" s="5"/>
      <c r="J1274" s="11"/>
      <c r="K1274" s="45"/>
      <c r="L1274" s="45"/>
      <c r="M1274" s="45"/>
      <c r="N1274" s="45"/>
      <c r="O1274" s="45"/>
      <c r="P1274" s="113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</row>
    <row r="1275" spans="1:50" x14ac:dyDescent="0.2">
      <c r="A1275" s="11"/>
      <c r="B1275" s="5"/>
      <c r="C1275" s="5"/>
      <c r="D1275" s="5"/>
      <c r="E1275" s="5"/>
      <c r="F1275" s="5"/>
      <c r="G1275" s="24" t="s">
        <v>4747</v>
      </c>
      <c r="H1275" s="23"/>
      <c r="I1275" s="5"/>
      <c r="J1275" s="11"/>
      <c r="K1275" s="45"/>
      <c r="L1275" s="45"/>
      <c r="M1275" s="45"/>
      <c r="N1275" s="45"/>
      <c r="O1275" s="45"/>
      <c r="P1275" s="113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</row>
    <row r="1276" spans="1:50" x14ac:dyDescent="0.2">
      <c r="A1276" s="11"/>
      <c r="B1276" s="5"/>
      <c r="C1276" s="5"/>
      <c r="D1276" s="5"/>
      <c r="E1276" s="5"/>
      <c r="F1276" s="5"/>
      <c r="G1276" s="26"/>
      <c r="H1276" s="11" t="s">
        <v>1912</v>
      </c>
      <c r="I1276" s="5"/>
      <c r="J1276" s="11"/>
      <c r="K1276" s="45"/>
      <c r="L1276" s="45"/>
      <c r="M1276" s="45"/>
      <c r="N1276" s="45"/>
      <c r="O1276" s="45"/>
      <c r="P1276" s="113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</row>
    <row r="1277" spans="1:50" ht="72" x14ac:dyDescent="0.2">
      <c r="A1277" s="11"/>
      <c r="B1277" s="14"/>
      <c r="C1277" s="5"/>
      <c r="D1277" s="5"/>
      <c r="E1277" s="5"/>
      <c r="F1277" s="5"/>
      <c r="G1277" s="26"/>
      <c r="H1277" s="23"/>
      <c r="I1277" s="5"/>
      <c r="J1277" s="11" t="s">
        <v>1010</v>
      </c>
      <c r="K1277" s="45" t="s">
        <v>6604</v>
      </c>
      <c r="L1277" s="45" t="s">
        <v>6605</v>
      </c>
      <c r="M1277" s="45" t="s">
        <v>5004</v>
      </c>
      <c r="N1277" s="45" t="s">
        <v>6308</v>
      </c>
      <c r="O1277" s="45" t="s">
        <v>4991</v>
      </c>
      <c r="P1277" s="115" t="s">
        <v>5005</v>
      </c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</row>
    <row r="1278" spans="1:50" ht="24" x14ac:dyDescent="0.2">
      <c r="A1278" s="11"/>
      <c r="B1278" s="14"/>
      <c r="C1278" s="5"/>
      <c r="D1278" s="5"/>
      <c r="E1278" s="5"/>
      <c r="F1278" s="5"/>
      <c r="G1278" s="26"/>
      <c r="H1278" s="23"/>
      <c r="I1278" s="5"/>
      <c r="J1278" s="11" t="s">
        <v>1010</v>
      </c>
      <c r="K1278" s="45" t="s">
        <v>6606</v>
      </c>
      <c r="L1278" s="45" t="s">
        <v>4988</v>
      </c>
      <c r="M1278" s="45" t="s">
        <v>5004</v>
      </c>
      <c r="N1278" s="45" t="s">
        <v>6314</v>
      </c>
      <c r="O1278" s="45" t="s">
        <v>4991</v>
      </c>
      <c r="P1278" s="115" t="s">
        <v>5005</v>
      </c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</row>
    <row r="1279" spans="1:50" ht="24" x14ac:dyDescent="0.2">
      <c r="A1279" s="11"/>
      <c r="B1279" s="14"/>
      <c r="C1279" s="5"/>
      <c r="D1279" s="5"/>
      <c r="E1279" s="5"/>
      <c r="F1279" s="5"/>
      <c r="G1279" s="26"/>
      <c r="H1279" s="23"/>
      <c r="I1279" s="5"/>
      <c r="J1279" s="11" t="s">
        <v>1009</v>
      </c>
      <c r="K1279" s="45" t="s">
        <v>6607</v>
      </c>
      <c r="L1279" s="45" t="s">
        <v>6106</v>
      </c>
      <c r="M1279" s="45" t="s">
        <v>5004</v>
      </c>
      <c r="N1279" s="45" t="s">
        <v>6308</v>
      </c>
      <c r="O1279" s="45" t="s">
        <v>5074</v>
      </c>
      <c r="P1279" s="115" t="s">
        <v>6608</v>
      </c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</row>
    <row r="1280" spans="1:50" ht="24" x14ac:dyDescent="0.2">
      <c r="A1280" s="11"/>
      <c r="B1280" s="14"/>
      <c r="C1280" s="5"/>
      <c r="D1280" s="5"/>
      <c r="E1280" s="5"/>
      <c r="F1280" s="5"/>
      <c r="G1280" s="26"/>
      <c r="H1280" s="23"/>
      <c r="I1280" s="5"/>
      <c r="J1280" s="11" t="s">
        <v>1009</v>
      </c>
      <c r="K1280" s="45" t="s">
        <v>6607</v>
      </c>
      <c r="L1280" s="45" t="s">
        <v>6106</v>
      </c>
      <c r="M1280" s="45" t="s">
        <v>5004</v>
      </c>
      <c r="N1280" s="45" t="s">
        <v>5666</v>
      </c>
      <c r="O1280" s="45" t="s">
        <v>5074</v>
      </c>
      <c r="P1280" s="115" t="s">
        <v>6609</v>
      </c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</row>
    <row r="1281" spans="1:50" ht="48" x14ac:dyDescent="0.2">
      <c r="A1281" s="11"/>
      <c r="B1281" s="14"/>
      <c r="C1281" s="5"/>
      <c r="D1281" s="5"/>
      <c r="E1281" s="5"/>
      <c r="F1281" s="5"/>
      <c r="G1281" s="26"/>
      <c r="H1281" s="23"/>
      <c r="I1281" s="5"/>
      <c r="J1281" s="11" t="s">
        <v>1009</v>
      </c>
      <c r="K1281" s="45" t="s">
        <v>6610</v>
      </c>
      <c r="L1281" s="45" t="s">
        <v>6611</v>
      </c>
      <c r="M1281" s="45" t="s">
        <v>5376</v>
      </c>
      <c r="N1281" s="45" t="s">
        <v>5664</v>
      </c>
      <c r="O1281" s="45" t="s">
        <v>6203</v>
      </c>
      <c r="P1281" s="115" t="s">
        <v>5005</v>
      </c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</row>
    <row r="1282" spans="1:50" ht="18" x14ac:dyDescent="0.2">
      <c r="A1282" s="11"/>
      <c r="B1282" s="6" t="s">
        <v>336</v>
      </c>
      <c r="C1282" s="5"/>
      <c r="D1282" s="5"/>
      <c r="E1282" s="5"/>
      <c r="F1282" s="5"/>
      <c r="G1282" s="26"/>
      <c r="H1282" s="23"/>
      <c r="I1282" s="5"/>
      <c r="J1282" s="11"/>
      <c r="K1282" s="45"/>
      <c r="L1282" s="45"/>
      <c r="M1282" s="45"/>
      <c r="N1282" s="45"/>
      <c r="O1282" s="45"/>
      <c r="P1282" s="113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</row>
    <row r="1283" spans="1:50" x14ac:dyDescent="0.2">
      <c r="A1283" s="11"/>
      <c r="B1283" s="5"/>
      <c r="C1283" s="5"/>
      <c r="D1283" s="5"/>
      <c r="E1283" s="5"/>
      <c r="F1283" s="5"/>
      <c r="G1283" s="24" t="s">
        <v>4748</v>
      </c>
      <c r="H1283" s="23"/>
      <c r="I1283" s="5"/>
      <c r="J1283" s="11"/>
      <c r="K1283" s="45"/>
      <c r="L1283" s="45"/>
      <c r="M1283" s="45"/>
      <c r="N1283" s="45"/>
      <c r="O1283" s="45"/>
      <c r="P1283" s="113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</row>
    <row r="1284" spans="1:50" x14ac:dyDescent="0.2">
      <c r="A1284" s="11"/>
      <c r="B1284" s="5"/>
      <c r="C1284" s="5"/>
      <c r="D1284" s="5"/>
      <c r="E1284" s="5"/>
      <c r="F1284" s="5"/>
      <c r="G1284" s="27" t="s">
        <v>3102</v>
      </c>
      <c r="H1284" s="11"/>
      <c r="I1284" s="11"/>
      <c r="J1284" s="11"/>
      <c r="K1284" s="53"/>
      <c r="L1284" s="45"/>
      <c r="M1284" s="45" t="s">
        <v>1278</v>
      </c>
      <c r="N1284" s="45" t="s">
        <v>1138</v>
      </c>
      <c r="O1284" s="45"/>
      <c r="P1284" s="113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</row>
    <row r="1285" spans="1:50" x14ac:dyDescent="0.2">
      <c r="A1285" s="11"/>
      <c r="B1285" s="5"/>
      <c r="C1285" s="5"/>
      <c r="D1285" s="5"/>
      <c r="E1285" s="5"/>
      <c r="F1285" s="5"/>
      <c r="G1285" s="27" t="s">
        <v>3102</v>
      </c>
      <c r="H1285" s="11"/>
      <c r="I1285" s="11"/>
      <c r="J1285" s="11"/>
      <c r="K1285" s="53"/>
      <c r="L1285" s="45"/>
      <c r="M1285" s="45" t="s">
        <v>1375</v>
      </c>
      <c r="N1285" s="45" t="s">
        <v>1118</v>
      </c>
      <c r="O1285" s="45"/>
      <c r="P1285" s="113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</row>
    <row r="1286" spans="1:50" ht="24" x14ac:dyDescent="0.2">
      <c r="A1286" s="11"/>
      <c r="B1286" s="5"/>
      <c r="C1286" s="5"/>
      <c r="D1286" s="5"/>
      <c r="E1286" s="5"/>
      <c r="F1286" s="5"/>
      <c r="G1286" s="27" t="s">
        <v>3102</v>
      </c>
      <c r="H1286" s="11"/>
      <c r="I1286" s="11"/>
      <c r="J1286" s="11"/>
      <c r="K1286" s="53"/>
      <c r="L1286" s="45"/>
      <c r="M1286" s="45" t="s">
        <v>1307</v>
      </c>
      <c r="N1286" s="45" t="s">
        <v>1154</v>
      </c>
      <c r="O1286" s="45"/>
      <c r="P1286" s="113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</row>
    <row r="1287" spans="1:50" x14ac:dyDescent="0.2">
      <c r="A1287" s="11"/>
      <c r="B1287" s="5"/>
      <c r="C1287" s="5"/>
      <c r="D1287" s="5"/>
      <c r="E1287" s="5"/>
      <c r="F1287" s="5"/>
      <c r="G1287" s="27" t="s">
        <v>3102</v>
      </c>
      <c r="H1287" s="11"/>
      <c r="I1287" s="11"/>
      <c r="J1287" s="11"/>
      <c r="K1287" s="53"/>
      <c r="L1287" s="45"/>
      <c r="M1287" s="45" t="s">
        <v>1295</v>
      </c>
      <c r="N1287" s="45" t="s">
        <v>2748</v>
      </c>
      <c r="O1287" s="45"/>
      <c r="P1287" s="113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</row>
    <row r="1288" spans="1:50" x14ac:dyDescent="0.2">
      <c r="A1288" s="11"/>
      <c r="B1288" s="5"/>
      <c r="C1288" s="5"/>
      <c r="D1288" s="5"/>
      <c r="E1288" s="5"/>
      <c r="F1288" s="5"/>
      <c r="G1288" s="27" t="s">
        <v>3102</v>
      </c>
      <c r="H1288" s="11"/>
      <c r="I1288" s="11"/>
      <c r="J1288" s="11"/>
      <c r="K1288" s="53"/>
      <c r="L1288" s="45"/>
      <c r="M1288" s="45" t="s">
        <v>1295</v>
      </c>
      <c r="N1288" s="45" t="s">
        <v>2749</v>
      </c>
      <c r="O1288" s="45"/>
      <c r="P1288" s="113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</row>
    <row r="1289" spans="1:50" x14ac:dyDescent="0.2">
      <c r="A1289" s="11"/>
      <c r="B1289" s="5"/>
      <c r="C1289" s="5"/>
      <c r="D1289" s="5"/>
      <c r="E1289" s="5"/>
      <c r="F1289" s="5"/>
      <c r="G1289" s="26"/>
      <c r="H1289" s="11" t="s">
        <v>1913</v>
      </c>
      <c r="I1289" s="5"/>
      <c r="J1289" s="11"/>
      <c r="K1289" s="45"/>
      <c r="L1289" s="45"/>
      <c r="M1289" s="45"/>
      <c r="N1289" s="45"/>
      <c r="O1289" s="45"/>
      <c r="P1289" s="113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</row>
    <row r="1290" spans="1:50" x14ac:dyDescent="0.2">
      <c r="A1290" s="11"/>
      <c r="B1290" s="5"/>
      <c r="C1290" s="5"/>
      <c r="D1290" s="5"/>
      <c r="E1290" s="5"/>
      <c r="F1290" s="5"/>
      <c r="G1290" s="26"/>
      <c r="H1290" s="23"/>
      <c r="I1290" s="11" t="s">
        <v>32</v>
      </c>
      <c r="J1290" s="11"/>
      <c r="K1290" s="45"/>
      <c r="L1290" s="45"/>
      <c r="M1290" s="45"/>
      <c r="N1290" s="45"/>
      <c r="O1290" s="45"/>
      <c r="P1290" s="113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</row>
    <row r="1291" spans="1:50" ht="108" x14ac:dyDescent="0.2">
      <c r="A1291" s="11"/>
      <c r="B1291" s="14"/>
      <c r="C1291" s="9"/>
      <c r="D1291" s="5"/>
      <c r="E1291" s="5"/>
      <c r="F1291" s="5"/>
      <c r="G1291" s="26"/>
      <c r="H1291" s="23"/>
      <c r="I1291" s="5"/>
      <c r="J1291" s="11" t="s">
        <v>1010</v>
      </c>
      <c r="K1291" s="45" t="s">
        <v>6612</v>
      </c>
      <c r="L1291" s="45" t="s">
        <v>6613</v>
      </c>
      <c r="M1291" s="45" t="s">
        <v>6614</v>
      </c>
      <c r="N1291" s="45" t="s">
        <v>6615</v>
      </c>
      <c r="O1291" s="45" t="s">
        <v>6616</v>
      </c>
      <c r="P1291" s="115" t="s">
        <v>5005</v>
      </c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</row>
    <row r="1292" spans="1:50" ht="108" x14ac:dyDescent="0.2">
      <c r="A1292" s="11"/>
      <c r="B1292" s="14"/>
      <c r="C1292" s="9"/>
      <c r="D1292" s="5"/>
      <c r="E1292" s="5"/>
      <c r="F1292" s="5"/>
      <c r="G1292" s="26"/>
      <c r="H1292" s="7"/>
      <c r="I1292" s="5"/>
      <c r="J1292" s="11" t="s">
        <v>1010</v>
      </c>
      <c r="K1292" s="45" t="s">
        <v>6612</v>
      </c>
      <c r="L1292" s="45" t="s">
        <v>6613</v>
      </c>
      <c r="M1292" s="45" t="s">
        <v>6303</v>
      </c>
      <c r="N1292" s="45" t="s">
        <v>6615</v>
      </c>
      <c r="O1292" s="45" t="s">
        <v>6297</v>
      </c>
      <c r="P1292" s="115" t="s">
        <v>6617</v>
      </c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</row>
    <row r="1293" spans="1:50" ht="96" x14ac:dyDescent="0.2">
      <c r="A1293" s="11"/>
      <c r="B1293" s="14"/>
      <c r="C1293" s="9"/>
      <c r="D1293" s="5"/>
      <c r="E1293" s="5"/>
      <c r="F1293" s="5"/>
      <c r="G1293" s="26"/>
      <c r="H1293" s="11"/>
      <c r="I1293" s="5"/>
      <c r="J1293" s="11" t="s">
        <v>1010</v>
      </c>
      <c r="K1293" s="45" t="s">
        <v>6612</v>
      </c>
      <c r="L1293" s="45" t="s">
        <v>6424</v>
      </c>
      <c r="M1293" s="45" t="s">
        <v>6240</v>
      </c>
      <c r="N1293" s="45" t="s">
        <v>6618</v>
      </c>
      <c r="O1293" s="45" t="s">
        <v>6425</v>
      </c>
      <c r="P1293" s="115" t="s">
        <v>5005</v>
      </c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</row>
    <row r="1294" spans="1:50" ht="84" x14ac:dyDescent="0.2">
      <c r="A1294" s="11"/>
      <c r="B1294" s="14"/>
      <c r="C1294" s="9"/>
      <c r="D1294" s="5"/>
      <c r="E1294" s="5"/>
      <c r="F1294" s="5"/>
      <c r="G1294" s="26"/>
      <c r="H1294" s="11"/>
      <c r="I1294" s="5"/>
      <c r="J1294" s="11" t="s">
        <v>1010</v>
      </c>
      <c r="K1294" s="45" t="s">
        <v>6612</v>
      </c>
      <c r="L1294" s="45" t="s">
        <v>6620</v>
      </c>
      <c r="M1294" s="45" t="s">
        <v>6621</v>
      </c>
      <c r="N1294" s="45" t="s">
        <v>6618</v>
      </c>
      <c r="O1294" s="45" t="s">
        <v>5824</v>
      </c>
      <c r="P1294" s="115" t="s">
        <v>6619</v>
      </c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</row>
    <row r="1295" spans="1:50" ht="48" x14ac:dyDescent="0.2">
      <c r="A1295" s="11"/>
      <c r="B1295" s="14"/>
      <c r="C1295" s="9"/>
      <c r="D1295" s="5"/>
      <c r="E1295" s="5"/>
      <c r="F1295" s="5"/>
      <c r="G1295" s="26"/>
      <c r="H1295" s="11"/>
      <c r="I1295" s="5"/>
      <c r="J1295" s="11" t="s">
        <v>1010</v>
      </c>
      <c r="K1295" s="45" t="s">
        <v>6612</v>
      </c>
      <c r="L1295" s="45" t="s">
        <v>5537</v>
      </c>
      <c r="M1295" s="45" t="s">
        <v>5004</v>
      </c>
      <c r="N1295" s="45" t="s">
        <v>6622</v>
      </c>
      <c r="O1295" s="45" t="s">
        <v>6550</v>
      </c>
      <c r="P1295" s="115" t="s">
        <v>6623</v>
      </c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</row>
    <row r="1296" spans="1:50" ht="36" x14ac:dyDescent="0.2">
      <c r="A1296" s="11"/>
      <c r="B1296" s="14"/>
      <c r="C1296" s="5"/>
      <c r="D1296" s="5"/>
      <c r="E1296" s="5"/>
      <c r="F1296" s="5"/>
      <c r="G1296" s="26"/>
      <c r="H1296" s="11"/>
      <c r="I1296" s="5"/>
      <c r="J1296" s="11" t="s">
        <v>1010</v>
      </c>
      <c r="K1296" s="45" t="s">
        <v>6624</v>
      </c>
      <c r="L1296" s="45" t="s">
        <v>5008</v>
      </c>
      <c r="M1296" s="45" t="s">
        <v>6316</v>
      </c>
      <c r="N1296" s="45" t="s">
        <v>6622</v>
      </c>
      <c r="O1296" s="45" t="s">
        <v>6625</v>
      </c>
      <c r="P1296" s="115" t="s">
        <v>5005</v>
      </c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</row>
    <row r="1297" spans="1:50" ht="36" x14ac:dyDescent="0.2">
      <c r="A1297" s="11"/>
      <c r="B1297" s="14"/>
      <c r="C1297" s="5"/>
      <c r="D1297" s="5"/>
      <c r="E1297" s="5"/>
      <c r="F1297" s="5"/>
      <c r="G1297" s="26"/>
      <c r="H1297" s="11"/>
      <c r="I1297" s="5"/>
      <c r="J1297" s="11" t="s">
        <v>1010</v>
      </c>
      <c r="K1297" s="45" t="s">
        <v>6624</v>
      </c>
      <c r="L1297" s="45" t="s">
        <v>5008</v>
      </c>
      <c r="M1297" s="45" t="s">
        <v>5058</v>
      </c>
      <c r="N1297" s="45" t="s">
        <v>6622</v>
      </c>
      <c r="O1297" s="45" t="s">
        <v>5170</v>
      </c>
      <c r="P1297" s="115" t="s">
        <v>5268</v>
      </c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</row>
    <row r="1298" spans="1:50" x14ac:dyDescent="0.2">
      <c r="A1298" s="11"/>
      <c r="B1298" s="5"/>
      <c r="C1298" s="5"/>
      <c r="D1298" s="5"/>
      <c r="E1298" s="5"/>
      <c r="F1298" s="5"/>
      <c r="G1298" s="24" t="s">
        <v>3724</v>
      </c>
      <c r="H1298" s="23"/>
      <c r="I1298" s="5"/>
      <c r="J1298" s="11"/>
      <c r="K1298" s="45"/>
      <c r="L1298" s="45"/>
      <c r="M1298" s="45"/>
      <c r="N1298" s="45"/>
      <c r="O1298" s="45"/>
      <c r="P1298" s="113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</row>
    <row r="1299" spans="1:50" x14ac:dyDescent="0.2">
      <c r="A1299" s="11"/>
      <c r="B1299" s="5"/>
      <c r="C1299" s="5"/>
      <c r="D1299" s="5"/>
      <c r="E1299" s="5"/>
      <c r="F1299" s="5"/>
      <c r="G1299" s="26"/>
      <c r="H1299" s="11" t="s">
        <v>1914</v>
      </c>
      <c r="I1299" s="5"/>
      <c r="J1299" s="11"/>
      <c r="K1299" s="45"/>
      <c r="L1299" s="45"/>
      <c r="M1299" s="45"/>
      <c r="N1299" s="45"/>
      <c r="O1299" s="45"/>
      <c r="P1299" s="113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</row>
    <row r="1300" spans="1:50" x14ac:dyDescent="0.2">
      <c r="A1300" s="11"/>
      <c r="B1300" s="5"/>
      <c r="C1300" s="5"/>
      <c r="D1300" s="5"/>
      <c r="E1300" s="5"/>
      <c r="F1300" s="5"/>
      <c r="G1300" s="26"/>
      <c r="H1300" s="23"/>
      <c r="I1300" s="11" t="s">
        <v>33</v>
      </c>
      <c r="J1300" s="11"/>
      <c r="K1300" s="45"/>
      <c r="L1300" s="45"/>
      <c r="M1300" s="45"/>
      <c r="N1300" s="45"/>
      <c r="O1300" s="45"/>
      <c r="P1300" s="113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</row>
    <row r="1301" spans="1:50" ht="96" x14ac:dyDescent="0.2">
      <c r="A1301" s="11"/>
      <c r="B1301" s="14"/>
      <c r="C1301" s="5"/>
      <c r="D1301" s="5"/>
      <c r="E1301" s="5"/>
      <c r="F1301" s="5"/>
      <c r="G1301" s="26"/>
      <c r="H1301" s="23"/>
      <c r="I1301" s="5"/>
      <c r="J1301" s="11" t="s">
        <v>1010</v>
      </c>
      <c r="K1301" s="45" t="s">
        <v>6626</v>
      </c>
      <c r="L1301" s="45" t="s">
        <v>6627</v>
      </c>
      <c r="M1301" s="45" t="s">
        <v>6240</v>
      </c>
      <c r="N1301" s="45" t="s">
        <v>6618</v>
      </c>
      <c r="O1301" s="45" t="s">
        <v>6628</v>
      </c>
      <c r="P1301" s="115" t="s">
        <v>5005</v>
      </c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</row>
    <row r="1302" spans="1:50" ht="96" x14ac:dyDescent="0.2">
      <c r="A1302" s="11"/>
      <c r="B1302" s="14"/>
      <c r="C1302" s="5"/>
      <c r="D1302" s="5"/>
      <c r="E1302" s="5"/>
      <c r="F1302" s="5"/>
      <c r="G1302" s="26"/>
      <c r="H1302" s="7"/>
      <c r="I1302" s="5"/>
      <c r="J1302" s="11" t="s">
        <v>1010</v>
      </c>
      <c r="K1302" s="45" t="s">
        <v>6626</v>
      </c>
      <c r="L1302" s="45" t="s">
        <v>6631</v>
      </c>
      <c r="M1302" s="45" t="s">
        <v>6629</v>
      </c>
      <c r="N1302" s="45" t="s">
        <v>6618</v>
      </c>
      <c r="O1302" s="45" t="s">
        <v>5824</v>
      </c>
      <c r="P1302" s="115" t="s">
        <v>6630</v>
      </c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</row>
    <row r="1303" spans="1:50" ht="24" x14ac:dyDescent="0.2">
      <c r="A1303" s="11"/>
      <c r="B1303" s="14"/>
      <c r="C1303" s="5"/>
      <c r="D1303" s="5"/>
      <c r="E1303" s="5"/>
      <c r="F1303" s="5"/>
      <c r="G1303" s="26"/>
      <c r="H1303" s="23"/>
      <c r="I1303" s="5"/>
      <c r="J1303" s="11" t="s">
        <v>1010</v>
      </c>
      <c r="K1303" s="45" t="s">
        <v>6634</v>
      </c>
      <c r="L1303" s="45" t="s">
        <v>5138</v>
      </c>
      <c r="M1303" s="45" t="s">
        <v>6632</v>
      </c>
      <c r="N1303" s="45" t="s">
        <v>6633</v>
      </c>
      <c r="O1303" s="45" t="s">
        <v>6288</v>
      </c>
      <c r="P1303" s="115" t="s">
        <v>5005</v>
      </c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</row>
    <row r="1304" spans="1:50" ht="24" x14ac:dyDescent="0.2">
      <c r="A1304" s="11"/>
      <c r="B1304" s="14"/>
      <c r="C1304" s="5"/>
      <c r="D1304" s="5"/>
      <c r="E1304" s="5"/>
      <c r="F1304" s="5"/>
      <c r="G1304" s="26"/>
      <c r="H1304" s="7"/>
      <c r="I1304" s="5"/>
      <c r="J1304" s="11" t="s">
        <v>1010</v>
      </c>
      <c r="K1304" s="45" t="s">
        <v>6634</v>
      </c>
      <c r="L1304" s="45" t="s">
        <v>5138</v>
      </c>
      <c r="M1304" s="45" t="s">
        <v>6635</v>
      </c>
      <c r="N1304" s="45" t="s">
        <v>6633</v>
      </c>
      <c r="O1304" s="45" t="s">
        <v>5116</v>
      </c>
      <c r="P1304" s="115" t="s">
        <v>5603</v>
      </c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</row>
    <row r="1305" spans="1:50" ht="18" x14ac:dyDescent="0.2">
      <c r="A1305" s="11"/>
      <c r="B1305" s="6" t="s">
        <v>1175</v>
      </c>
      <c r="C1305" s="5"/>
      <c r="D1305" s="5"/>
      <c r="E1305" s="5"/>
      <c r="F1305" s="5"/>
      <c r="G1305" s="26"/>
      <c r="H1305" s="23"/>
      <c r="I1305" s="5"/>
      <c r="J1305" s="11"/>
      <c r="K1305" s="45"/>
      <c r="L1305" s="45"/>
      <c r="M1305" s="45"/>
      <c r="N1305" s="45"/>
      <c r="O1305" s="45"/>
      <c r="P1305" s="113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</row>
    <row r="1306" spans="1:50" ht="16.5" x14ac:dyDescent="0.2">
      <c r="A1306" s="11"/>
      <c r="B1306" s="5"/>
      <c r="C1306" s="16" t="s">
        <v>404</v>
      </c>
      <c r="D1306" s="5"/>
      <c r="E1306" s="5"/>
      <c r="F1306" s="5"/>
      <c r="G1306" s="26"/>
      <c r="H1306" s="23"/>
      <c r="I1306" s="5"/>
      <c r="J1306" s="11"/>
      <c r="K1306" s="45"/>
      <c r="L1306" s="45"/>
      <c r="M1306" s="45"/>
      <c r="N1306" s="45"/>
      <c r="O1306" s="45"/>
      <c r="P1306" s="113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</row>
    <row r="1307" spans="1:50" ht="16.5" x14ac:dyDescent="0.2">
      <c r="A1307" s="11"/>
      <c r="B1307" s="5"/>
      <c r="C1307" s="16"/>
      <c r="D1307" s="5"/>
      <c r="E1307" s="5"/>
      <c r="F1307" s="5"/>
      <c r="G1307" s="26" t="s">
        <v>4954</v>
      </c>
      <c r="H1307" s="23"/>
      <c r="I1307" s="5"/>
      <c r="J1307" s="11"/>
      <c r="K1307" s="45"/>
      <c r="L1307" s="45"/>
      <c r="M1307" s="45"/>
      <c r="N1307" s="45"/>
      <c r="O1307" s="45"/>
      <c r="P1307" s="113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</row>
    <row r="1308" spans="1:50" ht="16.5" x14ac:dyDescent="0.2">
      <c r="A1308" s="11"/>
      <c r="B1308" s="5"/>
      <c r="C1308" s="16"/>
      <c r="D1308" s="5"/>
      <c r="E1308" s="5"/>
      <c r="F1308" s="5"/>
      <c r="G1308" s="26"/>
      <c r="H1308" s="23" t="s">
        <v>4955</v>
      </c>
      <c r="I1308" s="5"/>
      <c r="J1308" s="11"/>
      <c r="K1308" s="45"/>
      <c r="L1308" s="45"/>
      <c r="M1308" s="45"/>
      <c r="N1308" s="45"/>
      <c r="O1308" s="45"/>
      <c r="P1308" s="113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</row>
    <row r="1309" spans="1:50" ht="24" x14ac:dyDescent="0.2">
      <c r="A1309" s="11"/>
      <c r="B1309" s="5"/>
      <c r="C1309" s="16"/>
      <c r="D1309" s="5"/>
      <c r="E1309" s="5"/>
      <c r="F1309" s="5"/>
      <c r="G1309" s="26"/>
      <c r="H1309" s="23"/>
      <c r="I1309" s="5"/>
      <c r="J1309" s="11" t="s">
        <v>1009</v>
      </c>
      <c r="K1309" s="45" t="s">
        <v>6636</v>
      </c>
      <c r="L1309" s="45" t="s">
        <v>6637</v>
      </c>
      <c r="M1309" s="45" t="s">
        <v>6638</v>
      </c>
      <c r="N1309" s="45" t="s">
        <v>5103</v>
      </c>
      <c r="O1309" s="45" t="s">
        <v>5104</v>
      </c>
      <c r="P1309" s="115" t="s">
        <v>5005</v>
      </c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</row>
    <row r="1310" spans="1:50" ht="24" x14ac:dyDescent="0.2">
      <c r="A1310" s="11"/>
      <c r="B1310" s="5"/>
      <c r="C1310" s="16"/>
      <c r="D1310" s="5"/>
      <c r="E1310" s="5"/>
      <c r="F1310" s="5"/>
      <c r="G1310" s="26"/>
      <c r="H1310" s="23"/>
      <c r="I1310" s="5"/>
      <c r="J1310" s="11" t="s">
        <v>1009</v>
      </c>
      <c r="K1310" s="45" t="s">
        <v>6639</v>
      </c>
      <c r="L1310" s="45" t="s">
        <v>6640</v>
      </c>
      <c r="M1310" s="45" t="s">
        <v>6641</v>
      </c>
      <c r="N1310" s="45" t="s">
        <v>6642</v>
      </c>
      <c r="O1310" s="45" t="s">
        <v>5534</v>
      </c>
      <c r="P1310" s="115" t="s">
        <v>6643</v>
      </c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</row>
    <row r="1311" spans="1:50" ht="24" x14ac:dyDescent="0.2">
      <c r="A1311" s="11"/>
      <c r="B1311" s="5"/>
      <c r="C1311" s="16"/>
      <c r="D1311" s="5"/>
      <c r="E1311" s="5"/>
      <c r="F1311" s="5"/>
      <c r="G1311" s="26"/>
      <c r="H1311" s="23"/>
      <c r="I1311" s="5"/>
      <c r="J1311" s="11" t="s">
        <v>1009</v>
      </c>
      <c r="K1311" s="45" t="s">
        <v>6639</v>
      </c>
      <c r="L1311" s="45" t="s">
        <v>6640</v>
      </c>
      <c r="M1311" s="45" t="s">
        <v>6644</v>
      </c>
      <c r="N1311" s="45" t="s">
        <v>6642</v>
      </c>
      <c r="O1311" s="45" t="s">
        <v>5534</v>
      </c>
      <c r="P1311" s="115" t="s">
        <v>6645</v>
      </c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</row>
    <row r="1312" spans="1:50" ht="14.25" x14ac:dyDescent="0.2">
      <c r="A1312" s="11"/>
      <c r="B1312" s="5"/>
      <c r="C1312" s="5"/>
      <c r="D1312" s="5"/>
      <c r="E1312" s="5"/>
      <c r="F1312" s="5"/>
      <c r="G1312" s="24" t="s">
        <v>4876</v>
      </c>
      <c r="H1312" s="23"/>
      <c r="I1312" s="5"/>
      <c r="J1312" s="11"/>
      <c r="K1312" s="45"/>
      <c r="L1312" s="45"/>
      <c r="M1312" s="45"/>
      <c r="N1312" s="45"/>
      <c r="O1312" s="45"/>
      <c r="P1312" s="113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</row>
    <row r="1313" spans="1:50" ht="38.25" x14ac:dyDescent="0.2">
      <c r="A1313" s="11"/>
      <c r="B1313" s="5"/>
      <c r="C1313" s="5"/>
      <c r="D1313" s="5"/>
      <c r="E1313" s="5"/>
      <c r="F1313" s="5"/>
      <c r="G1313" s="27" t="s">
        <v>3103</v>
      </c>
      <c r="H1313" s="11"/>
      <c r="I1313" s="11"/>
      <c r="J1313" s="11"/>
      <c r="K1313" s="53"/>
      <c r="L1313" s="45"/>
      <c r="M1313" s="45" t="s">
        <v>2750</v>
      </c>
      <c r="N1313" s="45" t="s">
        <v>1360</v>
      </c>
      <c r="O1313" s="45"/>
      <c r="P1313" s="113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</row>
    <row r="1314" spans="1:50" ht="38.25" x14ac:dyDescent="0.2">
      <c r="A1314" s="11"/>
      <c r="B1314" s="5"/>
      <c r="C1314" s="5"/>
      <c r="D1314" s="5"/>
      <c r="E1314" s="5"/>
      <c r="F1314" s="5"/>
      <c r="G1314" s="27" t="s">
        <v>3104</v>
      </c>
      <c r="H1314" s="11"/>
      <c r="I1314" s="11"/>
      <c r="J1314" s="11"/>
      <c r="K1314" s="53"/>
      <c r="L1314" s="45"/>
      <c r="M1314" s="45" t="s">
        <v>2751</v>
      </c>
      <c r="N1314" s="45" t="s">
        <v>2752</v>
      </c>
      <c r="O1314" s="45"/>
      <c r="P1314" s="113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</row>
    <row r="1315" spans="1:50" x14ac:dyDescent="0.2">
      <c r="A1315" s="11"/>
      <c r="B1315" s="5"/>
      <c r="C1315" s="5"/>
      <c r="D1315" s="5"/>
      <c r="E1315" s="5"/>
      <c r="F1315" s="5"/>
      <c r="G1315" s="26"/>
      <c r="H1315" s="11" t="s">
        <v>1915</v>
      </c>
      <c r="I1315" s="5"/>
      <c r="J1315" s="11"/>
      <c r="K1315" s="45"/>
      <c r="L1315" s="45"/>
      <c r="M1315" s="45"/>
      <c r="N1315" s="45"/>
      <c r="O1315" s="45"/>
      <c r="P1315" s="113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</row>
    <row r="1316" spans="1:50" x14ac:dyDescent="0.2">
      <c r="A1316" s="11"/>
      <c r="B1316" s="5"/>
      <c r="C1316" s="5"/>
      <c r="D1316" s="5"/>
      <c r="E1316" s="5"/>
      <c r="F1316" s="5"/>
      <c r="G1316" s="26"/>
      <c r="H1316" s="23"/>
      <c r="I1316" s="11" t="s">
        <v>34</v>
      </c>
      <c r="J1316" s="11"/>
      <c r="K1316" s="45"/>
      <c r="L1316" s="45"/>
      <c r="M1316" s="45"/>
      <c r="N1316" s="45"/>
      <c r="O1316" s="45"/>
      <c r="P1316" s="113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</row>
    <row r="1317" spans="1:50" ht="24" x14ac:dyDescent="0.2">
      <c r="A1317" s="11"/>
      <c r="B1317" s="14"/>
      <c r="C1317" s="5"/>
      <c r="D1317" s="5"/>
      <c r="E1317" s="5"/>
      <c r="F1317" s="5"/>
      <c r="G1317" s="26"/>
      <c r="H1317" s="11"/>
      <c r="I1317" s="5"/>
      <c r="J1317" s="11" t="s">
        <v>1010</v>
      </c>
      <c r="K1317" s="45" t="s">
        <v>6646</v>
      </c>
      <c r="L1317" s="45" t="s">
        <v>5138</v>
      </c>
      <c r="M1317" s="45" t="s">
        <v>6635</v>
      </c>
      <c r="N1317" s="45" t="s">
        <v>6647</v>
      </c>
      <c r="O1317" s="45" t="s">
        <v>5534</v>
      </c>
      <c r="P1317" s="115" t="s">
        <v>5005</v>
      </c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</row>
    <row r="1318" spans="1:50" ht="24" x14ac:dyDescent="0.2">
      <c r="A1318" s="11"/>
      <c r="B1318" s="14"/>
      <c r="C1318" s="5"/>
      <c r="D1318" s="5"/>
      <c r="E1318" s="5"/>
      <c r="F1318" s="5"/>
      <c r="G1318" s="26"/>
      <c r="H1318" s="11"/>
      <c r="I1318" s="5"/>
      <c r="J1318" s="11" t="s">
        <v>1010</v>
      </c>
      <c r="K1318" s="45" t="s">
        <v>6646</v>
      </c>
      <c r="L1318" s="45" t="s">
        <v>5138</v>
      </c>
      <c r="M1318" s="45" t="s">
        <v>6635</v>
      </c>
      <c r="N1318" s="45" t="s">
        <v>6647</v>
      </c>
      <c r="O1318" s="45" t="s">
        <v>5116</v>
      </c>
      <c r="P1318" s="115" t="s">
        <v>6648</v>
      </c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</row>
    <row r="1319" spans="1:50" ht="36" x14ac:dyDescent="0.2">
      <c r="A1319" s="11"/>
      <c r="B1319" s="14"/>
      <c r="C1319" s="5"/>
      <c r="D1319" s="5"/>
      <c r="E1319" s="5"/>
      <c r="F1319" s="5"/>
      <c r="G1319" s="26"/>
      <c r="H1319" s="11"/>
      <c r="I1319" s="5"/>
      <c r="J1319" s="11" t="s">
        <v>1010</v>
      </c>
      <c r="K1319" s="45" t="s">
        <v>6649</v>
      </c>
      <c r="L1319" s="45" t="s">
        <v>5008</v>
      </c>
      <c r="M1319" s="45" t="s">
        <v>6650</v>
      </c>
      <c r="N1319" s="45" t="s">
        <v>6651</v>
      </c>
      <c r="O1319" s="45" t="s">
        <v>6652</v>
      </c>
      <c r="P1319" s="115" t="s">
        <v>5005</v>
      </c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</row>
    <row r="1320" spans="1:50" ht="36" x14ac:dyDescent="0.2">
      <c r="A1320" s="11"/>
      <c r="B1320" s="14"/>
      <c r="C1320" s="5"/>
      <c r="D1320" s="5"/>
      <c r="E1320" s="5"/>
      <c r="F1320" s="5"/>
      <c r="G1320" s="26"/>
      <c r="H1320" s="11"/>
      <c r="I1320" s="5"/>
      <c r="J1320" s="11" t="s">
        <v>1010</v>
      </c>
      <c r="K1320" s="45" t="s">
        <v>6649</v>
      </c>
      <c r="L1320" s="45" t="s">
        <v>5008</v>
      </c>
      <c r="M1320" s="45" t="s">
        <v>6240</v>
      </c>
      <c r="N1320" s="45" t="s">
        <v>6651</v>
      </c>
      <c r="O1320" s="45" t="s">
        <v>5116</v>
      </c>
      <c r="P1320" s="115" t="s">
        <v>6653</v>
      </c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</row>
    <row r="1321" spans="1:50" ht="36" x14ac:dyDescent="0.2">
      <c r="A1321" s="11"/>
      <c r="B1321" s="14"/>
      <c r="C1321" s="5"/>
      <c r="D1321" s="5"/>
      <c r="E1321" s="5"/>
      <c r="F1321" s="5"/>
      <c r="G1321" s="26"/>
      <c r="H1321" s="11"/>
      <c r="I1321" s="5"/>
      <c r="J1321" s="11" t="s">
        <v>1010</v>
      </c>
      <c r="K1321" s="45" t="s">
        <v>6649</v>
      </c>
      <c r="L1321" s="45" t="s">
        <v>5008</v>
      </c>
      <c r="M1321" s="45" t="s">
        <v>6243</v>
      </c>
      <c r="N1321" s="45" t="s">
        <v>6651</v>
      </c>
      <c r="O1321" s="45" t="s">
        <v>5824</v>
      </c>
      <c r="P1321" s="115" t="s">
        <v>6653</v>
      </c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</row>
    <row r="1322" spans="1:50" ht="108" x14ac:dyDescent="0.2">
      <c r="A1322" s="11"/>
      <c r="B1322" s="14"/>
      <c r="C1322" s="5"/>
      <c r="D1322" s="5"/>
      <c r="E1322" s="5"/>
      <c r="F1322" s="5"/>
      <c r="G1322" s="26"/>
      <c r="H1322" s="11"/>
      <c r="I1322" s="5"/>
      <c r="J1322" s="11" t="s">
        <v>1009</v>
      </c>
      <c r="K1322" s="45" t="s">
        <v>6654</v>
      </c>
      <c r="L1322" s="45" t="s">
        <v>6655</v>
      </c>
      <c r="M1322" s="45" t="s">
        <v>6656</v>
      </c>
      <c r="N1322" s="45" t="s">
        <v>5103</v>
      </c>
      <c r="O1322" s="45" t="s">
        <v>5363</v>
      </c>
      <c r="P1322" s="115" t="s">
        <v>6657</v>
      </c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</row>
    <row r="1323" spans="1:50" ht="108" x14ac:dyDescent="0.2">
      <c r="A1323" s="11"/>
      <c r="B1323" s="14"/>
      <c r="C1323" s="5"/>
      <c r="D1323" s="5"/>
      <c r="E1323" s="5"/>
      <c r="F1323" s="5"/>
      <c r="G1323" s="26"/>
      <c r="H1323" s="7"/>
      <c r="I1323" s="5"/>
      <c r="J1323" s="11" t="s">
        <v>1009</v>
      </c>
      <c r="K1323" s="45" t="s">
        <v>6658</v>
      </c>
      <c r="L1323" s="45" t="s">
        <v>6655</v>
      </c>
      <c r="M1323" s="45" t="s">
        <v>6659</v>
      </c>
      <c r="N1323" s="45" t="s">
        <v>6660</v>
      </c>
      <c r="O1323" s="45" t="s">
        <v>5363</v>
      </c>
      <c r="P1323" s="115" t="s">
        <v>5005</v>
      </c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</row>
    <row r="1324" spans="1:50" x14ac:dyDescent="0.2">
      <c r="A1324" s="11"/>
      <c r="B1324" s="5"/>
      <c r="C1324" s="5"/>
      <c r="D1324" s="5"/>
      <c r="E1324" s="5"/>
      <c r="F1324" s="5"/>
      <c r="G1324" s="24" t="s">
        <v>4749</v>
      </c>
      <c r="H1324" s="23"/>
      <c r="I1324" s="5"/>
      <c r="J1324" s="11"/>
      <c r="K1324" s="45"/>
      <c r="L1324" s="45"/>
      <c r="M1324" s="45"/>
      <c r="N1324" s="45"/>
      <c r="O1324" s="45"/>
      <c r="P1324" s="113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</row>
    <row r="1325" spans="1:50" x14ac:dyDescent="0.2">
      <c r="A1325" s="11"/>
      <c r="B1325" s="5"/>
      <c r="C1325" s="5"/>
      <c r="D1325" s="5"/>
      <c r="E1325" s="5"/>
      <c r="F1325" s="5"/>
      <c r="G1325" s="27" t="s">
        <v>3105</v>
      </c>
      <c r="H1325" s="11"/>
      <c r="I1325" s="11"/>
      <c r="J1325" s="11"/>
      <c r="K1325" s="53"/>
      <c r="L1325" s="45"/>
      <c r="M1325" s="45" t="s">
        <v>1553</v>
      </c>
      <c r="N1325" s="45" t="s">
        <v>2778</v>
      </c>
      <c r="O1325" s="45"/>
      <c r="P1325" s="113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</row>
    <row r="1326" spans="1:50" x14ac:dyDescent="0.2">
      <c r="A1326" s="11"/>
      <c r="B1326" s="5"/>
      <c r="C1326" s="5"/>
      <c r="D1326" s="5"/>
      <c r="E1326" s="5"/>
      <c r="F1326" s="5"/>
      <c r="G1326" s="26"/>
      <c r="H1326" s="11" t="s">
        <v>1916</v>
      </c>
      <c r="I1326" s="5"/>
      <c r="J1326" s="11"/>
      <c r="K1326" s="45"/>
      <c r="L1326" s="45"/>
      <c r="M1326" s="45"/>
      <c r="N1326" s="45"/>
      <c r="O1326" s="45"/>
      <c r="P1326" s="113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</row>
    <row r="1327" spans="1:50" x14ac:dyDescent="0.2">
      <c r="A1327" s="11"/>
      <c r="B1327" s="5"/>
      <c r="C1327" s="5"/>
      <c r="D1327" s="5"/>
      <c r="E1327" s="5"/>
      <c r="F1327" s="5"/>
      <c r="G1327" s="26"/>
      <c r="H1327" s="23"/>
      <c r="I1327" s="11" t="s">
        <v>35</v>
      </c>
      <c r="J1327" s="11"/>
      <c r="K1327" s="45"/>
      <c r="L1327" s="45"/>
      <c r="M1327" s="45"/>
      <c r="N1327" s="45"/>
      <c r="O1327" s="45"/>
      <c r="P1327" s="113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</row>
    <row r="1328" spans="1:50" ht="24" x14ac:dyDescent="0.2">
      <c r="A1328" s="11"/>
      <c r="B1328" s="14"/>
      <c r="C1328" s="5"/>
      <c r="D1328" s="5"/>
      <c r="E1328" s="5"/>
      <c r="F1328" s="5"/>
      <c r="G1328" s="26"/>
      <c r="H1328" s="23"/>
      <c r="I1328" s="5"/>
      <c r="J1328" s="11" t="s">
        <v>1010</v>
      </c>
      <c r="K1328" s="45" t="s">
        <v>6661</v>
      </c>
      <c r="L1328" s="45" t="s">
        <v>5138</v>
      </c>
      <c r="M1328" s="45" t="s">
        <v>6662</v>
      </c>
      <c r="N1328" s="45" t="s">
        <v>6343</v>
      </c>
      <c r="O1328" s="45" t="s">
        <v>6288</v>
      </c>
      <c r="P1328" s="115" t="s">
        <v>6663</v>
      </c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</row>
    <row r="1329" spans="1:50" ht="24" x14ac:dyDescent="0.2">
      <c r="A1329" s="11"/>
      <c r="B1329" s="14"/>
      <c r="C1329" s="5"/>
      <c r="D1329" s="5"/>
      <c r="E1329" s="5"/>
      <c r="F1329" s="5"/>
      <c r="G1329" s="26"/>
      <c r="H1329" s="7"/>
      <c r="I1329" s="5"/>
      <c r="J1329" s="11" t="s">
        <v>1010</v>
      </c>
      <c r="K1329" s="45" t="s">
        <v>6661</v>
      </c>
      <c r="L1329" s="45" t="s">
        <v>5138</v>
      </c>
      <c r="M1329" s="45" t="s">
        <v>6662</v>
      </c>
      <c r="N1329" s="45" t="s">
        <v>6664</v>
      </c>
      <c r="O1329" s="45" t="s">
        <v>6288</v>
      </c>
      <c r="P1329" s="115" t="s">
        <v>6665</v>
      </c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</row>
    <row r="1330" spans="1:50" ht="24" x14ac:dyDescent="0.2">
      <c r="A1330" s="11"/>
      <c r="B1330" s="14"/>
      <c r="C1330" s="5"/>
      <c r="D1330" s="5"/>
      <c r="E1330" s="5"/>
      <c r="F1330" s="5"/>
      <c r="G1330" s="26"/>
      <c r="H1330" s="7"/>
      <c r="I1330" s="5"/>
      <c r="J1330" s="11" t="s">
        <v>1009</v>
      </c>
      <c r="K1330" s="45" t="s">
        <v>6666</v>
      </c>
      <c r="L1330" s="45" t="s">
        <v>6667</v>
      </c>
      <c r="M1330" s="45" t="s">
        <v>6668</v>
      </c>
      <c r="N1330" s="45" t="s">
        <v>5370</v>
      </c>
      <c r="O1330" s="45" t="s">
        <v>5104</v>
      </c>
      <c r="P1330" s="115" t="s">
        <v>6669</v>
      </c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</row>
    <row r="1331" spans="1:50" ht="24" x14ac:dyDescent="0.2">
      <c r="A1331" s="11"/>
      <c r="B1331" s="14"/>
      <c r="C1331" s="5"/>
      <c r="D1331" s="5"/>
      <c r="E1331" s="5"/>
      <c r="F1331" s="5"/>
      <c r="G1331" s="26"/>
      <c r="H1331" s="11"/>
      <c r="I1331" s="5"/>
      <c r="J1331" s="11" t="s">
        <v>1009</v>
      </c>
      <c r="K1331" s="45" t="s">
        <v>6670</v>
      </c>
      <c r="L1331" s="45" t="s">
        <v>6671</v>
      </c>
      <c r="M1331" s="45" t="s">
        <v>6672</v>
      </c>
      <c r="N1331" s="45" t="s">
        <v>6664</v>
      </c>
      <c r="O1331" s="45" t="s">
        <v>5104</v>
      </c>
      <c r="P1331" s="115" t="s">
        <v>5005</v>
      </c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</row>
    <row r="1332" spans="1:50" ht="18" x14ac:dyDescent="0.2">
      <c r="A1332" s="11"/>
      <c r="B1332" s="14"/>
      <c r="C1332" s="5"/>
      <c r="D1332" s="5"/>
      <c r="E1332" s="5"/>
      <c r="F1332" s="33" t="s">
        <v>10789</v>
      </c>
      <c r="G1332" s="26"/>
      <c r="H1332" s="11"/>
      <c r="I1332" s="5"/>
      <c r="J1332" s="11"/>
      <c r="K1332" s="46"/>
      <c r="L1332" s="45"/>
      <c r="M1332" s="45"/>
      <c r="N1332" s="45"/>
      <c r="O1332" s="45"/>
      <c r="P1332" s="113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</row>
    <row r="1333" spans="1:50" ht="25.5" x14ac:dyDescent="0.2">
      <c r="A1333" s="11"/>
      <c r="B1333" s="14"/>
      <c r="C1333" s="5"/>
      <c r="D1333" s="5"/>
      <c r="E1333" s="5"/>
      <c r="F1333" s="25"/>
      <c r="G1333" s="31" t="s">
        <v>3106</v>
      </c>
      <c r="H1333" s="11"/>
      <c r="I1333" s="5"/>
      <c r="J1333" s="11"/>
      <c r="K1333" s="46"/>
      <c r="L1333" s="45"/>
      <c r="M1333" s="45"/>
      <c r="N1333" s="45"/>
      <c r="O1333" s="45"/>
      <c r="P1333" s="113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</row>
    <row r="1334" spans="1:50" ht="25.5" x14ac:dyDescent="0.2">
      <c r="A1334" s="11"/>
      <c r="B1334" s="14"/>
      <c r="C1334" s="5"/>
      <c r="D1334" s="5"/>
      <c r="E1334" s="5"/>
      <c r="F1334" s="25"/>
      <c r="G1334" s="31" t="s">
        <v>3107</v>
      </c>
      <c r="H1334" s="11"/>
      <c r="I1334" s="5"/>
      <c r="J1334" s="11"/>
      <c r="K1334" s="54"/>
      <c r="L1334" s="45"/>
      <c r="M1334" s="45" t="s">
        <v>1852</v>
      </c>
      <c r="N1334" s="45" t="s">
        <v>1116</v>
      </c>
      <c r="O1334" s="45"/>
      <c r="P1334" s="113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</row>
    <row r="1335" spans="1:50" x14ac:dyDescent="0.2">
      <c r="A1335" s="11"/>
      <c r="B1335" s="14"/>
      <c r="C1335" s="5"/>
      <c r="D1335" s="5"/>
      <c r="E1335" s="5"/>
      <c r="F1335" s="25"/>
      <c r="G1335" s="26"/>
      <c r="H1335" s="11" t="s">
        <v>3056</v>
      </c>
      <c r="I1335" s="5"/>
      <c r="J1335" s="11"/>
      <c r="K1335" s="46"/>
      <c r="L1335" s="45"/>
      <c r="M1335" s="45"/>
      <c r="N1335" s="45"/>
      <c r="O1335" s="45"/>
      <c r="P1335" s="113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</row>
    <row r="1336" spans="1:50" ht="16.5" x14ac:dyDescent="0.2">
      <c r="A1336" s="11"/>
      <c r="B1336" s="5"/>
      <c r="C1336" s="16" t="s">
        <v>405</v>
      </c>
      <c r="D1336" s="5"/>
      <c r="E1336" s="5"/>
      <c r="F1336" s="5"/>
      <c r="G1336" s="26"/>
      <c r="H1336" s="23"/>
      <c r="I1336" s="5"/>
      <c r="J1336" s="11"/>
      <c r="K1336" s="45"/>
      <c r="L1336" s="45"/>
      <c r="M1336" s="45"/>
      <c r="N1336" s="45"/>
      <c r="O1336" s="45"/>
      <c r="P1336" s="113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</row>
    <row r="1337" spans="1:50" x14ac:dyDescent="0.2">
      <c r="A1337" s="11"/>
      <c r="B1337" s="5"/>
      <c r="C1337" s="5"/>
      <c r="D1337" s="5"/>
      <c r="E1337" s="5"/>
      <c r="F1337" s="5"/>
      <c r="G1337" s="24" t="s">
        <v>4750</v>
      </c>
      <c r="H1337" s="23"/>
      <c r="I1337" s="5"/>
      <c r="J1337" s="11"/>
      <c r="K1337" s="45"/>
      <c r="L1337" s="45"/>
      <c r="M1337" s="45"/>
      <c r="N1337" s="45"/>
      <c r="O1337" s="45"/>
      <c r="P1337" s="113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</row>
    <row r="1338" spans="1:50" x14ac:dyDescent="0.2">
      <c r="A1338" s="11"/>
      <c r="B1338" s="5"/>
      <c r="C1338" s="5"/>
      <c r="D1338" s="5"/>
      <c r="E1338" s="5"/>
      <c r="F1338" s="5"/>
      <c r="G1338" s="26"/>
      <c r="H1338" s="11" t="s">
        <v>1917</v>
      </c>
      <c r="I1338" s="5"/>
      <c r="J1338" s="11"/>
      <c r="K1338" s="45"/>
      <c r="L1338" s="45"/>
      <c r="M1338" s="45"/>
      <c r="N1338" s="45"/>
      <c r="O1338" s="45"/>
      <c r="P1338" s="113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</row>
    <row r="1339" spans="1:50" x14ac:dyDescent="0.2">
      <c r="A1339" s="11"/>
      <c r="B1339" s="5"/>
      <c r="C1339" s="5"/>
      <c r="D1339" s="5"/>
      <c r="E1339" s="5"/>
      <c r="F1339" s="5"/>
      <c r="G1339" s="26"/>
      <c r="H1339" s="23"/>
      <c r="I1339" s="11" t="s">
        <v>35</v>
      </c>
      <c r="J1339" s="11"/>
      <c r="K1339" s="45"/>
      <c r="L1339" s="45"/>
      <c r="M1339" s="45"/>
      <c r="N1339" s="45"/>
      <c r="O1339" s="45"/>
      <c r="P1339" s="113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</row>
    <row r="1340" spans="1:50" ht="24" x14ac:dyDescent="0.2">
      <c r="A1340" s="11"/>
      <c r="B1340" s="14"/>
      <c r="C1340" s="5"/>
      <c r="D1340" s="5"/>
      <c r="E1340" s="5"/>
      <c r="F1340" s="5"/>
      <c r="G1340" s="26"/>
      <c r="H1340" s="23"/>
      <c r="I1340" s="5"/>
      <c r="J1340" s="11" t="s">
        <v>1009</v>
      </c>
      <c r="K1340" s="45" t="s">
        <v>6673</v>
      </c>
      <c r="L1340" s="45" t="s">
        <v>6667</v>
      </c>
      <c r="M1340" s="45" t="s">
        <v>6674</v>
      </c>
      <c r="N1340" s="45" t="s">
        <v>6675</v>
      </c>
      <c r="O1340" s="45" t="s">
        <v>5104</v>
      </c>
      <c r="P1340" s="115" t="s">
        <v>5005</v>
      </c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</row>
    <row r="1341" spans="1:50" ht="24" x14ac:dyDescent="0.2">
      <c r="A1341" s="11"/>
      <c r="B1341" s="14"/>
      <c r="C1341" s="5"/>
      <c r="D1341" s="5"/>
      <c r="E1341" s="5"/>
      <c r="F1341" s="5"/>
      <c r="G1341" s="26"/>
      <c r="H1341" s="23"/>
      <c r="I1341" s="5"/>
      <c r="J1341" s="11" t="s">
        <v>1009</v>
      </c>
      <c r="K1341" s="45" t="s">
        <v>6673</v>
      </c>
      <c r="L1341" s="45" t="s">
        <v>6667</v>
      </c>
      <c r="M1341" s="45" t="s">
        <v>6677</v>
      </c>
      <c r="N1341" s="45" t="s">
        <v>6675</v>
      </c>
      <c r="O1341" s="45" t="s">
        <v>5363</v>
      </c>
      <c r="P1341" s="115" t="s">
        <v>6676</v>
      </c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</row>
    <row r="1342" spans="1:50" ht="24" x14ac:dyDescent="0.2">
      <c r="A1342" s="11"/>
      <c r="B1342" s="14"/>
      <c r="C1342" s="5"/>
      <c r="D1342" s="5"/>
      <c r="E1342" s="5"/>
      <c r="F1342" s="5"/>
      <c r="G1342" s="26"/>
      <c r="H1342" s="7"/>
      <c r="I1342" s="5"/>
      <c r="J1342" s="11" t="s">
        <v>1009</v>
      </c>
      <c r="K1342" s="45" t="s">
        <v>6678</v>
      </c>
      <c r="L1342" s="45" t="s">
        <v>6637</v>
      </c>
      <c r="M1342" s="45" t="s">
        <v>6679</v>
      </c>
      <c r="N1342" s="45" t="s">
        <v>6680</v>
      </c>
      <c r="O1342" s="45" t="s">
        <v>5363</v>
      </c>
      <c r="P1342" s="115" t="s">
        <v>5005</v>
      </c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</row>
    <row r="1343" spans="1:50" ht="16.5" x14ac:dyDescent="0.2">
      <c r="A1343" s="11"/>
      <c r="B1343" s="5"/>
      <c r="C1343" s="16" t="s">
        <v>406</v>
      </c>
      <c r="D1343" s="5"/>
      <c r="E1343" s="5"/>
      <c r="F1343" s="5"/>
      <c r="G1343" s="26"/>
      <c r="H1343" s="23"/>
      <c r="I1343" s="5"/>
      <c r="J1343" s="11"/>
      <c r="K1343" s="45"/>
      <c r="L1343" s="45"/>
      <c r="M1343" s="45"/>
      <c r="N1343" s="45"/>
      <c r="O1343" s="45"/>
      <c r="P1343" s="113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</row>
    <row r="1344" spans="1:50" ht="15.75" x14ac:dyDescent="0.2">
      <c r="A1344" s="11"/>
      <c r="B1344" s="5"/>
      <c r="C1344" s="5"/>
      <c r="D1344" s="17" t="s">
        <v>691</v>
      </c>
      <c r="E1344" s="5"/>
      <c r="F1344" s="5"/>
      <c r="G1344" s="26"/>
      <c r="H1344" s="23"/>
      <c r="I1344" s="5"/>
      <c r="J1344" s="11"/>
      <c r="K1344" s="45"/>
      <c r="L1344" s="45"/>
      <c r="M1344" s="45"/>
      <c r="N1344" s="45"/>
      <c r="O1344" s="45"/>
      <c r="P1344" s="113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</row>
    <row r="1345" spans="1:50" x14ac:dyDescent="0.2">
      <c r="A1345" s="11"/>
      <c r="B1345" s="5"/>
      <c r="C1345" s="5"/>
      <c r="D1345" s="5"/>
      <c r="E1345" s="5"/>
      <c r="F1345" s="5"/>
      <c r="G1345" s="24" t="s">
        <v>4751</v>
      </c>
      <c r="H1345" s="23"/>
      <c r="I1345" s="5"/>
      <c r="J1345" s="11"/>
      <c r="K1345" s="45"/>
      <c r="L1345" s="45"/>
      <c r="M1345" s="45"/>
      <c r="N1345" s="45"/>
      <c r="O1345" s="45"/>
      <c r="P1345" s="113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</row>
    <row r="1346" spans="1:50" x14ac:dyDescent="0.2">
      <c r="A1346" s="11"/>
      <c r="B1346" s="5"/>
      <c r="C1346" s="5"/>
      <c r="D1346" s="5"/>
      <c r="E1346" s="5"/>
      <c r="F1346" s="5"/>
      <c r="G1346" s="26"/>
      <c r="H1346" s="11" t="s">
        <v>1918</v>
      </c>
      <c r="I1346" s="5"/>
      <c r="J1346" s="11"/>
      <c r="K1346" s="45"/>
      <c r="L1346" s="45"/>
      <c r="M1346" s="45"/>
      <c r="N1346" s="45"/>
      <c r="O1346" s="45"/>
      <c r="P1346" s="113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</row>
    <row r="1347" spans="1:50" x14ac:dyDescent="0.2">
      <c r="A1347" s="11"/>
      <c r="B1347" s="5"/>
      <c r="C1347" s="5"/>
      <c r="D1347" s="5"/>
      <c r="E1347" s="5"/>
      <c r="F1347" s="5"/>
      <c r="G1347" s="26"/>
      <c r="H1347" s="23"/>
      <c r="I1347" s="11" t="s">
        <v>34</v>
      </c>
      <c r="J1347" s="11"/>
      <c r="K1347" s="45"/>
      <c r="L1347" s="45"/>
      <c r="M1347" s="45"/>
      <c r="N1347" s="45"/>
      <c r="O1347" s="45"/>
      <c r="P1347" s="113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</row>
    <row r="1348" spans="1:50" ht="24" x14ac:dyDescent="0.2">
      <c r="A1348" s="11"/>
      <c r="B1348" s="14"/>
      <c r="C1348" s="5"/>
      <c r="D1348" s="5"/>
      <c r="E1348" s="5"/>
      <c r="F1348" s="5"/>
      <c r="G1348" s="26"/>
      <c r="H1348" s="7"/>
      <c r="I1348" s="5"/>
      <c r="J1348" s="11" t="s">
        <v>1009</v>
      </c>
      <c r="K1348" s="45" t="s">
        <v>6681</v>
      </c>
      <c r="L1348" s="45" t="s">
        <v>5288</v>
      </c>
      <c r="M1348" s="45" t="s">
        <v>6684</v>
      </c>
      <c r="N1348" s="45" t="s">
        <v>6682</v>
      </c>
      <c r="O1348" s="45" t="s">
        <v>5534</v>
      </c>
      <c r="P1348" s="115" t="s">
        <v>6683</v>
      </c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</row>
    <row r="1349" spans="1:50" ht="108" x14ac:dyDescent="0.2">
      <c r="A1349" s="11"/>
      <c r="B1349" s="14"/>
      <c r="C1349" s="5"/>
      <c r="D1349" s="5"/>
      <c r="E1349" s="5"/>
      <c r="F1349" s="5"/>
      <c r="G1349" s="26"/>
      <c r="H1349" s="23"/>
      <c r="I1349" s="5"/>
      <c r="J1349" s="11" t="s">
        <v>1009</v>
      </c>
      <c r="K1349" s="45" t="s">
        <v>6685</v>
      </c>
      <c r="L1349" s="45" t="s">
        <v>6686</v>
      </c>
      <c r="M1349" s="45" t="s">
        <v>6687</v>
      </c>
      <c r="N1349" s="45" t="s">
        <v>6688</v>
      </c>
      <c r="O1349" s="45" t="s">
        <v>5824</v>
      </c>
      <c r="P1349" s="115" t="s">
        <v>5005</v>
      </c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</row>
    <row r="1350" spans="1:50" ht="24" x14ac:dyDescent="0.2">
      <c r="A1350" s="11"/>
      <c r="B1350" s="14"/>
      <c r="C1350" s="5"/>
      <c r="D1350" s="5"/>
      <c r="E1350" s="5"/>
      <c r="F1350" s="5"/>
      <c r="G1350" s="26"/>
      <c r="H1350" s="23"/>
      <c r="I1350" s="5"/>
      <c r="J1350" s="11" t="s">
        <v>1009</v>
      </c>
      <c r="K1350" s="45" t="s">
        <v>6689</v>
      </c>
      <c r="L1350" s="45" t="s">
        <v>6690</v>
      </c>
      <c r="M1350" s="45" t="s">
        <v>6691</v>
      </c>
      <c r="N1350" s="45" t="s">
        <v>6692</v>
      </c>
      <c r="O1350" s="45" t="s">
        <v>6693</v>
      </c>
      <c r="P1350" s="115" t="s">
        <v>5005</v>
      </c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</row>
    <row r="1351" spans="1:50" ht="24" x14ac:dyDescent="0.2">
      <c r="A1351" s="11"/>
      <c r="B1351" s="14"/>
      <c r="C1351" s="9"/>
      <c r="D1351" s="5"/>
      <c r="E1351" s="5"/>
      <c r="F1351" s="5"/>
      <c r="G1351" s="26"/>
      <c r="H1351" s="23"/>
      <c r="I1351" s="5"/>
      <c r="J1351" s="11" t="s">
        <v>1009</v>
      </c>
      <c r="K1351" s="45" t="s">
        <v>6689</v>
      </c>
      <c r="L1351" s="45" t="s">
        <v>6690</v>
      </c>
      <c r="M1351" s="45" t="s">
        <v>6691</v>
      </c>
      <c r="N1351" s="45" t="s">
        <v>6692</v>
      </c>
      <c r="O1351" s="45" t="s">
        <v>5824</v>
      </c>
      <c r="P1351" s="115" t="s">
        <v>6694</v>
      </c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</row>
    <row r="1352" spans="1:50" ht="72" x14ac:dyDescent="0.2">
      <c r="A1352" s="11"/>
      <c r="B1352" s="14"/>
      <c r="C1352" s="9"/>
      <c r="D1352" s="5"/>
      <c r="E1352" s="5"/>
      <c r="F1352" s="5"/>
      <c r="G1352" s="26"/>
      <c r="H1352" s="23"/>
      <c r="I1352" s="5"/>
      <c r="J1352" s="11" t="s">
        <v>1009</v>
      </c>
      <c r="K1352" s="45" t="s">
        <v>6695</v>
      </c>
      <c r="L1352" s="45" t="s">
        <v>6696</v>
      </c>
      <c r="M1352" s="45" t="s">
        <v>6697</v>
      </c>
      <c r="N1352" s="45" t="s">
        <v>6692</v>
      </c>
      <c r="O1352" s="45" t="s">
        <v>5104</v>
      </c>
      <c r="P1352" s="115" t="s">
        <v>6698</v>
      </c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</row>
    <row r="1353" spans="1:50" ht="72" x14ac:dyDescent="0.2">
      <c r="A1353" s="11"/>
      <c r="B1353" s="14"/>
      <c r="C1353" s="9"/>
      <c r="D1353" s="5"/>
      <c r="E1353" s="5"/>
      <c r="F1353" s="5"/>
      <c r="G1353" s="26"/>
      <c r="H1353" s="23"/>
      <c r="I1353" s="5"/>
      <c r="J1353" s="11" t="s">
        <v>1009</v>
      </c>
      <c r="K1353" s="45" t="s">
        <v>6695</v>
      </c>
      <c r="L1353" s="45" t="s">
        <v>6696</v>
      </c>
      <c r="M1353" s="45" t="s">
        <v>6697</v>
      </c>
      <c r="N1353" s="45" t="s">
        <v>6692</v>
      </c>
      <c r="O1353" s="45" t="s">
        <v>5824</v>
      </c>
      <c r="P1353" s="115" t="s">
        <v>6699</v>
      </c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</row>
    <row r="1354" spans="1:50" ht="15.75" x14ac:dyDescent="0.2">
      <c r="A1354" s="11"/>
      <c r="B1354" s="5"/>
      <c r="C1354" s="5"/>
      <c r="D1354" s="17" t="s">
        <v>692</v>
      </c>
      <c r="E1354" s="5"/>
      <c r="F1354" s="5"/>
      <c r="G1354" s="26"/>
      <c r="H1354" s="23"/>
      <c r="I1354" s="5"/>
      <c r="J1354" s="11"/>
      <c r="K1354" s="45"/>
      <c r="L1354" s="45"/>
      <c r="M1354" s="45"/>
      <c r="N1354" s="45"/>
      <c r="O1354" s="45"/>
      <c r="P1354" s="113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</row>
    <row r="1355" spans="1:50" x14ac:dyDescent="0.2">
      <c r="A1355" s="11"/>
      <c r="B1355" s="5"/>
      <c r="C1355" s="5"/>
      <c r="D1355" s="5"/>
      <c r="E1355" s="5"/>
      <c r="F1355" s="5"/>
      <c r="G1355" s="24" t="s">
        <v>4752</v>
      </c>
      <c r="H1355" s="23"/>
      <c r="I1355" s="5"/>
      <c r="J1355" s="11"/>
      <c r="K1355" s="45"/>
      <c r="L1355" s="45"/>
      <c r="M1355" s="45"/>
      <c r="N1355" s="45"/>
      <c r="O1355" s="45"/>
      <c r="P1355" s="113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</row>
    <row r="1356" spans="1:50" x14ac:dyDescent="0.2">
      <c r="A1356" s="11"/>
      <c r="B1356" s="5"/>
      <c r="C1356" s="5"/>
      <c r="D1356" s="5"/>
      <c r="E1356" s="5"/>
      <c r="F1356" s="5"/>
      <c r="G1356" s="26"/>
      <c r="H1356" s="11" t="s">
        <v>1919</v>
      </c>
      <c r="I1356" s="5"/>
      <c r="J1356" s="11"/>
      <c r="K1356" s="45"/>
      <c r="L1356" s="45"/>
      <c r="M1356" s="45"/>
      <c r="N1356" s="45"/>
      <c r="O1356" s="45"/>
      <c r="P1356" s="113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</row>
    <row r="1357" spans="1:50" x14ac:dyDescent="0.2">
      <c r="A1357" s="11"/>
      <c r="B1357" s="5"/>
      <c r="C1357" s="5"/>
      <c r="D1357" s="5"/>
      <c r="E1357" s="5"/>
      <c r="F1357" s="5"/>
      <c r="G1357" s="26"/>
      <c r="H1357" s="23"/>
      <c r="I1357" s="11" t="s">
        <v>21</v>
      </c>
      <c r="J1357" s="11"/>
      <c r="K1357" s="45"/>
      <c r="L1357" s="45"/>
      <c r="M1357" s="45"/>
      <c r="N1357" s="45"/>
      <c r="O1357" s="45"/>
      <c r="P1357" s="113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</row>
    <row r="1358" spans="1:50" ht="96" x14ac:dyDescent="0.2">
      <c r="A1358" s="11"/>
      <c r="B1358" s="14"/>
      <c r="C1358" s="5"/>
      <c r="D1358" s="5"/>
      <c r="E1358" s="5"/>
      <c r="F1358" s="5"/>
      <c r="G1358" s="26"/>
      <c r="H1358" s="7"/>
      <c r="I1358" s="5"/>
      <c r="J1358" s="11" t="s">
        <v>1010</v>
      </c>
      <c r="K1358" s="45" t="s">
        <v>6700</v>
      </c>
      <c r="L1358" s="45" t="s">
        <v>6701</v>
      </c>
      <c r="M1358" s="45" t="s">
        <v>4989</v>
      </c>
      <c r="N1358" s="45" t="s">
        <v>4990</v>
      </c>
      <c r="O1358" s="45" t="s">
        <v>6702</v>
      </c>
      <c r="P1358" s="115" t="s">
        <v>5005</v>
      </c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</row>
    <row r="1359" spans="1:50" ht="60" x14ac:dyDescent="0.2">
      <c r="A1359" s="11"/>
      <c r="B1359" s="14"/>
      <c r="C1359" s="5"/>
      <c r="D1359" s="5"/>
      <c r="E1359" s="5"/>
      <c r="F1359" s="5"/>
      <c r="G1359" s="26"/>
      <c r="H1359" s="23"/>
      <c r="I1359" s="5"/>
      <c r="J1359" s="11" t="s">
        <v>1010</v>
      </c>
      <c r="K1359" s="45" t="s">
        <v>6700</v>
      </c>
      <c r="L1359" s="45" t="s">
        <v>6703</v>
      </c>
      <c r="M1359" s="45" t="s">
        <v>4989</v>
      </c>
      <c r="N1359" s="45" t="s">
        <v>4990</v>
      </c>
      <c r="O1359" s="45" t="s">
        <v>6704</v>
      </c>
      <c r="P1359" s="115" t="s">
        <v>5005</v>
      </c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</row>
    <row r="1360" spans="1:50" ht="60" x14ac:dyDescent="0.2">
      <c r="A1360" s="11"/>
      <c r="B1360" s="14"/>
      <c r="C1360" s="5"/>
      <c r="D1360" s="5"/>
      <c r="E1360" s="5"/>
      <c r="F1360" s="5"/>
      <c r="G1360" s="26"/>
      <c r="H1360" s="7"/>
      <c r="I1360" s="5"/>
      <c r="J1360" s="11" t="s">
        <v>1010</v>
      </c>
      <c r="K1360" s="45" t="s">
        <v>6700</v>
      </c>
      <c r="L1360" s="45" t="s">
        <v>6703</v>
      </c>
      <c r="M1360" s="45" t="s">
        <v>4989</v>
      </c>
      <c r="N1360" s="45" t="s">
        <v>4990</v>
      </c>
      <c r="O1360" s="45" t="s">
        <v>6705</v>
      </c>
      <c r="P1360" s="115" t="s">
        <v>6706</v>
      </c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</row>
    <row r="1361" spans="1:50" x14ac:dyDescent="0.2">
      <c r="A1361" s="11"/>
      <c r="B1361" s="14"/>
      <c r="C1361" s="5"/>
      <c r="D1361" s="5"/>
      <c r="E1361" s="5"/>
      <c r="F1361" s="5"/>
      <c r="G1361" s="26"/>
      <c r="H1361" s="7"/>
      <c r="I1361" s="5"/>
      <c r="J1361" s="11" t="s">
        <v>1010</v>
      </c>
      <c r="K1361" s="45" t="s">
        <v>6707</v>
      </c>
      <c r="L1361" s="45" t="s">
        <v>5254</v>
      </c>
      <c r="M1361" s="45" t="s">
        <v>5356</v>
      </c>
      <c r="N1361" s="45" t="s">
        <v>4990</v>
      </c>
      <c r="O1361" s="45" t="s">
        <v>4991</v>
      </c>
      <c r="P1361" s="115" t="s">
        <v>5972</v>
      </c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</row>
    <row r="1362" spans="1:50" x14ac:dyDescent="0.2">
      <c r="A1362" s="11"/>
      <c r="B1362" s="14"/>
      <c r="C1362" s="5"/>
      <c r="D1362" s="5"/>
      <c r="E1362" s="5"/>
      <c r="F1362" s="5"/>
      <c r="G1362" s="26"/>
      <c r="H1362" s="7"/>
      <c r="I1362" s="5"/>
      <c r="J1362" s="11" t="s">
        <v>1010</v>
      </c>
      <c r="K1362" s="45" t="s">
        <v>6707</v>
      </c>
      <c r="L1362" s="45" t="s">
        <v>5254</v>
      </c>
      <c r="M1362" s="45" t="s">
        <v>5356</v>
      </c>
      <c r="N1362" s="45" t="s">
        <v>4990</v>
      </c>
      <c r="O1362" s="45" t="s">
        <v>5255</v>
      </c>
      <c r="P1362" s="115" t="s">
        <v>5991</v>
      </c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</row>
    <row r="1363" spans="1:50" ht="24" x14ac:dyDescent="0.2">
      <c r="A1363" s="11"/>
      <c r="B1363" s="14"/>
      <c r="C1363" s="5"/>
      <c r="D1363" s="5"/>
      <c r="E1363" s="5"/>
      <c r="F1363" s="5"/>
      <c r="G1363" s="26"/>
      <c r="H1363" s="23"/>
      <c r="I1363" s="5"/>
      <c r="J1363" s="11" t="s">
        <v>1010</v>
      </c>
      <c r="K1363" s="45" t="s">
        <v>6708</v>
      </c>
      <c r="L1363" s="45" t="s">
        <v>5431</v>
      </c>
      <c r="M1363" s="45" t="s">
        <v>4989</v>
      </c>
      <c r="N1363" s="45" t="s">
        <v>4990</v>
      </c>
      <c r="O1363" s="45" t="s">
        <v>5967</v>
      </c>
      <c r="P1363" s="115" t="s">
        <v>5005</v>
      </c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</row>
    <row r="1364" spans="1:50" ht="24" x14ac:dyDescent="0.2">
      <c r="A1364" s="11"/>
      <c r="B1364" s="14"/>
      <c r="C1364" s="5"/>
      <c r="D1364" s="5"/>
      <c r="E1364" s="5"/>
      <c r="F1364" s="5"/>
      <c r="G1364" s="26"/>
      <c r="H1364" s="7"/>
      <c r="I1364" s="5"/>
      <c r="J1364" s="11" t="s">
        <v>1010</v>
      </c>
      <c r="K1364" s="45" t="s">
        <v>6709</v>
      </c>
      <c r="L1364" s="45" t="s">
        <v>5431</v>
      </c>
      <c r="M1364" s="45" t="s">
        <v>6710</v>
      </c>
      <c r="N1364" s="45" t="s">
        <v>6711</v>
      </c>
      <c r="O1364" s="45" t="s">
        <v>6712</v>
      </c>
      <c r="P1364" s="115" t="s">
        <v>5005</v>
      </c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</row>
    <row r="1365" spans="1:50" ht="24" x14ac:dyDescent="0.2">
      <c r="A1365" s="11"/>
      <c r="B1365" s="14"/>
      <c r="C1365" s="5"/>
      <c r="D1365" s="5"/>
      <c r="E1365" s="5"/>
      <c r="F1365" s="5"/>
      <c r="G1365" s="26"/>
      <c r="H1365" s="7"/>
      <c r="I1365" s="5"/>
      <c r="J1365" s="11" t="s">
        <v>1010</v>
      </c>
      <c r="K1365" s="45" t="s">
        <v>6713</v>
      </c>
      <c r="L1365" s="45" t="s">
        <v>4988</v>
      </c>
      <c r="M1365" s="45" t="s">
        <v>4989</v>
      </c>
      <c r="N1365" s="45" t="s">
        <v>4990</v>
      </c>
      <c r="O1365" s="45" t="s">
        <v>4991</v>
      </c>
      <c r="P1365" s="115" t="s">
        <v>6455</v>
      </c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</row>
    <row r="1366" spans="1:50" ht="24" x14ac:dyDescent="0.2">
      <c r="A1366" s="11"/>
      <c r="B1366" s="14"/>
      <c r="C1366" s="5"/>
      <c r="D1366" s="5"/>
      <c r="E1366" s="5"/>
      <c r="F1366" s="5"/>
      <c r="G1366" s="26"/>
      <c r="H1366" s="23"/>
      <c r="I1366" s="5"/>
      <c r="J1366" s="11" t="s">
        <v>1010</v>
      </c>
      <c r="K1366" s="45" t="s">
        <v>6714</v>
      </c>
      <c r="L1366" s="45" t="s">
        <v>5022</v>
      </c>
      <c r="M1366" s="45" t="s">
        <v>5356</v>
      </c>
      <c r="N1366" s="45" t="s">
        <v>4990</v>
      </c>
      <c r="O1366" s="45" t="s">
        <v>5074</v>
      </c>
      <c r="P1366" s="115" t="s">
        <v>5005</v>
      </c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</row>
    <row r="1367" spans="1:50" x14ac:dyDescent="0.2">
      <c r="A1367" s="11"/>
      <c r="B1367" s="14"/>
      <c r="C1367" s="5"/>
      <c r="D1367" s="5"/>
      <c r="E1367" s="5"/>
      <c r="F1367" s="5"/>
      <c r="G1367" s="26"/>
      <c r="H1367" s="7"/>
      <c r="I1367" s="5"/>
      <c r="J1367" s="11" t="s">
        <v>1010</v>
      </c>
      <c r="K1367" s="45" t="s">
        <v>6714</v>
      </c>
      <c r="L1367" s="45" t="s">
        <v>5022</v>
      </c>
      <c r="M1367" s="45" t="s">
        <v>5356</v>
      </c>
      <c r="N1367" s="45" t="s">
        <v>4990</v>
      </c>
      <c r="O1367" s="45" t="s">
        <v>6705</v>
      </c>
      <c r="P1367" s="115" t="s">
        <v>6715</v>
      </c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</row>
    <row r="1368" spans="1:50" ht="24" x14ac:dyDescent="0.2">
      <c r="A1368" s="11"/>
      <c r="B1368" s="14"/>
      <c r="C1368" s="5"/>
      <c r="D1368" s="5"/>
      <c r="E1368" s="5"/>
      <c r="F1368" s="5"/>
      <c r="G1368" s="26"/>
      <c r="H1368" s="23"/>
      <c r="I1368" s="5"/>
      <c r="J1368" s="11" t="s">
        <v>1010</v>
      </c>
      <c r="K1368" s="45" t="s">
        <v>6716</v>
      </c>
      <c r="L1368" s="45" t="s">
        <v>5138</v>
      </c>
      <c r="M1368" s="45" t="s">
        <v>5164</v>
      </c>
      <c r="N1368" s="45" t="s">
        <v>4990</v>
      </c>
      <c r="O1368" s="45" t="s">
        <v>5255</v>
      </c>
      <c r="P1368" s="115" t="s">
        <v>6717</v>
      </c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</row>
    <row r="1369" spans="1:50" ht="72" x14ac:dyDescent="0.2">
      <c r="A1369" s="11"/>
      <c r="B1369" s="14"/>
      <c r="C1369" s="5"/>
      <c r="D1369" s="5"/>
      <c r="E1369" s="5"/>
      <c r="F1369" s="5"/>
      <c r="G1369" s="26"/>
      <c r="H1369" s="7"/>
      <c r="I1369" s="5"/>
      <c r="J1369" s="11" t="s">
        <v>1009</v>
      </c>
      <c r="K1369" s="45" t="s">
        <v>6718</v>
      </c>
      <c r="L1369" s="45" t="s">
        <v>6719</v>
      </c>
      <c r="M1369" s="45" t="s">
        <v>5376</v>
      </c>
      <c r="N1369" s="45" t="s">
        <v>6711</v>
      </c>
      <c r="O1369" s="45" t="s">
        <v>5067</v>
      </c>
      <c r="P1369" s="115" t="s">
        <v>5005</v>
      </c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</row>
    <row r="1370" spans="1:50" x14ac:dyDescent="0.2">
      <c r="A1370" s="11"/>
      <c r="B1370" s="14"/>
      <c r="C1370" s="5"/>
      <c r="D1370" s="5"/>
      <c r="E1370" s="5"/>
      <c r="F1370" s="5"/>
      <c r="G1370" s="26"/>
      <c r="H1370" s="23"/>
      <c r="I1370" s="5"/>
      <c r="J1370" s="11" t="s">
        <v>1009</v>
      </c>
      <c r="K1370" s="45" t="s">
        <v>6720</v>
      </c>
      <c r="L1370" s="45" t="s">
        <v>5964</v>
      </c>
      <c r="M1370" s="45" t="s">
        <v>6721</v>
      </c>
      <c r="N1370" s="45" t="s">
        <v>6711</v>
      </c>
      <c r="O1370" s="45" t="s">
        <v>5265</v>
      </c>
      <c r="P1370" s="115" t="s">
        <v>6722</v>
      </c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</row>
    <row r="1371" spans="1:50" ht="24" x14ac:dyDescent="0.2">
      <c r="A1371" s="11"/>
      <c r="B1371" s="14"/>
      <c r="C1371" s="5"/>
      <c r="D1371" s="5"/>
      <c r="E1371" s="5"/>
      <c r="F1371" s="5"/>
      <c r="G1371" s="26"/>
      <c r="H1371" s="23"/>
      <c r="I1371" s="5"/>
      <c r="J1371" s="11" t="s">
        <v>1009</v>
      </c>
      <c r="K1371" s="45" t="s">
        <v>6723</v>
      </c>
      <c r="L1371" s="45" t="s">
        <v>6025</v>
      </c>
      <c r="M1371" s="45" t="s">
        <v>6710</v>
      </c>
      <c r="N1371" s="45" t="s">
        <v>6711</v>
      </c>
      <c r="O1371" s="45" t="s">
        <v>6705</v>
      </c>
      <c r="P1371" s="115" t="s">
        <v>6724</v>
      </c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</row>
    <row r="1372" spans="1:50" ht="96" x14ac:dyDescent="0.2">
      <c r="A1372" s="11"/>
      <c r="B1372" s="14"/>
      <c r="C1372" s="5"/>
      <c r="D1372" s="5"/>
      <c r="E1372" s="5"/>
      <c r="F1372" s="5"/>
      <c r="G1372" s="26"/>
      <c r="H1372" s="7"/>
      <c r="I1372" s="5"/>
      <c r="J1372" s="11" t="s">
        <v>1009</v>
      </c>
      <c r="K1372" s="45" t="s">
        <v>6725</v>
      </c>
      <c r="L1372" s="45" t="s">
        <v>6726</v>
      </c>
      <c r="M1372" s="45" t="s">
        <v>6454</v>
      </c>
      <c r="N1372" s="45" t="s">
        <v>6711</v>
      </c>
      <c r="O1372" s="45" t="s">
        <v>5255</v>
      </c>
      <c r="P1372" s="115" t="s">
        <v>5005</v>
      </c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</row>
    <row r="1373" spans="1:50" ht="36" x14ac:dyDescent="0.2">
      <c r="A1373" s="11"/>
      <c r="B1373" s="14"/>
      <c r="C1373" s="5"/>
      <c r="D1373" s="5"/>
      <c r="E1373" s="5"/>
      <c r="F1373" s="5"/>
      <c r="G1373" s="26"/>
      <c r="H1373" s="23"/>
      <c r="I1373" s="5"/>
      <c r="J1373" s="11" t="s">
        <v>1009</v>
      </c>
      <c r="K1373" s="45" t="s">
        <v>6727</v>
      </c>
      <c r="L1373" s="45" t="s">
        <v>6728</v>
      </c>
      <c r="M1373" s="45" t="s">
        <v>6324</v>
      </c>
      <c r="N1373" s="45" t="s">
        <v>6711</v>
      </c>
      <c r="O1373" s="45" t="s">
        <v>6705</v>
      </c>
      <c r="P1373" s="115" t="s">
        <v>5005</v>
      </c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</row>
    <row r="1374" spans="1:50" ht="36" x14ac:dyDescent="0.2">
      <c r="A1374" s="11"/>
      <c r="B1374" s="14"/>
      <c r="C1374" s="5"/>
      <c r="D1374" s="5"/>
      <c r="E1374" s="5"/>
      <c r="F1374" s="5"/>
      <c r="G1374" s="26"/>
      <c r="H1374" s="23"/>
      <c r="I1374" s="5"/>
      <c r="J1374" s="11" t="s">
        <v>1009</v>
      </c>
      <c r="K1374" s="45" t="s">
        <v>6729</v>
      </c>
      <c r="L1374" s="45" t="s">
        <v>6730</v>
      </c>
      <c r="M1374" s="45" t="s">
        <v>5542</v>
      </c>
      <c r="N1374" s="45" t="s">
        <v>5172</v>
      </c>
      <c r="O1374" s="45" t="s">
        <v>5307</v>
      </c>
      <c r="P1374" s="115" t="s">
        <v>5005</v>
      </c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</row>
    <row r="1375" spans="1:50" ht="36" x14ac:dyDescent="0.2">
      <c r="A1375" s="11"/>
      <c r="B1375" s="14"/>
      <c r="C1375" s="5"/>
      <c r="D1375" s="5"/>
      <c r="E1375" s="5"/>
      <c r="F1375" s="5"/>
      <c r="G1375" s="26"/>
      <c r="H1375" s="23"/>
      <c r="I1375" s="5"/>
      <c r="J1375" s="11" t="s">
        <v>1009</v>
      </c>
      <c r="K1375" s="45" t="s">
        <v>6731</v>
      </c>
      <c r="L1375" s="45" t="s">
        <v>6730</v>
      </c>
      <c r="M1375" s="45" t="s">
        <v>5542</v>
      </c>
      <c r="N1375" s="45" t="s">
        <v>5529</v>
      </c>
      <c r="O1375" s="45" t="s">
        <v>5307</v>
      </c>
      <c r="P1375" s="115" t="s">
        <v>5005</v>
      </c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</row>
    <row r="1376" spans="1:50" ht="24" x14ac:dyDescent="0.2">
      <c r="A1376" s="11"/>
      <c r="B1376" s="14"/>
      <c r="C1376" s="5"/>
      <c r="D1376" s="5"/>
      <c r="E1376" s="5"/>
      <c r="F1376" s="5"/>
      <c r="G1376" s="26"/>
      <c r="H1376" s="23"/>
      <c r="I1376" s="5"/>
      <c r="J1376" s="11" t="s">
        <v>1009</v>
      </c>
      <c r="K1376" s="45" t="s">
        <v>6732</v>
      </c>
      <c r="L1376" s="45" t="s">
        <v>5195</v>
      </c>
      <c r="M1376" s="45" t="s">
        <v>6710</v>
      </c>
      <c r="N1376" s="45" t="s">
        <v>6711</v>
      </c>
      <c r="O1376" s="45" t="s">
        <v>5215</v>
      </c>
      <c r="P1376" s="115" t="s">
        <v>5005</v>
      </c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</row>
    <row r="1377" spans="1:50" x14ac:dyDescent="0.2">
      <c r="A1377" s="11"/>
      <c r="B1377" s="14"/>
      <c r="C1377" s="5"/>
      <c r="D1377" s="5"/>
      <c r="E1377" s="5"/>
      <c r="F1377" s="5"/>
      <c r="G1377" s="26"/>
      <c r="H1377" s="23"/>
      <c r="I1377" s="5"/>
      <c r="J1377" s="11" t="s">
        <v>1009</v>
      </c>
      <c r="K1377" s="45" t="s">
        <v>6732</v>
      </c>
      <c r="L1377" s="45" t="s">
        <v>5195</v>
      </c>
      <c r="M1377" s="45" t="s">
        <v>6710</v>
      </c>
      <c r="N1377" s="45" t="s">
        <v>6711</v>
      </c>
      <c r="O1377" s="45" t="s">
        <v>5255</v>
      </c>
      <c r="P1377" s="115" t="s">
        <v>5748</v>
      </c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</row>
    <row r="1378" spans="1:50" ht="24" x14ac:dyDescent="0.2">
      <c r="A1378" s="11"/>
      <c r="B1378" s="14"/>
      <c r="C1378" s="5"/>
      <c r="D1378" s="5"/>
      <c r="E1378" s="5"/>
      <c r="F1378" s="5"/>
      <c r="G1378" s="26"/>
      <c r="H1378" s="23"/>
      <c r="I1378" s="5"/>
      <c r="J1378" s="11" t="s">
        <v>1009</v>
      </c>
      <c r="K1378" s="45" t="s">
        <v>6733</v>
      </c>
      <c r="L1378" s="45" t="s">
        <v>5651</v>
      </c>
      <c r="M1378" s="45" t="s">
        <v>5376</v>
      </c>
      <c r="N1378" s="45" t="s">
        <v>6711</v>
      </c>
      <c r="O1378" s="45" t="s">
        <v>6705</v>
      </c>
      <c r="P1378" s="115" t="s">
        <v>5005</v>
      </c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</row>
    <row r="1379" spans="1:50" ht="36" x14ac:dyDescent="0.2">
      <c r="A1379" s="11"/>
      <c r="B1379" s="14"/>
      <c r="C1379" s="5"/>
      <c r="D1379" s="5"/>
      <c r="E1379" s="5"/>
      <c r="F1379" s="5"/>
      <c r="G1379" s="26"/>
      <c r="H1379" s="23"/>
      <c r="I1379" s="5"/>
      <c r="J1379" s="11" t="s">
        <v>1009</v>
      </c>
      <c r="K1379" s="45" t="s">
        <v>6734</v>
      </c>
      <c r="L1379" s="45" t="s">
        <v>6735</v>
      </c>
      <c r="M1379" s="45" t="s">
        <v>6710</v>
      </c>
      <c r="N1379" s="45" t="s">
        <v>6711</v>
      </c>
      <c r="O1379" s="45" t="s">
        <v>6705</v>
      </c>
      <c r="P1379" s="115" t="s">
        <v>5005</v>
      </c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</row>
    <row r="1380" spans="1:50" x14ac:dyDescent="0.2">
      <c r="A1380" s="11"/>
      <c r="B1380" s="5"/>
      <c r="C1380" s="5"/>
      <c r="D1380" s="5"/>
      <c r="E1380" s="5"/>
      <c r="F1380" s="15" t="s">
        <v>1007</v>
      </c>
      <c r="G1380" s="26"/>
      <c r="H1380" s="23"/>
      <c r="I1380" s="5"/>
      <c r="J1380" s="11"/>
      <c r="K1380" s="45"/>
      <c r="L1380" s="45"/>
      <c r="M1380" s="45"/>
      <c r="N1380" s="45"/>
      <c r="O1380" s="45"/>
      <c r="P1380" s="113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</row>
    <row r="1381" spans="1:50" x14ac:dyDescent="0.2">
      <c r="A1381" s="11"/>
      <c r="B1381" s="5"/>
      <c r="C1381" s="5"/>
      <c r="D1381" s="5"/>
      <c r="E1381" s="5"/>
      <c r="F1381" s="5"/>
      <c r="G1381" s="24" t="s">
        <v>4753</v>
      </c>
      <c r="H1381" s="23"/>
      <c r="I1381" s="5"/>
      <c r="J1381" s="11"/>
      <c r="K1381" s="45"/>
      <c r="L1381" s="45"/>
      <c r="M1381" s="45"/>
      <c r="N1381" s="45"/>
      <c r="O1381" s="45"/>
      <c r="P1381" s="113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</row>
    <row r="1382" spans="1:50" ht="24" x14ac:dyDescent="0.2">
      <c r="A1382" s="11"/>
      <c r="B1382" s="14"/>
      <c r="C1382" s="5"/>
      <c r="D1382" s="5"/>
      <c r="E1382" s="5"/>
      <c r="F1382" s="5"/>
      <c r="G1382" s="26"/>
      <c r="H1382" s="23"/>
      <c r="I1382" s="5"/>
      <c r="J1382" s="11" t="s">
        <v>1010</v>
      </c>
      <c r="K1382" s="45" t="s">
        <v>6736</v>
      </c>
      <c r="L1382" s="45" t="s">
        <v>5254</v>
      </c>
      <c r="M1382" s="45" t="s">
        <v>5356</v>
      </c>
      <c r="N1382" s="45" t="s">
        <v>6737</v>
      </c>
      <c r="O1382" s="45" t="s">
        <v>6738</v>
      </c>
      <c r="P1382" s="115" t="s">
        <v>5005</v>
      </c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</row>
    <row r="1383" spans="1:50" ht="15.75" x14ac:dyDescent="0.2">
      <c r="A1383" s="11"/>
      <c r="B1383" s="14"/>
      <c r="C1383" s="5"/>
      <c r="D1383" s="17" t="s">
        <v>6739</v>
      </c>
      <c r="E1383" s="5"/>
      <c r="F1383" s="5"/>
      <c r="G1383" s="26"/>
      <c r="H1383" s="23"/>
      <c r="I1383" s="5"/>
      <c r="J1383" s="11"/>
      <c r="K1383" s="45"/>
      <c r="L1383" s="45"/>
      <c r="M1383" s="45"/>
      <c r="N1383" s="45"/>
      <c r="O1383" s="45"/>
      <c r="P1383" s="11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</row>
    <row r="1384" spans="1:50" x14ac:dyDescent="0.2">
      <c r="A1384" s="11"/>
      <c r="B1384" s="14"/>
      <c r="C1384" s="5"/>
      <c r="D1384" s="5"/>
      <c r="E1384" s="5"/>
      <c r="F1384" s="5"/>
      <c r="G1384" s="26" t="s">
        <v>6740</v>
      </c>
      <c r="H1384" s="23"/>
      <c r="I1384" s="5"/>
      <c r="J1384" s="11"/>
      <c r="K1384" s="45"/>
      <c r="L1384" s="45"/>
      <c r="M1384" s="45"/>
      <c r="N1384" s="45"/>
      <c r="O1384" s="45"/>
      <c r="P1384" s="11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</row>
    <row r="1385" spans="1:50" x14ac:dyDescent="0.2">
      <c r="A1385" s="11"/>
      <c r="B1385" s="14"/>
      <c r="C1385" s="5"/>
      <c r="D1385" s="5"/>
      <c r="E1385" s="5"/>
      <c r="F1385" s="5"/>
      <c r="G1385" s="26"/>
      <c r="H1385" s="73" t="s">
        <v>6741</v>
      </c>
      <c r="I1385" s="5"/>
      <c r="J1385" s="11"/>
      <c r="K1385" s="45"/>
      <c r="L1385" s="45"/>
      <c r="M1385" s="45"/>
      <c r="N1385" s="45"/>
      <c r="O1385" s="45"/>
      <c r="P1385" s="11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</row>
    <row r="1386" spans="1:50" ht="24" x14ac:dyDescent="0.2">
      <c r="A1386" s="11"/>
      <c r="B1386" s="14"/>
      <c r="C1386" s="5"/>
      <c r="D1386" s="5"/>
      <c r="E1386" s="5"/>
      <c r="F1386" s="5"/>
      <c r="G1386" s="26"/>
      <c r="H1386" s="23"/>
      <c r="I1386" s="5"/>
      <c r="J1386" s="73" t="s">
        <v>6563</v>
      </c>
      <c r="K1386" s="45" t="s">
        <v>6742</v>
      </c>
      <c r="L1386" s="45" t="s">
        <v>6671</v>
      </c>
      <c r="M1386" s="45" t="s">
        <v>6743</v>
      </c>
      <c r="N1386" s="45" t="s">
        <v>5533</v>
      </c>
      <c r="O1386" s="45" t="s">
        <v>5363</v>
      </c>
      <c r="P1386" s="115" t="s">
        <v>6744</v>
      </c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</row>
    <row r="1387" spans="1:50" ht="18" x14ac:dyDescent="0.2">
      <c r="A1387" s="11"/>
      <c r="B1387" s="6" t="s">
        <v>1176</v>
      </c>
      <c r="C1387" s="5"/>
      <c r="D1387" s="5"/>
      <c r="E1387" s="5"/>
      <c r="F1387" s="5"/>
      <c r="G1387" s="26"/>
      <c r="H1387" s="23"/>
      <c r="I1387" s="5"/>
      <c r="J1387" s="11"/>
      <c r="K1387" s="45"/>
      <c r="L1387" s="45"/>
      <c r="M1387" s="45"/>
      <c r="N1387" s="45"/>
      <c r="O1387" s="45"/>
      <c r="P1387" s="113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</row>
    <row r="1388" spans="1:50" ht="16.5" x14ac:dyDescent="0.2">
      <c r="A1388" s="11"/>
      <c r="B1388" s="5"/>
      <c r="C1388" s="16" t="s">
        <v>407</v>
      </c>
      <c r="D1388" s="5"/>
      <c r="E1388" s="5"/>
      <c r="F1388" s="5"/>
      <c r="G1388" s="26"/>
      <c r="H1388" s="23"/>
      <c r="I1388" s="5"/>
      <c r="J1388" s="11"/>
      <c r="K1388" s="45"/>
      <c r="L1388" s="45"/>
      <c r="M1388" s="45"/>
      <c r="N1388" s="45"/>
      <c r="O1388" s="45"/>
      <c r="P1388" s="113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</row>
    <row r="1389" spans="1:50" ht="15.75" x14ac:dyDescent="0.2">
      <c r="A1389" s="11"/>
      <c r="B1389" s="5"/>
      <c r="C1389" s="5"/>
      <c r="D1389" s="17" t="s">
        <v>693</v>
      </c>
      <c r="E1389" s="5"/>
      <c r="F1389" s="5"/>
      <c r="G1389" s="26"/>
      <c r="H1389" s="23"/>
      <c r="I1389" s="5"/>
      <c r="J1389" s="11"/>
      <c r="K1389" s="45"/>
      <c r="L1389" s="45"/>
      <c r="M1389" s="45"/>
      <c r="N1389" s="45"/>
      <c r="O1389" s="45"/>
      <c r="P1389" s="113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</row>
    <row r="1390" spans="1:50" x14ac:dyDescent="0.2">
      <c r="A1390" s="11"/>
      <c r="B1390" s="5"/>
      <c r="C1390" s="5"/>
      <c r="D1390" s="5"/>
      <c r="E1390" s="5"/>
      <c r="F1390" s="5"/>
      <c r="G1390" s="24" t="s">
        <v>4754</v>
      </c>
      <c r="H1390" s="23"/>
      <c r="I1390" s="5"/>
      <c r="J1390" s="11"/>
      <c r="K1390" s="45"/>
      <c r="L1390" s="45"/>
      <c r="M1390" s="45"/>
      <c r="N1390" s="45"/>
      <c r="O1390" s="45"/>
      <c r="P1390" s="113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</row>
    <row r="1391" spans="1:50" x14ac:dyDescent="0.2">
      <c r="A1391" s="11"/>
      <c r="B1391" s="5"/>
      <c r="C1391" s="5"/>
      <c r="D1391" s="5"/>
      <c r="E1391" s="5"/>
      <c r="F1391" s="5"/>
      <c r="G1391" s="26"/>
      <c r="H1391" s="11" t="s">
        <v>1920</v>
      </c>
      <c r="I1391" s="5"/>
      <c r="J1391" s="11"/>
      <c r="K1391" s="45"/>
      <c r="L1391" s="45"/>
      <c r="M1391" s="45"/>
      <c r="N1391" s="45"/>
      <c r="O1391" s="45"/>
      <c r="P1391" s="113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</row>
    <row r="1392" spans="1:50" x14ac:dyDescent="0.2">
      <c r="A1392" s="11"/>
      <c r="B1392" s="5"/>
      <c r="C1392" s="5"/>
      <c r="D1392" s="5"/>
      <c r="E1392" s="5"/>
      <c r="F1392" s="5"/>
      <c r="G1392" s="26"/>
      <c r="H1392" s="23"/>
      <c r="I1392" s="11" t="s">
        <v>36</v>
      </c>
      <c r="J1392" s="11"/>
      <c r="K1392" s="45"/>
      <c r="L1392" s="45"/>
      <c r="M1392" s="45"/>
      <c r="N1392" s="45"/>
      <c r="O1392" s="45"/>
      <c r="P1392" s="113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</row>
    <row r="1393" spans="1:50" ht="24" x14ac:dyDescent="0.2">
      <c r="A1393" s="11"/>
      <c r="B1393" s="14"/>
      <c r="C1393" s="5"/>
      <c r="D1393" s="5"/>
      <c r="E1393" s="5"/>
      <c r="F1393" s="5"/>
      <c r="G1393" s="26"/>
      <c r="H1393" s="23"/>
      <c r="I1393" s="5"/>
      <c r="J1393" s="11" t="s">
        <v>1010</v>
      </c>
      <c r="K1393" s="45" t="s">
        <v>6745</v>
      </c>
      <c r="L1393" s="45" t="s">
        <v>5138</v>
      </c>
      <c r="M1393" s="45" t="s">
        <v>6746</v>
      </c>
      <c r="N1393" s="45" t="s">
        <v>6747</v>
      </c>
      <c r="O1393" s="45" t="s">
        <v>6288</v>
      </c>
      <c r="P1393" s="115" t="s">
        <v>6748</v>
      </c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</row>
    <row r="1394" spans="1:50" ht="15.75" x14ac:dyDescent="0.2">
      <c r="A1394" s="11"/>
      <c r="B1394" s="5"/>
      <c r="C1394" s="5"/>
      <c r="D1394" s="17" t="s">
        <v>694</v>
      </c>
      <c r="E1394" s="5"/>
      <c r="F1394" s="5"/>
      <c r="G1394" s="26"/>
      <c r="H1394" s="23"/>
      <c r="I1394" s="5"/>
      <c r="J1394" s="11"/>
      <c r="K1394" s="45"/>
      <c r="L1394" s="45"/>
      <c r="M1394" s="45"/>
      <c r="N1394" s="45"/>
      <c r="O1394" s="45"/>
      <c r="P1394" s="113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</row>
    <row r="1395" spans="1:50" ht="14.25" x14ac:dyDescent="0.2">
      <c r="A1395" s="11"/>
      <c r="B1395" s="5"/>
      <c r="C1395" s="5"/>
      <c r="D1395" s="5"/>
      <c r="E1395" s="5"/>
      <c r="F1395" s="5"/>
      <c r="G1395" s="24" t="s">
        <v>4877</v>
      </c>
      <c r="H1395" s="23"/>
      <c r="I1395" s="5"/>
      <c r="J1395" s="11"/>
      <c r="K1395" s="45"/>
      <c r="L1395" s="45"/>
      <c r="M1395" s="45"/>
      <c r="N1395" s="45"/>
      <c r="O1395" s="45"/>
      <c r="P1395" s="113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</row>
    <row r="1396" spans="1:50" ht="25.5" x14ac:dyDescent="0.2">
      <c r="A1396" s="11"/>
      <c r="B1396" s="5"/>
      <c r="C1396" s="5"/>
      <c r="D1396" s="5"/>
      <c r="E1396" s="5"/>
      <c r="F1396" s="5"/>
      <c r="G1396" s="27" t="s">
        <v>3108</v>
      </c>
      <c r="H1396" s="11"/>
      <c r="I1396" s="5"/>
      <c r="J1396" s="11"/>
      <c r="K1396" s="53"/>
      <c r="L1396" s="45"/>
      <c r="M1396" s="45" t="s">
        <v>2754</v>
      </c>
      <c r="N1396" s="45" t="s">
        <v>1111</v>
      </c>
      <c r="O1396" s="45"/>
      <c r="P1396" s="113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</row>
    <row r="1397" spans="1:50" ht="25.5" x14ac:dyDescent="0.2">
      <c r="A1397" s="11"/>
      <c r="B1397" s="5"/>
      <c r="C1397" s="5"/>
      <c r="D1397" s="5"/>
      <c r="E1397" s="5"/>
      <c r="F1397" s="5"/>
      <c r="G1397" s="27" t="s">
        <v>3108</v>
      </c>
      <c r="H1397" s="11"/>
      <c r="I1397" s="5"/>
      <c r="J1397" s="11"/>
      <c r="K1397" s="53"/>
      <c r="L1397" s="45"/>
      <c r="M1397" s="45" t="s">
        <v>1671</v>
      </c>
      <c r="N1397" s="45" t="s">
        <v>1105</v>
      </c>
      <c r="O1397" s="45"/>
      <c r="P1397" s="113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</row>
    <row r="1398" spans="1:50" x14ac:dyDescent="0.2">
      <c r="A1398" s="11"/>
      <c r="B1398" s="5"/>
      <c r="C1398" s="5"/>
      <c r="D1398" s="5"/>
      <c r="E1398" s="5"/>
      <c r="F1398" s="5"/>
      <c r="G1398" s="24"/>
      <c r="H1398" s="11" t="s">
        <v>2753</v>
      </c>
      <c r="I1398" s="5"/>
      <c r="J1398" s="11"/>
      <c r="K1398" s="45"/>
      <c r="L1398" s="45"/>
      <c r="M1398" s="45"/>
      <c r="N1398" s="45"/>
      <c r="O1398" s="45"/>
      <c r="P1398" s="113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</row>
    <row r="1399" spans="1:50" ht="36" x14ac:dyDescent="0.2">
      <c r="A1399" s="11"/>
      <c r="B1399" s="14"/>
      <c r="C1399" s="5"/>
      <c r="D1399" s="5"/>
      <c r="E1399" s="5"/>
      <c r="F1399" s="5"/>
      <c r="G1399" s="26"/>
      <c r="H1399" s="11"/>
      <c r="I1399" s="5"/>
      <c r="J1399" s="11" t="s">
        <v>1010</v>
      </c>
      <c r="K1399" s="45" t="s">
        <v>6749</v>
      </c>
      <c r="L1399" s="45" t="s">
        <v>5008</v>
      </c>
      <c r="M1399" s="45" t="s">
        <v>6281</v>
      </c>
      <c r="N1399" s="45" t="s">
        <v>6747</v>
      </c>
      <c r="O1399" s="45" t="s">
        <v>5534</v>
      </c>
      <c r="P1399" s="115" t="s">
        <v>5005</v>
      </c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</row>
    <row r="1400" spans="1:50" ht="36" x14ac:dyDescent="0.2">
      <c r="A1400" s="11"/>
      <c r="B1400" s="14"/>
      <c r="C1400" s="5"/>
      <c r="D1400" s="5"/>
      <c r="E1400" s="5"/>
      <c r="F1400" s="5"/>
      <c r="G1400" s="26"/>
      <c r="H1400" s="11"/>
      <c r="I1400" s="5"/>
      <c r="J1400" s="11" t="s">
        <v>1010</v>
      </c>
      <c r="K1400" s="45" t="s">
        <v>6749</v>
      </c>
      <c r="L1400" s="45" t="s">
        <v>5008</v>
      </c>
      <c r="M1400" s="45" t="s">
        <v>6750</v>
      </c>
      <c r="N1400" s="45" t="s">
        <v>6747</v>
      </c>
      <c r="O1400" s="45" t="s">
        <v>6751</v>
      </c>
      <c r="P1400" s="115" t="s">
        <v>6752</v>
      </c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</row>
    <row r="1401" spans="1:50" ht="15.75" x14ac:dyDescent="0.2">
      <c r="A1401" s="11"/>
      <c r="B1401" s="5"/>
      <c r="C1401" s="5"/>
      <c r="D1401" s="17" t="s">
        <v>695</v>
      </c>
      <c r="E1401" s="5"/>
      <c r="F1401" s="5"/>
      <c r="G1401" s="26"/>
      <c r="H1401" s="23"/>
      <c r="I1401" s="5"/>
      <c r="J1401" s="11"/>
      <c r="K1401" s="45"/>
      <c r="L1401" s="45"/>
      <c r="M1401" s="45"/>
      <c r="N1401" s="45"/>
      <c r="O1401" s="45"/>
      <c r="P1401" s="113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</row>
    <row r="1402" spans="1:50" x14ac:dyDescent="0.2">
      <c r="A1402" s="11"/>
      <c r="B1402" s="5"/>
      <c r="C1402" s="5"/>
      <c r="D1402" s="5"/>
      <c r="E1402" s="5"/>
      <c r="F1402" s="5"/>
      <c r="G1402" s="24" t="s">
        <v>4755</v>
      </c>
      <c r="H1402" s="23"/>
      <c r="I1402" s="5"/>
      <c r="J1402" s="11"/>
      <c r="K1402" s="45"/>
      <c r="L1402" s="45"/>
      <c r="M1402" s="45"/>
      <c r="N1402" s="45"/>
      <c r="O1402" s="45"/>
      <c r="P1402" s="113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</row>
    <row r="1403" spans="1:50" x14ac:dyDescent="0.2">
      <c r="A1403" s="11"/>
      <c r="B1403" s="5"/>
      <c r="C1403" s="5"/>
      <c r="D1403" s="5"/>
      <c r="E1403" s="5"/>
      <c r="F1403" s="5"/>
      <c r="G1403" s="26"/>
      <c r="H1403" s="11" t="s">
        <v>1921</v>
      </c>
      <c r="I1403" s="5"/>
      <c r="J1403" s="11"/>
      <c r="K1403" s="45"/>
      <c r="L1403" s="45"/>
      <c r="M1403" s="45"/>
      <c r="N1403" s="45"/>
      <c r="O1403" s="45"/>
      <c r="P1403" s="113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</row>
    <row r="1404" spans="1:50" ht="24" x14ac:dyDescent="0.2">
      <c r="A1404" s="11"/>
      <c r="B1404" s="14"/>
      <c r="C1404" s="5"/>
      <c r="D1404" s="5"/>
      <c r="E1404" s="5"/>
      <c r="F1404" s="5"/>
      <c r="G1404" s="26"/>
      <c r="H1404" s="23"/>
      <c r="I1404" s="5"/>
      <c r="J1404" s="11" t="s">
        <v>1009</v>
      </c>
      <c r="K1404" s="45" t="s">
        <v>6753</v>
      </c>
      <c r="L1404" s="45" t="s">
        <v>6754</v>
      </c>
      <c r="M1404" s="45" t="s">
        <v>5356</v>
      </c>
      <c r="N1404" s="45" t="s">
        <v>5090</v>
      </c>
      <c r="O1404" s="45" t="s">
        <v>5016</v>
      </c>
      <c r="P1404" s="115" t="s">
        <v>5005</v>
      </c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</row>
    <row r="1405" spans="1:50" x14ac:dyDescent="0.2">
      <c r="A1405" s="11"/>
      <c r="B1405" s="5"/>
      <c r="C1405" s="5"/>
      <c r="D1405" s="5"/>
      <c r="E1405" s="5"/>
      <c r="F1405" s="5"/>
      <c r="G1405" s="24" t="s">
        <v>4756</v>
      </c>
      <c r="H1405" s="23"/>
      <c r="I1405" s="5"/>
      <c r="J1405" s="11"/>
      <c r="K1405" s="45"/>
      <c r="L1405" s="45"/>
      <c r="M1405" s="45"/>
      <c r="N1405" s="45"/>
      <c r="O1405" s="45"/>
      <c r="P1405" s="113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</row>
    <row r="1406" spans="1:50" x14ac:dyDescent="0.2">
      <c r="A1406" s="11"/>
      <c r="B1406" s="5"/>
      <c r="C1406" s="5"/>
      <c r="D1406" s="5"/>
      <c r="E1406" s="5"/>
      <c r="F1406" s="5"/>
      <c r="G1406" s="26"/>
      <c r="H1406" s="11" t="s">
        <v>1922</v>
      </c>
      <c r="I1406" s="5"/>
      <c r="J1406" s="11"/>
      <c r="K1406" s="45"/>
      <c r="L1406" s="45"/>
      <c r="M1406" s="45"/>
      <c r="N1406" s="45"/>
      <c r="O1406" s="45"/>
      <c r="P1406" s="113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</row>
    <row r="1407" spans="1:50" x14ac:dyDescent="0.2">
      <c r="A1407" s="11"/>
      <c r="B1407" s="5"/>
      <c r="C1407" s="5"/>
      <c r="D1407" s="5"/>
      <c r="E1407" s="5"/>
      <c r="F1407" s="5"/>
      <c r="G1407" s="26"/>
      <c r="H1407" s="23"/>
      <c r="I1407" s="11" t="s">
        <v>38</v>
      </c>
      <c r="J1407" s="11"/>
      <c r="K1407" s="45"/>
      <c r="L1407" s="45"/>
      <c r="M1407" s="45"/>
      <c r="N1407" s="45"/>
      <c r="O1407" s="45"/>
      <c r="P1407" s="113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</row>
    <row r="1408" spans="1:50" ht="84" x14ac:dyDescent="0.2">
      <c r="A1408" s="11"/>
      <c r="B1408" s="14"/>
      <c r="C1408" s="5"/>
      <c r="D1408" s="5"/>
      <c r="E1408" s="5"/>
      <c r="F1408" s="5"/>
      <c r="G1408" s="26"/>
      <c r="H1408" s="7"/>
      <c r="I1408" s="5"/>
      <c r="J1408" s="11" t="s">
        <v>1009</v>
      </c>
      <c r="K1408" s="45" t="s">
        <v>6755</v>
      </c>
      <c r="L1408" s="45" t="s">
        <v>6756</v>
      </c>
      <c r="M1408" s="45" t="s">
        <v>5356</v>
      </c>
      <c r="N1408" s="45" t="s">
        <v>6014</v>
      </c>
      <c r="O1408" s="45" t="s">
        <v>5016</v>
      </c>
      <c r="P1408" s="115" t="s">
        <v>5005</v>
      </c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</row>
    <row r="1409" spans="1:50" ht="24" x14ac:dyDescent="0.2">
      <c r="A1409" s="11"/>
      <c r="B1409" s="14"/>
      <c r="C1409" s="5"/>
      <c r="D1409" s="5"/>
      <c r="E1409" s="5"/>
      <c r="F1409" s="5"/>
      <c r="G1409" s="26"/>
      <c r="H1409" s="7"/>
      <c r="I1409" s="5"/>
      <c r="J1409" s="11" t="s">
        <v>1009</v>
      </c>
      <c r="K1409" s="45" t="s">
        <v>6755</v>
      </c>
      <c r="L1409" s="45" t="s">
        <v>6461</v>
      </c>
      <c r="M1409" s="45" t="s">
        <v>6757</v>
      </c>
      <c r="N1409" s="45" t="s">
        <v>6758</v>
      </c>
      <c r="O1409" s="45" t="s">
        <v>5534</v>
      </c>
      <c r="P1409" s="115" t="s">
        <v>5005</v>
      </c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</row>
    <row r="1410" spans="1:50" ht="24" x14ac:dyDescent="0.2">
      <c r="A1410" s="11"/>
      <c r="B1410" s="14"/>
      <c r="C1410" s="5"/>
      <c r="D1410" s="5"/>
      <c r="E1410" s="5"/>
      <c r="F1410" s="5"/>
      <c r="G1410" s="26"/>
      <c r="H1410" s="7"/>
      <c r="I1410" s="5"/>
      <c r="J1410" s="11" t="s">
        <v>1009</v>
      </c>
      <c r="K1410" s="45" t="s">
        <v>6759</v>
      </c>
      <c r="L1410" s="45" t="s">
        <v>6760</v>
      </c>
      <c r="M1410" s="45" t="s">
        <v>5356</v>
      </c>
      <c r="N1410" s="45" t="s">
        <v>6021</v>
      </c>
      <c r="O1410" s="45" t="s">
        <v>5016</v>
      </c>
      <c r="P1410" s="115" t="s">
        <v>5005</v>
      </c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</row>
    <row r="1411" spans="1:50" ht="16.5" x14ac:dyDescent="0.2">
      <c r="A1411" s="11"/>
      <c r="B1411" s="5"/>
      <c r="C1411" s="16" t="s">
        <v>408</v>
      </c>
      <c r="D1411" s="5"/>
      <c r="E1411" s="5"/>
      <c r="F1411" s="5"/>
      <c r="G1411" s="26"/>
      <c r="H1411" s="23"/>
      <c r="I1411" s="5"/>
      <c r="J1411" s="11"/>
      <c r="K1411" s="45"/>
      <c r="L1411" s="45"/>
      <c r="M1411" s="45"/>
      <c r="N1411" s="45"/>
      <c r="O1411" s="45"/>
      <c r="P1411" s="113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</row>
    <row r="1412" spans="1:50" ht="15.75" x14ac:dyDescent="0.2">
      <c r="A1412" s="11"/>
      <c r="B1412" s="5"/>
      <c r="C1412" s="5"/>
      <c r="D1412" s="17" t="s">
        <v>696</v>
      </c>
      <c r="E1412" s="5"/>
      <c r="F1412" s="5"/>
      <c r="G1412" s="26"/>
      <c r="H1412" s="23"/>
      <c r="I1412" s="5"/>
      <c r="J1412" s="11"/>
      <c r="K1412" s="45"/>
      <c r="L1412" s="45"/>
      <c r="M1412" s="45"/>
      <c r="N1412" s="45"/>
      <c r="O1412" s="45"/>
      <c r="P1412" s="113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</row>
    <row r="1413" spans="1:50" ht="14.25" x14ac:dyDescent="0.2">
      <c r="A1413" s="11"/>
      <c r="B1413" s="5"/>
      <c r="C1413" s="5"/>
      <c r="D1413" s="5"/>
      <c r="E1413" s="5"/>
      <c r="F1413" s="5"/>
      <c r="G1413" s="24" t="s">
        <v>4878</v>
      </c>
      <c r="H1413" s="23"/>
      <c r="I1413" s="5"/>
      <c r="J1413" s="11"/>
      <c r="K1413" s="45"/>
      <c r="L1413" s="45"/>
      <c r="M1413" s="45"/>
      <c r="N1413" s="45"/>
      <c r="O1413" s="45"/>
      <c r="P1413" s="113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</row>
    <row r="1414" spans="1:50" x14ac:dyDescent="0.2">
      <c r="A1414" s="11"/>
      <c r="B1414" s="5"/>
      <c r="C1414" s="5"/>
      <c r="D1414" s="5"/>
      <c r="E1414" s="5"/>
      <c r="F1414" s="5"/>
      <c r="G1414" s="24" t="s">
        <v>4757</v>
      </c>
      <c r="H1414" s="23"/>
      <c r="I1414" s="5"/>
      <c r="J1414" s="11"/>
      <c r="K1414" s="45"/>
      <c r="L1414" s="45"/>
      <c r="M1414" s="45"/>
      <c r="N1414" s="45"/>
      <c r="O1414" s="45"/>
      <c r="P1414" s="113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</row>
    <row r="1415" spans="1:50" x14ac:dyDescent="0.2">
      <c r="A1415" s="11"/>
      <c r="B1415" s="5"/>
      <c r="C1415" s="5"/>
      <c r="D1415" s="5"/>
      <c r="E1415" s="5"/>
      <c r="F1415" s="5"/>
      <c r="G1415" s="26"/>
      <c r="H1415" s="11" t="s">
        <v>1923</v>
      </c>
      <c r="I1415" s="5"/>
      <c r="J1415" s="11"/>
      <c r="K1415" s="45"/>
      <c r="L1415" s="45"/>
      <c r="M1415" s="45"/>
      <c r="N1415" s="45"/>
      <c r="O1415" s="45"/>
      <c r="P1415" s="113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</row>
    <row r="1416" spans="1:50" x14ac:dyDescent="0.2">
      <c r="A1416" s="11"/>
      <c r="B1416" s="14"/>
      <c r="C1416" s="5"/>
      <c r="D1416" s="5"/>
      <c r="E1416" s="5"/>
      <c r="F1416" s="5"/>
      <c r="G1416" s="26"/>
      <c r="H1416" s="23"/>
      <c r="I1416" s="5"/>
      <c r="J1416" s="73" t="s">
        <v>5222</v>
      </c>
      <c r="K1416" s="45" t="s">
        <v>6761</v>
      </c>
      <c r="L1416" s="45" t="s">
        <v>6762</v>
      </c>
      <c r="M1416" s="45" t="s">
        <v>6763</v>
      </c>
      <c r="N1416" s="45" t="s">
        <v>6266</v>
      </c>
      <c r="O1416" s="45" t="s">
        <v>6362</v>
      </c>
      <c r="P1416" s="115" t="s">
        <v>6764</v>
      </c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</row>
    <row r="1417" spans="1:50" x14ac:dyDescent="0.2">
      <c r="A1417" s="11"/>
      <c r="B1417" s="5"/>
      <c r="C1417" s="5"/>
      <c r="D1417" s="5"/>
      <c r="E1417" s="5"/>
      <c r="F1417" s="5"/>
      <c r="G1417" s="24" t="s">
        <v>3175</v>
      </c>
      <c r="H1417" s="23"/>
      <c r="I1417" s="5"/>
      <c r="J1417" s="11"/>
      <c r="K1417" s="45"/>
      <c r="L1417" s="45"/>
      <c r="M1417" s="45"/>
      <c r="N1417" s="45"/>
      <c r="O1417" s="45"/>
      <c r="P1417" s="113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</row>
    <row r="1418" spans="1:50" x14ac:dyDescent="0.2">
      <c r="A1418" s="11"/>
      <c r="B1418" s="5"/>
      <c r="C1418" s="5"/>
      <c r="D1418" s="5"/>
      <c r="E1418" s="5"/>
      <c r="F1418" s="5"/>
      <c r="G1418" s="24" t="s">
        <v>3176</v>
      </c>
      <c r="H1418" s="23"/>
      <c r="I1418" s="5"/>
      <c r="J1418" s="11"/>
      <c r="K1418" s="45"/>
      <c r="L1418" s="45"/>
      <c r="M1418" s="45"/>
      <c r="N1418" s="45"/>
      <c r="O1418" s="45"/>
      <c r="P1418" s="113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</row>
    <row r="1419" spans="1:50" x14ac:dyDescent="0.2">
      <c r="A1419" s="11"/>
      <c r="B1419" s="5"/>
      <c r="C1419" s="5"/>
      <c r="D1419" s="5"/>
      <c r="E1419" s="5"/>
      <c r="F1419" s="5"/>
      <c r="G1419" s="24" t="s">
        <v>3177</v>
      </c>
      <c r="H1419" s="23"/>
      <c r="I1419" s="5"/>
      <c r="J1419" s="11"/>
      <c r="K1419" s="45"/>
      <c r="L1419" s="45"/>
      <c r="M1419" s="45"/>
      <c r="N1419" s="45"/>
      <c r="O1419" s="45"/>
      <c r="P1419" s="113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</row>
    <row r="1420" spans="1:50" ht="16.5" x14ac:dyDescent="0.2">
      <c r="A1420" s="11"/>
      <c r="B1420" s="5"/>
      <c r="C1420" s="16" t="s">
        <v>409</v>
      </c>
      <c r="D1420" s="5"/>
      <c r="E1420" s="5"/>
      <c r="F1420" s="5"/>
      <c r="G1420" s="26"/>
      <c r="H1420" s="23"/>
      <c r="I1420" s="5"/>
      <c r="J1420" s="11"/>
      <c r="K1420" s="45"/>
      <c r="L1420" s="45"/>
      <c r="M1420" s="45"/>
      <c r="N1420" s="45"/>
      <c r="O1420" s="45"/>
      <c r="P1420" s="113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</row>
    <row r="1421" spans="1:50" x14ac:dyDescent="0.2">
      <c r="A1421" s="11"/>
      <c r="B1421" s="5"/>
      <c r="C1421" s="5"/>
      <c r="D1421" s="5"/>
      <c r="E1421" s="5"/>
      <c r="F1421" s="5"/>
      <c r="G1421" s="26" t="s">
        <v>4922</v>
      </c>
      <c r="H1421" s="23"/>
      <c r="I1421" s="11"/>
      <c r="J1421" s="11"/>
      <c r="K1421" s="45"/>
      <c r="L1421" s="45"/>
      <c r="M1421" s="45"/>
      <c r="N1421" s="45"/>
      <c r="O1421" s="45"/>
      <c r="P1421" s="113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</row>
    <row r="1422" spans="1:50" ht="25.5" x14ac:dyDescent="0.2">
      <c r="A1422" s="11"/>
      <c r="B1422" s="5"/>
      <c r="C1422" s="5"/>
      <c r="D1422" s="5"/>
      <c r="E1422" s="5"/>
      <c r="F1422" s="5"/>
      <c r="G1422" s="27" t="s">
        <v>4239</v>
      </c>
      <c r="H1422" s="11"/>
      <c r="I1422" s="11"/>
      <c r="J1422" s="11"/>
      <c r="K1422" s="53"/>
      <c r="L1422" s="45"/>
      <c r="M1422" s="45" t="s">
        <v>2757</v>
      </c>
      <c r="N1422" s="45" t="s">
        <v>1121</v>
      </c>
      <c r="O1422" s="45"/>
      <c r="P1422" s="113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</row>
    <row r="1423" spans="1:50" ht="25.5" x14ac:dyDescent="0.2">
      <c r="A1423" s="11"/>
      <c r="B1423" s="5"/>
      <c r="C1423" s="5"/>
      <c r="D1423" s="5"/>
      <c r="E1423" s="5"/>
      <c r="F1423" s="5"/>
      <c r="G1423" s="27" t="s">
        <v>4239</v>
      </c>
      <c r="H1423" s="11"/>
      <c r="I1423" s="11"/>
      <c r="J1423" s="11"/>
      <c r="K1423" s="53"/>
      <c r="L1423" s="45"/>
      <c r="M1423" s="45" t="s">
        <v>1295</v>
      </c>
      <c r="N1423" s="45" t="s">
        <v>2758</v>
      </c>
      <c r="O1423" s="45"/>
      <c r="P1423" s="113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</row>
    <row r="1424" spans="1:50" ht="25.5" x14ac:dyDescent="0.2">
      <c r="A1424" s="11"/>
      <c r="B1424" s="5"/>
      <c r="C1424" s="5"/>
      <c r="D1424" s="5"/>
      <c r="E1424" s="5"/>
      <c r="F1424" s="5"/>
      <c r="G1424" s="27" t="s">
        <v>4239</v>
      </c>
      <c r="H1424" s="11"/>
      <c r="I1424" s="11"/>
      <c r="J1424" s="11"/>
      <c r="K1424" s="53"/>
      <c r="L1424" s="45"/>
      <c r="M1424" s="45" t="s">
        <v>1295</v>
      </c>
      <c r="N1424" s="45" t="s">
        <v>2759</v>
      </c>
      <c r="O1424" s="45"/>
      <c r="P1424" s="113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</row>
    <row r="1425" spans="1:50" ht="25.5" x14ac:dyDescent="0.2">
      <c r="A1425" s="11"/>
      <c r="B1425" s="5"/>
      <c r="C1425" s="5"/>
      <c r="D1425" s="5"/>
      <c r="E1425" s="5"/>
      <c r="F1425" s="5"/>
      <c r="G1425" s="27" t="s">
        <v>4239</v>
      </c>
      <c r="H1425" s="11"/>
      <c r="I1425" s="11"/>
      <c r="J1425" s="11"/>
      <c r="K1425" s="53"/>
      <c r="L1425" s="45"/>
      <c r="M1425" s="45" t="s">
        <v>1295</v>
      </c>
      <c r="N1425" s="45" t="s">
        <v>2760</v>
      </c>
      <c r="O1425" s="45"/>
      <c r="P1425" s="113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</row>
    <row r="1426" spans="1:50" x14ac:dyDescent="0.2">
      <c r="A1426" s="11"/>
      <c r="B1426" s="5"/>
      <c r="C1426" s="5"/>
      <c r="D1426" s="5"/>
      <c r="E1426" s="5"/>
      <c r="F1426" s="5"/>
      <c r="G1426" s="26"/>
      <c r="H1426" s="11" t="s">
        <v>1924</v>
      </c>
      <c r="I1426" s="5"/>
      <c r="J1426" s="11"/>
      <c r="K1426" s="45"/>
      <c r="L1426" s="45"/>
      <c r="M1426" s="45"/>
      <c r="N1426" s="45"/>
      <c r="O1426" s="45"/>
      <c r="P1426" s="113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</row>
    <row r="1427" spans="1:50" x14ac:dyDescent="0.2">
      <c r="A1427" s="11"/>
      <c r="B1427" s="5"/>
      <c r="C1427" s="5"/>
      <c r="D1427" s="5"/>
      <c r="E1427" s="5"/>
      <c r="F1427" s="5"/>
      <c r="G1427" s="26"/>
      <c r="H1427" s="23"/>
      <c r="I1427" s="11" t="s">
        <v>39</v>
      </c>
      <c r="J1427" s="11"/>
      <c r="K1427" s="45"/>
      <c r="L1427" s="45"/>
      <c r="M1427" s="45"/>
      <c r="N1427" s="45"/>
      <c r="O1427" s="45"/>
      <c r="P1427" s="113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</row>
    <row r="1428" spans="1:50" ht="24" x14ac:dyDescent="0.2">
      <c r="A1428" s="11"/>
      <c r="B1428" s="14"/>
      <c r="C1428" s="5"/>
      <c r="D1428" s="5"/>
      <c r="E1428" s="5"/>
      <c r="F1428" s="5"/>
      <c r="G1428" s="26"/>
      <c r="H1428" s="11"/>
      <c r="I1428" s="5"/>
      <c r="J1428" s="11" t="s">
        <v>1010</v>
      </c>
      <c r="K1428" s="45" t="s">
        <v>6765</v>
      </c>
      <c r="L1428" s="45" t="s">
        <v>4988</v>
      </c>
      <c r="M1428" s="45" t="s">
        <v>5004</v>
      </c>
      <c r="N1428" s="45" t="s">
        <v>6414</v>
      </c>
      <c r="O1428" s="45" t="s">
        <v>4991</v>
      </c>
      <c r="P1428" s="115" t="s">
        <v>5598</v>
      </c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</row>
    <row r="1429" spans="1:50" ht="24" x14ac:dyDescent="0.2">
      <c r="A1429" s="11"/>
      <c r="B1429" s="14"/>
      <c r="C1429" s="5"/>
      <c r="D1429" s="5"/>
      <c r="E1429" s="5"/>
      <c r="F1429" s="5"/>
      <c r="G1429" s="26"/>
      <c r="H1429" s="11"/>
      <c r="I1429" s="5"/>
      <c r="J1429" s="11" t="s">
        <v>1010</v>
      </c>
      <c r="K1429" s="45" t="s">
        <v>6766</v>
      </c>
      <c r="L1429" s="45" t="s">
        <v>5558</v>
      </c>
      <c r="M1429" s="45" t="s">
        <v>5004</v>
      </c>
      <c r="N1429" s="45" t="s">
        <v>6247</v>
      </c>
      <c r="O1429" s="45" t="s">
        <v>4991</v>
      </c>
      <c r="P1429" s="115" t="s">
        <v>5961</v>
      </c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</row>
    <row r="1430" spans="1:50" ht="24" x14ac:dyDescent="0.2">
      <c r="A1430" s="11"/>
      <c r="B1430" s="14"/>
      <c r="C1430" s="5"/>
      <c r="D1430" s="5"/>
      <c r="E1430" s="5"/>
      <c r="F1430" s="5"/>
      <c r="G1430" s="26"/>
      <c r="H1430" s="11"/>
      <c r="I1430" s="5"/>
      <c r="J1430" s="11" t="s">
        <v>1010</v>
      </c>
      <c r="K1430" s="45" t="s">
        <v>6767</v>
      </c>
      <c r="L1430" s="45" t="s">
        <v>5138</v>
      </c>
      <c r="M1430" s="45" t="s">
        <v>5303</v>
      </c>
      <c r="N1430" s="45" t="s">
        <v>6414</v>
      </c>
      <c r="O1430" s="45" t="s">
        <v>4991</v>
      </c>
      <c r="P1430" s="115" t="s">
        <v>6768</v>
      </c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</row>
    <row r="1431" spans="1:50" ht="48" x14ac:dyDescent="0.2">
      <c r="A1431" s="11"/>
      <c r="B1431" s="14"/>
      <c r="C1431" s="9"/>
      <c r="D1431" s="5"/>
      <c r="E1431" s="5"/>
      <c r="F1431" s="5"/>
      <c r="G1431" s="26"/>
      <c r="H1431" s="11"/>
      <c r="I1431" s="5"/>
      <c r="J1431" s="11" t="s">
        <v>1010</v>
      </c>
      <c r="K1431" s="45" t="s">
        <v>6769</v>
      </c>
      <c r="L1431" s="45" t="s">
        <v>5537</v>
      </c>
      <c r="M1431" s="45" t="s">
        <v>6770</v>
      </c>
      <c r="N1431" s="45" t="s">
        <v>6680</v>
      </c>
      <c r="O1431" s="45" t="s">
        <v>6362</v>
      </c>
      <c r="P1431" s="115" t="s">
        <v>6771</v>
      </c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</row>
    <row r="1432" spans="1:50" ht="48" x14ac:dyDescent="0.2">
      <c r="A1432" s="11"/>
      <c r="B1432" s="14"/>
      <c r="C1432" s="5"/>
      <c r="D1432" s="5"/>
      <c r="E1432" s="5"/>
      <c r="F1432" s="5"/>
      <c r="G1432" s="26"/>
      <c r="H1432" s="11"/>
      <c r="I1432" s="5"/>
      <c r="J1432" s="11" t="s">
        <v>1010</v>
      </c>
      <c r="K1432" s="45" t="s">
        <v>6769</v>
      </c>
      <c r="L1432" s="45" t="s">
        <v>5537</v>
      </c>
      <c r="M1432" s="45" t="s">
        <v>5004</v>
      </c>
      <c r="N1432" s="45" t="s">
        <v>6414</v>
      </c>
      <c r="O1432" s="45" t="s">
        <v>4991</v>
      </c>
      <c r="P1432" s="115" t="s">
        <v>5005</v>
      </c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</row>
    <row r="1433" spans="1:50" ht="48" x14ac:dyDescent="0.2">
      <c r="A1433" s="11"/>
      <c r="B1433" s="14"/>
      <c r="C1433" s="5"/>
      <c r="D1433" s="5"/>
      <c r="E1433" s="5"/>
      <c r="F1433" s="5"/>
      <c r="G1433" s="26"/>
      <c r="H1433" s="11"/>
      <c r="I1433" s="5"/>
      <c r="J1433" s="11" t="s">
        <v>1010</v>
      </c>
      <c r="K1433" s="45" t="s">
        <v>6769</v>
      </c>
      <c r="L1433" s="45" t="s">
        <v>5537</v>
      </c>
      <c r="M1433" s="45" t="s">
        <v>5004</v>
      </c>
      <c r="N1433" s="45" t="s">
        <v>6414</v>
      </c>
      <c r="O1433" s="45" t="s">
        <v>5016</v>
      </c>
      <c r="P1433" s="115" t="s">
        <v>6772</v>
      </c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</row>
    <row r="1434" spans="1:50" ht="48" x14ac:dyDescent="0.2">
      <c r="A1434" s="11"/>
      <c r="B1434" s="14"/>
      <c r="C1434" s="5"/>
      <c r="D1434" s="5"/>
      <c r="E1434" s="5"/>
      <c r="F1434" s="5"/>
      <c r="G1434" s="26"/>
      <c r="H1434" s="11"/>
      <c r="I1434" s="5"/>
      <c r="J1434" s="11" t="s">
        <v>1010</v>
      </c>
      <c r="K1434" s="45" t="s">
        <v>6769</v>
      </c>
      <c r="L1434" s="45" t="s">
        <v>5537</v>
      </c>
      <c r="M1434" s="45" t="s">
        <v>5004</v>
      </c>
      <c r="N1434" s="45" t="s">
        <v>6414</v>
      </c>
      <c r="O1434" s="45" t="s">
        <v>5017</v>
      </c>
      <c r="P1434" s="115" t="s">
        <v>6773</v>
      </c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</row>
    <row r="1435" spans="1:50" ht="48" x14ac:dyDescent="0.2">
      <c r="A1435" s="11"/>
      <c r="B1435" s="14"/>
      <c r="C1435" s="5"/>
      <c r="D1435" s="5"/>
      <c r="E1435" s="5"/>
      <c r="F1435" s="5"/>
      <c r="G1435" s="26"/>
      <c r="H1435" s="11"/>
      <c r="I1435" s="5"/>
      <c r="J1435" s="11" t="s">
        <v>1010</v>
      </c>
      <c r="K1435" s="45" t="s">
        <v>6774</v>
      </c>
      <c r="L1435" s="45" t="s">
        <v>6775</v>
      </c>
      <c r="M1435" s="45" t="s">
        <v>5004</v>
      </c>
      <c r="N1435" s="45" t="s">
        <v>6414</v>
      </c>
      <c r="O1435" s="45" t="s">
        <v>4991</v>
      </c>
      <c r="P1435" s="115" t="s">
        <v>5005</v>
      </c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</row>
    <row r="1436" spans="1:50" ht="36" x14ac:dyDescent="0.2">
      <c r="A1436" s="11"/>
      <c r="B1436" s="14"/>
      <c r="C1436" s="5"/>
      <c r="D1436" s="5"/>
      <c r="E1436" s="5"/>
      <c r="F1436" s="5"/>
      <c r="G1436" s="26"/>
      <c r="H1436" s="11"/>
      <c r="I1436" s="5"/>
      <c r="J1436" s="11" t="s">
        <v>1010</v>
      </c>
      <c r="K1436" s="45" t="s">
        <v>6776</v>
      </c>
      <c r="L1436" s="45" t="s">
        <v>5008</v>
      </c>
      <c r="M1436" s="45" t="s">
        <v>6777</v>
      </c>
      <c r="N1436" s="45" t="s">
        <v>6680</v>
      </c>
      <c r="O1436" s="45" t="s">
        <v>6362</v>
      </c>
      <c r="P1436" s="115" t="s">
        <v>5005</v>
      </c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</row>
    <row r="1437" spans="1:50" ht="36" x14ac:dyDescent="0.2">
      <c r="A1437" s="11"/>
      <c r="B1437" s="14"/>
      <c r="C1437" s="5"/>
      <c r="D1437" s="5"/>
      <c r="E1437" s="5"/>
      <c r="F1437" s="5"/>
      <c r="G1437" s="26"/>
      <c r="H1437" s="11"/>
      <c r="I1437" s="5"/>
      <c r="J1437" s="11" t="s">
        <v>1010</v>
      </c>
      <c r="K1437" s="45" t="s">
        <v>6776</v>
      </c>
      <c r="L1437" s="45" t="s">
        <v>5008</v>
      </c>
      <c r="M1437" s="45" t="s">
        <v>6777</v>
      </c>
      <c r="N1437" s="45" t="s">
        <v>6680</v>
      </c>
      <c r="O1437" s="45" t="s">
        <v>6288</v>
      </c>
      <c r="P1437" s="115" t="s">
        <v>6778</v>
      </c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</row>
    <row r="1438" spans="1:50" ht="96" x14ac:dyDescent="0.2">
      <c r="A1438" s="11"/>
      <c r="B1438" s="14"/>
      <c r="C1438" s="5"/>
      <c r="D1438" s="5"/>
      <c r="E1438" s="5"/>
      <c r="F1438" s="5"/>
      <c r="G1438" s="26"/>
      <c r="H1438" s="11"/>
      <c r="I1438" s="5"/>
      <c r="J1438" s="11" t="s">
        <v>1010</v>
      </c>
      <c r="K1438" s="45" t="s">
        <v>6779</v>
      </c>
      <c r="L1438" s="45" t="s">
        <v>6701</v>
      </c>
      <c r="M1438" s="45" t="s">
        <v>5004</v>
      </c>
      <c r="N1438" s="45" t="s">
        <v>6414</v>
      </c>
      <c r="O1438" s="45" t="s">
        <v>4991</v>
      </c>
      <c r="P1438" s="115" t="s">
        <v>5649</v>
      </c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</row>
    <row r="1439" spans="1:50" ht="60" x14ac:dyDescent="0.2">
      <c r="A1439" s="11"/>
      <c r="B1439" s="14"/>
      <c r="C1439" s="5"/>
      <c r="D1439" s="5"/>
      <c r="E1439" s="5"/>
      <c r="F1439" s="5"/>
      <c r="G1439" s="26"/>
      <c r="H1439" s="11"/>
      <c r="I1439" s="5"/>
      <c r="J1439" s="11" t="s">
        <v>1009</v>
      </c>
      <c r="K1439" s="45" t="s">
        <v>6780</v>
      </c>
      <c r="L1439" s="45" t="s">
        <v>6781</v>
      </c>
      <c r="M1439" s="45" t="s">
        <v>5004</v>
      </c>
      <c r="N1439" s="45" t="s">
        <v>6414</v>
      </c>
      <c r="O1439" s="45" t="s">
        <v>4991</v>
      </c>
      <c r="P1439" s="115" t="s">
        <v>6491</v>
      </c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</row>
    <row r="1440" spans="1:50" ht="60" x14ac:dyDescent="0.2">
      <c r="A1440" s="11"/>
      <c r="B1440" s="14"/>
      <c r="C1440" s="5"/>
      <c r="D1440" s="5"/>
      <c r="E1440" s="5"/>
      <c r="F1440" s="5"/>
      <c r="G1440" s="26"/>
      <c r="H1440" s="11"/>
      <c r="I1440" s="5"/>
      <c r="J1440" s="11" t="s">
        <v>1009</v>
      </c>
      <c r="K1440" s="45" t="s">
        <v>6780</v>
      </c>
      <c r="L1440" s="45" t="s">
        <v>6781</v>
      </c>
      <c r="M1440" s="45" t="s">
        <v>5004</v>
      </c>
      <c r="N1440" s="45" t="s">
        <v>6414</v>
      </c>
      <c r="O1440" s="45" t="s">
        <v>5255</v>
      </c>
      <c r="P1440" s="115" t="s">
        <v>6491</v>
      </c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</row>
    <row r="1441" spans="1:50" ht="24" x14ac:dyDescent="0.2">
      <c r="A1441" s="11"/>
      <c r="B1441" s="14"/>
      <c r="C1441" s="5"/>
      <c r="D1441" s="5"/>
      <c r="E1441" s="5"/>
      <c r="F1441" s="5"/>
      <c r="G1441" s="26"/>
      <c r="H1441" s="11"/>
      <c r="I1441" s="5"/>
      <c r="J1441" s="11" t="s">
        <v>1009</v>
      </c>
      <c r="K1441" s="45" t="s">
        <v>6780</v>
      </c>
      <c r="L1441" s="45" t="s">
        <v>5204</v>
      </c>
      <c r="M1441" s="45" t="s">
        <v>6770</v>
      </c>
      <c r="N1441" s="45" t="s">
        <v>6680</v>
      </c>
      <c r="O1441" s="45" t="s">
        <v>5104</v>
      </c>
      <c r="P1441" s="115" t="s">
        <v>6782</v>
      </c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</row>
    <row r="1442" spans="1:50" x14ac:dyDescent="0.2">
      <c r="A1442" s="11"/>
      <c r="B1442" s="14"/>
      <c r="C1442" s="5"/>
      <c r="D1442" s="5"/>
      <c r="E1442" s="5"/>
      <c r="F1442" s="5"/>
      <c r="G1442" s="26"/>
      <c r="H1442" s="11"/>
      <c r="I1442" s="5"/>
      <c r="J1442" s="11" t="s">
        <v>1009</v>
      </c>
      <c r="K1442" s="45" t="s">
        <v>6783</v>
      </c>
      <c r="L1442" s="45" t="s">
        <v>6784</v>
      </c>
      <c r="M1442" s="45" t="s">
        <v>6785</v>
      </c>
      <c r="N1442" s="45" t="s">
        <v>6680</v>
      </c>
      <c r="O1442" s="45" t="s">
        <v>6786</v>
      </c>
      <c r="P1442" s="115" t="s">
        <v>6787</v>
      </c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</row>
    <row r="1443" spans="1:50" ht="36" x14ac:dyDescent="0.2">
      <c r="A1443" s="11"/>
      <c r="B1443" s="14"/>
      <c r="C1443" s="5"/>
      <c r="D1443" s="5"/>
      <c r="E1443" s="5"/>
      <c r="F1443" s="5"/>
      <c r="G1443" s="26"/>
      <c r="H1443" s="11"/>
      <c r="I1443" s="5"/>
      <c r="J1443" s="11" t="s">
        <v>1009</v>
      </c>
      <c r="K1443" s="45" t="s">
        <v>6783</v>
      </c>
      <c r="L1443" s="45" t="s">
        <v>6442</v>
      </c>
      <c r="M1443" s="45" t="s">
        <v>5004</v>
      </c>
      <c r="N1443" s="45" t="s">
        <v>6414</v>
      </c>
      <c r="O1443" s="45" t="s">
        <v>6788</v>
      </c>
      <c r="P1443" s="115" t="s">
        <v>5005</v>
      </c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</row>
    <row r="1444" spans="1:50" ht="24" x14ac:dyDescent="0.2">
      <c r="A1444" s="11"/>
      <c r="B1444" s="14"/>
      <c r="C1444" s="5"/>
      <c r="D1444" s="5"/>
      <c r="E1444" s="5"/>
      <c r="F1444" s="5"/>
      <c r="G1444" s="26"/>
      <c r="H1444" s="11"/>
      <c r="I1444" s="5"/>
      <c r="J1444" s="11" t="s">
        <v>1009</v>
      </c>
      <c r="K1444" s="45" t="s">
        <v>6789</v>
      </c>
      <c r="L1444" s="45" t="s">
        <v>5085</v>
      </c>
      <c r="M1444" s="45" t="s">
        <v>5004</v>
      </c>
      <c r="N1444" s="45" t="s">
        <v>6414</v>
      </c>
      <c r="O1444" s="45" t="s">
        <v>4991</v>
      </c>
      <c r="P1444" s="115" t="s">
        <v>5005</v>
      </c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</row>
    <row r="1445" spans="1:50" x14ac:dyDescent="0.2">
      <c r="A1445" s="11"/>
      <c r="B1445" s="14"/>
      <c r="C1445" s="5"/>
      <c r="D1445" s="5"/>
      <c r="E1445" s="5"/>
      <c r="F1445" s="5"/>
      <c r="G1445" s="26"/>
      <c r="H1445" s="11"/>
      <c r="I1445" s="5"/>
      <c r="J1445" s="11" t="s">
        <v>1009</v>
      </c>
      <c r="K1445" s="45" t="s">
        <v>6790</v>
      </c>
      <c r="L1445" s="45" t="s">
        <v>6791</v>
      </c>
      <c r="M1445" s="45" t="s">
        <v>5004</v>
      </c>
      <c r="N1445" s="45" t="s">
        <v>6414</v>
      </c>
      <c r="O1445" s="45" t="s">
        <v>4991</v>
      </c>
      <c r="P1445" s="115" t="s">
        <v>6792</v>
      </c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</row>
    <row r="1446" spans="1:50" x14ac:dyDescent="0.2">
      <c r="A1446" s="11"/>
      <c r="B1446" s="5"/>
      <c r="C1446" s="5"/>
      <c r="D1446" s="5"/>
      <c r="E1446" s="5"/>
      <c r="F1446" s="5"/>
      <c r="G1446" s="24" t="s">
        <v>3725</v>
      </c>
      <c r="H1446" s="23"/>
      <c r="I1446" s="5"/>
      <c r="J1446" s="11"/>
      <c r="K1446" s="45"/>
      <c r="L1446" s="45"/>
      <c r="M1446" s="45"/>
      <c r="N1446" s="45"/>
      <c r="O1446" s="45"/>
      <c r="P1446" s="113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</row>
    <row r="1447" spans="1:50" x14ac:dyDescent="0.2">
      <c r="A1447" s="12"/>
      <c r="B1447" s="5"/>
      <c r="C1447" s="5"/>
      <c r="D1447" s="5"/>
      <c r="E1447" s="5"/>
      <c r="F1447" s="5"/>
      <c r="G1447" s="26"/>
      <c r="H1447" s="11" t="s">
        <v>1925</v>
      </c>
      <c r="I1447" s="5"/>
      <c r="J1447" s="11"/>
      <c r="K1447" s="45"/>
      <c r="L1447" s="45"/>
      <c r="M1447" s="45"/>
      <c r="N1447" s="45"/>
      <c r="O1447" s="45"/>
      <c r="P1447" s="113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</row>
    <row r="1448" spans="1:50" x14ac:dyDescent="0.2">
      <c r="A1448" s="11"/>
      <c r="B1448" s="5"/>
      <c r="C1448" s="5"/>
      <c r="D1448" s="5"/>
      <c r="E1448" s="5"/>
      <c r="F1448" s="5"/>
      <c r="G1448" s="26"/>
      <c r="H1448" s="23"/>
      <c r="I1448" s="11" t="s">
        <v>10</v>
      </c>
      <c r="J1448" s="11"/>
      <c r="K1448" s="45"/>
      <c r="L1448" s="45"/>
      <c r="M1448" s="45"/>
      <c r="N1448" s="45"/>
      <c r="O1448" s="45"/>
      <c r="P1448" s="113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</row>
    <row r="1449" spans="1:50" ht="24" x14ac:dyDescent="0.2">
      <c r="A1449" s="11"/>
      <c r="B1449" s="14"/>
      <c r="C1449" s="5"/>
      <c r="D1449" s="5"/>
      <c r="E1449" s="5"/>
      <c r="F1449" s="5"/>
      <c r="G1449" s="26"/>
      <c r="H1449" s="7"/>
      <c r="I1449" s="5"/>
      <c r="J1449" s="11" t="s">
        <v>1010</v>
      </c>
      <c r="K1449" s="45" t="s">
        <v>6793</v>
      </c>
      <c r="L1449" s="45" t="s">
        <v>4988</v>
      </c>
      <c r="M1449" s="45" t="s">
        <v>5004</v>
      </c>
      <c r="N1449" s="45" t="s">
        <v>6059</v>
      </c>
      <c r="O1449" s="45" t="s">
        <v>5017</v>
      </c>
      <c r="P1449" s="115" t="s">
        <v>6794</v>
      </c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</row>
    <row r="1450" spans="1:50" ht="24" x14ac:dyDescent="0.2">
      <c r="A1450" s="11"/>
      <c r="B1450" s="14"/>
      <c r="C1450" s="5"/>
      <c r="D1450" s="5"/>
      <c r="E1450" s="5"/>
      <c r="F1450" s="5"/>
      <c r="G1450" s="26"/>
      <c r="H1450" s="7"/>
      <c r="I1450" s="5"/>
      <c r="J1450" s="11" t="s">
        <v>1010</v>
      </c>
      <c r="K1450" s="45" t="s">
        <v>6793</v>
      </c>
      <c r="L1450" s="45" t="s">
        <v>4988</v>
      </c>
      <c r="M1450" s="45" t="s">
        <v>5004</v>
      </c>
      <c r="N1450" s="45" t="s">
        <v>5529</v>
      </c>
      <c r="O1450" s="45" t="s">
        <v>5017</v>
      </c>
      <c r="P1450" s="115" t="s">
        <v>6795</v>
      </c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</row>
    <row r="1451" spans="1:50" ht="24" x14ac:dyDescent="0.2">
      <c r="A1451" s="11"/>
      <c r="B1451" s="14"/>
      <c r="C1451" s="5"/>
      <c r="D1451" s="5"/>
      <c r="E1451" s="5"/>
      <c r="F1451" s="5"/>
      <c r="G1451" s="26"/>
      <c r="H1451" s="23"/>
      <c r="I1451" s="5"/>
      <c r="J1451" s="11" t="s">
        <v>1009</v>
      </c>
      <c r="K1451" s="45" t="s">
        <v>6796</v>
      </c>
      <c r="L1451" s="45" t="s">
        <v>6797</v>
      </c>
      <c r="M1451" s="45" t="s">
        <v>5004</v>
      </c>
      <c r="N1451" s="45" t="s">
        <v>6055</v>
      </c>
      <c r="O1451" s="45" t="s">
        <v>5016</v>
      </c>
      <c r="P1451" s="115" t="s">
        <v>5005</v>
      </c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</row>
    <row r="1452" spans="1:50" ht="48" x14ac:dyDescent="0.2">
      <c r="A1452" s="11"/>
      <c r="B1452" s="14"/>
      <c r="C1452" s="5"/>
      <c r="D1452" s="5"/>
      <c r="E1452" s="5"/>
      <c r="F1452" s="5"/>
      <c r="G1452" s="26"/>
      <c r="H1452" s="23"/>
      <c r="I1452" s="5"/>
      <c r="J1452" s="11" t="s">
        <v>1009</v>
      </c>
      <c r="K1452" s="45" t="s">
        <v>6796</v>
      </c>
      <c r="L1452" s="45" t="s">
        <v>6798</v>
      </c>
      <c r="M1452" s="45" t="s">
        <v>5004</v>
      </c>
      <c r="N1452" s="45" t="s">
        <v>6059</v>
      </c>
      <c r="O1452" s="45" t="s">
        <v>5016</v>
      </c>
      <c r="P1452" s="115" t="s">
        <v>5005</v>
      </c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</row>
    <row r="1453" spans="1:50" ht="16.5" x14ac:dyDescent="0.2">
      <c r="A1453" s="11"/>
      <c r="B1453" s="5"/>
      <c r="C1453" s="16" t="s">
        <v>410</v>
      </c>
      <c r="D1453" s="5"/>
      <c r="E1453" s="5"/>
      <c r="F1453" s="5"/>
      <c r="G1453" s="26"/>
      <c r="H1453" s="23"/>
      <c r="I1453" s="5"/>
      <c r="J1453" s="11"/>
      <c r="K1453" s="45"/>
      <c r="L1453" s="45"/>
      <c r="M1453" s="45"/>
      <c r="N1453" s="45"/>
      <c r="O1453" s="45"/>
      <c r="P1453" s="113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</row>
    <row r="1454" spans="1:50" ht="15.75" x14ac:dyDescent="0.2">
      <c r="A1454" s="11"/>
      <c r="B1454" s="5"/>
      <c r="C1454" s="5"/>
      <c r="D1454" s="17" t="s">
        <v>697</v>
      </c>
      <c r="E1454" s="5"/>
      <c r="F1454" s="5"/>
      <c r="G1454" s="26"/>
      <c r="H1454" s="23"/>
      <c r="I1454" s="5"/>
      <c r="J1454" s="11"/>
      <c r="K1454" s="45"/>
      <c r="L1454" s="45"/>
      <c r="M1454" s="45"/>
      <c r="N1454" s="45"/>
      <c r="O1454" s="45"/>
      <c r="P1454" s="113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</row>
    <row r="1455" spans="1:50" x14ac:dyDescent="0.2">
      <c r="A1455" s="11"/>
      <c r="B1455" s="5"/>
      <c r="C1455" s="5"/>
      <c r="D1455" s="5"/>
      <c r="E1455" s="5"/>
      <c r="F1455" s="5"/>
      <c r="G1455" s="24" t="s">
        <v>3178</v>
      </c>
      <c r="H1455" s="23"/>
      <c r="I1455" s="5"/>
      <c r="J1455" s="11"/>
      <c r="K1455" s="45"/>
      <c r="L1455" s="45"/>
      <c r="M1455" s="45"/>
      <c r="N1455" s="45"/>
      <c r="O1455" s="45"/>
      <c r="P1455" s="113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</row>
    <row r="1456" spans="1:50" x14ac:dyDescent="0.2">
      <c r="A1456" s="11"/>
      <c r="B1456" s="5"/>
      <c r="C1456" s="5"/>
      <c r="D1456" s="5"/>
      <c r="E1456" s="5"/>
      <c r="F1456" s="5"/>
      <c r="G1456" s="24" t="s">
        <v>3179</v>
      </c>
      <c r="H1456" s="23"/>
      <c r="I1456" s="5"/>
      <c r="J1456" s="11"/>
      <c r="K1456" s="45"/>
      <c r="L1456" s="45"/>
      <c r="M1456" s="45"/>
      <c r="N1456" s="45"/>
      <c r="O1456" s="45"/>
      <c r="P1456" s="113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</row>
    <row r="1457" spans="1:50" ht="18" x14ac:dyDescent="0.2">
      <c r="A1457" s="11"/>
      <c r="B1457" s="6" t="s">
        <v>337</v>
      </c>
      <c r="C1457" s="5"/>
      <c r="D1457" s="5"/>
      <c r="E1457" s="5"/>
      <c r="F1457" s="5"/>
      <c r="G1457" s="26"/>
      <c r="H1457" s="23"/>
      <c r="I1457" s="5"/>
      <c r="J1457" s="11"/>
      <c r="K1457" s="45"/>
      <c r="L1457" s="45"/>
      <c r="M1457" s="45"/>
      <c r="N1457" s="45"/>
      <c r="O1457" s="45"/>
      <c r="P1457" s="113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</row>
    <row r="1458" spans="1:50" ht="16.5" x14ac:dyDescent="0.2">
      <c r="A1458" s="11"/>
      <c r="B1458" s="5"/>
      <c r="C1458" s="16" t="s">
        <v>411</v>
      </c>
      <c r="D1458" s="5"/>
      <c r="E1458" s="5"/>
      <c r="F1458" s="5"/>
      <c r="G1458" s="26"/>
      <c r="H1458" s="23"/>
      <c r="I1458" s="5"/>
      <c r="J1458" s="11"/>
      <c r="K1458" s="45"/>
      <c r="L1458" s="45"/>
      <c r="M1458" s="45"/>
      <c r="N1458" s="45"/>
      <c r="O1458" s="45"/>
      <c r="P1458" s="113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</row>
    <row r="1459" spans="1:50" ht="15.75" x14ac:dyDescent="0.2">
      <c r="A1459" s="11"/>
      <c r="B1459" s="5"/>
      <c r="C1459" s="5"/>
      <c r="D1459" s="17" t="s">
        <v>698</v>
      </c>
      <c r="E1459" s="5"/>
      <c r="F1459" s="5"/>
      <c r="G1459" s="26"/>
      <c r="H1459" s="23"/>
      <c r="I1459" s="5"/>
      <c r="J1459" s="11"/>
      <c r="K1459" s="45"/>
      <c r="L1459" s="45"/>
      <c r="M1459" s="45"/>
      <c r="N1459" s="45"/>
      <c r="O1459" s="45"/>
      <c r="P1459" s="113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</row>
    <row r="1460" spans="1:50" x14ac:dyDescent="0.2">
      <c r="A1460" s="11"/>
      <c r="B1460" s="5"/>
      <c r="C1460" s="5"/>
      <c r="D1460" s="5"/>
      <c r="E1460" s="5"/>
      <c r="F1460" s="5"/>
      <c r="G1460" s="24" t="s">
        <v>3180</v>
      </c>
      <c r="H1460" s="23"/>
      <c r="I1460" s="5"/>
      <c r="J1460" s="11"/>
      <c r="K1460" s="45"/>
      <c r="L1460" s="45"/>
      <c r="M1460" s="45"/>
      <c r="N1460" s="45"/>
      <c r="O1460" s="45"/>
      <c r="P1460" s="113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</row>
    <row r="1461" spans="1:50" ht="15.75" x14ac:dyDescent="0.2">
      <c r="A1461" s="11"/>
      <c r="B1461" s="5"/>
      <c r="C1461" s="5"/>
      <c r="D1461" s="17" t="s">
        <v>699</v>
      </c>
      <c r="E1461" s="5"/>
      <c r="F1461" s="5"/>
      <c r="G1461" s="26"/>
      <c r="H1461" s="23"/>
      <c r="I1461" s="5"/>
      <c r="J1461" s="11"/>
      <c r="K1461" s="45"/>
      <c r="L1461" s="45"/>
      <c r="M1461" s="45"/>
      <c r="N1461" s="45"/>
      <c r="O1461" s="45"/>
      <c r="P1461" s="113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</row>
    <row r="1462" spans="1:50" x14ac:dyDescent="0.2">
      <c r="A1462" s="11"/>
      <c r="B1462" s="5"/>
      <c r="C1462" s="5"/>
      <c r="D1462" s="5"/>
      <c r="E1462" s="5"/>
      <c r="F1462" s="5"/>
      <c r="G1462" s="24" t="s">
        <v>3181</v>
      </c>
      <c r="H1462" s="23"/>
      <c r="I1462" s="5"/>
      <c r="J1462" s="11"/>
      <c r="K1462" s="45"/>
      <c r="L1462" s="45"/>
      <c r="M1462" s="45"/>
      <c r="N1462" s="45"/>
      <c r="O1462" s="45"/>
      <c r="P1462" s="113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</row>
    <row r="1463" spans="1:50" x14ac:dyDescent="0.2">
      <c r="A1463" s="11"/>
      <c r="B1463" s="5"/>
      <c r="C1463" s="5"/>
      <c r="D1463" s="5"/>
      <c r="E1463" s="5"/>
      <c r="F1463" s="5"/>
      <c r="G1463" s="24" t="s">
        <v>3182</v>
      </c>
      <c r="H1463" s="23"/>
      <c r="I1463" s="5"/>
      <c r="J1463" s="11"/>
      <c r="K1463" s="45"/>
      <c r="L1463" s="45"/>
      <c r="M1463" s="45"/>
      <c r="N1463" s="45"/>
      <c r="O1463" s="45"/>
      <c r="P1463" s="113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</row>
    <row r="1464" spans="1:50" x14ac:dyDescent="0.2">
      <c r="A1464" s="11"/>
      <c r="B1464" s="5"/>
      <c r="C1464" s="5"/>
      <c r="D1464" s="5"/>
      <c r="E1464" s="5"/>
      <c r="F1464" s="5"/>
      <c r="G1464" s="24" t="s">
        <v>3183</v>
      </c>
      <c r="H1464" s="23"/>
      <c r="I1464" s="5"/>
      <c r="J1464" s="11"/>
      <c r="K1464" s="45"/>
      <c r="L1464" s="45"/>
      <c r="M1464" s="45"/>
      <c r="N1464" s="45"/>
      <c r="O1464" s="45"/>
      <c r="P1464" s="113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</row>
    <row r="1465" spans="1:50" ht="15.75" x14ac:dyDescent="0.2">
      <c r="A1465" s="11"/>
      <c r="B1465" s="5"/>
      <c r="C1465" s="5"/>
      <c r="D1465" s="17" t="s">
        <v>700</v>
      </c>
      <c r="E1465" s="5"/>
      <c r="F1465" s="5"/>
      <c r="G1465" s="26"/>
      <c r="H1465" s="23"/>
      <c r="I1465" s="5"/>
      <c r="J1465" s="11"/>
      <c r="K1465" s="45"/>
      <c r="L1465" s="45"/>
      <c r="M1465" s="45"/>
      <c r="N1465" s="45"/>
      <c r="O1465" s="45"/>
      <c r="P1465" s="113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</row>
    <row r="1466" spans="1:50" x14ac:dyDescent="0.2">
      <c r="A1466" s="11"/>
      <c r="B1466" s="5"/>
      <c r="C1466" s="5"/>
      <c r="D1466" s="5"/>
      <c r="E1466" s="5"/>
      <c r="F1466" s="5"/>
      <c r="G1466" s="24" t="s">
        <v>3184</v>
      </c>
      <c r="H1466" s="23"/>
      <c r="I1466" s="5"/>
      <c r="J1466" s="11"/>
      <c r="K1466" s="45"/>
      <c r="L1466" s="45"/>
      <c r="M1466" s="45"/>
      <c r="N1466" s="45"/>
      <c r="O1466" s="45"/>
      <c r="P1466" s="113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</row>
    <row r="1467" spans="1:50" x14ac:dyDescent="0.2">
      <c r="A1467" s="11"/>
      <c r="B1467" s="5"/>
      <c r="C1467" s="5"/>
      <c r="D1467" s="5"/>
      <c r="E1467" s="5"/>
      <c r="F1467" s="5"/>
      <c r="G1467" s="24"/>
      <c r="H1467" s="73" t="s">
        <v>6809</v>
      </c>
      <c r="I1467" s="5"/>
      <c r="J1467" s="11"/>
      <c r="K1467" s="45"/>
      <c r="L1467" s="45"/>
      <c r="M1467" s="45"/>
      <c r="N1467" s="45"/>
      <c r="O1467" s="45"/>
      <c r="P1467" s="113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</row>
    <row r="1468" spans="1:50" ht="24" x14ac:dyDescent="0.2">
      <c r="A1468" s="11"/>
      <c r="B1468" s="5"/>
      <c r="C1468" s="5"/>
      <c r="D1468" s="5"/>
      <c r="E1468" s="5"/>
      <c r="F1468" s="5"/>
      <c r="G1468" s="24"/>
      <c r="H1468" s="23"/>
      <c r="I1468" s="5"/>
      <c r="J1468" s="11" t="s">
        <v>1009</v>
      </c>
      <c r="K1468" s="45" t="s">
        <v>6810</v>
      </c>
      <c r="L1468" s="45" t="s">
        <v>6811</v>
      </c>
      <c r="M1468" s="45" t="s">
        <v>6026</v>
      </c>
      <c r="N1468" s="45" t="s">
        <v>6812</v>
      </c>
      <c r="O1468" s="45" t="s">
        <v>6813</v>
      </c>
      <c r="P1468" s="115" t="s">
        <v>5005</v>
      </c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</row>
    <row r="1469" spans="1:50" x14ac:dyDescent="0.2">
      <c r="A1469" s="11"/>
      <c r="B1469" s="5"/>
      <c r="C1469" s="5"/>
      <c r="D1469" s="5"/>
      <c r="E1469" s="5"/>
      <c r="F1469" s="5"/>
      <c r="G1469" s="24"/>
      <c r="H1469" s="23"/>
      <c r="I1469" s="5"/>
      <c r="J1469" s="11" t="s">
        <v>1009</v>
      </c>
      <c r="K1469" s="45" t="s">
        <v>6810</v>
      </c>
      <c r="L1469" s="45" t="s">
        <v>6811</v>
      </c>
      <c r="M1469" s="45" t="s">
        <v>6026</v>
      </c>
      <c r="N1469" s="45" t="s">
        <v>4994</v>
      </c>
      <c r="O1469" s="45" t="s">
        <v>5265</v>
      </c>
      <c r="P1469" s="115" t="s">
        <v>6814</v>
      </c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</row>
    <row r="1470" spans="1:50" x14ac:dyDescent="0.2">
      <c r="A1470" s="11"/>
      <c r="B1470" s="5"/>
      <c r="C1470" s="5"/>
      <c r="D1470" s="5"/>
      <c r="E1470" s="5"/>
      <c r="F1470" s="5"/>
      <c r="G1470" s="24"/>
      <c r="H1470" s="23"/>
      <c r="I1470" s="5"/>
      <c r="J1470" s="11" t="s">
        <v>1009</v>
      </c>
      <c r="K1470" s="45" t="s">
        <v>6810</v>
      </c>
      <c r="L1470" s="45" t="s">
        <v>6811</v>
      </c>
      <c r="M1470" s="45" t="s">
        <v>6026</v>
      </c>
      <c r="N1470" s="45" t="s">
        <v>6815</v>
      </c>
      <c r="O1470" s="45" t="s">
        <v>5129</v>
      </c>
      <c r="P1470" s="115" t="s">
        <v>6816</v>
      </c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</row>
    <row r="1471" spans="1:50" x14ac:dyDescent="0.2">
      <c r="A1471" s="11"/>
      <c r="B1471" s="5"/>
      <c r="C1471" s="5"/>
      <c r="D1471" s="5"/>
      <c r="E1471" s="5"/>
      <c r="F1471" s="5"/>
      <c r="G1471" s="24"/>
      <c r="H1471" s="23"/>
      <c r="I1471" s="5"/>
      <c r="J1471" s="11" t="s">
        <v>1009</v>
      </c>
      <c r="K1471" s="45" t="s">
        <v>6810</v>
      </c>
      <c r="L1471" s="45" t="s">
        <v>6811</v>
      </c>
      <c r="M1471" s="45" t="s">
        <v>6026</v>
      </c>
      <c r="N1471" s="45" t="s">
        <v>4990</v>
      </c>
      <c r="O1471" s="45" t="s">
        <v>5265</v>
      </c>
      <c r="P1471" s="115" t="s">
        <v>6817</v>
      </c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</row>
    <row r="1472" spans="1:50" ht="84" x14ac:dyDescent="0.2">
      <c r="A1472" s="11"/>
      <c r="B1472" s="5"/>
      <c r="C1472" s="5"/>
      <c r="D1472" s="5"/>
      <c r="E1472" s="5"/>
      <c r="F1472" s="5"/>
      <c r="G1472" s="24"/>
      <c r="H1472" s="23"/>
      <c r="I1472" s="5"/>
      <c r="J1472" s="11" t="s">
        <v>1009</v>
      </c>
      <c r="K1472" s="45" t="s">
        <v>6810</v>
      </c>
      <c r="L1472" s="45" t="s">
        <v>6818</v>
      </c>
      <c r="M1472" s="45" t="s">
        <v>6026</v>
      </c>
      <c r="N1472" s="45" t="s">
        <v>5009</v>
      </c>
      <c r="O1472" s="45" t="s">
        <v>5129</v>
      </c>
      <c r="P1472" s="115" t="s">
        <v>5005</v>
      </c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</row>
    <row r="1473" spans="1:50" ht="84" x14ac:dyDescent="0.2">
      <c r="A1473" s="11"/>
      <c r="B1473" s="5"/>
      <c r="C1473" s="5"/>
      <c r="D1473" s="5"/>
      <c r="E1473" s="5"/>
      <c r="F1473" s="5"/>
      <c r="G1473" s="24"/>
      <c r="H1473" s="23"/>
      <c r="I1473" s="5"/>
      <c r="J1473" s="11" t="s">
        <v>1009</v>
      </c>
      <c r="K1473" s="45" t="s">
        <v>6810</v>
      </c>
      <c r="L1473" s="45" t="s">
        <v>6819</v>
      </c>
      <c r="M1473" s="45" t="s">
        <v>6026</v>
      </c>
      <c r="N1473" s="45" t="s">
        <v>5009</v>
      </c>
      <c r="O1473" s="45" t="s">
        <v>5226</v>
      </c>
      <c r="P1473" s="115" t="s">
        <v>6820</v>
      </c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</row>
    <row r="1474" spans="1:50" x14ac:dyDescent="0.2">
      <c r="A1474" s="11"/>
      <c r="B1474" s="5"/>
      <c r="C1474" s="5"/>
      <c r="D1474" s="5"/>
      <c r="E1474" s="5"/>
      <c r="F1474" s="5"/>
      <c r="G1474" s="24" t="s">
        <v>6799</v>
      </c>
      <c r="H1474" s="23"/>
      <c r="I1474" s="5"/>
      <c r="J1474" s="11"/>
      <c r="K1474" s="45"/>
      <c r="L1474" s="45"/>
      <c r="M1474" s="45"/>
      <c r="N1474" s="45"/>
      <c r="O1474" s="45"/>
      <c r="P1474" s="113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</row>
    <row r="1475" spans="1:50" x14ac:dyDescent="0.2">
      <c r="A1475" s="11"/>
      <c r="B1475" s="5"/>
      <c r="C1475" s="5"/>
      <c r="D1475" s="5"/>
      <c r="E1475" s="5"/>
      <c r="F1475" s="5"/>
      <c r="G1475" s="24"/>
      <c r="H1475" s="73" t="s">
        <v>6800</v>
      </c>
      <c r="I1475" s="5"/>
      <c r="J1475" s="11"/>
      <c r="K1475" s="45"/>
      <c r="L1475" s="45"/>
      <c r="M1475" s="45"/>
      <c r="N1475" s="45"/>
      <c r="O1475" s="45"/>
      <c r="P1475" s="113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</row>
    <row r="1476" spans="1:50" ht="24" x14ac:dyDescent="0.2">
      <c r="A1476" s="11"/>
      <c r="B1476" s="5"/>
      <c r="C1476" s="5"/>
      <c r="D1476" s="5"/>
      <c r="E1476" s="5"/>
      <c r="F1476" s="5"/>
      <c r="G1476" s="24"/>
      <c r="H1476" s="23"/>
      <c r="I1476" s="5"/>
      <c r="J1476" s="11" t="s">
        <v>1009</v>
      </c>
      <c r="K1476" s="45" t="s">
        <v>6801</v>
      </c>
      <c r="L1476" s="45" t="s">
        <v>6802</v>
      </c>
      <c r="M1476" s="45" t="s">
        <v>6803</v>
      </c>
      <c r="N1476" s="45" t="s">
        <v>6804</v>
      </c>
      <c r="O1476" s="45" t="s">
        <v>6805</v>
      </c>
      <c r="P1476" s="115" t="s">
        <v>5005</v>
      </c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</row>
    <row r="1477" spans="1:50" ht="24" x14ac:dyDescent="0.2">
      <c r="A1477" s="11"/>
      <c r="B1477" s="5"/>
      <c r="C1477" s="5"/>
      <c r="D1477" s="5"/>
      <c r="E1477" s="5"/>
      <c r="F1477" s="5"/>
      <c r="G1477" s="24"/>
      <c r="H1477" s="23"/>
      <c r="I1477" s="5"/>
      <c r="J1477" s="11" t="s">
        <v>1009</v>
      </c>
      <c r="K1477" s="45" t="s">
        <v>6801</v>
      </c>
      <c r="L1477" s="45" t="s">
        <v>6802</v>
      </c>
      <c r="M1477" s="45" t="s">
        <v>6803</v>
      </c>
      <c r="N1477" s="45" t="s">
        <v>6806</v>
      </c>
      <c r="O1477" s="45" t="s">
        <v>5432</v>
      </c>
      <c r="P1477" s="115" t="s">
        <v>5005</v>
      </c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</row>
    <row r="1478" spans="1:50" ht="24" x14ac:dyDescent="0.2">
      <c r="A1478" s="11"/>
      <c r="B1478" s="5"/>
      <c r="C1478" s="5"/>
      <c r="D1478" s="5"/>
      <c r="E1478" s="5"/>
      <c r="F1478" s="5"/>
      <c r="G1478" s="24"/>
      <c r="H1478" s="23"/>
      <c r="I1478" s="5"/>
      <c r="J1478" s="11" t="s">
        <v>1009</v>
      </c>
      <c r="K1478" s="45" t="s">
        <v>6801</v>
      </c>
      <c r="L1478" s="45" t="s">
        <v>6802</v>
      </c>
      <c r="M1478" s="45" t="s">
        <v>6803</v>
      </c>
      <c r="N1478" s="45" t="s">
        <v>6806</v>
      </c>
      <c r="O1478" s="45" t="s">
        <v>5255</v>
      </c>
      <c r="P1478" s="115" t="s">
        <v>6807</v>
      </c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</row>
    <row r="1479" spans="1:50" ht="24" x14ac:dyDescent="0.2">
      <c r="A1479" s="11"/>
      <c r="B1479" s="5"/>
      <c r="C1479" s="5"/>
      <c r="D1479" s="5"/>
      <c r="E1479" s="5"/>
      <c r="F1479" s="5"/>
      <c r="G1479" s="24"/>
      <c r="H1479" s="23"/>
      <c r="I1479" s="5"/>
      <c r="J1479" s="11" t="s">
        <v>1009</v>
      </c>
      <c r="K1479" s="45" t="s">
        <v>6801</v>
      </c>
      <c r="L1479" s="45" t="s">
        <v>6802</v>
      </c>
      <c r="M1479" s="45" t="s">
        <v>6803</v>
      </c>
      <c r="N1479" s="45" t="s">
        <v>6021</v>
      </c>
      <c r="O1479" s="45" t="s">
        <v>4991</v>
      </c>
      <c r="P1479" s="115" t="s">
        <v>5005</v>
      </c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</row>
    <row r="1480" spans="1:50" ht="24" x14ac:dyDescent="0.2">
      <c r="A1480" s="11"/>
      <c r="B1480" s="5"/>
      <c r="C1480" s="5"/>
      <c r="D1480" s="5"/>
      <c r="E1480" s="5"/>
      <c r="F1480" s="5"/>
      <c r="G1480" s="24"/>
      <c r="H1480" s="23"/>
      <c r="I1480" s="5"/>
      <c r="J1480" s="11" t="s">
        <v>1009</v>
      </c>
      <c r="K1480" s="45" t="s">
        <v>6801</v>
      </c>
      <c r="L1480" s="45" t="s">
        <v>6802</v>
      </c>
      <c r="M1480" s="45" t="s">
        <v>6803</v>
      </c>
      <c r="N1480" s="45" t="s">
        <v>6021</v>
      </c>
      <c r="O1480" s="45" t="s">
        <v>5255</v>
      </c>
      <c r="P1480" s="115" t="s">
        <v>6808</v>
      </c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</row>
    <row r="1481" spans="1:50" ht="16.5" x14ac:dyDescent="0.2">
      <c r="A1481" s="11"/>
      <c r="B1481" s="5"/>
      <c r="C1481" s="16" t="s">
        <v>412</v>
      </c>
      <c r="D1481" s="5"/>
      <c r="E1481" s="5"/>
      <c r="F1481" s="5"/>
      <c r="G1481" s="26"/>
      <c r="H1481" s="23"/>
      <c r="I1481" s="5"/>
      <c r="J1481" s="11"/>
      <c r="K1481" s="45"/>
      <c r="L1481" s="45"/>
      <c r="M1481" s="45"/>
      <c r="N1481" s="45"/>
      <c r="O1481" s="45"/>
      <c r="P1481" s="113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</row>
    <row r="1482" spans="1:50" ht="15.75" x14ac:dyDescent="0.2">
      <c r="A1482" s="11"/>
      <c r="B1482" s="5"/>
      <c r="C1482" s="5"/>
      <c r="D1482" s="17" t="s">
        <v>701</v>
      </c>
      <c r="E1482" s="5"/>
      <c r="F1482" s="5"/>
      <c r="G1482" s="26"/>
      <c r="H1482" s="23"/>
      <c r="I1482" s="5"/>
      <c r="J1482" s="11"/>
      <c r="K1482" s="45"/>
      <c r="L1482" s="45"/>
      <c r="M1482" s="45"/>
      <c r="N1482" s="45"/>
      <c r="O1482" s="45"/>
      <c r="P1482" s="113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</row>
    <row r="1483" spans="1:50" ht="15" x14ac:dyDescent="0.2">
      <c r="A1483" s="11"/>
      <c r="B1483" s="5"/>
      <c r="C1483" s="5"/>
      <c r="D1483" s="5"/>
      <c r="E1483" s="18" t="s">
        <v>966</v>
      </c>
      <c r="F1483" s="5"/>
      <c r="G1483" s="26"/>
      <c r="H1483" s="23"/>
      <c r="I1483" s="5"/>
      <c r="J1483" s="11"/>
      <c r="K1483" s="45"/>
      <c r="L1483" s="45"/>
      <c r="M1483" s="45"/>
      <c r="N1483" s="45"/>
      <c r="O1483" s="45"/>
      <c r="P1483" s="113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</row>
    <row r="1484" spans="1:50" x14ac:dyDescent="0.2">
      <c r="A1484" s="11"/>
      <c r="B1484" s="5"/>
      <c r="C1484" s="5"/>
      <c r="D1484" s="5"/>
      <c r="E1484" s="5"/>
      <c r="F1484" s="5"/>
      <c r="G1484" s="24" t="s">
        <v>3185</v>
      </c>
      <c r="H1484" s="23"/>
      <c r="I1484" s="5"/>
      <c r="J1484" s="11"/>
      <c r="K1484" s="45"/>
      <c r="L1484" s="45"/>
      <c r="M1484" s="45"/>
      <c r="N1484" s="45"/>
      <c r="O1484" s="45"/>
      <c r="P1484" s="113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</row>
    <row r="1485" spans="1:50" ht="15" x14ac:dyDescent="0.2">
      <c r="A1485" s="11"/>
      <c r="B1485" s="5"/>
      <c r="C1485" s="5"/>
      <c r="D1485" s="5"/>
      <c r="E1485" s="18" t="s">
        <v>967</v>
      </c>
      <c r="F1485" s="5"/>
      <c r="G1485" s="26"/>
      <c r="H1485" s="23"/>
      <c r="I1485" s="5"/>
      <c r="J1485" s="11"/>
      <c r="K1485" s="45"/>
      <c r="L1485" s="45"/>
      <c r="M1485" s="45"/>
      <c r="N1485" s="45"/>
      <c r="O1485" s="45"/>
      <c r="P1485" s="113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</row>
    <row r="1486" spans="1:50" x14ac:dyDescent="0.2">
      <c r="A1486" s="11"/>
      <c r="B1486" s="5"/>
      <c r="C1486" s="5"/>
      <c r="D1486" s="5"/>
      <c r="E1486" s="5"/>
      <c r="F1486" s="5"/>
      <c r="G1486" s="24" t="s">
        <v>3186</v>
      </c>
      <c r="H1486" s="23"/>
      <c r="I1486" s="5"/>
      <c r="J1486" s="11"/>
      <c r="K1486" s="45"/>
      <c r="L1486" s="45"/>
      <c r="M1486" s="45"/>
      <c r="N1486" s="45"/>
      <c r="O1486" s="45"/>
      <c r="P1486" s="113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</row>
    <row r="1487" spans="1:50" ht="16.5" x14ac:dyDescent="0.2">
      <c r="A1487" s="11"/>
      <c r="B1487" s="5"/>
      <c r="C1487" s="16" t="s">
        <v>413</v>
      </c>
      <c r="D1487" s="5"/>
      <c r="E1487" s="5"/>
      <c r="F1487" s="5"/>
      <c r="G1487" s="26"/>
      <c r="H1487" s="23"/>
      <c r="I1487" s="5"/>
      <c r="J1487" s="11"/>
      <c r="K1487" s="45"/>
      <c r="L1487" s="45"/>
      <c r="M1487" s="45"/>
      <c r="N1487" s="45"/>
      <c r="O1487" s="45"/>
      <c r="P1487" s="113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</row>
    <row r="1488" spans="1:50" ht="15.75" x14ac:dyDescent="0.2">
      <c r="A1488" s="11"/>
      <c r="B1488" s="5"/>
      <c r="C1488" s="5"/>
      <c r="D1488" s="17" t="s">
        <v>702</v>
      </c>
      <c r="E1488" s="5"/>
      <c r="F1488" s="5"/>
      <c r="G1488" s="26"/>
      <c r="H1488" s="23"/>
      <c r="I1488" s="5"/>
      <c r="J1488" s="11"/>
      <c r="K1488" s="45"/>
      <c r="L1488" s="45"/>
      <c r="M1488" s="45"/>
      <c r="N1488" s="45"/>
      <c r="O1488" s="45"/>
      <c r="P1488" s="113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</row>
    <row r="1489" spans="1:50" x14ac:dyDescent="0.2">
      <c r="A1489" s="11"/>
      <c r="B1489" s="5"/>
      <c r="C1489" s="5"/>
      <c r="D1489" s="5"/>
      <c r="E1489" s="5"/>
      <c r="F1489" s="5"/>
      <c r="G1489" s="24" t="s">
        <v>3187</v>
      </c>
      <c r="H1489" s="23"/>
      <c r="I1489" s="5"/>
      <c r="J1489" s="11"/>
      <c r="K1489" s="45"/>
      <c r="L1489" s="45"/>
      <c r="M1489" s="45"/>
      <c r="N1489" s="45"/>
      <c r="O1489" s="45"/>
      <c r="P1489" s="113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</row>
    <row r="1490" spans="1:50" ht="38.25" x14ac:dyDescent="0.2">
      <c r="A1490" s="11"/>
      <c r="B1490" s="5"/>
      <c r="C1490" s="5"/>
      <c r="D1490" s="5"/>
      <c r="E1490" s="5"/>
      <c r="F1490" s="5"/>
      <c r="G1490" s="27" t="s">
        <v>4240</v>
      </c>
      <c r="H1490" s="11"/>
      <c r="I1490" s="11"/>
      <c r="J1490" s="11"/>
      <c r="K1490" s="53"/>
      <c r="L1490" s="45"/>
      <c r="M1490" s="46" t="s">
        <v>2780</v>
      </c>
      <c r="N1490" s="45" t="s">
        <v>2779</v>
      </c>
      <c r="O1490" s="45"/>
      <c r="P1490" s="113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</row>
    <row r="1491" spans="1:50" ht="38.25" x14ac:dyDescent="0.2">
      <c r="A1491" s="11"/>
      <c r="B1491" s="5"/>
      <c r="C1491" s="5"/>
      <c r="D1491" s="5"/>
      <c r="E1491" s="5"/>
      <c r="F1491" s="5"/>
      <c r="G1491" s="27" t="s">
        <v>4240</v>
      </c>
      <c r="H1491" s="11"/>
      <c r="I1491" s="11"/>
      <c r="J1491" s="11"/>
      <c r="K1491" s="53"/>
      <c r="L1491" s="45"/>
      <c r="M1491" s="46" t="s">
        <v>1295</v>
      </c>
      <c r="N1491" s="45" t="s">
        <v>1311</v>
      </c>
      <c r="O1491" s="45"/>
      <c r="P1491" s="113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</row>
    <row r="1492" spans="1:50" ht="38.25" x14ac:dyDescent="0.2">
      <c r="A1492" s="11"/>
      <c r="B1492" s="5"/>
      <c r="C1492" s="5"/>
      <c r="D1492" s="5"/>
      <c r="E1492" s="5"/>
      <c r="F1492" s="5"/>
      <c r="G1492" s="27" t="s">
        <v>4240</v>
      </c>
      <c r="H1492" s="11"/>
      <c r="I1492" s="11"/>
      <c r="J1492" s="11"/>
      <c r="K1492" s="53"/>
      <c r="L1492" s="45"/>
      <c r="M1492" s="46" t="s">
        <v>1295</v>
      </c>
      <c r="N1492" s="45" t="s">
        <v>2781</v>
      </c>
      <c r="O1492" s="45"/>
      <c r="P1492" s="113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</row>
    <row r="1493" spans="1:50" ht="38.25" x14ac:dyDescent="0.2">
      <c r="A1493" s="11"/>
      <c r="B1493" s="5"/>
      <c r="C1493" s="5"/>
      <c r="D1493" s="5"/>
      <c r="E1493" s="5"/>
      <c r="F1493" s="5"/>
      <c r="G1493" s="27" t="s">
        <v>4240</v>
      </c>
      <c r="H1493" s="11"/>
      <c r="I1493" s="11"/>
      <c r="J1493" s="11"/>
      <c r="K1493" s="53"/>
      <c r="L1493" s="45"/>
      <c r="M1493" s="46" t="s">
        <v>1342</v>
      </c>
      <c r="N1493" s="45" t="s">
        <v>2782</v>
      </c>
      <c r="O1493" s="45"/>
      <c r="P1493" s="113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</row>
    <row r="1494" spans="1:50" x14ac:dyDescent="0.2">
      <c r="A1494" s="11"/>
      <c r="B1494" s="5"/>
      <c r="C1494" s="5"/>
      <c r="D1494" s="5"/>
      <c r="E1494" s="5"/>
      <c r="F1494" s="5"/>
      <c r="G1494" s="26"/>
      <c r="H1494" s="11" t="s">
        <v>1926</v>
      </c>
      <c r="I1494" s="5"/>
      <c r="J1494" s="11"/>
      <c r="K1494" s="45"/>
      <c r="L1494" s="45"/>
      <c r="M1494" s="45"/>
      <c r="N1494" s="45"/>
      <c r="O1494" s="45"/>
      <c r="P1494" s="113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</row>
    <row r="1495" spans="1:50" x14ac:dyDescent="0.2">
      <c r="A1495" s="11"/>
      <c r="B1495" s="5"/>
      <c r="C1495" s="5"/>
      <c r="D1495" s="5"/>
      <c r="E1495" s="5"/>
      <c r="F1495" s="5"/>
      <c r="G1495" s="26"/>
      <c r="H1495" s="23"/>
      <c r="I1495" s="11" t="s">
        <v>40</v>
      </c>
      <c r="J1495" s="11"/>
      <c r="K1495" s="45"/>
      <c r="L1495" s="45"/>
      <c r="M1495" s="45"/>
      <c r="N1495" s="45"/>
      <c r="O1495" s="45"/>
      <c r="P1495" s="113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</row>
    <row r="1496" spans="1:50" ht="24" x14ac:dyDescent="0.2">
      <c r="A1496" s="11"/>
      <c r="B1496" s="14"/>
      <c r="C1496" s="5"/>
      <c r="D1496" s="5"/>
      <c r="E1496" s="5"/>
      <c r="F1496" s="5"/>
      <c r="G1496" s="26"/>
      <c r="H1496" s="11"/>
      <c r="I1496" s="5"/>
      <c r="J1496" s="11" t="s">
        <v>1010</v>
      </c>
      <c r="K1496" s="45" t="s">
        <v>6821</v>
      </c>
      <c r="L1496" s="45" t="s">
        <v>6357</v>
      </c>
      <c r="M1496" s="45" t="s">
        <v>6822</v>
      </c>
      <c r="N1496" s="45" t="s">
        <v>6823</v>
      </c>
      <c r="O1496" s="45" t="s">
        <v>5265</v>
      </c>
      <c r="P1496" s="115" t="s">
        <v>5005</v>
      </c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</row>
    <row r="1497" spans="1:50" x14ac:dyDescent="0.2">
      <c r="A1497" s="11"/>
      <c r="B1497" s="14"/>
      <c r="C1497" s="5"/>
      <c r="D1497" s="5"/>
      <c r="E1497" s="5"/>
      <c r="F1497" s="5"/>
      <c r="G1497" s="26"/>
      <c r="H1497" s="11"/>
      <c r="I1497" s="5"/>
      <c r="J1497" s="11" t="s">
        <v>1010</v>
      </c>
      <c r="K1497" s="45" t="s">
        <v>6821</v>
      </c>
      <c r="L1497" s="45" t="s">
        <v>6357</v>
      </c>
      <c r="M1497" s="45" t="s">
        <v>6822</v>
      </c>
      <c r="N1497" s="45" t="s">
        <v>5092</v>
      </c>
      <c r="O1497" s="45" t="s">
        <v>5017</v>
      </c>
      <c r="P1497" s="115" t="s">
        <v>6593</v>
      </c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</row>
    <row r="1498" spans="1:50" x14ac:dyDescent="0.2">
      <c r="A1498" s="11"/>
      <c r="B1498" s="14"/>
      <c r="C1498" s="5"/>
      <c r="D1498" s="5"/>
      <c r="E1498" s="5"/>
      <c r="F1498" s="5"/>
      <c r="G1498" s="26"/>
      <c r="H1498" s="11"/>
      <c r="I1498" s="5"/>
      <c r="J1498" s="11" t="s">
        <v>1010</v>
      </c>
      <c r="K1498" s="45" t="s">
        <v>6821</v>
      </c>
      <c r="L1498" s="45" t="s">
        <v>6357</v>
      </c>
      <c r="M1498" s="45" t="s">
        <v>6822</v>
      </c>
      <c r="N1498" s="45" t="s">
        <v>6010</v>
      </c>
      <c r="O1498" s="45" t="s">
        <v>5017</v>
      </c>
      <c r="P1498" s="115" t="s">
        <v>6824</v>
      </c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</row>
    <row r="1499" spans="1:50" ht="60" x14ac:dyDescent="0.2">
      <c r="A1499" s="11"/>
      <c r="B1499" s="14"/>
      <c r="C1499" s="5"/>
      <c r="D1499" s="5"/>
      <c r="E1499" s="5"/>
      <c r="F1499" s="5"/>
      <c r="G1499" s="26"/>
      <c r="H1499" s="11"/>
      <c r="I1499" s="5"/>
      <c r="J1499" s="11" t="s">
        <v>1010</v>
      </c>
      <c r="K1499" s="45" t="s">
        <v>6825</v>
      </c>
      <c r="L1499" s="45" t="s">
        <v>6826</v>
      </c>
      <c r="M1499" s="45" t="s">
        <v>6822</v>
      </c>
      <c r="N1499" s="45" t="s">
        <v>6823</v>
      </c>
      <c r="O1499" s="45" t="s">
        <v>5304</v>
      </c>
      <c r="P1499" s="115" t="s">
        <v>5005</v>
      </c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</row>
    <row r="1500" spans="1:50" ht="24" x14ac:dyDescent="0.2">
      <c r="A1500" s="11"/>
      <c r="B1500" s="14"/>
      <c r="C1500" s="5"/>
      <c r="D1500" s="5"/>
      <c r="E1500" s="5"/>
      <c r="F1500" s="5"/>
      <c r="G1500" s="26"/>
      <c r="H1500" s="11"/>
      <c r="I1500" s="5"/>
      <c r="J1500" s="11" t="s">
        <v>1010</v>
      </c>
      <c r="K1500" s="45" t="s">
        <v>6827</v>
      </c>
      <c r="L1500" s="45" t="s">
        <v>6523</v>
      </c>
      <c r="M1500" s="45" t="s">
        <v>6828</v>
      </c>
      <c r="N1500" s="45" t="s">
        <v>5092</v>
      </c>
      <c r="O1500" s="45" t="s">
        <v>6339</v>
      </c>
      <c r="P1500" s="115" t="s">
        <v>5005</v>
      </c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</row>
    <row r="1501" spans="1:50" x14ac:dyDescent="0.2">
      <c r="A1501" s="11"/>
      <c r="B1501" s="14"/>
      <c r="C1501" s="5"/>
      <c r="D1501" s="5"/>
      <c r="E1501" s="5"/>
      <c r="F1501" s="5"/>
      <c r="G1501" s="26"/>
      <c r="H1501" s="11"/>
      <c r="I1501" s="5"/>
      <c r="J1501" s="11" t="s">
        <v>1010</v>
      </c>
      <c r="K1501" s="45" t="s">
        <v>6827</v>
      </c>
      <c r="L1501" s="45" t="s">
        <v>6523</v>
      </c>
      <c r="M1501" s="45" t="s">
        <v>6829</v>
      </c>
      <c r="N1501" s="45" t="s">
        <v>5092</v>
      </c>
      <c r="O1501" s="45" t="s">
        <v>6830</v>
      </c>
      <c r="P1501" s="115" t="s">
        <v>5960</v>
      </c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</row>
    <row r="1502" spans="1:50" x14ac:dyDescent="0.2">
      <c r="A1502" s="11"/>
      <c r="B1502" s="14"/>
      <c r="C1502" s="5"/>
      <c r="D1502" s="5"/>
      <c r="E1502" s="5"/>
      <c r="F1502" s="5"/>
      <c r="G1502" s="26"/>
      <c r="H1502" s="11"/>
      <c r="I1502" s="5"/>
      <c r="J1502" s="11" t="s">
        <v>1010</v>
      </c>
      <c r="K1502" s="45" t="s">
        <v>6827</v>
      </c>
      <c r="L1502" s="45" t="s">
        <v>6523</v>
      </c>
      <c r="M1502" s="45" t="s">
        <v>6829</v>
      </c>
      <c r="N1502" s="45" t="s">
        <v>5092</v>
      </c>
      <c r="O1502" s="45" t="s">
        <v>5016</v>
      </c>
      <c r="P1502" s="115" t="s">
        <v>6831</v>
      </c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</row>
    <row r="1503" spans="1:50" x14ac:dyDescent="0.2">
      <c r="A1503" s="11"/>
      <c r="B1503" s="14"/>
      <c r="C1503" s="5"/>
      <c r="D1503" s="5"/>
      <c r="E1503" s="5"/>
      <c r="F1503" s="5"/>
      <c r="G1503" s="26"/>
      <c r="H1503" s="11"/>
      <c r="I1503" s="5"/>
      <c r="J1503" s="11" t="s">
        <v>1010</v>
      </c>
      <c r="K1503" s="45" t="s">
        <v>6832</v>
      </c>
      <c r="L1503" s="45" t="s">
        <v>5014</v>
      </c>
      <c r="M1503" s="45" t="s">
        <v>4989</v>
      </c>
      <c r="N1503" s="45" t="s">
        <v>6021</v>
      </c>
      <c r="O1503" s="45" t="s">
        <v>5016</v>
      </c>
      <c r="P1503" s="115" t="s">
        <v>6833</v>
      </c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</row>
    <row r="1504" spans="1:50" x14ac:dyDescent="0.2">
      <c r="A1504" s="11"/>
      <c r="B1504" s="14"/>
      <c r="C1504" s="5"/>
      <c r="D1504" s="5"/>
      <c r="E1504" s="5"/>
      <c r="F1504" s="5"/>
      <c r="G1504" s="26"/>
      <c r="H1504" s="11"/>
      <c r="I1504" s="5"/>
      <c r="J1504" s="11" t="s">
        <v>1010</v>
      </c>
      <c r="K1504" s="45" t="s">
        <v>6832</v>
      </c>
      <c r="L1504" s="45" t="s">
        <v>5014</v>
      </c>
      <c r="M1504" s="45" t="s">
        <v>4989</v>
      </c>
      <c r="N1504" s="45" t="s">
        <v>6021</v>
      </c>
      <c r="O1504" s="45" t="s">
        <v>4991</v>
      </c>
      <c r="P1504" s="115" t="s">
        <v>5018</v>
      </c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</row>
    <row r="1505" spans="1:50" x14ac:dyDescent="0.2">
      <c r="A1505" s="11"/>
      <c r="B1505" s="14"/>
      <c r="C1505" s="5"/>
      <c r="D1505" s="5"/>
      <c r="E1505" s="5"/>
      <c r="F1505" s="5"/>
      <c r="G1505" s="26"/>
      <c r="H1505" s="11"/>
      <c r="I1505" s="5"/>
      <c r="J1505" s="11" t="s">
        <v>1010</v>
      </c>
      <c r="K1505" s="45" t="s">
        <v>6832</v>
      </c>
      <c r="L1505" s="45" t="s">
        <v>5014</v>
      </c>
      <c r="M1505" s="45" t="s">
        <v>4989</v>
      </c>
      <c r="N1505" s="45" t="s">
        <v>6804</v>
      </c>
      <c r="O1505" s="45" t="s">
        <v>5016</v>
      </c>
      <c r="P1505" s="115" t="s">
        <v>5357</v>
      </c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</row>
    <row r="1506" spans="1:50" x14ac:dyDescent="0.2">
      <c r="A1506" s="11"/>
      <c r="B1506" s="14"/>
      <c r="C1506" s="5"/>
      <c r="D1506" s="5"/>
      <c r="E1506" s="5"/>
      <c r="F1506" s="5"/>
      <c r="G1506" s="26"/>
      <c r="H1506" s="11"/>
      <c r="I1506" s="5"/>
      <c r="J1506" s="11" t="s">
        <v>1010</v>
      </c>
      <c r="K1506" s="45" t="s">
        <v>6832</v>
      </c>
      <c r="L1506" s="45" t="s">
        <v>5014</v>
      </c>
      <c r="M1506" s="45" t="s">
        <v>4989</v>
      </c>
      <c r="N1506" s="45" t="s">
        <v>6804</v>
      </c>
      <c r="O1506" s="45" t="s">
        <v>4991</v>
      </c>
      <c r="P1506" s="115" t="s">
        <v>5286</v>
      </c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</row>
    <row r="1507" spans="1:50" ht="24" x14ac:dyDescent="0.2">
      <c r="A1507" s="11"/>
      <c r="B1507" s="14"/>
      <c r="C1507" s="5"/>
      <c r="D1507" s="5"/>
      <c r="E1507" s="5"/>
      <c r="F1507" s="5"/>
      <c r="G1507" s="26"/>
      <c r="H1507" s="11"/>
      <c r="I1507" s="5"/>
      <c r="J1507" s="11" t="s">
        <v>1010</v>
      </c>
      <c r="K1507" s="45" t="s">
        <v>6834</v>
      </c>
      <c r="L1507" s="45" t="s">
        <v>5283</v>
      </c>
      <c r="M1507" s="45" t="s">
        <v>6835</v>
      </c>
      <c r="N1507" s="45" t="s">
        <v>6804</v>
      </c>
      <c r="O1507" s="45" t="s">
        <v>6836</v>
      </c>
      <c r="P1507" s="115" t="s">
        <v>5005</v>
      </c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</row>
    <row r="1508" spans="1:50" x14ac:dyDescent="0.2">
      <c r="A1508" s="11"/>
      <c r="B1508" s="14"/>
      <c r="C1508" s="5"/>
      <c r="D1508" s="5"/>
      <c r="E1508" s="5"/>
      <c r="F1508" s="5"/>
      <c r="G1508" s="26"/>
      <c r="H1508" s="11"/>
      <c r="I1508" s="5"/>
      <c r="J1508" s="11" t="s">
        <v>1010</v>
      </c>
      <c r="K1508" s="45" t="s">
        <v>6834</v>
      </c>
      <c r="L1508" s="45" t="s">
        <v>5283</v>
      </c>
      <c r="M1508" s="45" t="s">
        <v>6835</v>
      </c>
      <c r="N1508" s="45" t="s">
        <v>6804</v>
      </c>
      <c r="O1508" s="45" t="s">
        <v>6837</v>
      </c>
      <c r="P1508" s="115" t="s">
        <v>5652</v>
      </c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</row>
    <row r="1509" spans="1:50" x14ac:dyDescent="0.2">
      <c r="A1509" s="11"/>
      <c r="B1509" s="14"/>
      <c r="C1509" s="5"/>
      <c r="D1509" s="5"/>
      <c r="E1509" s="5"/>
      <c r="F1509" s="5"/>
      <c r="G1509" s="26"/>
      <c r="H1509" s="11"/>
      <c r="I1509" s="5"/>
      <c r="J1509" s="11" t="s">
        <v>1010</v>
      </c>
      <c r="K1509" s="45" t="s">
        <v>6834</v>
      </c>
      <c r="L1509" s="45" t="s">
        <v>5283</v>
      </c>
      <c r="M1509" s="45" t="s">
        <v>6835</v>
      </c>
      <c r="N1509" s="45" t="s">
        <v>6804</v>
      </c>
      <c r="O1509" s="45" t="s">
        <v>4991</v>
      </c>
      <c r="P1509" s="115" t="s">
        <v>6838</v>
      </c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</row>
    <row r="1510" spans="1:50" ht="24" x14ac:dyDescent="0.2">
      <c r="A1510" s="11"/>
      <c r="B1510" s="14"/>
      <c r="C1510" s="5"/>
      <c r="D1510" s="5"/>
      <c r="E1510" s="5"/>
      <c r="F1510" s="5"/>
      <c r="G1510" s="26"/>
      <c r="H1510" s="11"/>
      <c r="I1510" s="5"/>
      <c r="J1510" s="11" t="s">
        <v>1010</v>
      </c>
      <c r="K1510" s="45" t="s">
        <v>6839</v>
      </c>
      <c r="L1510" s="45" t="s">
        <v>4988</v>
      </c>
      <c r="M1510" s="45" t="s">
        <v>4989</v>
      </c>
      <c r="N1510" s="45" t="s">
        <v>6804</v>
      </c>
      <c r="O1510" s="45" t="s">
        <v>5265</v>
      </c>
      <c r="P1510" s="115" t="s">
        <v>5006</v>
      </c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</row>
    <row r="1511" spans="1:50" ht="24" x14ac:dyDescent="0.2">
      <c r="A1511" s="11"/>
      <c r="B1511" s="14"/>
      <c r="C1511" s="5"/>
      <c r="D1511" s="5"/>
      <c r="E1511" s="5"/>
      <c r="F1511" s="5"/>
      <c r="G1511" s="26"/>
      <c r="H1511" s="11"/>
      <c r="I1511" s="5"/>
      <c r="J1511" s="11" t="s">
        <v>1010</v>
      </c>
      <c r="K1511" s="45" t="s">
        <v>6839</v>
      </c>
      <c r="L1511" s="45" t="s">
        <v>4988</v>
      </c>
      <c r="M1511" s="45" t="s">
        <v>4989</v>
      </c>
      <c r="N1511" s="45" t="s">
        <v>6804</v>
      </c>
      <c r="O1511" s="45" t="s">
        <v>4991</v>
      </c>
      <c r="P1511" s="115" t="s">
        <v>6840</v>
      </c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</row>
    <row r="1512" spans="1:50" ht="24" x14ac:dyDescent="0.2">
      <c r="A1512" s="11"/>
      <c r="B1512" s="14"/>
      <c r="C1512" s="5"/>
      <c r="D1512" s="5"/>
      <c r="E1512" s="5"/>
      <c r="F1512" s="5"/>
      <c r="G1512" s="26"/>
      <c r="H1512" s="11"/>
      <c r="I1512" s="5"/>
      <c r="J1512" s="11" t="s">
        <v>1010</v>
      </c>
      <c r="K1512" s="45" t="s">
        <v>6839</v>
      </c>
      <c r="L1512" s="45" t="s">
        <v>4988</v>
      </c>
      <c r="M1512" s="45" t="s">
        <v>4989</v>
      </c>
      <c r="N1512" s="45" t="s">
        <v>6021</v>
      </c>
      <c r="O1512" s="45" t="s">
        <v>5265</v>
      </c>
      <c r="P1512" s="115" t="s">
        <v>6841</v>
      </c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</row>
    <row r="1513" spans="1:50" ht="24" x14ac:dyDescent="0.2">
      <c r="A1513" s="11"/>
      <c r="B1513" s="14"/>
      <c r="C1513" s="5"/>
      <c r="D1513" s="5"/>
      <c r="E1513" s="5"/>
      <c r="F1513" s="5"/>
      <c r="G1513" s="26"/>
      <c r="H1513" s="11"/>
      <c r="I1513" s="5"/>
      <c r="J1513" s="11" t="s">
        <v>1010</v>
      </c>
      <c r="K1513" s="45" t="s">
        <v>6839</v>
      </c>
      <c r="L1513" s="45" t="s">
        <v>4988</v>
      </c>
      <c r="M1513" s="45" t="s">
        <v>4989</v>
      </c>
      <c r="N1513" s="45" t="s">
        <v>6021</v>
      </c>
      <c r="O1513" s="45" t="s">
        <v>4991</v>
      </c>
      <c r="P1513" s="115" t="s">
        <v>5594</v>
      </c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</row>
    <row r="1514" spans="1:50" x14ac:dyDescent="0.2">
      <c r="A1514" s="11"/>
      <c r="B1514" s="14"/>
      <c r="C1514" s="5"/>
      <c r="D1514" s="5"/>
      <c r="E1514" s="5"/>
      <c r="F1514" s="5"/>
      <c r="G1514" s="26"/>
      <c r="H1514" s="11"/>
      <c r="I1514" s="5"/>
      <c r="J1514" s="11" t="s">
        <v>1010</v>
      </c>
      <c r="K1514" s="45" t="s">
        <v>6842</v>
      </c>
      <c r="L1514" s="45" t="s">
        <v>5254</v>
      </c>
      <c r="M1514" s="45" t="s">
        <v>6843</v>
      </c>
      <c r="N1514" s="45" t="s">
        <v>5092</v>
      </c>
      <c r="O1514" s="45" t="s">
        <v>5017</v>
      </c>
      <c r="P1514" s="115" t="s">
        <v>6101</v>
      </c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</row>
    <row r="1515" spans="1:50" ht="24" x14ac:dyDescent="0.2">
      <c r="A1515" s="11"/>
      <c r="B1515" s="14"/>
      <c r="C1515" s="5"/>
      <c r="D1515" s="5"/>
      <c r="E1515" s="5"/>
      <c r="F1515" s="5"/>
      <c r="G1515" s="26"/>
      <c r="H1515" s="11"/>
      <c r="I1515" s="5"/>
      <c r="J1515" s="11" t="s">
        <v>1009</v>
      </c>
      <c r="K1515" s="45" t="s">
        <v>6844</v>
      </c>
      <c r="L1515" s="45" t="s">
        <v>6106</v>
      </c>
      <c r="M1515" s="45" t="s">
        <v>6843</v>
      </c>
      <c r="N1515" s="45" t="s">
        <v>6804</v>
      </c>
      <c r="O1515" s="45" t="s">
        <v>6845</v>
      </c>
      <c r="P1515" s="115" t="s">
        <v>5005</v>
      </c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</row>
    <row r="1516" spans="1:50" ht="24" x14ac:dyDescent="0.2">
      <c r="A1516" s="11"/>
      <c r="B1516" s="14"/>
      <c r="C1516" s="5"/>
      <c r="D1516" s="5"/>
      <c r="E1516" s="5"/>
      <c r="F1516" s="5"/>
      <c r="G1516" s="26"/>
      <c r="H1516" s="11"/>
      <c r="I1516" s="5"/>
      <c r="J1516" s="11" t="s">
        <v>1009</v>
      </c>
      <c r="K1516" s="45" t="s">
        <v>6844</v>
      </c>
      <c r="L1516" s="45" t="s">
        <v>6106</v>
      </c>
      <c r="M1516" s="45" t="s">
        <v>6843</v>
      </c>
      <c r="N1516" s="45" t="s">
        <v>6804</v>
      </c>
      <c r="O1516" s="45" t="s">
        <v>6846</v>
      </c>
      <c r="P1516" s="115" t="s">
        <v>6840</v>
      </c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</row>
    <row r="1517" spans="1:50" ht="24" x14ac:dyDescent="0.2">
      <c r="A1517" s="11"/>
      <c r="B1517" s="14"/>
      <c r="C1517" s="5"/>
      <c r="D1517" s="5"/>
      <c r="E1517" s="5"/>
      <c r="F1517" s="5"/>
      <c r="G1517" s="26"/>
      <c r="H1517" s="11"/>
      <c r="I1517" s="5"/>
      <c r="J1517" s="11" t="s">
        <v>1009</v>
      </c>
      <c r="K1517" s="45" t="s">
        <v>6844</v>
      </c>
      <c r="L1517" s="45" t="s">
        <v>6106</v>
      </c>
      <c r="M1517" s="45" t="s">
        <v>6843</v>
      </c>
      <c r="N1517" s="45" t="s">
        <v>6804</v>
      </c>
      <c r="O1517" s="45" t="s">
        <v>5016</v>
      </c>
      <c r="P1517" s="115" t="s">
        <v>5620</v>
      </c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</row>
    <row r="1518" spans="1:50" ht="24" x14ac:dyDescent="0.2">
      <c r="A1518" s="11"/>
      <c r="B1518" s="14"/>
      <c r="C1518" s="5"/>
      <c r="D1518" s="5"/>
      <c r="E1518" s="5"/>
      <c r="F1518" s="5"/>
      <c r="G1518" s="26"/>
      <c r="H1518" s="11"/>
      <c r="I1518" s="5"/>
      <c r="J1518" s="11" t="s">
        <v>1009</v>
      </c>
      <c r="K1518" s="45" t="s">
        <v>6844</v>
      </c>
      <c r="L1518" s="45" t="s">
        <v>6106</v>
      </c>
      <c r="M1518" s="45" t="s">
        <v>6843</v>
      </c>
      <c r="N1518" s="45" t="s">
        <v>6021</v>
      </c>
      <c r="O1518" s="45" t="s">
        <v>5016</v>
      </c>
      <c r="P1518" s="115" t="s">
        <v>6847</v>
      </c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</row>
    <row r="1519" spans="1:50" ht="48" x14ac:dyDescent="0.2">
      <c r="A1519" s="11"/>
      <c r="B1519" s="14"/>
      <c r="C1519" s="5"/>
      <c r="D1519" s="5"/>
      <c r="E1519" s="5"/>
      <c r="F1519" s="5"/>
      <c r="G1519" s="26"/>
      <c r="H1519" s="11"/>
      <c r="I1519" s="5"/>
      <c r="J1519" s="11" t="s">
        <v>1009</v>
      </c>
      <c r="K1519" s="45" t="s">
        <v>6848</v>
      </c>
      <c r="L1519" s="45" t="s">
        <v>6849</v>
      </c>
      <c r="M1519" s="45" t="s">
        <v>6850</v>
      </c>
      <c r="N1519" s="45" t="s">
        <v>5092</v>
      </c>
      <c r="O1519" s="45" t="s">
        <v>5226</v>
      </c>
      <c r="P1519" s="115" t="s">
        <v>5737</v>
      </c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</row>
    <row r="1520" spans="1:50" ht="48" x14ac:dyDescent="0.2">
      <c r="A1520" s="11"/>
      <c r="B1520" s="14"/>
      <c r="C1520" s="5"/>
      <c r="D1520" s="5"/>
      <c r="E1520" s="5"/>
      <c r="F1520" s="5"/>
      <c r="G1520" s="26"/>
      <c r="H1520" s="11"/>
      <c r="I1520" s="5"/>
      <c r="J1520" s="11" t="s">
        <v>1009</v>
      </c>
      <c r="K1520" s="45" t="s">
        <v>6848</v>
      </c>
      <c r="L1520" s="45" t="s">
        <v>6849</v>
      </c>
      <c r="M1520" s="45" t="s">
        <v>6850</v>
      </c>
      <c r="N1520" s="45" t="s">
        <v>5092</v>
      </c>
      <c r="O1520" s="45" t="s">
        <v>4998</v>
      </c>
      <c r="P1520" s="115" t="s">
        <v>6099</v>
      </c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</row>
    <row r="1521" spans="1:50" ht="24" x14ac:dyDescent="0.2">
      <c r="A1521" s="11"/>
      <c r="B1521" s="14"/>
      <c r="C1521" s="5"/>
      <c r="D1521" s="5"/>
      <c r="E1521" s="5"/>
      <c r="F1521" s="5"/>
      <c r="G1521" s="26"/>
      <c r="H1521" s="11"/>
      <c r="I1521" s="5"/>
      <c r="J1521" s="11" t="s">
        <v>1009</v>
      </c>
      <c r="K1521" s="45" t="s">
        <v>6848</v>
      </c>
      <c r="L1521" s="45" t="s">
        <v>6851</v>
      </c>
      <c r="M1521" s="45" t="s">
        <v>6850</v>
      </c>
      <c r="N1521" s="45" t="s">
        <v>6010</v>
      </c>
      <c r="O1521" s="45" t="s">
        <v>4998</v>
      </c>
      <c r="P1521" s="115" t="s">
        <v>6852</v>
      </c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</row>
    <row r="1522" spans="1:50" ht="24" x14ac:dyDescent="0.2">
      <c r="A1522" s="11"/>
      <c r="B1522" s="14"/>
      <c r="C1522" s="5"/>
      <c r="D1522" s="5"/>
      <c r="E1522" s="5"/>
      <c r="F1522" s="5"/>
      <c r="G1522" s="26"/>
      <c r="H1522" s="11"/>
      <c r="I1522" s="5"/>
      <c r="J1522" s="11" t="s">
        <v>1009</v>
      </c>
      <c r="K1522" s="45" t="s">
        <v>6853</v>
      </c>
      <c r="L1522" s="45" t="s">
        <v>5351</v>
      </c>
      <c r="M1522" s="45" t="s">
        <v>6854</v>
      </c>
      <c r="N1522" s="45" t="s">
        <v>6855</v>
      </c>
      <c r="O1522" s="45" t="s">
        <v>6856</v>
      </c>
      <c r="P1522" s="115" t="s">
        <v>5005</v>
      </c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</row>
    <row r="1523" spans="1:50" ht="24" x14ac:dyDescent="0.2">
      <c r="A1523" s="11"/>
      <c r="B1523" s="14"/>
      <c r="C1523" s="5"/>
      <c r="D1523" s="5"/>
      <c r="E1523" s="5"/>
      <c r="F1523" s="5"/>
      <c r="G1523" s="26"/>
      <c r="H1523" s="11"/>
      <c r="I1523" s="5"/>
      <c r="J1523" s="11" t="s">
        <v>1009</v>
      </c>
      <c r="K1523" s="45" t="s">
        <v>6857</v>
      </c>
      <c r="L1523" s="45" t="s">
        <v>6858</v>
      </c>
      <c r="M1523" s="45" t="s">
        <v>5004</v>
      </c>
      <c r="N1523" s="45" t="s">
        <v>5092</v>
      </c>
      <c r="O1523" s="45" t="s">
        <v>6859</v>
      </c>
      <c r="P1523" s="115" t="s">
        <v>5005</v>
      </c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</row>
    <row r="1524" spans="1:50" ht="60" x14ac:dyDescent="0.2">
      <c r="A1524" s="11"/>
      <c r="B1524" s="14"/>
      <c r="C1524" s="5"/>
      <c r="D1524" s="5"/>
      <c r="E1524" s="5"/>
      <c r="F1524" s="5"/>
      <c r="G1524" s="26"/>
      <c r="H1524" s="11"/>
      <c r="I1524" s="5"/>
      <c r="J1524" s="11" t="s">
        <v>1009</v>
      </c>
      <c r="K1524" s="45" t="s">
        <v>6860</v>
      </c>
      <c r="L1524" s="45" t="s">
        <v>6861</v>
      </c>
      <c r="M1524" s="45" t="s">
        <v>6066</v>
      </c>
      <c r="N1524" s="45" t="s">
        <v>6804</v>
      </c>
      <c r="O1524" s="45" t="s">
        <v>6283</v>
      </c>
      <c r="P1524" s="115" t="s">
        <v>5630</v>
      </c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</row>
    <row r="1525" spans="1:50" ht="60" x14ac:dyDescent="0.2">
      <c r="A1525" s="11"/>
      <c r="B1525" s="14"/>
      <c r="C1525" s="5"/>
      <c r="D1525" s="5"/>
      <c r="E1525" s="5"/>
      <c r="F1525" s="5"/>
      <c r="G1525" s="26"/>
      <c r="H1525" s="11"/>
      <c r="I1525" s="5"/>
      <c r="J1525" s="11" t="s">
        <v>1009</v>
      </c>
      <c r="K1525" s="45" t="s">
        <v>6860</v>
      </c>
      <c r="L1525" s="45" t="s">
        <v>6861</v>
      </c>
      <c r="M1525" s="45" t="s">
        <v>6066</v>
      </c>
      <c r="N1525" s="45" t="s">
        <v>6804</v>
      </c>
      <c r="O1525" s="45" t="s">
        <v>5043</v>
      </c>
      <c r="P1525" s="115" t="s">
        <v>5961</v>
      </c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</row>
    <row r="1526" spans="1:50" ht="60" x14ac:dyDescent="0.2">
      <c r="A1526" s="11"/>
      <c r="B1526" s="14"/>
      <c r="C1526" s="5"/>
      <c r="D1526" s="5"/>
      <c r="E1526" s="5"/>
      <c r="F1526" s="5"/>
      <c r="G1526" s="26"/>
      <c r="H1526" s="11"/>
      <c r="I1526" s="5"/>
      <c r="J1526" s="11" t="s">
        <v>1009</v>
      </c>
      <c r="K1526" s="45" t="s">
        <v>6862</v>
      </c>
      <c r="L1526" s="45" t="s">
        <v>6861</v>
      </c>
      <c r="M1526" s="45" t="s">
        <v>6066</v>
      </c>
      <c r="N1526" s="45" t="s">
        <v>6021</v>
      </c>
      <c r="O1526" s="45" t="s">
        <v>5043</v>
      </c>
      <c r="P1526" s="115" t="s">
        <v>5005</v>
      </c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</row>
    <row r="1527" spans="1:50" ht="60" x14ac:dyDescent="0.2">
      <c r="A1527" s="11"/>
      <c r="B1527" s="14"/>
      <c r="C1527" s="9"/>
      <c r="D1527" s="5"/>
      <c r="E1527" s="5"/>
      <c r="F1527" s="5"/>
      <c r="G1527" s="26"/>
      <c r="H1527" s="11"/>
      <c r="I1527" s="5"/>
      <c r="J1527" s="11" t="s">
        <v>1009</v>
      </c>
      <c r="K1527" s="45" t="s">
        <v>6862</v>
      </c>
      <c r="L1527" s="45" t="s">
        <v>6861</v>
      </c>
      <c r="M1527" s="45" t="s">
        <v>6066</v>
      </c>
      <c r="N1527" s="45" t="s">
        <v>6021</v>
      </c>
      <c r="O1527" s="45" t="s">
        <v>6283</v>
      </c>
      <c r="P1527" s="115" t="s">
        <v>5630</v>
      </c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</row>
    <row r="1528" spans="1:50" ht="36" x14ac:dyDescent="0.2">
      <c r="A1528" s="11"/>
      <c r="B1528" s="14"/>
      <c r="C1528" s="9"/>
      <c r="D1528" s="5"/>
      <c r="E1528" s="5"/>
      <c r="F1528" s="5"/>
      <c r="G1528" s="26"/>
      <c r="H1528" s="11"/>
      <c r="I1528" s="5"/>
      <c r="J1528" s="11" t="s">
        <v>1009</v>
      </c>
      <c r="K1528" s="45" t="s">
        <v>6863</v>
      </c>
      <c r="L1528" s="45" t="s">
        <v>6864</v>
      </c>
      <c r="M1528" s="45" t="s">
        <v>6865</v>
      </c>
      <c r="N1528" s="45" t="s">
        <v>5092</v>
      </c>
      <c r="O1528" s="45" t="s">
        <v>6846</v>
      </c>
      <c r="P1528" s="115" t="s">
        <v>5005</v>
      </c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</row>
    <row r="1529" spans="1:50" ht="36" x14ac:dyDescent="0.2">
      <c r="A1529" s="11"/>
      <c r="B1529" s="14"/>
      <c r="C1529" s="5"/>
      <c r="D1529" s="5"/>
      <c r="E1529" s="5"/>
      <c r="F1529" s="5"/>
      <c r="G1529" s="26"/>
      <c r="H1529" s="11"/>
      <c r="I1529" s="5"/>
      <c r="J1529" s="11" t="s">
        <v>1009</v>
      </c>
      <c r="K1529" s="45" t="s">
        <v>6863</v>
      </c>
      <c r="L1529" s="45" t="s">
        <v>6864</v>
      </c>
      <c r="M1529" s="45" t="s">
        <v>6865</v>
      </c>
      <c r="N1529" s="45" t="s">
        <v>5092</v>
      </c>
      <c r="O1529" s="45" t="s">
        <v>4991</v>
      </c>
      <c r="P1529" s="115" t="s">
        <v>6722</v>
      </c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</row>
    <row r="1530" spans="1:50" ht="36" x14ac:dyDescent="0.2">
      <c r="A1530" s="11"/>
      <c r="B1530" s="14"/>
      <c r="C1530" s="5"/>
      <c r="D1530" s="5"/>
      <c r="E1530" s="5"/>
      <c r="F1530" s="5"/>
      <c r="G1530" s="26"/>
      <c r="H1530" s="11"/>
      <c r="I1530" s="5"/>
      <c r="J1530" s="11" t="s">
        <v>1009</v>
      </c>
      <c r="K1530" s="45" t="s">
        <v>6866</v>
      </c>
      <c r="L1530" s="45" t="s">
        <v>6864</v>
      </c>
      <c r="M1530" s="45" t="s">
        <v>6865</v>
      </c>
      <c r="N1530" s="45" t="s">
        <v>5090</v>
      </c>
      <c r="O1530" s="45" t="s">
        <v>6845</v>
      </c>
      <c r="P1530" s="115" t="s">
        <v>5005</v>
      </c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</row>
    <row r="1531" spans="1:50" ht="36" x14ac:dyDescent="0.2">
      <c r="A1531" s="11"/>
      <c r="B1531" s="14"/>
      <c r="C1531" s="5"/>
      <c r="D1531" s="5"/>
      <c r="E1531" s="5"/>
      <c r="F1531" s="5"/>
      <c r="G1531" s="26"/>
      <c r="H1531" s="11"/>
      <c r="I1531" s="5"/>
      <c r="J1531" s="11" t="s">
        <v>1009</v>
      </c>
      <c r="K1531" s="45" t="s">
        <v>6867</v>
      </c>
      <c r="L1531" s="45" t="s">
        <v>6864</v>
      </c>
      <c r="M1531" s="45" t="s">
        <v>6865</v>
      </c>
      <c r="N1531" s="45" t="s">
        <v>6804</v>
      </c>
      <c r="O1531" s="45" t="s">
        <v>6845</v>
      </c>
      <c r="P1531" s="115" t="s">
        <v>5005</v>
      </c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</row>
    <row r="1532" spans="1:50" ht="15.75" x14ac:dyDescent="0.2">
      <c r="A1532" s="11"/>
      <c r="B1532" s="5"/>
      <c r="C1532" s="5"/>
      <c r="D1532" s="17" t="s">
        <v>703</v>
      </c>
      <c r="E1532" s="5"/>
      <c r="F1532" s="5"/>
      <c r="G1532" s="26"/>
      <c r="H1532" s="23"/>
      <c r="I1532" s="5"/>
      <c r="J1532" s="11"/>
      <c r="K1532" s="45"/>
      <c r="L1532" s="45"/>
      <c r="M1532" s="45"/>
      <c r="N1532" s="45"/>
      <c r="O1532" s="45"/>
      <c r="P1532" s="113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</row>
    <row r="1533" spans="1:50" x14ac:dyDescent="0.2">
      <c r="A1533" s="11"/>
      <c r="B1533" s="5"/>
      <c r="C1533" s="5"/>
      <c r="D1533" s="5"/>
      <c r="E1533" s="5"/>
      <c r="F1533" s="5"/>
      <c r="G1533" s="24" t="s">
        <v>3188</v>
      </c>
      <c r="H1533" s="23"/>
      <c r="I1533" s="5"/>
      <c r="J1533" s="11"/>
      <c r="K1533" s="45"/>
      <c r="L1533" s="45"/>
      <c r="M1533" s="45"/>
      <c r="N1533" s="45"/>
      <c r="O1533" s="45"/>
      <c r="P1533" s="113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</row>
    <row r="1534" spans="1:50" x14ac:dyDescent="0.2">
      <c r="A1534" s="11"/>
      <c r="B1534" s="5"/>
      <c r="C1534" s="5"/>
      <c r="D1534" s="5"/>
      <c r="E1534" s="5"/>
      <c r="F1534" s="5"/>
      <c r="G1534" s="24" t="s">
        <v>3189</v>
      </c>
      <c r="H1534" s="23"/>
      <c r="I1534" s="5"/>
      <c r="J1534" s="11"/>
      <c r="K1534" s="45"/>
      <c r="L1534" s="45"/>
      <c r="M1534" s="45"/>
      <c r="N1534" s="45"/>
      <c r="O1534" s="45"/>
      <c r="P1534" s="113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</row>
    <row r="1535" spans="1:50" ht="15.75" x14ac:dyDescent="0.2">
      <c r="A1535" s="11"/>
      <c r="B1535" s="5"/>
      <c r="C1535" s="5"/>
      <c r="D1535" s="17" t="s">
        <v>704</v>
      </c>
      <c r="E1535" s="5"/>
      <c r="F1535" s="5"/>
      <c r="G1535" s="26"/>
      <c r="H1535" s="23"/>
      <c r="I1535" s="5"/>
      <c r="J1535" s="11"/>
      <c r="K1535" s="45"/>
      <c r="L1535" s="45"/>
      <c r="M1535" s="45"/>
      <c r="N1535" s="45"/>
      <c r="O1535" s="45"/>
      <c r="P1535" s="113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</row>
    <row r="1536" spans="1:50" x14ac:dyDescent="0.2">
      <c r="A1536" s="11"/>
      <c r="B1536" s="5"/>
      <c r="C1536" s="5"/>
      <c r="D1536" s="5"/>
      <c r="E1536" s="5"/>
      <c r="F1536" s="5"/>
      <c r="G1536" s="24" t="s">
        <v>3190</v>
      </c>
      <c r="H1536" s="23"/>
      <c r="I1536" s="5"/>
      <c r="J1536" s="11"/>
      <c r="K1536" s="45"/>
      <c r="L1536" s="45"/>
      <c r="M1536" s="45"/>
      <c r="N1536" s="45"/>
      <c r="O1536" s="45"/>
      <c r="P1536" s="113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</row>
    <row r="1537" spans="1:50" ht="15.75" x14ac:dyDescent="0.2">
      <c r="A1537" s="11"/>
      <c r="B1537" s="5"/>
      <c r="C1537" s="5"/>
      <c r="D1537" s="17" t="s">
        <v>705</v>
      </c>
      <c r="E1537" s="5"/>
      <c r="F1537" s="5"/>
      <c r="G1537" s="26"/>
      <c r="H1537" s="23"/>
      <c r="I1537" s="5"/>
      <c r="J1537" s="11"/>
      <c r="K1537" s="45"/>
      <c r="L1537" s="45"/>
      <c r="M1537" s="45"/>
      <c r="N1537" s="45"/>
      <c r="O1537" s="45"/>
      <c r="P1537" s="113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</row>
    <row r="1538" spans="1:50" x14ac:dyDescent="0.2">
      <c r="A1538" s="11"/>
      <c r="B1538" s="5"/>
      <c r="C1538" s="5"/>
      <c r="D1538" s="5"/>
      <c r="E1538" s="5"/>
      <c r="F1538" s="5"/>
      <c r="G1538" s="24" t="s">
        <v>3726</v>
      </c>
      <c r="H1538" s="23"/>
      <c r="I1538" s="5"/>
      <c r="J1538" s="11"/>
      <c r="K1538" s="45"/>
      <c r="L1538" s="45"/>
      <c r="M1538" s="45"/>
      <c r="N1538" s="45"/>
      <c r="O1538" s="45"/>
      <c r="P1538" s="113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</row>
    <row r="1539" spans="1:50" x14ac:dyDescent="0.2">
      <c r="A1539" s="11"/>
      <c r="B1539" s="5"/>
      <c r="C1539" s="5"/>
      <c r="D1539" s="5"/>
      <c r="E1539" s="5"/>
      <c r="F1539" s="5"/>
      <c r="G1539" s="26"/>
      <c r="H1539" s="11" t="s">
        <v>1927</v>
      </c>
      <c r="I1539" s="5"/>
      <c r="J1539" s="11"/>
      <c r="K1539" s="45"/>
      <c r="L1539" s="45"/>
      <c r="M1539" s="45"/>
      <c r="N1539" s="45"/>
      <c r="O1539" s="45"/>
      <c r="P1539" s="113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</row>
    <row r="1540" spans="1:50" x14ac:dyDescent="0.2">
      <c r="A1540" s="11"/>
      <c r="B1540" s="5"/>
      <c r="C1540" s="5"/>
      <c r="D1540" s="5"/>
      <c r="E1540" s="5"/>
      <c r="F1540" s="5"/>
      <c r="G1540" s="26"/>
      <c r="H1540" s="23"/>
      <c r="I1540" s="11" t="s">
        <v>41</v>
      </c>
      <c r="J1540" s="11"/>
      <c r="K1540" s="45"/>
      <c r="L1540" s="45"/>
      <c r="M1540" s="45"/>
      <c r="N1540" s="45"/>
      <c r="O1540" s="45"/>
      <c r="P1540" s="113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</row>
    <row r="1541" spans="1:50" ht="24" x14ac:dyDescent="0.2">
      <c r="A1541" s="11"/>
      <c r="B1541" s="14"/>
      <c r="C1541" s="5"/>
      <c r="D1541" s="5"/>
      <c r="E1541" s="5"/>
      <c r="F1541" s="5"/>
      <c r="G1541" s="26"/>
      <c r="H1541" s="7"/>
      <c r="I1541" s="5"/>
      <c r="J1541" s="11" t="s">
        <v>1009</v>
      </c>
      <c r="K1541" s="45" t="s">
        <v>6868</v>
      </c>
      <c r="L1541" s="45" t="s">
        <v>6869</v>
      </c>
      <c r="M1541" s="45" t="s">
        <v>6870</v>
      </c>
      <c r="N1541" s="45" t="s">
        <v>6871</v>
      </c>
      <c r="O1541" s="45" t="s">
        <v>5043</v>
      </c>
      <c r="P1541" s="115" t="s">
        <v>6872</v>
      </c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</row>
    <row r="1542" spans="1:50" ht="24" x14ac:dyDescent="0.2">
      <c r="A1542" s="11"/>
      <c r="B1542" s="14"/>
      <c r="C1542" s="5"/>
      <c r="D1542" s="5"/>
      <c r="E1542" s="5"/>
      <c r="F1542" s="5"/>
      <c r="G1542" s="26"/>
      <c r="H1542" s="7"/>
      <c r="I1542" s="5"/>
      <c r="J1542" s="11" t="s">
        <v>1009</v>
      </c>
      <c r="K1542" s="45" t="s">
        <v>6873</v>
      </c>
      <c r="L1542" s="45" t="s">
        <v>6874</v>
      </c>
      <c r="M1542" s="45" t="s">
        <v>6691</v>
      </c>
      <c r="N1542" s="45" t="s">
        <v>6692</v>
      </c>
      <c r="O1542" s="45" t="s">
        <v>5104</v>
      </c>
      <c r="P1542" s="115" t="s">
        <v>6875</v>
      </c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</row>
    <row r="1543" spans="1:50" x14ac:dyDescent="0.2">
      <c r="A1543" s="11"/>
      <c r="B1543" s="5"/>
      <c r="C1543" s="5"/>
      <c r="D1543" s="5"/>
      <c r="E1543" s="5"/>
      <c r="F1543" s="5"/>
      <c r="G1543" s="24" t="s">
        <v>3727</v>
      </c>
      <c r="H1543" s="23"/>
      <c r="I1543" s="5"/>
      <c r="J1543" s="11"/>
      <c r="K1543" s="45"/>
      <c r="L1543" s="45"/>
      <c r="M1543" s="45"/>
      <c r="N1543" s="45"/>
      <c r="O1543" s="45"/>
      <c r="P1543" s="113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</row>
    <row r="1544" spans="1:50" x14ac:dyDescent="0.2">
      <c r="A1544" s="11"/>
      <c r="B1544" s="5"/>
      <c r="C1544" s="5"/>
      <c r="D1544" s="5"/>
      <c r="E1544" s="5"/>
      <c r="F1544" s="5"/>
      <c r="G1544" s="26"/>
      <c r="H1544" s="11" t="s">
        <v>1928</v>
      </c>
      <c r="I1544" s="5"/>
      <c r="J1544" s="11"/>
      <c r="K1544" s="45"/>
      <c r="L1544" s="45"/>
      <c r="M1544" s="45"/>
      <c r="N1544" s="45"/>
      <c r="O1544" s="45"/>
      <c r="P1544" s="113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</row>
    <row r="1545" spans="1:50" x14ac:dyDescent="0.2">
      <c r="A1545" s="11"/>
      <c r="B1545" s="5"/>
      <c r="C1545" s="5"/>
      <c r="D1545" s="5"/>
      <c r="E1545" s="5"/>
      <c r="F1545" s="5"/>
      <c r="G1545" s="26"/>
      <c r="H1545" s="23"/>
      <c r="I1545" s="11" t="s">
        <v>42</v>
      </c>
      <c r="J1545" s="11"/>
      <c r="K1545" s="45"/>
      <c r="L1545" s="45"/>
      <c r="M1545" s="45"/>
      <c r="N1545" s="45"/>
      <c r="O1545" s="45"/>
      <c r="P1545" s="113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</row>
    <row r="1546" spans="1:50" ht="24" x14ac:dyDescent="0.2">
      <c r="A1546" s="11"/>
      <c r="B1546" s="14"/>
      <c r="C1546" s="5"/>
      <c r="D1546" s="5"/>
      <c r="E1546" s="5"/>
      <c r="F1546" s="5"/>
      <c r="G1546" s="26"/>
      <c r="H1546" s="23"/>
      <c r="I1546" s="5"/>
      <c r="J1546" s="11" t="s">
        <v>1009</v>
      </c>
      <c r="K1546" s="45" t="s">
        <v>6876</v>
      </c>
      <c r="L1546" s="45" t="s">
        <v>5124</v>
      </c>
      <c r="M1546" s="45" t="s">
        <v>4989</v>
      </c>
      <c r="N1546" s="45" t="s">
        <v>5521</v>
      </c>
      <c r="O1546" s="45" t="s">
        <v>5129</v>
      </c>
      <c r="P1546" s="115" t="s">
        <v>5005</v>
      </c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</row>
    <row r="1547" spans="1:50" x14ac:dyDescent="0.2">
      <c r="A1547" s="11"/>
      <c r="B1547" s="14"/>
      <c r="C1547" s="5"/>
      <c r="D1547" s="5"/>
      <c r="E1547" s="5"/>
      <c r="F1547" s="5"/>
      <c r="G1547" s="26"/>
      <c r="H1547" s="23"/>
      <c r="I1547" s="5"/>
      <c r="J1547" s="11" t="s">
        <v>1009</v>
      </c>
      <c r="K1547" s="45" t="s">
        <v>6876</v>
      </c>
      <c r="L1547" s="45" t="s">
        <v>5124</v>
      </c>
      <c r="M1547" s="45" t="s">
        <v>4989</v>
      </c>
      <c r="N1547" s="45" t="s">
        <v>5521</v>
      </c>
      <c r="O1547" s="45" t="s">
        <v>5226</v>
      </c>
      <c r="P1547" s="115" t="s">
        <v>6877</v>
      </c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</row>
    <row r="1548" spans="1:50" x14ac:dyDescent="0.2">
      <c r="A1548" s="11"/>
      <c r="B1548" s="14"/>
      <c r="C1548" s="5"/>
      <c r="D1548" s="5"/>
      <c r="E1548" s="5"/>
      <c r="F1548" s="5"/>
      <c r="G1548" s="26"/>
      <c r="H1548" s="7"/>
      <c r="I1548" s="5"/>
      <c r="J1548" s="11" t="s">
        <v>1009</v>
      </c>
      <c r="K1548" s="45" t="s">
        <v>6876</v>
      </c>
      <c r="L1548" s="45" t="s">
        <v>5124</v>
      </c>
      <c r="M1548" s="45" t="s">
        <v>4989</v>
      </c>
      <c r="N1548" s="45" t="s">
        <v>5519</v>
      </c>
      <c r="O1548" s="45" t="s">
        <v>5226</v>
      </c>
      <c r="P1548" s="115" t="s">
        <v>6878</v>
      </c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</row>
    <row r="1549" spans="1:50" ht="16.5" x14ac:dyDescent="0.2">
      <c r="A1549" s="11"/>
      <c r="B1549" s="5"/>
      <c r="C1549" s="16" t="s">
        <v>414</v>
      </c>
      <c r="D1549" s="5"/>
      <c r="E1549" s="5"/>
      <c r="F1549" s="5"/>
      <c r="G1549" s="26"/>
      <c r="H1549" s="23"/>
      <c r="I1549" s="5"/>
      <c r="J1549" s="11"/>
      <c r="K1549" s="45"/>
      <c r="L1549" s="45"/>
      <c r="M1549" s="45"/>
      <c r="N1549" s="45"/>
      <c r="O1549" s="45"/>
      <c r="P1549" s="113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</row>
    <row r="1550" spans="1:50" x14ac:dyDescent="0.2">
      <c r="A1550" s="11"/>
      <c r="B1550" s="5"/>
      <c r="C1550" s="5"/>
      <c r="D1550" s="5"/>
      <c r="E1550" s="5"/>
      <c r="F1550" s="5"/>
      <c r="G1550" s="24" t="s">
        <v>4903</v>
      </c>
      <c r="H1550" s="23"/>
      <c r="I1550" s="5"/>
      <c r="J1550" s="11"/>
      <c r="K1550" s="45"/>
      <c r="L1550" s="45"/>
      <c r="M1550" s="45"/>
      <c r="N1550" s="45"/>
      <c r="O1550" s="45"/>
      <c r="P1550" s="113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</row>
    <row r="1551" spans="1:50" x14ac:dyDescent="0.2">
      <c r="A1551" s="11"/>
      <c r="B1551" s="5"/>
      <c r="C1551" s="5"/>
      <c r="D1551" s="5"/>
      <c r="E1551" s="5"/>
      <c r="F1551" s="5"/>
      <c r="G1551" s="24" t="s">
        <v>3191</v>
      </c>
      <c r="H1551" s="23"/>
      <c r="I1551" s="5"/>
      <c r="J1551" s="11"/>
      <c r="K1551" s="45"/>
      <c r="L1551" s="45"/>
      <c r="M1551" s="45"/>
      <c r="N1551" s="45"/>
      <c r="O1551" s="45"/>
      <c r="P1551" s="113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</row>
    <row r="1552" spans="1:50" x14ac:dyDescent="0.2">
      <c r="A1552" s="11"/>
      <c r="B1552" s="5"/>
      <c r="C1552" s="5"/>
      <c r="D1552" s="5"/>
      <c r="E1552" s="5"/>
      <c r="F1552" s="5"/>
      <c r="G1552" s="24" t="s">
        <v>3192</v>
      </c>
      <c r="H1552" s="23"/>
      <c r="I1552" s="5"/>
      <c r="J1552" s="11"/>
      <c r="K1552" s="45"/>
      <c r="L1552" s="45"/>
      <c r="M1552" s="45"/>
      <c r="N1552" s="45"/>
      <c r="O1552" s="45"/>
      <c r="P1552" s="113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</row>
    <row r="1553" spans="1:50" ht="18" x14ac:dyDescent="0.2">
      <c r="A1553" s="11"/>
      <c r="B1553" s="6" t="s">
        <v>338</v>
      </c>
      <c r="C1553" s="5"/>
      <c r="D1553" s="5"/>
      <c r="E1553" s="5"/>
      <c r="F1553" s="5"/>
      <c r="G1553" s="26"/>
      <c r="H1553" s="23"/>
      <c r="I1553" s="5"/>
      <c r="J1553" s="11"/>
      <c r="K1553" s="45"/>
      <c r="L1553" s="45"/>
      <c r="M1553" s="45"/>
      <c r="N1553" s="45"/>
      <c r="O1553" s="45"/>
      <c r="P1553" s="113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</row>
    <row r="1554" spans="1:50" ht="16.5" x14ac:dyDescent="0.2">
      <c r="A1554" s="11"/>
      <c r="B1554" s="5"/>
      <c r="C1554" s="16" t="s">
        <v>415</v>
      </c>
      <c r="D1554" s="5"/>
      <c r="E1554" s="5"/>
      <c r="F1554" s="5"/>
      <c r="G1554" s="26"/>
      <c r="H1554" s="23"/>
      <c r="I1554" s="5"/>
      <c r="J1554" s="11"/>
      <c r="K1554" s="45"/>
      <c r="L1554" s="45"/>
      <c r="M1554" s="45"/>
      <c r="N1554" s="45"/>
      <c r="O1554" s="45"/>
      <c r="P1554" s="113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</row>
    <row r="1555" spans="1:50" x14ac:dyDescent="0.2">
      <c r="A1555" s="11"/>
      <c r="B1555" s="5"/>
      <c r="C1555" s="5"/>
      <c r="D1555" s="5"/>
      <c r="E1555" s="5"/>
      <c r="F1555" s="5"/>
      <c r="G1555" s="24" t="s">
        <v>4904</v>
      </c>
      <c r="H1555" s="23"/>
      <c r="I1555" s="5"/>
      <c r="J1555" s="11"/>
      <c r="K1555" s="45"/>
      <c r="L1555" s="45"/>
      <c r="M1555" s="45"/>
      <c r="N1555" s="45"/>
      <c r="O1555" s="45"/>
      <c r="P1555" s="113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</row>
    <row r="1556" spans="1:50" x14ac:dyDescent="0.2">
      <c r="A1556" s="11"/>
      <c r="B1556" s="5"/>
      <c r="C1556" s="5"/>
      <c r="D1556" s="5"/>
      <c r="E1556" s="5"/>
      <c r="F1556" s="5"/>
      <c r="G1556" s="26"/>
      <c r="H1556" s="11" t="s">
        <v>1929</v>
      </c>
      <c r="I1556" s="5"/>
      <c r="J1556" s="11"/>
      <c r="K1556" s="45"/>
      <c r="L1556" s="45"/>
      <c r="M1556" s="45"/>
      <c r="N1556" s="45"/>
      <c r="O1556" s="45"/>
      <c r="P1556" s="113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</row>
    <row r="1557" spans="1:50" x14ac:dyDescent="0.2">
      <c r="A1557" s="11"/>
      <c r="B1557" s="5"/>
      <c r="C1557" s="5"/>
      <c r="D1557" s="5"/>
      <c r="E1557" s="5"/>
      <c r="F1557" s="5"/>
      <c r="G1557" s="26"/>
      <c r="H1557" s="23"/>
      <c r="I1557" s="11" t="s">
        <v>5</v>
      </c>
      <c r="J1557" s="11"/>
      <c r="K1557" s="45"/>
      <c r="L1557" s="45"/>
      <c r="M1557" s="45"/>
      <c r="N1557" s="45"/>
      <c r="O1557" s="45"/>
      <c r="P1557" s="113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</row>
    <row r="1558" spans="1:50" x14ac:dyDescent="0.2">
      <c r="A1558" s="11"/>
      <c r="B1558" s="14"/>
      <c r="C1558" s="5"/>
      <c r="D1558" s="5"/>
      <c r="E1558" s="5"/>
      <c r="F1558" s="5"/>
      <c r="G1558" s="26"/>
      <c r="H1558" s="7"/>
      <c r="I1558" s="5"/>
      <c r="J1558" s="11" t="s">
        <v>1010</v>
      </c>
      <c r="K1558" s="45" t="s">
        <v>6879</v>
      </c>
      <c r="L1558" s="45" t="s">
        <v>5014</v>
      </c>
      <c r="M1558" s="45" t="s">
        <v>6026</v>
      </c>
      <c r="N1558" s="45" t="s">
        <v>4994</v>
      </c>
      <c r="O1558" s="45" t="s">
        <v>5255</v>
      </c>
      <c r="P1558" s="115" t="s">
        <v>5397</v>
      </c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</row>
    <row r="1559" spans="1:50" x14ac:dyDescent="0.2">
      <c r="A1559" s="11"/>
      <c r="B1559" s="14"/>
      <c r="C1559" s="5"/>
      <c r="D1559" s="5"/>
      <c r="E1559" s="5"/>
      <c r="F1559" s="5"/>
      <c r="G1559" s="26"/>
      <c r="H1559" s="7"/>
      <c r="I1559" s="5"/>
      <c r="J1559" s="11" t="s">
        <v>1010</v>
      </c>
      <c r="K1559" s="45" t="s">
        <v>6879</v>
      </c>
      <c r="L1559" s="45" t="s">
        <v>5014</v>
      </c>
      <c r="M1559" s="45" t="s">
        <v>6026</v>
      </c>
      <c r="N1559" s="45" t="s">
        <v>4994</v>
      </c>
      <c r="O1559" s="45" t="s">
        <v>4991</v>
      </c>
      <c r="P1559" s="115" t="s">
        <v>6795</v>
      </c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</row>
    <row r="1560" spans="1:50" x14ac:dyDescent="0.2">
      <c r="A1560" s="11"/>
      <c r="B1560" s="14"/>
      <c r="C1560" s="5"/>
      <c r="D1560" s="5"/>
      <c r="E1560" s="5"/>
      <c r="F1560" s="5"/>
      <c r="G1560" s="26"/>
      <c r="H1560" s="7"/>
      <c r="I1560" s="5"/>
      <c r="J1560" s="11" t="s">
        <v>1010</v>
      </c>
      <c r="K1560" s="45" t="s">
        <v>6879</v>
      </c>
      <c r="L1560" s="45" t="s">
        <v>5014</v>
      </c>
      <c r="M1560" s="45" t="s">
        <v>6026</v>
      </c>
      <c r="N1560" s="45" t="s">
        <v>4990</v>
      </c>
      <c r="O1560" s="45" t="s">
        <v>6547</v>
      </c>
      <c r="P1560" s="115" t="s">
        <v>6880</v>
      </c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</row>
    <row r="1561" spans="1:50" x14ac:dyDescent="0.2">
      <c r="A1561" s="11"/>
      <c r="B1561" s="14"/>
      <c r="C1561" s="5"/>
      <c r="D1561" s="5"/>
      <c r="E1561" s="5"/>
      <c r="F1561" s="5"/>
      <c r="G1561" s="26"/>
      <c r="H1561" s="7"/>
      <c r="I1561" s="5"/>
      <c r="J1561" s="11" t="s">
        <v>1010</v>
      </c>
      <c r="K1561" s="45" t="s">
        <v>6879</v>
      </c>
      <c r="L1561" s="45" t="s">
        <v>5014</v>
      </c>
      <c r="M1561" s="45" t="s">
        <v>6026</v>
      </c>
      <c r="N1561" s="45" t="s">
        <v>4990</v>
      </c>
      <c r="O1561" s="45" t="s">
        <v>4991</v>
      </c>
      <c r="P1561" s="115" t="s">
        <v>6881</v>
      </c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</row>
    <row r="1562" spans="1:50" x14ac:dyDescent="0.2">
      <c r="A1562" s="11"/>
      <c r="B1562" s="14"/>
      <c r="C1562" s="5"/>
      <c r="D1562" s="5"/>
      <c r="E1562" s="5"/>
      <c r="F1562" s="5"/>
      <c r="G1562" s="26"/>
      <c r="H1562" s="23"/>
      <c r="I1562" s="5"/>
      <c r="J1562" s="11" t="s">
        <v>1010</v>
      </c>
      <c r="K1562" s="45" t="s">
        <v>6879</v>
      </c>
      <c r="L1562" s="45" t="s">
        <v>5014</v>
      </c>
      <c r="M1562" s="45" t="s">
        <v>6026</v>
      </c>
      <c r="N1562" s="45" t="s">
        <v>5172</v>
      </c>
      <c r="O1562" s="45" t="s">
        <v>4991</v>
      </c>
      <c r="P1562" s="115" t="s">
        <v>5366</v>
      </c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</row>
    <row r="1563" spans="1:50" x14ac:dyDescent="0.2">
      <c r="A1563" s="11"/>
      <c r="B1563" s="14"/>
      <c r="C1563" s="5"/>
      <c r="D1563" s="5"/>
      <c r="E1563" s="5"/>
      <c r="F1563" s="5"/>
      <c r="G1563" s="26"/>
      <c r="H1563" s="7"/>
      <c r="I1563" s="5"/>
      <c r="J1563" s="11" t="s">
        <v>1010</v>
      </c>
      <c r="K1563" s="45" t="s">
        <v>6879</v>
      </c>
      <c r="L1563" s="45" t="s">
        <v>5014</v>
      </c>
      <c r="M1563" s="45" t="s">
        <v>6026</v>
      </c>
      <c r="N1563" s="45" t="s">
        <v>5529</v>
      </c>
      <c r="O1563" s="45" t="s">
        <v>6882</v>
      </c>
      <c r="P1563" s="115" t="s">
        <v>6491</v>
      </c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</row>
    <row r="1564" spans="1:50" ht="24" x14ac:dyDescent="0.2">
      <c r="A1564" s="11"/>
      <c r="B1564" s="14"/>
      <c r="C1564" s="5"/>
      <c r="D1564" s="5"/>
      <c r="E1564" s="5"/>
      <c r="F1564" s="5"/>
      <c r="G1564" s="26"/>
      <c r="H1564" s="7"/>
      <c r="I1564" s="5"/>
      <c r="J1564" s="11" t="s">
        <v>1010</v>
      </c>
      <c r="K1564" s="45" t="s">
        <v>6883</v>
      </c>
      <c r="L1564" s="45" t="s">
        <v>5138</v>
      </c>
      <c r="M1564" s="45" t="s">
        <v>5164</v>
      </c>
      <c r="N1564" s="45" t="s">
        <v>5333</v>
      </c>
      <c r="O1564" s="45" t="s">
        <v>4991</v>
      </c>
      <c r="P1564" s="115" t="s">
        <v>5005</v>
      </c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</row>
    <row r="1565" spans="1:50" ht="24" x14ac:dyDescent="0.2">
      <c r="A1565" s="11"/>
      <c r="B1565" s="14"/>
      <c r="C1565" s="5"/>
      <c r="D1565" s="5"/>
      <c r="E1565" s="5"/>
      <c r="F1565" s="5"/>
      <c r="G1565" s="26"/>
      <c r="H1565" s="7"/>
      <c r="I1565" s="5"/>
      <c r="J1565" s="11" t="s">
        <v>1010</v>
      </c>
      <c r="K1565" s="45" t="s">
        <v>6883</v>
      </c>
      <c r="L1565" s="45" t="s">
        <v>5138</v>
      </c>
      <c r="M1565" s="45" t="s">
        <v>5164</v>
      </c>
      <c r="N1565" s="45" t="s">
        <v>4994</v>
      </c>
      <c r="O1565" s="45" t="s">
        <v>4998</v>
      </c>
      <c r="P1565" s="115" t="s">
        <v>6884</v>
      </c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</row>
    <row r="1566" spans="1:50" ht="24" x14ac:dyDescent="0.2">
      <c r="A1566" s="11"/>
      <c r="B1566" s="14"/>
      <c r="C1566" s="5"/>
      <c r="D1566" s="5"/>
      <c r="E1566" s="5"/>
      <c r="F1566" s="5"/>
      <c r="G1566" s="26"/>
      <c r="H1566" s="7"/>
      <c r="I1566" s="5"/>
      <c r="J1566" s="11" t="s">
        <v>1010</v>
      </c>
      <c r="K1566" s="45" t="s">
        <v>6883</v>
      </c>
      <c r="L1566" s="45" t="s">
        <v>5138</v>
      </c>
      <c r="M1566" s="45" t="s">
        <v>5164</v>
      </c>
      <c r="N1566" s="45" t="s">
        <v>4990</v>
      </c>
      <c r="O1566" s="45" t="s">
        <v>4998</v>
      </c>
      <c r="P1566" s="115" t="s">
        <v>6885</v>
      </c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</row>
    <row r="1567" spans="1:50" ht="24" x14ac:dyDescent="0.2">
      <c r="A1567" s="11"/>
      <c r="B1567" s="14"/>
      <c r="C1567" s="5"/>
      <c r="D1567" s="5"/>
      <c r="E1567" s="5"/>
      <c r="F1567" s="5"/>
      <c r="G1567" s="26"/>
      <c r="H1567" s="23"/>
      <c r="I1567" s="5"/>
      <c r="J1567" s="11" t="s">
        <v>1010</v>
      </c>
      <c r="K1567" s="45" t="s">
        <v>6886</v>
      </c>
      <c r="L1567" s="45" t="s">
        <v>5283</v>
      </c>
      <c r="M1567" s="45" t="s">
        <v>5356</v>
      </c>
      <c r="N1567" s="45" t="s">
        <v>6887</v>
      </c>
      <c r="O1567" s="45" t="s">
        <v>5229</v>
      </c>
      <c r="P1567" s="115" t="s">
        <v>5005</v>
      </c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</row>
    <row r="1568" spans="1:50" x14ac:dyDescent="0.2">
      <c r="A1568" s="11"/>
      <c r="B1568" s="14"/>
      <c r="C1568" s="5"/>
      <c r="D1568" s="5"/>
      <c r="E1568" s="5"/>
      <c r="F1568" s="5"/>
      <c r="G1568" s="26"/>
      <c r="H1568" s="7"/>
      <c r="I1568" s="5"/>
      <c r="J1568" s="11" t="s">
        <v>1010</v>
      </c>
      <c r="K1568" s="45" t="s">
        <v>6886</v>
      </c>
      <c r="L1568" s="45" t="s">
        <v>5283</v>
      </c>
      <c r="M1568" s="45" t="s">
        <v>5356</v>
      </c>
      <c r="N1568" s="45" t="s">
        <v>4994</v>
      </c>
      <c r="O1568" s="45" t="s">
        <v>5959</v>
      </c>
      <c r="P1568" s="115" t="s">
        <v>6888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</row>
    <row r="1569" spans="1:50" x14ac:dyDescent="0.2">
      <c r="A1569" s="11"/>
      <c r="B1569" s="14"/>
      <c r="C1569" s="5"/>
      <c r="D1569" s="5"/>
      <c r="E1569" s="5"/>
      <c r="F1569" s="5"/>
      <c r="G1569" s="26"/>
      <c r="H1569" s="7"/>
      <c r="I1569" s="5"/>
      <c r="J1569" s="11" t="s">
        <v>1010</v>
      </c>
      <c r="K1569" s="45" t="s">
        <v>6886</v>
      </c>
      <c r="L1569" s="45" t="s">
        <v>5283</v>
      </c>
      <c r="M1569" s="45" t="s">
        <v>5356</v>
      </c>
      <c r="N1569" s="45" t="s">
        <v>4994</v>
      </c>
      <c r="O1569" s="45" t="s">
        <v>4998</v>
      </c>
      <c r="P1569" s="115" t="s">
        <v>5544</v>
      </c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</row>
    <row r="1570" spans="1:50" x14ac:dyDescent="0.2">
      <c r="A1570" s="11"/>
      <c r="B1570" s="14"/>
      <c r="C1570" s="5"/>
      <c r="D1570" s="5"/>
      <c r="E1570" s="5"/>
      <c r="F1570" s="5"/>
      <c r="G1570" s="26"/>
      <c r="H1570" s="7"/>
      <c r="I1570" s="5"/>
      <c r="J1570" s="11" t="s">
        <v>1010</v>
      </c>
      <c r="K1570" s="45" t="s">
        <v>6886</v>
      </c>
      <c r="L1570" s="45" t="s">
        <v>5283</v>
      </c>
      <c r="M1570" s="45" t="s">
        <v>5356</v>
      </c>
      <c r="N1570" s="45" t="s">
        <v>4990</v>
      </c>
      <c r="O1570" s="45" t="s">
        <v>5959</v>
      </c>
      <c r="P1570" s="115" t="s">
        <v>6889</v>
      </c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</row>
    <row r="1571" spans="1:50" x14ac:dyDescent="0.2">
      <c r="A1571" s="11"/>
      <c r="B1571" s="14"/>
      <c r="C1571" s="5"/>
      <c r="D1571" s="5"/>
      <c r="E1571" s="5"/>
      <c r="F1571" s="5"/>
      <c r="G1571" s="26"/>
      <c r="H1571" s="7"/>
      <c r="I1571" s="5"/>
      <c r="J1571" s="11" t="s">
        <v>1010</v>
      </c>
      <c r="K1571" s="45" t="s">
        <v>6886</v>
      </c>
      <c r="L1571" s="45" t="s">
        <v>5283</v>
      </c>
      <c r="M1571" s="45" t="s">
        <v>5356</v>
      </c>
      <c r="N1571" s="45" t="s">
        <v>4990</v>
      </c>
      <c r="O1571" s="45" t="s">
        <v>4998</v>
      </c>
      <c r="P1571" s="115" t="s">
        <v>5221</v>
      </c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</row>
    <row r="1572" spans="1:50" x14ac:dyDescent="0.2">
      <c r="A1572" s="11"/>
      <c r="B1572" s="14"/>
      <c r="C1572" s="5"/>
      <c r="D1572" s="5"/>
      <c r="E1572" s="5"/>
      <c r="F1572" s="5"/>
      <c r="G1572" s="26"/>
      <c r="H1572" s="7"/>
      <c r="I1572" s="5"/>
      <c r="J1572" s="11" t="s">
        <v>1010</v>
      </c>
      <c r="K1572" s="45" t="s">
        <v>6886</v>
      </c>
      <c r="L1572" s="45" t="s">
        <v>5283</v>
      </c>
      <c r="M1572" s="45" t="s">
        <v>5356</v>
      </c>
      <c r="N1572" s="45" t="s">
        <v>5172</v>
      </c>
      <c r="O1572" s="45" t="s">
        <v>4998</v>
      </c>
      <c r="P1572" s="115" t="s">
        <v>6890</v>
      </c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</row>
    <row r="1573" spans="1:50" x14ac:dyDescent="0.2">
      <c r="A1573" s="11"/>
      <c r="B1573" s="14"/>
      <c r="C1573" s="5"/>
      <c r="D1573" s="5"/>
      <c r="E1573" s="5"/>
      <c r="F1573" s="5"/>
      <c r="G1573" s="26"/>
      <c r="H1573" s="7"/>
      <c r="I1573" s="5"/>
      <c r="J1573" s="11" t="s">
        <v>1010</v>
      </c>
      <c r="K1573" s="45" t="s">
        <v>6886</v>
      </c>
      <c r="L1573" s="45" t="s">
        <v>5283</v>
      </c>
      <c r="M1573" s="45" t="s">
        <v>5356</v>
      </c>
      <c r="N1573" s="45" t="s">
        <v>5529</v>
      </c>
      <c r="O1573" s="45" t="s">
        <v>4998</v>
      </c>
      <c r="P1573" s="115" t="s">
        <v>5991</v>
      </c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</row>
    <row r="1574" spans="1:50" ht="24" x14ac:dyDescent="0.2">
      <c r="A1574" s="11"/>
      <c r="B1574" s="14"/>
      <c r="C1574" s="5"/>
      <c r="D1574" s="5"/>
      <c r="E1574" s="5"/>
      <c r="F1574" s="5"/>
      <c r="G1574" s="26"/>
      <c r="H1574" s="7"/>
      <c r="I1574" s="5"/>
      <c r="J1574" s="11" t="s">
        <v>1010</v>
      </c>
      <c r="K1574" s="45" t="s">
        <v>6891</v>
      </c>
      <c r="L1574" s="45" t="s">
        <v>4988</v>
      </c>
      <c r="M1574" s="45" t="s">
        <v>6026</v>
      </c>
      <c r="N1574" s="45" t="s">
        <v>4994</v>
      </c>
      <c r="O1574" s="45" t="s">
        <v>6892</v>
      </c>
      <c r="P1574" s="115" t="s">
        <v>5005</v>
      </c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</row>
    <row r="1575" spans="1:50" ht="24" x14ac:dyDescent="0.2">
      <c r="A1575" s="11"/>
      <c r="B1575" s="14"/>
      <c r="C1575" s="5"/>
      <c r="D1575" s="5"/>
      <c r="E1575" s="5"/>
      <c r="F1575" s="5"/>
      <c r="G1575" s="26"/>
      <c r="H1575" s="23"/>
      <c r="I1575" s="5"/>
      <c r="J1575" s="11" t="s">
        <v>1010</v>
      </c>
      <c r="K1575" s="45" t="s">
        <v>6891</v>
      </c>
      <c r="L1575" s="45" t="s">
        <v>4988</v>
      </c>
      <c r="M1575" s="45" t="s">
        <v>6026</v>
      </c>
      <c r="N1575" s="45" t="s">
        <v>4994</v>
      </c>
      <c r="O1575" s="45" t="s">
        <v>4991</v>
      </c>
      <c r="P1575" s="115" t="s">
        <v>5397</v>
      </c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</row>
    <row r="1576" spans="1:50" ht="24" x14ac:dyDescent="0.2">
      <c r="A1576" s="11"/>
      <c r="B1576" s="14"/>
      <c r="C1576" s="5"/>
      <c r="D1576" s="5"/>
      <c r="E1576" s="5"/>
      <c r="F1576" s="5"/>
      <c r="G1576" s="26"/>
      <c r="H1576" s="7"/>
      <c r="I1576" s="5"/>
      <c r="J1576" s="11" t="s">
        <v>1010</v>
      </c>
      <c r="K1576" s="45" t="s">
        <v>6891</v>
      </c>
      <c r="L1576" s="45" t="s">
        <v>4988</v>
      </c>
      <c r="M1576" s="45" t="s">
        <v>6026</v>
      </c>
      <c r="N1576" s="45" t="s">
        <v>4990</v>
      </c>
      <c r="O1576" s="45" t="s">
        <v>6892</v>
      </c>
      <c r="P1576" s="115" t="s">
        <v>5711</v>
      </c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</row>
    <row r="1577" spans="1:50" ht="24" x14ac:dyDescent="0.2">
      <c r="A1577" s="11"/>
      <c r="B1577" s="14"/>
      <c r="C1577" s="5"/>
      <c r="D1577" s="5"/>
      <c r="E1577" s="5"/>
      <c r="F1577" s="5"/>
      <c r="G1577" s="26"/>
      <c r="H1577" s="7"/>
      <c r="I1577" s="5"/>
      <c r="J1577" s="11" t="s">
        <v>1010</v>
      </c>
      <c r="K1577" s="45" t="s">
        <v>6891</v>
      </c>
      <c r="L1577" s="45" t="s">
        <v>4988</v>
      </c>
      <c r="M1577" s="45" t="s">
        <v>6026</v>
      </c>
      <c r="N1577" s="45" t="s">
        <v>4990</v>
      </c>
      <c r="O1577" s="45" t="s">
        <v>4991</v>
      </c>
      <c r="P1577" s="115" t="s">
        <v>5940</v>
      </c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</row>
    <row r="1578" spans="1:50" ht="24" x14ac:dyDescent="0.2">
      <c r="A1578" s="11"/>
      <c r="B1578" s="14"/>
      <c r="C1578" s="5"/>
      <c r="D1578" s="5"/>
      <c r="E1578" s="5"/>
      <c r="F1578" s="5"/>
      <c r="G1578" s="26"/>
      <c r="H1578" s="23"/>
      <c r="I1578" s="5"/>
      <c r="J1578" s="11" t="s">
        <v>1010</v>
      </c>
      <c r="K1578" s="45" t="s">
        <v>6891</v>
      </c>
      <c r="L1578" s="45" t="s">
        <v>4988</v>
      </c>
      <c r="M1578" s="45" t="s">
        <v>6026</v>
      </c>
      <c r="N1578" s="45" t="s">
        <v>5172</v>
      </c>
      <c r="O1578" s="45" t="s">
        <v>4991</v>
      </c>
      <c r="P1578" s="115" t="s">
        <v>6011</v>
      </c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</row>
    <row r="1579" spans="1:50" x14ac:dyDescent="0.2">
      <c r="A1579" s="11"/>
      <c r="B1579" s="14"/>
      <c r="C1579" s="5"/>
      <c r="D1579" s="5"/>
      <c r="E1579" s="5"/>
      <c r="F1579" s="5"/>
      <c r="G1579" s="26"/>
      <c r="H1579" s="23"/>
      <c r="I1579" s="5"/>
      <c r="J1579" s="11" t="s">
        <v>1009</v>
      </c>
      <c r="K1579" s="45" t="s">
        <v>6893</v>
      </c>
      <c r="L1579" s="45" t="s">
        <v>5964</v>
      </c>
      <c r="M1579" s="45" t="s">
        <v>6026</v>
      </c>
      <c r="N1579" s="45" t="s">
        <v>4994</v>
      </c>
      <c r="O1579" s="45" t="s">
        <v>4991</v>
      </c>
      <c r="P1579" s="115" t="s">
        <v>6894</v>
      </c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</row>
    <row r="1580" spans="1:50" x14ac:dyDescent="0.2">
      <c r="A1580" s="11"/>
      <c r="B1580" s="14"/>
      <c r="C1580" s="5"/>
      <c r="D1580" s="5"/>
      <c r="E1580" s="5"/>
      <c r="F1580" s="5"/>
      <c r="G1580" s="26"/>
      <c r="H1580" s="23"/>
      <c r="I1580" s="5"/>
      <c r="J1580" s="11" t="s">
        <v>1009</v>
      </c>
      <c r="K1580" s="45" t="s">
        <v>6893</v>
      </c>
      <c r="L1580" s="45" t="s">
        <v>5964</v>
      </c>
      <c r="M1580" s="45" t="s">
        <v>6026</v>
      </c>
      <c r="N1580" s="45" t="s">
        <v>4990</v>
      </c>
      <c r="O1580" s="45" t="s">
        <v>4991</v>
      </c>
      <c r="P1580" s="115" t="s">
        <v>6895</v>
      </c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</row>
    <row r="1581" spans="1:50" ht="24" x14ac:dyDescent="0.2">
      <c r="A1581" s="11"/>
      <c r="B1581" s="14"/>
      <c r="C1581" s="5"/>
      <c r="D1581" s="5"/>
      <c r="E1581" s="5"/>
      <c r="F1581" s="5"/>
      <c r="G1581" s="26"/>
      <c r="H1581" s="23"/>
      <c r="I1581" s="5"/>
      <c r="J1581" s="11" t="s">
        <v>1009</v>
      </c>
      <c r="K1581" s="45" t="s">
        <v>6896</v>
      </c>
      <c r="L1581" s="45" t="s">
        <v>6897</v>
      </c>
      <c r="M1581" s="45" t="s">
        <v>6026</v>
      </c>
      <c r="N1581" s="45" t="s">
        <v>5333</v>
      </c>
      <c r="O1581" s="45" t="s">
        <v>5432</v>
      </c>
      <c r="P1581" s="115" t="s">
        <v>5005</v>
      </c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</row>
    <row r="1582" spans="1:50" ht="48" x14ac:dyDescent="0.2">
      <c r="A1582" s="11"/>
      <c r="B1582" s="14"/>
      <c r="C1582" s="5"/>
      <c r="D1582" s="5"/>
      <c r="E1582" s="5"/>
      <c r="F1582" s="5"/>
      <c r="G1582" s="26"/>
      <c r="H1582" s="23"/>
      <c r="I1582" s="5"/>
      <c r="J1582" s="11" t="s">
        <v>1009</v>
      </c>
      <c r="K1582" s="45" t="s">
        <v>6898</v>
      </c>
      <c r="L1582" s="45" t="s">
        <v>6899</v>
      </c>
      <c r="M1582" s="45" t="s">
        <v>6900</v>
      </c>
      <c r="N1582" s="45" t="s">
        <v>5172</v>
      </c>
      <c r="O1582" s="45" t="s">
        <v>6901</v>
      </c>
      <c r="P1582" s="115" t="s">
        <v>5005</v>
      </c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</row>
    <row r="1583" spans="1:50" ht="24" x14ac:dyDescent="0.2">
      <c r="A1583" s="11"/>
      <c r="B1583" s="14"/>
      <c r="C1583" s="5"/>
      <c r="D1583" s="5"/>
      <c r="E1583" s="5"/>
      <c r="F1583" s="5"/>
      <c r="G1583" s="26"/>
      <c r="H1583" s="23"/>
      <c r="I1583" s="5"/>
      <c r="J1583" s="11" t="s">
        <v>1009</v>
      </c>
      <c r="K1583" s="45" t="s">
        <v>6902</v>
      </c>
      <c r="L1583" s="45" t="s">
        <v>5720</v>
      </c>
      <c r="M1583" s="45" t="s">
        <v>6026</v>
      </c>
      <c r="N1583" s="45" t="s">
        <v>4994</v>
      </c>
      <c r="O1583" s="45" t="s">
        <v>4991</v>
      </c>
      <c r="P1583" s="115" t="s">
        <v>6903</v>
      </c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</row>
    <row r="1584" spans="1:50" ht="24" x14ac:dyDescent="0.2">
      <c r="A1584" s="11"/>
      <c r="B1584" s="14"/>
      <c r="C1584" s="5"/>
      <c r="D1584" s="5"/>
      <c r="E1584" s="5"/>
      <c r="F1584" s="5"/>
      <c r="G1584" s="26"/>
      <c r="H1584" s="23"/>
      <c r="I1584" s="5"/>
      <c r="J1584" s="11" t="s">
        <v>1009</v>
      </c>
      <c r="K1584" s="45" t="s">
        <v>6904</v>
      </c>
      <c r="L1584" s="45" t="s">
        <v>5720</v>
      </c>
      <c r="M1584" s="45" t="s">
        <v>6026</v>
      </c>
      <c r="N1584" s="45" t="s">
        <v>4990</v>
      </c>
      <c r="O1584" s="45" t="s">
        <v>4991</v>
      </c>
      <c r="P1584" s="115" t="s">
        <v>6905</v>
      </c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</row>
    <row r="1585" spans="1:50" ht="48" x14ac:dyDescent="0.2">
      <c r="A1585" s="11"/>
      <c r="B1585" s="14"/>
      <c r="C1585" s="5"/>
      <c r="D1585" s="5"/>
      <c r="E1585" s="5"/>
      <c r="F1585" s="5"/>
      <c r="G1585" s="26"/>
      <c r="H1585" s="23"/>
      <c r="I1585" s="5"/>
      <c r="J1585" s="11" t="s">
        <v>1009</v>
      </c>
      <c r="K1585" s="45" t="s">
        <v>6906</v>
      </c>
      <c r="L1585" s="45" t="s">
        <v>6907</v>
      </c>
      <c r="M1585" s="45" t="s">
        <v>6026</v>
      </c>
      <c r="N1585" s="45" t="s">
        <v>6908</v>
      </c>
      <c r="O1585" s="45" t="s">
        <v>5307</v>
      </c>
      <c r="P1585" s="115" t="s">
        <v>5005</v>
      </c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</row>
    <row r="1586" spans="1:50" ht="24" x14ac:dyDescent="0.2">
      <c r="A1586" s="11"/>
      <c r="B1586" s="14"/>
      <c r="C1586" s="5"/>
      <c r="D1586" s="5"/>
      <c r="E1586" s="5"/>
      <c r="F1586" s="5"/>
      <c r="G1586" s="26"/>
      <c r="H1586" s="23"/>
      <c r="I1586" s="5"/>
      <c r="J1586" s="11" t="s">
        <v>1009</v>
      </c>
      <c r="K1586" s="45" t="s">
        <v>6909</v>
      </c>
      <c r="L1586" s="45" t="s">
        <v>6910</v>
      </c>
      <c r="M1586" s="45" t="s">
        <v>6026</v>
      </c>
      <c r="N1586" s="45" t="s">
        <v>6887</v>
      </c>
      <c r="O1586" s="45" t="s">
        <v>5967</v>
      </c>
      <c r="P1586" s="115" t="s">
        <v>5005</v>
      </c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</row>
    <row r="1587" spans="1:50" ht="96" x14ac:dyDescent="0.2">
      <c r="A1587" s="11"/>
      <c r="B1587" s="14"/>
      <c r="C1587" s="5"/>
      <c r="D1587" s="5"/>
      <c r="E1587" s="5"/>
      <c r="F1587" s="5"/>
      <c r="G1587" s="26"/>
      <c r="H1587" s="23"/>
      <c r="I1587" s="5"/>
      <c r="J1587" s="11" t="s">
        <v>1009</v>
      </c>
      <c r="K1587" s="45" t="s">
        <v>6911</v>
      </c>
      <c r="L1587" s="45" t="s">
        <v>6912</v>
      </c>
      <c r="M1587" s="45" t="s">
        <v>6026</v>
      </c>
      <c r="N1587" s="45" t="s">
        <v>4994</v>
      </c>
      <c r="O1587" s="45" t="s">
        <v>4991</v>
      </c>
      <c r="P1587" s="115" t="s">
        <v>6913</v>
      </c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</row>
    <row r="1588" spans="1:50" ht="96" x14ac:dyDescent="0.2">
      <c r="A1588" s="11"/>
      <c r="B1588" s="14"/>
      <c r="C1588" s="5"/>
      <c r="D1588" s="5"/>
      <c r="E1588" s="5"/>
      <c r="F1588" s="5"/>
      <c r="G1588" s="26"/>
      <c r="H1588" s="23"/>
      <c r="I1588" s="5"/>
      <c r="J1588" s="11" t="s">
        <v>1009</v>
      </c>
      <c r="K1588" s="45" t="s">
        <v>6911</v>
      </c>
      <c r="L1588" s="45" t="s">
        <v>6912</v>
      </c>
      <c r="M1588" s="45" t="s">
        <v>6026</v>
      </c>
      <c r="N1588" s="45" t="s">
        <v>4990</v>
      </c>
      <c r="O1588" s="45" t="s">
        <v>4991</v>
      </c>
      <c r="P1588" s="115" t="s">
        <v>6381</v>
      </c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</row>
    <row r="1589" spans="1:50" ht="96" x14ac:dyDescent="0.2">
      <c r="A1589" s="11"/>
      <c r="B1589" s="14"/>
      <c r="C1589" s="5"/>
      <c r="D1589" s="5"/>
      <c r="E1589" s="5"/>
      <c r="F1589" s="5"/>
      <c r="G1589" s="26"/>
      <c r="H1589" s="7"/>
      <c r="I1589" s="5"/>
      <c r="J1589" s="11" t="s">
        <v>1009</v>
      </c>
      <c r="K1589" s="45" t="s">
        <v>6911</v>
      </c>
      <c r="L1589" s="45" t="s">
        <v>6912</v>
      </c>
      <c r="M1589" s="45" t="s">
        <v>6026</v>
      </c>
      <c r="N1589" s="45" t="s">
        <v>5172</v>
      </c>
      <c r="O1589" s="45" t="s">
        <v>4991</v>
      </c>
      <c r="P1589" s="115" t="s">
        <v>5324</v>
      </c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</row>
    <row r="1590" spans="1:50" ht="24" x14ac:dyDescent="0.2">
      <c r="A1590" s="11"/>
      <c r="B1590" s="14"/>
      <c r="C1590" s="5"/>
      <c r="D1590" s="5"/>
      <c r="E1590" s="5"/>
      <c r="F1590" s="5"/>
      <c r="G1590" s="26"/>
      <c r="H1590" s="7"/>
      <c r="I1590" s="5"/>
      <c r="J1590" s="11" t="s">
        <v>1009</v>
      </c>
      <c r="K1590" s="45" t="s">
        <v>6914</v>
      </c>
      <c r="L1590" s="45" t="s">
        <v>6223</v>
      </c>
      <c r="M1590" s="45" t="s">
        <v>6026</v>
      </c>
      <c r="N1590" s="45" t="s">
        <v>4994</v>
      </c>
      <c r="O1590" s="45" t="s">
        <v>4991</v>
      </c>
      <c r="P1590" s="115" t="s">
        <v>5005</v>
      </c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</row>
    <row r="1591" spans="1:50" ht="24" x14ac:dyDescent="0.2">
      <c r="A1591" s="11"/>
      <c r="B1591" s="14"/>
      <c r="C1591" s="5"/>
      <c r="D1591" s="5"/>
      <c r="E1591" s="5"/>
      <c r="F1591" s="5"/>
      <c r="G1591" s="26"/>
      <c r="H1591" s="7"/>
      <c r="I1591" s="5"/>
      <c r="J1591" s="11" t="s">
        <v>1009</v>
      </c>
      <c r="K1591" s="45" t="s">
        <v>6915</v>
      </c>
      <c r="L1591" s="45" t="s">
        <v>6223</v>
      </c>
      <c r="M1591" s="45" t="s">
        <v>6026</v>
      </c>
      <c r="N1591" s="45" t="s">
        <v>4990</v>
      </c>
      <c r="O1591" s="45" t="s">
        <v>4991</v>
      </c>
      <c r="P1591" s="115" t="s">
        <v>5005</v>
      </c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</row>
    <row r="1592" spans="1:50" ht="24" x14ac:dyDescent="0.2">
      <c r="A1592" s="11"/>
      <c r="B1592" s="14"/>
      <c r="C1592" s="5"/>
      <c r="D1592" s="5"/>
      <c r="E1592" s="5"/>
      <c r="F1592" s="5"/>
      <c r="G1592" s="26"/>
      <c r="H1592" s="7"/>
      <c r="I1592" s="5"/>
      <c r="J1592" s="11" t="s">
        <v>1009</v>
      </c>
      <c r="K1592" s="45" t="s">
        <v>6916</v>
      </c>
      <c r="L1592" s="45" t="s">
        <v>6223</v>
      </c>
      <c r="M1592" s="45" t="s">
        <v>6026</v>
      </c>
      <c r="N1592" s="45" t="s">
        <v>5172</v>
      </c>
      <c r="O1592" s="45" t="s">
        <v>4991</v>
      </c>
      <c r="P1592" s="115" t="s">
        <v>5005</v>
      </c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</row>
    <row r="1593" spans="1:50" ht="48" x14ac:dyDescent="0.2">
      <c r="A1593" s="11"/>
      <c r="B1593" s="14"/>
      <c r="C1593" s="5"/>
      <c r="D1593" s="5"/>
      <c r="E1593" s="5"/>
      <c r="F1593" s="5"/>
      <c r="G1593" s="26"/>
      <c r="H1593" s="23"/>
      <c r="I1593" s="5"/>
      <c r="J1593" s="11" t="s">
        <v>1009</v>
      </c>
      <c r="K1593" s="45" t="s">
        <v>6917</v>
      </c>
      <c r="L1593" s="45" t="s">
        <v>6907</v>
      </c>
      <c r="M1593" s="45" t="s">
        <v>6026</v>
      </c>
      <c r="N1593" s="45" t="s">
        <v>4994</v>
      </c>
      <c r="O1593" s="45" t="s">
        <v>4991</v>
      </c>
      <c r="P1593" s="115" t="s">
        <v>6918</v>
      </c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</row>
    <row r="1594" spans="1:50" ht="48" x14ac:dyDescent="0.2">
      <c r="A1594" s="11"/>
      <c r="B1594" s="14"/>
      <c r="C1594" s="5"/>
      <c r="D1594" s="5"/>
      <c r="E1594" s="5"/>
      <c r="F1594" s="5"/>
      <c r="G1594" s="26"/>
      <c r="H1594" s="7"/>
      <c r="I1594" s="5"/>
      <c r="J1594" s="11" t="s">
        <v>1009</v>
      </c>
      <c r="K1594" s="45" t="s">
        <v>6917</v>
      </c>
      <c r="L1594" s="45" t="s">
        <v>6907</v>
      </c>
      <c r="M1594" s="45" t="s">
        <v>6026</v>
      </c>
      <c r="N1594" s="45" t="s">
        <v>4994</v>
      </c>
      <c r="O1594" s="45" t="s">
        <v>5257</v>
      </c>
      <c r="P1594" s="115" t="s">
        <v>6919</v>
      </c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</row>
    <row r="1595" spans="1:50" ht="48" x14ac:dyDescent="0.2">
      <c r="A1595" s="11"/>
      <c r="B1595" s="14"/>
      <c r="C1595" s="5"/>
      <c r="D1595" s="5"/>
      <c r="E1595" s="5"/>
      <c r="F1595" s="5"/>
      <c r="G1595" s="26"/>
      <c r="H1595" s="7"/>
      <c r="I1595" s="5"/>
      <c r="J1595" s="11" t="s">
        <v>1009</v>
      </c>
      <c r="K1595" s="45" t="s">
        <v>6917</v>
      </c>
      <c r="L1595" s="45" t="s">
        <v>6907</v>
      </c>
      <c r="M1595" s="45" t="s">
        <v>6026</v>
      </c>
      <c r="N1595" s="45" t="s">
        <v>4990</v>
      </c>
      <c r="O1595" s="45" t="s">
        <v>5257</v>
      </c>
      <c r="P1595" s="115" t="s">
        <v>6920</v>
      </c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</row>
    <row r="1596" spans="1:50" ht="48" x14ac:dyDescent="0.2">
      <c r="A1596" s="11"/>
      <c r="B1596" s="14"/>
      <c r="C1596" s="5"/>
      <c r="D1596" s="5"/>
      <c r="E1596" s="5"/>
      <c r="F1596" s="5"/>
      <c r="G1596" s="26"/>
      <c r="H1596" s="7"/>
      <c r="I1596" s="5"/>
      <c r="J1596" s="11" t="s">
        <v>1009</v>
      </c>
      <c r="K1596" s="45" t="s">
        <v>6917</v>
      </c>
      <c r="L1596" s="45" t="s">
        <v>6907</v>
      </c>
      <c r="M1596" s="45" t="s">
        <v>6026</v>
      </c>
      <c r="N1596" s="45" t="s">
        <v>4990</v>
      </c>
      <c r="O1596" s="45" t="s">
        <v>4991</v>
      </c>
      <c r="P1596" s="115" t="s">
        <v>6921</v>
      </c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</row>
    <row r="1597" spans="1:50" ht="48" x14ac:dyDescent="0.2">
      <c r="A1597" s="11"/>
      <c r="B1597" s="14"/>
      <c r="C1597" s="5"/>
      <c r="D1597" s="5"/>
      <c r="E1597" s="5"/>
      <c r="F1597" s="5"/>
      <c r="G1597" s="26"/>
      <c r="H1597" s="23"/>
      <c r="I1597" s="5"/>
      <c r="J1597" s="11" t="s">
        <v>1009</v>
      </c>
      <c r="K1597" s="45" t="s">
        <v>6917</v>
      </c>
      <c r="L1597" s="45" t="s">
        <v>6907</v>
      </c>
      <c r="M1597" s="45" t="s">
        <v>6026</v>
      </c>
      <c r="N1597" s="45" t="s">
        <v>5172</v>
      </c>
      <c r="O1597" s="45" t="s">
        <v>5257</v>
      </c>
      <c r="P1597" s="115" t="s">
        <v>6098</v>
      </c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</row>
    <row r="1598" spans="1:50" ht="48" x14ac:dyDescent="0.2">
      <c r="A1598" s="11"/>
      <c r="B1598" s="14"/>
      <c r="C1598" s="5"/>
      <c r="D1598" s="5"/>
      <c r="E1598" s="5"/>
      <c r="F1598" s="5"/>
      <c r="G1598" s="26"/>
      <c r="H1598" s="23"/>
      <c r="I1598" s="5"/>
      <c r="J1598" s="11" t="s">
        <v>1009</v>
      </c>
      <c r="K1598" s="45" t="s">
        <v>6917</v>
      </c>
      <c r="L1598" s="45" t="s">
        <v>6907</v>
      </c>
      <c r="M1598" s="45" t="s">
        <v>6026</v>
      </c>
      <c r="N1598" s="45" t="s">
        <v>5172</v>
      </c>
      <c r="O1598" s="45" t="s">
        <v>4991</v>
      </c>
      <c r="P1598" s="115" t="s">
        <v>6922</v>
      </c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</row>
    <row r="1599" spans="1:50" ht="48" x14ac:dyDescent="0.2">
      <c r="A1599" s="11"/>
      <c r="B1599" s="14"/>
      <c r="C1599" s="5"/>
      <c r="D1599" s="5"/>
      <c r="E1599" s="5"/>
      <c r="F1599" s="5"/>
      <c r="G1599" s="26"/>
      <c r="H1599" s="23"/>
      <c r="I1599" s="5"/>
      <c r="J1599" s="11" t="s">
        <v>1009</v>
      </c>
      <c r="K1599" s="45" t="s">
        <v>6917</v>
      </c>
      <c r="L1599" s="45" t="s">
        <v>6907</v>
      </c>
      <c r="M1599" s="45" t="s">
        <v>6026</v>
      </c>
      <c r="N1599" s="45" t="s">
        <v>6923</v>
      </c>
      <c r="O1599" s="45" t="s">
        <v>6924</v>
      </c>
      <c r="P1599" s="115" t="s">
        <v>5005</v>
      </c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</row>
    <row r="1600" spans="1:50" ht="48" x14ac:dyDescent="0.2">
      <c r="A1600" s="11"/>
      <c r="B1600" s="14"/>
      <c r="C1600" s="5"/>
      <c r="D1600" s="5"/>
      <c r="E1600" s="5"/>
      <c r="F1600" s="5"/>
      <c r="G1600" s="26"/>
      <c r="H1600" s="23"/>
      <c r="I1600" s="5"/>
      <c r="J1600" s="11" t="s">
        <v>1009</v>
      </c>
      <c r="K1600" s="45" t="s">
        <v>6917</v>
      </c>
      <c r="L1600" s="45" t="s">
        <v>6907</v>
      </c>
      <c r="M1600" s="45" t="s">
        <v>6026</v>
      </c>
      <c r="N1600" s="45" t="s">
        <v>6337</v>
      </c>
      <c r="O1600" s="45" t="s">
        <v>4991</v>
      </c>
      <c r="P1600" s="115" t="s">
        <v>6925</v>
      </c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</row>
    <row r="1601" spans="1:50" ht="24" x14ac:dyDescent="0.2">
      <c r="A1601" s="11"/>
      <c r="B1601" s="14"/>
      <c r="C1601" s="9"/>
      <c r="D1601" s="5"/>
      <c r="E1601" s="5"/>
      <c r="F1601" s="5"/>
      <c r="G1601" s="26"/>
      <c r="H1601" s="23"/>
      <c r="I1601" s="5"/>
      <c r="J1601" s="11" t="s">
        <v>1009</v>
      </c>
      <c r="K1601" s="45" t="s">
        <v>6926</v>
      </c>
      <c r="L1601" s="45" t="s">
        <v>6113</v>
      </c>
      <c r="M1601" s="45" t="s">
        <v>6026</v>
      </c>
      <c r="N1601" s="45" t="s">
        <v>6005</v>
      </c>
      <c r="O1601" s="45" t="s">
        <v>4991</v>
      </c>
      <c r="P1601" s="115" t="s">
        <v>5005</v>
      </c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</row>
    <row r="1602" spans="1:50" ht="36" x14ac:dyDescent="0.2">
      <c r="A1602" s="11"/>
      <c r="B1602" s="14"/>
      <c r="C1602" s="5"/>
      <c r="D1602" s="5"/>
      <c r="E1602" s="5"/>
      <c r="F1602" s="5"/>
      <c r="G1602" s="26"/>
      <c r="H1602" s="7"/>
      <c r="I1602" s="5"/>
      <c r="J1602" s="11" t="s">
        <v>1009</v>
      </c>
      <c r="K1602" s="45" t="s">
        <v>6927</v>
      </c>
      <c r="L1602" s="45" t="s">
        <v>6928</v>
      </c>
      <c r="M1602" s="45" t="s">
        <v>6026</v>
      </c>
      <c r="N1602" s="45" t="s">
        <v>4994</v>
      </c>
      <c r="O1602" s="45" t="s">
        <v>4991</v>
      </c>
      <c r="P1602" s="115" t="s">
        <v>5005</v>
      </c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</row>
    <row r="1603" spans="1:50" ht="36" x14ac:dyDescent="0.2">
      <c r="A1603" s="11"/>
      <c r="B1603" s="14"/>
      <c r="C1603" s="5"/>
      <c r="D1603" s="5"/>
      <c r="E1603" s="5"/>
      <c r="F1603" s="5"/>
      <c r="G1603" s="26"/>
      <c r="H1603" s="7"/>
      <c r="I1603" s="5"/>
      <c r="J1603" s="11" t="s">
        <v>1009</v>
      </c>
      <c r="K1603" s="45" t="s">
        <v>6929</v>
      </c>
      <c r="L1603" s="45" t="s">
        <v>6928</v>
      </c>
      <c r="M1603" s="45" t="s">
        <v>6026</v>
      </c>
      <c r="N1603" s="45" t="s">
        <v>4990</v>
      </c>
      <c r="O1603" s="45" t="s">
        <v>4991</v>
      </c>
      <c r="P1603" s="115" t="s">
        <v>5531</v>
      </c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</row>
    <row r="1604" spans="1:50" ht="36" x14ac:dyDescent="0.2">
      <c r="A1604" s="11"/>
      <c r="B1604" s="14"/>
      <c r="C1604" s="5"/>
      <c r="D1604" s="5"/>
      <c r="E1604" s="5"/>
      <c r="F1604" s="5"/>
      <c r="G1604" s="26"/>
      <c r="H1604" s="7"/>
      <c r="I1604" s="5"/>
      <c r="J1604" s="11" t="s">
        <v>1009</v>
      </c>
      <c r="K1604" s="45" t="s">
        <v>6930</v>
      </c>
      <c r="L1604" s="45" t="s">
        <v>6928</v>
      </c>
      <c r="M1604" s="45" t="s">
        <v>6026</v>
      </c>
      <c r="N1604" s="45" t="s">
        <v>5172</v>
      </c>
      <c r="O1604" s="45" t="s">
        <v>4991</v>
      </c>
      <c r="P1604" s="115" t="s">
        <v>6931</v>
      </c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</row>
    <row r="1605" spans="1:50" ht="24" x14ac:dyDescent="0.2">
      <c r="A1605" s="11"/>
      <c r="B1605" s="14"/>
      <c r="C1605" s="5"/>
      <c r="D1605" s="5"/>
      <c r="E1605" s="5"/>
      <c r="F1605" s="5"/>
      <c r="G1605" s="26"/>
      <c r="H1605" s="7"/>
      <c r="I1605" s="5"/>
      <c r="J1605" s="11" t="s">
        <v>1009</v>
      </c>
      <c r="K1605" s="45" t="s">
        <v>6932</v>
      </c>
      <c r="L1605" s="45" t="s">
        <v>5740</v>
      </c>
      <c r="M1605" s="45" t="s">
        <v>6026</v>
      </c>
      <c r="N1605" s="45" t="s">
        <v>6005</v>
      </c>
      <c r="O1605" s="45" t="s">
        <v>4991</v>
      </c>
      <c r="P1605" s="115" t="s">
        <v>5005</v>
      </c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</row>
    <row r="1606" spans="1:50" ht="72" x14ac:dyDescent="0.2">
      <c r="A1606" s="11"/>
      <c r="B1606" s="14"/>
      <c r="C1606" s="5"/>
      <c r="D1606" s="5"/>
      <c r="E1606" s="5"/>
      <c r="F1606" s="5"/>
      <c r="G1606" s="26"/>
      <c r="H1606" s="7"/>
      <c r="I1606" s="5"/>
      <c r="J1606" s="11" t="s">
        <v>1009</v>
      </c>
      <c r="K1606" s="45" t="s">
        <v>6933</v>
      </c>
      <c r="L1606" s="45" t="s">
        <v>6934</v>
      </c>
      <c r="M1606" s="45" t="s">
        <v>6026</v>
      </c>
      <c r="N1606" s="45" t="s">
        <v>4990</v>
      </c>
      <c r="O1606" s="45" t="s">
        <v>4991</v>
      </c>
      <c r="P1606" s="115" t="s">
        <v>6935</v>
      </c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</row>
    <row r="1607" spans="1:50" ht="72" x14ac:dyDescent="0.2">
      <c r="A1607" s="11"/>
      <c r="B1607" s="14"/>
      <c r="C1607" s="5"/>
      <c r="D1607" s="5"/>
      <c r="E1607" s="5"/>
      <c r="F1607" s="5"/>
      <c r="G1607" s="26"/>
      <c r="H1607" s="7"/>
      <c r="I1607" s="5"/>
      <c r="J1607" s="11" t="s">
        <v>1009</v>
      </c>
      <c r="K1607" s="45" t="s">
        <v>6933</v>
      </c>
      <c r="L1607" s="45" t="s">
        <v>6934</v>
      </c>
      <c r="M1607" s="45" t="s">
        <v>6026</v>
      </c>
      <c r="N1607" s="45" t="s">
        <v>4990</v>
      </c>
      <c r="O1607" s="45" t="s">
        <v>5265</v>
      </c>
      <c r="P1607" s="115" t="s">
        <v>6936</v>
      </c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</row>
    <row r="1608" spans="1:50" ht="72" x14ac:dyDescent="0.2">
      <c r="A1608" s="11"/>
      <c r="B1608" s="14"/>
      <c r="C1608" s="5"/>
      <c r="D1608" s="5"/>
      <c r="E1608" s="5"/>
      <c r="F1608" s="5"/>
      <c r="G1608" s="26"/>
      <c r="H1608" s="23"/>
      <c r="I1608" s="5"/>
      <c r="J1608" s="11" t="s">
        <v>1009</v>
      </c>
      <c r="K1608" s="45" t="s">
        <v>6933</v>
      </c>
      <c r="L1608" s="45" t="s">
        <v>6934</v>
      </c>
      <c r="M1608" s="45" t="s">
        <v>6026</v>
      </c>
      <c r="N1608" s="45" t="s">
        <v>5172</v>
      </c>
      <c r="O1608" s="45" t="s">
        <v>4991</v>
      </c>
      <c r="P1608" s="115" t="s">
        <v>6937</v>
      </c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</row>
    <row r="1609" spans="1:50" ht="72" x14ac:dyDescent="0.2">
      <c r="A1609" s="11"/>
      <c r="B1609" s="14"/>
      <c r="C1609" s="5"/>
      <c r="D1609" s="5"/>
      <c r="E1609" s="5"/>
      <c r="F1609" s="5"/>
      <c r="G1609" s="26"/>
      <c r="H1609" s="7"/>
      <c r="I1609" s="5"/>
      <c r="J1609" s="11" t="s">
        <v>1009</v>
      </c>
      <c r="K1609" s="45" t="s">
        <v>6933</v>
      </c>
      <c r="L1609" s="45" t="s">
        <v>6938</v>
      </c>
      <c r="M1609" s="45" t="s">
        <v>6026</v>
      </c>
      <c r="N1609" s="45" t="s">
        <v>5529</v>
      </c>
      <c r="O1609" s="45" t="s">
        <v>4991</v>
      </c>
      <c r="P1609" s="115" t="s">
        <v>6939</v>
      </c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</row>
    <row r="1610" spans="1:50" ht="72" x14ac:dyDescent="0.2">
      <c r="A1610" s="11"/>
      <c r="B1610" s="14"/>
      <c r="C1610" s="5"/>
      <c r="D1610" s="5"/>
      <c r="E1610" s="5"/>
      <c r="F1610" s="5"/>
      <c r="G1610" s="26"/>
      <c r="H1610" s="7"/>
      <c r="I1610" s="5"/>
      <c r="J1610" s="11" t="s">
        <v>1009</v>
      </c>
      <c r="K1610" s="45" t="s">
        <v>6933</v>
      </c>
      <c r="L1610" s="45" t="s">
        <v>6940</v>
      </c>
      <c r="M1610" s="45" t="s">
        <v>6026</v>
      </c>
      <c r="N1610" s="45" t="s">
        <v>4994</v>
      </c>
      <c r="O1610" s="45" t="s">
        <v>5265</v>
      </c>
      <c r="P1610" s="115" t="s">
        <v>6941</v>
      </c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</row>
    <row r="1611" spans="1:50" ht="72" x14ac:dyDescent="0.2">
      <c r="A1611" s="11"/>
      <c r="B1611" s="14"/>
      <c r="C1611" s="5"/>
      <c r="D1611" s="5"/>
      <c r="E1611" s="5"/>
      <c r="F1611" s="5"/>
      <c r="G1611" s="26"/>
      <c r="H1611" s="7"/>
      <c r="I1611" s="5"/>
      <c r="J1611" s="11" t="s">
        <v>1009</v>
      </c>
      <c r="K1611" s="45" t="s">
        <v>6933</v>
      </c>
      <c r="L1611" s="45" t="s">
        <v>6940</v>
      </c>
      <c r="M1611" s="45" t="s">
        <v>6026</v>
      </c>
      <c r="N1611" s="45" t="s">
        <v>4994</v>
      </c>
      <c r="O1611" s="45" t="s">
        <v>4991</v>
      </c>
      <c r="P1611" s="115" t="s">
        <v>6941</v>
      </c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</row>
    <row r="1612" spans="1:50" ht="24" x14ac:dyDescent="0.2">
      <c r="A1612" s="11"/>
      <c r="B1612" s="14"/>
      <c r="C1612" s="5"/>
      <c r="D1612" s="5"/>
      <c r="E1612" s="5"/>
      <c r="F1612" s="5"/>
      <c r="G1612" s="26"/>
      <c r="H1612" s="7"/>
      <c r="I1612" s="5"/>
      <c r="J1612" s="11" t="s">
        <v>1009</v>
      </c>
      <c r="K1612" s="45" t="s">
        <v>6942</v>
      </c>
      <c r="L1612" s="45" t="s">
        <v>5152</v>
      </c>
      <c r="M1612" s="45" t="s">
        <v>6026</v>
      </c>
      <c r="N1612" s="45" t="s">
        <v>4994</v>
      </c>
      <c r="O1612" s="45" t="s">
        <v>4991</v>
      </c>
      <c r="P1612" s="115" t="s">
        <v>5005</v>
      </c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</row>
    <row r="1613" spans="1:50" ht="24" x14ac:dyDescent="0.2">
      <c r="A1613" s="11"/>
      <c r="B1613" s="14"/>
      <c r="C1613" s="5"/>
      <c r="D1613" s="5"/>
      <c r="E1613" s="5"/>
      <c r="F1613" s="5"/>
      <c r="G1613" s="26"/>
      <c r="H1613" s="7"/>
      <c r="I1613" s="5"/>
      <c r="J1613" s="11" t="s">
        <v>1009</v>
      </c>
      <c r="K1613" s="45" t="s">
        <v>6943</v>
      </c>
      <c r="L1613" s="45" t="s">
        <v>5152</v>
      </c>
      <c r="M1613" s="45" t="s">
        <v>6026</v>
      </c>
      <c r="N1613" s="45" t="s">
        <v>4990</v>
      </c>
      <c r="O1613" s="45" t="s">
        <v>4991</v>
      </c>
      <c r="P1613" s="115" t="s">
        <v>5005</v>
      </c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</row>
    <row r="1614" spans="1:50" ht="24" x14ac:dyDescent="0.2">
      <c r="A1614" s="11"/>
      <c r="B1614" s="14"/>
      <c r="C1614" s="5"/>
      <c r="D1614" s="5"/>
      <c r="E1614" s="5"/>
      <c r="F1614" s="5"/>
      <c r="G1614" s="26"/>
      <c r="H1614" s="7"/>
      <c r="I1614" s="5"/>
      <c r="J1614" s="11" t="s">
        <v>1009</v>
      </c>
      <c r="K1614" s="45" t="s">
        <v>6944</v>
      </c>
      <c r="L1614" s="45" t="s">
        <v>5152</v>
      </c>
      <c r="M1614" s="45" t="s">
        <v>6026</v>
      </c>
      <c r="N1614" s="45" t="s">
        <v>5172</v>
      </c>
      <c r="O1614" s="45" t="s">
        <v>4991</v>
      </c>
      <c r="P1614" s="115" t="s">
        <v>5005</v>
      </c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</row>
    <row r="1615" spans="1:50" ht="24" x14ac:dyDescent="0.2">
      <c r="A1615" s="11"/>
      <c r="B1615" s="14"/>
      <c r="C1615" s="5"/>
      <c r="D1615" s="5"/>
      <c r="E1615" s="5"/>
      <c r="F1615" s="5"/>
      <c r="G1615" s="26"/>
      <c r="H1615" s="23"/>
      <c r="I1615" s="5"/>
      <c r="J1615" s="11" t="s">
        <v>1009</v>
      </c>
      <c r="K1615" s="45" t="s">
        <v>6945</v>
      </c>
      <c r="L1615" s="45" t="s">
        <v>5152</v>
      </c>
      <c r="M1615" s="45" t="s">
        <v>6026</v>
      </c>
      <c r="N1615" s="45" t="s">
        <v>5529</v>
      </c>
      <c r="O1615" s="45" t="s">
        <v>4991</v>
      </c>
      <c r="P1615" s="115" t="s">
        <v>5005</v>
      </c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</row>
    <row r="1616" spans="1:50" ht="24" x14ac:dyDescent="0.2">
      <c r="A1616" s="11"/>
      <c r="B1616" s="14"/>
      <c r="C1616" s="5"/>
      <c r="D1616" s="5"/>
      <c r="E1616" s="5"/>
      <c r="F1616" s="5"/>
      <c r="G1616" s="26"/>
      <c r="H1616" s="23"/>
      <c r="I1616" s="5"/>
      <c r="J1616" s="11" t="s">
        <v>1009</v>
      </c>
      <c r="K1616" s="45" t="s">
        <v>6946</v>
      </c>
      <c r="L1616" s="45" t="s">
        <v>6223</v>
      </c>
      <c r="M1616" s="45" t="s">
        <v>6026</v>
      </c>
      <c r="N1616" s="45" t="s">
        <v>6005</v>
      </c>
      <c r="O1616" s="45" t="s">
        <v>6947</v>
      </c>
      <c r="P1616" s="115" t="s">
        <v>5005</v>
      </c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</row>
    <row r="1617" spans="1:50" ht="24" x14ac:dyDescent="0.2">
      <c r="A1617" s="11"/>
      <c r="B1617" s="14"/>
      <c r="C1617" s="5"/>
      <c r="D1617" s="5"/>
      <c r="E1617" s="5"/>
      <c r="F1617" s="5"/>
      <c r="G1617" s="26"/>
      <c r="H1617" s="23"/>
      <c r="I1617" s="5"/>
      <c r="J1617" s="11" t="s">
        <v>1009</v>
      </c>
      <c r="K1617" s="45" t="s">
        <v>6948</v>
      </c>
      <c r="L1617" s="45" t="s">
        <v>5868</v>
      </c>
      <c r="M1617" s="45" t="s">
        <v>6026</v>
      </c>
      <c r="N1617" s="45" t="s">
        <v>5333</v>
      </c>
      <c r="O1617" s="45" t="s">
        <v>5307</v>
      </c>
      <c r="P1617" s="115" t="s">
        <v>5005</v>
      </c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</row>
    <row r="1618" spans="1:50" ht="24" x14ac:dyDescent="0.2">
      <c r="A1618" s="11"/>
      <c r="B1618" s="14"/>
      <c r="C1618" s="5"/>
      <c r="D1618" s="5"/>
      <c r="E1618" s="5"/>
      <c r="F1618" s="5"/>
      <c r="G1618" s="26"/>
      <c r="H1618" s="23"/>
      <c r="I1618" s="5"/>
      <c r="J1618" s="11" t="s">
        <v>1009</v>
      </c>
      <c r="K1618" s="45" t="s">
        <v>6949</v>
      </c>
      <c r="L1618" s="45" t="s">
        <v>5949</v>
      </c>
      <c r="M1618" s="45" t="s">
        <v>5356</v>
      </c>
      <c r="N1618" s="45" t="s">
        <v>6887</v>
      </c>
      <c r="O1618" s="45" t="s">
        <v>5924</v>
      </c>
      <c r="P1618" s="115" t="s">
        <v>5005</v>
      </c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</row>
    <row r="1619" spans="1:50" ht="24" x14ac:dyDescent="0.2">
      <c r="A1619" s="11"/>
      <c r="B1619" s="14"/>
      <c r="C1619" s="5"/>
      <c r="D1619" s="5"/>
      <c r="E1619" s="5"/>
      <c r="F1619" s="5"/>
      <c r="G1619" s="26"/>
      <c r="H1619" s="23"/>
      <c r="I1619" s="5"/>
      <c r="J1619" s="11" t="s">
        <v>1009</v>
      </c>
      <c r="K1619" s="45" t="s">
        <v>6949</v>
      </c>
      <c r="L1619" s="45" t="s">
        <v>5949</v>
      </c>
      <c r="M1619" s="45" t="s">
        <v>5356</v>
      </c>
      <c r="N1619" s="45" t="s">
        <v>4994</v>
      </c>
      <c r="O1619" s="45" t="s">
        <v>5032</v>
      </c>
      <c r="P1619" s="115" t="s">
        <v>6950</v>
      </c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</row>
    <row r="1620" spans="1:50" ht="72" x14ac:dyDescent="0.2">
      <c r="A1620" s="11"/>
      <c r="B1620" s="14"/>
      <c r="C1620" s="5"/>
      <c r="D1620" s="5"/>
      <c r="E1620" s="5"/>
      <c r="F1620" s="5"/>
      <c r="G1620" s="26"/>
      <c r="H1620" s="7"/>
      <c r="I1620" s="5"/>
      <c r="J1620" s="11" t="s">
        <v>1009</v>
      </c>
      <c r="K1620" s="45" t="s">
        <v>6951</v>
      </c>
      <c r="L1620" s="45" t="s">
        <v>6952</v>
      </c>
      <c r="M1620" s="45" t="s">
        <v>4989</v>
      </c>
      <c r="N1620" s="45" t="s">
        <v>6005</v>
      </c>
      <c r="O1620" s="45" t="s">
        <v>5924</v>
      </c>
      <c r="P1620" s="115" t="s">
        <v>5005</v>
      </c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</row>
    <row r="1621" spans="1:50" ht="24" x14ac:dyDescent="0.2">
      <c r="A1621" s="11"/>
      <c r="B1621" s="14"/>
      <c r="C1621" s="5"/>
      <c r="D1621" s="5"/>
      <c r="E1621" s="5"/>
      <c r="F1621" s="5"/>
      <c r="G1621" s="26"/>
      <c r="H1621" s="7"/>
      <c r="I1621" s="5"/>
      <c r="J1621" s="11" t="s">
        <v>1009</v>
      </c>
      <c r="K1621" s="45" t="s">
        <v>6953</v>
      </c>
      <c r="L1621" s="45" t="s">
        <v>5069</v>
      </c>
      <c r="M1621" s="45" t="s">
        <v>4989</v>
      </c>
      <c r="N1621" s="45" t="s">
        <v>6887</v>
      </c>
      <c r="O1621" s="45" t="s">
        <v>5043</v>
      </c>
      <c r="P1621" s="115" t="s">
        <v>5005</v>
      </c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</row>
    <row r="1622" spans="1:50" ht="24" x14ac:dyDescent="0.2">
      <c r="A1622" s="11"/>
      <c r="B1622" s="14"/>
      <c r="C1622" s="5"/>
      <c r="D1622" s="5"/>
      <c r="E1622" s="5"/>
      <c r="F1622" s="5"/>
      <c r="G1622" s="26"/>
      <c r="H1622" s="23"/>
      <c r="I1622" s="5"/>
      <c r="J1622" s="11" t="s">
        <v>1009</v>
      </c>
      <c r="K1622" s="45" t="s">
        <v>6954</v>
      </c>
      <c r="L1622" s="45" t="s">
        <v>5390</v>
      </c>
      <c r="M1622" s="45" t="s">
        <v>4989</v>
      </c>
      <c r="N1622" s="45" t="s">
        <v>6005</v>
      </c>
      <c r="O1622" s="45" t="s">
        <v>4991</v>
      </c>
      <c r="P1622" s="115" t="s">
        <v>5005</v>
      </c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</row>
    <row r="1623" spans="1:50" x14ac:dyDescent="0.2">
      <c r="A1623" s="11"/>
      <c r="B1623" s="5"/>
      <c r="C1623" s="5"/>
      <c r="D1623" s="5"/>
      <c r="E1623" s="5"/>
      <c r="F1623" s="5"/>
      <c r="G1623" s="24" t="s">
        <v>3728</v>
      </c>
      <c r="H1623" s="23"/>
      <c r="I1623" s="5"/>
      <c r="J1623" s="11"/>
      <c r="K1623" s="45"/>
      <c r="L1623" s="45"/>
      <c r="M1623" s="45"/>
      <c r="N1623" s="45"/>
      <c r="O1623" s="45"/>
      <c r="P1623" s="113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</row>
    <row r="1624" spans="1:50" x14ac:dyDescent="0.2">
      <c r="A1624" s="11"/>
      <c r="B1624" s="5"/>
      <c r="C1624" s="5"/>
      <c r="D1624" s="5"/>
      <c r="E1624" s="5"/>
      <c r="F1624" s="5"/>
      <c r="G1624" s="26"/>
      <c r="H1624" s="11" t="s">
        <v>1930</v>
      </c>
      <c r="I1624" s="5"/>
      <c r="J1624" s="11"/>
      <c r="K1624" s="45"/>
      <c r="L1624" s="45"/>
      <c r="M1624" s="45"/>
      <c r="N1624" s="45"/>
      <c r="O1624" s="45"/>
      <c r="P1624" s="113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</row>
    <row r="1625" spans="1:50" x14ac:dyDescent="0.2">
      <c r="A1625" s="11"/>
      <c r="B1625" s="5"/>
      <c r="C1625" s="5"/>
      <c r="D1625" s="5"/>
      <c r="E1625" s="5"/>
      <c r="F1625" s="5"/>
      <c r="G1625" s="26"/>
      <c r="H1625" s="23"/>
      <c r="I1625" s="11" t="s">
        <v>6</v>
      </c>
      <c r="J1625" s="11"/>
      <c r="K1625" s="45"/>
      <c r="L1625" s="45"/>
      <c r="M1625" s="45"/>
      <c r="N1625" s="45"/>
      <c r="O1625" s="45"/>
      <c r="P1625" s="113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</row>
    <row r="1626" spans="1:50" ht="36" x14ac:dyDescent="0.2">
      <c r="A1626" s="11"/>
      <c r="B1626" s="14"/>
      <c r="C1626" s="5"/>
      <c r="D1626" s="5"/>
      <c r="E1626" s="5"/>
      <c r="F1626" s="5"/>
      <c r="G1626" s="26"/>
      <c r="H1626" s="23"/>
      <c r="I1626" s="5"/>
      <c r="J1626" s="11" t="s">
        <v>1010</v>
      </c>
      <c r="K1626" s="45" t="s">
        <v>6955</v>
      </c>
      <c r="L1626" s="45" t="s">
        <v>6956</v>
      </c>
      <c r="M1626" s="45" t="s">
        <v>6026</v>
      </c>
      <c r="N1626" s="45" t="s">
        <v>6957</v>
      </c>
      <c r="O1626" s="45" t="s">
        <v>5082</v>
      </c>
      <c r="P1626" s="115" t="s">
        <v>5005</v>
      </c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</row>
    <row r="1627" spans="1:50" ht="36" x14ac:dyDescent="0.2">
      <c r="A1627" s="11"/>
      <c r="B1627" s="14"/>
      <c r="C1627" s="5"/>
      <c r="D1627" s="5"/>
      <c r="E1627" s="5"/>
      <c r="F1627" s="5"/>
      <c r="G1627" s="26"/>
      <c r="H1627" s="7"/>
      <c r="I1627" s="5"/>
      <c r="J1627" s="11" t="s">
        <v>1010</v>
      </c>
      <c r="K1627" s="45" t="s">
        <v>6955</v>
      </c>
      <c r="L1627" s="45" t="s">
        <v>6956</v>
      </c>
      <c r="M1627" s="45" t="s">
        <v>6026</v>
      </c>
      <c r="N1627" s="45" t="s">
        <v>4994</v>
      </c>
      <c r="O1627" s="45" t="s">
        <v>5109</v>
      </c>
      <c r="P1627" s="115" t="s">
        <v>6011</v>
      </c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</row>
    <row r="1628" spans="1:50" ht="36" x14ac:dyDescent="0.2">
      <c r="A1628" s="11"/>
      <c r="B1628" s="14"/>
      <c r="C1628" s="5"/>
      <c r="D1628" s="5"/>
      <c r="E1628" s="5"/>
      <c r="F1628" s="5"/>
      <c r="G1628" s="26"/>
      <c r="H1628" s="23"/>
      <c r="I1628" s="5"/>
      <c r="J1628" s="11" t="s">
        <v>1010</v>
      </c>
      <c r="K1628" s="45" t="s">
        <v>6955</v>
      </c>
      <c r="L1628" s="45" t="s">
        <v>6956</v>
      </c>
      <c r="M1628" s="45" t="s">
        <v>6026</v>
      </c>
      <c r="N1628" s="45" t="s">
        <v>4994</v>
      </c>
      <c r="O1628" s="45" t="s">
        <v>5043</v>
      </c>
      <c r="P1628" s="115" t="s">
        <v>6958</v>
      </c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</row>
    <row r="1629" spans="1:50" ht="36" x14ac:dyDescent="0.2">
      <c r="A1629" s="11"/>
      <c r="B1629" s="14"/>
      <c r="C1629" s="5"/>
      <c r="D1629" s="5"/>
      <c r="E1629" s="5"/>
      <c r="F1629" s="5"/>
      <c r="G1629" s="26"/>
      <c r="H1629" s="7"/>
      <c r="I1629" s="5"/>
      <c r="J1629" s="11" t="s">
        <v>1010</v>
      </c>
      <c r="K1629" s="45" t="s">
        <v>6955</v>
      </c>
      <c r="L1629" s="45" t="s">
        <v>6956</v>
      </c>
      <c r="M1629" s="45" t="s">
        <v>6026</v>
      </c>
      <c r="N1629" s="45" t="s">
        <v>4990</v>
      </c>
      <c r="O1629" s="45" t="s">
        <v>5043</v>
      </c>
      <c r="P1629" s="115" t="s">
        <v>6959</v>
      </c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</row>
    <row r="1630" spans="1:50" ht="24" x14ac:dyDescent="0.2">
      <c r="A1630" s="11"/>
      <c r="B1630" s="14"/>
      <c r="C1630" s="5"/>
      <c r="D1630" s="5"/>
      <c r="E1630" s="5"/>
      <c r="F1630" s="5"/>
      <c r="G1630" s="26"/>
      <c r="H1630" s="7"/>
      <c r="I1630" s="5"/>
      <c r="J1630" s="11" t="s">
        <v>1010</v>
      </c>
      <c r="K1630" s="45" t="s">
        <v>6960</v>
      </c>
      <c r="L1630" s="45" t="s">
        <v>5431</v>
      </c>
      <c r="M1630" s="45" t="s">
        <v>6026</v>
      </c>
      <c r="N1630" s="45" t="s">
        <v>4994</v>
      </c>
      <c r="O1630" s="45" t="s">
        <v>5432</v>
      </c>
      <c r="P1630" s="115" t="s">
        <v>5005</v>
      </c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</row>
    <row r="1631" spans="1:50" ht="24" x14ac:dyDescent="0.2">
      <c r="A1631" s="11"/>
      <c r="B1631" s="14"/>
      <c r="C1631" s="5"/>
      <c r="D1631" s="5"/>
      <c r="E1631" s="5"/>
      <c r="F1631" s="5"/>
      <c r="G1631" s="26"/>
      <c r="H1631" s="7"/>
      <c r="I1631" s="5"/>
      <c r="J1631" s="11" t="s">
        <v>1010</v>
      </c>
      <c r="K1631" s="45" t="s">
        <v>6961</v>
      </c>
      <c r="L1631" s="45" t="s">
        <v>5431</v>
      </c>
      <c r="M1631" s="45" t="s">
        <v>6026</v>
      </c>
      <c r="N1631" s="45" t="s">
        <v>4990</v>
      </c>
      <c r="O1631" s="45" t="s">
        <v>5432</v>
      </c>
      <c r="P1631" s="115" t="s">
        <v>5005</v>
      </c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</row>
    <row r="1632" spans="1:50" ht="24" x14ac:dyDescent="0.2">
      <c r="A1632" s="11"/>
      <c r="B1632" s="14"/>
      <c r="C1632" s="5"/>
      <c r="D1632" s="5"/>
      <c r="E1632" s="5"/>
      <c r="F1632" s="5"/>
      <c r="G1632" s="26"/>
      <c r="H1632" s="7"/>
      <c r="I1632" s="5"/>
      <c r="J1632" s="11" t="s">
        <v>1010</v>
      </c>
      <c r="K1632" s="45" t="s">
        <v>6962</v>
      </c>
      <c r="L1632" s="45" t="s">
        <v>5283</v>
      </c>
      <c r="M1632" s="45" t="s">
        <v>6026</v>
      </c>
      <c r="N1632" s="45" t="s">
        <v>6963</v>
      </c>
      <c r="O1632" s="45" t="s">
        <v>6964</v>
      </c>
      <c r="P1632" s="115" t="s">
        <v>5005</v>
      </c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</row>
    <row r="1633" spans="1:50" x14ac:dyDescent="0.2">
      <c r="A1633" s="11"/>
      <c r="B1633" s="14"/>
      <c r="C1633" s="5"/>
      <c r="D1633" s="5"/>
      <c r="E1633" s="5"/>
      <c r="F1633" s="5"/>
      <c r="G1633" s="26"/>
      <c r="H1633" s="7"/>
      <c r="I1633" s="5"/>
      <c r="J1633" s="11" t="s">
        <v>1010</v>
      </c>
      <c r="K1633" s="45" t="s">
        <v>6962</v>
      </c>
      <c r="L1633" s="45" t="s">
        <v>5283</v>
      </c>
      <c r="M1633" s="45" t="s">
        <v>6026</v>
      </c>
      <c r="N1633" s="45" t="s">
        <v>4994</v>
      </c>
      <c r="O1633" s="45" t="s">
        <v>4998</v>
      </c>
      <c r="P1633" s="115" t="s">
        <v>5940</v>
      </c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</row>
    <row r="1634" spans="1:50" x14ac:dyDescent="0.2">
      <c r="A1634" s="11"/>
      <c r="B1634" s="14"/>
      <c r="C1634" s="9"/>
      <c r="D1634" s="5"/>
      <c r="E1634" s="5"/>
      <c r="F1634" s="5"/>
      <c r="G1634" s="26"/>
      <c r="H1634" s="23"/>
      <c r="I1634" s="5"/>
      <c r="J1634" s="11" t="s">
        <v>1010</v>
      </c>
      <c r="K1634" s="45" t="s">
        <v>6962</v>
      </c>
      <c r="L1634" s="45" t="s">
        <v>5283</v>
      </c>
      <c r="M1634" s="45" t="s">
        <v>6026</v>
      </c>
      <c r="N1634" s="45" t="s">
        <v>4990</v>
      </c>
      <c r="O1634" s="45" t="s">
        <v>4998</v>
      </c>
      <c r="P1634" s="115" t="s">
        <v>6931</v>
      </c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</row>
    <row r="1635" spans="1:50" ht="24" x14ac:dyDescent="0.2">
      <c r="A1635" s="11"/>
      <c r="B1635" s="14"/>
      <c r="C1635" s="5"/>
      <c r="D1635" s="5"/>
      <c r="E1635" s="5"/>
      <c r="F1635" s="5"/>
      <c r="G1635" s="26"/>
      <c r="H1635" s="7"/>
      <c r="I1635" s="5"/>
      <c r="J1635" s="11" t="s">
        <v>1010</v>
      </c>
      <c r="K1635" s="45" t="s">
        <v>6965</v>
      </c>
      <c r="L1635" s="45" t="s">
        <v>5138</v>
      </c>
      <c r="M1635" s="45" t="s">
        <v>5528</v>
      </c>
      <c r="N1635" s="45" t="s">
        <v>4994</v>
      </c>
      <c r="O1635" s="45" t="s">
        <v>5257</v>
      </c>
      <c r="P1635" s="115" t="s">
        <v>6890</v>
      </c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</row>
    <row r="1636" spans="1:50" ht="24" x14ac:dyDescent="0.2">
      <c r="A1636" s="11"/>
      <c r="B1636" s="14"/>
      <c r="C1636" s="5"/>
      <c r="D1636" s="5"/>
      <c r="E1636" s="5"/>
      <c r="F1636" s="5"/>
      <c r="G1636" s="26"/>
      <c r="H1636" s="7"/>
      <c r="I1636" s="5"/>
      <c r="J1636" s="11" t="s">
        <v>1010</v>
      </c>
      <c r="K1636" s="45" t="s">
        <v>6965</v>
      </c>
      <c r="L1636" s="45" t="s">
        <v>5138</v>
      </c>
      <c r="M1636" s="45" t="s">
        <v>5528</v>
      </c>
      <c r="N1636" s="45" t="s">
        <v>4994</v>
      </c>
      <c r="O1636" s="45" t="s">
        <v>4991</v>
      </c>
      <c r="P1636" s="115" t="s">
        <v>5135</v>
      </c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</row>
    <row r="1637" spans="1:50" ht="24" x14ac:dyDescent="0.2">
      <c r="A1637" s="11"/>
      <c r="B1637" s="14"/>
      <c r="C1637" s="5"/>
      <c r="D1637" s="5"/>
      <c r="E1637" s="5"/>
      <c r="F1637" s="5"/>
      <c r="G1637" s="26"/>
      <c r="H1637" s="7"/>
      <c r="I1637" s="5"/>
      <c r="J1637" s="11" t="s">
        <v>1010</v>
      </c>
      <c r="K1637" s="45" t="s">
        <v>6965</v>
      </c>
      <c r="L1637" s="45" t="s">
        <v>5138</v>
      </c>
      <c r="M1637" s="45" t="s">
        <v>5528</v>
      </c>
      <c r="N1637" s="45" t="s">
        <v>4990</v>
      </c>
      <c r="O1637" s="45" t="s">
        <v>5257</v>
      </c>
      <c r="P1637" s="115" t="s">
        <v>6966</v>
      </c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</row>
    <row r="1638" spans="1:50" ht="24" x14ac:dyDescent="0.2">
      <c r="A1638" s="11"/>
      <c r="B1638" s="14"/>
      <c r="C1638" s="5"/>
      <c r="D1638" s="5"/>
      <c r="E1638" s="5"/>
      <c r="F1638" s="5"/>
      <c r="G1638" s="26"/>
      <c r="H1638" s="23"/>
      <c r="I1638" s="5"/>
      <c r="J1638" s="11" t="s">
        <v>1010</v>
      </c>
      <c r="K1638" s="45" t="s">
        <v>6965</v>
      </c>
      <c r="L1638" s="45" t="s">
        <v>5138</v>
      </c>
      <c r="M1638" s="45" t="s">
        <v>5528</v>
      </c>
      <c r="N1638" s="45" t="s">
        <v>4990</v>
      </c>
      <c r="O1638" s="45" t="s">
        <v>4991</v>
      </c>
      <c r="P1638" s="115" t="s">
        <v>5712</v>
      </c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</row>
    <row r="1639" spans="1:50" ht="24" x14ac:dyDescent="0.2">
      <c r="A1639" s="11"/>
      <c r="B1639" s="14"/>
      <c r="C1639" s="5"/>
      <c r="D1639" s="5"/>
      <c r="E1639" s="5"/>
      <c r="F1639" s="5"/>
      <c r="G1639" s="26"/>
      <c r="H1639" s="23"/>
      <c r="I1639" s="5"/>
      <c r="J1639" s="11" t="s">
        <v>1010</v>
      </c>
      <c r="K1639" s="45" t="s">
        <v>6967</v>
      </c>
      <c r="L1639" s="45" t="s">
        <v>6232</v>
      </c>
      <c r="M1639" s="45" t="s">
        <v>6026</v>
      </c>
      <c r="N1639" s="45" t="s">
        <v>5002</v>
      </c>
      <c r="O1639" s="45" t="s">
        <v>4991</v>
      </c>
      <c r="P1639" s="115" t="s">
        <v>6968</v>
      </c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</row>
    <row r="1640" spans="1:50" ht="24" x14ac:dyDescent="0.2">
      <c r="A1640" s="11"/>
      <c r="B1640" s="14"/>
      <c r="C1640" s="5"/>
      <c r="D1640" s="5"/>
      <c r="E1640" s="5"/>
      <c r="F1640" s="5"/>
      <c r="G1640" s="26"/>
      <c r="H1640" s="23"/>
      <c r="I1640" s="5"/>
      <c r="J1640" s="11" t="s">
        <v>1010</v>
      </c>
      <c r="K1640" s="45" t="s">
        <v>6967</v>
      </c>
      <c r="L1640" s="45" t="s">
        <v>6232</v>
      </c>
      <c r="M1640" s="45" t="s">
        <v>6026</v>
      </c>
      <c r="N1640" s="45" t="s">
        <v>4994</v>
      </c>
      <c r="O1640" s="45" t="s">
        <v>4991</v>
      </c>
      <c r="P1640" s="115" t="s">
        <v>5366</v>
      </c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</row>
    <row r="1641" spans="1:50" ht="24" x14ac:dyDescent="0.2">
      <c r="A1641" s="11"/>
      <c r="B1641" s="14"/>
      <c r="C1641" s="5"/>
      <c r="D1641" s="5"/>
      <c r="E1641" s="5"/>
      <c r="F1641" s="5"/>
      <c r="G1641" s="26"/>
      <c r="H1641" s="23"/>
      <c r="I1641" s="5"/>
      <c r="J1641" s="11" t="s">
        <v>1010</v>
      </c>
      <c r="K1641" s="45" t="s">
        <v>6967</v>
      </c>
      <c r="L1641" s="45" t="s">
        <v>6232</v>
      </c>
      <c r="M1641" s="45" t="s">
        <v>6026</v>
      </c>
      <c r="N1641" s="45" t="s">
        <v>4990</v>
      </c>
      <c r="O1641" s="45" t="s">
        <v>4991</v>
      </c>
      <c r="P1641" s="115" t="s">
        <v>6100</v>
      </c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</row>
    <row r="1642" spans="1:50" ht="24" x14ac:dyDescent="0.2">
      <c r="A1642" s="11"/>
      <c r="B1642" s="14"/>
      <c r="C1642" s="5"/>
      <c r="D1642" s="5"/>
      <c r="E1642" s="5"/>
      <c r="F1642" s="5"/>
      <c r="G1642" s="26"/>
      <c r="H1642" s="23"/>
      <c r="I1642" s="5"/>
      <c r="J1642" s="11" t="s">
        <v>1010</v>
      </c>
      <c r="K1642" s="45" t="s">
        <v>6967</v>
      </c>
      <c r="L1642" s="45" t="s">
        <v>6232</v>
      </c>
      <c r="M1642" s="45" t="s">
        <v>6026</v>
      </c>
      <c r="N1642" s="45" t="s">
        <v>5172</v>
      </c>
      <c r="O1642" s="45" t="s">
        <v>4991</v>
      </c>
      <c r="P1642" s="115" t="s">
        <v>6969</v>
      </c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</row>
    <row r="1643" spans="1:50" ht="24" x14ac:dyDescent="0.2">
      <c r="A1643" s="11"/>
      <c r="B1643" s="14"/>
      <c r="C1643" s="5"/>
      <c r="D1643" s="5"/>
      <c r="E1643" s="5"/>
      <c r="F1643" s="5"/>
      <c r="G1643" s="26"/>
      <c r="H1643" s="23"/>
      <c r="I1643" s="5"/>
      <c r="J1643" s="11" t="s">
        <v>1009</v>
      </c>
      <c r="K1643" s="45" t="s">
        <v>6970</v>
      </c>
      <c r="L1643" s="45" t="s">
        <v>5162</v>
      </c>
      <c r="M1643" s="45" t="s">
        <v>6026</v>
      </c>
      <c r="N1643" s="45" t="s">
        <v>6971</v>
      </c>
      <c r="O1643" s="45" t="s">
        <v>4991</v>
      </c>
      <c r="P1643" s="115" t="s">
        <v>5005</v>
      </c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</row>
    <row r="1644" spans="1:50" ht="108" x14ac:dyDescent="0.2">
      <c r="A1644" s="11"/>
      <c r="B1644" s="14"/>
      <c r="C1644" s="5"/>
      <c r="D1644" s="5"/>
      <c r="E1644" s="5"/>
      <c r="F1644" s="5"/>
      <c r="G1644" s="26"/>
      <c r="H1644" s="23"/>
      <c r="I1644" s="5"/>
      <c r="J1644" s="11" t="s">
        <v>1009</v>
      </c>
      <c r="K1644" s="45" t="s">
        <v>6972</v>
      </c>
      <c r="L1644" s="45" t="s">
        <v>6973</v>
      </c>
      <c r="M1644" s="45" t="s">
        <v>6026</v>
      </c>
      <c r="N1644" s="45" t="s">
        <v>6971</v>
      </c>
      <c r="O1644" s="45" t="s">
        <v>5215</v>
      </c>
      <c r="P1644" s="115" t="s">
        <v>5005</v>
      </c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</row>
    <row r="1645" spans="1:50" ht="72" x14ac:dyDescent="0.2">
      <c r="A1645" s="11"/>
      <c r="B1645" s="14"/>
      <c r="C1645" s="5"/>
      <c r="D1645" s="5"/>
      <c r="E1645" s="5"/>
      <c r="F1645" s="5"/>
      <c r="G1645" s="26"/>
      <c r="H1645" s="23"/>
      <c r="I1645" s="5"/>
      <c r="J1645" s="11" t="s">
        <v>1009</v>
      </c>
      <c r="K1645" s="45" t="s">
        <v>6974</v>
      </c>
      <c r="L1645" s="45" t="s">
        <v>6975</v>
      </c>
      <c r="M1645" s="45" t="s">
        <v>6026</v>
      </c>
      <c r="N1645" s="45" t="s">
        <v>4994</v>
      </c>
      <c r="O1645" s="45" t="s">
        <v>4998</v>
      </c>
      <c r="P1645" s="115" t="s">
        <v>6976</v>
      </c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</row>
    <row r="1646" spans="1:50" ht="72" x14ac:dyDescent="0.2">
      <c r="A1646" s="11"/>
      <c r="B1646" s="14"/>
      <c r="C1646" s="5"/>
      <c r="D1646" s="5"/>
      <c r="E1646" s="5"/>
      <c r="F1646" s="5"/>
      <c r="G1646" s="26"/>
      <c r="H1646" s="7"/>
      <c r="I1646" s="5"/>
      <c r="J1646" s="11" t="s">
        <v>1009</v>
      </c>
      <c r="K1646" s="45" t="s">
        <v>6974</v>
      </c>
      <c r="L1646" s="45" t="s">
        <v>6975</v>
      </c>
      <c r="M1646" s="45" t="s">
        <v>6026</v>
      </c>
      <c r="N1646" s="45" t="s">
        <v>4990</v>
      </c>
      <c r="O1646" s="45" t="s">
        <v>4998</v>
      </c>
      <c r="P1646" s="115" t="s">
        <v>6977</v>
      </c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</row>
    <row r="1647" spans="1:50" ht="72" x14ac:dyDescent="0.2">
      <c r="A1647" s="11"/>
      <c r="B1647" s="14"/>
      <c r="C1647" s="5"/>
      <c r="D1647" s="5"/>
      <c r="E1647" s="5"/>
      <c r="F1647" s="5"/>
      <c r="G1647" s="26"/>
      <c r="H1647" s="7"/>
      <c r="I1647" s="5"/>
      <c r="J1647" s="11" t="s">
        <v>1009</v>
      </c>
      <c r="K1647" s="45" t="s">
        <v>6974</v>
      </c>
      <c r="L1647" s="45" t="s">
        <v>6975</v>
      </c>
      <c r="M1647" s="45" t="s">
        <v>6026</v>
      </c>
      <c r="N1647" s="45" t="s">
        <v>5172</v>
      </c>
      <c r="O1647" s="45" t="s">
        <v>5147</v>
      </c>
      <c r="P1647" s="115" t="s">
        <v>6978</v>
      </c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</row>
    <row r="1648" spans="1:50" ht="72" x14ac:dyDescent="0.2">
      <c r="A1648" s="11"/>
      <c r="B1648" s="14"/>
      <c r="C1648" s="5"/>
      <c r="D1648" s="5"/>
      <c r="E1648" s="5"/>
      <c r="F1648" s="5"/>
      <c r="G1648" s="26"/>
      <c r="H1648" s="7"/>
      <c r="I1648" s="5"/>
      <c r="J1648" s="11" t="s">
        <v>1009</v>
      </c>
      <c r="K1648" s="45" t="s">
        <v>6974</v>
      </c>
      <c r="L1648" s="45" t="s">
        <v>6975</v>
      </c>
      <c r="M1648" s="45" t="s">
        <v>6026</v>
      </c>
      <c r="N1648" s="45" t="s">
        <v>5002</v>
      </c>
      <c r="O1648" s="45" t="s">
        <v>4998</v>
      </c>
      <c r="P1648" s="115" t="s">
        <v>6979</v>
      </c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</row>
    <row r="1649" spans="1:50" ht="36" x14ac:dyDescent="0.2">
      <c r="A1649" s="11"/>
      <c r="B1649" s="14"/>
      <c r="C1649" s="5"/>
      <c r="D1649" s="5"/>
      <c r="E1649" s="5"/>
      <c r="F1649" s="5"/>
      <c r="G1649" s="26"/>
      <c r="H1649" s="23"/>
      <c r="I1649" s="5"/>
      <c r="J1649" s="11" t="s">
        <v>1009</v>
      </c>
      <c r="K1649" s="45" t="s">
        <v>6980</v>
      </c>
      <c r="L1649" s="45" t="s">
        <v>6981</v>
      </c>
      <c r="M1649" s="45" t="s">
        <v>6026</v>
      </c>
      <c r="N1649" s="45" t="s">
        <v>5618</v>
      </c>
      <c r="O1649" s="45" t="s">
        <v>4991</v>
      </c>
      <c r="P1649" s="115" t="s">
        <v>5005</v>
      </c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</row>
    <row r="1650" spans="1:50" ht="24" x14ac:dyDescent="0.2">
      <c r="A1650" s="11"/>
      <c r="B1650" s="14"/>
      <c r="C1650" s="5"/>
      <c r="D1650" s="5"/>
      <c r="E1650" s="5"/>
      <c r="F1650" s="5"/>
      <c r="G1650" s="26"/>
      <c r="H1650" s="23"/>
      <c r="I1650" s="5"/>
      <c r="J1650" s="11" t="s">
        <v>1009</v>
      </c>
      <c r="K1650" s="45" t="s">
        <v>6982</v>
      </c>
      <c r="L1650" s="45" t="s">
        <v>5190</v>
      </c>
      <c r="M1650" s="45" t="s">
        <v>6026</v>
      </c>
      <c r="N1650" s="45" t="s">
        <v>6983</v>
      </c>
      <c r="O1650" s="45" t="s">
        <v>4991</v>
      </c>
      <c r="P1650" s="115" t="s">
        <v>5005</v>
      </c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</row>
    <row r="1651" spans="1:50" ht="24" x14ac:dyDescent="0.2">
      <c r="A1651" s="11"/>
      <c r="B1651" s="14"/>
      <c r="C1651" s="5"/>
      <c r="D1651" s="5"/>
      <c r="E1651" s="5"/>
      <c r="F1651" s="5"/>
      <c r="G1651" s="26"/>
      <c r="H1651" s="23"/>
      <c r="I1651" s="5"/>
      <c r="J1651" s="11" t="s">
        <v>1009</v>
      </c>
      <c r="K1651" s="45" t="s">
        <v>6982</v>
      </c>
      <c r="L1651" s="45" t="s">
        <v>5190</v>
      </c>
      <c r="M1651" s="45" t="s">
        <v>6026</v>
      </c>
      <c r="N1651" s="45" t="s">
        <v>4994</v>
      </c>
      <c r="O1651" s="45" t="s">
        <v>4991</v>
      </c>
      <c r="P1651" s="115" t="s">
        <v>5612</v>
      </c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</row>
    <row r="1652" spans="1:50" ht="24" x14ac:dyDescent="0.2">
      <c r="A1652" s="11"/>
      <c r="B1652" s="14"/>
      <c r="C1652" s="5"/>
      <c r="D1652" s="5"/>
      <c r="E1652" s="5"/>
      <c r="F1652" s="5"/>
      <c r="G1652" s="26"/>
      <c r="H1652" s="23"/>
      <c r="I1652" s="5"/>
      <c r="J1652" s="11" t="s">
        <v>1009</v>
      </c>
      <c r="K1652" s="45" t="s">
        <v>6982</v>
      </c>
      <c r="L1652" s="45" t="s">
        <v>5190</v>
      </c>
      <c r="M1652" s="45" t="s">
        <v>6026</v>
      </c>
      <c r="N1652" s="45" t="s">
        <v>4990</v>
      </c>
      <c r="O1652" s="45" t="s">
        <v>4991</v>
      </c>
      <c r="P1652" s="115" t="s">
        <v>6792</v>
      </c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</row>
    <row r="1653" spans="1:50" ht="96" x14ac:dyDescent="0.2">
      <c r="A1653" s="11"/>
      <c r="B1653" s="14"/>
      <c r="C1653" s="5"/>
      <c r="D1653" s="5"/>
      <c r="E1653" s="5"/>
      <c r="F1653" s="5"/>
      <c r="G1653" s="26"/>
      <c r="H1653" s="23"/>
      <c r="I1653" s="5"/>
      <c r="J1653" s="11" t="s">
        <v>1009</v>
      </c>
      <c r="K1653" s="45" t="s">
        <v>6984</v>
      </c>
      <c r="L1653" s="45" t="s">
        <v>6985</v>
      </c>
      <c r="M1653" s="45" t="s">
        <v>6026</v>
      </c>
      <c r="N1653" s="45" t="s">
        <v>6971</v>
      </c>
      <c r="O1653" s="45" t="s">
        <v>5673</v>
      </c>
      <c r="P1653" s="115" t="s">
        <v>5005</v>
      </c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</row>
    <row r="1654" spans="1:50" ht="96" x14ac:dyDescent="0.2">
      <c r="A1654" s="11"/>
      <c r="B1654" s="14"/>
      <c r="C1654" s="5"/>
      <c r="D1654" s="5"/>
      <c r="E1654" s="5"/>
      <c r="F1654" s="5"/>
      <c r="G1654" s="26"/>
      <c r="H1654" s="23"/>
      <c r="I1654" s="5"/>
      <c r="J1654" s="11" t="s">
        <v>1009</v>
      </c>
      <c r="K1654" s="45" t="s">
        <v>6984</v>
      </c>
      <c r="L1654" s="45" t="s">
        <v>6985</v>
      </c>
      <c r="M1654" s="45" t="s">
        <v>6026</v>
      </c>
      <c r="N1654" s="45" t="s">
        <v>4994</v>
      </c>
      <c r="O1654" s="45" t="s">
        <v>4991</v>
      </c>
      <c r="P1654" s="115" t="s">
        <v>6986</v>
      </c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</row>
    <row r="1655" spans="1:50" ht="84" x14ac:dyDescent="0.2">
      <c r="A1655" s="11"/>
      <c r="B1655" s="14"/>
      <c r="C1655" s="5"/>
      <c r="D1655" s="5"/>
      <c r="E1655" s="5"/>
      <c r="F1655" s="5"/>
      <c r="G1655" s="26"/>
      <c r="H1655" s="7"/>
      <c r="I1655" s="5"/>
      <c r="J1655" s="11" t="s">
        <v>1009</v>
      </c>
      <c r="K1655" s="45" t="s">
        <v>6984</v>
      </c>
      <c r="L1655" s="45" t="s">
        <v>6988</v>
      </c>
      <c r="M1655" s="45" t="s">
        <v>6026</v>
      </c>
      <c r="N1655" s="45" t="s">
        <v>4990</v>
      </c>
      <c r="O1655" s="45" t="s">
        <v>4991</v>
      </c>
      <c r="P1655" s="115" t="s">
        <v>6987</v>
      </c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</row>
    <row r="1656" spans="1:50" x14ac:dyDescent="0.2">
      <c r="A1656" s="11"/>
      <c r="B1656" s="14"/>
      <c r="C1656" s="9"/>
      <c r="D1656" s="5"/>
      <c r="E1656" s="5"/>
      <c r="F1656" s="5"/>
      <c r="G1656" s="26"/>
      <c r="H1656" s="7"/>
      <c r="I1656" s="5"/>
      <c r="J1656" s="11" t="s">
        <v>1009</v>
      </c>
      <c r="K1656" s="45" t="s">
        <v>6989</v>
      </c>
      <c r="L1656" s="45" t="s">
        <v>6990</v>
      </c>
      <c r="M1656" s="45" t="s">
        <v>6026</v>
      </c>
      <c r="N1656" s="45" t="s">
        <v>4994</v>
      </c>
      <c r="O1656" s="45" t="s">
        <v>4991</v>
      </c>
      <c r="P1656" s="115" t="s">
        <v>6991</v>
      </c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</row>
    <row r="1657" spans="1:50" x14ac:dyDescent="0.2">
      <c r="A1657" s="11"/>
      <c r="B1657" s="14"/>
      <c r="C1657" s="5"/>
      <c r="D1657" s="5"/>
      <c r="E1657" s="5"/>
      <c r="F1657" s="5"/>
      <c r="G1657" s="26"/>
      <c r="H1657" s="23"/>
      <c r="I1657" s="5"/>
      <c r="J1657" s="11" t="s">
        <v>1009</v>
      </c>
      <c r="K1657" s="45" t="s">
        <v>6992</v>
      </c>
      <c r="L1657" s="45" t="s">
        <v>6990</v>
      </c>
      <c r="M1657" s="45" t="s">
        <v>6026</v>
      </c>
      <c r="N1657" s="45" t="s">
        <v>4990</v>
      </c>
      <c r="O1657" s="45" t="s">
        <v>4991</v>
      </c>
      <c r="P1657" s="115" t="s">
        <v>6455</v>
      </c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</row>
    <row r="1658" spans="1:50" ht="24" x14ac:dyDescent="0.2">
      <c r="A1658" s="11"/>
      <c r="B1658" s="14"/>
      <c r="C1658" s="5"/>
      <c r="D1658" s="5"/>
      <c r="E1658" s="5"/>
      <c r="F1658" s="5"/>
      <c r="G1658" s="26"/>
      <c r="H1658" s="7"/>
      <c r="I1658" s="5"/>
      <c r="J1658" s="11" t="s">
        <v>1009</v>
      </c>
      <c r="K1658" s="45" t="s">
        <v>6993</v>
      </c>
      <c r="L1658" s="45" t="s">
        <v>5876</v>
      </c>
      <c r="M1658" s="45" t="s">
        <v>6026</v>
      </c>
      <c r="N1658" s="45" t="s">
        <v>6971</v>
      </c>
      <c r="O1658" s="45" t="s">
        <v>5307</v>
      </c>
      <c r="P1658" s="115" t="s">
        <v>5005</v>
      </c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</row>
    <row r="1659" spans="1:50" ht="24" x14ac:dyDescent="0.2">
      <c r="A1659" s="11"/>
      <c r="B1659" s="14"/>
      <c r="C1659" s="5"/>
      <c r="D1659" s="5"/>
      <c r="E1659" s="5"/>
      <c r="F1659" s="5"/>
      <c r="G1659" s="26"/>
      <c r="H1659" s="7"/>
      <c r="I1659" s="5"/>
      <c r="J1659" s="11" t="s">
        <v>1009</v>
      </c>
      <c r="K1659" s="45" t="s">
        <v>6994</v>
      </c>
      <c r="L1659" s="45" t="s">
        <v>5868</v>
      </c>
      <c r="M1659" s="45" t="s">
        <v>5356</v>
      </c>
      <c r="N1659" s="45" t="s">
        <v>5333</v>
      </c>
      <c r="O1659" s="45" t="s">
        <v>5147</v>
      </c>
      <c r="P1659" s="115" t="s">
        <v>5005</v>
      </c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</row>
    <row r="1660" spans="1:50" ht="24" x14ac:dyDescent="0.2">
      <c r="A1660" s="11"/>
      <c r="B1660" s="14"/>
      <c r="C1660" s="5"/>
      <c r="D1660" s="5"/>
      <c r="E1660" s="5"/>
      <c r="F1660" s="5"/>
      <c r="G1660" s="26"/>
      <c r="H1660" s="7"/>
      <c r="I1660" s="5"/>
      <c r="J1660" s="11" t="s">
        <v>1009</v>
      </c>
      <c r="K1660" s="45" t="s">
        <v>6995</v>
      </c>
      <c r="L1660" s="45" t="s">
        <v>5872</v>
      </c>
      <c r="M1660" s="45" t="s">
        <v>6026</v>
      </c>
      <c r="N1660" s="45" t="s">
        <v>6971</v>
      </c>
      <c r="O1660" s="45" t="s">
        <v>5067</v>
      </c>
      <c r="P1660" s="115" t="s">
        <v>5005</v>
      </c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</row>
    <row r="1661" spans="1:50" ht="24" x14ac:dyDescent="0.2">
      <c r="A1661" s="11"/>
      <c r="B1661" s="14"/>
      <c r="C1661" s="5"/>
      <c r="D1661" s="5"/>
      <c r="E1661" s="5"/>
      <c r="F1661" s="5"/>
      <c r="G1661" s="26"/>
      <c r="H1661" s="7"/>
      <c r="I1661" s="5"/>
      <c r="J1661" s="11" t="s">
        <v>1009</v>
      </c>
      <c r="K1661" s="45" t="s">
        <v>6996</v>
      </c>
      <c r="L1661" s="45" t="s">
        <v>5204</v>
      </c>
      <c r="M1661" s="45" t="s">
        <v>6026</v>
      </c>
      <c r="N1661" s="45" t="s">
        <v>6997</v>
      </c>
      <c r="O1661" s="45" t="s">
        <v>5673</v>
      </c>
      <c r="P1661" s="115" t="s">
        <v>5005</v>
      </c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</row>
    <row r="1662" spans="1:50" ht="108" x14ac:dyDescent="0.2">
      <c r="A1662" s="11"/>
      <c r="B1662" s="14"/>
      <c r="C1662" s="5"/>
      <c r="D1662" s="5"/>
      <c r="E1662" s="5"/>
      <c r="F1662" s="5"/>
      <c r="G1662" s="26"/>
      <c r="H1662" s="7"/>
      <c r="I1662" s="5"/>
      <c r="J1662" s="11" t="s">
        <v>1009</v>
      </c>
      <c r="K1662" s="45" t="s">
        <v>6998</v>
      </c>
      <c r="L1662" s="45" t="s">
        <v>6999</v>
      </c>
      <c r="M1662" s="45" t="s">
        <v>6026</v>
      </c>
      <c r="N1662" s="45" t="s">
        <v>6971</v>
      </c>
      <c r="O1662" s="45" t="s">
        <v>5215</v>
      </c>
      <c r="P1662" s="115" t="s">
        <v>5005</v>
      </c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</row>
    <row r="1663" spans="1:50" ht="36" x14ac:dyDescent="0.2">
      <c r="A1663" s="11"/>
      <c r="B1663" s="14"/>
      <c r="C1663" s="5"/>
      <c r="D1663" s="5"/>
      <c r="E1663" s="5"/>
      <c r="F1663" s="5"/>
      <c r="G1663" s="26"/>
      <c r="H1663" s="7"/>
      <c r="I1663" s="5"/>
      <c r="J1663" s="11" t="s">
        <v>1009</v>
      </c>
      <c r="K1663" s="45" t="s">
        <v>7000</v>
      </c>
      <c r="L1663" s="45" t="s">
        <v>7001</v>
      </c>
      <c r="M1663" s="45" t="s">
        <v>6026</v>
      </c>
      <c r="N1663" s="45" t="s">
        <v>5618</v>
      </c>
      <c r="O1663" s="45" t="s">
        <v>7002</v>
      </c>
      <c r="P1663" s="115" t="s">
        <v>5005</v>
      </c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</row>
    <row r="1664" spans="1:50" ht="24" x14ac:dyDescent="0.2">
      <c r="A1664" s="11"/>
      <c r="B1664" s="14"/>
      <c r="C1664" s="5"/>
      <c r="D1664" s="5"/>
      <c r="E1664" s="5"/>
      <c r="F1664" s="5"/>
      <c r="G1664" s="26"/>
      <c r="H1664" s="7"/>
      <c r="I1664" s="5"/>
      <c r="J1664" s="11" t="s">
        <v>1009</v>
      </c>
      <c r="K1664" s="45" t="s">
        <v>7003</v>
      </c>
      <c r="L1664" s="45" t="s">
        <v>5349</v>
      </c>
      <c r="M1664" s="45" t="s">
        <v>6026</v>
      </c>
      <c r="N1664" s="45" t="s">
        <v>5002</v>
      </c>
      <c r="O1664" s="45" t="s">
        <v>4991</v>
      </c>
      <c r="P1664" s="115" t="s">
        <v>7004</v>
      </c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</row>
    <row r="1665" spans="1:50" ht="24" x14ac:dyDescent="0.2">
      <c r="A1665" s="11"/>
      <c r="B1665" s="14"/>
      <c r="C1665" s="5"/>
      <c r="D1665" s="5"/>
      <c r="E1665" s="5"/>
      <c r="F1665" s="5"/>
      <c r="G1665" s="26"/>
      <c r="H1665" s="23"/>
      <c r="I1665" s="5"/>
      <c r="J1665" s="11" t="s">
        <v>1009</v>
      </c>
      <c r="K1665" s="45" t="s">
        <v>7003</v>
      </c>
      <c r="L1665" s="45" t="s">
        <v>5349</v>
      </c>
      <c r="M1665" s="45" t="s">
        <v>6026</v>
      </c>
      <c r="N1665" s="45" t="s">
        <v>4994</v>
      </c>
      <c r="O1665" s="45" t="s">
        <v>4991</v>
      </c>
      <c r="P1665" s="115" t="s">
        <v>7005</v>
      </c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</row>
    <row r="1666" spans="1:50" ht="24" x14ac:dyDescent="0.2">
      <c r="A1666" s="11"/>
      <c r="B1666" s="14"/>
      <c r="C1666" s="5"/>
      <c r="D1666" s="5"/>
      <c r="E1666" s="5"/>
      <c r="F1666" s="5"/>
      <c r="G1666" s="26"/>
      <c r="H1666" s="7"/>
      <c r="I1666" s="5"/>
      <c r="J1666" s="11" t="s">
        <v>1009</v>
      </c>
      <c r="K1666" s="45" t="s">
        <v>7003</v>
      </c>
      <c r="L1666" s="45" t="s">
        <v>5349</v>
      </c>
      <c r="M1666" s="45" t="s">
        <v>6026</v>
      </c>
      <c r="N1666" s="45" t="s">
        <v>4990</v>
      </c>
      <c r="O1666" s="45" t="s">
        <v>4991</v>
      </c>
      <c r="P1666" s="115" t="s">
        <v>6630</v>
      </c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</row>
    <row r="1667" spans="1:50" ht="24" x14ac:dyDescent="0.2">
      <c r="A1667" s="11"/>
      <c r="B1667" s="14"/>
      <c r="C1667" s="5"/>
      <c r="D1667" s="5"/>
      <c r="E1667" s="5"/>
      <c r="F1667" s="5"/>
      <c r="G1667" s="26"/>
      <c r="H1667" s="7"/>
      <c r="I1667" s="5"/>
      <c r="J1667" s="11" t="s">
        <v>1009</v>
      </c>
      <c r="K1667" s="45" t="s">
        <v>7003</v>
      </c>
      <c r="L1667" s="45" t="s">
        <v>7006</v>
      </c>
      <c r="M1667" s="45" t="s">
        <v>6026</v>
      </c>
      <c r="N1667" s="45" t="s">
        <v>5172</v>
      </c>
      <c r="O1667" s="45" t="s">
        <v>4991</v>
      </c>
      <c r="P1667" s="115" t="s">
        <v>5396</v>
      </c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</row>
    <row r="1668" spans="1:50" ht="24" x14ac:dyDescent="0.2">
      <c r="A1668" s="11"/>
      <c r="B1668" s="14"/>
      <c r="C1668" s="5"/>
      <c r="D1668" s="5"/>
      <c r="E1668" s="5"/>
      <c r="F1668" s="5"/>
      <c r="G1668" s="26"/>
      <c r="H1668" s="7"/>
      <c r="I1668" s="5"/>
      <c r="J1668" s="11" t="s">
        <v>1009</v>
      </c>
      <c r="K1668" s="45" t="s">
        <v>7007</v>
      </c>
      <c r="L1668" s="45" t="s">
        <v>5288</v>
      </c>
      <c r="M1668" s="45" t="s">
        <v>5356</v>
      </c>
      <c r="N1668" s="45" t="s">
        <v>4994</v>
      </c>
      <c r="O1668" s="45" t="s">
        <v>5307</v>
      </c>
      <c r="P1668" s="115" t="s">
        <v>5005</v>
      </c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</row>
    <row r="1669" spans="1:50" ht="24" x14ac:dyDescent="0.2">
      <c r="A1669" s="11"/>
      <c r="B1669" s="14"/>
      <c r="C1669" s="5"/>
      <c r="D1669" s="5"/>
      <c r="E1669" s="5"/>
      <c r="F1669" s="5"/>
      <c r="G1669" s="26"/>
      <c r="H1669" s="7"/>
      <c r="I1669" s="5"/>
      <c r="J1669" s="11" t="s">
        <v>1009</v>
      </c>
      <c r="K1669" s="45" t="s">
        <v>7008</v>
      </c>
      <c r="L1669" s="45" t="s">
        <v>5288</v>
      </c>
      <c r="M1669" s="45" t="s">
        <v>5356</v>
      </c>
      <c r="N1669" s="45" t="s">
        <v>4990</v>
      </c>
      <c r="O1669" s="45" t="s">
        <v>5307</v>
      </c>
      <c r="P1669" s="115" t="s">
        <v>5005</v>
      </c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</row>
    <row r="1670" spans="1:50" ht="24" x14ac:dyDescent="0.2">
      <c r="A1670" s="11"/>
      <c r="B1670" s="14"/>
      <c r="C1670" s="5"/>
      <c r="D1670" s="5"/>
      <c r="E1670" s="5"/>
      <c r="F1670" s="5"/>
      <c r="G1670" s="26"/>
      <c r="H1670" s="7"/>
      <c r="I1670" s="5"/>
      <c r="J1670" s="11" t="s">
        <v>1009</v>
      </c>
      <c r="K1670" s="45" t="s">
        <v>7009</v>
      </c>
      <c r="L1670" s="45" t="s">
        <v>5288</v>
      </c>
      <c r="M1670" s="45" t="s">
        <v>5356</v>
      </c>
      <c r="N1670" s="45" t="s">
        <v>5172</v>
      </c>
      <c r="O1670" s="45" t="s">
        <v>5307</v>
      </c>
      <c r="P1670" s="115" t="s">
        <v>5005</v>
      </c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</row>
    <row r="1671" spans="1:50" ht="24" x14ac:dyDescent="0.2">
      <c r="A1671" s="11"/>
      <c r="B1671" s="14"/>
      <c r="C1671" s="5"/>
      <c r="D1671" s="5"/>
      <c r="E1671" s="5"/>
      <c r="F1671" s="5"/>
      <c r="G1671" s="26"/>
      <c r="H1671" s="23"/>
      <c r="I1671" s="5"/>
      <c r="J1671" s="11" t="s">
        <v>1009</v>
      </c>
      <c r="K1671" s="45" t="s">
        <v>7010</v>
      </c>
      <c r="L1671" s="45" t="s">
        <v>5107</v>
      </c>
      <c r="M1671" s="45" t="s">
        <v>6026</v>
      </c>
      <c r="N1671" s="45" t="s">
        <v>6971</v>
      </c>
      <c r="O1671" s="45" t="s">
        <v>5639</v>
      </c>
      <c r="P1671" s="115" t="s">
        <v>5005</v>
      </c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</row>
    <row r="1672" spans="1:50" ht="24" x14ac:dyDescent="0.2">
      <c r="A1672" s="11"/>
      <c r="B1672" s="14"/>
      <c r="C1672" s="5"/>
      <c r="D1672" s="5"/>
      <c r="E1672" s="5"/>
      <c r="F1672" s="5"/>
      <c r="G1672" s="26"/>
      <c r="H1672" s="23"/>
      <c r="I1672" s="5"/>
      <c r="J1672" s="11" t="s">
        <v>1009</v>
      </c>
      <c r="K1672" s="45" t="s">
        <v>7010</v>
      </c>
      <c r="L1672" s="45" t="s">
        <v>5107</v>
      </c>
      <c r="M1672" s="45" t="s">
        <v>6026</v>
      </c>
      <c r="N1672" s="45" t="s">
        <v>4994</v>
      </c>
      <c r="O1672" s="45" t="s">
        <v>5147</v>
      </c>
      <c r="P1672" s="115" t="s">
        <v>7011</v>
      </c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</row>
    <row r="1673" spans="1:50" ht="24" x14ac:dyDescent="0.2">
      <c r="A1673" s="11"/>
      <c r="B1673" s="14"/>
      <c r="C1673" s="5"/>
      <c r="D1673" s="5"/>
      <c r="E1673" s="5"/>
      <c r="F1673" s="5"/>
      <c r="G1673" s="26"/>
      <c r="H1673" s="23"/>
      <c r="I1673" s="5"/>
      <c r="J1673" s="11" t="s">
        <v>1009</v>
      </c>
      <c r="K1673" s="45" t="s">
        <v>7010</v>
      </c>
      <c r="L1673" s="45" t="s">
        <v>5107</v>
      </c>
      <c r="M1673" s="45" t="s">
        <v>6026</v>
      </c>
      <c r="N1673" s="45" t="s">
        <v>4990</v>
      </c>
      <c r="O1673" s="45" t="s">
        <v>5147</v>
      </c>
      <c r="P1673" s="115" t="s">
        <v>5710</v>
      </c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</row>
    <row r="1674" spans="1:50" ht="72" x14ac:dyDescent="0.2">
      <c r="A1674" s="11"/>
      <c r="B1674" s="14"/>
      <c r="C1674" s="5"/>
      <c r="D1674" s="5"/>
      <c r="E1674" s="5"/>
      <c r="F1674" s="5"/>
      <c r="G1674" s="26"/>
      <c r="H1674" s="23"/>
      <c r="I1674" s="5"/>
      <c r="J1674" s="11" t="s">
        <v>1009</v>
      </c>
      <c r="K1674" s="45" t="s">
        <v>7012</v>
      </c>
      <c r="L1674" s="45" t="s">
        <v>7013</v>
      </c>
      <c r="M1674" s="45" t="s">
        <v>6026</v>
      </c>
      <c r="N1674" s="45" t="s">
        <v>6983</v>
      </c>
      <c r="O1674" s="45" t="s">
        <v>5147</v>
      </c>
      <c r="P1674" s="115" t="s">
        <v>5005</v>
      </c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</row>
    <row r="1675" spans="1:50" ht="72" x14ac:dyDescent="0.2">
      <c r="A1675" s="11"/>
      <c r="B1675" s="14"/>
      <c r="C1675" s="5"/>
      <c r="D1675" s="5"/>
      <c r="E1675" s="5"/>
      <c r="F1675" s="5"/>
      <c r="G1675" s="26"/>
      <c r="H1675" s="7"/>
      <c r="I1675" s="5"/>
      <c r="J1675" s="11" t="s">
        <v>1009</v>
      </c>
      <c r="K1675" s="45" t="s">
        <v>7012</v>
      </c>
      <c r="L1675" s="45" t="s">
        <v>7015</v>
      </c>
      <c r="M1675" s="45" t="s">
        <v>6026</v>
      </c>
      <c r="N1675" s="45" t="s">
        <v>4994</v>
      </c>
      <c r="O1675" s="45" t="s">
        <v>5147</v>
      </c>
      <c r="P1675" s="115" t="s">
        <v>7014</v>
      </c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</row>
    <row r="1676" spans="1:50" ht="72" x14ac:dyDescent="0.2">
      <c r="A1676" s="11"/>
      <c r="B1676" s="14"/>
      <c r="C1676" s="5"/>
      <c r="D1676" s="5"/>
      <c r="E1676" s="5"/>
      <c r="F1676" s="5"/>
      <c r="G1676" s="26"/>
      <c r="H1676" s="7"/>
      <c r="I1676" s="5"/>
      <c r="J1676" s="11" t="s">
        <v>1009</v>
      </c>
      <c r="K1676" s="45" t="s">
        <v>7012</v>
      </c>
      <c r="L1676" s="45" t="s">
        <v>7013</v>
      </c>
      <c r="M1676" s="45" t="s">
        <v>6026</v>
      </c>
      <c r="N1676" s="45" t="s">
        <v>4990</v>
      </c>
      <c r="O1676" s="45" t="s">
        <v>5147</v>
      </c>
      <c r="P1676" s="115" t="s">
        <v>7016</v>
      </c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</row>
    <row r="1677" spans="1:50" ht="24" x14ac:dyDescent="0.2">
      <c r="A1677" s="11"/>
      <c r="B1677" s="14"/>
      <c r="C1677" s="5"/>
      <c r="D1677" s="5"/>
      <c r="E1677" s="5"/>
      <c r="F1677" s="5"/>
      <c r="G1677" s="26"/>
      <c r="H1677" s="7"/>
      <c r="I1677" s="5"/>
      <c r="J1677" s="11" t="s">
        <v>1009</v>
      </c>
      <c r="K1677" s="45" t="s">
        <v>7017</v>
      </c>
      <c r="L1677" s="45" t="s">
        <v>5469</v>
      </c>
      <c r="M1677" s="45" t="s">
        <v>7018</v>
      </c>
      <c r="N1677" s="45" t="s">
        <v>6971</v>
      </c>
      <c r="O1677" s="45" t="s">
        <v>5967</v>
      </c>
      <c r="P1677" s="115" t="s">
        <v>5005</v>
      </c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</row>
    <row r="1678" spans="1:50" x14ac:dyDescent="0.2">
      <c r="A1678" s="11"/>
      <c r="B1678" s="14"/>
      <c r="C1678" s="5"/>
      <c r="D1678" s="5"/>
      <c r="E1678" s="5"/>
      <c r="F1678" s="5"/>
      <c r="G1678" s="26"/>
      <c r="H1678" s="7"/>
      <c r="I1678" s="5"/>
      <c r="J1678" s="11" t="s">
        <v>1009</v>
      </c>
      <c r="K1678" s="45" t="s">
        <v>7019</v>
      </c>
      <c r="L1678" s="45" t="s">
        <v>7020</v>
      </c>
      <c r="M1678" s="45" t="s">
        <v>6026</v>
      </c>
      <c r="N1678" s="45" t="s">
        <v>4994</v>
      </c>
      <c r="O1678" s="45" t="s">
        <v>4991</v>
      </c>
      <c r="P1678" s="115" t="s">
        <v>7021</v>
      </c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</row>
    <row r="1679" spans="1:50" x14ac:dyDescent="0.2">
      <c r="A1679" s="11"/>
      <c r="B1679" s="14"/>
      <c r="C1679" s="5"/>
      <c r="D1679" s="5"/>
      <c r="E1679" s="5"/>
      <c r="F1679" s="5"/>
      <c r="G1679" s="26"/>
      <c r="H1679" s="7"/>
      <c r="I1679" s="5"/>
      <c r="J1679" s="11" t="s">
        <v>1009</v>
      </c>
      <c r="K1679" s="45" t="s">
        <v>7019</v>
      </c>
      <c r="L1679" s="45" t="s">
        <v>7020</v>
      </c>
      <c r="M1679" s="45" t="s">
        <v>6026</v>
      </c>
      <c r="N1679" s="45" t="s">
        <v>4990</v>
      </c>
      <c r="O1679" s="45" t="s">
        <v>4991</v>
      </c>
      <c r="P1679" s="115" t="s">
        <v>6987</v>
      </c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</row>
    <row r="1680" spans="1:50" ht="36" x14ac:dyDescent="0.2">
      <c r="A1680" s="11"/>
      <c r="B1680" s="14"/>
      <c r="C1680" s="5"/>
      <c r="D1680" s="5"/>
      <c r="E1680" s="5"/>
      <c r="F1680" s="5"/>
      <c r="G1680" s="26"/>
      <c r="H1680" s="7"/>
      <c r="I1680" s="5"/>
      <c r="J1680" s="11" t="s">
        <v>1009</v>
      </c>
      <c r="K1680" s="45" t="s">
        <v>7022</v>
      </c>
      <c r="L1680" s="45" t="s">
        <v>5204</v>
      </c>
      <c r="M1680" s="45" t="s">
        <v>6026</v>
      </c>
      <c r="N1680" s="45" t="s">
        <v>6997</v>
      </c>
      <c r="O1680" s="45" t="s">
        <v>7023</v>
      </c>
      <c r="P1680" s="115" t="s">
        <v>5005</v>
      </c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</row>
    <row r="1681" spans="1:50" x14ac:dyDescent="0.2">
      <c r="A1681" s="11"/>
      <c r="B1681" s="14"/>
      <c r="C1681" s="5"/>
      <c r="D1681" s="5"/>
      <c r="E1681" s="5"/>
      <c r="F1681" s="5"/>
      <c r="G1681" s="26"/>
      <c r="H1681" s="7"/>
      <c r="I1681" s="5"/>
      <c r="J1681" s="11" t="s">
        <v>1009</v>
      </c>
      <c r="K1681" s="45" t="s">
        <v>7022</v>
      </c>
      <c r="L1681" s="45" t="s">
        <v>5204</v>
      </c>
      <c r="M1681" s="45" t="s">
        <v>6026</v>
      </c>
      <c r="N1681" s="45" t="s">
        <v>5002</v>
      </c>
      <c r="O1681" s="45" t="s">
        <v>5257</v>
      </c>
      <c r="P1681" s="115" t="s">
        <v>7024</v>
      </c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</row>
    <row r="1682" spans="1:50" x14ac:dyDescent="0.2">
      <c r="A1682" s="11"/>
      <c r="B1682" s="14"/>
      <c r="C1682" s="5"/>
      <c r="D1682" s="5"/>
      <c r="E1682" s="5"/>
      <c r="F1682" s="5"/>
      <c r="G1682" s="26"/>
      <c r="H1682" s="7"/>
      <c r="I1682" s="5"/>
      <c r="J1682" s="11" t="s">
        <v>1009</v>
      </c>
      <c r="K1682" s="45" t="s">
        <v>7022</v>
      </c>
      <c r="L1682" s="45" t="s">
        <v>5204</v>
      </c>
      <c r="M1682" s="45" t="s">
        <v>6026</v>
      </c>
      <c r="N1682" s="45" t="s">
        <v>5002</v>
      </c>
      <c r="O1682" s="45" t="s">
        <v>4991</v>
      </c>
      <c r="P1682" s="115" t="s">
        <v>7025</v>
      </c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</row>
    <row r="1683" spans="1:50" x14ac:dyDescent="0.2">
      <c r="A1683" s="11"/>
      <c r="B1683" s="14"/>
      <c r="C1683" s="5"/>
      <c r="D1683" s="5"/>
      <c r="E1683" s="5"/>
      <c r="F1683" s="5"/>
      <c r="G1683" s="26"/>
      <c r="H1683" s="7"/>
      <c r="I1683" s="5"/>
      <c r="J1683" s="11" t="s">
        <v>1009</v>
      </c>
      <c r="K1683" s="45" t="s">
        <v>7022</v>
      </c>
      <c r="L1683" s="45" t="s">
        <v>5204</v>
      </c>
      <c r="M1683" s="45" t="s">
        <v>6026</v>
      </c>
      <c r="N1683" s="45" t="s">
        <v>4994</v>
      </c>
      <c r="O1683" s="45" t="s">
        <v>5257</v>
      </c>
      <c r="P1683" s="115" t="s">
        <v>7026</v>
      </c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</row>
    <row r="1684" spans="1:50" x14ac:dyDescent="0.2">
      <c r="A1684" s="11"/>
      <c r="B1684" s="14"/>
      <c r="C1684" s="5"/>
      <c r="D1684" s="5"/>
      <c r="E1684" s="5"/>
      <c r="F1684" s="5"/>
      <c r="G1684" s="26"/>
      <c r="H1684" s="7"/>
      <c r="I1684" s="5"/>
      <c r="J1684" s="11" t="s">
        <v>1009</v>
      </c>
      <c r="K1684" s="45" t="s">
        <v>7022</v>
      </c>
      <c r="L1684" s="45" t="s">
        <v>5204</v>
      </c>
      <c r="M1684" s="45" t="s">
        <v>6026</v>
      </c>
      <c r="N1684" s="45" t="s">
        <v>4994</v>
      </c>
      <c r="O1684" s="45" t="s">
        <v>4991</v>
      </c>
      <c r="P1684" s="115" t="s">
        <v>6098</v>
      </c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</row>
    <row r="1685" spans="1:50" x14ac:dyDescent="0.2">
      <c r="A1685" s="11"/>
      <c r="B1685" s="14"/>
      <c r="C1685" s="5"/>
      <c r="D1685" s="5"/>
      <c r="E1685" s="5"/>
      <c r="F1685" s="5"/>
      <c r="G1685" s="26"/>
      <c r="H1685" s="7"/>
      <c r="I1685" s="5"/>
      <c r="J1685" s="11" t="s">
        <v>1009</v>
      </c>
      <c r="K1685" s="45" t="s">
        <v>7022</v>
      </c>
      <c r="L1685" s="45" t="s">
        <v>5204</v>
      </c>
      <c r="M1685" s="45" t="s">
        <v>6026</v>
      </c>
      <c r="N1685" s="45" t="s">
        <v>4990</v>
      </c>
      <c r="O1685" s="45" t="s">
        <v>5257</v>
      </c>
      <c r="P1685" s="115" t="s">
        <v>6717</v>
      </c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</row>
    <row r="1686" spans="1:50" x14ac:dyDescent="0.2">
      <c r="A1686" s="11"/>
      <c r="B1686" s="14"/>
      <c r="C1686" s="5"/>
      <c r="D1686" s="5"/>
      <c r="E1686" s="5"/>
      <c r="F1686" s="5"/>
      <c r="G1686" s="26"/>
      <c r="H1686" s="7"/>
      <c r="I1686" s="5"/>
      <c r="J1686" s="11" t="s">
        <v>1009</v>
      </c>
      <c r="K1686" s="45" t="s">
        <v>7022</v>
      </c>
      <c r="L1686" s="45" t="s">
        <v>5204</v>
      </c>
      <c r="M1686" s="45" t="s">
        <v>6026</v>
      </c>
      <c r="N1686" s="45" t="s">
        <v>4990</v>
      </c>
      <c r="O1686" s="45" t="s">
        <v>4991</v>
      </c>
      <c r="P1686" s="115" t="s">
        <v>6715</v>
      </c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</row>
    <row r="1687" spans="1:50" x14ac:dyDescent="0.2">
      <c r="A1687" s="11"/>
      <c r="B1687" s="14"/>
      <c r="C1687" s="5"/>
      <c r="D1687" s="5"/>
      <c r="E1687" s="5"/>
      <c r="F1687" s="5"/>
      <c r="G1687" s="26"/>
      <c r="H1687" s="7"/>
      <c r="I1687" s="5"/>
      <c r="J1687" s="11" t="s">
        <v>1009</v>
      </c>
      <c r="K1687" s="45" t="s">
        <v>7022</v>
      </c>
      <c r="L1687" s="45" t="s">
        <v>5204</v>
      </c>
      <c r="M1687" s="45" t="s">
        <v>6026</v>
      </c>
      <c r="N1687" s="45" t="s">
        <v>5172</v>
      </c>
      <c r="O1687" s="45" t="s">
        <v>4991</v>
      </c>
      <c r="P1687" s="115" t="s">
        <v>5730</v>
      </c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</row>
    <row r="1688" spans="1:50" x14ac:dyDescent="0.2">
      <c r="A1688" s="11"/>
      <c r="B1688" s="14"/>
      <c r="C1688" s="5"/>
      <c r="D1688" s="5"/>
      <c r="E1688" s="5"/>
      <c r="F1688" s="5"/>
      <c r="G1688" s="26"/>
      <c r="H1688" s="7"/>
      <c r="I1688" s="5"/>
      <c r="J1688" s="11" t="s">
        <v>1009</v>
      </c>
      <c r="K1688" s="45" t="s">
        <v>7022</v>
      </c>
      <c r="L1688" s="45" t="s">
        <v>5204</v>
      </c>
      <c r="M1688" s="45" t="s">
        <v>6026</v>
      </c>
      <c r="N1688" s="45" t="s">
        <v>6815</v>
      </c>
      <c r="O1688" s="45" t="s">
        <v>5257</v>
      </c>
      <c r="P1688" s="115" t="s">
        <v>7027</v>
      </c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</row>
    <row r="1689" spans="1:50" x14ac:dyDescent="0.2">
      <c r="A1689" s="11"/>
      <c r="B1689" s="14"/>
      <c r="C1689" s="5"/>
      <c r="D1689" s="5"/>
      <c r="E1689" s="5"/>
      <c r="F1689" s="5"/>
      <c r="G1689" s="26"/>
      <c r="H1689" s="7"/>
      <c r="I1689" s="5"/>
      <c r="J1689" s="11" t="s">
        <v>1009</v>
      </c>
      <c r="K1689" s="45" t="s">
        <v>7022</v>
      </c>
      <c r="L1689" s="45" t="s">
        <v>5204</v>
      </c>
      <c r="M1689" s="45" t="s">
        <v>6026</v>
      </c>
      <c r="N1689" s="45" t="s">
        <v>6815</v>
      </c>
      <c r="O1689" s="45" t="s">
        <v>4991</v>
      </c>
      <c r="P1689" s="115" t="s">
        <v>5681</v>
      </c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</row>
    <row r="1690" spans="1:50" x14ac:dyDescent="0.2">
      <c r="A1690" s="11"/>
      <c r="B1690" s="14"/>
      <c r="C1690" s="5"/>
      <c r="D1690" s="5"/>
      <c r="E1690" s="5"/>
      <c r="F1690" s="5"/>
      <c r="G1690" s="26"/>
      <c r="H1690" s="23"/>
      <c r="I1690" s="5"/>
      <c r="J1690" s="11" t="s">
        <v>1009</v>
      </c>
      <c r="K1690" s="45" t="s">
        <v>7022</v>
      </c>
      <c r="L1690" s="45" t="s">
        <v>5204</v>
      </c>
      <c r="M1690" s="45" t="s">
        <v>6026</v>
      </c>
      <c r="N1690" s="45" t="s">
        <v>6337</v>
      </c>
      <c r="O1690" s="45" t="s">
        <v>5257</v>
      </c>
      <c r="P1690" s="115" t="s">
        <v>5530</v>
      </c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</row>
    <row r="1691" spans="1:50" x14ac:dyDescent="0.2">
      <c r="A1691" s="11"/>
      <c r="B1691" s="14"/>
      <c r="C1691" s="5"/>
      <c r="D1691" s="5"/>
      <c r="E1691" s="5"/>
      <c r="F1691" s="5"/>
      <c r="G1691" s="26"/>
      <c r="H1691" s="23"/>
      <c r="I1691" s="5"/>
      <c r="J1691" s="11" t="s">
        <v>1009</v>
      </c>
      <c r="K1691" s="45" t="s">
        <v>7022</v>
      </c>
      <c r="L1691" s="45" t="s">
        <v>5204</v>
      </c>
      <c r="M1691" s="45" t="s">
        <v>6026</v>
      </c>
      <c r="N1691" s="45" t="s">
        <v>6337</v>
      </c>
      <c r="O1691" s="45" t="s">
        <v>4991</v>
      </c>
      <c r="P1691" s="115" t="s">
        <v>7028</v>
      </c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</row>
    <row r="1692" spans="1:50" ht="24" x14ac:dyDescent="0.2">
      <c r="A1692" s="11"/>
      <c r="B1692" s="14"/>
      <c r="C1692" s="5"/>
      <c r="D1692" s="5"/>
      <c r="E1692" s="5"/>
      <c r="F1692" s="5"/>
      <c r="G1692" s="26"/>
      <c r="H1692" s="23"/>
      <c r="I1692" s="5"/>
      <c r="J1692" s="11" t="s">
        <v>1009</v>
      </c>
      <c r="K1692" s="45" t="s">
        <v>7029</v>
      </c>
      <c r="L1692" s="45" t="s">
        <v>6179</v>
      </c>
      <c r="M1692" s="45" t="s">
        <v>6026</v>
      </c>
      <c r="N1692" s="45" t="s">
        <v>6983</v>
      </c>
      <c r="O1692" s="45" t="s">
        <v>4991</v>
      </c>
      <c r="P1692" s="115" t="s">
        <v>5005</v>
      </c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</row>
    <row r="1693" spans="1:50" ht="24" x14ac:dyDescent="0.2">
      <c r="A1693" s="11"/>
      <c r="B1693" s="14"/>
      <c r="C1693" s="5"/>
      <c r="D1693" s="5"/>
      <c r="E1693" s="5"/>
      <c r="F1693" s="5"/>
      <c r="G1693" s="26"/>
      <c r="H1693" s="23"/>
      <c r="I1693" s="5"/>
      <c r="J1693" s="11" t="s">
        <v>1009</v>
      </c>
      <c r="K1693" s="45" t="s">
        <v>7029</v>
      </c>
      <c r="L1693" s="45" t="s">
        <v>6179</v>
      </c>
      <c r="M1693" s="45" t="s">
        <v>6026</v>
      </c>
      <c r="N1693" s="45" t="s">
        <v>4994</v>
      </c>
      <c r="O1693" s="45" t="s">
        <v>4991</v>
      </c>
      <c r="P1693" s="115" t="s">
        <v>7030</v>
      </c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</row>
    <row r="1694" spans="1:50" ht="24" x14ac:dyDescent="0.2">
      <c r="A1694" s="11"/>
      <c r="B1694" s="14"/>
      <c r="C1694" s="5"/>
      <c r="D1694" s="5"/>
      <c r="E1694" s="5"/>
      <c r="F1694" s="5"/>
      <c r="G1694" s="26"/>
      <c r="H1694" s="7"/>
      <c r="I1694" s="5"/>
      <c r="J1694" s="11" t="s">
        <v>1009</v>
      </c>
      <c r="K1694" s="45" t="s">
        <v>7029</v>
      </c>
      <c r="L1694" s="45" t="s">
        <v>6179</v>
      </c>
      <c r="M1694" s="45" t="s">
        <v>6026</v>
      </c>
      <c r="N1694" s="45" t="s">
        <v>4990</v>
      </c>
      <c r="O1694" s="45" t="s">
        <v>4991</v>
      </c>
      <c r="P1694" s="115" t="s">
        <v>7031</v>
      </c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</row>
    <row r="1695" spans="1:50" ht="24" x14ac:dyDescent="0.2">
      <c r="A1695" s="11"/>
      <c r="B1695" s="14"/>
      <c r="C1695" s="5"/>
      <c r="D1695" s="5"/>
      <c r="E1695" s="5"/>
      <c r="F1695" s="5"/>
      <c r="G1695" s="26"/>
      <c r="H1695" s="23"/>
      <c r="I1695" s="5"/>
      <c r="J1695" s="11" t="s">
        <v>1009</v>
      </c>
      <c r="K1695" s="45" t="s">
        <v>7032</v>
      </c>
      <c r="L1695" s="45" t="s">
        <v>7033</v>
      </c>
      <c r="M1695" s="45" t="s">
        <v>6026</v>
      </c>
      <c r="N1695" s="45" t="s">
        <v>4994</v>
      </c>
      <c r="O1695" s="45" t="s">
        <v>4991</v>
      </c>
      <c r="P1695" s="115" t="s">
        <v>7034</v>
      </c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</row>
    <row r="1696" spans="1:50" ht="24" x14ac:dyDescent="0.2">
      <c r="A1696" s="11"/>
      <c r="B1696" s="14"/>
      <c r="C1696" s="5"/>
      <c r="D1696" s="5"/>
      <c r="E1696" s="5"/>
      <c r="F1696" s="5"/>
      <c r="G1696" s="26"/>
      <c r="H1696" s="23"/>
      <c r="I1696" s="5"/>
      <c r="J1696" s="11" t="s">
        <v>1009</v>
      </c>
      <c r="K1696" s="45" t="s">
        <v>7035</v>
      </c>
      <c r="L1696" s="45" t="s">
        <v>7033</v>
      </c>
      <c r="M1696" s="45" t="s">
        <v>6026</v>
      </c>
      <c r="N1696" s="45" t="s">
        <v>4990</v>
      </c>
      <c r="O1696" s="45" t="s">
        <v>4991</v>
      </c>
      <c r="P1696" s="115" t="s">
        <v>5176</v>
      </c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</row>
    <row r="1697" spans="1:50" ht="24" x14ac:dyDescent="0.2">
      <c r="A1697" s="11"/>
      <c r="B1697" s="14"/>
      <c r="C1697" s="5"/>
      <c r="D1697" s="5"/>
      <c r="E1697" s="5"/>
      <c r="F1697" s="5"/>
      <c r="G1697" s="26"/>
      <c r="H1697" s="23"/>
      <c r="I1697" s="5"/>
      <c r="J1697" s="11" t="s">
        <v>1009</v>
      </c>
      <c r="K1697" s="45" t="s">
        <v>7036</v>
      </c>
      <c r="L1697" s="45" t="s">
        <v>7033</v>
      </c>
      <c r="M1697" s="45" t="s">
        <v>6026</v>
      </c>
      <c r="N1697" s="45" t="s">
        <v>5002</v>
      </c>
      <c r="O1697" s="45" t="s">
        <v>4991</v>
      </c>
      <c r="P1697" s="115" t="s">
        <v>5005</v>
      </c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</row>
    <row r="1698" spans="1:50" x14ac:dyDescent="0.2">
      <c r="A1698" s="11"/>
      <c r="B1698" s="14"/>
      <c r="C1698" s="5"/>
      <c r="D1698" s="5"/>
      <c r="E1698" s="5"/>
      <c r="F1698" s="5"/>
      <c r="G1698" s="26"/>
      <c r="H1698" s="23"/>
      <c r="I1698" s="5"/>
      <c r="J1698" s="11" t="s">
        <v>1009</v>
      </c>
      <c r="K1698" s="45" t="s">
        <v>7037</v>
      </c>
      <c r="L1698" s="45" t="s">
        <v>5152</v>
      </c>
      <c r="M1698" s="45" t="s">
        <v>6026</v>
      </c>
      <c r="N1698" s="45" t="s">
        <v>4994</v>
      </c>
      <c r="O1698" s="45" t="s">
        <v>4991</v>
      </c>
      <c r="P1698" s="115" t="s">
        <v>7038</v>
      </c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</row>
    <row r="1699" spans="1:50" ht="24" x14ac:dyDescent="0.2">
      <c r="A1699" s="11"/>
      <c r="B1699" s="14"/>
      <c r="C1699" s="5"/>
      <c r="D1699" s="5"/>
      <c r="E1699" s="5"/>
      <c r="F1699" s="5"/>
      <c r="G1699" s="26"/>
      <c r="H1699" s="23"/>
      <c r="I1699" s="5"/>
      <c r="J1699" s="11" t="s">
        <v>1009</v>
      </c>
      <c r="K1699" s="45" t="s">
        <v>7039</v>
      </c>
      <c r="L1699" s="45" t="s">
        <v>5152</v>
      </c>
      <c r="M1699" s="45" t="s">
        <v>6026</v>
      </c>
      <c r="N1699" s="45" t="s">
        <v>4990</v>
      </c>
      <c r="O1699" s="45" t="s">
        <v>4991</v>
      </c>
      <c r="P1699" s="115" t="s">
        <v>5005</v>
      </c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</row>
    <row r="1700" spans="1:50" ht="24" x14ac:dyDescent="0.2">
      <c r="A1700" s="11"/>
      <c r="B1700" s="14"/>
      <c r="C1700" s="5"/>
      <c r="D1700" s="5"/>
      <c r="E1700" s="5"/>
      <c r="F1700" s="5"/>
      <c r="G1700" s="26"/>
      <c r="H1700" s="23"/>
      <c r="I1700" s="5"/>
      <c r="J1700" s="11" t="s">
        <v>1009</v>
      </c>
      <c r="K1700" s="45" t="s">
        <v>7040</v>
      </c>
      <c r="L1700" s="45" t="s">
        <v>6143</v>
      </c>
      <c r="M1700" s="45" t="s">
        <v>6026</v>
      </c>
      <c r="N1700" s="45" t="s">
        <v>4994</v>
      </c>
      <c r="O1700" s="45" t="s">
        <v>4991</v>
      </c>
      <c r="P1700" s="115" t="s">
        <v>6824</v>
      </c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</row>
    <row r="1701" spans="1:50" ht="24" x14ac:dyDescent="0.2">
      <c r="A1701" s="11"/>
      <c r="B1701" s="14"/>
      <c r="C1701" s="5"/>
      <c r="D1701" s="5"/>
      <c r="E1701" s="5"/>
      <c r="F1701" s="5"/>
      <c r="G1701" s="26"/>
      <c r="H1701" s="23"/>
      <c r="I1701" s="5"/>
      <c r="J1701" s="11" t="s">
        <v>1009</v>
      </c>
      <c r="K1701" s="45" t="s">
        <v>7040</v>
      </c>
      <c r="L1701" s="45" t="s">
        <v>6143</v>
      </c>
      <c r="M1701" s="45" t="s">
        <v>6026</v>
      </c>
      <c r="N1701" s="45" t="s">
        <v>4990</v>
      </c>
      <c r="O1701" s="45" t="s">
        <v>4991</v>
      </c>
      <c r="P1701" s="115" t="s">
        <v>6724</v>
      </c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</row>
    <row r="1702" spans="1:50" x14ac:dyDescent="0.2">
      <c r="A1702" s="11"/>
      <c r="B1702" s="5"/>
      <c r="C1702" s="5"/>
      <c r="D1702" s="5"/>
      <c r="E1702" s="5"/>
      <c r="F1702" s="5"/>
      <c r="G1702" s="26" t="s">
        <v>3193</v>
      </c>
      <c r="H1702" s="23"/>
      <c r="I1702" s="5"/>
      <c r="J1702" s="11"/>
      <c r="K1702" s="45"/>
      <c r="L1702" s="45"/>
      <c r="M1702" s="45"/>
      <c r="N1702" s="45"/>
      <c r="O1702" s="45"/>
      <c r="P1702" s="113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</row>
    <row r="1703" spans="1:50" ht="25.5" x14ac:dyDescent="0.2">
      <c r="A1703" s="11"/>
      <c r="B1703" s="5"/>
      <c r="C1703" s="5"/>
      <c r="D1703" s="5"/>
      <c r="E1703" s="5"/>
      <c r="F1703" s="5"/>
      <c r="G1703" s="27" t="s">
        <v>4241</v>
      </c>
      <c r="H1703" s="11"/>
      <c r="I1703" s="11"/>
      <c r="J1703" s="11"/>
      <c r="K1703" s="53"/>
      <c r="L1703" s="45"/>
      <c r="M1703" s="45" t="s">
        <v>1295</v>
      </c>
      <c r="N1703" s="45" t="s">
        <v>1110</v>
      </c>
      <c r="O1703" s="45"/>
      <c r="P1703" s="113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</row>
    <row r="1704" spans="1:50" ht="25.5" x14ac:dyDescent="0.2">
      <c r="A1704" s="11"/>
      <c r="B1704" s="5"/>
      <c r="C1704" s="5"/>
      <c r="D1704" s="5"/>
      <c r="E1704" s="5"/>
      <c r="F1704" s="5"/>
      <c r="G1704" s="27" t="s">
        <v>4241</v>
      </c>
      <c r="H1704" s="11"/>
      <c r="I1704" s="11"/>
      <c r="J1704" s="11"/>
      <c r="K1704" s="53"/>
      <c r="L1704" s="45"/>
      <c r="M1704" s="45" t="s">
        <v>1295</v>
      </c>
      <c r="N1704" s="45" t="s">
        <v>1111</v>
      </c>
      <c r="O1704" s="45"/>
      <c r="P1704" s="113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</row>
    <row r="1705" spans="1:50" ht="25.5" x14ac:dyDescent="0.2">
      <c r="A1705" s="11"/>
      <c r="B1705" s="5"/>
      <c r="C1705" s="5"/>
      <c r="D1705" s="5"/>
      <c r="E1705" s="5"/>
      <c r="F1705" s="5"/>
      <c r="G1705" s="27" t="s">
        <v>4241</v>
      </c>
      <c r="H1705" s="11"/>
      <c r="I1705" s="11"/>
      <c r="J1705" s="11"/>
      <c r="K1705" s="53"/>
      <c r="L1705" s="45"/>
      <c r="M1705" s="45" t="s">
        <v>1295</v>
      </c>
      <c r="N1705" s="45" t="s">
        <v>1113</v>
      </c>
      <c r="O1705" s="45"/>
      <c r="P1705" s="113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</row>
    <row r="1706" spans="1:50" ht="25.5" x14ac:dyDescent="0.2">
      <c r="A1706" s="11"/>
      <c r="B1706" s="5"/>
      <c r="C1706" s="5"/>
      <c r="D1706" s="5"/>
      <c r="E1706" s="5"/>
      <c r="F1706" s="5"/>
      <c r="G1706" s="27" t="s">
        <v>4241</v>
      </c>
      <c r="H1706" s="11"/>
      <c r="I1706" s="11"/>
      <c r="J1706" s="11"/>
      <c r="K1706" s="53"/>
      <c r="L1706" s="45"/>
      <c r="M1706" s="45" t="s">
        <v>1295</v>
      </c>
      <c r="N1706" s="45" t="s">
        <v>1114</v>
      </c>
      <c r="O1706" s="45"/>
      <c r="P1706" s="113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</row>
    <row r="1707" spans="1:50" x14ac:dyDescent="0.2">
      <c r="A1707" s="11"/>
      <c r="B1707" s="5"/>
      <c r="C1707" s="5"/>
      <c r="D1707" s="5"/>
      <c r="E1707" s="5"/>
      <c r="F1707" s="5"/>
      <c r="G1707" s="26" t="s">
        <v>4241</v>
      </c>
      <c r="H1707" s="11"/>
      <c r="I1707" s="11"/>
      <c r="J1707" s="11"/>
      <c r="K1707" s="53"/>
      <c r="L1707" s="45"/>
      <c r="M1707" s="45" t="s">
        <v>1295</v>
      </c>
      <c r="N1707" s="45" t="s">
        <v>2785</v>
      </c>
      <c r="O1707" s="45"/>
      <c r="P1707" s="113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</row>
    <row r="1708" spans="1:50" x14ac:dyDescent="0.2">
      <c r="A1708" s="11"/>
      <c r="B1708" s="5"/>
      <c r="C1708" s="5"/>
      <c r="D1708" s="5"/>
      <c r="E1708" s="5"/>
      <c r="F1708" s="5"/>
      <c r="G1708" s="26"/>
      <c r="H1708" s="11" t="s">
        <v>1931</v>
      </c>
      <c r="I1708" s="5"/>
      <c r="J1708" s="11"/>
      <c r="K1708" s="45"/>
      <c r="L1708" s="45"/>
      <c r="M1708" s="45"/>
      <c r="N1708" s="45"/>
      <c r="O1708" s="45"/>
      <c r="P1708" s="113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</row>
    <row r="1709" spans="1:50" x14ac:dyDescent="0.2">
      <c r="A1709" s="11"/>
      <c r="B1709" s="5"/>
      <c r="C1709" s="5"/>
      <c r="D1709" s="5"/>
      <c r="E1709" s="5"/>
      <c r="F1709" s="5"/>
      <c r="G1709" s="26"/>
      <c r="H1709" s="23"/>
      <c r="I1709" s="11" t="s">
        <v>12</v>
      </c>
      <c r="J1709" s="11"/>
      <c r="K1709" s="45"/>
      <c r="L1709" s="45"/>
      <c r="M1709" s="45"/>
      <c r="N1709" s="45"/>
      <c r="O1709" s="45"/>
      <c r="P1709" s="113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</row>
    <row r="1710" spans="1:50" ht="84" x14ac:dyDescent="0.2">
      <c r="A1710" s="11"/>
      <c r="B1710" s="8"/>
      <c r="C1710" s="9"/>
      <c r="D1710" s="5"/>
      <c r="E1710" s="5"/>
      <c r="F1710" s="5"/>
      <c r="G1710" s="26"/>
      <c r="H1710" s="11"/>
      <c r="I1710" s="5"/>
      <c r="J1710" s="11" t="s">
        <v>1010</v>
      </c>
      <c r="K1710" s="45" t="s">
        <v>7041</v>
      </c>
      <c r="L1710" s="45" t="s">
        <v>7042</v>
      </c>
      <c r="M1710" s="45" t="s">
        <v>6026</v>
      </c>
      <c r="N1710" s="45" t="s">
        <v>4994</v>
      </c>
      <c r="O1710" s="45" t="s">
        <v>4991</v>
      </c>
      <c r="P1710" s="115" t="s">
        <v>5235</v>
      </c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</row>
    <row r="1711" spans="1:50" ht="96" x14ac:dyDescent="0.2">
      <c r="A1711" s="11"/>
      <c r="B1711" s="8"/>
      <c r="C1711" s="9"/>
      <c r="D1711" s="5"/>
      <c r="E1711" s="5"/>
      <c r="F1711" s="5"/>
      <c r="G1711" s="26"/>
      <c r="H1711" s="11"/>
      <c r="I1711" s="5"/>
      <c r="J1711" s="11" t="s">
        <v>1010</v>
      </c>
      <c r="K1711" s="45" t="s">
        <v>7041</v>
      </c>
      <c r="L1711" s="45" t="s">
        <v>6701</v>
      </c>
      <c r="M1711" s="45" t="s">
        <v>6026</v>
      </c>
      <c r="N1711" s="45" t="s">
        <v>4990</v>
      </c>
      <c r="O1711" s="45" t="s">
        <v>4991</v>
      </c>
      <c r="P1711" s="115" t="s">
        <v>7043</v>
      </c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</row>
    <row r="1712" spans="1:50" ht="96" x14ac:dyDescent="0.2">
      <c r="A1712" s="11"/>
      <c r="B1712" s="8"/>
      <c r="C1712" s="9"/>
      <c r="D1712" s="5"/>
      <c r="E1712" s="5"/>
      <c r="F1712" s="5"/>
      <c r="G1712" s="26"/>
      <c r="H1712" s="11"/>
      <c r="I1712" s="5"/>
      <c r="J1712" s="11" t="s">
        <v>1010</v>
      </c>
      <c r="K1712" s="45" t="s">
        <v>7041</v>
      </c>
      <c r="L1712" s="45" t="s">
        <v>6701</v>
      </c>
      <c r="M1712" s="45" t="s">
        <v>6026</v>
      </c>
      <c r="N1712" s="45" t="s">
        <v>5172</v>
      </c>
      <c r="O1712" s="45" t="s">
        <v>4991</v>
      </c>
      <c r="P1712" s="115" t="s">
        <v>7044</v>
      </c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</row>
    <row r="1713" spans="1:50" ht="24" x14ac:dyDescent="0.2">
      <c r="A1713" s="11"/>
      <c r="B1713" s="5"/>
      <c r="C1713" s="5"/>
      <c r="D1713" s="5"/>
      <c r="E1713" s="5"/>
      <c r="F1713" s="5"/>
      <c r="G1713" s="26"/>
      <c r="H1713" s="11"/>
      <c r="I1713" s="5"/>
      <c r="J1713" s="11" t="s">
        <v>1009</v>
      </c>
      <c r="K1713" s="45" t="s">
        <v>7045</v>
      </c>
      <c r="L1713" s="45" t="s">
        <v>5069</v>
      </c>
      <c r="M1713" s="45" t="s">
        <v>6026</v>
      </c>
      <c r="N1713" s="45" t="s">
        <v>6005</v>
      </c>
      <c r="O1713" s="45" t="s">
        <v>5043</v>
      </c>
      <c r="P1713" s="115" t="s">
        <v>5005</v>
      </c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</row>
    <row r="1714" spans="1:50" ht="84" x14ac:dyDescent="0.2">
      <c r="A1714" s="11"/>
      <c r="B1714" s="5"/>
      <c r="C1714" s="5"/>
      <c r="D1714" s="5"/>
      <c r="E1714" s="5"/>
      <c r="F1714" s="5"/>
      <c r="G1714" s="26"/>
      <c r="H1714" s="11"/>
      <c r="I1714" s="5"/>
      <c r="J1714" s="11" t="s">
        <v>1009</v>
      </c>
      <c r="K1714" s="45" t="s">
        <v>7046</v>
      </c>
      <c r="L1714" s="45" t="s">
        <v>7047</v>
      </c>
      <c r="M1714" s="45" t="s">
        <v>6026</v>
      </c>
      <c r="N1714" s="45" t="s">
        <v>5666</v>
      </c>
      <c r="O1714" s="45" t="s">
        <v>6037</v>
      </c>
      <c r="P1714" s="115" t="s">
        <v>5005</v>
      </c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</row>
    <row r="1715" spans="1:50" ht="84" x14ac:dyDescent="0.2">
      <c r="A1715" s="11"/>
      <c r="B1715" s="5"/>
      <c r="C1715" s="5"/>
      <c r="D1715" s="5"/>
      <c r="E1715" s="5"/>
      <c r="F1715" s="5"/>
      <c r="G1715" s="26"/>
      <c r="H1715" s="11"/>
      <c r="I1715" s="5"/>
      <c r="J1715" s="11" t="s">
        <v>1009</v>
      </c>
      <c r="K1715" s="45" t="s">
        <v>7046</v>
      </c>
      <c r="L1715" s="45" t="s">
        <v>7047</v>
      </c>
      <c r="M1715" s="45" t="s">
        <v>6026</v>
      </c>
      <c r="N1715" s="45" t="s">
        <v>4994</v>
      </c>
      <c r="O1715" s="45" t="s">
        <v>5147</v>
      </c>
      <c r="P1715" s="115" t="s">
        <v>7048</v>
      </c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</row>
    <row r="1716" spans="1:50" ht="84" x14ac:dyDescent="0.2">
      <c r="A1716" s="11"/>
      <c r="B1716" s="14"/>
      <c r="C1716" s="5"/>
      <c r="D1716" s="5"/>
      <c r="E1716" s="5"/>
      <c r="F1716" s="5"/>
      <c r="G1716" s="26"/>
      <c r="H1716" s="11"/>
      <c r="I1716" s="5"/>
      <c r="J1716" s="11" t="s">
        <v>1009</v>
      </c>
      <c r="K1716" s="45" t="s">
        <v>7046</v>
      </c>
      <c r="L1716" s="45" t="s">
        <v>7047</v>
      </c>
      <c r="M1716" s="45" t="s">
        <v>6026</v>
      </c>
      <c r="N1716" s="45" t="s">
        <v>4990</v>
      </c>
      <c r="O1716" s="45" t="s">
        <v>7049</v>
      </c>
      <c r="P1716" s="115" t="s">
        <v>5647</v>
      </c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</row>
    <row r="1717" spans="1:50" ht="84" x14ac:dyDescent="0.2">
      <c r="A1717" s="11"/>
      <c r="B1717" s="14"/>
      <c r="C1717" s="5"/>
      <c r="D1717" s="5"/>
      <c r="E1717" s="5"/>
      <c r="F1717" s="5"/>
      <c r="G1717" s="26"/>
      <c r="H1717" s="11"/>
      <c r="I1717" s="5"/>
      <c r="J1717" s="11" t="s">
        <v>1009</v>
      </c>
      <c r="K1717" s="45" t="s">
        <v>7046</v>
      </c>
      <c r="L1717" s="45" t="s">
        <v>7047</v>
      </c>
      <c r="M1717" s="45" t="s">
        <v>6026</v>
      </c>
      <c r="N1717" s="45" t="s">
        <v>4990</v>
      </c>
      <c r="O1717" s="45" t="s">
        <v>5147</v>
      </c>
      <c r="P1717" s="115" t="s">
        <v>5647</v>
      </c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</row>
    <row r="1718" spans="1:50" ht="60" x14ac:dyDescent="0.2">
      <c r="A1718" s="11"/>
      <c r="B1718" s="14"/>
      <c r="C1718" s="5"/>
      <c r="D1718" s="5"/>
      <c r="E1718" s="5"/>
      <c r="F1718" s="5"/>
      <c r="G1718" s="26"/>
      <c r="H1718" s="11"/>
      <c r="I1718" s="5"/>
      <c r="J1718" s="11" t="s">
        <v>1009</v>
      </c>
      <c r="K1718" s="45" t="s">
        <v>7046</v>
      </c>
      <c r="L1718" s="45" t="s">
        <v>7050</v>
      </c>
      <c r="M1718" s="45" t="s">
        <v>6026</v>
      </c>
      <c r="N1718" s="45" t="s">
        <v>5172</v>
      </c>
      <c r="O1718" s="45" t="s">
        <v>7049</v>
      </c>
      <c r="P1718" s="115" t="s">
        <v>5647</v>
      </c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</row>
    <row r="1719" spans="1:50" ht="60" x14ac:dyDescent="0.2">
      <c r="A1719" s="11"/>
      <c r="B1719" s="14"/>
      <c r="C1719" s="5"/>
      <c r="D1719" s="5"/>
      <c r="E1719" s="5"/>
      <c r="F1719" s="5"/>
      <c r="G1719" s="26"/>
      <c r="H1719" s="11"/>
      <c r="I1719" s="5"/>
      <c r="J1719" s="11" t="s">
        <v>1009</v>
      </c>
      <c r="K1719" s="45" t="s">
        <v>7046</v>
      </c>
      <c r="L1719" s="45" t="s">
        <v>7050</v>
      </c>
      <c r="M1719" s="45" t="s">
        <v>6026</v>
      </c>
      <c r="N1719" s="45" t="s">
        <v>5172</v>
      </c>
      <c r="O1719" s="45" t="s">
        <v>5147</v>
      </c>
      <c r="P1719" s="115" t="s">
        <v>5647</v>
      </c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</row>
    <row r="1720" spans="1:50" ht="60" x14ac:dyDescent="0.2">
      <c r="A1720" s="11"/>
      <c r="B1720" s="14"/>
      <c r="C1720" s="5"/>
      <c r="D1720" s="5"/>
      <c r="E1720" s="5"/>
      <c r="F1720" s="5"/>
      <c r="G1720" s="26"/>
      <c r="H1720" s="11"/>
      <c r="I1720" s="5"/>
      <c r="J1720" s="11" t="s">
        <v>1009</v>
      </c>
      <c r="K1720" s="45" t="s">
        <v>7051</v>
      </c>
      <c r="L1720" s="45" t="s">
        <v>7052</v>
      </c>
      <c r="M1720" s="45" t="s">
        <v>6026</v>
      </c>
      <c r="N1720" s="45" t="s">
        <v>4990</v>
      </c>
      <c r="O1720" s="45" t="s">
        <v>4998</v>
      </c>
      <c r="P1720" s="115" t="s">
        <v>5005</v>
      </c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</row>
    <row r="1721" spans="1:50" ht="60" x14ac:dyDescent="0.2">
      <c r="A1721" s="11"/>
      <c r="B1721" s="14"/>
      <c r="C1721" s="5"/>
      <c r="D1721" s="5"/>
      <c r="E1721" s="5"/>
      <c r="F1721" s="5"/>
      <c r="G1721" s="26"/>
      <c r="H1721" s="11"/>
      <c r="I1721" s="5"/>
      <c r="J1721" s="11" t="s">
        <v>1009</v>
      </c>
      <c r="K1721" s="45" t="s">
        <v>7053</v>
      </c>
      <c r="L1721" s="45" t="s">
        <v>7052</v>
      </c>
      <c r="M1721" s="45" t="s">
        <v>6026</v>
      </c>
      <c r="N1721" s="45" t="s">
        <v>5172</v>
      </c>
      <c r="O1721" s="45" t="s">
        <v>4998</v>
      </c>
      <c r="P1721" s="115" t="s">
        <v>5005</v>
      </c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</row>
    <row r="1722" spans="1:50" ht="24" x14ac:dyDescent="0.2">
      <c r="A1722" s="11"/>
      <c r="B1722" s="14"/>
      <c r="C1722" s="5"/>
      <c r="D1722" s="5"/>
      <c r="E1722" s="5"/>
      <c r="F1722" s="5"/>
      <c r="G1722" s="26"/>
      <c r="H1722" s="11"/>
      <c r="I1722" s="5"/>
      <c r="J1722" s="11" t="s">
        <v>1009</v>
      </c>
      <c r="K1722" s="45" t="s">
        <v>7054</v>
      </c>
      <c r="L1722" s="45" t="s">
        <v>5036</v>
      </c>
      <c r="M1722" s="45" t="s">
        <v>6026</v>
      </c>
      <c r="N1722" s="45" t="s">
        <v>4994</v>
      </c>
      <c r="O1722" s="45" t="s">
        <v>4991</v>
      </c>
      <c r="P1722" s="115" t="s">
        <v>5176</v>
      </c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</row>
    <row r="1723" spans="1:50" ht="24" x14ac:dyDescent="0.2">
      <c r="A1723" s="11"/>
      <c r="B1723" s="14"/>
      <c r="C1723" s="5"/>
      <c r="D1723" s="5"/>
      <c r="E1723" s="5"/>
      <c r="F1723" s="5"/>
      <c r="G1723" s="26"/>
      <c r="H1723" s="11"/>
      <c r="I1723" s="5"/>
      <c r="J1723" s="11" t="s">
        <v>1009</v>
      </c>
      <c r="K1723" s="45" t="s">
        <v>7054</v>
      </c>
      <c r="L1723" s="45" t="s">
        <v>5036</v>
      </c>
      <c r="M1723" s="45" t="s">
        <v>6026</v>
      </c>
      <c r="N1723" s="45" t="s">
        <v>4990</v>
      </c>
      <c r="O1723" s="45" t="s">
        <v>4991</v>
      </c>
      <c r="P1723" s="115" t="s">
        <v>7055</v>
      </c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</row>
    <row r="1724" spans="1:50" ht="24" x14ac:dyDescent="0.2">
      <c r="A1724" s="11"/>
      <c r="B1724" s="14"/>
      <c r="C1724" s="5"/>
      <c r="D1724" s="5"/>
      <c r="E1724" s="5"/>
      <c r="F1724" s="5"/>
      <c r="G1724" s="26"/>
      <c r="H1724" s="11"/>
      <c r="I1724" s="5"/>
      <c r="J1724" s="11" t="s">
        <v>1009</v>
      </c>
      <c r="K1724" s="45" t="s">
        <v>7054</v>
      </c>
      <c r="L1724" s="45" t="s">
        <v>5036</v>
      </c>
      <c r="M1724" s="45" t="s">
        <v>6026</v>
      </c>
      <c r="N1724" s="45" t="s">
        <v>5172</v>
      </c>
      <c r="O1724" s="45" t="s">
        <v>4991</v>
      </c>
      <c r="P1724" s="115" t="s">
        <v>7056</v>
      </c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</row>
    <row r="1725" spans="1:50" ht="24" x14ac:dyDescent="0.2">
      <c r="A1725" s="11"/>
      <c r="B1725" s="14"/>
      <c r="C1725" s="5"/>
      <c r="D1725" s="5"/>
      <c r="E1725" s="5"/>
      <c r="F1725" s="5"/>
      <c r="G1725" s="26"/>
      <c r="H1725" s="11"/>
      <c r="I1725" s="5"/>
      <c r="J1725" s="11" t="s">
        <v>1009</v>
      </c>
      <c r="K1725" s="45" t="s">
        <v>7057</v>
      </c>
      <c r="L1725" s="45" t="s">
        <v>5802</v>
      </c>
      <c r="M1725" s="45" t="s">
        <v>6026</v>
      </c>
      <c r="N1725" s="45" t="s">
        <v>1041</v>
      </c>
      <c r="O1725" s="45" t="s">
        <v>5017</v>
      </c>
      <c r="P1725" s="115" t="s">
        <v>5005</v>
      </c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</row>
    <row r="1726" spans="1:50" ht="24" x14ac:dyDescent="0.2">
      <c r="A1726" s="11"/>
      <c r="B1726" s="14"/>
      <c r="C1726" s="5"/>
      <c r="D1726" s="5"/>
      <c r="E1726" s="5"/>
      <c r="F1726" s="5"/>
      <c r="G1726" s="26"/>
      <c r="H1726" s="11"/>
      <c r="I1726" s="5"/>
      <c r="J1726" s="11" t="s">
        <v>1009</v>
      </c>
      <c r="K1726" s="45" t="s">
        <v>7057</v>
      </c>
      <c r="L1726" s="45" t="s">
        <v>5802</v>
      </c>
      <c r="M1726" s="45" t="s">
        <v>6026</v>
      </c>
      <c r="N1726" s="45" t="s">
        <v>4990</v>
      </c>
      <c r="O1726" s="45" t="s">
        <v>5017</v>
      </c>
      <c r="P1726" s="115" t="s">
        <v>5005</v>
      </c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</row>
    <row r="1727" spans="1:50" ht="24" x14ac:dyDescent="0.2">
      <c r="A1727" s="11"/>
      <c r="B1727" s="14"/>
      <c r="C1727" s="5"/>
      <c r="D1727" s="5"/>
      <c r="E1727" s="5"/>
      <c r="F1727" s="5"/>
      <c r="G1727" s="26"/>
      <c r="H1727" s="11"/>
      <c r="I1727" s="5"/>
      <c r="J1727" s="11" t="s">
        <v>1009</v>
      </c>
      <c r="K1727" s="45" t="s">
        <v>7058</v>
      </c>
      <c r="L1727" s="45" t="s">
        <v>7059</v>
      </c>
      <c r="M1727" s="45" t="s">
        <v>6026</v>
      </c>
      <c r="N1727" s="45" t="s">
        <v>4994</v>
      </c>
      <c r="O1727" s="45" t="s">
        <v>4998</v>
      </c>
      <c r="P1727" s="115" t="s">
        <v>5005</v>
      </c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</row>
    <row r="1728" spans="1:50" x14ac:dyDescent="0.2">
      <c r="A1728" s="11"/>
      <c r="B1728" s="14"/>
      <c r="C1728" s="5"/>
      <c r="D1728" s="5"/>
      <c r="E1728" s="5"/>
      <c r="F1728" s="5"/>
      <c r="G1728" s="26"/>
      <c r="H1728" s="11"/>
      <c r="I1728" s="5"/>
      <c r="J1728" s="11" t="s">
        <v>1009</v>
      </c>
      <c r="K1728" s="45" t="s">
        <v>7060</v>
      </c>
      <c r="L1728" s="45" t="s">
        <v>7059</v>
      </c>
      <c r="M1728" s="45" t="s">
        <v>6026</v>
      </c>
      <c r="N1728" s="45" t="s">
        <v>4990</v>
      </c>
      <c r="O1728" s="45" t="s">
        <v>4998</v>
      </c>
      <c r="P1728" s="115" t="s">
        <v>6717</v>
      </c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</row>
    <row r="1729" spans="1:50" x14ac:dyDescent="0.2">
      <c r="A1729" s="11"/>
      <c r="B1729" s="14"/>
      <c r="C1729" s="5"/>
      <c r="D1729" s="5"/>
      <c r="E1729" s="5"/>
      <c r="F1729" s="5"/>
      <c r="G1729" s="26"/>
      <c r="H1729" s="11"/>
      <c r="I1729" s="5"/>
      <c r="J1729" s="11" t="s">
        <v>1009</v>
      </c>
      <c r="K1729" s="45" t="s">
        <v>7061</v>
      </c>
      <c r="L1729" s="45" t="s">
        <v>7059</v>
      </c>
      <c r="M1729" s="45" t="s">
        <v>6026</v>
      </c>
      <c r="N1729" s="45" t="s">
        <v>5172</v>
      </c>
      <c r="O1729" s="45" t="s">
        <v>4998</v>
      </c>
      <c r="P1729" s="115" t="s">
        <v>7062</v>
      </c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</row>
    <row r="1730" spans="1:50" ht="120" x14ac:dyDescent="0.2">
      <c r="A1730" s="11"/>
      <c r="B1730" s="14"/>
      <c r="C1730" s="5"/>
      <c r="D1730" s="5"/>
      <c r="E1730" s="5"/>
      <c r="F1730" s="5"/>
      <c r="G1730" s="26"/>
      <c r="H1730" s="11"/>
      <c r="I1730" s="5"/>
      <c r="J1730" s="11" t="s">
        <v>1009</v>
      </c>
      <c r="K1730" s="45" t="s">
        <v>7063</v>
      </c>
      <c r="L1730" s="45" t="s">
        <v>7064</v>
      </c>
      <c r="M1730" s="45" t="s">
        <v>6026</v>
      </c>
      <c r="N1730" s="45" t="s">
        <v>4990</v>
      </c>
      <c r="O1730" s="45" t="s">
        <v>5215</v>
      </c>
      <c r="P1730" s="115" t="s">
        <v>5005</v>
      </c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</row>
    <row r="1731" spans="1:50" ht="120" x14ac:dyDescent="0.2">
      <c r="A1731" s="11"/>
      <c r="B1731" s="14"/>
      <c r="C1731" s="5"/>
      <c r="D1731" s="5"/>
      <c r="E1731" s="5"/>
      <c r="F1731" s="5"/>
      <c r="G1731" s="26"/>
      <c r="H1731" s="11"/>
      <c r="I1731" s="5"/>
      <c r="J1731" s="11" t="s">
        <v>1009</v>
      </c>
      <c r="K1731" s="45" t="s">
        <v>7063</v>
      </c>
      <c r="L1731" s="45" t="s">
        <v>7064</v>
      </c>
      <c r="M1731" s="45" t="s">
        <v>6026</v>
      </c>
      <c r="N1731" s="45" t="s">
        <v>5172</v>
      </c>
      <c r="O1731" s="45" t="s">
        <v>5215</v>
      </c>
      <c r="P1731" s="115" t="s">
        <v>5005</v>
      </c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</row>
    <row r="1732" spans="1:50" ht="24" x14ac:dyDescent="0.2">
      <c r="A1732" s="11"/>
      <c r="B1732" s="14"/>
      <c r="C1732" s="5"/>
      <c r="D1732" s="5"/>
      <c r="E1732" s="5"/>
      <c r="F1732" s="5"/>
      <c r="G1732" s="26"/>
      <c r="H1732" s="11"/>
      <c r="I1732" s="5"/>
      <c r="J1732" s="11" t="s">
        <v>1009</v>
      </c>
      <c r="K1732" s="45" t="s">
        <v>7065</v>
      </c>
      <c r="L1732" s="45" t="s">
        <v>5062</v>
      </c>
      <c r="M1732" s="45" t="s">
        <v>6026</v>
      </c>
      <c r="N1732" s="45" t="s">
        <v>4990</v>
      </c>
      <c r="O1732" s="45" t="s">
        <v>5215</v>
      </c>
      <c r="P1732" s="115" t="s">
        <v>5005</v>
      </c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</row>
    <row r="1733" spans="1:50" ht="24" x14ac:dyDescent="0.2">
      <c r="A1733" s="11"/>
      <c r="B1733" s="14"/>
      <c r="C1733" s="5"/>
      <c r="D1733" s="5"/>
      <c r="E1733" s="5"/>
      <c r="F1733" s="5"/>
      <c r="G1733" s="26"/>
      <c r="H1733" s="11"/>
      <c r="I1733" s="5"/>
      <c r="J1733" s="11" t="s">
        <v>1009</v>
      </c>
      <c r="K1733" s="45" t="s">
        <v>7065</v>
      </c>
      <c r="L1733" s="45" t="s">
        <v>5062</v>
      </c>
      <c r="M1733" s="45" t="s">
        <v>6026</v>
      </c>
      <c r="N1733" s="45" t="s">
        <v>5172</v>
      </c>
      <c r="O1733" s="45" t="s">
        <v>5215</v>
      </c>
      <c r="P1733" s="115" t="s">
        <v>5005</v>
      </c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</row>
    <row r="1734" spans="1:50" ht="24" x14ac:dyDescent="0.2">
      <c r="A1734" s="11"/>
      <c r="B1734" s="14"/>
      <c r="C1734" s="5"/>
      <c r="D1734" s="5"/>
      <c r="E1734" s="5"/>
      <c r="F1734" s="5"/>
      <c r="G1734" s="26"/>
      <c r="H1734" s="11"/>
      <c r="I1734" s="5"/>
      <c r="J1734" s="11" t="s">
        <v>1009</v>
      </c>
      <c r="K1734" s="45" t="s">
        <v>7065</v>
      </c>
      <c r="L1734" s="45" t="s">
        <v>5062</v>
      </c>
      <c r="M1734" s="45" t="s">
        <v>6026</v>
      </c>
      <c r="N1734" s="45" t="s">
        <v>5529</v>
      </c>
      <c r="O1734" s="45" t="s">
        <v>5215</v>
      </c>
      <c r="P1734" s="115" t="s">
        <v>5005</v>
      </c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</row>
    <row r="1735" spans="1:50" x14ac:dyDescent="0.2">
      <c r="A1735" s="11"/>
      <c r="B1735" s="5"/>
      <c r="C1735" s="5"/>
      <c r="D1735" s="5"/>
      <c r="E1735" s="5"/>
      <c r="F1735" s="5"/>
      <c r="G1735" s="26"/>
      <c r="H1735" s="11" t="s">
        <v>1932</v>
      </c>
      <c r="I1735" s="5"/>
      <c r="J1735" s="11"/>
      <c r="K1735" s="45"/>
      <c r="L1735" s="45"/>
      <c r="M1735" s="45"/>
      <c r="N1735" s="45"/>
      <c r="O1735" s="45"/>
      <c r="P1735" s="113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</row>
    <row r="1736" spans="1:50" x14ac:dyDescent="0.2">
      <c r="A1736" s="11"/>
      <c r="B1736" s="5"/>
      <c r="C1736" s="5"/>
      <c r="D1736" s="5"/>
      <c r="E1736" s="5"/>
      <c r="F1736" s="5"/>
      <c r="G1736" s="26"/>
      <c r="H1736" s="23"/>
      <c r="I1736" s="11" t="s">
        <v>43</v>
      </c>
      <c r="J1736" s="11"/>
      <c r="K1736" s="45"/>
      <c r="L1736" s="45"/>
      <c r="M1736" s="45"/>
      <c r="N1736" s="45"/>
      <c r="O1736" s="45"/>
      <c r="P1736" s="113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</row>
    <row r="1737" spans="1:50" ht="60" x14ac:dyDescent="0.2">
      <c r="A1737" s="11"/>
      <c r="B1737" s="14"/>
      <c r="C1737" s="5"/>
      <c r="D1737" s="5"/>
      <c r="E1737" s="5"/>
      <c r="F1737" s="5"/>
      <c r="G1737" s="26"/>
      <c r="H1737" s="23"/>
      <c r="I1737" s="5"/>
      <c r="J1737" s="11" t="s">
        <v>1009</v>
      </c>
      <c r="K1737" s="45" t="s">
        <v>7066</v>
      </c>
      <c r="L1737" s="45" t="s">
        <v>7067</v>
      </c>
      <c r="M1737" s="45" t="s">
        <v>4989</v>
      </c>
      <c r="N1737" s="45" t="s">
        <v>7068</v>
      </c>
      <c r="O1737" s="45" t="s">
        <v>5304</v>
      </c>
      <c r="P1737" s="115" t="s">
        <v>5005</v>
      </c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</row>
    <row r="1738" spans="1:50" ht="16.5" x14ac:dyDescent="0.2">
      <c r="A1738" s="11"/>
      <c r="B1738" s="5"/>
      <c r="C1738" s="16" t="s">
        <v>416</v>
      </c>
      <c r="D1738" s="5"/>
      <c r="E1738" s="5"/>
      <c r="F1738" s="5"/>
      <c r="G1738" s="26"/>
      <c r="H1738" s="23"/>
      <c r="I1738" s="5"/>
      <c r="J1738" s="11"/>
      <c r="K1738" s="45"/>
      <c r="L1738" s="45"/>
      <c r="M1738" s="45"/>
      <c r="N1738" s="45"/>
      <c r="O1738" s="45"/>
      <c r="P1738" s="113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</row>
    <row r="1739" spans="1:50" x14ac:dyDescent="0.2">
      <c r="A1739" s="11"/>
      <c r="B1739" s="5"/>
      <c r="C1739" s="5"/>
      <c r="D1739" s="5"/>
      <c r="E1739" s="5"/>
      <c r="F1739" s="5"/>
      <c r="G1739" s="24" t="s">
        <v>3194</v>
      </c>
      <c r="H1739" s="23"/>
      <c r="I1739" s="5"/>
      <c r="J1739" s="11"/>
      <c r="K1739" s="45"/>
      <c r="L1739" s="45"/>
      <c r="M1739" s="45"/>
      <c r="N1739" s="45"/>
      <c r="O1739" s="45"/>
      <c r="P1739" s="113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</row>
    <row r="1740" spans="1:50" ht="18" x14ac:dyDescent="0.2">
      <c r="A1740" s="11"/>
      <c r="B1740" s="6" t="s">
        <v>1177</v>
      </c>
      <c r="C1740" s="5"/>
      <c r="D1740" s="5"/>
      <c r="E1740" s="5"/>
      <c r="F1740" s="5"/>
      <c r="G1740" s="26"/>
      <c r="H1740" s="23"/>
      <c r="I1740" s="5"/>
      <c r="J1740" s="11"/>
      <c r="K1740" s="45"/>
      <c r="L1740" s="45"/>
      <c r="M1740" s="45"/>
      <c r="N1740" s="45"/>
      <c r="O1740" s="45"/>
      <c r="P1740" s="113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</row>
    <row r="1741" spans="1:50" ht="16.5" x14ac:dyDescent="0.2">
      <c r="A1741" s="11"/>
      <c r="B1741" s="5"/>
      <c r="C1741" s="16" t="s">
        <v>417</v>
      </c>
      <c r="D1741" s="5"/>
      <c r="E1741" s="5"/>
      <c r="F1741" s="5"/>
      <c r="G1741" s="26"/>
      <c r="H1741" s="23"/>
      <c r="I1741" s="5"/>
      <c r="J1741" s="11"/>
      <c r="K1741" s="45"/>
      <c r="L1741" s="45"/>
      <c r="M1741" s="45"/>
      <c r="N1741" s="45"/>
      <c r="O1741" s="45"/>
      <c r="P1741" s="113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</row>
    <row r="1742" spans="1:50" x14ac:dyDescent="0.2">
      <c r="A1742" s="11"/>
      <c r="B1742" s="5"/>
      <c r="C1742" s="5"/>
      <c r="D1742" s="5"/>
      <c r="E1742" s="5"/>
      <c r="F1742" s="5"/>
      <c r="G1742" s="24" t="s">
        <v>3195</v>
      </c>
      <c r="H1742" s="23"/>
      <c r="I1742" s="5"/>
      <c r="J1742" s="11"/>
      <c r="K1742" s="45"/>
      <c r="L1742" s="45"/>
      <c r="M1742" s="45"/>
      <c r="N1742" s="45"/>
      <c r="O1742" s="45"/>
      <c r="P1742" s="113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</row>
    <row r="1743" spans="1:50" ht="18" x14ac:dyDescent="0.2">
      <c r="A1743" s="11"/>
      <c r="B1743" s="6" t="s">
        <v>1178</v>
      </c>
      <c r="C1743" s="5"/>
      <c r="D1743" s="5"/>
      <c r="E1743" s="5"/>
      <c r="F1743" s="5"/>
      <c r="G1743" s="26"/>
      <c r="H1743" s="23"/>
      <c r="I1743" s="5"/>
      <c r="J1743" s="11"/>
      <c r="K1743" s="45"/>
      <c r="L1743" s="45"/>
      <c r="M1743" s="45"/>
      <c r="N1743" s="45"/>
      <c r="O1743" s="45"/>
      <c r="P1743" s="113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</row>
    <row r="1744" spans="1:50" ht="16.5" x14ac:dyDescent="0.2">
      <c r="A1744" s="11"/>
      <c r="B1744" s="5"/>
      <c r="C1744" s="16" t="s">
        <v>418</v>
      </c>
      <c r="D1744" s="5"/>
      <c r="E1744" s="5"/>
      <c r="F1744" s="5"/>
      <c r="G1744" s="26"/>
      <c r="H1744" s="23"/>
      <c r="I1744" s="5"/>
      <c r="J1744" s="11"/>
      <c r="K1744" s="45"/>
      <c r="L1744" s="45"/>
      <c r="M1744" s="45"/>
      <c r="N1744" s="45"/>
      <c r="O1744" s="45"/>
      <c r="P1744" s="113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</row>
    <row r="1745" spans="1:50" ht="15.75" x14ac:dyDescent="0.2">
      <c r="A1745" s="11"/>
      <c r="B1745" s="5"/>
      <c r="C1745" s="5"/>
      <c r="D1745" s="17" t="s">
        <v>706</v>
      </c>
      <c r="E1745" s="5"/>
      <c r="F1745" s="5"/>
      <c r="G1745" s="26"/>
      <c r="H1745" s="23"/>
      <c r="I1745" s="5"/>
      <c r="J1745" s="11"/>
      <c r="K1745" s="45"/>
      <c r="L1745" s="45"/>
      <c r="M1745" s="45"/>
      <c r="N1745" s="45"/>
      <c r="O1745" s="45"/>
      <c r="P1745" s="113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</row>
    <row r="1746" spans="1:50" x14ac:dyDescent="0.2">
      <c r="A1746" s="11"/>
      <c r="B1746" s="5"/>
      <c r="C1746" s="5"/>
      <c r="D1746" s="5"/>
      <c r="E1746" s="5"/>
      <c r="F1746" s="5"/>
      <c r="G1746" s="24" t="s">
        <v>3165</v>
      </c>
      <c r="H1746" s="23"/>
      <c r="I1746" s="5"/>
      <c r="J1746" s="11"/>
      <c r="K1746" s="45"/>
      <c r="L1746" s="45"/>
      <c r="M1746" s="45"/>
      <c r="N1746" s="45"/>
      <c r="O1746" s="45"/>
      <c r="P1746" s="113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</row>
    <row r="1747" spans="1:50" x14ac:dyDescent="0.2">
      <c r="A1747" s="11"/>
      <c r="B1747" s="5"/>
      <c r="C1747" s="5"/>
      <c r="D1747" s="5"/>
      <c r="E1747" s="5"/>
      <c r="F1747" s="5"/>
      <c r="G1747" s="24" t="s">
        <v>3196</v>
      </c>
      <c r="H1747" s="23"/>
      <c r="I1747" s="5"/>
      <c r="J1747" s="11"/>
      <c r="K1747" s="45"/>
      <c r="L1747" s="45"/>
      <c r="M1747" s="45"/>
      <c r="N1747" s="45"/>
      <c r="O1747" s="45"/>
      <c r="P1747" s="113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</row>
    <row r="1748" spans="1:50" x14ac:dyDescent="0.2">
      <c r="A1748" s="11"/>
      <c r="B1748" s="5"/>
      <c r="C1748" s="5"/>
      <c r="D1748" s="5"/>
      <c r="E1748" s="5"/>
      <c r="F1748" s="5"/>
      <c r="G1748" s="24" t="s">
        <v>3188</v>
      </c>
      <c r="H1748" s="23"/>
      <c r="I1748" s="5"/>
      <c r="J1748" s="11"/>
      <c r="K1748" s="45"/>
      <c r="L1748" s="45"/>
      <c r="M1748" s="45"/>
      <c r="N1748" s="45"/>
      <c r="O1748" s="45"/>
      <c r="P1748" s="113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</row>
    <row r="1749" spans="1:50" x14ac:dyDescent="0.2">
      <c r="A1749" s="11"/>
      <c r="B1749" s="5"/>
      <c r="C1749" s="5"/>
      <c r="D1749" s="5"/>
      <c r="E1749" s="5"/>
      <c r="F1749" s="5"/>
      <c r="G1749" s="24" t="s">
        <v>3189</v>
      </c>
      <c r="H1749" s="23"/>
      <c r="I1749" s="5"/>
      <c r="J1749" s="11"/>
      <c r="K1749" s="45"/>
      <c r="L1749" s="45"/>
      <c r="M1749" s="45"/>
      <c r="N1749" s="45"/>
      <c r="O1749" s="45"/>
      <c r="P1749" s="113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</row>
    <row r="1750" spans="1:50" ht="15.75" x14ac:dyDescent="0.2">
      <c r="A1750" s="11"/>
      <c r="B1750" s="5"/>
      <c r="C1750" s="5"/>
      <c r="D1750" s="17" t="s">
        <v>707</v>
      </c>
      <c r="E1750" s="5"/>
      <c r="F1750" s="5"/>
      <c r="G1750" s="26"/>
      <c r="H1750" s="23"/>
      <c r="I1750" s="5"/>
      <c r="J1750" s="11"/>
      <c r="K1750" s="45"/>
      <c r="L1750" s="45"/>
      <c r="M1750" s="45"/>
      <c r="N1750" s="45"/>
      <c r="O1750" s="45"/>
      <c r="P1750" s="113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</row>
    <row r="1751" spans="1:50" x14ac:dyDescent="0.2">
      <c r="A1751" s="11"/>
      <c r="B1751" s="5"/>
      <c r="C1751" s="5"/>
      <c r="D1751" s="5"/>
      <c r="E1751" s="5"/>
      <c r="F1751" s="5"/>
      <c r="G1751" s="24" t="s">
        <v>3180</v>
      </c>
      <c r="H1751" s="23"/>
      <c r="I1751" s="5"/>
      <c r="J1751" s="11"/>
      <c r="K1751" s="45"/>
      <c r="L1751" s="45"/>
      <c r="M1751" s="45"/>
      <c r="N1751" s="45"/>
      <c r="O1751" s="45"/>
      <c r="P1751" s="113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</row>
    <row r="1752" spans="1:50" x14ac:dyDescent="0.2">
      <c r="A1752" s="11"/>
      <c r="B1752" s="5"/>
      <c r="C1752" s="5"/>
      <c r="D1752" s="5"/>
      <c r="E1752" s="5"/>
      <c r="F1752" s="5"/>
      <c r="G1752" s="24" t="s">
        <v>3182</v>
      </c>
      <c r="H1752" s="23"/>
      <c r="I1752" s="5"/>
      <c r="J1752" s="11"/>
      <c r="K1752" s="45"/>
      <c r="L1752" s="45"/>
      <c r="M1752" s="45"/>
      <c r="N1752" s="45"/>
      <c r="O1752" s="45"/>
      <c r="P1752" s="113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</row>
    <row r="1753" spans="1:50" x14ac:dyDescent="0.2">
      <c r="A1753" s="11"/>
      <c r="B1753" s="5"/>
      <c r="C1753" s="5"/>
      <c r="D1753" s="5"/>
      <c r="E1753" s="5"/>
      <c r="F1753" s="5"/>
      <c r="G1753" s="24" t="s">
        <v>3181</v>
      </c>
      <c r="H1753" s="23"/>
      <c r="I1753" s="5"/>
      <c r="J1753" s="11"/>
      <c r="K1753" s="45"/>
      <c r="L1753" s="45"/>
      <c r="M1753" s="45"/>
      <c r="N1753" s="45"/>
      <c r="O1753" s="45"/>
      <c r="P1753" s="113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</row>
    <row r="1754" spans="1:50" ht="15.75" x14ac:dyDescent="0.2">
      <c r="A1754" s="11"/>
      <c r="B1754" s="5"/>
      <c r="C1754" s="5"/>
      <c r="D1754" s="17" t="s">
        <v>708</v>
      </c>
      <c r="E1754" s="5"/>
      <c r="F1754" s="5"/>
      <c r="G1754" s="26"/>
      <c r="H1754" s="23"/>
      <c r="I1754" s="5"/>
      <c r="J1754" s="11"/>
      <c r="K1754" s="45"/>
      <c r="L1754" s="45"/>
      <c r="M1754" s="45"/>
      <c r="N1754" s="45"/>
      <c r="O1754" s="45"/>
      <c r="P1754" s="113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</row>
    <row r="1755" spans="1:50" x14ac:dyDescent="0.2">
      <c r="A1755" s="11"/>
      <c r="B1755" s="5"/>
      <c r="C1755" s="5"/>
      <c r="D1755" s="5"/>
      <c r="E1755" s="5"/>
      <c r="F1755" s="5"/>
      <c r="G1755" s="24" t="s">
        <v>4903</v>
      </c>
      <c r="H1755" s="23"/>
      <c r="I1755" s="5"/>
      <c r="J1755" s="11"/>
      <c r="K1755" s="45"/>
      <c r="L1755" s="45"/>
      <c r="M1755" s="45"/>
      <c r="N1755" s="45"/>
      <c r="O1755" s="45"/>
      <c r="P1755" s="113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</row>
    <row r="1756" spans="1:50" x14ac:dyDescent="0.2">
      <c r="A1756" s="11"/>
      <c r="B1756" s="5"/>
      <c r="C1756" s="5"/>
      <c r="D1756" s="5"/>
      <c r="E1756" s="5"/>
      <c r="F1756" s="5"/>
      <c r="G1756" s="24" t="s">
        <v>3192</v>
      </c>
      <c r="H1756" s="23"/>
      <c r="I1756" s="5"/>
      <c r="J1756" s="11"/>
      <c r="K1756" s="45"/>
      <c r="L1756" s="45"/>
      <c r="M1756" s="45"/>
      <c r="N1756" s="45"/>
      <c r="O1756" s="45"/>
      <c r="P1756" s="113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</row>
    <row r="1757" spans="1:50" x14ac:dyDescent="0.2">
      <c r="A1757" s="11"/>
      <c r="B1757" s="5"/>
      <c r="C1757" s="5"/>
      <c r="D1757" s="5"/>
      <c r="E1757" s="5"/>
      <c r="F1757" s="5"/>
      <c r="G1757" s="24" t="s">
        <v>3191</v>
      </c>
      <c r="H1757" s="23"/>
      <c r="I1757" s="5"/>
      <c r="J1757" s="11"/>
      <c r="K1757" s="45"/>
      <c r="L1757" s="45"/>
      <c r="M1757" s="45"/>
      <c r="N1757" s="45"/>
      <c r="O1757" s="45"/>
      <c r="P1757" s="113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</row>
    <row r="1758" spans="1:50" ht="15.75" x14ac:dyDescent="0.2">
      <c r="A1758" s="11"/>
      <c r="B1758" s="5"/>
      <c r="C1758" s="5"/>
      <c r="D1758" s="17" t="s">
        <v>709</v>
      </c>
      <c r="E1758" s="5"/>
      <c r="F1758" s="5"/>
      <c r="G1758" s="26"/>
      <c r="H1758" s="23"/>
      <c r="I1758" s="5"/>
      <c r="J1758" s="11"/>
      <c r="K1758" s="45"/>
      <c r="L1758" s="45"/>
      <c r="M1758" s="45"/>
      <c r="N1758" s="45"/>
      <c r="O1758" s="45"/>
      <c r="P1758" s="113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</row>
    <row r="1759" spans="1:50" x14ac:dyDescent="0.2">
      <c r="A1759" s="11"/>
      <c r="B1759" s="5"/>
      <c r="C1759" s="5"/>
      <c r="D1759" s="5"/>
      <c r="E1759" s="5"/>
      <c r="F1759" s="5"/>
      <c r="G1759" s="24" t="s">
        <v>3197</v>
      </c>
      <c r="H1759" s="23"/>
      <c r="I1759" s="5"/>
      <c r="J1759" s="11"/>
      <c r="K1759" s="45"/>
      <c r="L1759" s="45"/>
      <c r="M1759" s="45"/>
      <c r="N1759" s="45"/>
      <c r="O1759" s="45"/>
      <c r="P1759" s="113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</row>
    <row r="1760" spans="1:50" ht="15.75" x14ac:dyDescent="0.2">
      <c r="A1760" s="11"/>
      <c r="B1760" s="5"/>
      <c r="C1760" s="5"/>
      <c r="D1760" s="17" t="s">
        <v>710</v>
      </c>
      <c r="E1760" s="5"/>
      <c r="F1760" s="5"/>
      <c r="G1760" s="26"/>
      <c r="H1760" s="23"/>
      <c r="I1760" s="5"/>
      <c r="J1760" s="11"/>
      <c r="K1760" s="45"/>
      <c r="L1760" s="45"/>
      <c r="M1760" s="45"/>
      <c r="N1760" s="45"/>
      <c r="O1760" s="45"/>
      <c r="P1760" s="113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</row>
    <row r="1761" spans="1:50" x14ac:dyDescent="0.2">
      <c r="A1761" s="11"/>
      <c r="B1761" s="5"/>
      <c r="C1761" s="5"/>
      <c r="D1761" s="5"/>
      <c r="E1761" s="5"/>
      <c r="F1761" s="5"/>
      <c r="G1761" s="24" t="s">
        <v>3138</v>
      </c>
      <c r="H1761" s="23"/>
      <c r="I1761" s="5"/>
      <c r="J1761" s="11"/>
      <c r="K1761" s="45"/>
      <c r="L1761" s="45"/>
      <c r="M1761" s="45"/>
      <c r="N1761" s="45"/>
      <c r="O1761" s="45"/>
      <c r="P1761" s="113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</row>
    <row r="1762" spans="1:50" ht="16.5" x14ac:dyDescent="0.2">
      <c r="A1762" s="11"/>
      <c r="B1762" s="5"/>
      <c r="C1762" s="16" t="s">
        <v>7069</v>
      </c>
      <c r="D1762" s="5"/>
      <c r="E1762" s="5"/>
      <c r="F1762" s="5"/>
      <c r="G1762" s="26"/>
      <c r="H1762" s="23"/>
      <c r="I1762" s="5"/>
      <c r="J1762" s="11"/>
      <c r="K1762" s="45"/>
      <c r="L1762" s="45"/>
      <c r="M1762" s="45"/>
      <c r="N1762" s="45"/>
      <c r="O1762" s="45"/>
      <c r="P1762" s="113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</row>
    <row r="1763" spans="1:50" ht="15.75" x14ac:dyDescent="0.2">
      <c r="A1763" s="11"/>
      <c r="B1763" s="5"/>
      <c r="C1763" s="5"/>
      <c r="D1763" s="17" t="s">
        <v>711</v>
      </c>
      <c r="E1763" s="5"/>
      <c r="F1763" s="5"/>
      <c r="G1763" s="26"/>
      <c r="H1763" s="23"/>
      <c r="I1763" s="5"/>
      <c r="J1763" s="11"/>
      <c r="K1763" s="45"/>
      <c r="L1763" s="45"/>
      <c r="M1763" s="45"/>
      <c r="N1763" s="45"/>
      <c r="O1763" s="45"/>
      <c r="P1763" s="113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</row>
    <row r="1764" spans="1:50" ht="15.75" x14ac:dyDescent="0.2">
      <c r="A1764" s="11"/>
      <c r="B1764" s="5"/>
      <c r="C1764" s="5"/>
      <c r="D1764" s="17" t="s">
        <v>712</v>
      </c>
      <c r="E1764" s="5"/>
      <c r="F1764" s="5"/>
      <c r="G1764" s="26"/>
      <c r="H1764" s="23"/>
      <c r="I1764" s="5"/>
      <c r="J1764" s="11"/>
      <c r="K1764" s="45"/>
      <c r="L1764" s="45"/>
      <c r="M1764" s="45"/>
      <c r="N1764" s="45"/>
      <c r="O1764" s="45"/>
      <c r="P1764" s="113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</row>
    <row r="1765" spans="1:50" x14ac:dyDescent="0.2">
      <c r="A1765" s="11"/>
      <c r="B1765" s="5"/>
      <c r="C1765" s="5"/>
      <c r="D1765" s="5"/>
      <c r="E1765" s="5"/>
      <c r="F1765" s="5"/>
      <c r="G1765" s="24" t="s">
        <v>3199</v>
      </c>
      <c r="H1765" s="23"/>
      <c r="I1765" s="5"/>
      <c r="J1765" s="11"/>
      <c r="K1765" s="45"/>
      <c r="L1765" s="45"/>
      <c r="M1765" s="45"/>
      <c r="N1765" s="45"/>
      <c r="O1765" s="45"/>
      <c r="P1765" s="113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</row>
    <row r="1766" spans="1:50" x14ac:dyDescent="0.2">
      <c r="A1766" s="11"/>
      <c r="B1766" s="5"/>
      <c r="C1766" s="5"/>
      <c r="D1766" s="5"/>
      <c r="E1766" s="5"/>
      <c r="F1766" s="5"/>
      <c r="G1766" s="24" t="s">
        <v>4905</v>
      </c>
      <c r="H1766" s="23"/>
      <c r="I1766" s="5"/>
      <c r="J1766" s="11"/>
      <c r="K1766" s="45"/>
      <c r="L1766" s="45"/>
      <c r="M1766" s="45"/>
      <c r="N1766" s="45"/>
      <c r="O1766" s="45"/>
      <c r="P1766" s="113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</row>
    <row r="1767" spans="1:50" ht="18" x14ac:dyDescent="0.2">
      <c r="A1767" s="11"/>
      <c r="B1767" s="6" t="s">
        <v>339</v>
      </c>
      <c r="C1767" s="5"/>
      <c r="D1767" s="5"/>
      <c r="E1767" s="5"/>
      <c r="F1767" s="5"/>
      <c r="G1767" s="26"/>
      <c r="H1767" s="23"/>
      <c r="I1767" s="5"/>
      <c r="J1767" s="11"/>
      <c r="K1767" s="45"/>
      <c r="L1767" s="45"/>
      <c r="M1767" s="45"/>
      <c r="N1767" s="45"/>
      <c r="O1767" s="45"/>
      <c r="P1767" s="113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</row>
    <row r="1768" spans="1:50" ht="18" x14ac:dyDescent="0.2">
      <c r="A1768" s="11"/>
      <c r="B1768" s="6"/>
      <c r="C1768" s="16" t="s">
        <v>1179</v>
      </c>
      <c r="D1768" s="5"/>
      <c r="E1768" s="5"/>
      <c r="F1768" s="5"/>
      <c r="G1768" s="26"/>
      <c r="H1768" s="23"/>
      <c r="I1768" s="5"/>
      <c r="J1768" s="11"/>
      <c r="K1768" s="45"/>
      <c r="L1768" s="45"/>
      <c r="M1768" s="45"/>
      <c r="N1768" s="45"/>
      <c r="O1768" s="45"/>
      <c r="P1768" s="113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</row>
    <row r="1769" spans="1:50" ht="15.75" x14ac:dyDescent="0.2">
      <c r="A1769" s="11"/>
      <c r="B1769" s="5"/>
      <c r="C1769" s="5"/>
      <c r="D1769" s="17" t="s">
        <v>1180</v>
      </c>
      <c r="E1769" s="5"/>
      <c r="F1769" s="5"/>
      <c r="G1769" s="26"/>
      <c r="H1769" s="23"/>
      <c r="I1769" s="5"/>
      <c r="J1769" s="11"/>
      <c r="K1769" s="45"/>
      <c r="L1769" s="45"/>
      <c r="M1769" s="45"/>
      <c r="N1769" s="45"/>
      <c r="O1769" s="45"/>
      <c r="P1769" s="113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</row>
    <row r="1770" spans="1:50" ht="16.5" x14ac:dyDescent="0.2">
      <c r="A1770" s="11"/>
      <c r="B1770" s="5"/>
      <c r="C1770" s="16" t="s">
        <v>419</v>
      </c>
      <c r="D1770" s="5"/>
      <c r="E1770" s="5"/>
      <c r="F1770" s="5"/>
      <c r="G1770" s="26"/>
      <c r="H1770" s="23"/>
      <c r="I1770" s="5"/>
      <c r="J1770" s="11"/>
      <c r="K1770" s="45"/>
      <c r="L1770" s="45"/>
      <c r="M1770" s="45"/>
      <c r="N1770" s="45"/>
      <c r="O1770" s="45"/>
      <c r="P1770" s="113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</row>
    <row r="1771" spans="1:50" x14ac:dyDescent="0.2">
      <c r="A1771" s="11"/>
      <c r="B1771" s="5"/>
      <c r="C1771" s="5"/>
      <c r="D1771" s="5"/>
      <c r="E1771" s="5"/>
      <c r="F1771" s="5"/>
      <c r="G1771" s="24" t="s">
        <v>3202</v>
      </c>
      <c r="H1771" s="23"/>
      <c r="I1771" s="5"/>
      <c r="J1771" s="11"/>
      <c r="K1771" s="45"/>
      <c r="L1771" s="45"/>
      <c r="M1771" s="45"/>
      <c r="N1771" s="45"/>
      <c r="O1771" s="45"/>
      <c r="P1771" s="113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</row>
    <row r="1772" spans="1:50" ht="16.5" x14ac:dyDescent="0.2">
      <c r="A1772" s="11"/>
      <c r="B1772" s="5"/>
      <c r="C1772" s="16" t="s">
        <v>420</v>
      </c>
      <c r="D1772" s="5"/>
      <c r="E1772" s="5"/>
      <c r="F1772" s="5"/>
      <c r="G1772" s="26"/>
      <c r="H1772" s="23"/>
      <c r="I1772" s="5"/>
      <c r="J1772" s="11"/>
      <c r="K1772" s="45"/>
      <c r="L1772" s="45"/>
      <c r="M1772" s="45"/>
      <c r="N1772" s="45"/>
      <c r="O1772" s="45"/>
      <c r="P1772" s="113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</row>
    <row r="1773" spans="1:50" ht="15.75" x14ac:dyDescent="0.2">
      <c r="A1773" s="11"/>
      <c r="B1773" s="5"/>
      <c r="C1773" s="5"/>
      <c r="D1773" s="17" t="s">
        <v>713</v>
      </c>
      <c r="E1773" s="5"/>
      <c r="F1773" s="5"/>
      <c r="G1773" s="26"/>
      <c r="H1773" s="23"/>
      <c r="I1773" s="5"/>
      <c r="J1773" s="11"/>
      <c r="K1773" s="45"/>
      <c r="L1773" s="45"/>
      <c r="M1773" s="45"/>
      <c r="N1773" s="45"/>
      <c r="O1773" s="45"/>
      <c r="P1773" s="113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</row>
    <row r="1774" spans="1:50" x14ac:dyDescent="0.2">
      <c r="A1774" s="11"/>
      <c r="B1774" s="5"/>
      <c r="C1774" s="5"/>
      <c r="D1774" s="5"/>
      <c r="E1774" s="5"/>
      <c r="F1774" s="5"/>
      <c r="G1774" s="24" t="s">
        <v>3203</v>
      </c>
      <c r="H1774" s="23"/>
      <c r="I1774" s="5"/>
      <c r="J1774" s="11"/>
      <c r="K1774" s="45"/>
      <c r="L1774" s="45"/>
      <c r="M1774" s="45"/>
      <c r="N1774" s="45"/>
      <c r="O1774" s="45"/>
      <c r="P1774" s="113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</row>
    <row r="1775" spans="1:50" ht="18" x14ac:dyDescent="0.2">
      <c r="A1775" s="11"/>
      <c r="B1775" s="6" t="s">
        <v>7070</v>
      </c>
      <c r="C1775" s="5"/>
      <c r="D1775" s="5"/>
      <c r="E1775" s="5"/>
      <c r="F1775" s="5"/>
      <c r="G1775" s="26"/>
      <c r="H1775" s="23"/>
      <c r="I1775" s="5"/>
      <c r="J1775" s="11"/>
      <c r="K1775" s="45"/>
      <c r="L1775" s="45"/>
      <c r="M1775" s="45"/>
      <c r="N1775" s="45"/>
      <c r="O1775" s="45"/>
      <c r="P1775" s="113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</row>
    <row r="1776" spans="1:50" ht="16.5" x14ac:dyDescent="0.2">
      <c r="A1776" s="11"/>
      <c r="B1776" s="5"/>
      <c r="C1776" s="16" t="s">
        <v>7071</v>
      </c>
      <c r="D1776" s="5"/>
      <c r="E1776" s="5"/>
      <c r="F1776" s="5"/>
      <c r="G1776" s="26"/>
      <c r="H1776" s="23"/>
      <c r="I1776" s="5"/>
      <c r="J1776" s="11"/>
      <c r="K1776" s="45"/>
      <c r="L1776" s="45"/>
      <c r="M1776" s="45"/>
      <c r="N1776" s="45"/>
      <c r="O1776" s="45"/>
      <c r="P1776" s="113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</row>
    <row r="1777" spans="1:50" x14ac:dyDescent="0.2">
      <c r="A1777" s="11"/>
      <c r="B1777" s="5"/>
      <c r="C1777" s="5"/>
      <c r="D1777" s="5"/>
      <c r="E1777" s="5"/>
      <c r="F1777" s="5"/>
      <c r="G1777" s="24" t="s">
        <v>3205</v>
      </c>
      <c r="H1777" s="23"/>
      <c r="I1777" s="5"/>
      <c r="J1777" s="11"/>
      <c r="K1777" s="45"/>
      <c r="L1777" s="45"/>
      <c r="M1777" s="45"/>
      <c r="N1777" s="45"/>
      <c r="O1777" s="45"/>
      <c r="P1777" s="113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</row>
    <row r="1778" spans="1:50" ht="16.5" x14ac:dyDescent="0.2">
      <c r="A1778" s="11"/>
      <c r="B1778" s="5"/>
      <c r="C1778" s="16" t="s">
        <v>7072</v>
      </c>
      <c r="D1778" s="5"/>
      <c r="E1778" s="5"/>
      <c r="F1778" s="5"/>
      <c r="G1778" s="26"/>
      <c r="H1778" s="23"/>
      <c r="I1778" s="5"/>
      <c r="J1778" s="11"/>
      <c r="K1778" s="45"/>
      <c r="L1778" s="45"/>
      <c r="M1778" s="45"/>
      <c r="N1778" s="45"/>
      <c r="O1778" s="45"/>
      <c r="P1778" s="113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</row>
    <row r="1779" spans="1:50" x14ac:dyDescent="0.2">
      <c r="A1779" s="11"/>
      <c r="B1779" s="5"/>
      <c r="C1779" s="5"/>
      <c r="D1779" s="5"/>
      <c r="E1779" s="5"/>
      <c r="F1779" s="5"/>
      <c r="G1779" s="24" t="s">
        <v>4906</v>
      </c>
      <c r="H1779" s="23"/>
      <c r="I1779" s="5"/>
      <c r="J1779" s="11"/>
      <c r="K1779" s="45"/>
      <c r="L1779" s="45"/>
      <c r="M1779" s="45"/>
      <c r="N1779" s="45"/>
      <c r="O1779" s="45"/>
      <c r="P1779" s="113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</row>
    <row r="1780" spans="1:50" ht="18" x14ac:dyDescent="0.2">
      <c r="A1780" s="11"/>
      <c r="B1780" s="6" t="s">
        <v>7073</v>
      </c>
      <c r="C1780" s="5"/>
      <c r="D1780" s="5"/>
      <c r="E1780" s="5"/>
      <c r="F1780" s="5"/>
      <c r="G1780" s="26"/>
      <c r="H1780" s="23"/>
      <c r="I1780" s="5"/>
      <c r="J1780" s="11"/>
      <c r="K1780" s="45"/>
      <c r="L1780" s="45"/>
      <c r="M1780" s="45"/>
      <c r="N1780" s="45"/>
      <c r="O1780" s="45"/>
      <c r="P1780" s="113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</row>
    <row r="1781" spans="1:50" ht="16.5" x14ac:dyDescent="0.2">
      <c r="A1781" s="11"/>
      <c r="B1781" s="5"/>
      <c r="C1781" s="16" t="s">
        <v>7074</v>
      </c>
      <c r="D1781" s="5"/>
      <c r="E1781" s="5"/>
      <c r="F1781" s="5"/>
      <c r="G1781" s="26"/>
      <c r="H1781" s="23"/>
      <c r="I1781" s="5"/>
      <c r="J1781" s="11"/>
      <c r="K1781" s="45"/>
      <c r="L1781" s="45"/>
      <c r="M1781" s="45"/>
      <c r="N1781" s="45"/>
      <c r="O1781" s="45"/>
      <c r="P1781" s="113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</row>
    <row r="1782" spans="1:50" ht="15.75" x14ac:dyDescent="0.2">
      <c r="A1782" s="11"/>
      <c r="B1782" s="5"/>
      <c r="C1782" s="5"/>
      <c r="D1782" s="17" t="s">
        <v>7075</v>
      </c>
      <c r="E1782" s="5"/>
      <c r="F1782" s="5"/>
      <c r="G1782" s="26"/>
      <c r="H1782" s="23"/>
      <c r="I1782" s="5"/>
      <c r="J1782" s="11"/>
      <c r="K1782" s="45"/>
      <c r="L1782" s="45"/>
      <c r="M1782" s="45"/>
      <c r="N1782" s="45"/>
      <c r="O1782" s="45"/>
      <c r="P1782" s="113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</row>
    <row r="1783" spans="1:50" x14ac:dyDescent="0.2">
      <c r="A1783" s="11"/>
      <c r="B1783" s="5"/>
      <c r="C1783" s="5"/>
      <c r="D1783" s="5"/>
      <c r="E1783" s="5"/>
      <c r="F1783" s="5"/>
      <c r="G1783" s="26" t="s">
        <v>3206</v>
      </c>
      <c r="H1783" s="23"/>
      <c r="I1783" s="5"/>
      <c r="J1783" s="11"/>
      <c r="K1783" s="45"/>
      <c r="L1783" s="45"/>
      <c r="M1783" s="45"/>
      <c r="N1783" s="45"/>
      <c r="O1783" s="45"/>
      <c r="P1783" s="113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</row>
    <row r="1784" spans="1:50" ht="24" x14ac:dyDescent="0.2">
      <c r="A1784" s="11"/>
      <c r="B1784" s="5"/>
      <c r="C1784" s="5"/>
      <c r="D1784" s="5"/>
      <c r="E1784" s="5"/>
      <c r="F1784" s="5"/>
      <c r="G1784" s="27" t="s">
        <v>4242</v>
      </c>
      <c r="H1784" s="11"/>
      <c r="I1784" s="5"/>
      <c r="J1784" s="11"/>
      <c r="K1784" s="53"/>
      <c r="L1784" s="45"/>
      <c r="M1784" s="45" t="s">
        <v>1302</v>
      </c>
      <c r="N1784" s="45" t="s">
        <v>1301</v>
      </c>
      <c r="O1784" s="45"/>
      <c r="P1784" s="113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</row>
    <row r="1785" spans="1:50" ht="24" x14ac:dyDescent="0.2">
      <c r="A1785" s="11"/>
      <c r="B1785" s="5"/>
      <c r="C1785" s="5"/>
      <c r="D1785" s="5"/>
      <c r="E1785" s="5"/>
      <c r="F1785" s="5"/>
      <c r="G1785" s="27" t="s">
        <v>4243</v>
      </c>
      <c r="H1785" s="11"/>
      <c r="I1785" s="5"/>
      <c r="J1785" s="11"/>
      <c r="K1785" s="53"/>
      <c r="L1785" s="45"/>
      <c r="M1785" s="45" t="s">
        <v>1314</v>
      </c>
      <c r="N1785" s="45" t="s">
        <v>1313</v>
      </c>
      <c r="O1785" s="45"/>
      <c r="P1785" s="113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</row>
    <row r="1786" spans="1:50" ht="24" x14ac:dyDescent="0.2">
      <c r="A1786" s="11"/>
      <c r="B1786" s="5"/>
      <c r="C1786" s="5"/>
      <c r="D1786" s="5"/>
      <c r="E1786" s="5"/>
      <c r="F1786" s="5"/>
      <c r="G1786" s="27" t="s">
        <v>4244</v>
      </c>
      <c r="H1786" s="11"/>
      <c r="I1786" s="5"/>
      <c r="J1786" s="11"/>
      <c r="K1786" s="53"/>
      <c r="L1786" s="45"/>
      <c r="M1786" s="45" t="s">
        <v>1307</v>
      </c>
      <c r="N1786" s="45" t="s">
        <v>1315</v>
      </c>
      <c r="O1786" s="45"/>
      <c r="P1786" s="113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</row>
    <row r="1787" spans="1:50" ht="24" x14ac:dyDescent="0.2">
      <c r="A1787" s="11"/>
      <c r="B1787" s="5"/>
      <c r="C1787" s="5"/>
      <c r="D1787" s="5"/>
      <c r="E1787" s="5"/>
      <c r="F1787" s="5"/>
      <c r="G1787" s="27" t="s">
        <v>4243</v>
      </c>
      <c r="H1787" s="11"/>
      <c r="I1787" s="5"/>
      <c r="J1787" s="11"/>
      <c r="K1787" s="53"/>
      <c r="L1787" s="45"/>
      <c r="M1787" s="45" t="s">
        <v>1317</v>
      </c>
      <c r="N1787" s="45" t="s">
        <v>1316</v>
      </c>
      <c r="O1787" s="45"/>
      <c r="P1787" s="113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</row>
    <row r="1788" spans="1:50" x14ac:dyDescent="0.2">
      <c r="A1788" s="11"/>
      <c r="B1788" s="5"/>
      <c r="C1788" s="5"/>
      <c r="D1788" s="5"/>
      <c r="E1788" s="5"/>
      <c r="F1788" s="5"/>
      <c r="G1788" s="27" t="s">
        <v>4243</v>
      </c>
      <c r="H1788" s="11"/>
      <c r="I1788" s="5"/>
      <c r="J1788" s="11"/>
      <c r="K1788" s="53"/>
      <c r="L1788" s="45"/>
      <c r="M1788" s="45" t="s">
        <v>1320</v>
      </c>
      <c r="N1788" s="45" t="s">
        <v>1318</v>
      </c>
      <c r="O1788" s="45"/>
      <c r="P1788" s="113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</row>
    <row r="1789" spans="1:50" x14ac:dyDescent="0.2">
      <c r="A1789" s="11"/>
      <c r="B1789" s="5"/>
      <c r="C1789" s="5"/>
      <c r="D1789" s="5"/>
      <c r="E1789" s="5"/>
      <c r="F1789" s="5"/>
      <c r="G1789" s="27" t="s">
        <v>4244</v>
      </c>
      <c r="H1789" s="11"/>
      <c r="I1789" s="5"/>
      <c r="J1789" s="11"/>
      <c r="K1789" s="53"/>
      <c r="L1789" s="45"/>
      <c r="M1789" s="45" t="s">
        <v>1294</v>
      </c>
      <c r="N1789" s="45" t="s">
        <v>1319</v>
      </c>
      <c r="O1789" s="45"/>
      <c r="P1789" s="113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</row>
    <row r="1790" spans="1:50" x14ac:dyDescent="0.2">
      <c r="A1790" s="11"/>
      <c r="B1790" s="5"/>
      <c r="C1790" s="5"/>
      <c r="D1790" s="5"/>
      <c r="E1790" s="5"/>
      <c r="F1790" s="5"/>
      <c r="G1790" s="26"/>
      <c r="H1790" s="11" t="s">
        <v>1933</v>
      </c>
      <c r="I1790" s="5"/>
      <c r="J1790" s="11"/>
      <c r="K1790" s="45"/>
      <c r="L1790" s="45"/>
      <c r="M1790" s="45"/>
      <c r="N1790" s="45"/>
      <c r="O1790" s="45"/>
      <c r="P1790" s="113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</row>
    <row r="1791" spans="1:50" ht="48" x14ac:dyDescent="0.2">
      <c r="A1791" s="11"/>
      <c r="B1791" s="14"/>
      <c r="C1791" s="5"/>
      <c r="D1791" s="5"/>
      <c r="E1791" s="5"/>
      <c r="F1791" s="5"/>
      <c r="G1791" s="26"/>
      <c r="H1791" s="11"/>
      <c r="I1791" s="5"/>
      <c r="J1791" s="11" t="s">
        <v>1010</v>
      </c>
      <c r="K1791" s="45" t="s">
        <v>7076</v>
      </c>
      <c r="L1791" s="45" t="s">
        <v>6239</v>
      </c>
      <c r="M1791" s="45" t="s">
        <v>5004</v>
      </c>
      <c r="N1791" s="45" t="s">
        <v>1042</v>
      </c>
      <c r="O1791" s="45" t="s">
        <v>7077</v>
      </c>
      <c r="P1791" s="115" t="s">
        <v>5005</v>
      </c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</row>
    <row r="1792" spans="1:50" ht="48" x14ac:dyDescent="0.2">
      <c r="A1792" s="11"/>
      <c r="B1792" s="14"/>
      <c r="C1792" s="5"/>
      <c r="D1792" s="5"/>
      <c r="E1792" s="5"/>
      <c r="F1792" s="5"/>
      <c r="G1792" s="26"/>
      <c r="H1792" s="11"/>
      <c r="I1792" s="5"/>
      <c r="J1792" s="11" t="s">
        <v>1010</v>
      </c>
      <c r="K1792" s="45" t="s">
        <v>7076</v>
      </c>
      <c r="L1792" s="45" t="s">
        <v>6239</v>
      </c>
      <c r="M1792" s="45" t="s">
        <v>5004</v>
      </c>
      <c r="N1792" s="45" t="s">
        <v>4994</v>
      </c>
      <c r="O1792" s="45" t="s">
        <v>7077</v>
      </c>
      <c r="P1792" s="115" t="s">
        <v>5005</v>
      </c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</row>
    <row r="1793" spans="1:50" ht="36" x14ac:dyDescent="0.2">
      <c r="A1793" s="11"/>
      <c r="B1793" s="14"/>
      <c r="C1793" s="5"/>
      <c r="D1793" s="5"/>
      <c r="E1793" s="5"/>
      <c r="F1793" s="5"/>
      <c r="G1793" s="26"/>
      <c r="H1793" s="11"/>
      <c r="I1793" s="5"/>
      <c r="J1793" s="11" t="s">
        <v>1010</v>
      </c>
      <c r="K1793" s="45" t="s">
        <v>7078</v>
      </c>
      <c r="L1793" s="45" t="s">
        <v>6230</v>
      </c>
      <c r="M1793" s="45" t="s">
        <v>6240</v>
      </c>
      <c r="N1793" s="45" t="s">
        <v>7079</v>
      </c>
      <c r="O1793" s="45" t="s">
        <v>7080</v>
      </c>
      <c r="P1793" s="115" t="s">
        <v>5005</v>
      </c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</row>
    <row r="1794" spans="1:50" ht="24" x14ac:dyDescent="0.2">
      <c r="A1794" s="11"/>
      <c r="B1794" s="14"/>
      <c r="C1794" s="5"/>
      <c r="D1794" s="5"/>
      <c r="E1794" s="5"/>
      <c r="F1794" s="5"/>
      <c r="G1794" s="26"/>
      <c r="H1794" s="11"/>
      <c r="I1794" s="5"/>
      <c r="J1794" s="11" t="s">
        <v>1010</v>
      </c>
      <c r="K1794" s="45" t="s">
        <v>7081</v>
      </c>
      <c r="L1794" s="45" t="s">
        <v>6232</v>
      </c>
      <c r="M1794" s="45" t="s">
        <v>5004</v>
      </c>
      <c r="N1794" s="45" t="s">
        <v>19271</v>
      </c>
      <c r="O1794" s="45" t="s">
        <v>7082</v>
      </c>
      <c r="P1794" s="115" t="s">
        <v>5005</v>
      </c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</row>
    <row r="1795" spans="1:50" ht="24" x14ac:dyDescent="0.2">
      <c r="A1795" s="11"/>
      <c r="B1795" s="14"/>
      <c r="C1795" s="5"/>
      <c r="D1795" s="5"/>
      <c r="E1795" s="5"/>
      <c r="F1795" s="5"/>
      <c r="G1795" s="26"/>
      <c r="H1795" s="11"/>
      <c r="I1795" s="5"/>
      <c r="J1795" s="11" t="s">
        <v>1010</v>
      </c>
      <c r="K1795" s="45" t="s">
        <v>7081</v>
      </c>
      <c r="L1795" s="45" t="s">
        <v>6232</v>
      </c>
      <c r="M1795" s="45" t="s">
        <v>5004</v>
      </c>
      <c r="N1795" s="45" t="s">
        <v>19272</v>
      </c>
      <c r="O1795" s="45" t="s">
        <v>7082</v>
      </c>
      <c r="P1795" s="115" t="s">
        <v>5005</v>
      </c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</row>
    <row r="1796" spans="1:50" ht="84" x14ac:dyDescent="0.2">
      <c r="A1796" s="11"/>
      <c r="B1796" s="14"/>
      <c r="C1796" s="5"/>
      <c r="D1796" s="5"/>
      <c r="E1796" s="5"/>
      <c r="F1796" s="5"/>
      <c r="G1796" s="26"/>
      <c r="H1796" s="11"/>
      <c r="I1796" s="5"/>
      <c r="J1796" s="11" t="s">
        <v>1009</v>
      </c>
      <c r="K1796" s="45" t="s">
        <v>7083</v>
      </c>
      <c r="L1796" s="45" t="s">
        <v>7084</v>
      </c>
      <c r="M1796" s="45" t="s">
        <v>7085</v>
      </c>
      <c r="N1796" s="45" t="s">
        <v>6266</v>
      </c>
      <c r="O1796" s="45" t="s">
        <v>7080</v>
      </c>
      <c r="P1796" s="115" t="s">
        <v>5005</v>
      </c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</row>
    <row r="1797" spans="1:50" ht="24" x14ac:dyDescent="0.2">
      <c r="A1797" s="11"/>
      <c r="B1797" s="14"/>
      <c r="C1797" s="5"/>
      <c r="D1797" s="5"/>
      <c r="E1797" s="5"/>
      <c r="F1797" s="5"/>
      <c r="G1797" s="26"/>
      <c r="H1797" s="11"/>
      <c r="I1797" s="5"/>
      <c r="J1797" s="11" t="s">
        <v>1009</v>
      </c>
      <c r="K1797" s="45" t="s">
        <v>7086</v>
      </c>
      <c r="L1797" s="45" t="s">
        <v>7087</v>
      </c>
      <c r="M1797" s="45" t="s">
        <v>7088</v>
      </c>
      <c r="N1797" s="45" t="s">
        <v>6642</v>
      </c>
      <c r="O1797" s="45" t="s">
        <v>5363</v>
      </c>
      <c r="P1797" s="115" t="s">
        <v>5005</v>
      </c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</row>
    <row r="1798" spans="1:50" ht="15.75" x14ac:dyDescent="0.2">
      <c r="A1798" s="11"/>
      <c r="B1798" s="5"/>
      <c r="C1798" s="5"/>
      <c r="D1798" s="17" t="s">
        <v>7089</v>
      </c>
      <c r="E1798" s="5"/>
      <c r="F1798" s="5"/>
      <c r="G1798" s="26"/>
      <c r="H1798" s="23"/>
      <c r="I1798" s="5"/>
      <c r="J1798" s="11"/>
      <c r="K1798" s="45"/>
      <c r="L1798" s="45"/>
      <c r="M1798" s="45"/>
      <c r="N1798" s="45"/>
      <c r="O1798" s="45"/>
      <c r="P1798" s="113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</row>
    <row r="1799" spans="1:50" x14ac:dyDescent="0.2">
      <c r="A1799" s="11"/>
      <c r="B1799" s="5"/>
      <c r="C1799" s="5"/>
      <c r="D1799" s="5"/>
      <c r="E1799" s="5"/>
      <c r="F1799" s="5"/>
      <c r="G1799" s="24" t="s">
        <v>3207</v>
      </c>
      <c r="H1799" s="23"/>
      <c r="I1799" s="5"/>
      <c r="J1799" s="11"/>
      <c r="K1799" s="45"/>
      <c r="L1799" s="45"/>
      <c r="M1799" s="45"/>
      <c r="N1799" s="45"/>
      <c r="O1799" s="45"/>
      <c r="P1799" s="113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</row>
    <row r="1800" spans="1:50" ht="16.5" x14ac:dyDescent="0.2">
      <c r="A1800" s="11"/>
      <c r="B1800" s="5"/>
      <c r="C1800" s="5"/>
      <c r="D1800" s="5"/>
      <c r="E1800" s="5"/>
      <c r="F1800" s="16" t="s">
        <v>10789</v>
      </c>
      <c r="G1800" s="61"/>
      <c r="H1800" s="30"/>
      <c r="I1800" s="30"/>
      <c r="J1800" s="74"/>
      <c r="K1800" s="44"/>
      <c r="L1800" s="44"/>
      <c r="M1800" s="44"/>
      <c r="N1800" s="44"/>
      <c r="O1800" s="44"/>
      <c r="P1800" s="113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</row>
    <row r="1801" spans="1:50" ht="16.5" x14ac:dyDescent="0.2">
      <c r="A1801" s="11"/>
      <c r="B1801" s="5"/>
      <c r="C1801" s="16"/>
      <c r="D1801" s="5"/>
      <c r="E1801" s="5"/>
      <c r="F1801" s="5"/>
      <c r="G1801" s="26" t="s">
        <v>3986</v>
      </c>
      <c r="H1801" s="23"/>
      <c r="I1801" s="5"/>
      <c r="J1801" s="11"/>
      <c r="K1801" s="45"/>
      <c r="L1801" s="45"/>
      <c r="M1801" s="45"/>
      <c r="N1801" s="45"/>
      <c r="O1801" s="45"/>
      <c r="P1801" s="113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</row>
    <row r="1802" spans="1:50" ht="25.5" x14ac:dyDescent="0.2">
      <c r="A1802" s="11"/>
      <c r="B1802" s="5"/>
      <c r="C1802" s="16"/>
      <c r="D1802" s="5"/>
      <c r="E1802" s="5"/>
      <c r="F1802" s="5"/>
      <c r="G1802" s="27" t="s">
        <v>4481</v>
      </c>
      <c r="H1802" s="23"/>
      <c r="I1802" s="5"/>
      <c r="J1802" s="11"/>
      <c r="K1802" s="45"/>
      <c r="L1802" s="45"/>
      <c r="M1802" s="45" t="s">
        <v>2773</v>
      </c>
      <c r="N1802" s="45" t="s">
        <v>1111</v>
      </c>
      <c r="O1802" s="45"/>
      <c r="P1802" s="113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</row>
    <row r="1803" spans="1:50" ht="16.5" x14ac:dyDescent="0.2">
      <c r="A1803" s="11"/>
      <c r="B1803" s="5"/>
      <c r="C1803" s="16"/>
      <c r="D1803" s="5"/>
      <c r="E1803" s="5"/>
      <c r="F1803" s="5"/>
      <c r="G1803" s="26"/>
      <c r="H1803" s="23" t="s">
        <v>4484</v>
      </c>
      <c r="I1803" s="5"/>
      <c r="J1803" s="11"/>
      <c r="K1803" s="45"/>
      <c r="L1803" s="45"/>
      <c r="M1803" s="45"/>
      <c r="N1803" s="45"/>
      <c r="O1803" s="45"/>
      <c r="P1803" s="113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</row>
    <row r="1804" spans="1:50" ht="16.5" x14ac:dyDescent="0.2">
      <c r="A1804" s="11"/>
      <c r="B1804" s="5"/>
      <c r="C1804" s="16"/>
      <c r="D1804" s="5"/>
      <c r="E1804" s="5"/>
      <c r="F1804" s="5"/>
      <c r="G1804" s="26"/>
      <c r="H1804" s="23"/>
      <c r="I1804" s="5" t="s">
        <v>16</v>
      </c>
      <c r="J1804" s="11"/>
      <c r="K1804" s="45"/>
      <c r="L1804" s="45"/>
      <c r="M1804" s="45"/>
      <c r="N1804" s="45"/>
      <c r="O1804" s="45"/>
      <c r="P1804" s="113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</row>
    <row r="1805" spans="1:50" ht="19.5" x14ac:dyDescent="0.2">
      <c r="A1805" s="11" t="s">
        <v>45</v>
      </c>
      <c r="B1805" s="5"/>
      <c r="C1805" s="5"/>
      <c r="D1805" s="5"/>
      <c r="E1805" s="5"/>
      <c r="F1805" s="5"/>
      <c r="G1805" s="26"/>
      <c r="H1805" s="23"/>
      <c r="I1805" s="5"/>
      <c r="J1805" s="11"/>
      <c r="K1805" s="45"/>
      <c r="L1805" s="45"/>
      <c r="M1805" s="45"/>
      <c r="N1805" s="45"/>
      <c r="O1805" s="45"/>
      <c r="P1805" s="113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</row>
    <row r="1806" spans="1:50" ht="18" x14ac:dyDescent="0.2">
      <c r="A1806" s="11"/>
      <c r="B1806" s="6" t="s">
        <v>1181</v>
      </c>
      <c r="C1806" s="5"/>
      <c r="D1806" s="5"/>
      <c r="E1806" s="5"/>
      <c r="F1806" s="5"/>
      <c r="G1806" s="26"/>
      <c r="H1806" s="23"/>
      <c r="I1806" s="5"/>
      <c r="J1806" s="11"/>
      <c r="K1806" s="45"/>
      <c r="L1806" s="45"/>
      <c r="M1806" s="45"/>
      <c r="N1806" s="45"/>
      <c r="O1806" s="45"/>
      <c r="P1806" s="113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</row>
    <row r="1807" spans="1:50" ht="16.5" x14ac:dyDescent="0.2">
      <c r="A1807" s="11"/>
      <c r="B1807" s="5"/>
      <c r="C1807" s="16" t="s">
        <v>421</v>
      </c>
      <c r="D1807" s="5"/>
      <c r="E1807" s="5"/>
      <c r="F1807" s="5"/>
      <c r="G1807" s="26"/>
      <c r="H1807" s="23"/>
      <c r="I1807" s="5"/>
      <c r="J1807" s="11"/>
      <c r="K1807" s="45"/>
      <c r="L1807" s="45"/>
      <c r="M1807" s="45"/>
      <c r="N1807" s="45"/>
      <c r="O1807" s="45"/>
      <c r="P1807" s="113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</row>
    <row r="1808" spans="1:50" x14ac:dyDescent="0.2">
      <c r="A1808" s="12"/>
      <c r="B1808" s="5"/>
      <c r="C1808" s="5"/>
      <c r="D1808" s="5"/>
      <c r="E1808" s="5"/>
      <c r="F1808" s="5"/>
      <c r="G1808" s="24" t="s">
        <v>4907</v>
      </c>
      <c r="H1808" s="23"/>
      <c r="I1808" s="5"/>
      <c r="J1808" s="11"/>
      <c r="K1808" s="45"/>
      <c r="L1808" s="45"/>
      <c r="M1808" s="45"/>
      <c r="N1808" s="45"/>
      <c r="O1808" s="45"/>
      <c r="P1808" s="113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</row>
    <row r="1809" spans="1:50" x14ac:dyDescent="0.2">
      <c r="A1809" s="12"/>
      <c r="B1809" s="5"/>
      <c r="C1809" s="5"/>
      <c r="D1809" s="5"/>
      <c r="E1809" s="5"/>
      <c r="F1809" s="5"/>
      <c r="G1809" s="26"/>
      <c r="H1809" s="11" t="s">
        <v>1934</v>
      </c>
      <c r="I1809" s="5"/>
      <c r="J1809" s="11"/>
      <c r="K1809" s="45"/>
      <c r="L1809" s="45"/>
      <c r="M1809" s="45"/>
      <c r="N1809" s="45"/>
      <c r="O1809" s="45"/>
      <c r="P1809" s="113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</row>
    <row r="1810" spans="1:50" x14ac:dyDescent="0.2">
      <c r="A1810" s="11"/>
      <c r="B1810" s="14"/>
      <c r="C1810" s="5"/>
      <c r="D1810" s="5"/>
      <c r="E1810" s="5"/>
      <c r="F1810" s="5"/>
      <c r="G1810" s="26"/>
      <c r="H1810" s="23"/>
      <c r="I1810" s="5"/>
      <c r="J1810" s="11" t="s">
        <v>1009</v>
      </c>
      <c r="K1810" s="45" t="s">
        <v>7090</v>
      </c>
      <c r="L1810" s="45" t="s">
        <v>7091</v>
      </c>
      <c r="M1810" s="45" t="s">
        <v>7092</v>
      </c>
      <c r="N1810" s="45" t="s">
        <v>7093</v>
      </c>
      <c r="O1810" s="45" t="s">
        <v>6439</v>
      </c>
      <c r="P1810" s="115" t="s">
        <v>7094</v>
      </c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</row>
    <row r="1811" spans="1:50" x14ac:dyDescent="0.2">
      <c r="A1811" s="11"/>
      <c r="B1811" s="5"/>
      <c r="C1811" s="5"/>
      <c r="D1811" s="5"/>
      <c r="E1811" s="5"/>
      <c r="F1811" s="5"/>
      <c r="G1811" s="24" t="s">
        <v>4758</v>
      </c>
      <c r="H1811" s="23"/>
      <c r="I1811" s="5"/>
      <c r="J1811" s="11"/>
      <c r="K1811" s="45"/>
      <c r="L1811" s="45"/>
      <c r="M1811" s="45"/>
      <c r="N1811" s="45"/>
      <c r="O1811" s="45"/>
      <c r="P1811" s="113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</row>
    <row r="1812" spans="1:50" x14ac:dyDescent="0.2">
      <c r="A1812" s="11"/>
      <c r="B1812" s="5"/>
      <c r="C1812" s="5"/>
      <c r="D1812" s="5"/>
      <c r="E1812" s="5"/>
      <c r="F1812" s="5"/>
      <c r="G1812" s="26"/>
      <c r="H1812" s="11" t="s">
        <v>1935</v>
      </c>
      <c r="I1812" s="5"/>
      <c r="J1812" s="11"/>
      <c r="K1812" s="45"/>
      <c r="L1812" s="45"/>
      <c r="M1812" s="45"/>
      <c r="N1812" s="45"/>
      <c r="O1812" s="45"/>
      <c r="P1812" s="113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</row>
    <row r="1813" spans="1:50" ht="48" x14ac:dyDescent="0.2">
      <c r="A1813" s="11"/>
      <c r="B1813" s="14"/>
      <c r="C1813" s="5"/>
      <c r="D1813" s="5"/>
      <c r="E1813" s="5"/>
      <c r="F1813" s="5"/>
      <c r="G1813" s="26"/>
      <c r="H1813" s="23"/>
      <c r="I1813" s="5"/>
      <c r="J1813" s="11" t="s">
        <v>1009</v>
      </c>
      <c r="K1813" s="45" t="s">
        <v>7095</v>
      </c>
      <c r="L1813" s="45" t="s">
        <v>7096</v>
      </c>
      <c r="M1813" s="45" t="s">
        <v>7097</v>
      </c>
      <c r="N1813" s="45" t="s">
        <v>7098</v>
      </c>
      <c r="O1813" s="45" t="s">
        <v>5780</v>
      </c>
      <c r="P1813" s="115" t="s">
        <v>5005</v>
      </c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</row>
    <row r="1814" spans="1:50" ht="16.5" x14ac:dyDescent="0.2">
      <c r="A1814" s="11"/>
      <c r="B1814" s="5"/>
      <c r="C1814" s="16" t="s">
        <v>422</v>
      </c>
      <c r="D1814" s="5"/>
      <c r="E1814" s="5"/>
      <c r="F1814" s="5"/>
      <c r="G1814" s="26"/>
      <c r="H1814" s="23"/>
      <c r="I1814" s="5"/>
      <c r="J1814" s="11"/>
      <c r="K1814" s="45"/>
      <c r="L1814" s="45"/>
      <c r="M1814" s="45"/>
      <c r="N1814" s="45"/>
      <c r="O1814" s="45"/>
      <c r="P1814" s="113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</row>
    <row r="1815" spans="1:50" ht="14.25" x14ac:dyDescent="0.2">
      <c r="A1815" s="11"/>
      <c r="B1815" s="5"/>
      <c r="C1815" s="5"/>
      <c r="D1815" s="5"/>
      <c r="E1815" s="5"/>
      <c r="F1815" s="5"/>
      <c r="G1815" s="24" t="s">
        <v>4879</v>
      </c>
      <c r="H1815" s="23"/>
      <c r="I1815" s="5"/>
      <c r="J1815" s="11"/>
      <c r="K1815" s="45"/>
      <c r="L1815" s="45"/>
      <c r="M1815" s="45"/>
      <c r="N1815" s="45"/>
      <c r="O1815" s="45"/>
      <c r="P1815" s="113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</row>
    <row r="1816" spans="1:50" ht="25.5" x14ac:dyDescent="0.2">
      <c r="A1816" s="11"/>
      <c r="B1816" s="5"/>
      <c r="C1816" s="5"/>
      <c r="D1816" s="5"/>
      <c r="E1816" s="5"/>
      <c r="F1816" s="5"/>
      <c r="G1816" s="27" t="s">
        <v>4245</v>
      </c>
      <c r="H1816" s="11"/>
      <c r="I1816" s="11"/>
      <c r="J1816" s="11"/>
      <c r="K1816" s="53"/>
      <c r="L1816" s="45"/>
      <c r="M1816" s="45" t="s">
        <v>1671</v>
      </c>
      <c r="N1816" s="45" t="s">
        <v>2847</v>
      </c>
      <c r="O1816" s="45"/>
      <c r="P1816" s="113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</row>
    <row r="1817" spans="1:50" ht="25.5" x14ac:dyDescent="0.2">
      <c r="A1817" s="11"/>
      <c r="B1817" s="5"/>
      <c r="C1817" s="5"/>
      <c r="D1817" s="5"/>
      <c r="E1817" s="5"/>
      <c r="F1817" s="5"/>
      <c r="G1817" s="27" t="s">
        <v>4246</v>
      </c>
      <c r="H1817" s="11"/>
      <c r="I1817" s="11"/>
      <c r="J1817" s="11"/>
      <c r="K1817" s="53"/>
      <c r="L1817" s="45"/>
      <c r="M1817" s="45" t="s">
        <v>1307</v>
      </c>
      <c r="N1817" s="45" t="s">
        <v>2848</v>
      </c>
      <c r="O1817" s="45"/>
      <c r="P1817" s="113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</row>
    <row r="1818" spans="1:50" ht="25.5" x14ac:dyDescent="0.2">
      <c r="A1818" s="11"/>
      <c r="B1818" s="5"/>
      <c r="C1818" s="5"/>
      <c r="D1818" s="5"/>
      <c r="E1818" s="5"/>
      <c r="F1818" s="5"/>
      <c r="G1818" s="27" t="s">
        <v>4245</v>
      </c>
      <c r="H1818" s="11"/>
      <c r="I1818" s="11"/>
      <c r="J1818" s="11"/>
      <c r="K1818" s="53"/>
      <c r="L1818" s="45"/>
      <c r="M1818" s="45" t="s">
        <v>1295</v>
      </c>
      <c r="N1818" s="45" t="s">
        <v>1427</v>
      </c>
      <c r="O1818" s="45"/>
      <c r="P1818" s="113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</row>
    <row r="1819" spans="1:50" ht="13.5" x14ac:dyDescent="0.2">
      <c r="A1819" s="11"/>
      <c r="B1819" s="5"/>
      <c r="C1819" s="5"/>
      <c r="D1819" s="5"/>
      <c r="E1819" s="5"/>
      <c r="F1819" s="5"/>
      <c r="G1819" s="26"/>
      <c r="H1819" s="11" t="s">
        <v>2692</v>
      </c>
      <c r="I1819" s="5"/>
      <c r="J1819" s="11"/>
      <c r="K1819" s="45"/>
      <c r="L1819" s="45"/>
      <c r="M1819" s="45"/>
      <c r="N1819" s="45"/>
      <c r="O1819" s="45"/>
      <c r="P1819" s="113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</row>
    <row r="1820" spans="1:50" x14ac:dyDescent="0.2">
      <c r="A1820" s="11"/>
      <c r="B1820" s="5"/>
      <c r="C1820" s="5"/>
      <c r="D1820" s="5"/>
      <c r="E1820" s="5"/>
      <c r="F1820" s="5"/>
      <c r="G1820" s="26"/>
      <c r="H1820" s="23"/>
      <c r="I1820" s="11" t="s">
        <v>46</v>
      </c>
      <c r="J1820" s="11"/>
      <c r="K1820" s="45"/>
      <c r="L1820" s="45"/>
      <c r="M1820" s="45"/>
      <c r="N1820" s="45"/>
      <c r="O1820" s="45"/>
      <c r="P1820" s="113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</row>
    <row r="1821" spans="1:50" ht="96" x14ac:dyDescent="0.2">
      <c r="A1821" s="11"/>
      <c r="B1821" s="14"/>
      <c r="C1821" s="5"/>
      <c r="D1821" s="5"/>
      <c r="E1821" s="5"/>
      <c r="F1821" s="5"/>
      <c r="G1821" s="26"/>
      <c r="H1821" s="11"/>
      <c r="I1821" s="5"/>
      <c r="J1821" s="11" t="s">
        <v>1010</v>
      </c>
      <c r="K1821" s="45" t="s">
        <v>7099</v>
      </c>
      <c r="L1821" s="45" t="s">
        <v>6701</v>
      </c>
      <c r="M1821" s="45" t="s">
        <v>7100</v>
      </c>
      <c r="N1821" s="45" t="s">
        <v>6021</v>
      </c>
      <c r="O1821" s="45" t="s">
        <v>5570</v>
      </c>
      <c r="P1821" s="115" t="s">
        <v>5005</v>
      </c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</row>
    <row r="1822" spans="1:50" ht="96" x14ac:dyDescent="0.2">
      <c r="A1822" s="11"/>
      <c r="B1822" s="14"/>
      <c r="C1822" s="5"/>
      <c r="D1822" s="5"/>
      <c r="E1822" s="5"/>
      <c r="F1822" s="5"/>
      <c r="G1822" s="26"/>
      <c r="H1822" s="11"/>
      <c r="I1822" s="5"/>
      <c r="J1822" s="11" t="s">
        <v>1010</v>
      </c>
      <c r="K1822" s="45" t="s">
        <v>7099</v>
      </c>
      <c r="L1822" s="45" t="s">
        <v>6701</v>
      </c>
      <c r="M1822" s="45" t="s">
        <v>7100</v>
      </c>
      <c r="N1822" s="45" t="s">
        <v>6021</v>
      </c>
      <c r="O1822" s="45" t="s">
        <v>5017</v>
      </c>
      <c r="P1822" s="115" t="s">
        <v>6099</v>
      </c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</row>
    <row r="1823" spans="1:50" ht="96" x14ac:dyDescent="0.2">
      <c r="A1823" s="11"/>
      <c r="B1823" s="14"/>
      <c r="C1823" s="5"/>
      <c r="D1823" s="5"/>
      <c r="E1823" s="5"/>
      <c r="F1823" s="5"/>
      <c r="G1823" s="26"/>
      <c r="H1823" s="11"/>
      <c r="I1823" s="5"/>
      <c r="J1823" s="11" t="s">
        <v>1010</v>
      </c>
      <c r="K1823" s="45" t="s">
        <v>7099</v>
      </c>
      <c r="L1823" s="45" t="s">
        <v>6701</v>
      </c>
      <c r="M1823" s="45" t="s">
        <v>7100</v>
      </c>
      <c r="N1823" s="45" t="s">
        <v>6021</v>
      </c>
      <c r="O1823" s="45" t="s">
        <v>5116</v>
      </c>
      <c r="P1823" s="115" t="s">
        <v>5111</v>
      </c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</row>
    <row r="1824" spans="1:50" ht="24" x14ac:dyDescent="0.2">
      <c r="A1824" s="11"/>
      <c r="B1824" s="14"/>
      <c r="C1824" s="5"/>
      <c r="D1824" s="5"/>
      <c r="E1824" s="5"/>
      <c r="F1824" s="5"/>
      <c r="G1824" s="26"/>
      <c r="H1824" s="11"/>
      <c r="I1824" s="5"/>
      <c r="J1824" s="11" t="s">
        <v>1010</v>
      </c>
      <c r="K1824" s="45" t="s">
        <v>7099</v>
      </c>
      <c r="L1824" s="45" t="s">
        <v>5254</v>
      </c>
      <c r="M1824" s="45" t="s">
        <v>7101</v>
      </c>
      <c r="N1824" s="45" t="s">
        <v>6021</v>
      </c>
      <c r="O1824" s="45" t="s">
        <v>5116</v>
      </c>
      <c r="P1824" s="115" t="s">
        <v>5005</v>
      </c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</row>
    <row r="1825" spans="1:50" x14ac:dyDescent="0.2">
      <c r="A1825" s="11"/>
      <c r="B1825" s="14"/>
      <c r="C1825" s="5"/>
      <c r="D1825" s="5"/>
      <c r="E1825" s="5"/>
      <c r="F1825" s="5"/>
      <c r="G1825" s="26"/>
      <c r="H1825" s="11"/>
      <c r="I1825" s="5"/>
      <c r="J1825" s="11" t="s">
        <v>1010</v>
      </c>
      <c r="K1825" s="45" t="s">
        <v>7099</v>
      </c>
      <c r="L1825" s="45" t="s">
        <v>5254</v>
      </c>
      <c r="M1825" s="45" t="s">
        <v>7101</v>
      </c>
      <c r="N1825" s="45" t="s">
        <v>6021</v>
      </c>
      <c r="O1825" s="45" t="s">
        <v>4991</v>
      </c>
      <c r="P1825" s="115" t="s">
        <v>7102</v>
      </c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</row>
    <row r="1826" spans="1:50" x14ac:dyDescent="0.2">
      <c r="A1826" s="11"/>
      <c r="B1826" s="14"/>
      <c r="C1826" s="5"/>
      <c r="D1826" s="5"/>
      <c r="E1826" s="5"/>
      <c r="F1826" s="5"/>
      <c r="G1826" s="26"/>
      <c r="H1826" s="11"/>
      <c r="I1826" s="5"/>
      <c r="J1826" s="11" t="s">
        <v>1010</v>
      </c>
      <c r="K1826" s="45" t="s">
        <v>7099</v>
      </c>
      <c r="L1826" s="45" t="s">
        <v>5254</v>
      </c>
      <c r="M1826" s="45" t="s">
        <v>7101</v>
      </c>
      <c r="N1826" s="45" t="s">
        <v>6021</v>
      </c>
      <c r="O1826" s="45" t="s">
        <v>5017</v>
      </c>
      <c r="P1826" s="115" t="s">
        <v>5386</v>
      </c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</row>
    <row r="1827" spans="1:50" x14ac:dyDescent="0.2">
      <c r="A1827" s="11"/>
      <c r="B1827" s="14"/>
      <c r="C1827" s="5"/>
      <c r="D1827" s="5"/>
      <c r="E1827" s="5"/>
      <c r="F1827" s="5"/>
      <c r="G1827" s="26"/>
      <c r="H1827" s="11"/>
      <c r="I1827" s="5"/>
      <c r="J1827" s="11" t="s">
        <v>1010</v>
      </c>
      <c r="K1827" s="45" t="s">
        <v>7099</v>
      </c>
      <c r="L1827" s="45" t="s">
        <v>7103</v>
      </c>
      <c r="M1827" s="45" t="s">
        <v>7104</v>
      </c>
      <c r="N1827" s="45" t="s">
        <v>6021</v>
      </c>
      <c r="O1827" s="45" t="s">
        <v>5265</v>
      </c>
      <c r="P1827" s="115" t="s">
        <v>6572</v>
      </c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</row>
    <row r="1828" spans="1:50" x14ac:dyDescent="0.2">
      <c r="A1828" s="11"/>
      <c r="B1828" s="14"/>
      <c r="C1828" s="5"/>
      <c r="D1828" s="5"/>
      <c r="E1828" s="5"/>
      <c r="F1828" s="5"/>
      <c r="G1828" s="26"/>
      <c r="H1828" s="11"/>
      <c r="I1828" s="5"/>
      <c r="J1828" s="11" t="s">
        <v>1010</v>
      </c>
      <c r="K1828" s="45" t="s">
        <v>7099</v>
      </c>
      <c r="L1828" s="45" t="s">
        <v>7103</v>
      </c>
      <c r="M1828" s="45" t="s">
        <v>7104</v>
      </c>
      <c r="N1828" s="45" t="s">
        <v>6021</v>
      </c>
      <c r="O1828" s="45" t="s">
        <v>5017</v>
      </c>
      <c r="P1828" s="115" t="s">
        <v>5960</v>
      </c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</row>
    <row r="1829" spans="1:50" ht="24" x14ac:dyDescent="0.2">
      <c r="A1829" s="11"/>
      <c r="B1829" s="14"/>
      <c r="C1829" s="5"/>
      <c r="D1829" s="5"/>
      <c r="E1829" s="5"/>
      <c r="F1829" s="5"/>
      <c r="G1829" s="26"/>
      <c r="H1829" s="11"/>
      <c r="I1829" s="5"/>
      <c r="J1829" s="11" t="s">
        <v>1010</v>
      </c>
      <c r="K1829" s="45" t="s">
        <v>7105</v>
      </c>
      <c r="L1829" s="45" t="s">
        <v>5138</v>
      </c>
      <c r="M1829" s="45" t="s">
        <v>7106</v>
      </c>
      <c r="N1829" s="45" t="s">
        <v>6021</v>
      </c>
      <c r="O1829" s="45" t="s">
        <v>5017</v>
      </c>
      <c r="P1829" s="115" t="s">
        <v>7107</v>
      </c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</row>
    <row r="1830" spans="1:50" ht="24" x14ac:dyDescent="0.2">
      <c r="A1830" s="11"/>
      <c r="B1830" s="14"/>
      <c r="C1830" s="5"/>
      <c r="D1830" s="5"/>
      <c r="E1830" s="5"/>
      <c r="F1830" s="5"/>
      <c r="G1830" s="26"/>
      <c r="H1830" s="11"/>
      <c r="I1830" s="5"/>
      <c r="J1830" s="11" t="s">
        <v>1010</v>
      </c>
      <c r="K1830" s="45" t="s">
        <v>7105</v>
      </c>
      <c r="L1830" s="45" t="s">
        <v>5138</v>
      </c>
      <c r="M1830" s="45" t="s">
        <v>7106</v>
      </c>
      <c r="N1830" s="45" t="s">
        <v>6021</v>
      </c>
      <c r="O1830" s="45" t="s">
        <v>5116</v>
      </c>
      <c r="P1830" s="115" t="s">
        <v>5011</v>
      </c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</row>
    <row r="1831" spans="1:50" ht="96" x14ac:dyDescent="0.2">
      <c r="A1831" s="11"/>
      <c r="B1831" s="14"/>
      <c r="C1831" s="5"/>
      <c r="D1831" s="5"/>
      <c r="E1831" s="5"/>
      <c r="F1831" s="5"/>
      <c r="G1831" s="26"/>
      <c r="H1831" s="7"/>
      <c r="I1831" s="5"/>
      <c r="J1831" s="11" t="s">
        <v>1010</v>
      </c>
      <c r="K1831" s="45" t="s">
        <v>7108</v>
      </c>
      <c r="L1831" s="45" t="s">
        <v>6701</v>
      </c>
      <c r="M1831" s="45" t="s">
        <v>6026</v>
      </c>
      <c r="N1831" s="45" t="s">
        <v>6010</v>
      </c>
      <c r="O1831" s="45" t="s">
        <v>5116</v>
      </c>
      <c r="P1831" s="115" t="s">
        <v>7109</v>
      </c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</row>
    <row r="1832" spans="1:50" ht="96" x14ac:dyDescent="0.2">
      <c r="A1832" s="11"/>
      <c r="B1832" s="14"/>
      <c r="C1832" s="5"/>
      <c r="D1832" s="5"/>
      <c r="E1832" s="5"/>
      <c r="F1832" s="5"/>
      <c r="G1832" s="26"/>
      <c r="H1832" s="7"/>
      <c r="I1832" s="5"/>
      <c r="J1832" s="11" t="s">
        <v>1010</v>
      </c>
      <c r="K1832" s="45" t="s">
        <v>7108</v>
      </c>
      <c r="L1832" s="45" t="s">
        <v>7111</v>
      </c>
      <c r="M1832" s="45" t="s">
        <v>6026</v>
      </c>
      <c r="N1832" s="45" t="s">
        <v>6010</v>
      </c>
      <c r="O1832" s="45" t="s">
        <v>5017</v>
      </c>
      <c r="P1832" s="115" t="s">
        <v>7110</v>
      </c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</row>
    <row r="1833" spans="1:50" ht="24" x14ac:dyDescent="0.2">
      <c r="A1833" s="11"/>
      <c r="B1833" s="14"/>
      <c r="C1833" s="5"/>
      <c r="D1833" s="5"/>
      <c r="E1833" s="5"/>
      <c r="F1833" s="5"/>
      <c r="G1833" s="26"/>
      <c r="H1833" s="11"/>
      <c r="I1833" s="5"/>
      <c r="J1833" s="11" t="s">
        <v>1009</v>
      </c>
      <c r="K1833" s="45" t="s">
        <v>7112</v>
      </c>
      <c r="L1833" s="45" t="s">
        <v>5868</v>
      </c>
      <c r="M1833" s="45" t="s">
        <v>7104</v>
      </c>
      <c r="N1833" s="45" t="s">
        <v>6021</v>
      </c>
      <c r="O1833" s="45" t="s">
        <v>6392</v>
      </c>
      <c r="P1833" s="115" t="s">
        <v>5005</v>
      </c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</row>
    <row r="1834" spans="1:50" ht="36" x14ac:dyDescent="0.2">
      <c r="A1834" s="11"/>
      <c r="B1834" s="14"/>
      <c r="C1834" s="5"/>
      <c r="D1834" s="5"/>
      <c r="E1834" s="5"/>
      <c r="F1834" s="5"/>
      <c r="G1834" s="26"/>
      <c r="H1834" s="11"/>
      <c r="I1834" s="5"/>
      <c r="J1834" s="11" t="s">
        <v>1009</v>
      </c>
      <c r="K1834" s="45" t="s">
        <v>7113</v>
      </c>
      <c r="L1834" s="45" t="s">
        <v>5302</v>
      </c>
      <c r="M1834" s="45" t="s">
        <v>7114</v>
      </c>
      <c r="N1834" s="45" t="s">
        <v>1053</v>
      </c>
      <c r="O1834" s="45" t="s">
        <v>5385</v>
      </c>
      <c r="P1834" s="115" t="s">
        <v>5005</v>
      </c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</row>
    <row r="1835" spans="1:50" ht="36" x14ac:dyDescent="0.2">
      <c r="A1835" s="11"/>
      <c r="B1835" s="14"/>
      <c r="C1835" s="5"/>
      <c r="D1835" s="5"/>
      <c r="E1835" s="5"/>
      <c r="F1835" s="5"/>
      <c r="G1835" s="26"/>
      <c r="H1835" s="11"/>
      <c r="I1835" s="5"/>
      <c r="J1835" s="11" t="s">
        <v>1009</v>
      </c>
      <c r="K1835" s="45" t="s">
        <v>7113</v>
      </c>
      <c r="L1835" s="45" t="s">
        <v>5302</v>
      </c>
      <c r="M1835" s="45" t="s">
        <v>7114</v>
      </c>
      <c r="N1835" s="45" t="s">
        <v>6010</v>
      </c>
      <c r="O1835" s="45" t="s">
        <v>5385</v>
      </c>
      <c r="P1835" s="115" t="s">
        <v>5005</v>
      </c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</row>
    <row r="1836" spans="1:50" ht="24" x14ac:dyDescent="0.2">
      <c r="A1836" s="11"/>
      <c r="B1836" s="14"/>
      <c r="C1836" s="5"/>
      <c r="D1836" s="5"/>
      <c r="E1836" s="5"/>
      <c r="F1836" s="5"/>
      <c r="G1836" s="26"/>
      <c r="H1836" s="11"/>
      <c r="I1836" s="5"/>
      <c r="J1836" s="11" t="s">
        <v>1009</v>
      </c>
      <c r="K1836" s="45" t="s">
        <v>7115</v>
      </c>
      <c r="L1836" s="45" t="s">
        <v>7116</v>
      </c>
      <c r="M1836" s="45" t="s">
        <v>7104</v>
      </c>
      <c r="N1836" s="45" t="s">
        <v>6021</v>
      </c>
      <c r="O1836" s="45" t="s">
        <v>5116</v>
      </c>
      <c r="P1836" s="115" t="s">
        <v>5005</v>
      </c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</row>
    <row r="1837" spans="1:50" x14ac:dyDescent="0.2">
      <c r="A1837" s="11"/>
      <c r="B1837" s="14"/>
      <c r="C1837" s="5"/>
      <c r="D1837" s="5"/>
      <c r="E1837" s="5"/>
      <c r="F1837" s="5"/>
      <c r="G1837" s="26"/>
      <c r="H1837" s="11"/>
      <c r="I1837" s="5"/>
      <c r="J1837" s="11" t="s">
        <v>1009</v>
      </c>
      <c r="K1837" s="45" t="s">
        <v>7115</v>
      </c>
      <c r="L1837" s="45" t="s">
        <v>7116</v>
      </c>
      <c r="M1837" s="45" t="s">
        <v>7104</v>
      </c>
      <c r="N1837" s="45" t="s">
        <v>6021</v>
      </c>
      <c r="O1837" s="45" t="s">
        <v>5265</v>
      </c>
      <c r="P1837" s="115" t="s">
        <v>5627</v>
      </c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</row>
    <row r="1838" spans="1:50" x14ac:dyDescent="0.2">
      <c r="A1838" s="11"/>
      <c r="B1838" s="5"/>
      <c r="C1838" s="5"/>
      <c r="D1838" s="5"/>
      <c r="E1838" s="5"/>
      <c r="F1838" s="5"/>
      <c r="G1838" s="24" t="s">
        <v>4908</v>
      </c>
      <c r="H1838" s="23"/>
      <c r="I1838" s="5"/>
      <c r="J1838" s="11"/>
      <c r="K1838" s="45"/>
      <c r="L1838" s="45"/>
      <c r="M1838" s="45"/>
      <c r="N1838" s="45"/>
      <c r="O1838" s="45"/>
      <c r="P1838" s="113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</row>
    <row r="1839" spans="1:50" x14ac:dyDescent="0.2">
      <c r="A1839" s="11"/>
      <c r="B1839" s="5"/>
      <c r="C1839" s="5"/>
      <c r="D1839" s="5"/>
      <c r="E1839" s="5"/>
      <c r="F1839" s="5"/>
      <c r="G1839" s="26"/>
      <c r="H1839" s="11" t="s">
        <v>1936</v>
      </c>
      <c r="I1839" s="5"/>
      <c r="J1839" s="11"/>
      <c r="K1839" s="45"/>
      <c r="L1839" s="45"/>
      <c r="M1839" s="45"/>
      <c r="N1839" s="45"/>
      <c r="O1839" s="45"/>
      <c r="P1839" s="113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</row>
    <row r="1840" spans="1:50" x14ac:dyDescent="0.2">
      <c r="A1840" s="11"/>
      <c r="B1840" s="5"/>
      <c r="C1840" s="5"/>
      <c r="D1840" s="5"/>
      <c r="E1840" s="5"/>
      <c r="F1840" s="5"/>
      <c r="G1840" s="26"/>
      <c r="H1840" s="23"/>
      <c r="I1840" s="11" t="s">
        <v>27</v>
      </c>
      <c r="J1840" s="11"/>
      <c r="K1840" s="45"/>
      <c r="L1840" s="45"/>
      <c r="M1840" s="45"/>
      <c r="N1840" s="45"/>
      <c r="O1840" s="45"/>
      <c r="P1840" s="113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</row>
    <row r="1841" spans="1:50" ht="96" x14ac:dyDescent="0.2">
      <c r="A1841" s="11"/>
      <c r="B1841" s="14"/>
      <c r="C1841" s="5"/>
      <c r="D1841" s="5"/>
      <c r="E1841" s="5"/>
      <c r="F1841" s="5"/>
      <c r="G1841" s="26"/>
      <c r="H1841" s="23"/>
      <c r="I1841" s="5"/>
      <c r="J1841" s="11" t="s">
        <v>1010</v>
      </c>
      <c r="K1841" s="45" t="s">
        <v>7117</v>
      </c>
      <c r="L1841" s="45" t="s">
        <v>7120</v>
      </c>
      <c r="M1841" s="45" t="s">
        <v>7118</v>
      </c>
      <c r="N1841" s="45" t="s">
        <v>5172</v>
      </c>
      <c r="O1841" s="45" t="s">
        <v>7119</v>
      </c>
      <c r="P1841" s="115" t="s">
        <v>5005</v>
      </c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</row>
    <row r="1842" spans="1:50" ht="96" x14ac:dyDescent="0.2">
      <c r="A1842" s="11"/>
      <c r="B1842" s="14"/>
      <c r="C1842" s="5"/>
      <c r="D1842" s="5"/>
      <c r="E1842" s="5"/>
      <c r="F1842" s="5"/>
      <c r="G1842" s="26"/>
      <c r="H1842" s="7"/>
      <c r="I1842" s="5"/>
      <c r="J1842" s="11" t="s">
        <v>1010</v>
      </c>
      <c r="K1842" s="45" t="s">
        <v>7117</v>
      </c>
      <c r="L1842" s="45" t="s">
        <v>5574</v>
      </c>
      <c r="M1842" s="45" t="s">
        <v>5553</v>
      </c>
      <c r="N1842" s="45" t="s">
        <v>5172</v>
      </c>
      <c r="O1842" s="45" t="s">
        <v>5116</v>
      </c>
      <c r="P1842" s="115" t="s">
        <v>7121</v>
      </c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</row>
    <row r="1843" spans="1:50" x14ac:dyDescent="0.2">
      <c r="A1843" s="11"/>
      <c r="B1843" s="14"/>
      <c r="C1843" s="5"/>
      <c r="D1843" s="5"/>
      <c r="E1843" s="5"/>
      <c r="F1843" s="5"/>
      <c r="G1843" s="26"/>
      <c r="H1843" s="7"/>
      <c r="I1843" s="5"/>
      <c r="J1843" s="11" t="s">
        <v>1010</v>
      </c>
      <c r="K1843" s="45" t="s">
        <v>7122</v>
      </c>
      <c r="L1843" s="45" t="s">
        <v>5088</v>
      </c>
      <c r="M1843" s="45" t="s">
        <v>5004</v>
      </c>
      <c r="N1843" s="45" t="s">
        <v>4990</v>
      </c>
      <c r="O1843" s="45" t="s">
        <v>5017</v>
      </c>
      <c r="P1843" s="115" t="s">
        <v>5962</v>
      </c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</row>
    <row r="1844" spans="1:50" ht="24" x14ac:dyDescent="0.2">
      <c r="A1844" s="11"/>
      <c r="B1844" s="14"/>
      <c r="C1844" s="5"/>
      <c r="D1844" s="5"/>
      <c r="E1844" s="5"/>
      <c r="F1844" s="5"/>
      <c r="G1844" s="26"/>
      <c r="H1844" s="7"/>
      <c r="I1844" s="5"/>
      <c r="J1844" s="11" t="s">
        <v>1010</v>
      </c>
      <c r="K1844" s="45" t="s">
        <v>7123</v>
      </c>
      <c r="L1844" s="45" t="s">
        <v>5138</v>
      </c>
      <c r="M1844" s="45" t="s">
        <v>5164</v>
      </c>
      <c r="N1844" s="45" t="s">
        <v>4990</v>
      </c>
      <c r="O1844" s="45" t="s">
        <v>5017</v>
      </c>
      <c r="P1844" s="115" t="s">
        <v>5019</v>
      </c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</row>
    <row r="1845" spans="1:50" ht="96" x14ac:dyDescent="0.2">
      <c r="A1845" s="11"/>
      <c r="B1845" s="14"/>
      <c r="C1845" s="5"/>
      <c r="D1845" s="5"/>
      <c r="E1845" s="5"/>
      <c r="F1845" s="5"/>
      <c r="G1845" s="26"/>
      <c r="H1845" s="7"/>
      <c r="I1845" s="5"/>
      <c r="J1845" s="11" t="s">
        <v>1010</v>
      </c>
      <c r="K1845" s="45" t="s">
        <v>7124</v>
      </c>
      <c r="L1845" s="45" t="s">
        <v>5574</v>
      </c>
      <c r="M1845" s="45" t="s">
        <v>5356</v>
      </c>
      <c r="N1845" s="45" t="s">
        <v>4990</v>
      </c>
      <c r="O1845" s="45" t="s">
        <v>5017</v>
      </c>
      <c r="P1845" s="115" t="s">
        <v>5005</v>
      </c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</row>
    <row r="1846" spans="1:50" ht="96" x14ac:dyDescent="0.2">
      <c r="A1846" s="11"/>
      <c r="B1846" s="14"/>
      <c r="C1846" s="5"/>
      <c r="D1846" s="5"/>
      <c r="E1846" s="5"/>
      <c r="F1846" s="5"/>
      <c r="G1846" s="26"/>
      <c r="H1846" s="23"/>
      <c r="I1846" s="5"/>
      <c r="J1846" s="11" t="s">
        <v>1010</v>
      </c>
      <c r="K1846" s="45" t="s">
        <v>7124</v>
      </c>
      <c r="L1846" s="45" t="s">
        <v>5574</v>
      </c>
      <c r="M1846" s="45" t="s">
        <v>5356</v>
      </c>
      <c r="N1846" s="45" t="s">
        <v>4990</v>
      </c>
      <c r="O1846" s="45" t="s">
        <v>5116</v>
      </c>
      <c r="P1846" s="115" t="s">
        <v>5055</v>
      </c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</row>
    <row r="1847" spans="1:50" ht="96" x14ac:dyDescent="0.2">
      <c r="A1847" s="11"/>
      <c r="B1847" s="14"/>
      <c r="C1847" s="5"/>
      <c r="D1847" s="5"/>
      <c r="E1847" s="5"/>
      <c r="F1847" s="5"/>
      <c r="G1847" s="26"/>
      <c r="H1847" s="7"/>
      <c r="I1847" s="5"/>
      <c r="J1847" s="11" t="s">
        <v>1010</v>
      </c>
      <c r="K1847" s="45" t="s">
        <v>7124</v>
      </c>
      <c r="L1847" s="45" t="s">
        <v>5574</v>
      </c>
      <c r="M1847" s="45" t="s">
        <v>5356</v>
      </c>
      <c r="N1847" s="45" t="s">
        <v>4990</v>
      </c>
      <c r="O1847" s="45" t="s">
        <v>5570</v>
      </c>
      <c r="P1847" s="115" t="s">
        <v>5055</v>
      </c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</row>
    <row r="1848" spans="1:50" x14ac:dyDescent="0.2">
      <c r="A1848" s="11"/>
      <c r="B1848" s="14"/>
      <c r="C1848" s="5"/>
      <c r="D1848" s="5"/>
      <c r="E1848" s="5"/>
      <c r="F1848" s="5"/>
      <c r="G1848" s="26"/>
      <c r="H1848" s="7"/>
      <c r="I1848" s="5"/>
      <c r="J1848" s="11" t="s">
        <v>1010</v>
      </c>
      <c r="K1848" s="45" t="s">
        <v>7125</v>
      </c>
      <c r="L1848" s="45" t="s">
        <v>6357</v>
      </c>
      <c r="M1848" s="45" t="s">
        <v>7126</v>
      </c>
      <c r="N1848" s="45" t="s">
        <v>4990</v>
      </c>
      <c r="O1848" s="45" t="s">
        <v>5104</v>
      </c>
      <c r="P1848" s="115" t="s">
        <v>7127</v>
      </c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</row>
    <row r="1849" spans="1:50" ht="36" x14ac:dyDescent="0.2">
      <c r="A1849" s="11"/>
      <c r="B1849" s="14"/>
      <c r="C1849" s="5"/>
      <c r="D1849" s="5"/>
      <c r="E1849" s="5"/>
      <c r="F1849" s="5"/>
      <c r="G1849" s="26"/>
      <c r="H1849" s="23"/>
      <c r="I1849" s="5"/>
      <c r="J1849" s="11" t="s">
        <v>1009</v>
      </c>
      <c r="K1849" s="45" t="s">
        <v>7128</v>
      </c>
      <c r="L1849" s="45" t="s">
        <v>7129</v>
      </c>
      <c r="M1849" s="45" t="s">
        <v>7130</v>
      </c>
      <c r="N1849" s="45" t="s">
        <v>6266</v>
      </c>
      <c r="O1849" s="45" t="s">
        <v>5363</v>
      </c>
      <c r="P1849" s="115" t="s">
        <v>5005</v>
      </c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</row>
    <row r="1850" spans="1:50" ht="24" x14ac:dyDescent="0.2">
      <c r="A1850" s="11"/>
      <c r="B1850" s="14"/>
      <c r="C1850" s="5"/>
      <c r="D1850" s="5"/>
      <c r="E1850" s="5"/>
      <c r="F1850" s="5"/>
      <c r="G1850" s="26"/>
      <c r="H1850" s="23"/>
      <c r="I1850" s="5"/>
      <c r="J1850" s="11" t="s">
        <v>1009</v>
      </c>
      <c r="K1850" s="45" t="s">
        <v>7131</v>
      </c>
      <c r="L1850" s="45" t="s">
        <v>5328</v>
      </c>
      <c r="M1850" s="45" t="s">
        <v>7132</v>
      </c>
      <c r="N1850" s="45" t="s">
        <v>4990</v>
      </c>
      <c r="O1850" s="45" t="s">
        <v>5104</v>
      </c>
      <c r="P1850" s="115" t="s">
        <v>7133</v>
      </c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</row>
    <row r="1851" spans="1:50" ht="24" x14ac:dyDescent="0.2">
      <c r="A1851" s="11"/>
      <c r="B1851" s="14"/>
      <c r="C1851" s="5"/>
      <c r="D1851" s="5"/>
      <c r="E1851" s="5"/>
      <c r="F1851" s="5"/>
      <c r="G1851" s="26"/>
      <c r="H1851" s="7"/>
      <c r="I1851" s="5"/>
      <c r="J1851" s="11" t="s">
        <v>1009</v>
      </c>
      <c r="K1851" s="45" t="s">
        <v>7131</v>
      </c>
      <c r="L1851" s="45" t="s">
        <v>5328</v>
      </c>
      <c r="M1851" s="45" t="s">
        <v>6026</v>
      </c>
      <c r="N1851" s="45" t="s">
        <v>6567</v>
      </c>
      <c r="O1851" s="45" t="s">
        <v>7134</v>
      </c>
      <c r="P1851" s="115" t="s">
        <v>5005</v>
      </c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</row>
    <row r="1852" spans="1:50" ht="16.5" x14ac:dyDescent="0.2">
      <c r="A1852" s="11"/>
      <c r="B1852" s="5"/>
      <c r="C1852" s="16" t="s">
        <v>423</v>
      </c>
      <c r="D1852" s="5"/>
      <c r="E1852" s="5"/>
      <c r="F1852" s="5"/>
      <c r="G1852" s="26"/>
      <c r="H1852" s="23"/>
      <c r="I1852" s="5"/>
      <c r="J1852" s="11"/>
      <c r="K1852" s="45"/>
      <c r="L1852" s="45"/>
      <c r="M1852" s="45"/>
      <c r="N1852" s="45"/>
      <c r="O1852" s="45"/>
      <c r="P1852" s="113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</row>
    <row r="1853" spans="1:50" x14ac:dyDescent="0.2">
      <c r="A1853" s="11"/>
      <c r="B1853" s="5"/>
      <c r="C1853" s="5"/>
      <c r="D1853" s="5"/>
      <c r="E1853" s="5"/>
      <c r="F1853" s="5"/>
      <c r="G1853" s="26" t="s">
        <v>4909</v>
      </c>
      <c r="H1853" s="23"/>
      <c r="I1853" s="5"/>
      <c r="J1853" s="11"/>
      <c r="K1853" s="45"/>
      <c r="L1853" s="45"/>
      <c r="M1853" s="45"/>
      <c r="N1853" s="45"/>
      <c r="O1853" s="45"/>
      <c r="P1853" s="113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</row>
    <row r="1854" spans="1:50" ht="36" x14ac:dyDescent="0.2">
      <c r="A1854" s="11"/>
      <c r="B1854" s="5"/>
      <c r="C1854" s="5"/>
      <c r="D1854" s="5"/>
      <c r="E1854" s="5"/>
      <c r="F1854" s="5"/>
      <c r="G1854" s="27" t="s">
        <v>4247</v>
      </c>
      <c r="H1854" s="11"/>
      <c r="I1854" s="11"/>
      <c r="J1854" s="11"/>
      <c r="K1854" s="53"/>
      <c r="L1854" s="45"/>
      <c r="M1854" s="45" t="s">
        <v>2845</v>
      </c>
      <c r="N1854" s="45" t="s">
        <v>1113</v>
      </c>
      <c r="O1854" s="45"/>
      <c r="P1854" s="113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</row>
    <row r="1855" spans="1:50" ht="36" x14ac:dyDescent="0.2">
      <c r="A1855" s="11"/>
      <c r="B1855" s="5"/>
      <c r="C1855" s="5"/>
      <c r="D1855" s="5"/>
      <c r="E1855" s="5"/>
      <c r="F1855" s="5"/>
      <c r="G1855" s="27" t="s">
        <v>4247</v>
      </c>
      <c r="H1855" s="11"/>
      <c r="I1855" s="11"/>
      <c r="J1855" s="11"/>
      <c r="K1855" s="53"/>
      <c r="L1855" s="45"/>
      <c r="M1855" s="45" t="s">
        <v>2846</v>
      </c>
      <c r="N1855" s="45" t="s">
        <v>1111</v>
      </c>
      <c r="O1855" s="45"/>
      <c r="P1855" s="113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</row>
    <row r="1856" spans="1:50" ht="36" x14ac:dyDescent="0.2">
      <c r="A1856" s="11"/>
      <c r="B1856" s="5"/>
      <c r="C1856" s="5"/>
      <c r="D1856" s="5"/>
      <c r="E1856" s="5"/>
      <c r="F1856" s="5"/>
      <c r="G1856" s="27" t="s">
        <v>4247</v>
      </c>
      <c r="H1856" s="11"/>
      <c r="I1856" s="11"/>
      <c r="J1856" s="11"/>
      <c r="K1856" s="53"/>
      <c r="L1856" s="45"/>
      <c r="M1856" s="45" t="s">
        <v>2846</v>
      </c>
      <c r="N1856" s="45" t="s">
        <v>1113</v>
      </c>
      <c r="O1856" s="45"/>
      <c r="P1856" s="113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</row>
    <row r="1857" spans="1:50" ht="25.5" x14ac:dyDescent="0.2">
      <c r="A1857" s="11"/>
      <c r="B1857" s="5"/>
      <c r="C1857" s="5"/>
      <c r="D1857" s="5"/>
      <c r="E1857" s="5"/>
      <c r="F1857" s="5"/>
      <c r="G1857" s="27" t="s">
        <v>4247</v>
      </c>
      <c r="H1857" s="11"/>
      <c r="I1857" s="11"/>
      <c r="J1857" s="11"/>
      <c r="K1857" s="53"/>
      <c r="L1857" s="45"/>
      <c r="M1857" s="45" t="s">
        <v>1342</v>
      </c>
      <c r="N1857" s="45" t="s">
        <v>1110</v>
      </c>
      <c r="O1857" s="45"/>
      <c r="P1857" s="113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</row>
    <row r="1858" spans="1:50" ht="25.5" x14ac:dyDescent="0.2">
      <c r="A1858" s="11"/>
      <c r="B1858" s="5"/>
      <c r="C1858" s="5"/>
      <c r="D1858" s="5"/>
      <c r="E1858" s="5"/>
      <c r="F1858" s="5"/>
      <c r="G1858" s="27" t="s">
        <v>4247</v>
      </c>
      <c r="H1858" s="11"/>
      <c r="I1858" s="11"/>
      <c r="J1858" s="11"/>
      <c r="K1858" s="53"/>
      <c r="L1858" s="45"/>
      <c r="M1858" s="45" t="s">
        <v>1342</v>
      </c>
      <c r="N1858" s="45" t="s">
        <v>1111</v>
      </c>
      <c r="O1858" s="45"/>
      <c r="P1858" s="113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</row>
    <row r="1859" spans="1:50" ht="25.5" x14ac:dyDescent="0.2">
      <c r="A1859" s="11"/>
      <c r="B1859" s="5"/>
      <c r="C1859" s="5"/>
      <c r="D1859" s="5"/>
      <c r="E1859" s="5"/>
      <c r="F1859" s="5"/>
      <c r="G1859" s="27" t="s">
        <v>4247</v>
      </c>
      <c r="H1859" s="11"/>
      <c r="I1859" s="11"/>
      <c r="J1859" s="11"/>
      <c r="K1859" s="53"/>
      <c r="L1859" s="45"/>
      <c r="M1859" s="45" t="s">
        <v>1342</v>
      </c>
      <c r="N1859" s="45" t="s">
        <v>1113</v>
      </c>
      <c r="O1859" s="45"/>
      <c r="P1859" s="113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</row>
    <row r="1860" spans="1:50" x14ac:dyDescent="0.2">
      <c r="A1860" s="11"/>
      <c r="B1860" s="5"/>
      <c r="C1860" s="5"/>
      <c r="D1860" s="5"/>
      <c r="E1860" s="5"/>
      <c r="F1860" s="5"/>
      <c r="G1860" s="26"/>
      <c r="H1860" s="11" t="s">
        <v>1937</v>
      </c>
      <c r="I1860" s="5"/>
      <c r="J1860" s="11"/>
      <c r="K1860" s="45"/>
      <c r="L1860" s="45"/>
      <c r="M1860" s="45"/>
      <c r="N1860" s="45"/>
      <c r="O1860" s="45"/>
      <c r="P1860" s="113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</row>
    <row r="1861" spans="1:50" x14ac:dyDescent="0.2">
      <c r="A1861" s="11"/>
      <c r="B1861" s="5"/>
      <c r="C1861" s="5"/>
      <c r="D1861" s="5"/>
      <c r="E1861" s="5"/>
      <c r="F1861" s="5"/>
      <c r="G1861" s="26"/>
      <c r="H1861" s="23"/>
      <c r="I1861" s="11" t="s">
        <v>47</v>
      </c>
      <c r="J1861" s="11"/>
      <c r="K1861" s="45"/>
      <c r="L1861" s="45"/>
      <c r="M1861" s="45"/>
      <c r="N1861" s="45"/>
      <c r="O1861" s="45"/>
      <c r="P1861" s="113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</row>
    <row r="1862" spans="1:50" x14ac:dyDescent="0.2">
      <c r="A1862" s="11"/>
      <c r="B1862" s="14"/>
      <c r="C1862" s="5"/>
      <c r="D1862" s="5"/>
      <c r="E1862" s="5"/>
      <c r="F1862" s="5"/>
      <c r="G1862" s="26"/>
      <c r="H1862" s="11"/>
      <c r="I1862" s="5"/>
      <c r="J1862" s="11" t="s">
        <v>1010</v>
      </c>
      <c r="K1862" s="45" t="s">
        <v>7135</v>
      </c>
      <c r="L1862" s="45" t="s">
        <v>5088</v>
      </c>
      <c r="M1862" s="45" t="s">
        <v>5300</v>
      </c>
      <c r="N1862" s="45" t="s">
        <v>4990</v>
      </c>
      <c r="O1862" s="45" t="s">
        <v>4991</v>
      </c>
      <c r="P1862" s="115" t="s">
        <v>5738</v>
      </c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</row>
    <row r="1863" spans="1:50" x14ac:dyDescent="0.2">
      <c r="A1863" s="11"/>
      <c r="B1863" s="14"/>
      <c r="C1863" s="5"/>
      <c r="D1863" s="5"/>
      <c r="E1863" s="5"/>
      <c r="F1863" s="5"/>
      <c r="G1863" s="26"/>
      <c r="H1863" s="11"/>
      <c r="I1863" s="5"/>
      <c r="J1863" s="11" t="s">
        <v>1010</v>
      </c>
      <c r="K1863" s="45" t="s">
        <v>7135</v>
      </c>
      <c r="L1863" s="45" t="s">
        <v>5088</v>
      </c>
      <c r="M1863" s="45" t="s">
        <v>5300</v>
      </c>
      <c r="N1863" s="45" t="s">
        <v>4990</v>
      </c>
      <c r="O1863" s="45" t="s">
        <v>5116</v>
      </c>
      <c r="P1863" s="115" t="s">
        <v>5293</v>
      </c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</row>
    <row r="1864" spans="1:50" x14ac:dyDescent="0.2">
      <c r="A1864" s="11"/>
      <c r="B1864" s="14"/>
      <c r="C1864" s="5"/>
      <c r="D1864" s="5"/>
      <c r="E1864" s="5"/>
      <c r="F1864" s="5"/>
      <c r="G1864" s="26"/>
      <c r="H1864" s="11"/>
      <c r="I1864" s="5"/>
      <c r="J1864" s="11" t="s">
        <v>1010</v>
      </c>
      <c r="K1864" s="45" t="s">
        <v>7135</v>
      </c>
      <c r="L1864" s="45" t="s">
        <v>6357</v>
      </c>
      <c r="M1864" s="45" t="s">
        <v>7136</v>
      </c>
      <c r="N1864" s="45" t="s">
        <v>5172</v>
      </c>
      <c r="O1864" s="45" t="s">
        <v>5363</v>
      </c>
      <c r="P1864" s="115" t="s">
        <v>7137</v>
      </c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</row>
    <row r="1865" spans="1:50" x14ac:dyDescent="0.2">
      <c r="A1865" s="11"/>
      <c r="B1865" s="14"/>
      <c r="C1865" s="5"/>
      <c r="D1865" s="5"/>
      <c r="E1865" s="5"/>
      <c r="F1865" s="5"/>
      <c r="G1865" s="26"/>
      <c r="H1865" s="11"/>
      <c r="I1865" s="5"/>
      <c r="J1865" s="11" t="s">
        <v>1010</v>
      </c>
      <c r="K1865" s="45" t="s">
        <v>7135</v>
      </c>
      <c r="L1865" s="45" t="s">
        <v>5014</v>
      </c>
      <c r="M1865" s="45" t="s">
        <v>5300</v>
      </c>
      <c r="N1865" s="45" t="s">
        <v>4990</v>
      </c>
      <c r="O1865" s="45" t="s">
        <v>4991</v>
      </c>
      <c r="P1865" s="115" t="s">
        <v>5621</v>
      </c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</row>
    <row r="1866" spans="1:50" x14ac:dyDescent="0.2">
      <c r="A1866" s="11"/>
      <c r="B1866" s="14"/>
      <c r="C1866" s="5"/>
      <c r="D1866" s="5"/>
      <c r="E1866" s="5"/>
      <c r="F1866" s="5"/>
      <c r="G1866" s="26"/>
      <c r="H1866" s="11"/>
      <c r="I1866" s="5"/>
      <c r="J1866" s="11" t="s">
        <v>1010</v>
      </c>
      <c r="K1866" s="45" t="s">
        <v>7135</v>
      </c>
      <c r="L1866" s="45" t="s">
        <v>5014</v>
      </c>
      <c r="M1866" s="45" t="s">
        <v>5300</v>
      </c>
      <c r="N1866" s="45" t="s">
        <v>4990</v>
      </c>
      <c r="O1866" s="45" t="s">
        <v>5116</v>
      </c>
      <c r="P1866" s="115" t="s">
        <v>7138</v>
      </c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</row>
    <row r="1867" spans="1:50" ht="24" x14ac:dyDescent="0.2">
      <c r="A1867" s="11"/>
      <c r="B1867" s="14"/>
      <c r="C1867" s="5"/>
      <c r="D1867" s="5"/>
      <c r="E1867" s="5"/>
      <c r="F1867" s="5"/>
      <c r="G1867" s="26"/>
      <c r="H1867" s="11"/>
      <c r="I1867" s="5"/>
      <c r="J1867" s="11" t="s">
        <v>1010</v>
      </c>
      <c r="K1867" s="45" t="s">
        <v>7139</v>
      </c>
      <c r="L1867" s="45" t="s">
        <v>5022</v>
      </c>
      <c r="M1867" s="45" t="s">
        <v>5300</v>
      </c>
      <c r="N1867" s="45" t="s">
        <v>4990</v>
      </c>
      <c r="O1867" s="45" t="s">
        <v>4991</v>
      </c>
      <c r="P1867" s="115" t="s">
        <v>5005</v>
      </c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</row>
    <row r="1868" spans="1:50" x14ac:dyDescent="0.2">
      <c r="A1868" s="11"/>
      <c r="B1868" s="14"/>
      <c r="C1868" s="5"/>
      <c r="D1868" s="5"/>
      <c r="E1868" s="5"/>
      <c r="F1868" s="5"/>
      <c r="G1868" s="26"/>
      <c r="H1868" s="11"/>
      <c r="I1868" s="5"/>
      <c r="J1868" s="11" t="s">
        <v>1010</v>
      </c>
      <c r="K1868" s="45" t="s">
        <v>7139</v>
      </c>
      <c r="L1868" s="45" t="s">
        <v>5022</v>
      </c>
      <c r="M1868" s="45" t="s">
        <v>5300</v>
      </c>
      <c r="N1868" s="45" t="s">
        <v>4990</v>
      </c>
      <c r="O1868" s="45" t="s">
        <v>5116</v>
      </c>
      <c r="P1868" s="115" t="s">
        <v>5176</v>
      </c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</row>
    <row r="1869" spans="1:50" ht="24" x14ac:dyDescent="0.2">
      <c r="A1869" s="11"/>
      <c r="B1869" s="14"/>
      <c r="C1869" s="5"/>
      <c r="D1869" s="5"/>
      <c r="E1869" s="5"/>
      <c r="F1869" s="5"/>
      <c r="G1869" s="26"/>
      <c r="H1869" s="11"/>
      <c r="I1869" s="5"/>
      <c r="J1869" s="11" t="s">
        <v>1010</v>
      </c>
      <c r="K1869" s="45" t="s">
        <v>7140</v>
      </c>
      <c r="L1869" s="45" t="s">
        <v>5138</v>
      </c>
      <c r="M1869" s="45" t="s">
        <v>7141</v>
      </c>
      <c r="N1869" s="45" t="s">
        <v>4990</v>
      </c>
      <c r="O1869" s="45" t="s">
        <v>5116</v>
      </c>
      <c r="P1869" s="115" t="s">
        <v>5748</v>
      </c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</row>
    <row r="1870" spans="1:50" ht="24" x14ac:dyDescent="0.2">
      <c r="A1870" s="11"/>
      <c r="B1870" s="14"/>
      <c r="C1870" s="9"/>
      <c r="D1870" s="5"/>
      <c r="E1870" s="5"/>
      <c r="F1870" s="5"/>
      <c r="G1870" s="26"/>
      <c r="H1870" s="11"/>
      <c r="I1870" s="5"/>
      <c r="J1870" s="11" t="s">
        <v>1009</v>
      </c>
      <c r="K1870" s="45" t="s">
        <v>7142</v>
      </c>
      <c r="L1870" s="45" t="s">
        <v>7143</v>
      </c>
      <c r="M1870" s="45" t="s">
        <v>7144</v>
      </c>
      <c r="N1870" s="45" t="s">
        <v>5172</v>
      </c>
      <c r="O1870" s="45" t="s">
        <v>5363</v>
      </c>
      <c r="P1870" s="115" t="s">
        <v>7145</v>
      </c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</row>
    <row r="1871" spans="1:50" ht="24" x14ac:dyDescent="0.2">
      <c r="A1871" s="11"/>
      <c r="B1871" s="14"/>
      <c r="C1871" s="5"/>
      <c r="D1871" s="5"/>
      <c r="E1871" s="5"/>
      <c r="F1871" s="5"/>
      <c r="G1871" s="26"/>
      <c r="H1871" s="11"/>
      <c r="I1871" s="5"/>
      <c r="J1871" s="11" t="s">
        <v>1009</v>
      </c>
      <c r="K1871" s="45" t="s">
        <v>7146</v>
      </c>
      <c r="L1871" s="45" t="s">
        <v>7147</v>
      </c>
      <c r="M1871" s="45" t="s">
        <v>7148</v>
      </c>
      <c r="N1871" s="45" t="s">
        <v>5172</v>
      </c>
      <c r="O1871" s="45" t="s">
        <v>5363</v>
      </c>
      <c r="P1871" s="115" t="s">
        <v>7149</v>
      </c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</row>
    <row r="1872" spans="1:50" ht="24" x14ac:dyDescent="0.2">
      <c r="A1872" s="11"/>
      <c r="B1872" s="14"/>
      <c r="C1872" s="5"/>
      <c r="D1872" s="5"/>
      <c r="E1872" s="5"/>
      <c r="F1872" s="5"/>
      <c r="G1872" s="26"/>
      <c r="H1872" s="11"/>
      <c r="I1872" s="5"/>
      <c r="J1872" s="11" t="s">
        <v>1009</v>
      </c>
      <c r="K1872" s="45" t="s">
        <v>7150</v>
      </c>
      <c r="L1872" s="45" t="s">
        <v>6461</v>
      </c>
      <c r="M1872" s="45" t="s">
        <v>5300</v>
      </c>
      <c r="N1872" s="45" t="s">
        <v>4990</v>
      </c>
      <c r="O1872" s="45" t="s">
        <v>5755</v>
      </c>
      <c r="P1872" s="115" t="s">
        <v>5005</v>
      </c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</row>
    <row r="1873" spans="1:50" ht="24" x14ac:dyDescent="0.2">
      <c r="A1873" s="11"/>
      <c r="B1873" s="14"/>
      <c r="C1873" s="5"/>
      <c r="D1873" s="5"/>
      <c r="E1873" s="5"/>
      <c r="F1873" s="5"/>
      <c r="G1873" s="26"/>
      <c r="H1873" s="11"/>
      <c r="I1873" s="5"/>
      <c r="J1873" s="11" t="s">
        <v>1009</v>
      </c>
      <c r="K1873" s="45" t="s">
        <v>7151</v>
      </c>
      <c r="L1873" s="45" t="s">
        <v>7143</v>
      </c>
      <c r="M1873" s="45" t="s">
        <v>7144</v>
      </c>
      <c r="N1873" s="45" t="s">
        <v>5172</v>
      </c>
      <c r="O1873" s="45" t="s">
        <v>5363</v>
      </c>
      <c r="P1873" s="115" t="s">
        <v>7152</v>
      </c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</row>
    <row r="1874" spans="1:50" ht="24" x14ac:dyDescent="0.2">
      <c r="A1874" s="11"/>
      <c r="B1874" s="14"/>
      <c r="C1874" s="5"/>
      <c r="D1874" s="5"/>
      <c r="E1874" s="5"/>
      <c r="F1874" s="5"/>
      <c r="G1874" s="26"/>
      <c r="H1874" s="11"/>
      <c r="I1874" s="5"/>
      <c r="J1874" s="11" t="s">
        <v>1009</v>
      </c>
      <c r="K1874" s="45" t="s">
        <v>7153</v>
      </c>
      <c r="L1874" s="45" t="s">
        <v>7154</v>
      </c>
      <c r="M1874" s="45" t="s">
        <v>7155</v>
      </c>
      <c r="N1874" s="45" t="s">
        <v>4990</v>
      </c>
      <c r="O1874" s="45" t="s">
        <v>7156</v>
      </c>
      <c r="P1874" s="115" t="s">
        <v>5005</v>
      </c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</row>
    <row r="1875" spans="1:50" ht="24" x14ac:dyDescent="0.2">
      <c r="A1875" s="11"/>
      <c r="B1875" s="14"/>
      <c r="C1875" s="5"/>
      <c r="D1875" s="5"/>
      <c r="E1875" s="5"/>
      <c r="F1875" s="5"/>
      <c r="G1875" s="26"/>
      <c r="H1875" s="11"/>
      <c r="I1875" s="5"/>
      <c r="J1875" s="11" t="s">
        <v>1009</v>
      </c>
      <c r="K1875" s="45" t="s">
        <v>7157</v>
      </c>
      <c r="L1875" s="45" t="s">
        <v>5596</v>
      </c>
      <c r="M1875" s="45" t="s">
        <v>7158</v>
      </c>
      <c r="N1875" s="45" t="s">
        <v>4990</v>
      </c>
      <c r="O1875" s="45" t="s">
        <v>4991</v>
      </c>
      <c r="P1875" s="115" t="s">
        <v>5386</v>
      </c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</row>
    <row r="1876" spans="1:50" ht="24" x14ac:dyDescent="0.2">
      <c r="A1876" s="11"/>
      <c r="B1876" s="14"/>
      <c r="C1876" s="5"/>
      <c r="D1876" s="5"/>
      <c r="E1876" s="5"/>
      <c r="F1876" s="5"/>
      <c r="G1876" s="26"/>
      <c r="H1876" s="11"/>
      <c r="I1876" s="5"/>
      <c r="J1876" s="11" t="s">
        <v>1009</v>
      </c>
      <c r="K1876" s="45" t="s">
        <v>7157</v>
      </c>
      <c r="L1876" s="45" t="s">
        <v>6220</v>
      </c>
      <c r="M1876" s="45" t="s">
        <v>5300</v>
      </c>
      <c r="N1876" s="45" t="s">
        <v>5172</v>
      </c>
      <c r="O1876" s="45" t="s">
        <v>5116</v>
      </c>
      <c r="P1876" s="115" t="s">
        <v>5005</v>
      </c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</row>
    <row r="1877" spans="1:50" x14ac:dyDescent="0.2">
      <c r="A1877" s="11"/>
      <c r="B1877" s="14"/>
      <c r="C1877" s="5"/>
      <c r="D1877" s="5"/>
      <c r="E1877" s="5"/>
      <c r="F1877" s="5"/>
      <c r="G1877" s="26"/>
      <c r="H1877" s="11"/>
      <c r="I1877" s="5"/>
      <c r="J1877" s="11" t="s">
        <v>1009</v>
      </c>
      <c r="K1877" s="45" t="s">
        <v>7157</v>
      </c>
      <c r="L1877" s="45" t="s">
        <v>6220</v>
      </c>
      <c r="M1877" s="45" t="s">
        <v>5300</v>
      </c>
      <c r="N1877" s="45" t="s">
        <v>4994</v>
      </c>
      <c r="O1877" s="45" t="s">
        <v>4991</v>
      </c>
      <c r="P1877" s="115" t="s">
        <v>5586</v>
      </c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</row>
    <row r="1878" spans="1:50" x14ac:dyDescent="0.2">
      <c r="A1878" s="11"/>
      <c r="B1878" s="14"/>
      <c r="C1878" s="5"/>
      <c r="D1878" s="5"/>
      <c r="E1878" s="5"/>
      <c r="F1878" s="5"/>
      <c r="G1878" s="26"/>
      <c r="H1878" s="11"/>
      <c r="I1878" s="5"/>
      <c r="J1878" s="11" t="s">
        <v>1009</v>
      </c>
      <c r="K1878" s="45" t="s">
        <v>7157</v>
      </c>
      <c r="L1878" s="45" t="s">
        <v>6220</v>
      </c>
      <c r="M1878" s="45" t="s">
        <v>5300</v>
      </c>
      <c r="N1878" s="45" t="s">
        <v>5147</v>
      </c>
      <c r="O1878" s="45" t="s">
        <v>5172</v>
      </c>
      <c r="P1878" s="115" t="s">
        <v>5593</v>
      </c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</row>
    <row r="1879" spans="1:50" ht="24" x14ac:dyDescent="0.2">
      <c r="A1879" s="11"/>
      <c r="B1879" s="14"/>
      <c r="C1879" s="5"/>
      <c r="D1879" s="5"/>
      <c r="E1879" s="5"/>
      <c r="F1879" s="5"/>
      <c r="G1879" s="26"/>
      <c r="H1879" s="11"/>
      <c r="I1879" s="5"/>
      <c r="J1879" s="11" t="s">
        <v>1009</v>
      </c>
      <c r="K1879" s="45" t="s">
        <v>7157</v>
      </c>
      <c r="L1879" s="45" t="s">
        <v>7143</v>
      </c>
      <c r="M1879" s="45" t="s">
        <v>7144</v>
      </c>
      <c r="N1879" s="45" t="s">
        <v>5172</v>
      </c>
      <c r="O1879" s="45" t="s">
        <v>5363</v>
      </c>
      <c r="P1879" s="115" t="s">
        <v>7159</v>
      </c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</row>
    <row r="1880" spans="1:50" ht="24" x14ac:dyDescent="0.2">
      <c r="A1880" s="11"/>
      <c r="B1880" s="14"/>
      <c r="C1880" s="5"/>
      <c r="D1880" s="5"/>
      <c r="E1880" s="5"/>
      <c r="F1880" s="5"/>
      <c r="G1880" s="26"/>
      <c r="H1880" s="11"/>
      <c r="I1880" s="5"/>
      <c r="J1880" s="11" t="s">
        <v>1009</v>
      </c>
      <c r="K1880" s="45" t="s">
        <v>7160</v>
      </c>
      <c r="L1880" s="45" t="s">
        <v>7161</v>
      </c>
      <c r="M1880" s="45" t="s">
        <v>7148</v>
      </c>
      <c r="N1880" s="45" t="s">
        <v>5172</v>
      </c>
      <c r="O1880" s="45" t="s">
        <v>5363</v>
      </c>
      <c r="P1880" s="115" t="s">
        <v>5005</v>
      </c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</row>
    <row r="1881" spans="1:50" ht="48" x14ac:dyDescent="0.2">
      <c r="A1881" s="11"/>
      <c r="B1881" s="14"/>
      <c r="C1881" s="5"/>
      <c r="D1881" s="5"/>
      <c r="E1881" s="5"/>
      <c r="F1881" s="5"/>
      <c r="G1881" s="26"/>
      <c r="H1881" s="11"/>
      <c r="I1881" s="5"/>
      <c r="J1881" s="11" t="s">
        <v>1009</v>
      </c>
      <c r="K1881" s="45" t="s">
        <v>7135</v>
      </c>
      <c r="L1881" s="45" t="s">
        <v>7162</v>
      </c>
      <c r="M1881" s="45" t="s">
        <v>5300</v>
      </c>
      <c r="N1881" s="45" t="s">
        <v>4990</v>
      </c>
      <c r="O1881" s="45" t="s">
        <v>4991</v>
      </c>
      <c r="P1881" s="115" t="s">
        <v>5005</v>
      </c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</row>
    <row r="1882" spans="1:50" ht="24" x14ac:dyDescent="0.2">
      <c r="A1882" s="11"/>
      <c r="B1882" s="14"/>
      <c r="C1882" s="5"/>
      <c r="D1882" s="5"/>
      <c r="E1882" s="5"/>
      <c r="F1882" s="5"/>
      <c r="G1882" s="26"/>
      <c r="H1882" s="11"/>
      <c r="I1882" s="5"/>
      <c r="J1882" s="11" t="s">
        <v>1009</v>
      </c>
      <c r="K1882" s="45" t="s">
        <v>7135</v>
      </c>
      <c r="L1882" s="45" t="s">
        <v>7163</v>
      </c>
      <c r="M1882" s="45" t="s">
        <v>7164</v>
      </c>
      <c r="N1882" s="45" t="s">
        <v>4990</v>
      </c>
      <c r="O1882" s="45" t="s">
        <v>4991</v>
      </c>
      <c r="P1882" s="115" t="s">
        <v>5005</v>
      </c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</row>
    <row r="1883" spans="1:50" x14ac:dyDescent="0.2">
      <c r="A1883" s="11"/>
      <c r="B1883" s="14"/>
      <c r="C1883" s="5"/>
      <c r="D1883" s="5"/>
      <c r="E1883" s="5"/>
      <c r="F1883" s="5"/>
      <c r="G1883" s="26"/>
      <c r="H1883" s="11"/>
      <c r="I1883" s="5"/>
      <c r="J1883" s="11" t="s">
        <v>1009</v>
      </c>
      <c r="K1883" s="45" t="s">
        <v>7165</v>
      </c>
      <c r="L1883" s="45" t="s">
        <v>5718</v>
      </c>
      <c r="M1883" s="45" t="s">
        <v>5300</v>
      </c>
      <c r="N1883" s="45" t="s">
        <v>4990</v>
      </c>
      <c r="O1883" s="45" t="s">
        <v>5265</v>
      </c>
      <c r="P1883" s="115" t="s">
        <v>7166</v>
      </c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</row>
    <row r="1884" spans="1:50" ht="24" x14ac:dyDescent="0.2">
      <c r="A1884" s="11"/>
      <c r="B1884" s="14"/>
      <c r="C1884" s="5"/>
      <c r="D1884" s="5"/>
      <c r="E1884" s="5"/>
      <c r="F1884" s="5"/>
      <c r="G1884" s="26"/>
      <c r="H1884" s="11"/>
      <c r="I1884" s="5"/>
      <c r="J1884" s="11" t="s">
        <v>1009</v>
      </c>
      <c r="K1884" s="45" t="s">
        <v>7167</v>
      </c>
      <c r="L1884" s="45" t="s">
        <v>7168</v>
      </c>
      <c r="M1884" s="45" t="s">
        <v>7169</v>
      </c>
      <c r="N1884" s="45" t="s">
        <v>4990</v>
      </c>
      <c r="O1884" s="45" t="s">
        <v>5265</v>
      </c>
      <c r="P1884" s="115" t="s">
        <v>5005</v>
      </c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</row>
    <row r="1885" spans="1:50" ht="24" x14ac:dyDescent="0.2">
      <c r="A1885" s="11"/>
      <c r="B1885" s="14"/>
      <c r="C1885" s="5"/>
      <c r="D1885" s="5"/>
      <c r="E1885" s="5"/>
      <c r="F1885" s="5"/>
      <c r="G1885" s="26"/>
      <c r="H1885" s="11"/>
      <c r="I1885" s="5"/>
      <c r="J1885" s="11" t="s">
        <v>1009</v>
      </c>
      <c r="K1885" s="45" t="s">
        <v>7167</v>
      </c>
      <c r="L1885" s="45" t="s">
        <v>7033</v>
      </c>
      <c r="M1885" s="45" t="s">
        <v>7169</v>
      </c>
      <c r="N1885" s="45" t="s">
        <v>4990</v>
      </c>
      <c r="O1885" s="45" t="s">
        <v>5265</v>
      </c>
      <c r="P1885" s="115" t="s">
        <v>5005</v>
      </c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</row>
    <row r="1886" spans="1:50" ht="24" x14ac:dyDescent="0.2">
      <c r="A1886" s="11"/>
      <c r="B1886" s="14"/>
      <c r="C1886" s="5"/>
      <c r="D1886" s="5"/>
      <c r="E1886" s="5"/>
      <c r="F1886" s="5"/>
      <c r="G1886" s="26"/>
      <c r="H1886" s="11"/>
      <c r="I1886" s="5"/>
      <c r="J1886" s="11" t="s">
        <v>1009</v>
      </c>
      <c r="K1886" s="45" t="s">
        <v>7170</v>
      </c>
      <c r="L1886" s="45" t="s">
        <v>6910</v>
      </c>
      <c r="M1886" s="45" t="s">
        <v>7171</v>
      </c>
      <c r="N1886" s="45" t="s">
        <v>6567</v>
      </c>
      <c r="O1886" s="45" t="s">
        <v>4991</v>
      </c>
      <c r="P1886" s="115" t="s">
        <v>5005</v>
      </c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</row>
    <row r="1887" spans="1:50" ht="24" x14ac:dyDescent="0.2">
      <c r="A1887" s="11"/>
      <c r="B1887" s="14"/>
      <c r="C1887" s="5"/>
      <c r="D1887" s="5"/>
      <c r="E1887" s="5"/>
      <c r="F1887" s="5"/>
      <c r="G1887" s="26"/>
      <c r="H1887" s="11"/>
      <c r="I1887" s="5"/>
      <c r="J1887" s="11" t="s">
        <v>1009</v>
      </c>
      <c r="K1887" s="45" t="s">
        <v>7172</v>
      </c>
      <c r="L1887" s="45" t="s">
        <v>7173</v>
      </c>
      <c r="M1887" s="45" t="s">
        <v>7174</v>
      </c>
      <c r="N1887" s="45" t="s">
        <v>5172</v>
      </c>
      <c r="O1887" s="45" t="s">
        <v>5363</v>
      </c>
      <c r="P1887" s="115" t="s">
        <v>5005</v>
      </c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</row>
    <row r="1888" spans="1:50" ht="24" x14ac:dyDescent="0.2">
      <c r="A1888" s="11"/>
      <c r="B1888" s="14"/>
      <c r="C1888" s="5"/>
      <c r="D1888" s="5"/>
      <c r="E1888" s="5"/>
      <c r="F1888" s="5"/>
      <c r="G1888" s="26"/>
      <c r="H1888" s="11"/>
      <c r="I1888" s="5"/>
      <c r="J1888" s="11" t="s">
        <v>1009</v>
      </c>
      <c r="K1888" s="45" t="s">
        <v>7175</v>
      </c>
      <c r="L1888" s="45" t="s">
        <v>7176</v>
      </c>
      <c r="M1888" s="45" t="s">
        <v>7177</v>
      </c>
      <c r="N1888" s="45" t="s">
        <v>5172</v>
      </c>
      <c r="O1888" s="45" t="s">
        <v>5363</v>
      </c>
      <c r="P1888" s="115" t="s">
        <v>5005</v>
      </c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</row>
    <row r="1889" spans="1:50" ht="24" x14ac:dyDescent="0.2">
      <c r="A1889" s="11"/>
      <c r="B1889" s="14"/>
      <c r="C1889" s="5"/>
      <c r="D1889" s="5"/>
      <c r="E1889" s="5"/>
      <c r="F1889" s="5"/>
      <c r="G1889" s="26"/>
      <c r="H1889" s="11"/>
      <c r="I1889" s="5"/>
      <c r="J1889" s="11" t="s">
        <v>1009</v>
      </c>
      <c r="K1889" s="45" t="s">
        <v>7178</v>
      </c>
      <c r="L1889" s="45" t="s">
        <v>7179</v>
      </c>
      <c r="M1889" s="45" t="s">
        <v>7180</v>
      </c>
      <c r="N1889" s="45" t="s">
        <v>5172</v>
      </c>
      <c r="O1889" s="45" t="s">
        <v>7181</v>
      </c>
      <c r="P1889" s="115" t="s">
        <v>5005</v>
      </c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</row>
    <row r="1890" spans="1:50" ht="72" x14ac:dyDescent="0.2">
      <c r="A1890" s="11"/>
      <c r="B1890" s="14"/>
      <c r="C1890" s="5"/>
      <c r="D1890" s="5"/>
      <c r="E1890" s="5"/>
      <c r="F1890" s="5"/>
      <c r="G1890" s="26"/>
      <c r="H1890" s="11"/>
      <c r="I1890" s="5"/>
      <c r="J1890" s="11" t="s">
        <v>1009</v>
      </c>
      <c r="K1890" s="45" t="s">
        <v>7182</v>
      </c>
      <c r="L1890" s="45" t="s">
        <v>7183</v>
      </c>
      <c r="M1890" s="45" t="s">
        <v>7184</v>
      </c>
      <c r="N1890" s="45" t="s">
        <v>6567</v>
      </c>
      <c r="O1890" s="45" t="s">
        <v>7185</v>
      </c>
      <c r="P1890" s="115" t="s">
        <v>5005</v>
      </c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</row>
    <row r="1891" spans="1:50" x14ac:dyDescent="0.2">
      <c r="A1891" s="11"/>
      <c r="B1891" s="5"/>
      <c r="C1891" s="5"/>
      <c r="D1891" s="5"/>
      <c r="E1891" s="5"/>
      <c r="F1891" s="5"/>
      <c r="G1891" s="24" t="s">
        <v>4910</v>
      </c>
      <c r="H1891" s="23"/>
      <c r="I1891" s="5"/>
      <c r="J1891" s="11"/>
      <c r="K1891" s="45"/>
      <c r="L1891" s="45"/>
      <c r="M1891" s="45"/>
      <c r="N1891" s="45"/>
      <c r="O1891" s="45"/>
      <c r="P1891" s="113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</row>
    <row r="1892" spans="1:50" x14ac:dyDescent="0.2">
      <c r="A1892" s="11"/>
      <c r="B1892" s="5"/>
      <c r="C1892" s="5"/>
      <c r="D1892" s="5"/>
      <c r="E1892" s="5"/>
      <c r="F1892" s="5"/>
      <c r="G1892" s="26"/>
      <c r="H1892" s="11" t="s">
        <v>1938</v>
      </c>
      <c r="I1892" s="5"/>
      <c r="J1892" s="11"/>
      <c r="K1892" s="45"/>
      <c r="L1892" s="45"/>
      <c r="M1892" s="45"/>
      <c r="N1892" s="45"/>
      <c r="O1892" s="45"/>
      <c r="P1892" s="113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</row>
    <row r="1893" spans="1:50" x14ac:dyDescent="0.2">
      <c r="A1893" s="11"/>
      <c r="B1893" s="5"/>
      <c r="C1893" s="5"/>
      <c r="D1893" s="5"/>
      <c r="E1893" s="5"/>
      <c r="F1893" s="5"/>
      <c r="G1893" s="26"/>
      <c r="H1893" s="23"/>
      <c r="I1893" s="11" t="s">
        <v>27</v>
      </c>
      <c r="J1893" s="11"/>
      <c r="K1893" s="45"/>
      <c r="L1893" s="45"/>
      <c r="M1893" s="45"/>
      <c r="N1893" s="45"/>
      <c r="O1893" s="45"/>
      <c r="P1893" s="113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</row>
    <row r="1894" spans="1:50" x14ac:dyDescent="0.2">
      <c r="A1894" s="11"/>
      <c r="B1894" s="14"/>
      <c r="C1894" s="5"/>
      <c r="D1894" s="5"/>
      <c r="E1894" s="5"/>
      <c r="F1894" s="5"/>
      <c r="G1894" s="26"/>
      <c r="H1894" s="7"/>
      <c r="I1894" s="5"/>
      <c r="J1894" s="11" t="s">
        <v>1010</v>
      </c>
      <c r="K1894" s="45" t="s">
        <v>7186</v>
      </c>
      <c r="L1894" s="45" t="s">
        <v>5283</v>
      </c>
      <c r="M1894" s="45" t="s">
        <v>6822</v>
      </c>
      <c r="N1894" s="45" t="s">
        <v>5172</v>
      </c>
      <c r="O1894" s="45" t="s">
        <v>4991</v>
      </c>
      <c r="P1894" s="115" t="s">
        <v>5122</v>
      </c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</row>
    <row r="1895" spans="1:50" x14ac:dyDescent="0.2">
      <c r="A1895" s="11"/>
      <c r="B1895" s="14"/>
      <c r="C1895" s="5"/>
      <c r="D1895" s="5"/>
      <c r="E1895" s="5"/>
      <c r="F1895" s="5"/>
      <c r="G1895" s="26"/>
      <c r="H1895" s="7"/>
      <c r="I1895" s="5"/>
      <c r="J1895" s="11" t="s">
        <v>1010</v>
      </c>
      <c r="K1895" s="45" t="s">
        <v>7186</v>
      </c>
      <c r="L1895" s="45" t="s">
        <v>5283</v>
      </c>
      <c r="M1895" s="45" t="s">
        <v>6822</v>
      </c>
      <c r="N1895" s="45" t="s">
        <v>5172</v>
      </c>
      <c r="O1895" s="45" t="s">
        <v>5129</v>
      </c>
      <c r="P1895" s="115" t="s">
        <v>6471</v>
      </c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</row>
    <row r="1896" spans="1:50" x14ac:dyDescent="0.2">
      <c r="A1896" s="11"/>
      <c r="B1896" s="14"/>
      <c r="C1896" s="5"/>
      <c r="D1896" s="5"/>
      <c r="E1896" s="5"/>
      <c r="F1896" s="5"/>
      <c r="G1896" s="26"/>
      <c r="H1896" s="7"/>
      <c r="I1896" s="5"/>
      <c r="J1896" s="11" t="s">
        <v>1010</v>
      </c>
      <c r="K1896" s="45" t="s">
        <v>7186</v>
      </c>
      <c r="L1896" s="45" t="s">
        <v>5283</v>
      </c>
      <c r="M1896" s="45" t="s">
        <v>6822</v>
      </c>
      <c r="N1896" s="45" t="s">
        <v>4990</v>
      </c>
      <c r="O1896" s="45" t="s">
        <v>5129</v>
      </c>
      <c r="P1896" s="115" t="s">
        <v>7187</v>
      </c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</row>
    <row r="1897" spans="1:50" ht="24" x14ac:dyDescent="0.2">
      <c r="A1897" s="11"/>
      <c r="B1897" s="5"/>
      <c r="C1897" s="5"/>
      <c r="D1897" s="5"/>
      <c r="E1897" s="5"/>
      <c r="F1897" s="5"/>
      <c r="G1897" s="26"/>
      <c r="H1897" s="7"/>
      <c r="I1897" s="5"/>
      <c r="J1897" s="11" t="s">
        <v>1010</v>
      </c>
      <c r="K1897" s="45" t="s">
        <v>7188</v>
      </c>
      <c r="L1897" s="45" t="s">
        <v>6357</v>
      </c>
      <c r="M1897" s="45" t="s">
        <v>7190</v>
      </c>
      <c r="N1897" s="45" t="s">
        <v>5172</v>
      </c>
      <c r="O1897" s="45" t="s">
        <v>5104</v>
      </c>
      <c r="P1897" s="115" t="s">
        <v>7189</v>
      </c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</row>
    <row r="1898" spans="1:50" ht="24" x14ac:dyDescent="0.2">
      <c r="A1898" s="11"/>
      <c r="B1898" s="5"/>
      <c r="C1898" s="5"/>
      <c r="D1898" s="5"/>
      <c r="E1898" s="5"/>
      <c r="F1898" s="5"/>
      <c r="G1898" s="26"/>
      <c r="H1898" s="7"/>
      <c r="I1898" s="5"/>
      <c r="J1898" s="11" t="s">
        <v>1010</v>
      </c>
      <c r="K1898" s="45" t="s">
        <v>7188</v>
      </c>
      <c r="L1898" s="45" t="s">
        <v>6357</v>
      </c>
      <c r="M1898" s="45" t="s">
        <v>7191</v>
      </c>
      <c r="N1898" s="45" t="s">
        <v>5172</v>
      </c>
      <c r="O1898" s="45" t="s">
        <v>5363</v>
      </c>
      <c r="P1898" s="115" t="s">
        <v>7192</v>
      </c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</row>
    <row r="1899" spans="1:50" ht="48" x14ac:dyDescent="0.2">
      <c r="A1899" s="11"/>
      <c r="B1899" s="14"/>
      <c r="C1899" s="5"/>
      <c r="D1899" s="5"/>
      <c r="E1899" s="5"/>
      <c r="F1899" s="5"/>
      <c r="G1899" s="26"/>
      <c r="H1899" s="23"/>
      <c r="I1899" s="5"/>
      <c r="J1899" s="11" t="s">
        <v>1009</v>
      </c>
      <c r="K1899" s="45" t="s">
        <v>7193</v>
      </c>
      <c r="L1899" s="45" t="s">
        <v>7194</v>
      </c>
      <c r="M1899" s="45" t="s">
        <v>7195</v>
      </c>
      <c r="N1899" s="45" t="s">
        <v>6567</v>
      </c>
      <c r="O1899" s="45" t="s">
        <v>5441</v>
      </c>
      <c r="P1899" s="115" t="s">
        <v>5005</v>
      </c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</row>
    <row r="1900" spans="1:50" ht="24" x14ac:dyDescent="0.2">
      <c r="A1900" s="11"/>
      <c r="B1900" s="14"/>
      <c r="C1900" s="5"/>
      <c r="D1900" s="5"/>
      <c r="E1900" s="5"/>
      <c r="F1900" s="5"/>
      <c r="G1900" s="26"/>
      <c r="H1900" s="7"/>
      <c r="I1900" s="5"/>
      <c r="J1900" s="11" t="s">
        <v>1009</v>
      </c>
      <c r="K1900" s="45" t="s">
        <v>7196</v>
      </c>
      <c r="L1900" s="45" t="s">
        <v>6220</v>
      </c>
      <c r="M1900" s="45" t="s">
        <v>6843</v>
      </c>
      <c r="N1900" s="45" t="s">
        <v>6567</v>
      </c>
      <c r="O1900" s="45" t="s">
        <v>7197</v>
      </c>
      <c r="P1900" s="115" t="s">
        <v>5005</v>
      </c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</row>
    <row r="1901" spans="1:50" x14ac:dyDescent="0.2">
      <c r="A1901" s="11"/>
      <c r="B1901" s="14"/>
      <c r="C1901" s="5"/>
      <c r="D1901" s="5"/>
      <c r="E1901" s="5"/>
      <c r="F1901" s="5"/>
      <c r="G1901" s="26"/>
      <c r="H1901" s="7"/>
      <c r="I1901" s="5"/>
      <c r="J1901" s="11" t="s">
        <v>1009</v>
      </c>
      <c r="K1901" s="45" t="s">
        <v>7196</v>
      </c>
      <c r="L1901" s="45" t="s">
        <v>6220</v>
      </c>
      <c r="M1901" s="45" t="s">
        <v>6843</v>
      </c>
      <c r="N1901" s="45" t="s">
        <v>5172</v>
      </c>
      <c r="O1901" s="45" t="s">
        <v>4998</v>
      </c>
      <c r="P1901" s="115" t="s">
        <v>7198</v>
      </c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</row>
    <row r="1902" spans="1:50" ht="60" x14ac:dyDescent="0.2">
      <c r="A1902" s="11"/>
      <c r="B1902" s="14"/>
      <c r="C1902" s="5"/>
      <c r="D1902" s="5"/>
      <c r="E1902" s="5"/>
      <c r="F1902" s="5"/>
      <c r="G1902" s="26"/>
      <c r="H1902" s="7"/>
      <c r="I1902" s="5"/>
      <c r="J1902" s="11" t="s">
        <v>1009</v>
      </c>
      <c r="K1902" s="45" t="s">
        <v>7199</v>
      </c>
      <c r="L1902" s="45" t="s">
        <v>7200</v>
      </c>
      <c r="M1902" s="45" t="s">
        <v>7195</v>
      </c>
      <c r="N1902" s="45" t="s">
        <v>4990</v>
      </c>
      <c r="O1902" s="45" t="s">
        <v>5129</v>
      </c>
      <c r="P1902" s="115" t="s">
        <v>7201</v>
      </c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</row>
    <row r="1903" spans="1:50" ht="120" x14ac:dyDescent="0.2">
      <c r="A1903" s="11"/>
      <c r="B1903" s="14"/>
      <c r="C1903" s="5"/>
      <c r="D1903" s="5"/>
      <c r="E1903" s="5"/>
      <c r="F1903" s="5"/>
      <c r="G1903" s="26"/>
      <c r="H1903" s="23"/>
      <c r="I1903" s="5"/>
      <c r="J1903" s="11" t="s">
        <v>1009</v>
      </c>
      <c r="K1903" s="45" t="s">
        <v>7199</v>
      </c>
      <c r="L1903" s="45" t="s">
        <v>7202</v>
      </c>
      <c r="M1903" s="45" t="s">
        <v>7148</v>
      </c>
      <c r="N1903" s="45" t="s">
        <v>5172</v>
      </c>
      <c r="O1903" s="45" t="s">
        <v>5363</v>
      </c>
      <c r="P1903" s="115" t="s">
        <v>7203</v>
      </c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</row>
    <row r="1904" spans="1:50" ht="60" x14ac:dyDescent="0.2">
      <c r="A1904" s="11"/>
      <c r="B1904" s="14"/>
      <c r="C1904" s="5"/>
      <c r="D1904" s="5"/>
      <c r="E1904" s="5"/>
      <c r="F1904" s="5"/>
      <c r="G1904" s="26"/>
      <c r="H1904" s="7"/>
      <c r="I1904" s="5"/>
      <c r="J1904" s="11" t="s">
        <v>1009</v>
      </c>
      <c r="K1904" s="45" t="s">
        <v>7199</v>
      </c>
      <c r="L1904" s="45" t="s">
        <v>7200</v>
      </c>
      <c r="M1904" s="45" t="s">
        <v>7195</v>
      </c>
      <c r="N1904" s="45" t="s">
        <v>5172</v>
      </c>
      <c r="O1904" s="45" t="s">
        <v>4998</v>
      </c>
      <c r="P1904" s="115" t="s">
        <v>5005</v>
      </c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</row>
    <row r="1905" spans="1:50" ht="60" x14ac:dyDescent="0.2">
      <c r="A1905" s="11"/>
      <c r="B1905" s="14"/>
      <c r="C1905" s="5"/>
      <c r="D1905" s="5"/>
      <c r="E1905" s="5"/>
      <c r="F1905" s="5"/>
      <c r="G1905" s="26"/>
      <c r="H1905" s="23"/>
      <c r="I1905" s="5"/>
      <c r="J1905" s="11" t="s">
        <v>1009</v>
      </c>
      <c r="K1905" s="45" t="s">
        <v>7199</v>
      </c>
      <c r="L1905" s="45" t="s">
        <v>7200</v>
      </c>
      <c r="M1905" s="45" t="s">
        <v>7195</v>
      </c>
      <c r="N1905" s="45" t="s">
        <v>5172</v>
      </c>
      <c r="O1905" s="45" t="s">
        <v>5129</v>
      </c>
      <c r="P1905" s="115" t="s">
        <v>7204</v>
      </c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</row>
    <row r="1906" spans="1:50" ht="24" x14ac:dyDescent="0.2">
      <c r="A1906" s="11"/>
      <c r="B1906" s="14"/>
      <c r="C1906" s="5"/>
      <c r="D1906" s="5"/>
      <c r="E1906" s="5"/>
      <c r="F1906" s="5"/>
      <c r="G1906" s="26"/>
      <c r="H1906" s="7"/>
      <c r="I1906" s="5"/>
      <c r="J1906" s="11" t="s">
        <v>1009</v>
      </c>
      <c r="K1906" s="45" t="s">
        <v>7205</v>
      </c>
      <c r="L1906" s="45" t="s">
        <v>5204</v>
      </c>
      <c r="M1906" s="45" t="s">
        <v>7195</v>
      </c>
      <c r="N1906" s="45" t="s">
        <v>6567</v>
      </c>
      <c r="O1906" s="45" t="s">
        <v>5226</v>
      </c>
      <c r="P1906" s="115" t="s">
        <v>5005</v>
      </c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</row>
    <row r="1907" spans="1:50" x14ac:dyDescent="0.2">
      <c r="A1907" s="11"/>
      <c r="B1907" s="14"/>
      <c r="C1907" s="5"/>
      <c r="D1907" s="5"/>
      <c r="E1907" s="5"/>
      <c r="F1907" s="5"/>
      <c r="G1907" s="26"/>
      <c r="H1907" s="7"/>
      <c r="I1907" s="5"/>
      <c r="J1907" s="11" t="s">
        <v>1009</v>
      </c>
      <c r="K1907" s="45" t="s">
        <v>7205</v>
      </c>
      <c r="L1907" s="45" t="s">
        <v>5204</v>
      </c>
      <c r="M1907" s="45" t="s">
        <v>7195</v>
      </c>
      <c r="N1907" s="45" t="s">
        <v>4990</v>
      </c>
      <c r="O1907" s="45" t="s">
        <v>4998</v>
      </c>
      <c r="P1907" s="115" t="s">
        <v>7206</v>
      </c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</row>
    <row r="1908" spans="1:50" x14ac:dyDescent="0.2">
      <c r="A1908" s="11"/>
      <c r="B1908" s="14"/>
      <c r="C1908" s="5"/>
      <c r="D1908" s="5"/>
      <c r="E1908" s="5"/>
      <c r="F1908" s="5"/>
      <c r="G1908" s="26"/>
      <c r="H1908" s="7"/>
      <c r="I1908" s="5"/>
      <c r="J1908" s="11" t="s">
        <v>1009</v>
      </c>
      <c r="K1908" s="45" t="s">
        <v>7205</v>
      </c>
      <c r="L1908" s="45" t="s">
        <v>5204</v>
      </c>
      <c r="M1908" s="45" t="s">
        <v>7195</v>
      </c>
      <c r="N1908" s="45" t="s">
        <v>4990</v>
      </c>
      <c r="O1908" s="45" t="s">
        <v>5129</v>
      </c>
      <c r="P1908" s="115" t="s">
        <v>7207</v>
      </c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</row>
    <row r="1909" spans="1:50" x14ac:dyDescent="0.2">
      <c r="A1909" s="11"/>
      <c r="B1909" s="14"/>
      <c r="C1909" s="5"/>
      <c r="D1909" s="5"/>
      <c r="E1909" s="5"/>
      <c r="F1909" s="5"/>
      <c r="G1909" s="26"/>
      <c r="H1909" s="7"/>
      <c r="I1909" s="5"/>
      <c r="J1909" s="11" t="s">
        <v>1009</v>
      </c>
      <c r="K1909" s="45" t="s">
        <v>7205</v>
      </c>
      <c r="L1909" s="45" t="s">
        <v>5204</v>
      </c>
      <c r="M1909" s="45" t="s">
        <v>7195</v>
      </c>
      <c r="N1909" s="45" t="s">
        <v>5172</v>
      </c>
      <c r="O1909" s="45" t="s">
        <v>4998</v>
      </c>
      <c r="P1909" s="115" t="s">
        <v>7208</v>
      </c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</row>
    <row r="1910" spans="1:50" x14ac:dyDescent="0.2">
      <c r="A1910" s="11"/>
      <c r="B1910" s="14"/>
      <c r="C1910" s="5"/>
      <c r="D1910" s="5"/>
      <c r="E1910" s="5"/>
      <c r="F1910" s="5"/>
      <c r="G1910" s="26"/>
      <c r="H1910" s="23"/>
      <c r="I1910" s="5"/>
      <c r="J1910" s="11" t="s">
        <v>1009</v>
      </c>
      <c r="K1910" s="45" t="s">
        <v>7205</v>
      </c>
      <c r="L1910" s="45" t="s">
        <v>5204</v>
      </c>
      <c r="M1910" s="45" t="s">
        <v>7195</v>
      </c>
      <c r="N1910" s="45" t="s">
        <v>5172</v>
      </c>
      <c r="O1910" s="45" t="s">
        <v>5129</v>
      </c>
      <c r="P1910" s="115" t="s">
        <v>7209</v>
      </c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</row>
    <row r="1911" spans="1:50" ht="96" x14ac:dyDescent="0.2">
      <c r="A1911" s="11"/>
      <c r="B1911" s="14"/>
      <c r="C1911" s="5"/>
      <c r="D1911" s="5"/>
      <c r="E1911" s="5"/>
      <c r="F1911" s="5"/>
      <c r="G1911" s="26"/>
      <c r="H1911" s="7"/>
      <c r="I1911" s="5"/>
      <c r="J1911" s="11" t="s">
        <v>1009</v>
      </c>
      <c r="K1911" s="45" t="s">
        <v>7205</v>
      </c>
      <c r="L1911" s="45" t="s">
        <v>7210</v>
      </c>
      <c r="M1911" s="45" t="s">
        <v>7126</v>
      </c>
      <c r="N1911" s="45" t="s">
        <v>5172</v>
      </c>
      <c r="O1911" s="45" t="s">
        <v>7211</v>
      </c>
      <c r="P1911" s="115" t="s">
        <v>5005</v>
      </c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</row>
    <row r="1912" spans="1:50" ht="96" x14ac:dyDescent="0.2">
      <c r="A1912" s="11"/>
      <c r="B1912" s="14"/>
      <c r="C1912" s="5"/>
      <c r="D1912" s="5"/>
      <c r="E1912" s="5"/>
      <c r="F1912" s="5"/>
      <c r="G1912" s="26"/>
      <c r="H1912" s="23"/>
      <c r="I1912" s="5"/>
      <c r="J1912" s="11" t="s">
        <v>1009</v>
      </c>
      <c r="K1912" s="45" t="s">
        <v>7205</v>
      </c>
      <c r="L1912" s="45" t="s">
        <v>7213</v>
      </c>
      <c r="M1912" s="45" t="s">
        <v>7126</v>
      </c>
      <c r="N1912" s="45" t="s">
        <v>5172</v>
      </c>
      <c r="O1912" s="45" t="s">
        <v>5363</v>
      </c>
      <c r="P1912" s="115" t="s">
        <v>7212</v>
      </c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</row>
    <row r="1913" spans="1:50" ht="24" x14ac:dyDescent="0.2">
      <c r="A1913" s="11"/>
      <c r="B1913" s="14"/>
      <c r="C1913" s="5"/>
      <c r="D1913" s="5"/>
      <c r="E1913" s="5"/>
      <c r="F1913" s="5"/>
      <c r="G1913" s="26"/>
      <c r="H1913" s="7"/>
      <c r="I1913" s="5"/>
      <c r="J1913" s="11" t="s">
        <v>1009</v>
      </c>
      <c r="K1913" s="45" t="s">
        <v>7214</v>
      </c>
      <c r="L1913" s="45" t="s">
        <v>7215</v>
      </c>
      <c r="M1913" s="45" t="s">
        <v>7195</v>
      </c>
      <c r="N1913" s="45" t="s">
        <v>4990</v>
      </c>
      <c r="O1913" s="45" t="s">
        <v>5156</v>
      </c>
      <c r="P1913" s="115" t="s">
        <v>5005</v>
      </c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</row>
    <row r="1914" spans="1:50" ht="24" x14ac:dyDescent="0.2">
      <c r="A1914" s="11"/>
      <c r="B1914" s="14"/>
      <c r="C1914" s="5"/>
      <c r="D1914" s="5"/>
      <c r="E1914" s="5"/>
      <c r="F1914" s="5"/>
      <c r="G1914" s="26"/>
      <c r="H1914" s="23"/>
      <c r="I1914" s="5"/>
      <c r="J1914" s="11" t="s">
        <v>1009</v>
      </c>
      <c r="K1914" s="45" t="s">
        <v>7214</v>
      </c>
      <c r="L1914" s="45" t="s">
        <v>7215</v>
      </c>
      <c r="M1914" s="45" t="s">
        <v>7195</v>
      </c>
      <c r="N1914" s="45" t="s">
        <v>4990</v>
      </c>
      <c r="O1914" s="45" t="s">
        <v>6037</v>
      </c>
      <c r="P1914" s="115" t="s">
        <v>7216</v>
      </c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</row>
    <row r="1915" spans="1:50" ht="24" x14ac:dyDescent="0.2">
      <c r="A1915" s="11"/>
      <c r="B1915" s="14"/>
      <c r="C1915" s="5"/>
      <c r="D1915" s="5"/>
      <c r="E1915" s="5"/>
      <c r="F1915" s="5"/>
      <c r="G1915" s="26"/>
      <c r="H1915" s="7"/>
      <c r="I1915" s="5"/>
      <c r="J1915" s="11" t="s">
        <v>1009</v>
      </c>
      <c r="K1915" s="45" t="s">
        <v>7217</v>
      </c>
      <c r="L1915" s="45" t="s">
        <v>5390</v>
      </c>
      <c r="M1915" s="45" t="s">
        <v>7218</v>
      </c>
      <c r="N1915" s="45" t="s">
        <v>5172</v>
      </c>
      <c r="O1915" s="45" t="s">
        <v>7219</v>
      </c>
      <c r="P1915" s="115" t="s">
        <v>5005</v>
      </c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</row>
    <row r="1916" spans="1:50" x14ac:dyDescent="0.2">
      <c r="A1916" s="11"/>
      <c r="B1916" s="14"/>
      <c r="C1916" s="5"/>
      <c r="D1916" s="5"/>
      <c r="E1916" s="5"/>
      <c r="F1916" s="5"/>
      <c r="G1916" s="26"/>
      <c r="H1916" s="7"/>
      <c r="I1916" s="5"/>
      <c r="J1916" s="11" t="s">
        <v>1009</v>
      </c>
      <c r="K1916" s="45" t="s">
        <v>7220</v>
      </c>
      <c r="L1916" s="45" t="s">
        <v>5718</v>
      </c>
      <c r="M1916" s="45" t="s">
        <v>6822</v>
      </c>
      <c r="N1916" s="45" t="s">
        <v>5172</v>
      </c>
      <c r="O1916" s="45" t="s">
        <v>4991</v>
      </c>
      <c r="P1916" s="115" t="s">
        <v>7221</v>
      </c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</row>
    <row r="1917" spans="1:50" x14ac:dyDescent="0.2">
      <c r="A1917" s="11"/>
      <c r="B1917" s="14"/>
      <c r="C1917" s="5"/>
      <c r="D1917" s="5"/>
      <c r="E1917" s="5"/>
      <c r="F1917" s="5"/>
      <c r="G1917" s="26"/>
      <c r="H1917" s="7"/>
      <c r="I1917" s="5"/>
      <c r="J1917" s="11" t="s">
        <v>1009</v>
      </c>
      <c r="K1917" s="45" t="s">
        <v>7220</v>
      </c>
      <c r="L1917" s="45" t="s">
        <v>5718</v>
      </c>
      <c r="M1917" s="45" t="s">
        <v>6822</v>
      </c>
      <c r="N1917" s="45" t="s">
        <v>5172</v>
      </c>
      <c r="O1917" s="45" t="s">
        <v>5116</v>
      </c>
      <c r="P1917" s="115" t="s">
        <v>7222</v>
      </c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</row>
    <row r="1918" spans="1:50" ht="24" x14ac:dyDescent="0.2">
      <c r="A1918" s="11"/>
      <c r="B1918" s="14"/>
      <c r="C1918" s="5"/>
      <c r="D1918" s="5"/>
      <c r="E1918" s="5"/>
      <c r="F1918" s="5"/>
      <c r="G1918" s="26"/>
      <c r="H1918" s="7"/>
      <c r="I1918" s="5"/>
      <c r="J1918" s="11" t="s">
        <v>1009</v>
      </c>
      <c r="K1918" s="45" t="s">
        <v>7223</v>
      </c>
      <c r="L1918" s="45" t="s">
        <v>7224</v>
      </c>
      <c r="M1918" s="45" t="s">
        <v>5373</v>
      </c>
      <c r="N1918" s="45" t="s">
        <v>5172</v>
      </c>
      <c r="O1918" s="45" t="s">
        <v>7225</v>
      </c>
      <c r="P1918" s="115" t="s">
        <v>5005</v>
      </c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</row>
    <row r="1919" spans="1:50" ht="24" x14ac:dyDescent="0.2">
      <c r="A1919" s="11"/>
      <c r="B1919" s="14"/>
      <c r="C1919" s="5"/>
      <c r="D1919" s="5"/>
      <c r="E1919" s="5"/>
      <c r="F1919" s="5"/>
      <c r="G1919" s="26"/>
      <c r="H1919" s="23"/>
      <c r="I1919" s="5"/>
      <c r="J1919" s="11" t="s">
        <v>1009</v>
      </c>
      <c r="K1919" s="45" t="s">
        <v>7226</v>
      </c>
      <c r="L1919" s="45" t="s">
        <v>5469</v>
      </c>
      <c r="M1919" s="45" t="s">
        <v>6822</v>
      </c>
      <c r="N1919" s="45" t="s">
        <v>5172</v>
      </c>
      <c r="O1919" s="45" t="s">
        <v>4991</v>
      </c>
      <c r="P1919" s="115" t="s">
        <v>5005</v>
      </c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</row>
    <row r="1920" spans="1:50" ht="24" x14ac:dyDescent="0.2">
      <c r="A1920" s="11"/>
      <c r="B1920" s="14"/>
      <c r="C1920" s="5"/>
      <c r="D1920" s="5"/>
      <c r="E1920" s="5"/>
      <c r="F1920" s="5"/>
      <c r="G1920" s="26"/>
      <c r="H1920" s="7"/>
      <c r="I1920" s="5"/>
      <c r="J1920" s="11" t="s">
        <v>1009</v>
      </c>
      <c r="K1920" s="45" t="s">
        <v>7227</v>
      </c>
      <c r="L1920" s="45" t="s">
        <v>7228</v>
      </c>
      <c r="M1920" s="45" t="s">
        <v>7229</v>
      </c>
      <c r="N1920" s="45" t="s">
        <v>5172</v>
      </c>
      <c r="O1920" s="45" t="s">
        <v>5363</v>
      </c>
      <c r="P1920" s="115" t="s">
        <v>5005</v>
      </c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</row>
    <row r="1921" spans="1:50" ht="36" x14ac:dyDescent="0.2">
      <c r="A1921" s="11"/>
      <c r="B1921" s="14"/>
      <c r="C1921" s="5"/>
      <c r="D1921" s="5"/>
      <c r="E1921" s="5"/>
      <c r="F1921" s="5"/>
      <c r="G1921" s="26"/>
      <c r="H1921" s="7"/>
      <c r="I1921" s="5"/>
      <c r="J1921" s="11" t="s">
        <v>1009</v>
      </c>
      <c r="K1921" s="45" t="s">
        <v>7230</v>
      </c>
      <c r="L1921" s="45" t="s">
        <v>7231</v>
      </c>
      <c r="M1921" s="45" t="s">
        <v>7229</v>
      </c>
      <c r="N1921" s="45" t="s">
        <v>5172</v>
      </c>
      <c r="O1921" s="45" t="s">
        <v>5824</v>
      </c>
      <c r="P1921" s="115" t="s">
        <v>5005</v>
      </c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</row>
    <row r="1922" spans="1:50" ht="36" x14ac:dyDescent="0.2">
      <c r="A1922" s="11"/>
      <c r="B1922" s="14"/>
      <c r="C1922" s="5"/>
      <c r="D1922" s="5"/>
      <c r="E1922" s="5"/>
      <c r="F1922" s="5"/>
      <c r="G1922" s="26"/>
      <c r="H1922" s="23"/>
      <c r="I1922" s="5"/>
      <c r="J1922" s="11" t="s">
        <v>1009</v>
      </c>
      <c r="K1922" s="45" t="s">
        <v>7230</v>
      </c>
      <c r="L1922" s="45" t="s">
        <v>7231</v>
      </c>
      <c r="M1922" s="45" t="s">
        <v>7232</v>
      </c>
      <c r="N1922" s="45" t="s">
        <v>5172</v>
      </c>
      <c r="O1922" s="45" t="s">
        <v>5363</v>
      </c>
      <c r="P1922" s="115" t="s">
        <v>7233</v>
      </c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</row>
    <row r="1923" spans="1:50" ht="36" x14ac:dyDescent="0.2">
      <c r="A1923" s="11"/>
      <c r="B1923" s="14"/>
      <c r="C1923" s="5"/>
      <c r="D1923" s="5"/>
      <c r="E1923" s="5"/>
      <c r="F1923" s="5"/>
      <c r="G1923" s="26"/>
      <c r="H1923" s="7"/>
      <c r="I1923" s="5"/>
      <c r="J1923" s="11" t="s">
        <v>1009</v>
      </c>
      <c r="K1923" s="45" t="s">
        <v>7234</v>
      </c>
      <c r="L1923" s="45" t="s">
        <v>5302</v>
      </c>
      <c r="M1923" s="45" t="s">
        <v>7235</v>
      </c>
      <c r="N1923" s="45" t="s">
        <v>5172</v>
      </c>
      <c r="O1923" s="45" t="s">
        <v>7236</v>
      </c>
      <c r="P1923" s="115" t="s">
        <v>5005</v>
      </c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</row>
    <row r="1924" spans="1:50" x14ac:dyDescent="0.2">
      <c r="A1924" s="11"/>
      <c r="B1924" s="14"/>
      <c r="C1924" s="5"/>
      <c r="D1924" s="5"/>
      <c r="E1924" s="5"/>
      <c r="F1924" s="5"/>
      <c r="G1924" s="26"/>
      <c r="H1924" s="7"/>
      <c r="I1924" s="5"/>
      <c r="J1924" s="11" t="s">
        <v>1009</v>
      </c>
      <c r="K1924" s="45" t="s">
        <v>7237</v>
      </c>
      <c r="L1924" s="45" t="s">
        <v>5964</v>
      </c>
      <c r="M1924" s="45" t="s">
        <v>6822</v>
      </c>
      <c r="N1924" s="45" t="s">
        <v>5172</v>
      </c>
      <c r="O1924" s="45" t="s">
        <v>4991</v>
      </c>
      <c r="P1924" s="115" t="s">
        <v>7238</v>
      </c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</row>
    <row r="1925" spans="1:50" x14ac:dyDescent="0.2">
      <c r="A1925" s="11"/>
      <c r="B1925" s="14"/>
      <c r="C1925" s="5"/>
      <c r="D1925" s="5"/>
      <c r="E1925" s="5"/>
      <c r="F1925" s="5"/>
      <c r="G1925" s="26"/>
      <c r="H1925" s="23"/>
      <c r="I1925" s="5"/>
      <c r="J1925" s="11" t="s">
        <v>1009</v>
      </c>
      <c r="K1925" s="45" t="s">
        <v>7239</v>
      </c>
      <c r="L1925" s="45" t="s">
        <v>5401</v>
      </c>
      <c r="M1925" s="45" t="s">
        <v>5373</v>
      </c>
      <c r="N1925" s="45" t="s">
        <v>4990</v>
      </c>
      <c r="O1925" s="45" t="s">
        <v>4991</v>
      </c>
      <c r="P1925" s="115" t="s">
        <v>6795</v>
      </c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</row>
    <row r="1926" spans="1:50" x14ac:dyDescent="0.2">
      <c r="A1926" s="11"/>
      <c r="B1926" s="14"/>
      <c r="C1926" s="5"/>
      <c r="D1926" s="5"/>
      <c r="E1926" s="5"/>
      <c r="F1926" s="5"/>
      <c r="G1926" s="26"/>
      <c r="H1926" s="23"/>
      <c r="I1926" s="5"/>
      <c r="J1926" s="11" t="s">
        <v>1009</v>
      </c>
      <c r="K1926" s="45" t="s">
        <v>7240</v>
      </c>
      <c r="L1926" s="45" t="s">
        <v>5401</v>
      </c>
      <c r="M1926" s="45" t="s">
        <v>5373</v>
      </c>
      <c r="N1926" s="45" t="s">
        <v>5172</v>
      </c>
      <c r="O1926" s="45" t="s">
        <v>4991</v>
      </c>
      <c r="P1926" s="115" t="s">
        <v>6381</v>
      </c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</row>
    <row r="1927" spans="1:50" ht="36" x14ac:dyDescent="0.2">
      <c r="A1927" s="11"/>
      <c r="B1927" s="14"/>
      <c r="C1927" s="5"/>
      <c r="D1927" s="5"/>
      <c r="E1927" s="5"/>
      <c r="F1927" s="5"/>
      <c r="G1927" s="26"/>
      <c r="H1927" s="7"/>
      <c r="I1927" s="5"/>
      <c r="J1927" s="11" t="s">
        <v>1009</v>
      </c>
      <c r="K1927" s="45" t="s">
        <v>7241</v>
      </c>
      <c r="L1927" s="45" t="s">
        <v>7129</v>
      </c>
      <c r="M1927" s="45" t="s">
        <v>7126</v>
      </c>
      <c r="N1927" s="45" t="s">
        <v>5172</v>
      </c>
      <c r="O1927" s="45" t="s">
        <v>5363</v>
      </c>
      <c r="P1927" s="115" t="s">
        <v>5005</v>
      </c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</row>
    <row r="1928" spans="1:50" ht="24" x14ac:dyDescent="0.2">
      <c r="A1928" s="11"/>
      <c r="B1928" s="14"/>
      <c r="C1928" s="5"/>
      <c r="D1928" s="5"/>
      <c r="E1928" s="5"/>
      <c r="F1928" s="5"/>
      <c r="G1928" s="26"/>
      <c r="H1928" s="23"/>
      <c r="I1928" s="5"/>
      <c r="J1928" s="11" t="s">
        <v>1009</v>
      </c>
      <c r="K1928" s="45" t="s">
        <v>7241</v>
      </c>
      <c r="L1928" s="45" t="s">
        <v>7242</v>
      </c>
      <c r="M1928" s="45" t="s">
        <v>7126</v>
      </c>
      <c r="N1928" s="45" t="s">
        <v>5172</v>
      </c>
      <c r="O1928" s="45" t="s">
        <v>5363</v>
      </c>
      <c r="P1928" s="115" t="s">
        <v>5005</v>
      </c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</row>
    <row r="1929" spans="1:50" ht="24" x14ac:dyDescent="0.2">
      <c r="A1929" s="11"/>
      <c r="B1929" s="14"/>
      <c r="C1929" s="5"/>
      <c r="D1929" s="5"/>
      <c r="E1929" s="5"/>
      <c r="F1929" s="5"/>
      <c r="G1929" s="26"/>
      <c r="H1929" s="23"/>
      <c r="I1929" s="5"/>
      <c r="J1929" s="11" t="s">
        <v>1009</v>
      </c>
      <c r="K1929" s="45" t="s">
        <v>7243</v>
      </c>
      <c r="L1929" s="45" t="s">
        <v>7147</v>
      </c>
      <c r="M1929" s="45" t="s">
        <v>7218</v>
      </c>
      <c r="N1929" s="45" t="s">
        <v>5172</v>
      </c>
      <c r="O1929" s="45" t="s">
        <v>5363</v>
      </c>
      <c r="P1929" s="115" t="s">
        <v>7244</v>
      </c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</row>
    <row r="1930" spans="1:50" ht="24" x14ac:dyDescent="0.2">
      <c r="A1930" s="11"/>
      <c r="B1930" s="14"/>
      <c r="C1930" s="5"/>
      <c r="D1930" s="5"/>
      <c r="E1930" s="5"/>
      <c r="F1930" s="5"/>
      <c r="G1930" s="26"/>
      <c r="H1930" s="7"/>
      <c r="I1930" s="5"/>
      <c r="J1930" s="11" t="s">
        <v>1009</v>
      </c>
      <c r="K1930" s="45" t="s">
        <v>7245</v>
      </c>
      <c r="L1930" s="45" t="s">
        <v>7246</v>
      </c>
      <c r="M1930" s="45" t="s">
        <v>7218</v>
      </c>
      <c r="N1930" s="45" t="s">
        <v>5172</v>
      </c>
      <c r="O1930" s="45" t="s">
        <v>7247</v>
      </c>
      <c r="P1930" s="115" t="s">
        <v>5005</v>
      </c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</row>
    <row r="1931" spans="1:50" ht="24" x14ac:dyDescent="0.2">
      <c r="A1931" s="11"/>
      <c r="B1931" s="14"/>
      <c r="C1931" s="5"/>
      <c r="D1931" s="5"/>
      <c r="E1931" s="5"/>
      <c r="F1931" s="5"/>
      <c r="G1931" s="26"/>
      <c r="H1931" s="23"/>
      <c r="I1931" s="5"/>
      <c r="J1931" s="11" t="s">
        <v>1009</v>
      </c>
      <c r="K1931" s="45" t="s">
        <v>7248</v>
      </c>
      <c r="L1931" s="45" t="s">
        <v>7249</v>
      </c>
      <c r="M1931" s="45" t="s">
        <v>7250</v>
      </c>
      <c r="N1931" s="45" t="s">
        <v>6567</v>
      </c>
      <c r="O1931" s="45" t="s">
        <v>4991</v>
      </c>
      <c r="P1931" s="115" t="s">
        <v>5005</v>
      </c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</row>
    <row r="1932" spans="1:50" ht="36" x14ac:dyDescent="0.2">
      <c r="A1932" s="11"/>
      <c r="B1932" s="14"/>
      <c r="C1932" s="5"/>
      <c r="D1932" s="5"/>
      <c r="E1932" s="5"/>
      <c r="F1932" s="5"/>
      <c r="G1932" s="26"/>
      <c r="H1932" s="23"/>
      <c r="I1932" s="5"/>
      <c r="J1932" s="11" t="s">
        <v>1009</v>
      </c>
      <c r="K1932" s="45" t="s">
        <v>7251</v>
      </c>
      <c r="L1932" s="45" t="s">
        <v>5302</v>
      </c>
      <c r="M1932" s="45" t="s">
        <v>7252</v>
      </c>
      <c r="N1932" s="45" t="s">
        <v>5172</v>
      </c>
      <c r="O1932" s="45" t="s">
        <v>7236</v>
      </c>
      <c r="P1932" s="115" t="s">
        <v>5005</v>
      </c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</row>
    <row r="1933" spans="1:50" ht="24" x14ac:dyDescent="0.2">
      <c r="A1933" s="11"/>
      <c r="B1933" s="14"/>
      <c r="C1933" s="5"/>
      <c r="D1933" s="5"/>
      <c r="E1933" s="5"/>
      <c r="F1933" s="5"/>
      <c r="G1933" s="26"/>
      <c r="H1933" s="23"/>
      <c r="I1933" s="5"/>
      <c r="J1933" s="11" t="s">
        <v>1009</v>
      </c>
      <c r="K1933" s="45" t="s">
        <v>7253</v>
      </c>
      <c r="L1933" s="45" t="s">
        <v>6049</v>
      </c>
      <c r="M1933" s="45" t="s">
        <v>7254</v>
      </c>
      <c r="N1933" s="45" t="s">
        <v>6567</v>
      </c>
      <c r="O1933" s="45" t="s">
        <v>5432</v>
      </c>
      <c r="P1933" s="115" t="s">
        <v>5005</v>
      </c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</row>
    <row r="1934" spans="1:50" ht="24" x14ac:dyDescent="0.2">
      <c r="A1934" s="11"/>
      <c r="B1934" s="14"/>
      <c r="C1934" s="5"/>
      <c r="D1934" s="5"/>
      <c r="E1934" s="5"/>
      <c r="F1934" s="5"/>
      <c r="G1934" s="26"/>
      <c r="H1934" s="23"/>
      <c r="I1934" s="5"/>
      <c r="J1934" s="11" t="s">
        <v>1009</v>
      </c>
      <c r="K1934" s="45" t="s">
        <v>7255</v>
      </c>
      <c r="L1934" s="45" t="s">
        <v>6910</v>
      </c>
      <c r="M1934" s="45" t="s">
        <v>7254</v>
      </c>
      <c r="N1934" s="45" t="s">
        <v>5172</v>
      </c>
      <c r="O1934" s="45" t="s">
        <v>7197</v>
      </c>
      <c r="P1934" s="115" t="s">
        <v>5005</v>
      </c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</row>
    <row r="1935" spans="1:50" ht="60" x14ac:dyDescent="0.2">
      <c r="A1935" s="11"/>
      <c r="B1935" s="14"/>
      <c r="C1935" s="5"/>
      <c r="D1935" s="5"/>
      <c r="E1935" s="5"/>
      <c r="F1935" s="5"/>
      <c r="G1935" s="26"/>
      <c r="H1935" s="23"/>
      <c r="I1935" s="5"/>
      <c r="J1935" s="11" t="s">
        <v>1009</v>
      </c>
      <c r="K1935" s="45" t="s">
        <v>7255</v>
      </c>
      <c r="L1935" s="45" t="s">
        <v>7256</v>
      </c>
      <c r="M1935" s="45" t="s">
        <v>7218</v>
      </c>
      <c r="N1935" s="45" t="s">
        <v>5172</v>
      </c>
      <c r="O1935" s="45" t="s">
        <v>7257</v>
      </c>
      <c r="P1935" s="115" t="s">
        <v>5005</v>
      </c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</row>
    <row r="1936" spans="1:50" ht="24" x14ac:dyDescent="0.2">
      <c r="A1936" s="11"/>
      <c r="B1936" s="14"/>
      <c r="C1936" s="5"/>
      <c r="D1936" s="5"/>
      <c r="E1936" s="5"/>
      <c r="F1936" s="5"/>
      <c r="G1936" s="26"/>
      <c r="H1936" s="23"/>
      <c r="I1936" s="5"/>
      <c r="J1936" s="11" t="s">
        <v>1009</v>
      </c>
      <c r="K1936" s="45" t="s">
        <v>7258</v>
      </c>
      <c r="L1936" s="45" t="s">
        <v>5152</v>
      </c>
      <c r="M1936" s="45" t="s">
        <v>6822</v>
      </c>
      <c r="N1936" s="45" t="s">
        <v>4990</v>
      </c>
      <c r="O1936" s="45" t="s">
        <v>5432</v>
      </c>
      <c r="P1936" s="115" t="s">
        <v>5005</v>
      </c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</row>
    <row r="1937" spans="1:50" ht="24" x14ac:dyDescent="0.2">
      <c r="A1937" s="11"/>
      <c r="B1937" s="14"/>
      <c r="C1937" s="5"/>
      <c r="D1937" s="5"/>
      <c r="E1937" s="5"/>
      <c r="F1937" s="5"/>
      <c r="G1937" s="26"/>
      <c r="H1937" s="7"/>
      <c r="I1937" s="5"/>
      <c r="J1937" s="11" t="s">
        <v>1009</v>
      </c>
      <c r="K1937" s="45" t="s">
        <v>7259</v>
      </c>
      <c r="L1937" s="45" t="s">
        <v>5152</v>
      </c>
      <c r="M1937" s="45" t="s">
        <v>6822</v>
      </c>
      <c r="N1937" s="45" t="s">
        <v>5172</v>
      </c>
      <c r="O1937" s="45" t="s">
        <v>5432</v>
      </c>
      <c r="P1937" s="115" t="s">
        <v>5005</v>
      </c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</row>
    <row r="1938" spans="1:50" ht="24" x14ac:dyDescent="0.2">
      <c r="A1938" s="11"/>
      <c r="B1938" s="14"/>
      <c r="C1938" s="5"/>
      <c r="D1938" s="5"/>
      <c r="E1938" s="5"/>
      <c r="F1938" s="5"/>
      <c r="G1938" s="26"/>
      <c r="H1938" s="23"/>
      <c r="I1938" s="5"/>
      <c r="J1938" s="11" t="s">
        <v>1009</v>
      </c>
      <c r="K1938" s="45" t="s">
        <v>7260</v>
      </c>
      <c r="L1938" s="45" t="s">
        <v>7261</v>
      </c>
      <c r="M1938" s="45" t="s">
        <v>6843</v>
      </c>
      <c r="N1938" s="45" t="s">
        <v>5172</v>
      </c>
      <c r="O1938" s="45" t="s">
        <v>5755</v>
      </c>
      <c r="P1938" s="115" t="s">
        <v>5005</v>
      </c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</row>
    <row r="1939" spans="1:50" x14ac:dyDescent="0.2">
      <c r="A1939" s="11"/>
      <c r="B1939" s="14"/>
      <c r="C1939" s="5"/>
      <c r="D1939" s="5"/>
      <c r="E1939" s="5"/>
      <c r="F1939" s="5"/>
      <c r="G1939" s="26"/>
      <c r="H1939" s="7"/>
      <c r="I1939" s="5"/>
      <c r="J1939" s="11" t="s">
        <v>1009</v>
      </c>
      <c r="K1939" s="45" t="s">
        <v>7262</v>
      </c>
      <c r="L1939" s="45" t="s">
        <v>5031</v>
      </c>
      <c r="M1939" s="45" t="s">
        <v>6822</v>
      </c>
      <c r="N1939" s="45" t="s">
        <v>5172</v>
      </c>
      <c r="O1939" s="45" t="s">
        <v>7263</v>
      </c>
      <c r="P1939" s="115" t="s">
        <v>6402</v>
      </c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</row>
    <row r="1940" spans="1:50" x14ac:dyDescent="0.2">
      <c r="A1940" s="11"/>
      <c r="B1940" s="14"/>
      <c r="C1940" s="5"/>
      <c r="D1940" s="5"/>
      <c r="E1940" s="5"/>
      <c r="F1940" s="5"/>
      <c r="G1940" s="26"/>
      <c r="H1940" s="7"/>
      <c r="I1940" s="5"/>
      <c r="J1940" s="11" t="s">
        <v>1009</v>
      </c>
      <c r="K1940" s="45" t="s">
        <v>7262</v>
      </c>
      <c r="L1940" s="45" t="s">
        <v>5031</v>
      </c>
      <c r="M1940" s="45" t="s">
        <v>7218</v>
      </c>
      <c r="N1940" s="45" t="s">
        <v>5172</v>
      </c>
      <c r="O1940" s="45" t="s">
        <v>5363</v>
      </c>
      <c r="P1940" s="115" t="s">
        <v>7264</v>
      </c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</row>
    <row r="1941" spans="1:50" ht="24" x14ac:dyDescent="0.2">
      <c r="A1941" s="11"/>
      <c r="B1941" s="14"/>
      <c r="C1941" s="5"/>
      <c r="D1941" s="5"/>
      <c r="E1941" s="5"/>
      <c r="F1941" s="5"/>
      <c r="G1941" s="26"/>
      <c r="H1941" s="7"/>
      <c r="I1941" s="5"/>
      <c r="J1941" s="11" t="s">
        <v>1009</v>
      </c>
      <c r="K1941" s="45" t="s">
        <v>7265</v>
      </c>
      <c r="L1941" s="45" t="s">
        <v>7266</v>
      </c>
      <c r="M1941" s="45" t="s">
        <v>7218</v>
      </c>
      <c r="N1941" s="45" t="s">
        <v>5172</v>
      </c>
      <c r="O1941" s="45" t="s">
        <v>5363</v>
      </c>
      <c r="P1941" s="115" t="s">
        <v>5005</v>
      </c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</row>
    <row r="1942" spans="1:50" ht="24" x14ac:dyDescent="0.2">
      <c r="A1942" s="11"/>
      <c r="B1942" s="14"/>
      <c r="C1942" s="5"/>
      <c r="D1942" s="5"/>
      <c r="E1942" s="5"/>
      <c r="F1942" s="5"/>
      <c r="G1942" s="26"/>
      <c r="H1942" s="7"/>
      <c r="I1942" s="5"/>
      <c r="J1942" s="11" t="s">
        <v>1009</v>
      </c>
      <c r="K1942" s="45" t="s">
        <v>7267</v>
      </c>
      <c r="L1942" s="45" t="s">
        <v>5949</v>
      </c>
      <c r="M1942" s="45" t="s">
        <v>6822</v>
      </c>
      <c r="N1942" s="45" t="s">
        <v>5172</v>
      </c>
      <c r="O1942" s="45" t="s">
        <v>7268</v>
      </c>
      <c r="P1942" s="115" t="s">
        <v>5005</v>
      </c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</row>
    <row r="1943" spans="1:50" ht="24" x14ac:dyDescent="0.2">
      <c r="A1943" s="11"/>
      <c r="B1943" s="14"/>
      <c r="C1943" s="5"/>
      <c r="D1943" s="5"/>
      <c r="E1943" s="5"/>
      <c r="F1943" s="5"/>
      <c r="G1943" s="26"/>
      <c r="H1943" s="23"/>
      <c r="I1943" s="5"/>
      <c r="J1943" s="11" t="s">
        <v>1009</v>
      </c>
      <c r="K1943" s="45" t="s">
        <v>7267</v>
      </c>
      <c r="L1943" s="45" t="s">
        <v>5949</v>
      </c>
      <c r="M1943" s="45" t="s">
        <v>6822</v>
      </c>
      <c r="N1943" s="45" t="s">
        <v>5172</v>
      </c>
      <c r="O1943" s="45" t="s">
        <v>4998</v>
      </c>
      <c r="P1943" s="115" t="s">
        <v>7269</v>
      </c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</row>
    <row r="1944" spans="1:50" ht="24" x14ac:dyDescent="0.2">
      <c r="A1944" s="11"/>
      <c r="B1944" s="14"/>
      <c r="C1944" s="5"/>
      <c r="D1944" s="5"/>
      <c r="E1944" s="5"/>
      <c r="F1944" s="5"/>
      <c r="G1944" s="26"/>
      <c r="H1944" s="23"/>
      <c r="I1944" s="5"/>
      <c r="J1944" s="11" t="s">
        <v>1009</v>
      </c>
      <c r="K1944" s="45" t="s">
        <v>7267</v>
      </c>
      <c r="L1944" s="45" t="s">
        <v>5949</v>
      </c>
      <c r="M1944" s="45" t="s">
        <v>6822</v>
      </c>
      <c r="N1944" s="45" t="s">
        <v>5172</v>
      </c>
      <c r="O1944" s="45" t="s">
        <v>5129</v>
      </c>
      <c r="P1944" s="115" t="s">
        <v>7270</v>
      </c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</row>
    <row r="1945" spans="1:50" ht="72" x14ac:dyDescent="0.2">
      <c r="A1945" s="11"/>
      <c r="B1945" s="14"/>
      <c r="C1945" s="5"/>
      <c r="D1945" s="5"/>
      <c r="E1945" s="5"/>
      <c r="F1945" s="5"/>
      <c r="G1945" s="26"/>
      <c r="H1945" s="23"/>
      <c r="I1945" s="5"/>
      <c r="J1945" s="11" t="s">
        <v>1009</v>
      </c>
      <c r="K1945" s="45" t="s">
        <v>7271</v>
      </c>
      <c r="L1945" s="45" t="s">
        <v>7272</v>
      </c>
      <c r="M1945" s="45" t="s">
        <v>7195</v>
      </c>
      <c r="N1945" s="45" t="s">
        <v>4990</v>
      </c>
      <c r="O1945" s="45" t="s">
        <v>7273</v>
      </c>
      <c r="P1945" s="115" t="s">
        <v>5005</v>
      </c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</row>
    <row r="1946" spans="1:50" ht="24" x14ac:dyDescent="0.2">
      <c r="A1946" s="11"/>
      <c r="B1946" s="14"/>
      <c r="C1946" s="5"/>
      <c r="D1946" s="5"/>
      <c r="E1946" s="5"/>
      <c r="F1946" s="5"/>
      <c r="G1946" s="26"/>
      <c r="H1946" s="23"/>
      <c r="I1946" s="5"/>
      <c r="J1946" s="11" t="s">
        <v>1009</v>
      </c>
      <c r="K1946" s="45" t="s">
        <v>7274</v>
      </c>
      <c r="L1946" s="45" t="s">
        <v>5461</v>
      </c>
      <c r="M1946" s="45" t="s">
        <v>7195</v>
      </c>
      <c r="N1946" s="45" t="s">
        <v>5172</v>
      </c>
      <c r="O1946" s="45" t="s">
        <v>4991</v>
      </c>
      <c r="P1946" s="115" t="s">
        <v>5005</v>
      </c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</row>
    <row r="1947" spans="1:50" ht="24" x14ac:dyDescent="0.2">
      <c r="A1947" s="11"/>
      <c r="B1947" s="14"/>
      <c r="C1947" s="5"/>
      <c r="D1947" s="5"/>
      <c r="E1947" s="5"/>
      <c r="F1947" s="5"/>
      <c r="G1947" s="26"/>
      <c r="H1947" s="23"/>
      <c r="I1947" s="5"/>
      <c r="J1947" s="11" t="s">
        <v>1009</v>
      </c>
      <c r="K1947" s="45" t="s">
        <v>7274</v>
      </c>
      <c r="L1947" s="45" t="s">
        <v>7275</v>
      </c>
      <c r="M1947" s="45" t="s">
        <v>7218</v>
      </c>
      <c r="N1947" s="45" t="s">
        <v>5172</v>
      </c>
      <c r="O1947" s="45" t="s">
        <v>5116</v>
      </c>
      <c r="P1947" s="115" t="s">
        <v>5005</v>
      </c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</row>
    <row r="1948" spans="1:50" ht="36" x14ac:dyDescent="0.2">
      <c r="A1948" s="11"/>
      <c r="B1948" s="14"/>
      <c r="C1948" s="5"/>
      <c r="D1948" s="5"/>
      <c r="E1948" s="5"/>
      <c r="F1948" s="5"/>
      <c r="G1948" s="26"/>
      <c r="H1948" s="23"/>
      <c r="I1948" s="5"/>
      <c r="J1948" s="11" t="s">
        <v>1009</v>
      </c>
      <c r="K1948" s="45" t="s">
        <v>7276</v>
      </c>
      <c r="L1948" s="45" t="s">
        <v>7277</v>
      </c>
      <c r="M1948" s="45" t="s">
        <v>6843</v>
      </c>
      <c r="N1948" s="45" t="s">
        <v>5172</v>
      </c>
      <c r="O1948" s="45" t="s">
        <v>5147</v>
      </c>
      <c r="P1948" s="115" t="s">
        <v>5005</v>
      </c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</row>
    <row r="1949" spans="1:50" ht="36" x14ac:dyDescent="0.2">
      <c r="A1949" s="11"/>
      <c r="B1949" s="14"/>
      <c r="C1949" s="5"/>
      <c r="D1949" s="5"/>
      <c r="E1949" s="5"/>
      <c r="F1949" s="5"/>
      <c r="G1949" s="26"/>
      <c r="H1949" s="7"/>
      <c r="I1949" s="5"/>
      <c r="J1949" s="11" t="s">
        <v>1009</v>
      </c>
      <c r="K1949" s="45" t="s">
        <v>7276</v>
      </c>
      <c r="L1949" s="45" t="s">
        <v>7277</v>
      </c>
      <c r="M1949" s="45" t="s">
        <v>6843</v>
      </c>
      <c r="N1949" s="45" t="s">
        <v>5172</v>
      </c>
      <c r="O1949" s="45" t="s">
        <v>6037</v>
      </c>
      <c r="P1949" s="115" t="s">
        <v>7278</v>
      </c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</row>
    <row r="1950" spans="1:50" ht="24" x14ac:dyDescent="0.2">
      <c r="A1950" s="11"/>
      <c r="B1950" s="14"/>
      <c r="C1950" s="5"/>
      <c r="D1950" s="5"/>
      <c r="E1950" s="5"/>
      <c r="F1950" s="5"/>
      <c r="G1950" s="26"/>
      <c r="H1950" s="23"/>
      <c r="I1950" s="5"/>
      <c r="J1950" s="11" t="s">
        <v>1009</v>
      </c>
      <c r="K1950" s="45" t="s">
        <v>7276</v>
      </c>
      <c r="L1950" s="45" t="s">
        <v>7279</v>
      </c>
      <c r="M1950" s="45" t="s">
        <v>7191</v>
      </c>
      <c r="N1950" s="45" t="s">
        <v>5172</v>
      </c>
      <c r="O1950" s="45" t="s">
        <v>5363</v>
      </c>
      <c r="P1950" s="115" t="s">
        <v>5005</v>
      </c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</row>
    <row r="1951" spans="1:50" ht="24" x14ac:dyDescent="0.2">
      <c r="A1951" s="11"/>
      <c r="B1951" s="14"/>
      <c r="C1951" s="5"/>
      <c r="D1951" s="5"/>
      <c r="E1951" s="5"/>
      <c r="F1951" s="5"/>
      <c r="G1951" s="26"/>
      <c r="H1951" s="23"/>
      <c r="I1951" s="5"/>
      <c r="J1951" s="11" t="s">
        <v>1009</v>
      </c>
      <c r="K1951" s="45" t="s">
        <v>7276</v>
      </c>
      <c r="L1951" s="45" t="s">
        <v>5114</v>
      </c>
      <c r="M1951" s="45" t="s">
        <v>7191</v>
      </c>
      <c r="N1951" s="45" t="s">
        <v>5172</v>
      </c>
      <c r="O1951" s="45" t="s">
        <v>5363</v>
      </c>
      <c r="P1951" s="115" t="s">
        <v>7280</v>
      </c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</row>
    <row r="1952" spans="1:50" x14ac:dyDescent="0.2">
      <c r="A1952" s="11"/>
      <c r="B1952" s="5"/>
      <c r="C1952" s="5"/>
      <c r="D1952" s="5"/>
      <c r="E1952" s="5"/>
      <c r="F1952" s="5"/>
      <c r="G1952" s="24" t="s">
        <v>3209</v>
      </c>
      <c r="H1952" s="23"/>
      <c r="I1952" s="5"/>
      <c r="J1952" s="11"/>
      <c r="K1952" s="45"/>
      <c r="L1952" s="45"/>
      <c r="M1952" s="45"/>
      <c r="N1952" s="45"/>
      <c r="O1952" s="45"/>
      <c r="P1952" s="113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</row>
    <row r="1953" spans="1:50" x14ac:dyDescent="0.2">
      <c r="A1953" s="11"/>
      <c r="B1953" s="5"/>
      <c r="C1953" s="5"/>
      <c r="D1953" s="5"/>
      <c r="E1953" s="5"/>
      <c r="F1953" s="5"/>
      <c r="G1953" s="26"/>
      <c r="H1953" s="11" t="s">
        <v>1939</v>
      </c>
      <c r="I1953" s="5"/>
      <c r="J1953" s="11"/>
      <c r="K1953" s="45"/>
      <c r="L1953" s="45"/>
      <c r="M1953" s="45"/>
      <c r="N1953" s="45"/>
      <c r="O1953" s="45"/>
      <c r="P1953" s="113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</row>
    <row r="1954" spans="1:50" x14ac:dyDescent="0.2">
      <c r="A1954" s="11"/>
      <c r="B1954" s="5"/>
      <c r="C1954" s="5"/>
      <c r="D1954" s="5"/>
      <c r="E1954" s="5"/>
      <c r="F1954" s="5"/>
      <c r="G1954" s="26"/>
      <c r="H1954" s="23"/>
      <c r="I1954" s="11" t="s">
        <v>12</v>
      </c>
      <c r="J1954" s="11"/>
      <c r="K1954" s="45"/>
      <c r="L1954" s="45"/>
      <c r="M1954" s="45"/>
      <c r="N1954" s="45"/>
      <c r="O1954" s="45"/>
      <c r="P1954" s="113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</row>
    <row r="1955" spans="1:50" x14ac:dyDescent="0.2">
      <c r="A1955" s="11"/>
      <c r="B1955" s="14"/>
      <c r="C1955" s="5"/>
      <c r="D1955" s="5"/>
      <c r="E1955" s="5"/>
      <c r="F1955" s="5"/>
      <c r="G1955" s="26"/>
      <c r="H1955" s="23"/>
      <c r="I1955" s="5"/>
      <c r="J1955" s="11" t="s">
        <v>1010</v>
      </c>
      <c r="K1955" s="45" t="s">
        <v>7281</v>
      </c>
      <c r="L1955" s="45" t="s">
        <v>5088</v>
      </c>
      <c r="M1955" s="45" t="s">
        <v>5300</v>
      </c>
      <c r="N1955" s="45" t="s">
        <v>6337</v>
      </c>
      <c r="O1955" s="45" t="s">
        <v>5116</v>
      </c>
      <c r="P1955" s="115" t="s">
        <v>6888</v>
      </c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</row>
    <row r="1956" spans="1:50" ht="24" x14ac:dyDescent="0.2">
      <c r="A1956" s="11"/>
      <c r="B1956" s="14"/>
      <c r="C1956" s="5"/>
      <c r="D1956" s="5"/>
      <c r="E1956" s="5"/>
      <c r="F1956" s="5"/>
      <c r="G1956" s="26"/>
      <c r="H1956" s="23"/>
      <c r="I1956" s="5"/>
      <c r="J1956" s="11" t="s">
        <v>1009</v>
      </c>
      <c r="K1956" s="45" t="s">
        <v>7282</v>
      </c>
      <c r="L1956" s="45" t="s">
        <v>5796</v>
      </c>
      <c r="M1956" s="45" t="s">
        <v>5300</v>
      </c>
      <c r="N1956" s="45" t="s">
        <v>6337</v>
      </c>
      <c r="O1956" s="45" t="s">
        <v>5017</v>
      </c>
      <c r="P1956" s="115" t="s">
        <v>5005</v>
      </c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</row>
    <row r="1957" spans="1:50" ht="24" x14ac:dyDescent="0.2">
      <c r="A1957" s="11"/>
      <c r="B1957" s="14"/>
      <c r="C1957" s="5"/>
      <c r="D1957" s="5"/>
      <c r="E1957" s="5"/>
      <c r="F1957" s="5"/>
      <c r="G1957" s="26"/>
      <c r="H1957" s="7"/>
      <c r="I1957" s="5"/>
      <c r="J1957" s="11" t="s">
        <v>1009</v>
      </c>
      <c r="K1957" s="45" t="s">
        <v>7283</v>
      </c>
      <c r="L1957" s="45" t="s">
        <v>5204</v>
      </c>
      <c r="M1957" s="45" t="s">
        <v>7284</v>
      </c>
      <c r="N1957" s="45" t="s">
        <v>6337</v>
      </c>
      <c r="O1957" s="45" t="s">
        <v>6037</v>
      </c>
      <c r="P1957" s="115" t="s">
        <v>5005</v>
      </c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</row>
    <row r="1958" spans="1:50" ht="72" x14ac:dyDescent="0.2">
      <c r="A1958" s="11"/>
      <c r="B1958" s="14"/>
      <c r="C1958" s="5"/>
      <c r="D1958" s="5"/>
      <c r="E1958" s="5"/>
      <c r="F1958" s="5"/>
      <c r="G1958" s="26"/>
      <c r="H1958" s="23"/>
      <c r="I1958" s="5"/>
      <c r="J1958" s="11" t="s">
        <v>1009</v>
      </c>
      <c r="K1958" s="45" t="s">
        <v>7285</v>
      </c>
      <c r="L1958" s="45" t="s">
        <v>7286</v>
      </c>
      <c r="M1958" s="45" t="s">
        <v>5300</v>
      </c>
      <c r="N1958" s="45" t="s">
        <v>7287</v>
      </c>
      <c r="O1958" s="45" t="s">
        <v>7288</v>
      </c>
      <c r="P1958" s="115" t="s">
        <v>5005</v>
      </c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</row>
    <row r="1959" spans="1:50" ht="72" x14ac:dyDescent="0.2">
      <c r="A1959" s="11"/>
      <c r="B1959" s="14"/>
      <c r="C1959" s="5"/>
      <c r="D1959" s="5"/>
      <c r="E1959" s="5"/>
      <c r="F1959" s="5"/>
      <c r="G1959" s="26"/>
      <c r="H1959" s="23"/>
      <c r="I1959" s="5"/>
      <c r="J1959" s="11" t="s">
        <v>1009</v>
      </c>
      <c r="K1959" s="45" t="s">
        <v>7285</v>
      </c>
      <c r="L1959" s="45" t="s">
        <v>7286</v>
      </c>
      <c r="M1959" s="45" t="s">
        <v>5300</v>
      </c>
      <c r="N1959" s="45" t="s">
        <v>6815</v>
      </c>
      <c r="O1959" s="45" t="s">
        <v>4998</v>
      </c>
      <c r="P1959" s="115" t="s">
        <v>5219</v>
      </c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</row>
    <row r="1960" spans="1:50" ht="72" x14ac:dyDescent="0.2">
      <c r="A1960" s="11"/>
      <c r="B1960" s="14"/>
      <c r="C1960" s="5"/>
      <c r="D1960" s="5"/>
      <c r="E1960" s="5"/>
      <c r="F1960" s="5"/>
      <c r="G1960" s="26"/>
      <c r="H1960" s="23"/>
      <c r="I1960" s="5"/>
      <c r="J1960" s="11" t="s">
        <v>1009</v>
      </c>
      <c r="K1960" s="45" t="s">
        <v>7285</v>
      </c>
      <c r="L1960" s="45" t="s">
        <v>7286</v>
      </c>
      <c r="M1960" s="45" t="s">
        <v>5300</v>
      </c>
      <c r="N1960" s="45" t="s">
        <v>6337</v>
      </c>
      <c r="O1960" s="45" t="s">
        <v>4998</v>
      </c>
      <c r="P1960" s="115" t="s">
        <v>7289</v>
      </c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</row>
    <row r="1961" spans="1:50" x14ac:dyDescent="0.2">
      <c r="A1961" s="11"/>
      <c r="B1961" s="5"/>
      <c r="C1961" s="5"/>
      <c r="D1961" s="5"/>
      <c r="E1961" s="5"/>
      <c r="F1961" s="5"/>
      <c r="G1961" s="24" t="s">
        <v>3210</v>
      </c>
      <c r="H1961" s="23"/>
      <c r="I1961" s="5"/>
      <c r="J1961" s="11"/>
      <c r="K1961" s="45"/>
      <c r="L1961" s="45"/>
      <c r="M1961" s="45"/>
      <c r="N1961" s="45"/>
      <c r="O1961" s="45"/>
      <c r="P1961" s="113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</row>
    <row r="1962" spans="1:50" x14ac:dyDescent="0.2">
      <c r="A1962" s="11"/>
      <c r="B1962" s="5"/>
      <c r="C1962" s="5"/>
      <c r="D1962" s="5"/>
      <c r="E1962" s="5"/>
      <c r="F1962" s="5"/>
      <c r="G1962" s="26"/>
      <c r="H1962" s="11" t="s">
        <v>1940</v>
      </c>
      <c r="I1962" s="5"/>
      <c r="J1962" s="11"/>
      <c r="K1962" s="45"/>
      <c r="L1962" s="45"/>
      <c r="M1962" s="45"/>
      <c r="N1962" s="45"/>
      <c r="O1962" s="45"/>
      <c r="P1962" s="113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</row>
    <row r="1963" spans="1:50" x14ac:dyDescent="0.2">
      <c r="A1963" s="11"/>
      <c r="B1963" s="5"/>
      <c r="C1963" s="5"/>
      <c r="D1963" s="5"/>
      <c r="E1963" s="5"/>
      <c r="F1963" s="5"/>
      <c r="G1963" s="26"/>
      <c r="H1963" s="23"/>
      <c r="I1963" s="11" t="s">
        <v>285</v>
      </c>
      <c r="J1963" s="11"/>
      <c r="K1963" s="45"/>
      <c r="L1963" s="45"/>
      <c r="M1963" s="45"/>
      <c r="N1963" s="45"/>
      <c r="O1963" s="45"/>
      <c r="P1963" s="113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</row>
    <row r="1964" spans="1:50" ht="96" x14ac:dyDescent="0.2">
      <c r="A1964" s="11"/>
      <c r="B1964" s="14"/>
      <c r="C1964" s="9"/>
      <c r="D1964" s="5"/>
      <c r="E1964" s="5"/>
      <c r="F1964" s="5"/>
      <c r="G1964" s="26"/>
      <c r="H1964" s="23"/>
      <c r="I1964" s="5"/>
      <c r="J1964" s="11" t="s">
        <v>1010</v>
      </c>
      <c r="K1964" s="45" t="s">
        <v>7290</v>
      </c>
      <c r="L1964" s="45" t="s">
        <v>6701</v>
      </c>
      <c r="M1964" s="45" t="s">
        <v>7291</v>
      </c>
      <c r="N1964" s="45" t="s">
        <v>5333</v>
      </c>
      <c r="O1964" s="45" t="s">
        <v>5116</v>
      </c>
      <c r="P1964" s="115" t="s">
        <v>5005</v>
      </c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</row>
    <row r="1965" spans="1:50" ht="96" x14ac:dyDescent="0.2">
      <c r="A1965" s="11"/>
      <c r="B1965" s="14"/>
      <c r="C1965" s="5"/>
      <c r="D1965" s="5"/>
      <c r="E1965" s="5"/>
      <c r="F1965" s="5"/>
      <c r="G1965" s="26"/>
      <c r="H1965" s="7"/>
      <c r="I1965" s="5"/>
      <c r="J1965" s="11" t="s">
        <v>1010</v>
      </c>
      <c r="K1965" s="45" t="s">
        <v>7290</v>
      </c>
      <c r="L1965" s="45" t="s">
        <v>6701</v>
      </c>
      <c r="M1965" s="45" t="s">
        <v>7291</v>
      </c>
      <c r="N1965" s="45" t="s">
        <v>4994</v>
      </c>
      <c r="O1965" s="45" t="s">
        <v>5017</v>
      </c>
      <c r="P1965" s="115" t="s">
        <v>7292</v>
      </c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</row>
    <row r="1966" spans="1:50" ht="96" x14ac:dyDescent="0.2">
      <c r="A1966" s="11"/>
      <c r="B1966" s="14"/>
      <c r="C1966" s="5"/>
      <c r="D1966" s="5"/>
      <c r="E1966" s="5"/>
      <c r="F1966" s="5"/>
      <c r="G1966" s="26"/>
      <c r="H1966" s="7"/>
      <c r="I1966" s="5"/>
      <c r="J1966" s="11" t="s">
        <v>1010</v>
      </c>
      <c r="K1966" s="45" t="s">
        <v>7290</v>
      </c>
      <c r="L1966" s="45" t="s">
        <v>6701</v>
      </c>
      <c r="M1966" s="45" t="s">
        <v>7291</v>
      </c>
      <c r="N1966" s="45" t="s">
        <v>4990</v>
      </c>
      <c r="O1966" s="45" t="s">
        <v>5017</v>
      </c>
      <c r="P1966" s="115" t="s">
        <v>7293</v>
      </c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</row>
    <row r="1967" spans="1:50" ht="24" x14ac:dyDescent="0.2">
      <c r="A1967" s="11"/>
      <c r="B1967" s="14"/>
      <c r="C1967" s="5"/>
      <c r="D1967" s="5"/>
      <c r="E1967" s="5"/>
      <c r="F1967" s="5"/>
      <c r="G1967" s="26"/>
      <c r="H1967" s="23"/>
      <c r="I1967" s="5"/>
      <c r="J1967" s="11" t="s">
        <v>1009</v>
      </c>
      <c r="K1967" s="45" t="s">
        <v>7294</v>
      </c>
      <c r="L1967" s="45" t="s">
        <v>7295</v>
      </c>
      <c r="M1967" s="45" t="s">
        <v>7296</v>
      </c>
      <c r="N1967" s="45" t="s">
        <v>4994</v>
      </c>
      <c r="O1967" s="45" t="s">
        <v>7297</v>
      </c>
      <c r="P1967" s="113" t="s">
        <v>283</v>
      </c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</row>
    <row r="1968" spans="1:50" ht="24" x14ac:dyDescent="0.2">
      <c r="A1968" s="11"/>
      <c r="B1968" s="14"/>
      <c r="C1968" s="5"/>
      <c r="D1968" s="5"/>
      <c r="E1968" s="5"/>
      <c r="F1968" s="5"/>
      <c r="G1968" s="26"/>
      <c r="H1968" s="23"/>
      <c r="I1968" s="5"/>
      <c r="J1968" s="11" t="s">
        <v>1009</v>
      </c>
      <c r="K1968" s="45" t="s">
        <v>7298</v>
      </c>
      <c r="L1968" s="45" t="s">
        <v>7295</v>
      </c>
      <c r="M1968" s="45" t="s">
        <v>7299</v>
      </c>
      <c r="N1968" s="45" t="s">
        <v>4990</v>
      </c>
      <c r="O1968" s="45" t="s">
        <v>5129</v>
      </c>
      <c r="P1968" s="115" t="s">
        <v>5005</v>
      </c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</row>
    <row r="1969" spans="1:50" x14ac:dyDescent="0.2">
      <c r="A1969" s="11"/>
      <c r="B1969" s="14"/>
      <c r="C1969" s="5"/>
      <c r="D1969" s="5"/>
      <c r="E1969" s="5"/>
      <c r="F1969" s="5"/>
      <c r="G1969" s="26"/>
      <c r="H1969" s="23"/>
      <c r="I1969" s="5"/>
      <c r="J1969" s="11" t="s">
        <v>1009</v>
      </c>
      <c r="K1969" s="45" t="s">
        <v>7298</v>
      </c>
      <c r="L1969" s="45" t="s">
        <v>7295</v>
      </c>
      <c r="M1969" s="45" t="s">
        <v>7299</v>
      </c>
      <c r="N1969" s="45" t="s">
        <v>4990</v>
      </c>
      <c r="O1969" s="45" t="s">
        <v>4991</v>
      </c>
      <c r="P1969" s="115" t="s">
        <v>7300</v>
      </c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</row>
    <row r="1970" spans="1:50" ht="24" x14ac:dyDescent="0.2">
      <c r="A1970" s="11"/>
      <c r="B1970" s="14"/>
      <c r="C1970" s="5"/>
      <c r="D1970" s="5"/>
      <c r="E1970" s="5"/>
      <c r="F1970" s="5"/>
      <c r="G1970" s="26"/>
      <c r="H1970" s="7"/>
      <c r="I1970" s="5"/>
      <c r="J1970" s="11" t="s">
        <v>1009</v>
      </c>
      <c r="K1970" s="45" t="s">
        <v>7301</v>
      </c>
      <c r="L1970" s="45" t="s">
        <v>5152</v>
      </c>
      <c r="M1970" s="45" t="s">
        <v>7302</v>
      </c>
      <c r="N1970" s="45" t="s">
        <v>4990</v>
      </c>
      <c r="O1970" s="45" t="s">
        <v>5304</v>
      </c>
      <c r="P1970" s="115" t="s">
        <v>5005</v>
      </c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</row>
    <row r="1971" spans="1:50" ht="24" x14ac:dyDescent="0.2">
      <c r="A1971" s="11"/>
      <c r="B1971" s="14"/>
      <c r="C1971" s="5"/>
      <c r="D1971" s="5"/>
      <c r="E1971" s="5"/>
      <c r="F1971" s="5"/>
      <c r="G1971" s="26"/>
      <c r="H1971" s="7"/>
      <c r="I1971" s="5"/>
      <c r="J1971" s="11" t="s">
        <v>1009</v>
      </c>
      <c r="K1971" s="45" t="s">
        <v>7303</v>
      </c>
      <c r="L1971" s="45" t="s">
        <v>7304</v>
      </c>
      <c r="M1971" s="45" t="s">
        <v>6850</v>
      </c>
      <c r="N1971" s="45" t="s">
        <v>5333</v>
      </c>
      <c r="O1971" s="45" t="s">
        <v>6037</v>
      </c>
      <c r="P1971" s="115" t="s">
        <v>5005</v>
      </c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</row>
    <row r="1972" spans="1:50" ht="24" x14ac:dyDescent="0.2">
      <c r="A1972" s="11"/>
      <c r="B1972" s="14"/>
      <c r="C1972" s="5"/>
      <c r="D1972" s="5"/>
      <c r="E1972" s="5"/>
      <c r="F1972" s="5"/>
      <c r="G1972" s="26"/>
      <c r="H1972" s="23"/>
      <c r="I1972" s="5"/>
      <c r="J1972" s="11" t="s">
        <v>1009</v>
      </c>
      <c r="K1972" s="45" t="s">
        <v>7303</v>
      </c>
      <c r="L1972" s="45" t="s">
        <v>7305</v>
      </c>
      <c r="M1972" s="45" t="s">
        <v>7306</v>
      </c>
      <c r="N1972" s="45" t="s">
        <v>4990</v>
      </c>
      <c r="O1972" s="45" t="s">
        <v>5363</v>
      </c>
      <c r="P1972" s="115" t="s">
        <v>5005</v>
      </c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</row>
    <row r="1973" spans="1:50" ht="48" x14ac:dyDescent="0.2">
      <c r="A1973" s="11"/>
      <c r="B1973" s="14"/>
      <c r="C1973" s="5"/>
      <c r="D1973" s="5"/>
      <c r="E1973" s="5"/>
      <c r="F1973" s="5"/>
      <c r="G1973" s="26"/>
      <c r="H1973" s="7"/>
      <c r="I1973" s="5"/>
      <c r="J1973" s="11" t="s">
        <v>1009</v>
      </c>
      <c r="K1973" s="45" t="s">
        <v>7307</v>
      </c>
      <c r="L1973" s="45" t="s">
        <v>7308</v>
      </c>
      <c r="M1973" s="45" t="s">
        <v>6843</v>
      </c>
      <c r="N1973" s="45" t="s">
        <v>5333</v>
      </c>
      <c r="O1973" s="45" t="s">
        <v>5639</v>
      </c>
      <c r="P1973" s="115" t="s">
        <v>5005</v>
      </c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</row>
    <row r="1974" spans="1:50" ht="60" x14ac:dyDescent="0.2">
      <c r="A1974" s="11"/>
      <c r="B1974" s="14"/>
      <c r="C1974" s="5"/>
      <c r="D1974" s="5"/>
      <c r="E1974" s="5"/>
      <c r="F1974" s="5"/>
      <c r="G1974" s="26"/>
      <c r="H1974" s="23"/>
      <c r="I1974" s="5"/>
      <c r="J1974" s="11" t="s">
        <v>1009</v>
      </c>
      <c r="K1974" s="45" t="s">
        <v>7309</v>
      </c>
      <c r="L1974" s="45" t="s">
        <v>7310</v>
      </c>
      <c r="M1974" s="45" t="s">
        <v>6843</v>
      </c>
      <c r="N1974" s="45" t="s">
        <v>5333</v>
      </c>
      <c r="O1974" s="45" t="s">
        <v>7311</v>
      </c>
      <c r="P1974" s="115" t="s">
        <v>5005</v>
      </c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</row>
    <row r="1975" spans="1:50" ht="60" x14ac:dyDescent="0.2">
      <c r="A1975" s="11"/>
      <c r="B1975" s="14"/>
      <c r="C1975" s="5"/>
      <c r="D1975" s="5"/>
      <c r="E1975" s="5"/>
      <c r="F1975" s="5"/>
      <c r="G1975" s="26"/>
      <c r="H1975" s="7"/>
      <c r="I1975" s="5"/>
      <c r="J1975" s="11" t="s">
        <v>1009</v>
      </c>
      <c r="K1975" s="45" t="s">
        <v>7309</v>
      </c>
      <c r="L1975" s="45" t="s">
        <v>7310</v>
      </c>
      <c r="M1975" s="45" t="s">
        <v>6843</v>
      </c>
      <c r="N1975" s="45" t="s">
        <v>4990</v>
      </c>
      <c r="O1975" s="45" t="s">
        <v>5129</v>
      </c>
      <c r="P1975" s="115" t="s">
        <v>7312</v>
      </c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</row>
    <row r="1976" spans="1:50" ht="60" x14ac:dyDescent="0.2">
      <c r="A1976" s="11"/>
      <c r="B1976" s="14"/>
      <c r="C1976" s="5"/>
      <c r="D1976" s="5"/>
      <c r="E1976" s="5"/>
      <c r="F1976" s="5"/>
      <c r="G1976" s="26"/>
      <c r="H1976" s="23"/>
      <c r="I1976" s="5"/>
      <c r="J1976" s="11" t="s">
        <v>1009</v>
      </c>
      <c r="K1976" s="45" t="s">
        <v>7309</v>
      </c>
      <c r="L1976" s="45" t="s">
        <v>7310</v>
      </c>
      <c r="M1976" s="45" t="s">
        <v>6843</v>
      </c>
      <c r="N1976" s="45" t="s">
        <v>4994</v>
      </c>
      <c r="O1976" s="45" t="s">
        <v>5129</v>
      </c>
      <c r="P1976" s="115" t="s">
        <v>7313</v>
      </c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</row>
    <row r="1977" spans="1:50" x14ac:dyDescent="0.2">
      <c r="A1977" s="11"/>
      <c r="B1977" s="14"/>
      <c r="C1977" s="5"/>
      <c r="D1977" s="5"/>
      <c r="E1977" s="5"/>
      <c r="F1977" s="5"/>
      <c r="G1977" s="26"/>
      <c r="H1977" s="7"/>
      <c r="I1977" s="5"/>
      <c r="J1977" s="11" t="s">
        <v>1009</v>
      </c>
      <c r="K1977" s="45" t="s">
        <v>7314</v>
      </c>
      <c r="L1977" s="45" t="s">
        <v>7315</v>
      </c>
      <c r="M1977" s="45" t="s">
        <v>7144</v>
      </c>
      <c r="N1977" s="45" t="s">
        <v>4990</v>
      </c>
      <c r="O1977" s="45" t="s">
        <v>5363</v>
      </c>
      <c r="P1977" s="115" t="s">
        <v>5861</v>
      </c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</row>
    <row r="1978" spans="1:50" ht="24" x14ac:dyDescent="0.2">
      <c r="A1978" s="11"/>
      <c r="B1978" s="14"/>
      <c r="C1978" s="5"/>
      <c r="D1978" s="5"/>
      <c r="E1978" s="5"/>
      <c r="F1978" s="5"/>
      <c r="G1978" s="26"/>
      <c r="H1978" s="7"/>
      <c r="I1978" s="5"/>
      <c r="J1978" s="11" t="s">
        <v>1009</v>
      </c>
      <c r="K1978" s="45" t="s">
        <v>7316</v>
      </c>
      <c r="L1978" s="45" t="s">
        <v>7317</v>
      </c>
      <c r="M1978" s="45" t="s">
        <v>7302</v>
      </c>
      <c r="N1978" s="45" t="s">
        <v>4990</v>
      </c>
      <c r="O1978" s="45" t="s">
        <v>5824</v>
      </c>
      <c r="P1978" s="115" t="s">
        <v>5005</v>
      </c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</row>
    <row r="1979" spans="1:50" ht="24" x14ac:dyDescent="0.2">
      <c r="A1979" s="11"/>
      <c r="B1979" s="14"/>
      <c r="C1979" s="5"/>
      <c r="D1979" s="5"/>
      <c r="E1979" s="5"/>
      <c r="F1979" s="5"/>
      <c r="G1979" s="26"/>
      <c r="H1979" s="7"/>
      <c r="I1979" s="5"/>
      <c r="J1979" s="11" t="s">
        <v>1009</v>
      </c>
      <c r="K1979" s="45" t="s">
        <v>7318</v>
      </c>
      <c r="L1979" s="45" t="s">
        <v>5469</v>
      </c>
      <c r="M1979" s="45" t="s">
        <v>7302</v>
      </c>
      <c r="N1979" s="45" t="s">
        <v>5333</v>
      </c>
      <c r="O1979" s="45" t="s">
        <v>6458</v>
      </c>
      <c r="P1979" s="115" t="s">
        <v>5005</v>
      </c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</row>
    <row r="1980" spans="1:50" ht="24" x14ac:dyDescent="0.2">
      <c r="A1980" s="11"/>
      <c r="B1980" s="14"/>
      <c r="C1980" s="5"/>
      <c r="D1980" s="5"/>
      <c r="E1980" s="5"/>
      <c r="F1980" s="5"/>
      <c r="G1980" s="26"/>
      <c r="H1980" s="7"/>
      <c r="I1980" s="5"/>
      <c r="J1980" s="11" t="s">
        <v>1009</v>
      </c>
      <c r="K1980" s="45" t="s">
        <v>7318</v>
      </c>
      <c r="L1980" s="45" t="s">
        <v>5469</v>
      </c>
      <c r="M1980" s="45" t="s">
        <v>7302</v>
      </c>
      <c r="N1980" s="45" t="s">
        <v>4990</v>
      </c>
      <c r="O1980" s="45" t="s">
        <v>6037</v>
      </c>
      <c r="P1980" s="115" t="s">
        <v>5077</v>
      </c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</row>
    <row r="1981" spans="1:50" ht="24" x14ac:dyDescent="0.2">
      <c r="A1981" s="11"/>
      <c r="B1981" s="14"/>
      <c r="C1981" s="5"/>
      <c r="D1981" s="5"/>
      <c r="E1981" s="5"/>
      <c r="F1981" s="5"/>
      <c r="G1981" s="26"/>
      <c r="H1981" s="7"/>
      <c r="I1981" s="5"/>
      <c r="J1981" s="11" t="s">
        <v>1009</v>
      </c>
      <c r="K1981" s="45" t="s">
        <v>7318</v>
      </c>
      <c r="L1981" s="45" t="s">
        <v>5469</v>
      </c>
      <c r="M1981" s="45" t="s">
        <v>7319</v>
      </c>
      <c r="N1981" s="45" t="s">
        <v>4994</v>
      </c>
      <c r="O1981" s="45" t="s">
        <v>6037</v>
      </c>
      <c r="P1981" s="115" t="s">
        <v>7320</v>
      </c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</row>
    <row r="1982" spans="1:50" x14ac:dyDescent="0.2">
      <c r="A1982" s="11"/>
      <c r="B1982" s="5"/>
      <c r="C1982" s="5"/>
      <c r="D1982" s="5"/>
      <c r="E1982" s="5"/>
      <c r="F1982" s="5"/>
      <c r="G1982" s="24" t="s">
        <v>3211</v>
      </c>
      <c r="H1982" s="23"/>
      <c r="I1982" s="5"/>
      <c r="J1982" s="11"/>
      <c r="K1982" s="45"/>
      <c r="L1982" s="45"/>
      <c r="M1982" s="45"/>
      <c r="N1982" s="45"/>
      <c r="O1982" s="45"/>
      <c r="P1982" s="113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</row>
    <row r="1983" spans="1:50" x14ac:dyDescent="0.2">
      <c r="A1983" s="11"/>
      <c r="B1983" s="5"/>
      <c r="C1983" s="5"/>
      <c r="D1983" s="5"/>
      <c r="E1983" s="5"/>
      <c r="F1983" s="5"/>
      <c r="G1983" s="26"/>
      <c r="H1983" s="11" t="s">
        <v>1941</v>
      </c>
      <c r="I1983" s="5"/>
      <c r="J1983" s="11"/>
      <c r="K1983" s="45"/>
      <c r="L1983" s="45"/>
      <c r="M1983" s="45"/>
      <c r="N1983" s="45"/>
      <c r="O1983" s="45"/>
      <c r="P1983" s="113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</row>
    <row r="1984" spans="1:50" x14ac:dyDescent="0.2">
      <c r="A1984" s="11"/>
      <c r="B1984" s="5"/>
      <c r="C1984" s="5"/>
      <c r="D1984" s="5"/>
      <c r="E1984" s="5"/>
      <c r="F1984" s="5"/>
      <c r="G1984" s="26"/>
      <c r="H1984" s="23"/>
      <c r="I1984" s="11" t="s">
        <v>12</v>
      </c>
      <c r="J1984" s="11"/>
      <c r="K1984" s="45"/>
      <c r="L1984" s="45"/>
      <c r="M1984" s="45"/>
      <c r="N1984" s="45"/>
      <c r="O1984" s="45"/>
      <c r="P1984" s="113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</row>
    <row r="1985" spans="1:50" ht="24" x14ac:dyDescent="0.2">
      <c r="A1985" s="11"/>
      <c r="B1985" s="14"/>
      <c r="C1985" s="5"/>
      <c r="D1985" s="5"/>
      <c r="E1985" s="5"/>
      <c r="F1985" s="5"/>
      <c r="G1985" s="26"/>
      <c r="H1985" s="23"/>
      <c r="I1985" s="5"/>
      <c r="J1985" s="11" t="s">
        <v>1010</v>
      </c>
      <c r="K1985" s="45" t="s">
        <v>7321</v>
      </c>
      <c r="L1985" s="45" t="s">
        <v>6357</v>
      </c>
      <c r="M1985" s="45" t="s">
        <v>7322</v>
      </c>
      <c r="N1985" s="45" t="s">
        <v>5172</v>
      </c>
      <c r="O1985" s="45" t="s">
        <v>5363</v>
      </c>
      <c r="P1985" s="115" t="s">
        <v>5005</v>
      </c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</row>
    <row r="1986" spans="1:50" ht="24" x14ac:dyDescent="0.2">
      <c r="A1986" s="11"/>
      <c r="B1986" s="14"/>
      <c r="C1986" s="5"/>
      <c r="D1986" s="5"/>
      <c r="E1986" s="5"/>
      <c r="F1986" s="5"/>
      <c r="G1986" s="26"/>
      <c r="H1986" s="23"/>
      <c r="I1986" s="5"/>
      <c r="J1986" s="11" t="s">
        <v>1010</v>
      </c>
      <c r="K1986" s="45" t="s">
        <v>7321</v>
      </c>
      <c r="L1986" s="45" t="s">
        <v>6357</v>
      </c>
      <c r="M1986" s="45" t="s">
        <v>7323</v>
      </c>
      <c r="N1986" s="45" t="s">
        <v>5172</v>
      </c>
      <c r="O1986" s="45" t="s">
        <v>5363</v>
      </c>
      <c r="P1986" s="115" t="s">
        <v>7324</v>
      </c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</row>
    <row r="1987" spans="1:50" ht="48" x14ac:dyDescent="0.2">
      <c r="A1987" s="11"/>
      <c r="B1987" s="14"/>
      <c r="C1987" s="5"/>
      <c r="D1987" s="5"/>
      <c r="E1987" s="5"/>
      <c r="F1987" s="5"/>
      <c r="G1987" s="26"/>
      <c r="H1987" s="23"/>
      <c r="I1987" s="5"/>
      <c r="J1987" s="11" t="s">
        <v>1010</v>
      </c>
      <c r="K1987" s="45" t="s">
        <v>7325</v>
      </c>
      <c r="L1987" s="45" t="s">
        <v>7326</v>
      </c>
      <c r="M1987" s="45" t="s">
        <v>7327</v>
      </c>
      <c r="N1987" s="45" t="s">
        <v>5172</v>
      </c>
      <c r="O1987" s="45" t="s">
        <v>7328</v>
      </c>
      <c r="P1987" s="115" t="s">
        <v>5005</v>
      </c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</row>
    <row r="1988" spans="1:50" ht="48" x14ac:dyDescent="0.2">
      <c r="A1988" s="11"/>
      <c r="B1988" s="14"/>
      <c r="C1988" s="5"/>
      <c r="D1988" s="5"/>
      <c r="E1988" s="5"/>
      <c r="F1988" s="5"/>
      <c r="G1988" s="26"/>
      <c r="H1988" s="23"/>
      <c r="I1988" s="5"/>
      <c r="J1988" s="11" t="s">
        <v>1010</v>
      </c>
      <c r="K1988" s="45" t="s">
        <v>7325</v>
      </c>
      <c r="L1988" s="45" t="s">
        <v>7326</v>
      </c>
      <c r="M1988" s="45" t="s">
        <v>7327</v>
      </c>
      <c r="N1988" s="45" t="s">
        <v>5172</v>
      </c>
      <c r="O1988" s="45" t="s">
        <v>5363</v>
      </c>
      <c r="P1988" s="115" t="s">
        <v>7329</v>
      </c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</row>
    <row r="1989" spans="1:50" ht="48" x14ac:dyDescent="0.2">
      <c r="A1989" s="11"/>
      <c r="B1989" s="14"/>
      <c r="C1989" s="5"/>
      <c r="D1989" s="5"/>
      <c r="E1989" s="5"/>
      <c r="F1989" s="5"/>
      <c r="G1989" s="26"/>
      <c r="H1989" s="23"/>
      <c r="I1989" s="5"/>
      <c r="J1989" s="11" t="s">
        <v>1010</v>
      </c>
      <c r="K1989" s="45" t="s">
        <v>7325</v>
      </c>
      <c r="L1989" s="45" t="s">
        <v>7330</v>
      </c>
      <c r="M1989" s="45" t="s">
        <v>6843</v>
      </c>
      <c r="N1989" s="45" t="s">
        <v>6567</v>
      </c>
      <c r="O1989" s="45" t="s">
        <v>7331</v>
      </c>
      <c r="P1989" s="115" t="s">
        <v>5005</v>
      </c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</row>
    <row r="1990" spans="1:50" ht="48" x14ac:dyDescent="0.2">
      <c r="A1990" s="11"/>
      <c r="B1990" s="14"/>
      <c r="C1990" s="5"/>
      <c r="D1990" s="5"/>
      <c r="E1990" s="5"/>
      <c r="F1990" s="5"/>
      <c r="G1990" s="26"/>
      <c r="H1990" s="23"/>
      <c r="I1990" s="5"/>
      <c r="J1990" s="11" t="s">
        <v>1010</v>
      </c>
      <c r="K1990" s="45" t="s">
        <v>7325</v>
      </c>
      <c r="L1990" s="45" t="s">
        <v>7330</v>
      </c>
      <c r="M1990" s="45" t="s">
        <v>6843</v>
      </c>
      <c r="N1990" s="45" t="s">
        <v>4990</v>
      </c>
      <c r="O1990" s="45" t="s">
        <v>6037</v>
      </c>
      <c r="P1990" s="115" t="s">
        <v>7332</v>
      </c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</row>
    <row r="1991" spans="1:50" ht="48" x14ac:dyDescent="0.2">
      <c r="A1991" s="11"/>
      <c r="B1991" s="14"/>
      <c r="C1991" s="5"/>
      <c r="D1991" s="5"/>
      <c r="E1991" s="5"/>
      <c r="F1991" s="5"/>
      <c r="G1991" s="26"/>
      <c r="H1991" s="23"/>
      <c r="I1991" s="5"/>
      <c r="J1991" s="11" t="s">
        <v>1010</v>
      </c>
      <c r="K1991" s="45" t="s">
        <v>7325</v>
      </c>
      <c r="L1991" s="45" t="s">
        <v>7330</v>
      </c>
      <c r="M1991" s="45" t="s">
        <v>6843</v>
      </c>
      <c r="N1991" s="45" t="s">
        <v>5172</v>
      </c>
      <c r="O1991" s="45" t="s">
        <v>6037</v>
      </c>
      <c r="P1991" s="115" t="s">
        <v>7333</v>
      </c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</row>
    <row r="1992" spans="1:50" ht="24" x14ac:dyDescent="0.2">
      <c r="A1992" s="11"/>
      <c r="B1992" s="14"/>
      <c r="C1992" s="5"/>
      <c r="D1992" s="5"/>
      <c r="E1992" s="5"/>
      <c r="F1992" s="5"/>
      <c r="G1992" s="26"/>
      <c r="H1992" s="23"/>
      <c r="I1992" s="5"/>
      <c r="J1992" s="11" t="s">
        <v>1009</v>
      </c>
      <c r="K1992" s="45" t="s">
        <v>7334</v>
      </c>
      <c r="L1992" s="45" t="s">
        <v>7335</v>
      </c>
      <c r="M1992" s="45" t="s">
        <v>7126</v>
      </c>
      <c r="N1992" s="45" t="s">
        <v>5172</v>
      </c>
      <c r="O1992" s="45" t="s">
        <v>5363</v>
      </c>
      <c r="P1992" s="115" t="s">
        <v>5005</v>
      </c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</row>
    <row r="1993" spans="1:50" ht="24" x14ac:dyDescent="0.2">
      <c r="A1993" s="11"/>
      <c r="B1993" s="14"/>
      <c r="C1993" s="9"/>
      <c r="D1993" s="5"/>
      <c r="E1993" s="5"/>
      <c r="F1993" s="5"/>
      <c r="G1993" s="26"/>
      <c r="H1993" s="23"/>
      <c r="I1993" s="5"/>
      <c r="J1993" s="11" t="s">
        <v>1009</v>
      </c>
      <c r="K1993" s="45" t="s">
        <v>7336</v>
      </c>
      <c r="L1993" s="45" t="s">
        <v>5872</v>
      </c>
      <c r="M1993" s="45" t="s">
        <v>7195</v>
      </c>
      <c r="N1993" s="45" t="s">
        <v>6567</v>
      </c>
      <c r="O1993" s="45" t="s">
        <v>5432</v>
      </c>
      <c r="P1993" s="115" t="s">
        <v>5005</v>
      </c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</row>
    <row r="1994" spans="1:50" ht="24" x14ac:dyDescent="0.2">
      <c r="A1994" s="11"/>
      <c r="B1994" s="14"/>
      <c r="C1994" s="5"/>
      <c r="D1994" s="5"/>
      <c r="E1994" s="5"/>
      <c r="F1994" s="5"/>
      <c r="G1994" s="26"/>
      <c r="H1994" s="23"/>
      <c r="I1994" s="5"/>
      <c r="J1994" s="11" t="s">
        <v>1009</v>
      </c>
      <c r="K1994" s="45" t="s">
        <v>7337</v>
      </c>
      <c r="L1994" s="45" t="s">
        <v>7179</v>
      </c>
      <c r="M1994" s="45" t="s">
        <v>7338</v>
      </c>
      <c r="N1994" s="45" t="s">
        <v>5172</v>
      </c>
      <c r="O1994" s="45" t="s">
        <v>7181</v>
      </c>
      <c r="P1994" s="115" t="s">
        <v>5005</v>
      </c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</row>
    <row r="1995" spans="1:50" ht="24" x14ac:dyDescent="0.2">
      <c r="A1995" s="11"/>
      <c r="B1995" s="14"/>
      <c r="C1995" s="5"/>
      <c r="D1995" s="5"/>
      <c r="E1995" s="5"/>
      <c r="F1995" s="5"/>
      <c r="G1995" s="26"/>
      <c r="H1995" s="7"/>
      <c r="I1995" s="5"/>
      <c r="J1995" s="11" t="s">
        <v>1009</v>
      </c>
      <c r="K1995" s="45" t="s">
        <v>7339</v>
      </c>
      <c r="L1995" s="45" t="s">
        <v>7340</v>
      </c>
      <c r="M1995" s="45" t="s">
        <v>5242</v>
      </c>
      <c r="N1995" s="45" t="s">
        <v>4990</v>
      </c>
      <c r="O1995" s="45" t="s">
        <v>7341</v>
      </c>
      <c r="P1995" s="115" t="s">
        <v>5005</v>
      </c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</row>
    <row r="1996" spans="1:50" ht="24" x14ac:dyDescent="0.2">
      <c r="A1996" s="11"/>
      <c r="B1996" s="14"/>
      <c r="C1996" s="5"/>
      <c r="D1996" s="5"/>
      <c r="E1996" s="5"/>
      <c r="F1996" s="5"/>
      <c r="G1996" s="26"/>
      <c r="H1996" s="7"/>
      <c r="I1996" s="5"/>
      <c r="J1996" s="11" t="s">
        <v>1009</v>
      </c>
      <c r="K1996" s="45" t="s">
        <v>7342</v>
      </c>
      <c r="L1996" s="45" t="s">
        <v>6202</v>
      </c>
      <c r="M1996" s="45" t="s">
        <v>4989</v>
      </c>
      <c r="N1996" s="45" t="s">
        <v>5172</v>
      </c>
      <c r="O1996" s="45" t="s">
        <v>7273</v>
      </c>
      <c r="P1996" s="115" t="s">
        <v>5005</v>
      </c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</row>
    <row r="1997" spans="1:50" ht="24" x14ac:dyDescent="0.2">
      <c r="A1997" s="11"/>
      <c r="B1997" s="14"/>
      <c r="C1997" s="5"/>
      <c r="D1997" s="5"/>
      <c r="E1997" s="5"/>
      <c r="F1997" s="5"/>
      <c r="G1997" s="26"/>
      <c r="H1997" s="7"/>
      <c r="I1997" s="5"/>
      <c r="J1997" s="11"/>
      <c r="K1997" s="45" t="s">
        <v>7343</v>
      </c>
      <c r="L1997" s="45" t="s">
        <v>6049</v>
      </c>
      <c r="M1997" s="45" t="s">
        <v>7195</v>
      </c>
      <c r="N1997" s="45" t="s">
        <v>6567</v>
      </c>
      <c r="O1997" s="45" t="s">
        <v>6037</v>
      </c>
      <c r="P1997" s="115" t="s">
        <v>5005</v>
      </c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</row>
    <row r="1998" spans="1:50" ht="24" x14ac:dyDescent="0.2">
      <c r="A1998" s="11"/>
      <c r="B1998" s="14"/>
      <c r="C1998" s="5"/>
      <c r="D1998" s="5"/>
      <c r="E1998" s="5"/>
      <c r="F1998" s="5"/>
      <c r="G1998" s="26"/>
      <c r="H1998" s="7"/>
      <c r="I1998" s="5"/>
      <c r="J1998" s="11" t="s">
        <v>1009</v>
      </c>
      <c r="K1998" s="45" t="s">
        <v>7344</v>
      </c>
      <c r="L1998" s="45" t="s">
        <v>7242</v>
      </c>
      <c r="M1998" s="45" t="s">
        <v>7126</v>
      </c>
      <c r="N1998" s="45" t="s">
        <v>5172</v>
      </c>
      <c r="O1998" s="45" t="s">
        <v>5363</v>
      </c>
      <c r="P1998" s="115" t="s">
        <v>7345</v>
      </c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</row>
    <row r="1999" spans="1:50" ht="60" x14ac:dyDescent="0.2">
      <c r="A1999" s="11"/>
      <c r="B1999" s="14"/>
      <c r="C1999" s="5"/>
      <c r="D1999" s="5"/>
      <c r="E1999" s="5"/>
      <c r="F1999" s="5"/>
      <c r="G1999" s="26"/>
      <c r="H1999" s="7"/>
      <c r="I1999" s="5"/>
      <c r="J1999" s="11" t="s">
        <v>1009</v>
      </c>
      <c r="K1999" s="45" t="s">
        <v>7346</v>
      </c>
      <c r="L1999" s="45" t="s">
        <v>7347</v>
      </c>
      <c r="M1999" s="45" t="s">
        <v>7195</v>
      </c>
      <c r="N1999" s="45" t="s">
        <v>5172</v>
      </c>
      <c r="O1999" s="45" t="s">
        <v>5755</v>
      </c>
      <c r="P1999" s="115" t="s">
        <v>5005</v>
      </c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</row>
    <row r="2000" spans="1:50" ht="36" x14ac:dyDescent="0.2">
      <c r="A2000" s="11"/>
      <c r="B2000" s="14"/>
      <c r="C2000" s="5"/>
      <c r="D2000" s="5"/>
      <c r="E2000" s="5"/>
      <c r="F2000" s="5"/>
      <c r="G2000" s="26"/>
      <c r="H2000" s="7"/>
      <c r="I2000" s="5"/>
      <c r="J2000" s="11" t="s">
        <v>1009</v>
      </c>
      <c r="K2000" s="45" t="s">
        <v>7348</v>
      </c>
      <c r="L2000" s="45" t="s">
        <v>5686</v>
      </c>
      <c r="M2000" s="45" t="s">
        <v>7184</v>
      </c>
      <c r="N2000" s="45" t="s">
        <v>6567</v>
      </c>
      <c r="O2000" s="45" t="s">
        <v>5156</v>
      </c>
      <c r="P2000" s="115" t="s">
        <v>5005</v>
      </c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</row>
    <row r="2001" spans="1:50" ht="36" x14ac:dyDescent="0.2">
      <c r="A2001" s="11"/>
      <c r="B2001" s="14"/>
      <c r="C2001" s="5"/>
      <c r="D2001" s="5"/>
      <c r="E2001" s="5"/>
      <c r="F2001" s="5"/>
      <c r="G2001" s="26"/>
      <c r="H2001" s="7"/>
      <c r="I2001" s="5"/>
      <c r="J2001" s="11" t="s">
        <v>1009</v>
      </c>
      <c r="K2001" s="45" t="s">
        <v>7348</v>
      </c>
      <c r="L2001" s="45" t="s">
        <v>5686</v>
      </c>
      <c r="M2001" s="45" t="s">
        <v>7184</v>
      </c>
      <c r="N2001" s="45" t="s">
        <v>4990</v>
      </c>
      <c r="O2001" s="45" t="s">
        <v>5147</v>
      </c>
      <c r="P2001" s="115" t="s">
        <v>7349</v>
      </c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</row>
    <row r="2002" spans="1:50" ht="36" x14ac:dyDescent="0.2">
      <c r="A2002" s="11"/>
      <c r="B2002" s="14"/>
      <c r="C2002" s="5"/>
      <c r="D2002" s="5"/>
      <c r="E2002" s="5"/>
      <c r="F2002" s="5"/>
      <c r="G2002" s="26"/>
      <c r="H2002" s="7"/>
      <c r="I2002" s="5"/>
      <c r="J2002" s="11" t="s">
        <v>1009</v>
      </c>
      <c r="K2002" s="45" t="s">
        <v>7348</v>
      </c>
      <c r="L2002" s="45" t="s">
        <v>5686</v>
      </c>
      <c r="M2002" s="45" t="s">
        <v>7184</v>
      </c>
      <c r="N2002" s="45" t="s">
        <v>4990</v>
      </c>
      <c r="O2002" s="45" t="s">
        <v>6037</v>
      </c>
      <c r="P2002" s="115" t="s">
        <v>7350</v>
      </c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</row>
    <row r="2003" spans="1:50" ht="36" x14ac:dyDescent="0.2">
      <c r="A2003" s="11"/>
      <c r="B2003" s="14"/>
      <c r="C2003" s="5"/>
      <c r="D2003" s="5"/>
      <c r="E2003" s="5"/>
      <c r="F2003" s="5"/>
      <c r="G2003" s="26"/>
      <c r="H2003" s="7"/>
      <c r="I2003" s="5"/>
      <c r="J2003" s="11" t="s">
        <v>1009</v>
      </c>
      <c r="K2003" s="45" t="s">
        <v>7348</v>
      </c>
      <c r="L2003" s="45" t="s">
        <v>5686</v>
      </c>
      <c r="M2003" s="45" t="s">
        <v>7184</v>
      </c>
      <c r="N2003" s="45" t="s">
        <v>5172</v>
      </c>
      <c r="O2003" s="45" t="s">
        <v>5147</v>
      </c>
      <c r="P2003" s="115" t="s">
        <v>7351</v>
      </c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</row>
    <row r="2004" spans="1:50" ht="36" x14ac:dyDescent="0.2">
      <c r="A2004" s="11"/>
      <c r="B2004" s="14"/>
      <c r="C2004" s="5"/>
      <c r="D2004" s="5"/>
      <c r="E2004" s="5"/>
      <c r="F2004" s="5"/>
      <c r="G2004" s="26"/>
      <c r="H2004" s="7"/>
      <c r="I2004" s="5"/>
      <c r="J2004" s="11" t="s">
        <v>1009</v>
      </c>
      <c r="K2004" s="45" t="s">
        <v>7348</v>
      </c>
      <c r="L2004" s="45" t="s">
        <v>5686</v>
      </c>
      <c r="M2004" s="45" t="s">
        <v>7184</v>
      </c>
      <c r="N2004" s="45" t="s">
        <v>5172</v>
      </c>
      <c r="O2004" s="45" t="s">
        <v>6037</v>
      </c>
      <c r="P2004" s="115" t="s">
        <v>7352</v>
      </c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</row>
    <row r="2005" spans="1:50" ht="24" x14ac:dyDescent="0.2">
      <c r="A2005" s="11"/>
      <c r="B2005" s="14"/>
      <c r="C2005" s="5"/>
      <c r="D2005" s="5"/>
      <c r="E2005" s="5"/>
      <c r="F2005" s="5"/>
      <c r="G2005" s="26"/>
      <c r="H2005" s="7"/>
      <c r="I2005" s="5"/>
      <c r="J2005" s="11" t="s">
        <v>1009</v>
      </c>
      <c r="K2005" s="45" t="s">
        <v>7353</v>
      </c>
      <c r="L2005" s="45" t="s">
        <v>7354</v>
      </c>
      <c r="M2005" s="45" t="s">
        <v>7355</v>
      </c>
      <c r="N2005" s="45" t="s">
        <v>5172</v>
      </c>
      <c r="O2005" s="45" t="s">
        <v>7181</v>
      </c>
      <c r="P2005" s="115" t="s">
        <v>5005</v>
      </c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</row>
    <row r="2006" spans="1:50" ht="24" x14ac:dyDescent="0.2">
      <c r="A2006" s="11"/>
      <c r="B2006" s="14"/>
      <c r="C2006" s="5"/>
      <c r="D2006" s="5"/>
      <c r="E2006" s="5"/>
      <c r="F2006" s="5"/>
      <c r="G2006" s="26"/>
      <c r="H2006" s="7"/>
      <c r="I2006" s="5"/>
      <c r="J2006" s="11" t="s">
        <v>1009</v>
      </c>
      <c r="K2006" s="45" t="s">
        <v>7356</v>
      </c>
      <c r="L2006" s="45" t="s">
        <v>7357</v>
      </c>
      <c r="M2006" s="45" t="s">
        <v>7355</v>
      </c>
      <c r="N2006" s="45" t="s">
        <v>5172</v>
      </c>
      <c r="O2006" s="45" t="s">
        <v>5363</v>
      </c>
      <c r="P2006" s="115" t="s">
        <v>5005</v>
      </c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</row>
    <row r="2007" spans="1:50" ht="24" x14ac:dyDescent="0.2">
      <c r="A2007" s="11"/>
      <c r="B2007" s="14"/>
      <c r="C2007" s="5"/>
      <c r="D2007" s="5"/>
      <c r="E2007" s="5"/>
      <c r="F2007" s="5"/>
      <c r="G2007" s="26"/>
      <c r="H2007" s="23"/>
      <c r="I2007" s="5"/>
      <c r="J2007" s="11" t="s">
        <v>1009</v>
      </c>
      <c r="K2007" s="45" t="s">
        <v>7358</v>
      </c>
      <c r="L2007" s="45" t="s">
        <v>6049</v>
      </c>
      <c r="M2007" s="45" t="s">
        <v>7195</v>
      </c>
      <c r="N2007" s="45" t="s">
        <v>6567</v>
      </c>
      <c r="O2007" s="45" t="s">
        <v>5147</v>
      </c>
      <c r="P2007" s="115" t="s">
        <v>5005</v>
      </c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</row>
    <row r="2008" spans="1:50" ht="24" x14ac:dyDescent="0.2">
      <c r="A2008" s="11"/>
      <c r="B2008" s="14"/>
      <c r="C2008" s="5"/>
      <c r="D2008" s="5"/>
      <c r="E2008" s="5"/>
      <c r="F2008" s="5"/>
      <c r="G2008" s="26"/>
      <c r="H2008" s="23"/>
      <c r="I2008" s="5"/>
      <c r="J2008" s="11" t="s">
        <v>1009</v>
      </c>
      <c r="K2008" s="45" t="s">
        <v>7359</v>
      </c>
      <c r="L2008" s="45" t="s">
        <v>5124</v>
      </c>
      <c r="M2008" s="45" t="s">
        <v>7338</v>
      </c>
      <c r="N2008" s="45" t="s">
        <v>5172</v>
      </c>
      <c r="O2008" s="45" t="s">
        <v>5824</v>
      </c>
      <c r="P2008" s="115" t="s">
        <v>7360</v>
      </c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</row>
    <row r="2009" spans="1:50" x14ac:dyDescent="0.2">
      <c r="A2009" s="11"/>
      <c r="B2009" s="14"/>
      <c r="C2009" s="5"/>
      <c r="D2009" s="5"/>
      <c r="E2009" s="5"/>
      <c r="F2009" s="5"/>
      <c r="G2009" s="26"/>
      <c r="H2009" s="7"/>
      <c r="I2009" s="5"/>
      <c r="J2009" s="11" t="s">
        <v>1009</v>
      </c>
      <c r="K2009" s="45" t="s">
        <v>7359</v>
      </c>
      <c r="L2009" s="45" t="s">
        <v>5124</v>
      </c>
      <c r="M2009" s="45" t="s">
        <v>4989</v>
      </c>
      <c r="N2009" s="45" t="s">
        <v>4990</v>
      </c>
      <c r="O2009" s="45" t="s">
        <v>5156</v>
      </c>
      <c r="P2009" s="115" t="s">
        <v>7361</v>
      </c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</row>
    <row r="2010" spans="1:50" x14ac:dyDescent="0.2">
      <c r="A2010" s="11"/>
      <c r="B2010" s="14"/>
      <c r="C2010" s="5"/>
      <c r="D2010" s="5"/>
      <c r="E2010" s="5"/>
      <c r="F2010" s="5"/>
      <c r="G2010" s="26"/>
      <c r="H2010" s="7"/>
      <c r="I2010" s="5"/>
      <c r="J2010" s="11" t="s">
        <v>1009</v>
      </c>
      <c r="K2010" s="45" t="s">
        <v>7359</v>
      </c>
      <c r="L2010" s="45" t="s">
        <v>5124</v>
      </c>
      <c r="M2010" s="45" t="s">
        <v>4989</v>
      </c>
      <c r="N2010" s="45" t="s">
        <v>4990</v>
      </c>
      <c r="O2010" s="45" t="s">
        <v>6037</v>
      </c>
      <c r="P2010" s="115" t="s">
        <v>7362</v>
      </c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</row>
    <row r="2011" spans="1:50" x14ac:dyDescent="0.2">
      <c r="A2011" s="11"/>
      <c r="B2011" s="14"/>
      <c r="C2011" s="5"/>
      <c r="D2011" s="5"/>
      <c r="E2011" s="5"/>
      <c r="F2011" s="5"/>
      <c r="G2011" s="26"/>
      <c r="H2011" s="7"/>
      <c r="I2011" s="5"/>
      <c r="J2011" s="11" t="s">
        <v>1009</v>
      </c>
      <c r="K2011" s="45" t="s">
        <v>7359</v>
      </c>
      <c r="L2011" s="45" t="s">
        <v>5124</v>
      </c>
      <c r="M2011" s="45" t="s">
        <v>4989</v>
      </c>
      <c r="N2011" s="45" t="s">
        <v>5172</v>
      </c>
      <c r="O2011" s="45" t="s">
        <v>6037</v>
      </c>
      <c r="P2011" s="115" t="s">
        <v>7363</v>
      </c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</row>
    <row r="2012" spans="1:50" ht="24" x14ac:dyDescent="0.2">
      <c r="A2012" s="11"/>
      <c r="B2012" s="14"/>
      <c r="C2012" s="5"/>
      <c r="D2012" s="5"/>
      <c r="E2012" s="5"/>
      <c r="F2012" s="5"/>
      <c r="G2012" s="26"/>
      <c r="H2012" s="7"/>
      <c r="I2012" s="5"/>
      <c r="J2012" s="11" t="s">
        <v>1009</v>
      </c>
      <c r="K2012" s="45" t="s">
        <v>7364</v>
      </c>
      <c r="L2012" s="45" t="s">
        <v>5152</v>
      </c>
      <c r="M2012" s="45" t="s">
        <v>7365</v>
      </c>
      <c r="N2012" s="45" t="s">
        <v>4990</v>
      </c>
      <c r="O2012" s="45" t="s">
        <v>7366</v>
      </c>
      <c r="P2012" s="115" t="s">
        <v>5005</v>
      </c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</row>
    <row r="2013" spans="1:50" ht="24" x14ac:dyDescent="0.2">
      <c r="A2013" s="11"/>
      <c r="B2013" s="14"/>
      <c r="C2013" s="5"/>
      <c r="D2013" s="5"/>
      <c r="E2013" s="5"/>
      <c r="F2013" s="5"/>
      <c r="G2013" s="26"/>
      <c r="H2013" s="23"/>
      <c r="I2013" s="5"/>
      <c r="J2013" s="11" t="s">
        <v>1009</v>
      </c>
      <c r="K2013" s="45" t="s">
        <v>7367</v>
      </c>
      <c r="L2013" s="45" t="s">
        <v>5152</v>
      </c>
      <c r="M2013" s="45" t="s">
        <v>7365</v>
      </c>
      <c r="N2013" s="45" t="s">
        <v>5172</v>
      </c>
      <c r="O2013" s="45" t="s">
        <v>7366</v>
      </c>
      <c r="P2013" s="115" t="s">
        <v>5005</v>
      </c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</row>
    <row r="2014" spans="1:50" ht="24" x14ac:dyDescent="0.2">
      <c r="A2014" s="11"/>
      <c r="B2014" s="14"/>
      <c r="C2014" s="5"/>
      <c r="D2014" s="5"/>
      <c r="E2014" s="5"/>
      <c r="F2014" s="5"/>
      <c r="G2014" s="26"/>
      <c r="H2014" s="23"/>
      <c r="I2014" s="5"/>
      <c r="J2014" s="11" t="s">
        <v>1009</v>
      </c>
      <c r="K2014" s="45" t="s">
        <v>7368</v>
      </c>
      <c r="L2014" s="45" t="s">
        <v>5868</v>
      </c>
      <c r="M2014" s="45" t="s">
        <v>7369</v>
      </c>
      <c r="N2014" s="45" t="s">
        <v>6567</v>
      </c>
      <c r="O2014" s="45" t="s">
        <v>7370</v>
      </c>
      <c r="P2014" s="115" t="s">
        <v>5005</v>
      </c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</row>
    <row r="2015" spans="1:50" ht="24" x14ac:dyDescent="0.2">
      <c r="A2015" s="11"/>
      <c r="B2015" s="14"/>
      <c r="C2015" s="5"/>
      <c r="D2015" s="5"/>
      <c r="E2015" s="5"/>
      <c r="F2015" s="5"/>
      <c r="G2015" s="26"/>
      <c r="H2015" s="23"/>
      <c r="I2015" s="5"/>
      <c r="J2015" s="11" t="s">
        <v>1009</v>
      </c>
      <c r="K2015" s="45" t="s">
        <v>7368</v>
      </c>
      <c r="L2015" s="45" t="s">
        <v>7228</v>
      </c>
      <c r="M2015" s="45" t="s">
        <v>7371</v>
      </c>
      <c r="N2015" s="45" t="s">
        <v>5172</v>
      </c>
      <c r="O2015" s="45" t="s">
        <v>5363</v>
      </c>
      <c r="P2015" s="115" t="s">
        <v>5005</v>
      </c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</row>
    <row r="2016" spans="1:50" x14ac:dyDescent="0.2">
      <c r="A2016" s="11"/>
      <c r="B2016" s="14"/>
      <c r="C2016" s="5"/>
      <c r="D2016" s="5"/>
      <c r="E2016" s="5"/>
      <c r="F2016" s="5"/>
      <c r="G2016" s="26" t="s">
        <v>7372</v>
      </c>
      <c r="H2016" s="23"/>
      <c r="I2016" s="5"/>
      <c r="J2016" s="11"/>
      <c r="K2016" s="45"/>
      <c r="L2016" s="45"/>
      <c r="M2016" s="45"/>
      <c r="N2016" s="45"/>
      <c r="O2016" s="45"/>
      <c r="P2016" s="11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</row>
    <row r="2017" spans="1:50" x14ac:dyDescent="0.2">
      <c r="A2017" s="11"/>
      <c r="B2017" s="14"/>
      <c r="C2017" s="5"/>
      <c r="D2017" s="5"/>
      <c r="E2017" s="5"/>
      <c r="F2017" s="5"/>
      <c r="G2017" s="26"/>
      <c r="H2017" s="73" t="s">
        <v>7373</v>
      </c>
      <c r="I2017" s="5"/>
      <c r="J2017" s="11"/>
      <c r="K2017" s="45"/>
      <c r="L2017" s="45"/>
      <c r="M2017" s="45"/>
      <c r="N2017" s="45"/>
      <c r="O2017" s="45"/>
      <c r="P2017" s="11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</row>
    <row r="2018" spans="1:50" ht="96" x14ac:dyDescent="0.2">
      <c r="A2018" s="11"/>
      <c r="B2018" s="14"/>
      <c r="C2018" s="5"/>
      <c r="D2018" s="5"/>
      <c r="E2018" s="5"/>
      <c r="F2018" s="5"/>
      <c r="G2018" s="26"/>
      <c r="H2018" s="23"/>
      <c r="I2018" s="5"/>
      <c r="J2018" s="73" t="s">
        <v>6563</v>
      </c>
      <c r="K2018" s="45" t="s">
        <v>7374</v>
      </c>
      <c r="L2018" s="45" t="s">
        <v>7375</v>
      </c>
      <c r="M2018" s="45" t="s">
        <v>7376</v>
      </c>
      <c r="N2018" s="45" t="s">
        <v>5391</v>
      </c>
      <c r="O2018" s="45" t="s">
        <v>5441</v>
      </c>
      <c r="P2018" s="115" t="s">
        <v>5005</v>
      </c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</row>
    <row r="2019" spans="1:50" ht="16.5" x14ac:dyDescent="0.2">
      <c r="A2019" s="11"/>
      <c r="B2019" s="5"/>
      <c r="C2019" s="16" t="s">
        <v>424</v>
      </c>
      <c r="D2019" s="5"/>
      <c r="E2019" s="5"/>
      <c r="F2019" s="5"/>
      <c r="G2019" s="26"/>
      <c r="H2019" s="23"/>
      <c r="I2019" s="5"/>
      <c r="J2019" s="11"/>
      <c r="K2019" s="45"/>
      <c r="L2019" s="45"/>
      <c r="M2019" s="45"/>
      <c r="N2019" s="45"/>
      <c r="O2019" s="45"/>
      <c r="P2019" s="113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</row>
    <row r="2020" spans="1:50" ht="14.25" x14ac:dyDescent="0.2">
      <c r="A2020" s="11"/>
      <c r="B2020" s="5"/>
      <c r="C2020" s="5"/>
      <c r="D2020" s="5"/>
      <c r="E2020" s="5"/>
      <c r="F2020" s="5"/>
      <c r="G2020" s="24" t="s">
        <v>4880</v>
      </c>
      <c r="H2020" s="23"/>
      <c r="I2020" s="5"/>
      <c r="J2020" s="11"/>
      <c r="K2020" s="45"/>
      <c r="L2020" s="45"/>
      <c r="M2020" s="45"/>
      <c r="N2020" s="45"/>
      <c r="O2020" s="45"/>
      <c r="P2020" s="113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</row>
    <row r="2021" spans="1:50" x14ac:dyDescent="0.2">
      <c r="A2021" s="11"/>
      <c r="B2021" s="5"/>
      <c r="C2021" s="5"/>
      <c r="D2021" s="5"/>
      <c r="E2021" s="5"/>
      <c r="F2021" s="5"/>
      <c r="G2021" s="26"/>
      <c r="H2021" s="11" t="s">
        <v>1942</v>
      </c>
      <c r="I2021" s="5"/>
      <c r="J2021" s="11"/>
      <c r="K2021" s="45"/>
      <c r="L2021" s="45"/>
      <c r="M2021" s="45"/>
      <c r="N2021" s="45"/>
      <c r="O2021" s="45"/>
      <c r="P2021" s="113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</row>
    <row r="2022" spans="1:50" ht="24" x14ac:dyDescent="0.2">
      <c r="A2022" s="11"/>
      <c r="B2022" s="14"/>
      <c r="C2022" s="5"/>
      <c r="D2022" s="5"/>
      <c r="E2022" s="5"/>
      <c r="F2022" s="5"/>
      <c r="G2022" s="26"/>
      <c r="H2022" s="23"/>
      <c r="I2022" s="5"/>
      <c r="J2022" s="11" t="s">
        <v>1009</v>
      </c>
      <c r="K2022" s="45" t="s">
        <v>7377</v>
      </c>
      <c r="L2022" s="45" t="s">
        <v>5204</v>
      </c>
      <c r="M2022" s="45" t="s">
        <v>5004</v>
      </c>
      <c r="N2022" s="45" t="s">
        <v>7378</v>
      </c>
      <c r="O2022" s="45" t="s">
        <v>5016</v>
      </c>
      <c r="P2022" s="115" t="s">
        <v>5005</v>
      </c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</row>
    <row r="2023" spans="1:50" x14ac:dyDescent="0.2">
      <c r="A2023" s="11"/>
      <c r="B2023" s="5"/>
      <c r="C2023" s="5"/>
      <c r="D2023" s="5"/>
      <c r="E2023" s="5"/>
      <c r="F2023" s="5"/>
      <c r="G2023" s="24" t="s">
        <v>3212</v>
      </c>
      <c r="H2023" s="23"/>
      <c r="I2023" s="5"/>
      <c r="J2023" s="11"/>
      <c r="K2023" s="45"/>
      <c r="L2023" s="45"/>
      <c r="M2023" s="45"/>
      <c r="N2023" s="45"/>
      <c r="O2023" s="45"/>
      <c r="P2023" s="113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</row>
    <row r="2024" spans="1:50" x14ac:dyDescent="0.2">
      <c r="A2024" s="11"/>
      <c r="B2024" s="5"/>
      <c r="C2024" s="5"/>
      <c r="D2024" s="5"/>
      <c r="E2024" s="5"/>
      <c r="F2024" s="5"/>
      <c r="G2024" s="26"/>
      <c r="H2024" s="11" t="s">
        <v>1943</v>
      </c>
      <c r="I2024" s="5"/>
      <c r="J2024" s="11"/>
      <c r="K2024" s="45"/>
      <c r="L2024" s="45"/>
      <c r="M2024" s="45"/>
      <c r="N2024" s="45"/>
      <c r="O2024" s="45"/>
      <c r="P2024" s="113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</row>
    <row r="2025" spans="1:50" x14ac:dyDescent="0.2">
      <c r="A2025" s="11"/>
      <c r="B2025" s="5"/>
      <c r="C2025" s="5"/>
      <c r="D2025" s="5"/>
      <c r="E2025" s="5"/>
      <c r="F2025" s="5"/>
      <c r="G2025" s="26"/>
      <c r="H2025" s="23"/>
      <c r="I2025" s="11" t="s">
        <v>48</v>
      </c>
      <c r="J2025" s="11"/>
      <c r="K2025" s="45"/>
      <c r="L2025" s="45"/>
      <c r="M2025" s="45"/>
      <c r="N2025" s="45"/>
      <c r="O2025" s="45"/>
      <c r="P2025" s="113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</row>
    <row r="2026" spans="1:50" x14ac:dyDescent="0.2">
      <c r="A2026" s="11"/>
      <c r="B2026" s="14"/>
      <c r="C2026" s="5"/>
      <c r="D2026" s="5"/>
      <c r="E2026" s="5"/>
      <c r="F2026" s="5"/>
      <c r="G2026" s="26"/>
      <c r="H2026" s="7"/>
      <c r="I2026" s="5"/>
      <c r="J2026" s="11" t="s">
        <v>1010</v>
      </c>
      <c r="K2026" s="45" t="s">
        <v>7379</v>
      </c>
      <c r="L2026" s="45" t="s">
        <v>5014</v>
      </c>
      <c r="M2026" s="45" t="s">
        <v>5300</v>
      </c>
      <c r="N2026" s="45" t="s">
        <v>5523</v>
      </c>
      <c r="O2026" s="45" t="s">
        <v>5265</v>
      </c>
      <c r="P2026" s="115" t="s">
        <v>7380</v>
      </c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</row>
    <row r="2027" spans="1:50" x14ac:dyDescent="0.2">
      <c r="A2027" s="11"/>
      <c r="B2027" s="14"/>
      <c r="C2027" s="5"/>
      <c r="D2027" s="5"/>
      <c r="E2027" s="5"/>
      <c r="F2027" s="5"/>
      <c r="G2027" s="26"/>
      <c r="H2027" s="7"/>
      <c r="I2027" s="5"/>
      <c r="J2027" s="11" t="s">
        <v>1010</v>
      </c>
      <c r="K2027" s="45" t="s">
        <v>7379</v>
      </c>
      <c r="L2027" s="45" t="s">
        <v>5014</v>
      </c>
      <c r="M2027" s="45" t="s">
        <v>5300</v>
      </c>
      <c r="N2027" s="45" t="s">
        <v>5523</v>
      </c>
      <c r="O2027" s="45" t="s">
        <v>4991</v>
      </c>
      <c r="P2027" s="115" t="s">
        <v>7381</v>
      </c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</row>
    <row r="2028" spans="1:50" ht="24" x14ac:dyDescent="0.2">
      <c r="A2028" s="11"/>
      <c r="B2028" s="14"/>
      <c r="C2028" s="5"/>
      <c r="D2028" s="5"/>
      <c r="E2028" s="5"/>
      <c r="F2028" s="5"/>
      <c r="G2028" s="26"/>
      <c r="H2028" s="7"/>
      <c r="I2028" s="5"/>
      <c r="J2028" s="11" t="s">
        <v>1010</v>
      </c>
      <c r="K2028" s="45" t="s">
        <v>7382</v>
      </c>
      <c r="L2028" s="45" t="s">
        <v>7383</v>
      </c>
      <c r="M2028" s="45" t="s">
        <v>4989</v>
      </c>
      <c r="N2028" s="45" t="s">
        <v>5523</v>
      </c>
      <c r="O2028" s="45" t="s">
        <v>6547</v>
      </c>
      <c r="P2028" s="115" t="s">
        <v>7384</v>
      </c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</row>
    <row r="2029" spans="1:50" ht="24" x14ac:dyDescent="0.2">
      <c r="A2029" s="11"/>
      <c r="B2029" s="14"/>
      <c r="C2029" s="5"/>
      <c r="D2029" s="5"/>
      <c r="E2029" s="5"/>
      <c r="F2029" s="5"/>
      <c r="G2029" s="26"/>
      <c r="H2029" s="7"/>
      <c r="I2029" s="5"/>
      <c r="J2029" s="11" t="s">
        <v>1010</v>
      </c>
      <c r="K2029" s="45" t="s">
        <v>7382</v>
      </c>
      <c r="L2029" s="45" t="s">
        <v>7383</v>
      </c>
      <c r="M2029" s="45" t="s">
        <v>4989</v>
      </c>
      <c r="N2029" s="45" t="s">
        <v>5523</v>
      </c>
      <c r="O2029" s="45" t="s">
        <v>5265</v>
      </c>
      <c r="P2029" s="115" t="s">
        <v>7385</v>
      </c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</row>
    <row r="2030" spans="1:50" ht="24" x14ac:dyDescent="0.2">
      <c r="A2030" s="11"/>
      <c r="B2030" s="14"/>
      <c r="C2030" s="5"/>
      <c r="D2030" s="5"/>
      <c r="E2030" s="5"/>
      <c r="F2030" s="5"/>
      <c r="G2030" s="26"/>
      <c r="H2030" s="7"/>
      <c r="I2030" s="5"/>
      <c r="J2030" s="11" t="s">
        <v>1009</v>
      </c>
      <c r="K2030" s="45" t="s">
        <v>7386</v>
      </c>
      <c r="L2030" s="45" t="s">
        <v>7387</v>
      </c>
      <c r="M2030" s="45" t="s">
        <v>4989</v>
      </c>
      <c r="N2030" s="45" t="s">
        <v>5523</v>
      </c>
      <c r="O2030" s="45" t="s">
        <v>7388</v>
      </c>
      <c r="P2030" s="115" t="s">
        <v>7389</v>
      </c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</row>
    <row r="2031" spans="1:50" ht="24" x14ac:dyDescent="0.2">
      <c r="A2031" s="11"/>
      <c r="B2031" s="14"/>
      <c r="C2031" s="5"/>
      <c r="D2031" s="5"/>
      <c r="E2031" s="5"/>
      <c r="F2031" s="5"/>
      <c r="G2031" s="26"/>
      <c r="H2031" s="7"/>
      <c r="I2031" s="5"/>
      <c r="J2031" s="11" t="s">
        <v>1009</v>
      </c>
      <c r="K2031" s="45" t="s">
        <v>7386</v>
      </c>
      <c r="L2031" s="45" t="s">
        <v>7387</v>
      </c>
      <c r="M2031" s="45" t="s">
        <v>4989</v>
      </c>
      <c r="N2031" s="45" t="s">
        <v>5523</v>
      </c>
      <c r="O2031" s="45" t="s">
        <v>7390</v>
      </c>
      <c r="P2031" s="115" t="s">
        <v>7391</v>
      </c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</row>
    <row r="2032" spans="1:50" ht="48" x14ac:dyDescent="0.2">
      <c r="A2032" s="11"/>
      <c r="B2032" s="14"/>
      <c r="C2032" s="5"/>
      <c r="D2032" s="5"/>
      <c r="E2032" s="5"/>
      <c r="F2032" s="5"/>
      <c r="G2032" s="26"/>
      <c r="H2032" s="7"/>
      <c r="I2032" s="5"/>
      <c r="J2032" s="11" t="s">
        <v>1009</v>
      </c>
      <c r="K2032" s="45" t="s">
        <v>7392</v>
      </c>
      <c r="L2032" s="45" t="s">
        <v>7393</v>
      </c>
      <c r="M2032" s="45" t="s">
        <v>4989</v>
      </c>
      <c r="N2032" s="45" t="s">
        <v>5523</v>
      </c>
      <c r="O2032" s="45" t="s">
        <v>5959</v>
      </c>
      <c r="P2032" s="115" t="s">
        <v>5005</v>
      </c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</row>
    <row r="2033" spans="1:50" ht="48" x14ac:dyDescent="0.2">
      <c r="A2033" s="11"/>
      <c r="B2033" s="14"/>
      <c r="C2033" s="5"/>
      <c r="D2033" s="5"/>
      <c r="E2033" s="5"/>
      <c r="F2033" s="5"/>
      <c r="G2033" s="26"/>
      <c r="H2033" s="7"/>
      <c r="I2033" s="5"/>
      <c r="J2033" s="11" t="s">
        <v>1009</v>
      </c>
      <c r="K2033" s="45" t="s">
        <v>7394</v>
      </c>
      <c r="L2033" s="45" t="s">
        <v>7397</v>
      </c>
      <c r="M2033" s="45" t="s">
        <v>4989</v>
      </c>
      <c r="N2033" s="45" t="s">
        <v>5523</v>
      </c>
      <c r="O2033" s="45" t="s">
        <v>7395</v>
      </c>
      <c r="P2033" s="115" t="s">
        <v>7396</v>
      </c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</row>
    <row r="2034" spans="1:50" ht="48" x14ac:dyDescent="0.2">
      <c r="A2034" s="11"/>
      <c r="B2034" s="14"/>
      <c r="C2034" s="5"/>
      <c r="D2034" s="5"/>
      <c r="E2034" s="5"/>
      <c r="F2034" s="5"/>
      <c r="G2034" s="26"/>
      <c r="H2034" s="7"/>
      <c r="I2034" s="5"/>
      <c r="J2034" s="11" t="s">
        <v>1009</v>
      </c>
      <c r="K2034" s="45" t="s">
        <v>7394</v>
      </c>
      <c r="L2034" s="45" t="s">
        <v>7393</v>
      </c>
      <c r="M2034" s="45" t="s">
        <v>4989</v>
      </c>
      <c r="N2034" s="45" t="s">
        <v>5523</v>
      </c>
      <c r="O2034" s="45" t="s">
        <v>4998</v>
      </c>
      <c r="P2034" s="115" t="s">
        <v>7398</v>
      </c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</row>
    <row r="2035" spans="1:50" x14ac:dyDescent="0.2">
      <c r="A2035" s="11"/>
      <c r="B2035" s="5"/>
      <c r="C2035" s="5"/>
      <c r="D2035" s="5"/>
      <c r="E2035" s="5"/>
      <c r="F2035" s="5"/>
      <c r="G2035" s="24" t="s">
        <v>3213</v>
      </c>
      <c r="H2035" s="23"/>
      <c r="I2035" s="5"/>
      <c r="J2035" s="11"/>
      <c r="K2035" s="45"/>
      <c r="L2035" s="45"/>
      <c r="M2035" s="45"/>
      <c r="N2035" s="45"/>
      <c r="O2035" s="45"/>
      <c r="P2035" s="113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</row>
    <row r="2036" spans="1:50" ht="18" x14ac:dyDescent="0.2">
      <c r="A2036" s="11"/>
      <c r="B2036" s="6" t="s">
        <v>340</v>
      </c>
      <c r="C2036" s="5"/>
      <c r="D2036" s="5"/>
      <c r="E2036" s="5"/>
      <c r="F2036" s="5"/>
      <c r="G2036" s="26"/>
      <c r="H2036" s="23"/>
      <c r="I2036" s="5"/>
      <c r="J2036" s="11"/>
      <c r="K2036" s="45"/>
      <c r="L2036" s="45"/>
      <c r="M2036" s="45"/>
      <c r="N2036" s="45"/>
      <c r="O2036" s="45"/>
      <c r="P2036" s="113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</row>
    <row r="2037" spans="1:50" ht="16.5" x14ac:dyDescent="0.2">
      <c r="A2037" s="11"/>
      <c r="B2037" s="5"/>
      <c r="C2037" s="16" t="s">
        <v>425</v>
      </c>
      <c r="D2037" s="5"/>
      <c r="E2037" s="5"/>
      <c r="F2037" s="5"/>
      <c r="G2037" s="26"/>
      <c r="H2037" s="23"/>
      <c r="I2037" s="5"/>
      <c r="J2037" s="11"/>
      <c r="K2037" s="45"/>
      <c r="L2037" s="45"/>
      <c r="M2037" s="45"/>
      <c r="N2037" s="45"/>
      <c r="O2037" s="45"/>
      <c r="P2037" s="113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</row>
    <row r="2038" spans="1:50" x14ac:dyDescent="0.2">
      <c r="A2038" s="11"/>
      <c r="B2038" s="5"/>
      <c r="C2038" s="5"/>
      <c r="D2038" s="5"/>
      <c r="E2038" s="5"/>
      <c r="F2038" s="5"/>
      <c r="G2038" s="24" t="s">
        <v>3214</v>
      </c>
      <c r="H2038" s="23"/>
      <c r="I2038" s="5"/>
      <c r="J2038" s="11"/>
      <c r="K2038" s="45"/>
      <c r="L2038" s="45"/>
      <c r="M2038" s="45"/>
      <c r="N2038" s="45"/>
      <c r="O2038" s="45"/>
      <c r="P2038" s="113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</row>
    <row r="2039" spans="1:50" x14ac:dyDescent="0.2">
      <c r="A2039" s="11"/>
      <c r="B2039" s="5"/>
      <c r="C2039" s="5"/>
      <c r="D2039" s="5"/>
      <c r="E2039" s="5"/>
      <c r="F2039" s="5"/>
      <c r="G2039" s="24" t="s">
        <v>3215</v>
      </c>
      <c r="H2039" s="23"/>
      <c r="I2039" s="5"/>
      <c r="J2039" s="11"/>
      <c r="K2039" s="45"/>
      <c r="L2039" s="45"/>
      <c r="M2039" s="45"/>
      <c r="N2039" s="45"/>
      <c r="O2039" s="45"/>
      <c r="P2039" s="113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</row>
    <row r="2040" spans="1:50" ht="18" x14ac:dyDescent="0.2">
      <c r="A2040" s="11"/>
      <c r="B2040" s="6" t="s">
        <v>1236</v>
      </c>
      <c r="C2040" s="5"/>
      <c r="D2040" s="5"/>
      <c r="E2040" s="5"/>
      <c r="F2040" s="5"/>
      <c r="G2040" s="26"/>
      <c r="H2040" s="23"/>
      <c r="I2040" s="5"/>
      <c r="J2040" s="11"/>
      <c r="K2040" s="45"/>
      <c r="L2040" s="45"/>
      <c r="M2040" s="45"/>
      <c r="N2040" s="45"/>
      <c r="O2040" s="45"/>
      <c r="P2040" s="113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</row>
    <row r="2041" spans="1:50" ht="16.5" x14ac:dyDescent="0.2">
      <c r="A2041" s="11"/>
      <c r="B2041" s="5"/>
      <c r="C2041" s="16" t="s">
        <v>426</v>
      </c>
      <c r="D2041" s="5"/>
      <c r="E2041" s="5"/>
      <c r="F2041" s="5"/>
      <c r="G2041" s="26"/>
      <c r="H2041" s="23"/>
      <c r="I2041" s="5"/>
      <c r="J2041" s="11"/>
      <c r="K2041" s="45"/>
      <c r="L2041" s="45"/>
      <c r="M2041" s="45"/>
      <c r="N2041" s="45"/>
      <c r="O2041" s="45"/>
      <c r="P2041" s="113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</row>
    <row r="2042" spans="1:50" x14ac:dyDescent="0.2">
      <c r="A2042" s="11"/>
      <c r="B2042" s="5"/>
      <c r="C2042" s="5"/>
      <c r="D2042" s="5"/>
      <c r="E2042" s="5"/>
      <c r="F2042" s="5"/>
      <c r="G2042" s="24" t="s">
        <v>3216</v>
      </c>
      <c r="H2042" s="23"/>
      <c r="I2042" s="5"/>
      <c r="J2042" s="11"/>
      <c r="K2042" s="45"/>
      <c r="L2042" s="45"/>
      <c r="M2042" s="45"/>
      <c r="N2042" s="45"/>
      <c r="O2042" s="45"/>
      <c r="P2042" s="113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</row>
    <row r="2043" spans="1:50" x14ac:dyDescent="0.2">
      <c r="A2043" s="11"/>
      <c r="B2043" s="5"/>
      <c r="C2043" s="5"/>
      <c r="D2043" s="5"/>
      <c r="E2043" s="5"/>
      <c r="F2043" s="5"/>
      <c r="G2043" s="26"/>
      <c r="H2043" s="30" t="s">
        <v>1944</v>
      </c>
      <c r="I2043" s="30"/>
      <c r="J2043" s="74"/>
      <c r="K2043" s="44"/>
      <c r="L2043" s="44"/>
      <c r="M2043" s="44"/>
      <c r="N2043" s="44"/>
      <c r="O2043" s="44"/>
      <c r="P2043" s="116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</row>
    <row r="2044" spans="1:50" x14ac:dyDescent="0.2">
      <c r="A2044" s="11"/>
      <c r="B2044" s="5"/>
      <c r="C2044" s="5"/>
      <c r="D2044" s="5"/>
      <c r="E2044" s="5"/>
      <c r="F2044" s="5"/>
      <c r="G2044" s="26"/>
      <c r="H2044" s="23"/>
      <c r="I2044" s="11" t="s">
        <v>46</v>
      </c>
      <c r="J2044" s="11"/>
      <c r="K2044" s="45"/>
      <c r="L2044" s="45"/>
      <c r="M2044" s="45"/>
      <c r="N2044" s="45"/>
      <c r="O2044" s="45"/>
      <c r="P2044" s="113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</row>
    <row r="2045" spans="1:50" ht="24" x14ac:dyDescent="0.2">
      <c r="A2045" s="11"/>
      <c r="B2045" s="14"/>
      <c r="C2045" s="5"/>
      <c r="D2045" s="5"/>
      <c r="E2045" s="5"/>
      <c r="F2045" s="5"/>
      <c r="G2045" s="26"/>
      <c r="H2045" s="7"/>
      <c r="I2045" s="5"/>
      <c r="J2045" s="11" t="s">
        <v>1010</v>
      </c>
      <c r="K2045" s="45" t="s">
        <v>7399</v>
      </c>
      <c r="L2045" s="45" t="s">
        <v>4988</v>
      </c>
      <c r="M2045" s="45" t="s">
        <v>7400</v>
      </c>
      <c r="N2045" s="45" t="s">
        <v>6414</v>
      </c>
      <c r="O2045" s="45" t="s">
        <v>4991</v>
      </c>
      <c r="P2045" s="115" t="s">
        <v>7401</v>
      </c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</row>
    <row r="2046" spans="1:50" x14ac:dyDescent="0.2">
      <c r="A2046" s="11"/>
      <c r="B2046" s="14"/>
      <c r="C2046" s="5"/>
      <c r="D2046" s="5"/>
      <c r="E2046" s="5"/>
      <c r="F2046" s="5"/>
      <c r="G2046" s="26"/>
      <c r="H2046" s="7"/>
      <c r="I2046" s="5"/>
      <c r="J2046" s="11" t="s">
        <v>1010</v>
      </c>
      <c r="K2046" s="45" t="s">
        <v>7402</v>
      </c>
      <c r="L2046" s="45" t="s">
        <v>5088</v>
      </c>
      <c r="M2046" s="45" t="s">
        <v>5300</v>
      </c>
      <c r="N2046" s="45" t="s">
        <v>6414</v>
      </c>
      <c r="O2046" s="45" t="s">
        <v>4991</v>
      </c>
      <c r="P2046" s="115" t="s">
        <v>6008</v>
      </c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</row>
    <row r="2047" spans="1:50" ht="24" x14ac:dyDescent="0.2">
      <c r="A2047" s="11"/>
      <c r="B2047" s="14"/>
      <c r="C2047" s="5"/>
      <c r="D2047" s="5"/>
      <c r="E2047" s="5"/>
      <c r="F2047" s="5"/>
      <c r="G2047" s="26"/>
      <c r="H2047" s="23"/>
      <c r="I2047" s="5"/>
      <c r="J2047" s="11" t="s">
        <v>1010</v>
      </c>
      <c r="K2047" s="45" t="s">
        <v>7403</v>
      </c>
      <c r="L2047" s="45" t="s">
        <v>5014</v>
      </c>
      <c r="M2047" s="45" t="s">
        <v>7404</v>
      </c>
      <c r="N2047" s="45" t="s">
        <v>6414</v>
      </c>
      <c r="O2047" s="45" t="s">
        <v>5016</v>
      </c>
      <c r="P2047" s="115" t="s">
        <v>5005</v>
      </c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</row>
    <row r="2048" spans="1:50" x14ac:dyDescent="0.2">
      <c r="A2048" s="11"/>
      <c r="B2048" s="14"/>
      <c r="C2048" s="5"/>
      <c r="D2048" s="5"/>
      <c r="E2048" s="5"/>
      <c r="F2048" s="5"/>
      <c r="G2048" s="26"/>
      <c r="H2048" s="23"/>
      <c r="I2048" s="5"/>
      <c r="J2048" s="11" t="s">
        <v>1010</v>
      </c>
      <c r="K2048" s="45" t="s">
        <v>7403</v>
      </c>
      <c r="L2048" s="45" t="s">
        <v>5014</v>
      </c>
      <c r="M2048" s="45" t="s">
        <v>7404</v>
      </c>
      <c r="N2048" s="45" t="s">
        <v>6414</v>
      </c>
      <c r="O2048" s="45" t="s">
        <v>4991</v>
      </c>
      <c r="P2048" s="115" t="s">
        <v>7405</v>
      </c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</row>
    <row r="2049" spans="1:50" ht="24" x14ac:dyDescent="0.2">
      <c r="A2049" s="11"/>
      <c r="B2049" s="14"/>
      <c r="C2049" s="5"/>
      <c r="D2049" s="5"/>
      <c r="E2049" s="5"/>
      <c r="F2049" s="5"/>
      <c r="G2049" s="26"/>
      <c r="H2049" s="23"/>
      <c r="I2049" s="5"/>
      <c r="J2049" s="11" t="s">
        <v>1009</v>
      </c>
      <c r="K2049" s="45" t="s">
        <v>7406</v>
      </c>
      <c r="L2049" s="45" t="s">
        <v>6029</v>
      </c>
      <c r="M2049" s="45" t="s">
        <v>5356</v>
      </c>
      <c r="N2049" s="45" t="s">
        <v>7407</v>
      </c>
      <c r="O2049" s="45" t="s">
        <v>7408</v>
      </c>
      <c r="P2049" s="115" t="s">
        <v>5005</v>
      </c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</row>
    <row r="2050" spans="1:50" ht="24" x14ac:dyDescent="0.2">
      <c r="A2050" s="11"/>
      <c r="B2050" s="14"/>
      <c r="C2050" s="5"/>
      <c r="D2050" s="5"/>
      <c r="E2050" s="5"/>
      <c r="F2050" s="5"/>
      <c r="G2050" s="26"/>
      <c r="H2050" s="23"/>
      <c r="I2050" s="5"/>
      <c r="J2050" s="11" t="s">
        <v>1009</v>
      </c>
      <c r="K2050" s="45" t="s">
        <v>7406</v>
      </c>
      <c r="L2050" s="45" t="s">
        <v>6029</v>
      </c>
      <c r="M2050" s="45" t="s">
        <v>7404</v>
      </c>
      <c r="N2050" s="45" t="s">
        <v>6414</v>
      </c>
      <c r="O2050" s="45" t="s">
        <v>7409</v>
      </c>
      <c r="P2050" s="115" t="s">
        <v>5005</v>
      </c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</row>
    <row r="2051" spans="1:50" ht="24" x14ac:dyDescent="0.2">
      <c r="A2051" s="11"/>
      <c r="B2051" s="14"/>
      <c r="C2051" s="5"/>
      <c r="D2051" s="5"/>
      <c r="E2051" s="5"/>
      <c r="F2051" s="5"/>
      <c r="G2051" s="26"/>
      <c r="H2051" s="23"/>
      <c r="I2051" s="5"/>
      <c r="J2051" s="11" t="s">
        <v>1009</v>
      </c>
      <c r="K2051" s="45" t="s">
        <v>7410</v>
      </c>
      <c r="L2051" s="45" t="s">
        <v>6202</v>
      </c>
      <c r="M2051" s="45" t="s">
        <v>5300</v>
      </c>
      <c r="N2051" s="45" t="s">
        <v>6414</v>
      </c>
      <c r="O2051" s="45" t="s">
        <v>4991</v>
      </c>
      <c r="P2051" s="115" t="s">
        <v>5005</v>
      </c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</row>
    <row r="2052" spans="1:50" x14ac:dyDescent="0.2">
      <c r="A2052" s="11"/>
      <c r="B2052" s="5"/>
      <c r="C2052" s="5"/>
      <c r="D2052" s="5"/>
      <c r="E2052" s="5"/>
      <c r="F2052" s="5"/>
      <c r="G2052" s="24" t="s">
        <v>4759</v>
      </c>
      <c r="H2052" s="23"/>
      <c r="I2052" s="5"/>
      <c r="J2052" s="11"/>
      <c r="K2052" s="45"/>
      <c r="L2052" s="45"/>
      <c r="M2052" s="45"/>
      <c r="N2052" s="45"/>
      <c r="O2052" s="45"/>
      <c r="P2052" s="113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</row>
    <row r="2053" spans="1:50" x14ac:dyDescent="0.2">
      <c r="A2053" s="11"/>
      <c r="B2053" s="5"/>
      <c r="C2053" s="5"/>
      <c r="D2053" s="5"/>
      <c r="E2053" s="5"/>
      <c r="F2053" s="5"/>
      <c r="G2053" s="26"/>
      <c r="H2053" s="30" t="s">
        <v>1945</v>
      </c>
      <c r="I2053" s="30"/>
      <c r="J2053" s="74"/>
      <c r="K2053" s="44"/>
      <c r="L2053" s="44"/>
      <c r="M2053" s="44"/>
      <c r="N2053" s="44"/>
      <c r="O2053" s="44"/>
      <c r="P2053" s="113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</row>
    <row r="2054" spans="1:50" ht="48" x14ac:dyDescent="0.2">
      <c r="A2054" s="11"/>
      <c r="B2054" s="5"/>
      <c r="C2054" s="5"/>
      <c r="D2054" s="5"/>
      <c r="E2054" s="5"/>
      <c r="F2054" s="5"/>
      <c r="G2054" s="26"/>
      <c r="H2054" s="30"/>
      <c r="I2054" s="30"/>
      <c r="J2054" s="11" t="s">
        <v>1009</v>
      </c>
      <c r="K2054" s="45" t="s">
        <v>7411</v>
      </c>
      <c r="L2054" s="45" t="s">
        <v>7412</v>
      </c>
      <c r="M2054" s="45" t="s">
        <v>4989</v>
      </c>
      <c r="N2054" s="45" t="s">
        <v>5172</v>
      </c>
      <c r="O2054" s="45" t="s">
        <v>5032</v>
      </c>
      <c r="P2054" s="115" t="s">
        <v>5005</v>
      </c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</row>
    <row r="2055" spans="1:50" ht="48" x14ac:dyDescent="0.2">
      <c r="A2055" s="11"/>
      <c r="B2055" s="14"/>
      <c r="C2055" s="5"/>
      <c r="D2055" s="5"/>
      <c r="E2055" s="5"/>
      <c r="F2055" s="5"/>
      <c r="G2055" s="26"/>
      <c r="H2055" s="23"/>
      <c r="I2055" s="5"/>
      <c r="J2055" s="11" t="s">
        <v>1009</v>
      </c>
      <c r="K2055" s="45" t="s">
        <v>7411</v>
      </c>
      <c r="L2055" s="45" t="s">
        <v>7412</v>
      </c>
      <c r="M2055" s="45" t="s">
        <v>4989</v>
      </c>
      <c r="N2055" s="45" t="s">
        <v>5172</v>
      </c>
      <c r="O2055" s="45" t="s">
        <v>4991</v>
      </c>
      <c r="P2055" s="115" t="s">
        <v>7413</v>
      </c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</row>
    <row r="2056" spans="1:50" x14ac:dyDescent="0.2">
      <c r="A2056" s="11"/>
      <c r="B2056" s="5"/>
      <c r="C2056" s="5"/>
      <c r="D2056" s="5"/>
      <c r="E2056" s="5"/>
      <c r="F2056" s="5"/>
      <c r="G2056" s="24" t="s">
        <v>3217</v>
      </c>
      <c r="H2056" s="23"/>
      <c r="I2056" s="5"/>
      <c r="J2056" s="11"/>
      <c r="K2056" s="45"/>
      <c r="L2056" s="45"/>
      <c r="M2056" s="45"/>
      <c r="N2056" s="45"/>
      <c r="O2056" s="45"/>
      <c r="P2056" s="113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</row>
    <row r="2057" spans="1:50" x14ac:dyDescent="0.2">
      <c r="A2057" s="11"/>
      <c r="B2057" s="5"/>
      <c r="C2057" s="5"/>
      <c r="D2057" s="5"/>
      <c r="E2057" s="5"/>
      <c r="F2057" s="5"/>
      <c r="G2057" s="26"/>
      <c r="H2057" s="30" t="s">
        <v>1946</v>
      </c>
      <c r="I2057" s="30"/>
      <c r="J2057" s="74"/>
      <c r="K2057" s="44"/>
      <c r="L2057" s="44"/>
      <c r="M2057" s="44"/>
      <c r="N2057" s="44"/>
      <c r="O2057" s="44"/>
      <c r="P2057" s="113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</row>
    <row r="2058" spans="1:50" ht="24" x14ac:dyDescent="0.2">
      <c r="A2058" s="11"/>
      <c r="B2058" s="14"/>
      <c r="C2058" s="5"/>
      <c r="D2058" s="5"/>
      <c r="E2058" s="5"/>
      <c r="F2058" s="5"/>
      <c r="G2058" s="26"/>
      <c r="H2058" s="23"/>
      <c r="I2058" s="5"/>
      <c r="J2058" s="11" t="s">
        <v>1009</v>
      </c>
      <c r="K2058" s="45" t="s">
        <v>7414</v>
      </c>
      <c r="L2058" s="45" t="s">
        <v>7415</v>
      </c>
      <c r="M2058" s="45" t="s">
        <v>7416</v>
      </c>
      <c r="N2058" s="45" t="s">
        <v>7417</v>
      </c>
      <c r="O2058" s="45" t="s">
        <v>5363</v>
      </c>
      <c r="P2058" s="115" t="s">
        <v>5005</v>
      </c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</row>
    <row r="2059" spans="1:50" ht="24" x14ac:dyDescent="0.2">
      <c r="A2059" s="11"/>
      <c r="B2059" s="14"/>
      <c r="C2059" s="5"/>
      <c r="D2059" s="5"/>
      <c r="E2059" s="5"/>
      <c r="F2059" s="5"/>
      <c r="G2059" s="26"/>
      <c r="H2059" s="23"/>
      <c r="I2059" s="5"/>
      <c r="J2059" s="11" t="s">
        <v>1009</v>
      </c>
      <c r="K2059" s="45" t="s">
        <v>7414</v>
      </c>
      <c r="L2059" s="45" t="s">
        <v>7415</v>
      </c>
      <c r="M2059" s="45" t="s">
        <v>4989</v>
      </c>
      <c r="N2059" s="45" t="s">
        <v>6337</v>
      </c>
      <c r="O2059" s="45" t="s">
        <v>5017</v>
      </c>
      <c r="P2059" s="115" t="s">
        <v>5005</v>
      </c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</row>
    <row r="2060" spans="1:50" x14ac:dyDescent="0.2">
      <c r="A2060" s="11"/>
      <c r="B2060" s="5"/>
      <c r="C2060" s="5"/>
      <c r="D2060" s="5"/>
      <c r="E2060" s="5"/>
      <c r="F2060" s="5"/>
      <c r="G2060" s="24" t="s">
        <v>4760</v>
      </c>
      <c r="H2060" s="23"/>
      <c r="I2060" s="5"/>
      <c r="J2060" s="11"/>
      <c r="K2060" s="45"/>
      <c r="L2060" s="45"/>
      <c r="M2060" s="45"/>
      <c r="N2060" s="45"/>
      <c r="O2060" s="45"/>
      <c r="P2060" s="113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</row>
    <row r="2061" spans="1:50" x14ac:dyDescent="0.2">
      <c r="A2061" s="11"/>
      <c r="B2061" s="5"/>
      <c r="C2061" s="5"/>
      <c r="D2061" s="5"/>
      <c r="E2061" s="5"/>
      <c r="F2061" s="5"/>
      <c r="G2061" s="26"/>
      <c r="H2061" s="11" t="s">
        <v>1947</v>
      </c>
      <c r="I2061" s="5"/>
      <c r="J2061" s="11"/>
      <c r="K2061" s="45"/>
      <c r="L2061" s="45"/>
      <c r="M2061" s="45"/>
      <c r="N2061" s="45"/>
      <c r="O2061" s="45"/>
      <c r="P2061" s="113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</row>
    <row r="2062" spans="1:50" ht="24" x14ac:dyDescent="0.2">
      <c r="A2062" s="11"/>
      <c r="B2062" s="5"/>
      <c r="C2062" s="5"/>
      <c r="D2062" s="5"/>
      <c r="E2062" s="5"/>
      <c r="F2062" s="5"/>
      <c r="G2062" s="26"/>
      <c r="H2062" s="11"/>
      <c r="I2062" s="5"/>
      <c r="J2062" s="11" t="s">
        <v>1009</v>
      </c>
      <c r="K2062" s="45" t="s">
        <v>7418</v>
      </c>
      <c r="L2062" s="45" t="s">
        <v>6029</v>
      </c>
      <c r="M2062" s="45" t="s">
        <v>6026</v>
      </c>
      <c r="N2062" s="45" t="s">
        <v>5090</v>
      </c>
      <c r="O2062" s="45" t="s">
        <v>5570</v>
      </c>
      <c r="P2062" s="115" t="s">
        <v>5005</v>
      </c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</row>
    <row r="2063" spans="1:50" x14ac:dyDescent="0.2">
      <c r="A2063" s="11"/>
      <c r="B2063" s="14"/>
      <c r="C2063" s="5"/>
      <c r="D2063" s="5"/>
      <c r="E2063" s="5"/>
      <c r="F2063" s="5"/>
      <c r="G2063" s="26"/>
      <c r="H2063" s="23"/>
      <c r="I2063" s="5"/>
      <c r="J2063" s="11" t="s">
        <v>1009</v>
      </c>
      <c r="K2063" s="45" t="s">
        <v>7418</v>
      </c>
      <c r="L2063" s="45" t="s">
        <v>6029</v>
      </c>
      <c r="M2063" s="45" t="s">
        <v>6026</v>
      </c>
      <c r="N2063" s="45" t="s">
        <v>5090</v>
      </c>
      <c r="O2063" s="45" t="s">
        <v>6550</v>
      </c>
      <c r="P2063" s="115" t="s">
        <v>7419</v>
      </c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</row>
    <row r="2064" spans="1:50" x14ac:dyDescent="0.2">
      <c r="A2064" s="11"/>
      <c r="B2064" s="5"/>
      <c r="C2064" s="5"/>
      <c r="D2064" s="5"/>
      <c r="E2064" s="5"/>
      <c r="F2064" s="5"/>
      <c r="G2064" s="24" t="s">
        <v>3729</v>
      </c>
      <c r="H2064" s="23"/>
      <c r="I2064" s="5"/>
      <c r="J2064" s="11"/>
      <c r="K2064" s="45"/>
      <c r="L2064" s="45"/>
      <c r="M2064" s="45"/>
      <c r="N2064" s="45"/>
      <c r="O2064" s="45"/>
      <c r="P2064" s="113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</row>
    <row r="2065" spans="1:50" x14ac:dyDescent="0.2">
      <c r="A2065" s="12"/>
      <c r="B2065" s="5"/>
      <c r="C2065" s="5"/>
      <c r="D2065" s="5"/>
      <c r="E2065" s="5"/>
      <c r="F2065" s="5"/>
      <c r="G2065" s="26"/>
      <c r="H2065" s="11" t="s">
        <v>1948</v>
      </c>
      <c r="I2065" s="5"/>
      <c r="J2065" s="11"/>
      <c r="K2065" s="45"/>
      <c r="L2065" s="45"/>
      <c r="M2065" s="45"/>
      <c r="N2065" s="45"/>
      <c r="O2065" s="45"/>
      <c r="P2065" s="113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</row>
    <row r="2066" spans="1:50" x14ac:dyDescent="0.2">
      <c r="A2066" s="11"/>
      <c r="B2066" s="5"/>
      <c r="C2066" s="5"/>
      <c r="D2066" s="5"/>
      <c r="E2066" s="5"/>
      <c r="F2066" s="5"/>
      <c r="G2066" s="26"/>
      <c r="H2066" s="23"/>
      <c r="I2066" s="11" t="s">
        <v>49</v>
      </c>
      <c r="J2066" s="11"/>
      <c r="K2066" s="45"/>
      <c r="L2066" s="45"/>
      <c r="M2066" s="45"/>
      <c r="N2066" s="45"/>
      <c r="O2066" s="45"/>
      <c r="P2066" s="113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</row>
    <row r="2067" spans="1:50" ht="24" x14ac:dyDescent="0.2">
      <c r="A2067" s="11"/>
      <c r="B2067" s="14"/>
      <c r="C2067" s="5"/>
      <c r="D2067" s="5"/>
      <c r="E2067" s="5"/>
      <c r="F2067" s="5"/>
      <c r="G2067" s="26"/>
      <c r="H2067" s="23"/>
      <c r="I2067" s="5"/>
      <c r="J2067" s="11" t="s">
        <v>1010</v>
      </c>
      <c r="K2067" s="45" t="s">
        <v>7420</v>
      </c>
      <c r="L2067" s="45" t="s">
        <v>5138</v>
      </c>
      <c r="M2067" s="45" t="s">
        <v>7421</v>
      </c>
      <c r="N2067" s="45" t="s">
        <v>6642</v>
      </c>
      <c r="O2067" s="45" t="s">
        <v>6271</v>
      </c>
      <c r="P2067" s="115" t="s">
        <v>7422</v>
      </c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</row>
    <row r="2068" spans="1:50" ht="48" x14ac:dyDescent="0.2">
      <c r="A2068" s="11"/>
      <c r="B2068" s="14"/>
      <c r="C2068" s="5"/>
      <c r="D2068" s="5"/>
      <c r="E2068" s="5"/>
      <c r="F2068" s="5"/>
      <c r="G2068" s="26"/>
      <c r="H2068" s="7"/>
      <c r="I2068" s="5"/>
      <c r="J2068" s="11" t="s">
        <v>1010</v>
      </c>
      <c r="K2068" s="45" t="s">
        <v>7423</v>
      </c>
      <c r="L2068" s="45" t="s">
        <v>7424</v>
      </c>
      <c r="M2068" s="45" t="s">
        <v>7425</v>
      </c>
      <c r="N2068" s="45" t="s">
        <v>6642</v>
      </c>
      <c r="O2068" s="45" t="s">
        <v>5534</v>
      </c>
      <c r="P2068" s="115" t="s">
        <v>5005</v>
      </c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</row>
    <row r="2069" spans="1:50" ht="36" x14ac:dyDescent="0.2">
      <c r="A2069" s="11"/>
      <c r="B2069" s="14"/>
      <c r="C2069" s="5"/>
      <c r="D2069" s="5"/>
      <c r="E2069" s="5"/>
      <c r="F2069" s="5"/>
      <c r="G2069" s="26"/>
      <c r="H2069" s="23"/>
      <c r="I2069" s="5"/>
      <c r="J2069" s="11" t="s">
        <v>1010</v>
      </c>
      <c r="K2069" s="45" t="s">
        <v>7423</v>
      </c>
      <c r="L2069" s="45" t="s">
        <v>5008</v>
      </c>
      <c r="M2069" s="45" t="s">
        <v>7426</v>
      </c>
      <c r="N2069" s="45" t="s">
        <v>6642</v>
      </c>
      <c r="O2069" s="45" t="s">
        <v>6276</v>
      </c>
      <c r="P2069" s="115" t="s">
        <v>7427</v>
      </c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</row>
    <row r="2070" spans="1:50" ht="16.5" x14ac:dyDescent="0.2">
      <c r="A2070" s="11"/>
      <c r="B2070" s="5"/>
      <c r="C2070" s="16" t="s">
        <v>427</v>
      </c>
      <c r="D2070" s="5"/>
      <c r="E2070" s="5"/>
      <c r="F2070" s="5"/>
      <c r="G2070" s="26"/>
      <c r="H2070" s="23"/>
      <c r="I2070" s="5"/>
      <c r="J2070" s="11"/>
      <c r="K2070" s="45"/>
      <c r="L2070" s="45"/>
      <c r="M2070" s="45"/>
      <c r="N2070" s="45"/>
      <c r="O2070" s="45"/>
      <c r="P2070" s="113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</row>
    <row r="2071" spans="1:50" x14ac:dyDescent="0.2">
      <c r="A2071" s="11"/>
      <c r="B2071" s="5"/>
      <c r="C2071" s="5"/>
      <c r="D2071" s="5"/>
      <c r="E2071" s="5"/>
      <c r="F2071" s="5"/>
      <c r="G2071" s="26" t="s">
        <v>3218</v>
      </c>
      <c r="H2071" s="30"/>
      <c r="I2071" s="30"/>
      <c r="J2071" s="74"/>
      <c r="K2071" s="44"/>
      <c r="L2071" s="44"/>
      <c r="M2071" s="44"/>
      <c r="N2071" s="44"/>
      <c r="O2071" s="44"/>
      <c r="P2071" s="113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</row>
    <row r="2072" spans="1:50" x14ac:dyDescent="0.2">
      <c r="A2072" s="11"/>
      <c r="B2072" s="14"/>
      <c r="C2072" s="5"/>
      <c r="D2072" s="5"/>
      <c r="E2072" s="5"/>
      <c r="F2072" s="5"/>
      <c r="G2072" s="26"/>
      <c r="H2072" s="23"/>
      <c r="I2072" s="5"/>
      <c r="J2072" s="11" t="s">
        <v>1009</v>
      </c>
      <c r="K2072" s="45" t="s">
        <v>6278</v>
      </c>
      <c r="L2072" s="45" t="s">
        <v>7428</v>
      </c>
      <c r="M2072" s="45" t="s">
        <v>7429</v>
      </c>
      <c r="N2072" s="45" t="s">
        <v>4990</v>
      </c>
      <c r="O2072" s="45" t="s">
        <v>5534</v>
      </c>
      <c r="P2072" s="115" t="s">
        <v>7430</v>
      </c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</row>
    <row r="2073" spans="1:50" x14ac:dyDescent="0.2">
      <c r="A2073" s="11"/>
      <c r="B2073" s="5"/>
      <c r="C2073" s="5"/>
      <c r="D2073" s="5"/>
      <c r="E2073" s="5"/>
      <c r="F2073" s="5"/>
      <c r="G2073" s="26" t="s">
        <v>3219</v>
      </c>
      <c r="H2073" s="23"/>
      <c r="I2073" s="5"/>
      <c r="J2073" s="11"/>
      <c r="K2073" s="45"/>
      <c r="L2073" s="45"/>
      <c r="M2073" s="45"/>
      <c r="N2073" s="45"/>
      <c r="O2073" s="45"/>
      <c r="P2073" s="113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</row>
    <row r="2074" spans="1:50" ht="25.5" x14ac:dyDescent="0.2">
      <c r="A2074" s="11"/>
      <c r="B2074" s="5"/>
      <c r="C2074" s="5"/>
      <c r="D2074" s="5"/>
      <c r="E2074" s="5"/>
      <c r="F2074" s="5"/>
      <c r="G2074" s="27" t="s">
        <v>4248</v>
      </c>
      <c r="H2074" s="39"/>
      <c r="I2074" s="11"/>
      <c r="J2074" s="11"/>
      <c r="K2074" s="53"/>
      <c r="L2074" s="45"/>
      <c r="M2074" s="45" t="s">
        <v>2756</v>
      </c>
      <c r="N2074" s="45" t="s">
        <v>1107</v>
      </c>
      <c r="O2074" s="45"/>
      <c r="P2074" s="113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</row>
    <row r="2075" spans="1:50" x14ac:dyDescent="0.2">
      <c r="A2075" s="11"/>
      <c r="B2075" s="5"/>
      <c r="C2075" s="5"/>
      <c r="D2075" s="5"/>
      <c r="E2075" s="5"/>
      <c r="F2075" s="5"/>
      <c r="G2075" s="26"/>
      <c r="H2075" s="11" t="s">
        <v>1949</v>
      </c>
      <c r="I2075" s="5"/>
      <c r="J2075" s="11"/>
      <c r="K2075" s="45"/>
      <c r="L2075" s="45"/>
      <c r="M2075" s="45"/>
      <c r="N2075" s="45"/>
      <c r="O2075" s="45"/>
      <c r="P2075" s="113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</row>
    <row r="2076" spans="1:50" x14ac:dyDescent="0.2">
      <c r="A2076" s="11"/>
      <c r="B2076" s="5"/>
      <c r="C2076" s="5"/>
      <c r="D2076" s="5"/>
      <c r="E2076" s="5"/>
      <c r="F2076" s="5"/>
      <c r="G2076" s="26"/>
      <c r="H2076" s="23"/>
      <c r="I2076" s="11" t="s">
        <v>50</v>
      </c>
      <c r="J2076" s="11"/>
      <c r="K2076" s="45"/>
      <c r="L2076" s="45"/>
      <c r="M2076" s="45"/>
      <c r="N2076" s="45"/>
      <c r="O2076" s="45"/>
      <c r="P2076" s="113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</row>
    <row r="2077" spans="1:50" ht="108" x14ac:dyDescent="0.2">
      <c r="A2077" s="11"/>
      <c r="B2077" s="14"/>
      <c r="C2077" s="5"/>
      <c r="D2077" s="5"/>
      <c r="E2077" s="5"/>
      <c r="F2077" s="5"/>
      <c r="G2077" s="26"/>
      <c r="H2077" s="23"/>
      <c r="I2077" s="11"/>
      <c r="J2077" s="11" t="s">
        <v>1010</v>
      </c>
      <c r="K2077" s="45" t="s">
        <v>7431</v>
      </c>
      <c r="L2077" s="45" t="s">
        <v>7432</v>
      </c>
      <c r="M2077" s="45" t="s">
        <v>6316</v>
      </c>
      <c r="N2077" s="45" t="s">
        <v>5172</v>
      </c>
      <c r="O2077" s="45" t="s">
        <v>6276</v>
      </c>
      <c r="P2077" s="115" t="s">
        <v>5005</v>
      </c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</row>
    <row r="2078" spans="1:50" ht="108" x14ac:dyDescent="0.2">
      <c r="A2078" s="11"/>
      <c r="B2078" s="14"/>
      <c r="C2078" s="5"/>
      <c r="D2078" s="5"/>
      <c r="E2078" s="5"/>
      <c r="F2078" s="5"/>
      <c r="G2078" s="26"/>
      <c r="H2078" s="7"/>
      <c r="I2078" s="5"/>
      <c r="J2078" s="11" t="s">
        <v>1010</v>
      </c>
      <c r="K2078" s="45" t="s">
        <v>7431</v>
      </c>
      <c r="L2078" s="45" t="s">
        <v>7432</v>
      </c>
      <c r="M2078" s="45" t="s">
        <v>5058</v>
      </c>
      <c r="N2078" s="45" t="s">
        <v>5172</v>
      </c>
      <c r="O2078" s="45" t="s">
        <v>5017</v>
      </c>
      <c r="P2078" s="115" t="s">
        <v>7433</v>
      </c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</row>
    <row r="2079" spans="1:50" ht="24" x14ac:dyDescent="0.2">
      <c r="A2079" s="11"/>
      <c r="B2079" s="14"/>
      <c r="C2079" s="5"/>
      <c r="D2079" s="5"/>
      <c r="E2079" s="5"/>
      <c r="F2079" s="5"/>
      <c r="G2079" s="26"/>
      <c r="H2079" s="7"/>
      <c r="I2079" s="5"/>
      <c r="J2079" s="11" t="s">
        <v>1010</v>
      </c>
      <c r="K2079" s="45" t="s">
        <v>7431</v>
      </c>
      <c r="L2079" s="45" t="s">
        <v>5562</v>
      </c>
      <c r="M2079" s="45" t="s">
        <v>5004</v>
      </c>
      <c r="N2079" s="45" t="s">
        <v>7434</v>
      </c>
      <c r="O2079" s="45" t="s">
        <v>5116</v>
      </c>
      <c r="P2079" s="115" t="s">
        <v>5986</v>
      </c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</row>
    <row r="2080" spans="1:50" ht="24" x14ac:dyDescent="0.2">
      <c r="A2080" s="11"/>
      <c r="B2080" s="14"/>
      <c r="C2080" s="5"/>
      <c r="D2080" s="5"/>
      <c r="E2080" s="5"/>
      <c r="F2080" s="5"/>
      <c r="G2080" s="26"/>
      <c r="H2080" s="7"/>
      <c r="I2080" s="5"/>
      <c r="J2080" s="11" t="s">
        <v>1010</v>
      </c>
      <c r="K2080" s="45" t="s">
        <v>7431</v>
      </c>
      <c r="L2080" s="45" t="s">
        <v>5562</v>
      </c>
      <c r="M2080" s="45" t="s">
        <v>5004</v>
      </c>
      <c r="N2080" s="45" t="s">
        <v>7434</v>
      </c>
      <c r="O2080" s="45" t="s">
        <v>5017</v>
      </c>
      <c r="P2080" s="115" t="s">
        <v>7435</v>
      </c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</row>
    <row r="2081" spans="1:50" ht="48" x14ac:dyDescent="0.2">
      <c r="A2081" s="11"/>
      <c r="B2081" s="14"/>
      <c r="C2081" s="5"/>
      <c r="D2081" s="5"/>
      <c r="E2081" s="5"/>
      <c r="F2081" s="5"/>
      <c r="G2081" s="26"/>
      <c r="H2081" s="39"/>
      <c r="I2081" s="5"/>
      <c r="J2081" s="11" t="s">
        <v>1010</v>
      </c>
      <c r="K2081" s="45" t="s">
        <v>7431</v>
      </c>
      <c r="L2081" s="45" t="s">
        <v>5537</v>
      </c>
      <c r="M2081" s="45" t="s">
        <v>7436</v>
      </c>
      <c r="N2081" s="45" t="s">
        <v>5370</v>
      </c>
      <c r="O2081" s="45" t="s">
        <v>7437</v>
      </c>
      <c r="P2081" s="115" t="s">
        <v>5005</v>
      </c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</row>
    <row r="2082" spans="1:50" ht="24" x14ac:dyDescent="0.2">
      <c r="A2082" s="11"/>
      <c r="B2082" s="14"/>
      <c r="C2082" s="5"/>
      <c r="D2082" s="5"/>
      <c r="E2082" s="5"/>
      <c r="F2082" s="5"/>
      <c r="G2082" s="26"/>
      <c r="H2082" s="23"/>
      <c r="I2082" s="5"/>
      <c r="J2082" s="11" t="s">
        <v>1010</v>
      </c>
      <c r="K2082" s="45" t="s">
        <v>7431</v>
      </c>
      <c r="L2082" s="45" t="s">
        <v>5088</v>
      </c>
      <c r="M2082" s="45" t="s">
        <v>5004</v>
      </c>
      <c r="N2082" s="45" t="s">
        <v>5172</v>
      </c>
      <c r="O2082" s="45" t="s">
        <v>5017</v>
      </c>
      <c r="P2082" s="115" t="s">
        <v>5005</v>
      </c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</row>
    <row r="2083" spans="1:50" x14ac:dyDescent="0.2">
      <c r="A2083" s="11"/>
      <c r="B2083" s="14"/>
      <c r="C2083" s="5"/>
      <c r="D2083" s="5"/>
      <c r="E2083" s="5"/>
      <c r="F2083" s="5"/>
      <c r="G2083" s="26"/>
      <c r="H2083" s="23"/>
      <c r="I2083" s="5"/>
      <c r="J2083" s="11" t="s">
        <v>1010</v>
      </c>
      <c r="K2083" s="45" t="s">
        <v>7431</v>
      </c>
      <c r="L2083" s="45" t="s">
        <v>5088</v>
      </c>
      <c r="M2083" s="45" t="s">
        <v>5004</v>
      </c>
      <c r="N2083" s="45" t="s">
        <v>5172</v>
      </c>
      <c r="O2083" s="45" t="s">
        <v>5116</v>
      </c>
      <c r="P2083" s="115" t="s">
        <v>7438</v>
      </c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</row>
    <row r="2084" spans="1:50" x14ac:dyDescent="0.2">
      <c r="A2084" s="11"/>
      <c r="B2084" s="14"/>
      <c r="C2084" s="5"/>
      <c r="D2084" s="5"/>
      <c r="E2084" s="5"/>
      <c r="F2084" s="5"/>
      <c r="G2084" s="26"/>
      <c r="H2084" s="7"/>
      <c r="I2084" s="5"/>
      <c r="J2084" s="11" t="s">
        <v>1010</v>
      </c>
      <c r="K2084" s="45" t="s">
        <v>7431</v>
      </c>
      <c r="L2084" s="45" t="s">
        <v>5088</v>
      </c>
      <c r="M2084" s="45" t="s">
        <v>5004</v>
      </c>
      <c r="N2084" s="45" t="s">
        <v>5172</v>
      </c>
      <c r="O2084" s="45" t="s">
        <v>4991</v>
      </c>
      <c r="P2084" s="115" t="s">
        <v>5602</v>
      </c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</row>
    <row r="2085" spans="1:50" ht="108" x14ac:dyDescent="0.2">
      <c r="A2085" s="11"/>
      <c r="B2085" s="14"/>
      <c r="C2085" s="5"/>
      <c r="D2085" s="5"/>
      <c r="E2085" s="5"/>
      <c r="F2085" s="5"/>
      <c r="G2085" s="26"/>
      <c r="H2085" s="7"/>
      <c r="I2085" s="5"/>
      <c r="J2085" s="11" t="s">
        <v>1010</v>
      </c>
      <c r="K2085" s="45" t="s">
        <v>7439</v>
      </c>
      <c r="L2085" s="45" t="s">
        <v>7440</v>
      </c>
      <c r="M2085" s="45" t="s">
        <v>5004</v>
      </c>
      <c r="N2085" s="45" t="s">
        <v>5529</v>
      </c>
      <c r="O2085" s="45" t="s">
        <v>5570</v>
      </c>
      <c r="P2085" s="115" t="s">
        <v>5005</v>
      </c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</row>
    <row r="2086" spans="1:50" ht="108" x14ac:dyDescent="0.2">
      <c r="A2086" s="11"/>
      <c r="B2086" s="14"/>
      <c r="C2086" s="9"/>
      <c r="D2086" s="5"/>
      <c r="E2086" s="5"/>
      <c r="F2086" s="5"/>
      <c r="G2086" s="26"/>
      <c r="H2086" s="23"/>
      <c r="I2086" s="5"/>
      <c r="J2086" s="11" t="s">
        <v>1010</v>
      </c>
      <c r="K2086" s="45" t="s">
        <v>7439</v>
      </c>
      <c r="L2086" s="45" t="s">
        <v>7440</v>
      </c>
      <c r="M2086" s="45" t="s">
        <v>5004</v>
      </c>
      <c r="N2086" s="45" t="s">
        <v>5529</v>
      </c>
      <c r="O2086" s="45" t="s">
        <v>5017</v>
      </c>
      <c r="P2086" s="115" t="s">
        <v>7435</v>
      </c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</row>
    <row r="2087" spans="1:50" ht="108" x14ac:dyDescent="0.2">
      <c r="A2087" s="11"/>
      <c r="B2087" s="14"/>
      <c r="C2087" s="5"/>
      <c r="D2087" s="5"/>
      <c r="E2087" s="5"/>
      <c r="F2087" s="5"/>
      <c r="G2087" s="26"/>
      <c r="H2087" s="7"/>
      <c r="I2087" s="5"/>
      <c r="J2087" s="11" t="s">
        <v>1010</v>
      </c>
      <c r="K2087" s="45" t="s">
        <v>7439</v>
      </c>
      <c r="L2087" s="45" t="s">
        <v>7440</v>
      </c>
      <c r="M2087" s="45" t="s">
        <v>5004</v>
      </c>
      <c r="N2087" s="45" t="s">
        <v>5529</v>
      </c>
      <c r="O2087" s="45" t="s">
        <v>5116</v>
      </c>
      <c r="P2087" s="115" t="s">
        <v>6905</v>
      </c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</row>
    <row r="2088" spans="1:50" ht="24" x14ac:dyDescent="0.2">
      <c r="A2088" s="11"/>
      <c r="B2088" s="14"/>
      <c r="C2088" s="5"/>
      <c r="D2088" s="5"/>
      <c r="E2088" s="5"/>
      <c r="F2088" s="5"/>
      <c r="G2088" s="26"/>
      <c r="H2088" s="7"/>
      <c r="I2088" s="5"/>
      <c r="J2088" s="11" t="s">
        <v>1010</v>
      </c>
      <c r="K2088" s="45" t="s">
        <v>7441</v>
      </c>
      <c r="L2088" s="45" t="s">
        <v>5138</v>
      </c>
      <c r="M2088" s="45" t="s">
        <v>5303</v>
      </c>
      <c r="N2088" s="45" t="s">
        <v>5172</v>
      </c>
      <c r="O2088" s="45" t="s">
        <v>5017</v>
      </c>
      <c r="P2088" s="115" t="s">
        <v>5602</v>
      </c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</row>
    <row r="2089" spans="1:50" ht="24" x14ac:dyDescent="0.2">
      <c r="A2089" s="11"/>
      <c r="B2089" s="14"/>
      <c r="C2089" s="5"/>
      <c r="D2089" s="5"/>
      <c r="E2089" s="5"/>
      <c r="F2089" s="5"/>
      <c r="G2089" s="26"/>
      <c r="H2089" s="7"/>
      <c r="I2089" s="5"/>
      <c r="J2089" s="11" t="s">
        <v>1010</v>
      </c>
      <c r="K2089" s="45" t="s">
        <v>7441</v>
      </c>
      <c r="L2089" s="45" t="s">
        <v>5138</v>
      </c>
      <c r="M2089" s="45" t="s">
        <v>5303</v>
      </c>
      <c r="N2089" s="45" t="s">
        <v>5172</v>
      </c>
      <c r="O2089" s="45" t="s">
        <v>4991</v>
      </c>
      <c r="P2089" s="115" t="s">
        <v>5602</v>
      </c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</row>
    <row r="2090" spans="1:50" ht="24" x14ac:dyDescent="0.2">
      <c r="A2090" s="11"/>
      <c r="B2090" s="14"/>
      <c r="C2090" s="5"/>
      <c r="D2090" s="5"/>
      <c r="E2090" s="5"/>
      <c r="F2090" s="5"/>
      <c r="G2090" s="26"/>
      <c r="H2090" s="7"/>
      <c r="I2090" s="5"/>
      <c r="J2090" s="11" t="s">
        <v>1010</v>
      </c>
      <c r="K2090" s="45" t="s">
        <v>7441</v>
      </c>
      <c r="L2090" s="45" t="s">
        <v>5138</v>
      </c>
      <c r="M2090" s="45" t="s">
        <v>7442</v>
      </c>
      <c r="N2090" s="45" t="s">
        <v>5370</v>
      </c>
      <c r="O2090" s="45" t="s">
        <v>5116</v>
      </c>
      <c r="P2090" s="115" t="s">
        <v>5005</v>
      </c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</row>
    <row r="2091" spans="1:50" ht="24" x14ac:dyDescent="0.2">
      <c r="A2091" s="11"/>
      <c r="B2091" s="14"/>
      <c r="C2091" s="5"/>
      <c r="D2091" s="5"/>
      <c r="E2091" s="5"/>
      <c r="F2091" s="5"/>
      <c r="G2091" s="26"/>
      <c r="H2091" s="39"/>
      <c r="I2091" s="5"/>
      <c r="J2091" s="11" t="s">
        <v>1010</v>
      </c>
      <c r="K2091" s="45" t="s">
        <v>7441</v>
      </c>
      <c r="L2091" s="45" t="s">
        <v>5138</v>
      </c>
      <c r="M2091" s="45" t="s">
        <v>7442</v>
      </c>
      <c r="N2091" s="45" t="s">
        <v>5370</v>
      </c>
      <c r="O2091" s="45" t="s">
        <v>6362</v>
      </c>
      <c r="P2091" s="115" t="s">
        <v>7443</v>
      </c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</row>
    <row r="2092" spans="1:50" ht="24" x14ac:dyDescent="0.2">
      <c r="A2092" s="11"/>
      <c r="B2092" s="14"/>
      <c r="C2092" s="5"/>
      <c r="D2092" s="5"/>
      <c r="E2092" s="5"/>
      <c r="F2092" s="5"/>
      <c r="G2092" s="26"/>
      <c r="H2092" s="39"/>
      <c r="I2092" s="5"/>
      <c r="J2092" s="11" t="s">
        <v>1010</v>
      </c>
      <c r="K2092" s="45" t="s">
        <v>7444</v>
      </c>
      <c r="L2092" s="45" t="s">
        <v>5518</v>
      </c>
      <c r="M2092" s="45" t="s">
        <v>5004</v>
      </c>
      <c r="N2092" s="45" t="s">
        <v>5172</v>
      </c>
      <c r="O2092" s="45" t="s">
        <v>5824</v>
      </c>
      <c r="P2092" s="115" t="s">
        <v>5005</v>
      </c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</row>
    <row r="2093" spans="1:50" x14ac:dyDescent="0.2">
      <c r="A2093" s="11"/>
      <c r="B2093" s="14"/>
      <c r="C2093" s="5"/>
      <c r="D2093" s="5"/>
      <c r="E2093" s="5"/>
      <c r="F2093" s="5"/>
      <c r="G2093" s="26"/>
      <c r="H2093" s="23"/>
      <c r="I2093" s="5"/>
      <c r="J2093" s="11" t="s">
        <v>1010</v>
      </c>
      <c r="K2093" s="45" t="s">
        <v>7444</v>
      </c>
      <c r="L2093" s="45" t="s">
        <v>5518</v>
      </c>
      <c r="M2093" s="45" t="s">
        <v>5004</v>
      </c>
      <c r="N2093" s="45" t="s">
        <v>5172</v>
      </c>
      <c r="O2093" s="45" t="s">
        <v>5017</v>
      </c>
      <c r="P2093" s="115" t="s">
        <v>5684</v>
      </c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</row>
    <row r="2094" spans="1:50" ht="24" x14ac:dyDescent="0.2">
      <c r="A2094" s="11"/>
      <c r="B2094" s="14"/>
      <c r="C2094" s="5"/>
      <c r="D2094" s="5"/>
      <c r="E2094" s="5"/>
      <c r="F2094" s="5"/>
      <c r="G2094" s="26"/>
      <c r="H2094" s="7"/>
      <c r="I2094" s="5"/>
      <c r="J2094" s="11" t="s">
        <v>1010</v>
      </c>
      <c r="K2094" s="45" t="s">
        <v>7445</v>
      </c>
      <c r="L2094" s="45" t="s">
        <v>6279</v>
      </c>
      <c r="M2094" s="45" t="s">
        <v>7446</v>
      </c>
      <c r="N2094" s="45" t="s">
        <v>7434</v>
      </c>
      <c r="O2094" s="45" t="s">
        <v>5534</v>
      </c>
      <c r="P2094" s="115" t="s">
        <v>7447</v>
      </c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</row>
    <row r="2095" spans="1:50" ht="24" x14ac:dyDescent="0.2">
      <c r="A2095" s="11"/>
      <c r="B2095" s="14"/>
      <c r="C2095" s="5"/>
      <c r="D2095" s="5"/>
      <c r="E2095" s="5"/>
      <c r="F2095" s="5"/>
      <c r="G2095" s="26"/>
      <c r="H2095" s="7"/>
      <c r="I2095" s="5"/>
      <c r="J2095" s="11" t="s">
        <v>1010</v>
      </c>
      <c r="K2095" s="45" t="s">
        <v>7445</v>
      </c>
      <c r="L2095" s="45" t="s">
        <v>6279</v>
      </c>
      <c r="M2095" s="45" t="s">
        <v>5004</v>
      </c>
      <c r="N2095" s="45" t="s">
        <v>7434</v>
      </c>
      <c r="O2095" s="45" t="s">
        <v>5116</v>
      </c>
      <c r="P2095" s="115" t="s">
        <v>5005</v>
      </c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</row>
    <row r="2096" spans="1:50" ht="24" x14ac:dyDescent="0.2">
      <c r="A2096" s="11"/>
      <c r="B2096" s="14"/>
      <c r="C2096" s="5"/>
      <c r="D2096" s="5"/>
      <c r="E2096" s="5"/>
      <c r="F2096" s="5"/>
      <c r="G2096" s="26"/>
      <c r="H2096" s="23"/>
      <c r="I2096" s="5"/>
      <c r="J2096" s="11" t="s">
        <v>1010</v>
      </c>
      <c r="K2096" s="45" t="s">
        <v>7445</v>
      </c>
      <c r="L2096" s="45" t="s">
        <v>6279</v>
      </c>
      <c r="M2096" s="45" t="s">
        <v>5004</v>
      </c>
      <c r="N2096" s="45" t="s">
        <v>7434</v>
      </c>
      <c r="O2096" s="45" t="s">
        <v>4991</v>
      </c>
      <c r="P2096" s="115" t="s">
        <v>7062</v>
      </c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</row>
    <row r="2097" spans="1:50" ht="24" x14ac:dyDescent="0.2">
      <c r="A2097" s="11"/>
      <c r="B2097" s="14"/>
      <c r="C2097" s="5"/>
      <c r="D2097" s="5"/>
      <c r="E2097" s="5"/>
      <c r="F2097" s="5"/>
      <c r="G2097" s="26"/>
      <c r="H2097" s="7"/>
      <c r="I2097" s="5"/>
      <c r="J2097" s="11" t="s">
        <v>1010</v>
      </c>
      <c r="K2097" s="45" t="s">
        <v>7445</v>
      </c>
      <c r="L2097" s="45" t="s">
        <v>6279</v>
      </c>
      <c r="M2097" s="45" t="s">
        <v>7448</v>
      </c>
      <c r="N2097" s="45" t="s">
        <v>5370</v>
      </c>
      <c r="O2097" s="45" t="s">
        <v>5104</v>
      </c>
      <c r="P2097" s="115" t="s">
        <v>5005</v>
      </c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</row>
    <row r="2098" spans="1:50" ht="24" x14ac:dyDescent="0.2">
      <c r="A2098" s="11"/>
      <c r="B2098" s="14"/>
      <c r="C2098" s="5"/>
      <c r="D2098" s="5"/>
      <c r="E2098" s="5"/>
      <c r="F2098" s="5"/>
      <c r="G2098" s="26"/>
      <c r="H2098" s="39"/>
      <c r="I2098" s="5"/>
      <c r="J2098" s="11" t="s">
        <v>1010</v>
      </c>
      <c r="K2098" s="45" t="s">
        <v>7445</v>
      </c>
      <c r="L2098" s="45" t="s">
        <v>6279</v>
      </c>
      <c r="M2098" s="45" t="s">
        <v>7449</v>
      </c>
      <c r="N2098" s="45" t="s">
        <v>5370</v>
      </c>
      <c r="O2098" s="45" t="s">
        <v>6362</v>
      </c>
      <c r="P2098" s="115" t="s">
        <v>7450</v>
      </c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</row>
    <row r="2099" spans="1:50" ht="24" x14ac:dyDescent="0.2">
      <c r="A2099" s="11"/>
      <c r="B2099" s="14"/>
      <c r="C2099" s="5"/>
      <c r="D2099" s="5"/>
      <c r="E2099" s="5"/>
      <c r="F2099" s="5"/>
      <c r="G2099" s="26"/>
      <c r="H2099" s="39"/>
      <c r="I2099" s="5"/>
      <c r="J2099" s="11" t="s">
        <v>1010</v>
      </c>
      <c r="K2099" s="45" t="s">
        <v>7445</v>
      </c>
      <c r="L2099" s="45" t="s">
        <v>6279</v>
      </c>
      <c r="M2099" s="45" t="s">
        <v>7448</v>
      </c>
      <c r="N2099" s="45" t="s">
        <v>5370</v>
      </c>
      <c r="O2099" s="45" t="s">
        <v>6283</v>
      </c>
      <c r="P2099" s="115" t="s">
        <v>7450</v>
      </c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</row>
    <row r="2100" spans="1:50" ht="24" x14ac:dyDescent="0.2">
      <c r="A2100" s="11"/>
      <c r="B2100" s="14"/>
      <c r="C2100" s="5"/>
      <c r="D2100" s="5"/>
      <c r="E2100" s="5"/>
      <c r="F2100" s="5"/>
      <c r="G2100" s="26"/>
      <c r="H2100" s="39"/>
      <c r="I2100" s="5"/>
      <c r="J2100" s="11" t="s">
        <v>1010</v>
      </c>
      <c r="K2100" s="45" t="s">
        <v>7451</v>
      </c>
      <c r="L2100" s="45" t="s">
        <v>6279</v>
      </c>
      <c r="M2100" s="45" t="s">
        <v>5004</v>
      </c>
      <c r="N2100" s="45" t="s">
        <v>7452</v>
      </c>
      <c r="O2100" s="45" t="s">
        <v>4991</v>
      </c>
      <c r="P2100" s="115" t="s">
        <v>7453</v>
      </c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</row>
    <row r="2101" spans="1:50" ht="96" x14ac:dyDescent="0.2">
      <c r="A2101" s="11"/>
      <c r="B2101" s="14"/>
      <c r="C2101" s="5"/>
      <c r="D2101" s="5"/>
      <c r="E2101" s="5"/>
      <c r="F2101" s="5"/>
      <c r="G2101" s="26"/>
      <c r="H2101" s="7"/>
      <c r="I2101" s="5"/>
      <c r="J2101" s="11" t="s">
        <v>1010</v>
      </c>
      <c r="K2101" s="45" t="s">
        <v>7454</v>
      </c>
      <c r="L2101" s="45" t="s">
        <v>7455</v>
      </c>
      <c r="M2101" s="45" t="s">
        <v>7449</v>
      </c>
      <c r="N2101" s="45" t="s">
        <v>5370</v>
      </c>
      <c r="O2101" s="45" t="s">
        <v>6362</v>
      </c>
      <c r="P2101" s="115" t="s">
        <v>5005</v>
      </c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</row>
    <row r="2102" spans="1:50" ht="96" x14ac:dyDescent="0.2">
      <c r="A2102" s="11"/>
      <c r="B2102" s="14"/>
      <c r="C2102" s="5"/>
      <c r="D2102" s="5"/>
      <c r="E2102" s="5"/>
      <c r="F2102" s="5"/>
      <c r="G2102" s="26"/>
      <c r="H2102" s="39"/>
      <c r="I2102" s="5"/>
      <c r="J2102" s="11" t="s">
        <v>1010</v>
      </c>
      <c r="K2102" s="45" t="s">
        <v>7454</v>
      </c>
      <c r="L2102" s="45" t="s">
        <v>7455</v>
      </c>
      <c r="M2102" s="45" t="s">
        <v>7448</v>
      </c>
      <c r="N2102" s="45" t="s">
        <v>5370</v>
      </c>
      <c r="O2102" s="45" t="s">
        <v>5104</v>
      </c>
      <c r="P2102" s="115" t="s">
        <v>7332</v>
      </c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</row>
    <row r="2103" spans="1:50" ht="24" x14ac:dyDescent="0.2">
      <c r="A2103" s="11"/>
      <c r="B2103" s="14"/>
      <c r="C2103" s="5"/>
      <c r="D2103" s="5"/>
      <c r="E2103" s="5"/>
      <c r="F2103" s="5"/>
      <c r="G2103" s="26"/>
      <c r="H2103" s="39"/>
      <c r="I2103" s="5"/>
      <c r="J2103" s="11" t="s">
        <v>1009</v>
      </c>
      <c r="K2103" s="45" t="s">
        <v>7456</v>
      </c>
      <c r="L2103" s="45" t="s">
        <v>7457</v>
      </c>
      <c r="M2103" s="45" t="s">
        <v>7458</v>
      </c>
      <c r="N2103" s="45" t="s">
        <v>5529</v>
      </c>
      <c r="O2103" s="45" t="s">
        <v>5017</v>
      </c>
      <c r="P2103" s="115" t="s">
        <v>5005</v>
      </c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</row>
    <row r="2104" spans="1:50" ht="36" x14ac:dyDescent="0.2">
      <c r="A2104" s="11"/>
      <c r="B2104" s="14"/>
      <c r="C2104" s="5"/>
      <c r="D2104" s="5"/>
      <c r="E2104" s="5"/>
      <c r="F2104" s="5"/>
      <c r="G2104" s="26"/>
      <c r="H2104" s="39"/>
      <c r="I2104" s="5"/>
      <c r="J2104" s="11" t="s">
        <v>1009</v>
      </c>
      <c r="K2104" s="45" t="s">
        <v>7459</v>
      </c>
      <c r="L2104" s="45" t="s">
        <v>6442</v>
      </c>
      <c r="M2104" s="45" t="s">
        <v>7460</v>
      </c>
      <c r="N2104" s="45" t="s">
        <v>5172</v>
      </c>
      <c r="O2104" s="45" t="s">
        <v>7461</v>
      </c>
      <c r="P2104" s="115" t="s">
        <v>5005</v>
      </c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</row>
    <row r="2105" spans="1:50" ht="48" x14ac:dyDescent="0.2">
      <c r="A2105" s="11"/>
      <c r="B2105" s="14"/>
      <c r="C2105" s="5"/>
      <c r="D2105" s="5"/>
      <c r="E2105" s="5"/>
      <c r="F2105" s="5"/>
      <c r="G2105" s="26"/>
      <c r="H2105" s="23"/>
      <c r="I2105" s="5"/>
      <c r="J2105" s="11" t="s">
        <v>1009</v>
      </c>
      <c r="K2105" s="45" t="s">
        <v>7459</v>
      </c>
      <c r="L2105" s="45" t="s">
        <v>7462</v>
      </c>
      <c r="M2105" s="45" t="s">
        <v>7463</v>
      </c>
      <c r="N2105" s="45" t="s">
        <v>5370</v>
      </c>
      <c r="O2105" s="45" t="s">
        <v>7464</v>
      </c>
      <c r="P2105" s="115" t="s">
        <v>5005</v>
      </c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</row>
    <row r="2106" spans="1:50" ht="36" x14ac:dyDescent="0.2">
      <c r="A2106" s="11"/>
      <c r="B2106" s="14"/>
      <c r="C2106" s="5"/>
      <c r="D2106" s="5"/>
      <c r="E2106" s="5"/>
      <c r="F2106" s="5"/>
      <c r="G2106" s="26"/>
      <c r="H2106" s="23"/>
      <c r="I2106" s="5"/>
      <c r="J2106" s="11" t="s">
        <v>1009</v>
      </c>
      <c r="K2106" s="45" t="s">
        <v>7465</v>
      </c>
      <c r="L2106" s="45" t="s">
        <v>6442</v>
      </c>
      <c r="M2106" s="45" t="s">
        <v>7458</v>
      </c>
      <c r="N2106" s="45" t="s">
        <v>5172</v>
      </c>
      <c r="O2106" s="45" t="s">
        <v>7466</v>
      </c>
      <c r="P2106" s="115" t="s">
        <v>5005</v>
      </c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</row>
    <row r="2107" spans="1:50" ht="36" x14ac:dyDescent="0.2">
      <c r="A2107" s="11"/>
      <c r="B2107" s="14"/>
      <c r="C2107" s="5"/>
      <c r="D2107" s="5"/>
      <c r="E2107" s="5"/>
      <c r="F2107" s="5"/>
      <c r="G2107" s="26"/>
      <c r="H2107" s="23"/>
      <c r="I2107" s="5"/>
      <c r="J2107" s="11" t="s">
        <v>1009</v>
      </c>
      <c r="K2107" s="45" t="s">
        <v>7467</v>
      </c>
      <c r="L2107" s="45" t="s">
        <v>6442</v>
      </c>
      <c r="M2107" s="45" t="s">
        <v>5004</v>
      </c>
      <c r="N2107" s="45" t="s">
        <v>5529</v>
      </c>
      <c r="O2107" s="45" t="s">
        <v>7468</v>
      </c>
      <c r="P2107" s="115" t="s">
        <v>5005</v>
      </c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</row>
    <row r="2108" spans="1:50" ht="16.5" x14ac:dyDescent="0.2">
      <c r="A2108" s="11"/>
      <c r="B2108" s="5"/>
      <c r="C2108" s="16" t="s">
        <v>428</v>
      </c>
      <c r="D2108" s="5"/>
      <c r="E2108" s="5"/>
      <c r="F2108" s="5"/>
      <c r="G2108" s="26"/>
      <c r="H2108" s="23"/>
      <c r="I2108" s="5"/>
      <c r="J2108" s="11"/>
      <c r="K2108" s="45"/>
      <c r="L2108" s="45"/>
      <c r="M2108" s="45"/>
      <c r="N2108" s="45"/>
      <c r="O2108" s="45"/>
      <c r="P2108" s="113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</row>
    <row r="2109" spans="1:50" x14ac:dyDescent="0.2">
      <c r="A2109" s="12"/>
      <c r="B2109" s="5"/>
      <c r="C2109" s="5"/>
      <c r="D2109" s="5"/>
      <c r="E2109" s="5"/>
      <c r="F2109" s="5"/>
      <c r="G2109" s="26" t="s">
        <v>4911</v>
      </c>
      <c r="H2109" s="23"/>
      <c r="I2109" s="5"/>
      <c r="J2109" s="11"/>
      <c r="K2109" s="45"/>
      <c r="L2109" s="45"/>
      <c r="M2109" s="45"/>
      <c r="N2109" s="45"/>
      <c r="O2109" s="45"/>
      <c r="P2109" s="113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</row>
    <row r="2110" spans="1:50" x14ac:dyDescent="0.2">
      <c r="A2110" s="11"/>
      <c r="B2110" s="5"/>
      <c r="C2110" s="5"/>
      <c r="D2110" s="5"/>
      <c r="E2110" s="5"/>
      <c r="F2110" s="5"/>
      <c r="G2110" s="27" t="s">
        <v>4249</v>
      </c>
      <c r="H2110" s="11"/>
      <c r="I2110" s="11"/>
      <c r="J2110" s="11"/>
      <c r="K2110" s="53"/>
      <c r="L2110" s="45"/>
      <c r="M2110" s="45" t="s">
        <v>1292</v>
      </c>
      <c r="N2110" s="45" t="s">
        <v>1291</v>
      </c>
      <c r="O2110" s="45"/>
      <c r="P2110" s="113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</row>
    <row r="2111" spans="1:50" x14ac:dyDescent="0.2">
      <c r="A2111" s="11"/>
      <c r="B2111" s="5"/>
      <c r="C2111" s="5"/>
      <c r="D2111" s="5"/>
      <c r="E2111" s="5"/>
      <c r="F2111" s="5"/>
      <c r="G2111" s="26"/>
      <c r="H2111" s="11" t="s">
        <v>1950</v>
      </c>
      <c r="I2111" s="5"/>
      <c r="J2111" s="11"/>
      <c r="K2111" s="45"/>
      <c r="L2111" s="45"/>
      <c r="M2111" s="45"/>
      <c r="N2111" s="45"/>
      <c r="O2111" s="45"/>
      <c r="P2111" s="113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</row>
    <row r="2112" spans="1:50" x14ac:dyDescent="0.2">
      <c r="A2112" s="11"/>
      <c r="B2112" s="5"/>
      <c r="C2112" s="5"/>
      <c r="D2112" s="5"/>
      <c r="E2112" s="5"/>
      <c r="F2112" s="5"/>
      <c r="G2112" s="26"/>
      <c r="H2112" s="23"/>
      <c r="I2112" s="11" t="s">
        <v>51</v>
      </c>
      <c r="J2112" s="11"/>
      <c r="K2112" s="45"/>
      <c r="L2112" s="45"/>
      <c r="M2112" s="45"/>
      <c r="N2112" s="45"/>
      <c r="O2112" s="45"/>
      <c r="P2112" s="113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</row>
    <row r="2113" spans="1:50" ht="24" x14ac:dyDescent="0.2">
      <c r="A2113" s="11"/>
      <c r="B2113" s="14"/>
      <c r="C2113" s="5"/>
      <c r="D2113" s="5"/>
      <c r="E2113" s="5"/>
      <c r="F2113" s="5"/>
      <c r="G2113" s="26"/>
      <c r="H2113" s="11"/>
      <c r="I2113" s="5"/>
      <c r="J2113" s="11" t="s">
        <v>1010</v>
      </c>
      <c r="K2113" s="45" t="s">
        <v>7469</v>
      </c>
      <c r="L2113" s="45" t="s">
        <v>5138</v>
      </c>
      <c r="M2113" s="45" t="s">
        <v>6635</v>
      </c>
      <c r="N2113" s="45" t="s">
        <v>5103</v>
      </c>
      <c r="O2113" s="45" t="s">
        <v>5534</v>
      </c>
      <c r="P2113" s="115" t="s">
        <v>5005</v>
      </c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</row>
    <row r="2114" spans="1:50" ht="24" x14ac:dyDescent="0.2">
      <c r="A2114" s="11"/>
      <c r="B2114" s="14"/>
      <c r="C2114" s="5"/>
      <c r="D2114" s="5"/>
      <c r="E2114" s="5"/>
      <c r="F2114" s="5"/>
      <c r="G2114" s="26"/>
      <c r="H2114" s="11"/>
      <c r="I2114" s="5"/>
      <c r="J2114" s="11" t="s">
        <v>1010</v>
      </c>
      <c r="K2114" s="45" t="s">
        <v>7469</v>
      </c>
      <c r="L2114" s="45" t="s">
        <v>5138</v>
      </c>
      <c r="M2114" s="45" t="s">
        <v>6243</v>
      </c>
      <c r="N2114" s="45" t="s">
        <v>5103</v>
      </c>
      <c r="O2114" s="45" t="s">
        <v>5824</v>
      </c>
      <c r="P2114" s="115" t="s">
        <v>7470</v>
      </c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</row>
    <row r="2115" spans="1:50" ht="36" x14ac:dyDescent="0.2">
      <c r="A2115" s="11"/>
      <c r="B2115" s="14"/>
      <c r="C2115" s="5"/>
      <c r="D2115" s="5"/>
      <c r="E2115" s="5"/>
      <c r="F2115" s="5"/>
      <c r="G2115" s="26"/>
      <c r="H2115" s="11"/>
      <c r="I2115" s="5"/>
      <c r="J2115" s="11" t="s">
        <v>1010</v>
      </c>
      <c r="K2115" s="45" t="s">
        <v>7471</v>
      </c>
      <c r="L2115" s="45" t="s">
        <v>6230</v>
      </c>
      <c r="M2115" s="45" t="s">
        <v>6650</v>
      </c>
      <c r="N2115" s="45" t="s">
        <v>5103</v>
      </c>
      <c r="O2115" s="45" t="s">
        <v>6288</v>
      </c>
      <c r="P2115" s="115" t="s">
        <v>5005</v>
      </c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</row>
    <row r="2116" spans="1:50" ht="48" x14ac:dyDescent="0.2">
      <c r="A2116" s="11"/>
      <c r="B2116" s="14"/>
      <c r="C2116" s="5"/>
      <c r="D2116" s="5"/>
      <c r="E2116" s="5"/>
      <c r="F2116" s="5"/>
      <c r="G2116" s="26"/>
      <c r="H2116" s="11"/>
      <c r="I2116" s="5"/>
      <c r="J2116" s="11" t="s">
        <v>1010</v>
      </c>
      <c r="K2116" s="45" t="s">
        <v>7471</v>
      </c>
      <c r="L2116" s="45" t="s">
        <v>6239</v>
      </c>
      <c r="M2116" s="45" t="s">
        <v>6650</v>
      </c>
      <c r="N2116" s="45" t="s">
        <v>5103</v>
      </c>
      <c r="O2116" s="45" t="s">
        <v>6288</v>
      </c>
      <c r="P2116" s="115" t="s">
        <v>5005</v>
      </c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</row>
    <row r="2117" spans="1:50" ht="96" x14ac:dyDescent="0.2">
      <c r="A2117" s="11"/>
      <c r="B2117" s="14"/>
      <c r="C2117" s="5"/>
      <c r="D2117" s="5"/>
      <c r="E2117" s="5"/>
      <c r="F2117" s="5"/>
      <c r="G2117" s="26"/>
      <c r="H2117" s="11"/>
      <c r="I2117" s="5"/>
      <c r="J2117" s="11" t="s">
        <v>1010</v>
      </c>
      <c r="K2117" s="45" t="s">
        <v>7471</v>
      </c>
      <c r="L2117" s="45" t="s">
        <v>6424</v>
      </c>
      <c r="M2117" s="45" t="s">
        <v>6240</v>
      </c>
      <c r="N2117" s="45" t="s">
        <v>5103</v>
      </c>
      <c r="O2117" s="45" t="s">
        <v>6425</v>
      </c>
      <c r="P2117" s="115" t="s">
        <v>5005</v>
      </c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</row>
    <row r="2118" spans="1:50" ht="96" x14ac:dyDescent="0.2">
      <c r="A2118" s="11"/>
      <c r="B2118" s="14"/>
      <c r="C2118" s="5"/>
      <c r="D2118" s="5"/>
      <c r="E2118" s="5"/>
      <c r="F2118" s="5"/>
      <c r="G2118" s="26"/>
      <c r="H2118" s="11"/>
      <c r="I2118" s="5"/>
      <c r="J2118" s="11" t="s">
        <v>1010</v>
      </c>
      <c r="K2118" s="45" t="s">
        <v>7471</v>
      </c>
      <c r="L2118" s="45" t="s">
        <v>6424</v>
      </c>
      <c r="M2118" s="45" t="s">
        <v>6629</v>
      </c>
      <c r="N2118" s="45" t="s">
        <v>5103</v>
      </c>
      <c r="O2118" s="45" t="s">
        <v>5824</v>
      </c>
      <c r="P2118" s="115" t="s">
        <v>7472</v>
      </c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</row>
    <row r="2119" spans="1:50" x14ac:dyDescent="0.2">
      <c r="A2119" s="11"/>
      <c r="B2119" s="5"/>
      <c r="C2119" s="5"/>
      <c r="D2119" s="5"/>
      <c r="E2119" s="5"/>
      <c r="F2119" s="5"/>
      <c r="G2119" s="26" t="s">
        <v>4912</v>
      </c>
      <c r="H2119" s="23"/>
      <c r="I2119" s="5"/>
      <c r="J2119" s="11"/>
      <c r="K2119" s="45"/>
      <c r="L2119" s="45"/>
      <c r="M2119" s="45"/>
      <c r="N2119" s="45"/>
      <c r="O2119" s="45"/>
      <c r="P2119" s="113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</row>
    <row r="2120" spans="1:50" x14ac:dyDescent="0.2">
      <c r="A2120" s="11"/>
      <c r="B2120" s="5"/>
      <c r="C2120" s="5"/>
      <c r="D2120" s="5"/>
      <c r="E2120" s="5"/>
      <c r="F2120" s="5"/>
      <c r="G2120" s="26"/>
      <c r="H2120" s="30" t="s">
        <v>1951</v>
      </c>
      <c r="I2120" s="30"/>
      <c r="J2120" s="74"/>
      <c r="K2120" s="44"/>
      <c r="L2120" s="44"/>
      <c r="M2120" s="44"/>
      <c r="N2120" s="44"/>
      <c r="O2120" s="44"/>
      <c r="P2120" s="116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</row>
    <row r="2121" spans="1:50" x14ac:dyDescent="0.2">
      <c r="A2121" s="11"/>
      <c r="B2121" s="5"/>
      <c r="C2121" s="5"/>
      <c r="D2121" s="5"/>
      <c r="E2121" s="5"/>
      <c r="F2121" s="5"/>
      <c r="G2121" s="26"/>
      <c r="H2121" s="23"/>
      <c r="I2121" s="11" t="s">
        <v>52</v>
      </c>
      <c r="J2121" s="11"/>
      <c r="K2121" s="45"/>
      <c r="L2121" s="45"/>
      <c r="M2121" s="45"/>
      <c r="N2121" s="45"/>
      <c r="O2121" s="45"/>
      <c r="P2121" s="113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</row>
    <row r="2122" spans="1:50" ht="24" x14ac:dyDescent="0.2">
      <c r="A2122" s="11"/>
      <c r="B2122" s="14"/>
      <c r="C2122" s="5"/>
      <c r="D2122" s="5"/>
      <c r="E2122" s="5"/>
      <c r="F2122" s="5"/>
      <c r="G2122" s="26"/>
      <c r="H2122" s="23"/>
      <c r="I2122" s="5"/>
      <c r="J2122" s="11" t="s">
        <v>1009</v>
      </c>
      <c r="K2122" s="45" t="s">
        <v>7473</v>
      </c>
      <c r="L2122" s="45" t="s">
        <v>7474</v>
      </c>
      <c r="M2122" s="45" t="s">
        <v>7475</v>
      </c>
      <c r="N2122" s="45" t="s">
        <v>4994</v>
      </c>
      <c r="O2122" s="45" t="s">
        <v>5570</v>
      </c>
      <c r="P2122" s="115" t="s">
        <v>5005</v>
      </c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</row>
    <row r="2123" spans="1:50" ht="24" x14ac:dyDescent="0.2">
      <c r="A2123" s="11"/>
      <c r="B2123" s="14"/>
      <c r="C2123" s="5"/>
      <c r="D2123" s="5"/>
      <c r="E2123" s="5"/>
      <c r="F2123" s="5"/>
      <c r="G2123" s="26"/>
      <c r="H2123" s="7"/>
      <c r="I2123" s="5"/>
      <c r="J2123" s="11" t="s">
        <v>1009</v>
      </c>
      <c r="K2123" s="45" t="s">
        <v>7473</v>
      </c>
      <c r="L2123" s="45" t="s">
        <v>7476</v>
      </c>
      <c r="M2123" s="45" t="s">
        <v>7429</v>
      </c>
      <c r="N2123" s="45" t="s">
        <v>4994</v>
      </c>
      <c r="O2123" s="45" t="s">
        <v>7477</v>
      </c>
      <c r="P2123" s="115" t="s">
        <v>5005</v>
      </c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</row>
    <row r="2124" spans="1:50" ht="18" x14ac:dyDescent="0.2">
      <c r="A2124" s="11"/>
      <c r="B2124" s="14"/>
      <c r="C2124" s="5"/>
      <c r="D2124" s="5"/>
      <c r="E2124" s="5"/>
      <c r="F2124" s="33" t="s">
        <v>10789</v>
      </c>
      <c r="G2124" s="26"/>
      <c r="H2124" s="23"/>
      <c r="I2124" s="5"/>
      <c r="J2124" s="11"/>
      <c r="K2124" s="46"/>
      <c r="L2124" s="45"/>
      <c r="M2124" s="45"/>
      <c r="N2124" s="45"/>
      <c r="O2124" s="45"/>
      <c r="P2124" s="113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</row>
    <row r="2125" spans="1:50" x14ac:dyDescent="0.2">
      <c r="A2125" s="11"/>
      <c r="B2125" s="14"/>
      <c r="C2125" s="5"/>
      <c r="D2125" s="5"/>
      <c r="E2125" s="5"/>
      <c r="F2125" s="5"/>
      <c r="G2125" s="26" t="s">
        <v>4250</v>
      </c>
      <c r="H2125" s="23"/>
      <c r="I2125" s="5"/>
      <c r="J2125" s="11"/>
      <c r="K2125" s="46"/>
      <c r="L2125" s="45"/>
      <c r="M2125" s="45"/>
      <c r="N2125" s="45"/>
      <c r="O2125" s="45"/>
      <c r="P2125" s="113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</row>
    <row r="2126" spans="1:50" ht="63.75" x14ac:dyDescent="0.2">
      <c r="A2126" s="11"/>
      <c r="B2126" s="14"/>
      <c r="C2126" s="5"/>
      <c r="D2126" s="5"/>
      <c r="E2126" s="5"/>
      <c r="F2126" s="5"/>
      <c r="G2126" s="27" t="s">
        <v>4251</v>
      </c>
      <c r="H2126" s="11"/>
      <c r="I2126" s="5"/>
      <c r="J2126" s="11"/>
      <c r="K2126" s="54"/>
      <c r="L2126" s="45"/>
      <c r="M2126" s="45" t="s">
        <v>1358</v>
      </c>
      <c r="N2126" s="45" t="s">
        <v>1107</v>
      </c>
      <c r="O2126" s="45"/>
      <c r="P2126" s="113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</row>
    <row r="2127" spans="1:50" x14ac:dyDescent="0.2">
      <c r="A2127" s="11"/>
      <c r="B2127" s="14"/>
      <c r="C2127" s="5"/>
      <c r="D2127" s="5"/>
      <c r="E2127" s="5"/>
      <c r="F2127" s="5"/>
      <c r="G2127" s="26"/>
      <c r="H2127" s="30" t="s">
        <v>1951</v>
      </c>
      <c r="I2127" s="5"/>
      <c r="J2127" s="11"/>
      <c r="K2127" s="46"/>
      <c r="L2127" s="45"/>
      <c r="M2127" s="45"/>
      <c r="N2127" s="45"/>
      <c r="O2127" s="45"/>
      <c r="P2127" s="113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</row>
    <row r="2128" spans="1:50" ht="18" x14ac:dyDescent="0.2">
      <c r="A2128" s="11"/>
      <c r="B2128" s="6" t="s">
        <v>1182</v>
      </c>
      <c r="C2128" s="5"/>
      <c r="D2128" s="5"/>
      <c r="E2128" s="5"/>
      <c r="F2128" s="5"/>
      <c r="G2128" s="26"/>
      <c r="H2128" s="23"/>
      <c r="I2128" s="5"/>
      <c r="J2128" s="11"/>
      <c r="K2128" s="45"/>
      <c r="L2128" s="45"/>
      <c r="M2128" s="45"/>
      <c r="N2128" s="45"/>
      <c r="O2128" s="45"/>
      <c r="P2128" s="113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</row>
    <row r="2129" spans="1:50" x14ac:dyDescent="0.2">
      <c r="A2129" s="11"/>
      <c r="B2129" s="5"/>
      <c r="C2129" s="5"/>
      <c r="D2129" s="5"/>
      <c r="E2129" s="5"/>
      <c r="F2129" s="5"/>
      <c r="G2129" s="24" t="s">
        <v>3730</v>
      </c>
      <c r="H2129" s="23"/>
      <c r="I2129" s="5"/>
      <c r="J2129" s="11"/>
      <c r="K2129" s="45"/>
      <c r="L2129" s="45"/>
      <c r="M2129" s="45"/>
      <c r="N2129" s="45"/>
      <c r="O2129" s="45"/>
      <c r="P2129" s="113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</row>
    <row r="2130" spans="1:50" x14ac:dyDescent="0.2">
      <c r="A2130" s="11"/>
      <c r="B2130" s="5"/>
      <c r="C2130" s="5"/>
      <c r="D2130" s="5"/>
      <c r="E2130" s="5"/>
      <c r="F2130" s="5"/>
      <c r="G2130" s="26"/>
      <c r="H2130" s="11" t="s">
        <v>1952</v>
      </c>
      <c r="I2130" s="5"/>
      <c r="J2130" s="11"/>
      <c r="K2130" s="45"/>
      <c r="L2130" s="45"/>
      <c r="M2130" s="45"/>
      <c r="N2130" s="45"/>
      <c r="O2130" s="45"/>
      <c r="P2130" s="113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</row>
    <row r="2131" spans="1:50" x14ac:dyDescent="0.2">
      <c r="A2131" s="11"/>
      <c r="B2131" s="5"/>
      <c r="C2131" s="5"/>
      <c r="D2131" s="5"/>
      <c r="E2131" s="5"/>
      <c r="F2131" s="5"/>
      <c r="G2131" s="26"/>
      <c r="H2131" s="23"/>
      <c r="I2131" s="11" t="s">
        <v>53</v>
      </c>
      <c r="J2131" s="11"/>
      <c r="K2131" s="45"/>
      <c r="L2131" s="45"/>
      <c r="M2131" s="45"/>
      <c r="N2131" s="45"/>
      <c r="O2131" s="45"/>
      <c r="P2131" s="113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</row>
    <row r="2132" spans="1:50" ht="24" x14ac:dyDescent="0.2">
      <c r="A2132" s="11"/>
      <c r="B2132" s="14"/>
      <c r="C2132" s="5"/>
      <c r="D2132" s="5"/>
      <c r="E2132" s="5"/>
      <c r="F2132" s="5"/>
      <c r="G2132" s="26"/>
      <c r="H2132" s="23"/>
      <c r="I2132" s="5"/>
      <c r="J2132" s="11" t="s">
        <v>1010</v>
      </c>
      <c r="K2132" s="45" t="s">
        <v>7478</v>
      </c>
      <c r="L2132" s="45" t="s">
        <v>4988</v>
      </c>
      <c r="M2132" s="45" t="s">
        <v>7479</v>
      </c>
      <c r="N2132" s="45" t="s">
        <v>7480</v>
      </c>
      <c r="O2132" s="45" t="s">
        <v>5570</v>
      </c>
      <c r="P2132" s="115" t="s">
        <v>5005</v>
      </c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</row>
    <row r="2133" spans="1:50" ht="24" x14ac:dyDescent="0.2">
      <c r="A2133" s="11"/>
      <c r="B2133" s="14"/>
      <c r="C2133" s="5"/>
      <c r="D2133" s="5"/>
      <c r="E2133" s="5"/>
      <c r="F2133" s="5"/>
      <c r="G2133" s="26"/>
      <c r="H2133" s="7"/>
      <c r="I2133" s="5"/>
      <c r="J2133" s="11" t="s">
        <v>1010</v>
      </c>
      <c r="K2133" s="45" t="s">
        <v>7478</v>
      </c>
      <c r="L2133" s="45" t="s">
        <v>4988</v>
      </c>
      <c r="M2133" s="45" t="s">
        <v>7479</v>
      </c>
      <c r="N2133" s="45" t="s">
        <v>7480</v>
      </c>
      <c r="O2133" s="45" t="s">
        <v>5017</v>
      </c>
      <c r="P2133" s="115" t="s">
        <v>7481</v>
      </c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</row>
    <row r="2134" spans="1:50" ht="36" x14ac:dyDescent="0.2">
      <c r="A2134" s="11"/>
      <c r="B2134" s="14"/>
      <c r="C2134" s="5"/>
      <c r="D2134" s="5"/>
      <c r="E2134" s="5"/>
      <c r="F2134" s="5"/>
      <c r="G2134" s="26"/>
      <c r="H2134" s="7"/>
      <c r="I2134" s="5"/>
      <c r="J2134" s="11" t="s">
        <v>1010</v>
      </c>
      <c r="K2134" s="45" t="s">
        <v>7482</v>
      </c>
      <c r="L2134" s="45" t="s">
        <v>5008</v>
      </c>
      <c r="M2134" s="45" t="s">
        <v>7479</v>
      </c>
      <c r="N2134" s="45" t="s">
        <v>7480</v>
      </c>
      <c r="O2134" s="45" t="s">
        <v>7236</v>
      </c>
      <c r="P2134" s="115" t="s">
        <v>5005</v>
      </c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</row>
    <row r="2135" spans="1:50" ht="36" x14ac:dyDescent="0.2">
      <c r="A2135" s="11"/>
      <c r="B2135" s="14"/>
      <c r="C2135" s="5"/>
      <c r="D2135" s="5"/>
      <c r="E2135" s="5"/>
      <c r="F2135" s="5"/>
      <c r="G2135" s="26"/>
      <c r="H2135" s="7"/>
      <c r="I2135" s="5"/>
      <c r="J2135" s="11" t="s">
        <v>1010</v>
      </c>
      <c r="K2135" s="45" t="s">
        <v>7482</v>
      </c>
      <c r="L2135" s="45" t="s">
        <v>5008</v>
      </c>
      <c r="M2135" s="45" t="s">
        <v>5356</v>
      </c>
      <c r="N2135" s="45" t="s">
        <v>7480</v>
      </c>
      <c r="O2135" s="45" t="s">
        <v>6037</v>
      </c>
      <c r="P2135" s="115" t="s">
        <v>7483</v>
      </c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</row>
    <row r="2136" spans="1:50" ht="36" x14ac:dyDescent="0.2">
      <c r="A2136" s="11"/>
      <c r="B2136" s="14"/>
      <c r="C2136" s="5"/>
      <c r="D2136" s="5"/>
      <c r="E2136" s="5"/>
      <c r="F2136" s="5"/>
      <c r="G2136" s="26"/>
      <c r="H2136" s="23"/>
      <c r="I2136" s="5"/>
      <c r="J2136" s="11" t="s">
        <v>1010</v>
      </c>
      <c r="K2136" s="45" t="s">
        <v>7482</v>
      </c>
      <c r="L2136" s="45" t="s">
        <v>5008</v>
      </c>
      <c r="M2136" s="45" t="s">
        <v>5356</v>
      </c>
      <c r="N2136" s="45" t="s">
        <v>7480</v>
      </c>
      <c r="O2136" s="45" t="s">
        <v>5156</v>
      </c>
      <c r="P2136" s="115" t="s">
        <v>7484</v>
      </c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</row>
    <row r="2137" spans="1:50" ht="36" x14ac:dyDescent="0.2">
      <c r="A2137" s="11"/>
      <c r="B2137" s="14"/>
      <c r="C2137" s="5"/>
      <c r="D2137" s="5"/>
      <c r="E2137" s="5"/>
      <c r="F2137" s="5"/>
      <c r="G2137" s="26"/>
      <c r="H2137" s="7"/>
      <c r="I2137" s="5"/>
      <c r="J2137" s="11" t="s">
        <v>1010</v>
      </c>
      <c r="K2137" s="45" t="s">
        <v>7485</v>
      </c>
      <c r="L2137" s="45" t="s">
        <v>5008</v>
      </c>
      <c r="M2137" s="45" t="s">
        <v>7097</v>
      </c>
      <c r="N2137" s="45" t="s">
        <v>7480</v>
      </c>
      <c r="O2137" s="45" t="s">
        <v>6037</v>
      </c>
      <c r="P2137" s="115" t="s">
        <v>7486</v>
      </c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</row>
    <row r="2138" spans="1:50" ht="36" x14ac:dyDescent="0.2">
      <c r="A2138" s="11"/>
      <c r="B2138" s="14"/>
      <c r="C2138" s="5"/>
      <c r="D2138" s="5"/>
      <c r="E2138" s="5"/>
      <c r="F2138" s="5"/>
      <c r="G2138" s="26"/>
      <c r="H2138" s="23"/>
      <c r="I2138" s="5"/>
      <c r="J2138" s="11" t="s">
        <v>1010</v>
      </c>
      <c r="K2138" s="45" t="s">
        <v>7485</v>
      </c>
      <c r="L2138" s="45" t="s">
        <v>5008</v>
      </c>
      <c r="M2138" s="45" t="s">
        <v>7097</v>
      </c>
      <c r="N2138" s="45" t="s">
        <v>7480</v>
      </c>
      <c r="O2138" s="45" t="s">
        <v>5156</v>
      </c>
      <c r="P2138" s="115" t="s">
        <v>7487</v>
      </c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</row>
    <row r="2139" spans="1:50" ht="36" x14ac:dyDescent="0.2">
      <c r="A2139" s="11"/>
      <c r="B2139" s="14"/>
      <c r="C2139" s="5"/>
      <c r="D2139" s="5"/>
      <c r="E2139" s="5"/>
      <c r="F2139" s="5"/>
      <c r="G2139" s="26"/>
      <c r="H2139" s="7"/>
      <c r="I2139" s="5"/>
      <c r="J2139" s="11" t="s">
        <v>1010</v>
      </c>
      <c r="K2139" s="45" t="s">
        <v>7488</v>
      </c>
      <c r="L2139" s="45" t="s">
        <v>5008</v>
      </c>
      <c r="M2139" s="45" t="s">
        <v>7489</v>
      </c>
      <c r="N2139" s="45" t="s">
        <v>6664</v>
      </c>
      <c r="O2139" s="45" t="s">
        <v>5363</v>
      </c>
      <c r="P2139" s="115" t="s">
        <v>5005</v>
      </c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</row>
    <row r="2140" spans="1:50" ht="24" x14ac:dyDescent="0.2">
      <c r="A2140" s="11"/>
      <c r="B2140" s="14"/>
      <c r="C2140" s="5"/>
      <c r="D2140" s="9"/>
      <c r="E2140" s="5"/>
      <c r="F2140" s="5"/>
      <c r="G2140" s="26"/>
      <c r="H2140" s="23"/>
      <c r="I2140" s="5"/>
      <c r="J2140" s="11" t="s">
        <v>1010</v>
      </c>
      <c r="K2140" s="45" t="s">
        <v>7490</v>
      </c>
      <c r="L2140" s="45" t="s">
        <v>5283</v>
      </c>
      <c r="M2140" s="45" t="s">
        <v>5356</v>
      </c>
      <c r="N2140" s="45" t="s">
        <v>7480</v>
      </c>
      <c r="O2140" s="45" t="s">
        <v>7491</v>
      </c>
      <c r="P2140" s="115" t="s">
        <v>5005</v>
      </c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</row>
    <row r="2141" spans="1:50" x14ac:dyDescent="0.2">
      <c r="A2141" s="11"/>
      <c r="B2141" s="14"/>
      <c r="C2141" s="5"/>
      <c r="D2141" s="5"/>
      <c r="E2141" s="5"/>
      <c r="F2141" s="5"/>
      <c r="G2141" s="26"/>
      <c r="H2141" s="7"/>
      <c r="I2141" s="5"/>
      <c r="J2141" s="11" t="s">
        <v>1010</v>
      </c>
      <c r="K2141" s="45" t="s">
        <v>7490</v>
      </c>
      <c r="L2141" s="45" t="s">
        <v>5283</v>
      </c>
      <c r="M2141" s="45" t="s">
        <v>5356</v>
      </c>
      <c r="N2141" s="45" t="s">
        <v>7480</v>
      </c>
      <c r="O2141" s="45" t="s">
        <v>5032</v>
      </c>
      <c r="P2141" s="115" t="s">
        <v>7450</v>
      </c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</row>
    <row r="2142" spans="1:50" ht="24" x14ac:dyDescent="0.2">
      <c r="A2142" s="11"/>
      <c r="B2142" s="14"/>
      <c r="C2142" s="5"/>
      <c r="D2142" s="5"/>
      <c r="E2142" s="5"/>
      <c r="F2142" s="5"/>
      <c r="G2142" s="26"/>
      <c r="H2142" s="23"/>
      <c r="I2142" s="5"/>
      <c r="J2142" s="11" t="s">
        <v>1010</v>
      </c>
      <c r="K2142" s="45" t="s">
        <v>7490</v>
      </c>
      <c r="L2142" s="45" t="s">
        <v>5283</v>
      </c>
      <c r="M2142" s="45" t="s">
        <v>7492</v>
      </c>
      <c r="N2142" s="45" t="s">
        <v>6664</v>
      </c>
      <c r="O2142" s="45" t="s">
        <v>5363</v>
      </c>
      <c r="P2142" s="115" t="s">
        <v>5005</v>
      </c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</row>
    <row r="2143" spans="1:50" ht="24" x14ac:dyDescent="0.2">
      <c r="A2143" s="11"/>
      <c r="B2143" s="14"/>
      <c r="C2143" s="5"/>
      <c r="D2143" s="5"/>
      <c r="E2143" s="5"/>
      <c r="F2143" s="5"/>
      <c r="G2143" s="26"/>
      <c r="H2143" s="23"/>
      <c r="I2143" s="5"/>
      <c r="J2143" s="11" t="s">
        <v>1010</v>
      </c>
      <c r="K2143" s="45" t="s">
        <v>7490</v>
      </c>
      <c r="L2143" s="45" t="s">
        <v>5283</v>
      </c>
      <c r="M2143" s="45" t="s">
        <v>7493</v>
      </c>
      <c r="N2143" s="45" t="s">
        <v>6664</v>
      </c>
      <c r="O2143" s="45" t="s">
        <v>5363</v>
      </c>
      <c r="P2143" s="115" t="s">
        <v>7494</v>
      </c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</row>
    <row r="2144" spans="1:50" ht="84" x14ac:dyDescent="0.2">
      <c r="A2144" s="11"/>
      <c r="B2144" s="14"/>
      <c r="C2144" s="5"/>
      <c r="D2144" s="5"/>
      <c r="E2144" s="5"/>
      <c r="F2144" s="5"/>
      <c r="G2144" s="26"/>
      <c r="H2144" s="23"/>
      <c r="I2144" s="5"/>
      <c r="J2144" s="11" t="s">
        <v>1010</v>
      </c>
      <c r="K2144" s="45" t="s">
        <v>7495</v>
      </c>
      <c r="L2144" s="45" t="s">
        <v>7496</v>
      </c>
      <c r="M2144" s="45" t="s">
        <v>5356</v>
      </c>
      <c r="N2144" s="45" t="s">
        <v>7480</v>
      </c>
      <c r="O2144" s="45" t="s">
        <v>7273</v>
      </c>
      <c r="P2144" s="115" t="s">
        <v>5005</v>
      </c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</row>
    <row r="2145" spans="1:50" ht="84" x14ac:dyDescent="0.2">
      <c r="A2145" s="11"/>
      <c r="B2145" s="14"/>
      <c r="C2145" s="5"/>
      <c r="D2145" s="5"/>
      <c r="E2145" s="5"/>
      <c r="F2145" s="5"/>
      <c r="G2145" s="26"/>
      <c r="H2145" s="23"/>
      <c r="I2145" s="5"/>
      <c r="J2145" s="11" t="s">
        <v>1010</v>
      </c>
      <c r="K2145" s="45" t="s">
        <v>7495</v>
      </c>
      <c r="L2145" s="45" t="s">
        <v>7496</v>
      </c>
      <c r="M2145" s="45" t="s">
        <v>7497</v>
      </c>
      <c r="N2145" s="45" t="s">
        <v>6664</v>
      </c>
      <c r="O2145" s="45" t="s">
        <v>5363</v>
      </c>
      <c r="P2145" s="115" t="s">
        <v>5005</v>
      </c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</row>
    <row r="2146" spans="1:50" ht="24" x14ac:dyDescent="0.2">
      <c r="A2146" s="11"/>
      <c r="B2146" s="14"/>
      <c r="C2146" s="5"/>
      <c r="D2146" s="5"/>
      <c r="E2146" s="5"/>
      <c r="F2146" s="5"/>
      <c r="G2146" s="26"/>
      <c r="H2146" s="23"/>
      <c r="I2146" s="5"/>
      <c r="J2146" s="11" t="s">
        <v>1009</v>
      </c>
      <c r="K2146" s="45" t="s">
        <v>7498</v>
      </c>
      <c r="L2146" s="45" t="s">
        <v>7499</v>
      </c>
      <c r="M2146" s="45" t="s">
        <v>7500</v>
      </c>
      <c r="N2146" s="45" t="s">
        <v>7501</v>
      </c>
      <c r="O2146" s="45" t="s">
        <v>5363</v>
      </c>
      <c r="P2146" s="115" t="s">
        <v>5005</v>
      </c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</row>
    <row r="2147" spans="1:50" ht="24" x14ac:dyDescent="0.2">
      <c r="A2147" s="11"/>
      <c r="B2147" s="14"/>
      <c r="C2147" s="5"/>
      <c r="D2147" s="5"/>
      <c r="E2147" s="5"/>
      <c r="F2147" s="5"/>
      <c r="G2147" s="26"/>
      <c r="H2147" s="23"/>
      <c r="I2147" s="5"/>
      <c r="J2147" s="11" t="s">
        <v>1009</v>
      </c>
      <c r="K2147" s="45" t="s">
        <v>7502</v>
      </c>
      <c r="L2147" s="45" t="s">
        <v>7503</v>
      </c>
      <c r="M2147" s="45" t="s">
        <v>7504</v>
      </c>
      <c r="N2147" s="45" t="s">
        <v>6664</v>
      </c>
      <c r="O2147" s="45" t="s">
        <v>5363</v>
      </c>
      <c r="P2147" s="115" t="s">
        <v>5005</v>
      </c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</row>
    <row r="2148" spans="1:50" ht="108" x14ac:dyDescent="0.2">
      <c r="A2148" s="11"/>
      <c r="B2148" s="14"/>
      <c r="C2148" s="5"/>
      <c r="D2148" s="5"/>
      <c r="E2148" s="5"/>
      <c r="F2148" s="5"/>
      <c r="G2148" s="26"/>
      <c r="H2148" s="23"/>
      <c r="I2148" s="5"/>
      <c r="J2148" s="11" t="s">
        <v>1009</v>
      </c>
      <c r="K2148" s="45" t="s">
        <v>7505</v>
      </c>
      <c r="L2148" s="45" t="s">
        <v>7506</v>
      </c>
      <c r="M2148" s="45" t="s">
        <v>7479</v>
      </c>
      <c r="N2148" s="45" t="s">
        <v>5172</v>
      </c>
      <c r="O2148" s="45" t="s">
        <v>6830</v>
      </c>
      <c r="P2148" s="115" t="s">
        <v>5005</v>
      </c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</row>
    <row r="2149" spans="1:50" ht="108" x14ac:dyDescent="0.2">
      <c r="A2149" s="11"/>
      <c r="B2149" s="14"/>
      <c r="C2149" s="5"/>
      <c r="D2149" s="5"/>
      <c r="E2149" s="5"/>
      <c r="F2149" s="5"/>
      <c r="G2149" s="26"/>
      <c r="H2149" s="23"/>
      <c r="I2149" s="5"/>
      <c r="J2149" s="11" t="s">
        <v>1009</v>
      </c>
      <c r="K2149" s="45" t="s">
        <v>7505</v>
      </c>
      <c r="L2149" s="45" t="s">
        <v>7507</v>
      </c>
      <c r="M2149" s="45" t="s">
        <v>7479</v>
      </c>
      <c r="N2149" s="45" t="s">
        <v>5172</v>
      </c>
      <c r="O2149" s="45" t="s">
        <v>5072</v>
      </c>
      <c r="P2149" s="115" t="s">
        <v>7508</v>
      </c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</row>
    <row r="2150" spans="1:50" ht="108" x14ac:dyDescent="0.2">
      <c r="A2150" s="11"/>
      <c r="B2150" s="14"/>
      <c r="C2150" s="5"/>
      <c r="D2150" s="5"/>
      <c r="E2150" s="5"/>
      <c r="F2150" s="5"/>
      <c r="G2150" s="26"/>
      <c r="H2150" s="23"/>
      <c r="I2150" s="5"/>
      <c r="J2150" s="11" t="s">
        <v>1009</v>
      </c>
      <c r="K2150" s="45" t="s">
        <v>7505</v>
      </c>
      <c r="L2150" s="45" t="s">
        <v>7507</v>
      </c>
      <c r="M2150" s="45" t="s">
        <v>7479</v>
      </c>
      <c r="N2150" s="45" t="s">
        <v>5172</v>
      </c>
      <c r="O2150" s="45" t="s">
        <v>7509</v>
      </c>
      <c r="P2150" s="115" t="s">
        <v>7510</v>
      </c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</row>
    <row r="2151" spans="1:50" ht="24" x14ac:dyDescent="0.2">
      <c r="A2151" s="11"/>
      <c r="B2151" s="14"/>
      <c r="C2151" s="5"/>
      <c r="D2151" s="5"/>
      <c r="E2151" s="5"/>
      <c r="F2151" s="5"/>
      <c r="G2151" s="26"/>
      <c r="H2151" s="23"/>
      <c r="I2151" s="5"/>
      <c r="J2151" s="11" t="s">
        <v>1009</v>
      </c>
      <c r="K2151" s="45" t="s">
        <v>7511</v>
      </c>
      <c r="L2151" s="45" t="s">
        <v>7512</v>
      </c>
      <c r="M2151" s="45" t="s">
        <v>7513</v>
      </c>
      <c r="N2151" s="45" t="s">
        <v>6664</v>
      </c>
      <c r="O2151" s="45" t="s">
        <v>5363</v>
      </c>
      <c r="P2151" s="115" t="s">
        <v>5005</v>
      </c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</row>
    <row r="2152" spans="1:50" ht="24" x14ac:dyDescent="0.2">
      <c r="A2152" s="11"/>
      <c r="B2152" s="14"/>
      <c r="C2152" s="5"/>
      <c r="D2152" s="5"/>
      <c r="E2152" s="5"/>
      <c r="F2152" s="5"/>
      <c r="G2152" s="26"/>
      <c r="H2152" s="23"/>
      <c r="I2152" s="5"/>
      <c r="J2152" s="11" t="s">
        <v>1009</v>
      </c>
      <c r="K2152" s="45" t="s">
        <v>7511</v>
      </c>
      <c r="L2152" s="45" t="s">
        <v>7512</v>
      </c>
      <c r="M2152" s="45" t="s">
        <v>7500</v>
      </c>
      <c r="N2152" s="45" t="s">
        <v>6664</v>
      </c>
      <c r="O2152" s="45" t="s">
        <v>5363</v>
      </c>
      <c r="P2152" s="115" t="s">
        <v>7514</v>
      </c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</row>
    <row r="2153" spans="1:50" ht="24" x14ac:dyDescent="0.2">
      <c r="A2153" s="11"/>
      <c r="B2153" s="14"/>
      <c r="C2153" s="5"/>
      <c r="D2153" s="5"/>
      <c r="E2153" s="5"/>
      <c r="F2153" s="5"/>
      <c r="G2153" s="26"/>
      <c r="H2153" s="23"/>
      <c r="I2153" s="5"/>
      <c r="J2153" s="11" t="s">
        <v>1009</v>
      </c>
      <c r="K2153" s="45" t="s">
        <v>7515</v>
      </c>
      <c r="L2153" s="45" t="s">
        <v>7512</v>
      </c>
      <c r="M2153" s="45" t="s">
        <v>7516</v>
      </c>
      <c r="N2153" s="45" t="s">
        <v>6747</v>
      </c>
      <c r="O2153" s="45" t="s">
        <v>5363</v>
      </c>
      <c r="P2153" s="115" t="s">
        <v>5005</v>
      </c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</row>
    <row r="2154" spans="1:50" ht="24" x14ac:dyDescent="0.2">
      <c r="A2154" s="11"/>
      <c r="B2154" s="14"/>
      <c r="C2154" s="5"/>
      <c r="D2154" s="5"/>
      <c r="E2154" s="5"/>
      <c r="F2154" s="5"/>
      <c r="G2154" s="26"/>
      <c r="H2154" s="23"/>
      <c r="I2154" s="5"/>
      <c r="J2154" s="11" t="s">
        <v>1009</v>
      </c>
      <c r="K2154" s="45" t="s">
        <v>7517</v>
      </c>
      <c r="L2154" s="45" t="s">
        <v>7518</v>
      </c>
      <c r="M2154" s="45" t="s">
        <v>7519</v>
      </c>
      <c r="N2154" s="45" t="s">
        <v>6664</v>
      </c>
      <c r="O2154" s="45" t="s">
        <v>5363</v>
      </c>
      <c r="P2154" s="115" t="s">
        <v>5005</v>
      </c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</row>
    <row r="2155" spans="1:50" ht="60" x14ac:dyDescent="0.2">
      <c r="A2155" s="11"/>
      <c r="B2155" s="14"/>
      <c r="C2155" s="5"/>
      <c r="D2155" s="5"/>
      <c r="E2155" s="5"/>
      <c r="F2155" s="5"/>
      <c r="G2155" s="26"/>
      <c r="H2155" s="23"/>
      <c r="I2155" s="5"/>
      <c r="J2155" s="11" t="s">
        <v>1009</v>
      </c>
      <c r="K2155" s="45" t="s">
        <v>7520</v>
      </c>
      <c r="L2155" s="45" t="s">
        <v>7521</v>
      </c>
      <c r="M2155" s="45" t="s">
        <v>7522</v>
      </c>
      <c r="N2155" s="45" t="s">
        <v>7523</v>
      </c>
      <c r="O2155" s="45" t="s">
        <v>5363</v>
      </c>
      <c r="P2155" s="115" t="s">
        <v>5005</v>
      </c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</row>
    <row r="2156" spans="1:50" ht="72" x14ac:dyDescent="0.2">
      <c r="A2156" s="11"/>
      <c r="B2156" s="14"/>
      <c r="C2156" s="5"/>
      <c r="D2156" s="5"/>
      <c r="E2156" s="5"/>
      <c r="F2156" s="5"/>
      <c r="G2156" s="26"/>
      <c r="H2156" s="23"/>
      <c r="I2156" s="5"/>
      <c r="J2156" s="11" t="s">
        <v>1009</v>
      </c>
      <c r="K2156" s="45" t="s">
        <v>7524</v>
      </c>
      <c r="L2156" s="45" t="s">
        <v>7525</v>
      </c>
      <c r="M2156" s="45" t="s">
        <v>7479</v>
      </c>
      <c r="N2156" s="45" t="s">
        <v>5523</v>
      </c>
      <c r="O2156" s="45" t="s">
        <v>5017</v>
      </c>
      <c r="P2156" s="115" t="s">
        <v>5005</v>
      </c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</row>
    <row r="2157" spans="1:50" ht="72" x14ac:dyDescent="0.2">
      <c r="A2157" s="11"/>
      <c r="B2157" s="14"/>
      <c r="C2157" s="5"/>
      <c r="D2157" s="5"/>
      <c r="E2157" s="5"/>
      <c r="F2157" s="5"/>
      <c r="G2157" s="26"/>
      <c r="H2157" s="23"/>
      <c r="I2157" s="5"/>
      <c r="J2157" s="11" t="s">
        <v>1009</v>
      </c>
      <c r="K2157" s="45" t="s">
        <v>7524</v>
      </c>
      <c r="L2157" s="45" t="s">
        <v>7525</v>
      </c>
      <c r="M2157" s="45" t="s">
        <v>7479</v>
      </c>
      <c r="N2157" s="45" t="s">
        <v>5523</v>
      </c>
      <c r="O2157" s="45" t="s">
        <v>7526</v>
      </c>
      <c r="P2157" s="115" t="s">
        <v>5005</v>
      </c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</row>
    <row r="2158" spans="1:50" ht="18" x14ac:dyDescent="0.2">
      <c r="A2158" s="11"/>
      <c r="B2158" s="6" t="s">
        <v>1183</v>
      </c>
      <c r="C2158" s="5"/>
      <c r="D2158" s="5"/>
      <c r="E2158" s="5"/>
      <c r="F2158" s="5"/>
      <c r="G2158" s="26"/>
      <c r="H2158" s="23"/>
      <c r="I2158" s="5"/>
      <c r="J2158" s="11"/>
      <c r="K2158" s="45"/>
      <c r="L2158" s="45"/>
      <c r="M2158" s="45"/>
      <c r="N2158" s="45"/>
      <c r="O2158" s="45"/>
      <c r="P2158" s="113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</row>
    <row r="2159" spans="1:50" x14ac:dyDescent="0.2">
      <c r="A2159" s="11"/>
      <c r="B2159" s="5"/>
      <c r="C2159" s="5"/>
      <c r="D2159" s="5"/>
      <c r="E2159" s="5"/>
      <c r="F2159" s="5"/>
      <c r="G2159" s="26" t="s">
        <v>3731</v>
      </c>
      <c r="H2159" s="23"/>
      <c r="I2159" s="5"/>
      <c r="J2159" s="11"/>
      <c r="K2159" s="45"/>
      <c r="L2159" s="45"/>
      <c r="M2159" s="45"/>
      <c r="N2159" s="45"/>
      <c r="O2159" s="45"/>
      <c r="P2159" s="113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</row>
    <row r="2160" spans="1:50" ht="25.5" x14ac:dyDescent="0.2">
      <c r="A2160" s="11"/>
      <c r="B2160" s="5"/>
      <c r="C2160" s="5"/>
      <c r="D2160" s="5"/>
      <c r="E2160" s="5"/>
      <c r="F2160" s="5"/>
      <c r="G2160" s="27" t="s">
        <v>4252</v>
      </c>
      <c r="H2160" s="11"/>
      <c r="I2160" s="11"/>
      <c r="J2160" s="11"/>
      <c r="K2160" s="53"/>
      <c r="L2160" s="45"/>
      <c r="M2160" s="45" t="s">
        <v>1349</v>
      </c>
      <c r="N2160" s="45" t="s">
        <v>1348</v>
      </c>
      <c r="O2160" s="45"/>
      <c r="P2160" s="113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</row>
    <row r="2161" spans="1:50" ht="25.5" x14ac:dyDescent="0.2">
      <c r="A2161" s="11"/>
      <c r="B2161" s="5"/>
      <c r="C2161" s="5"/>
      <c r="D2161" s="5"/>
      <c r="E2161" s="5"/>
      <c r="F2161" s="5"/>
      <c r="G2161" s="27" t="s">
        <v>4252</v>
      </c>
      <c r="H2161" s="11"/>
      <c r="I2161" s="11"/>
      <c r="J2161" s="11"/>
      <c r="K2161" s="53"/>
      <c r="L2161" s="45"/>
      <c r="M2161" s="45" t="s">
        <v>1307</v>
      </c>
      <c r="N2161" s="45" t="s">
        <v>2850</v>
      </c>
      <c r="O2161" s="45"/>
      <c r="P2161" s="113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</row>
    <row r="2162" spans="1:50" ht="25.5" x14ac:dyDescent="0.2">
      <c r="A2162" s="11"/>
      <c r="B2162" s="5"/>
      <c r="C2162" s="5"/>
      <c r="D2162" s="5"/>
      <c r="E2162" s="5"/>
      <c r="F2162" s="5"/>
      <c r="G2162" s="27" t="s">
        <v>4252</v>
      </c>
      <c r="H2162" s="11"/>
      <c r="I2162" s="11"/>
      <c r="J2162" s="11"/>
      <c r="K2162" s="53"/>
      <c r="L2162" s="45"/>
      <c r="M2162" s="45" t="s">
        <v>1342</v>
      </c>
      <c r="N2162" s="45" t="s">
        <v>1350</v>
      </c>
      <c r="O2162" s="45"/>
      <c r="P2162" s="113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</row>
    <row r="2163" spans="1:50" x14ac:dyDescent="0.2">
      <c r="A2163" s="11"/>
      <c r="B2163" s="5"/>
      <c r="C2163" s="5"/>
      <c r="D2163" s="5"/>
      <c r="E2163" s="5"/>
      <c r="F2163" s="5"/>
      <c r="G2163" s="26"/>
      <c r="H2163" s="11" t="s">
        <v>1953</v>
      </c>
      <c r="I2163" s="5"/>
      <c r="J2163" s="11"/>
      <c r="K2163" s="45"/>
      <c r="L2163" s="45"/>
      <c r="M2163" s="45"/>
      <c r="N2163" s="45"/>
      <c r="O2163" s="45"/>
      <c r="P2163" s="113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</row>
    <row r="2164" spans="1:50" x14ac:dyDescent="0.2">
      <c r="A2164" s="11"/>
      <c r="B2164" s="5"/>
      <c r="C2164" s="5"/>
      <c r="D2164" s="5"/>
      <c r="E2164" s="5"/>
      <c r="F2164" s="5"/>
      <c r="G2164" s="26"/>
      <c r="H2164" s="23"/>
      <c r="I2164" s="11" t="s">
        <v>54</v>
      </c>
      <c r="J2164" s="11"/>
      <c r="K2164" s="45"/>
      <c r="L2164" s="45"/>
      <c r="M2164" s="45"/>
      <c r="N2164" s="45"/>
      <c r="O2164" s="45"/>
      <c r="P2164" s="113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</row>
    <row r="2165" spans="1:50" ht="24" x14ac:dyDescent="0.2">
      <c r="A2165" s="11"/>
      <c r="B2165" s="14"/>
      <c r="C2165" s="5"/>
      <c r="D2165" s="5"/>
      <c r="E2165" s="5"/>
      <c r="F2165" s="5"/>
      <c r="G2165" s="26"/>
      <c r="H2165" s="11"/>
      <c r="I2165" s="5"/>
      <c r="J2165" s="11" t="s">
        <v>1010</v>
      </c>
      <c r="K2165" s="45" t="s">
        <v>7527</v>
      </c>
      <c r="L2165" s="45" t="s">
        <v>5138</v>
      </c>
      <c r="M2165" s="45" t="s">
        <v>5532</v>
      </c>
      <c r="N2165" s="45" t="s">
        <v>6343</v>
      </c>
      <c r="O2165" s="45" t="s">
        <v>6261</v>
      </c>
      <c r="P2165" s="115" t="s">
        <v>5005</v>
      </c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</row>
    <row r="2166" spans="1:50" ht="24" x14ac:dyDescent="0.2">
      <c r="A2166" s="11"/>
      <c r="B2166" s="14"/>
      <c r="C2166" s="5"/>
      <c r="D2166" s="5"/>
      <c r="E2166" s="5"/>
      <c r="F2166" s="5"/>
      <c r="G2166" s="26"/>
      <c r="H2166" s="11"/>
      <c r="I2166" s="5"/>
      <c r="J2166" s="11" t="s">
        <v>1010</v>
      </c>
      <c r="K2166" s="45" t="s">
        <v>7527</v>
      </c>
      <c r="L2166" s="45" t="s">
        <v>5138</v>
      </c>
      <c r="M2166" s="45" t="s">
        <v>5303</v>
      </c>
      <c r="N2166" s="45" t="s">
        <v>4994</v>
      </c>
      <c r="O2166" s="45" t="s">
        <v>5016</v>
      </c>
      <c r="P2166" s="115" t="s">
        <v>6101</v>
      </c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</row>
    <row r="2167" spans="1:50" ht="36" x14ac:dyDescent="0.2">
      <c r="A2167" s="11"/>
      <c r="B2167" s="14"/>
      <c r="C2167" s="5"/>
      <c r="D2167" s="5"/>
      <c r="E2167" s="5"/>
      <c r="F2167" s="5"/>
      <c r="G2167" s="26"/>
      <c r="H2167" s="11"/>
      <c r="I2167" s="5"/>
      <c r="J2167" s="11" t="s">
        <v>1010</v>
      </c>
      <c r="K2167" s="45" t="s">
        <v>7528</v>
      </c>
      <c r="L2167" s="45" t="s">
        <v>5008</v>
      </c>
      <c r="M2167" s="45" t="s">
        <v>6281</v>
      </c>
      <c r="N2167" s="45" t="s">
        <v>6343</v>
      </c>
      <c r="O2167" s="45" t="s">
        <v>5534</v>
      </c>
      <c r="P2167" s="115" t="s">
        <v>5005</v>
      </c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</row>
    <row r="2168" spans="1:50" ht="36" x14ac:dyDescent="0.2">
      <c r="A2168" s="11"/>
      <c r="B2168" s="14"/>
      <c r="C2168" s="5"/>
      <c r="D2168" s="5"/>
      <c r="E2168" s="5"/>
      <c r="F2168" s="5"/>
      <c r="G2168" s="26"/>
      <c r="H2168" s="11"/>
      <c r="I2168" s="5"/>
      <c r="J2168" s="11" t="s">
        <v>1010</v>
      </c>
      <c r="K2168" s="45" t="s">
        <v>7528</v>
      </c>
      <c r="L2168" s="45" t="s">
        <v>5573</v>
      </c>
      <c r="M2168" s="45" t="s">
        <v>7529</v>
      </c>
      <c r="N2168" s="45" t="s">
        <v>6343</v>
      </c>
      <c r="O2168" s="45" t="s">
        <v>6751</v>
      </c>
      <c r="P2168" s="115" t="s">
        <v>7530</v>
      </c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</row>
    <row r="2169" spans="1:50" ht="36" x14ac:dyDescent="0.2">
      <c r="A2169" s="11"/>
      <c r="B2169" s="14"/>
      <c r="C2169" s="5"/>
      <c r="D2169" s="5"/>
      <c r="E2169" s="5"/>
      <c r="F2169" s="5"/>
      <c r="G2169" s="26"/>
      <c r="H2169" s="11"/>
      <c r="I2169" s="5"/>
      <c r="J2169" s="11" t="s">
        <v>1010</v>
      </c>
      <c r="K2169" s="45" t="s">
        <v>7528</v>
      </c>
      <c r="L2169" s="45" t="s">
        <v>5008</v>
      </c>
      <c r="M2169" s="45" t="s">
        <v>5004</v>
      </c>
      <c r="N2169" s="45" t="s">
        <v>4994</v>
      </c>
      <c r="O2169" s="45" t="s">
        <v>5017</v>
      </c>
      <c r="P2169" s="115" t="s">
        <v>5005</v>
      </c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</row>
    <row r="2170" spans="1:50" ht="36" x14ac:dyDescent="0.2">
      <c r="A2170" s="11"/>
      <c r="B2170" s="14"/>
      <c r="C2170" s="5"/>
      <c r="D2170" s="5"/>
      <c r="E2170" s="5"/>
      <c r="F2170" s="5"/>
      <c r="G2170" s="26"/>
      <c r="H2170" s="11"/>
      <c r="I2170" s="5"/>
      <c r="J2170" s="11" t="s">
        <v>1010</v>
      </c>
      <c r="K2170" s="45" t="s">
        <v>7528</v>
      </c>
      <c r="L2170" s="45" t="s">
        <v>5008</v>
      </c>
      <c r="M2170" s="45" t="s">
        <v>5004</v>
      </c>
      <c r="N2170" s="45" t="s">
        <v>4994</v>
      </c>
      <c r="O2170" s="45" t="s">
        <v>5016</v>
      </c>
      <c r="P2170" s="115" t="s">
        <v>7531</v>
      </c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</row>
    <row r="2171" spans="1:50" ht="48" x14ac:dyDescent="0.2">
      <c r="A2171" s="11"/>
      <c r="B2171" s="14"/>
      <c r="C2171" s="5"/>
      <c r="D2171" s="5"/>
      <c r="E2171" s="5"/>
      <c r="F2171" s="5"/>
      <c r="G2171" s="26"/>
      <c r="H2171" s="11"/>
      <c r="I2171" s="5"/>
      <c r="J2171" s="11" t="s">
        <v>1010</v>
      </c>
      <c r="K2171" s="45" t="s">
        <v>7532</v>
      </c>
      <c r="L2171" s="45" t="s">
        <v>5537</v>
      </c>
      <c r="M2171" s="45" t="s">
        <v>7436</v>
      </c>
      <c r="N2171" s="45" t="s">
        <v>6343</v>
      </c>
      <c r="O2171" s="45" t="s">
        <v>5534</v>
      </c>
      <c r="P2171" s="115" t="s">
        <v>7533</v>
      </c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</row>
    <row r="2172" spans="1:50" ht="24" x14ac:dyDescent="0.2">
      <c r="A2172" s="11"/>
      <c r="B2172" s="14"/>
      <c r="C2172" s="5"/>
      <c r="D2172" s="5"/>
      <c r="E2172" s="5"/>
      <c r="F2172" s="5"/>
      <c r="G2172" s="26"/>
      <c r="H2172" s="11"/>
      <c r="I2172" s="5"/>
      <c r="J2172" s="11" t="s">
        <v>1009</v>
      </c>
      <c r="K2172" s="45" t="s">
        <v>7534</v>
      </c>
      <c r="L2172" s="45" t="s">
        <v>5378</v>
      </c>
      <c r="M2172" s="45" t="s">
        <v>5108</v>
      </c>
      <c r="N2172" s="45" t="s">
        <v>4994</v>
      </c>
      <c r="O2172" s="45" t="s">
        <v>6297</v>
      </c>
      <c r="P2172" s="115" t="s">
        <v>5005</v>
      </c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</row>
    <row r="2173" spans="1:50" ht="72" x14ac:dyDescent="0.2">
      <c r="A2173" s="11"/>
      <c r="B2173" s="14"/>
      <c r="C2173" s="5"/>
      <c r="D2173" s="5"/>
      <c r="E2173" s="5"/>
      <c r="F2173" s="5"/>
      <c r="G2173" s="26"/>
      <c r="H2173" s="11"/>
      <c r="I2173" s="5"/>
      <c r="J2173" s="11" t="s">
        <v>1009</v>
      </c>
      <c r="K2173" s="45" t="s">
        <v>7534</v>
      </c>
      <c r="L2173" s="45" t="s">
        <v>7535</v>
      </c>
      <c r="M2173" s="45" t="s">
        <v>6292</v>
      </c>
      <c r="N2173" s="45" t="s">
        <v>6408</v>
      </c>
      <c r="O2173" s="45" t="s">
        <v>5824</v>
      </c>
      <c r="P2173" s="115" t="s">
        <v>5005</v>
      </c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</row>
    <row r="2174" spans="1:50" x14ac:dyDescent="0.2">
      <c r="A2174" s="11"/>
      <c r="B2174" s="5"/>
      <c r="C2174" s="5"/>
      <c r="D2174" s="5"/>
      <c r="E2174" s="5"/>
      <c r="F2174" s="5"/>
      <c r="G2174" s="24" t="s">
        <v>3220</v>
      </c>
      <c r="H2174" s="23"/>
      <c r="I2174" s="5"/>
      <c r="J2174" s="11"/>
      <c r="K2174" s="45"/>
      <c r="L2174" s="45"/>
      <c r="M2174" s="45"/>
      <c r="N2174" s="45"/>
      <c r="O2174" s="45"/>
      <c r="P2174" s="113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</row>
    <row r="2175" spans="1:50" x14ac:dyDescent="0.2">
      <c r="A2175" s="11"/>
      <c r="B2175" s="5"/>
      <c r="C2175" s="5"/>
      <c r="D2175" s="5"/>
      <c r="E2175" s="5"/>
      <c r="F2175" s="5"/>
      <c r="G2175" s="26"/>
      <c r="H2175" s="11" t="s">
        <v>1954</v>
      </c>
      <c r="I2175" s="5"/>
      <c r="J2175" s="11"/>
      <c r="K2175" s="45"/>
      <c r="L2175" s="45"/>
      <c r="M2175" s="45"/>
      <c r="N2175" s="45"/>
      <c r="O2175" s="45"/>
      <c r="P2175" s="113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</row>
    <row r="2176" spans="1:50" x14ac:dyDescent="0.2">
      <c r="A2176" s="11"/>
      <c r="B2176" s="5"/>
      <c r="C2176" s="5"/>
      <c r="D2176" s="5"/>
      <c r="E2176" s="5"/>
      <c r="F2176" s="5"/>
      <c r="G2176" s="26"/>
      <c r="H2176" s="23"/>
      <c r="I2176" s="11" t="s">
        <v>12</v>
      </c>
      <c r="J2176" s="11"/>
      <c r="K2176" s="45"/>
      <c r="L2176" s="45"/>
      <c r="M2176" s="45"/>
      <c r="N2176" s="45"/>
      <c r="O2176" s="45"/>
      <c r="P2176" s="113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</row>
    <row r="2177" spans="1:50" x14ac:dyDescent="0.2">
      <c r="A2177" s="11"/>
      <c r="B2177" s="14"/>
      <c r="C2177" s="5"/>
      <c r="D2177" s="5"/>
      <c r="E2177" s="5"/>
      <c r="F2177" s="5"/>
      <c r="G2177" s="26"/>
      <c r="H2177" s="7"/>
      <c r="I2177" s="5"/>
      <c r="J2177" s="11" t="s">
        <v>1010</v>
      </c>
      <c r="K2177" s="45" t="s">
        <v>7536</v>
      </c>
      <c r="L2177" s="45" t="s">
        <v>5014</v>
      </c>
      <c r="M2177" s="45" t="s">
        <v>5356</v>
      </c>
      <c r="N2177" s="45" t="s">
        <v>4994</v>
      </c>
      <c r="O2177" s="45" t="s">
        <v>4991</v>
      </c>
      <c r="P2177" s="115" t="s">
        <v>7537</v>
      </c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</row>
    <row r="2178" spans="1:50" x14ac:dyDescent="0.2">
      <c r="A2178" s="11"/>
      <c r="B2178" s="14"/>
      <c r="C2178" s="5"/>
      <c r="D2178" s="5"/>
      <c r="E2178" s="5"/>
      <c r="F2178" s="5"/>
      <c r="G2178" s="26"/>
      <c r="H2178" s="7"/>
      <c r="I2178" s="5"/>
      <c r="J2178" s="11" t="s">
        <v>1010</v>
      </c>
      <c r="K2178" s="45" t="s">
        <v>7536</v>
      </c>
      <c r="L2178" s="45" t="s">
        <v>5014</v>
      </c>
      <c r="M2178" s="45" t="s">
        <v>5356</v>
      </c>
      <c r="N2178" s="45" t="s">
        <v>4994</v>
      </c>
      <c r="O2178" s="45" t="s">
        <v>5116</v>
      </c>
      <c r="P2178" s="115" t="s">
        <v>7538</v>
      </c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</row>
    <row r="2179" spans="1:50" ht="24" x14ac:dyDescent="0.2">
      <c r="A2179" s="11"/>
      <c r="B2179" s="14"/>
      <c r="C2179" s="5"/>
      <c r="D2179" s="5"/>
      <c r="E2179" s="5"/>
      <c r="F2179" s="5"/>
      <c r="G2179" s="26"/>
      <c r="H2179" s="23"/>
      <c r="I2179" s="5"/>
      <c r="J2179" s="11" t="s">
        <v>1010</v>
      </c>
      <c r="K2179" s="45" t="s">
        <v>7539</v>
      </c>
      <c r="L2179" s="45" t="s">
        <v>7540</v>
      </c>
      <c r="M2179" s="45" t="s">
        <v>5004</v>
      </c>
      <c r="N2179" s="45" t="s">
        <v>4994</v>
      </c>
      <c r="O2179" s="45" t="s">
        <v>4991</v>
      </c>
      <c r="P2179" s="115" t="s">
        <v>5005</v>
      </c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</row>
    <row r="2180" spans="1:50" x14ac:dyDescent="0.2">
      <c r="A2180" s="11"/>
      <c r="B2180" s="14"/>
      <c r="C2180" s="5"/>
      <c r="D2180" s="5"/>
      <c r="E2180" s="5"/>
      <c r="F2180" s="5"/>
      <c r="G2180" s="26"/>
      <c r="H2180" s="7"/>
      <c r="I2180" s="5"/>
      <c r="J2180" s="11" t="s">
        <v>1010</v>
      </c>
      <c r="K2180" s="45" t="s">
        <v>7541</v>
      </c>
      <c r="L2180" s="45" t="s">
        <v>5283</v>
      </c>
      <c r="M2180" s="45" t="s">
        <v>5356</v>
      </c>
      <c r="N2180" s="45" t="s">
        <v>4994</v>
      </c>
      <c r="O2180" s="45" t="s">
        <v>4991</v>
      </c>
      <c r="P2180" s="115" t="s">
        <v>7542</v>
      </c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</row>
    <row r="2181" spans="1:50" x14ac:dyDescent="0.2">
      <c r="A2181" s="11"/>
      <c r="B2181" s="14"/>
      <c r="C2181" s="5"/>
      <c r="D2181" s="5"/>
      <c r="E2181" s="5"/>
      <c r="F2181" s="5"/>
      <c r="G2181" s="26"/>
      <c r="H2181" s="7"/>
      <c r="I2181" s="5"/>
      <c r="J2181" s="11" t="s">
        <v>1010</v>
      </c>
      <c r="K2181" s="45" t="s">
        <v>7541</v>
      </c>
      <c r="L2181" s="45" t="s">
        <v>5283</v>
      </c>
      <c r="M2181" s="45" t="s">
        <v>5356</v>
      </c>
      <c r="N2181" s="45" t="s">
        <v>4994</v>
      </c>
      <c r="O2181" s="45" t="s">
        <v>5116</v>
      </c>
      <c r="P2181" s="115" t="s">
        <v>7543</v>
      </c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</row>
    <row r="2182" spans="1:50" ht="24" x14ac:dyDescent="0.2">
      <c r="A2182" s="11"/>
      <c r="B2182" s="14"/>
      <c r="C2182" s="5"/>
      <c r="D2182" s="5"/>
      <c r="E2182" s="5"/>
      <c r="F2182" s="5"/>
      <c r="G2182" s="26"/>
      <c r="H2182" s="23"/>
      <c r="I2182" s="5"/>
      <c r="J2182" s="11" t="s">
        <v>1010</v>
      </c>
      <c r="K2182" s="45" t="s">
        <v>7541</v>
      </c>
      <c r="L2182" s="45" t="s">
        <v>5283</v>
      </c>
      <c r="M2182" s="45" t="s">
        <v>7544</v>
      </c>
      <c r="N2182" s="45" t="s">
        <v>5103</v>
      </c>
      <c r="O2182" s="45" t="s">
        <v>5363</v>
      </c>
      <c r="P2182" s="115" t="s">
        <v>5005</v>
      </c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</row>
    <row r="2183" spans="1:50" x14ac:dyDescent="0.2">
      <c r="A2183" s="11"/>
      <c r="B2183" s="14"/>
      <c r="C2183" s="5"/>
      <c r="D2183" s="5"/>
      <c r="E2183" s="5"/>
      <c r="F2183" s="5"/>
      <c r="G2183" s="26"/>
      <c r="H2183" s="7"/>
      <c r="I2183" s="5"/>
      <c r="J2183" s="11" t="s">
        <v>1010</v>
      </c>
      <c r="K2183" s="45" t="s">
        <v>7541</v>
      </c>
      <c r="L2183" s="45" t="s">
        <v>5283</v>
      </c>
      <c r="M2183" s="45" t="s">
        <v>7545</v>
      </c>
      <c r="N2183" s="45" t="s">
        <v>5103</v>
      </c>
      <c r="O2183" s="45" t="s">
        <v>5363</v>
      </c>
      <c r="P2183" s="115" t="s">
        <v>7546</v>
      </c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</row>
    <row r="2184" spans="1:50" x14ac:dyDescent="0.2">
      <c r="A2184" s="11"/>
      <c r="B2184" s="14"/>
      <c r="C2184" s="5"/>
      <c r="D2184" s="5"/>
      <c r="E2184" s="5"/>
      <c r="F2184" s="5"/>
      <c r="G2184" s="26"/>
      <c r="H2184" s="7"/>
      <c r="I2184" s="5"/>
      <c r="J2184" s="11" t="s">
        <v>1010</v>
      </c>
      <c r="K2184" s="45" t="s">
        <v>7541</v>
      </c>
      <c r="L2184" s="45" t="s">
        <v>5283</v>
      </c>
      <c r="M2184" s="45" t="s">
        <v>7547</v>
      </c>
      <c r="N2184" s="45" t="s">
        <v>7548</v>
      </c>
      <c r="O2184" s="45" t="s">
        <v>5363</v>
      </c>
      <c r="P2184" s="115" t="s">
        <v>7549</v>
      </c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</row>
    <row r="2185" spans="1:50" x14ac:dyDescent="0.2">
      <c r="A2185" s="11"/>
      <c r="B2185" s="14"/>
      <c r="C2185" s="5"/>
      <c r="D2185" s="5"/>
      <c r="E2185" s="5"/>
      <c r="F2185" s="5"/>
      <c r="G2185" s="26"/>
      <c r="H2185" s="7"/>
      <c r="I2185" s="5"/>
      <c r="J2185" s="11" t="s">
        <v>1010</v>
      </c>
      <c r="K2185" s="45" t="s">
        <v>7550</v>
      </c>
      <c r="L2185" s="45" t="s">
        <v>5283</v>
      </c>
      <c r="M2185" s="45" t="s">
        <v>5549</v>
      </c>
      <c r="N2185" s="45" t="s">
        <v>4994</v>
      </c>
      <c r="O2185" s="45" t="s">
        <v>4991</v>
      </c>
      <c r="P2185" s="115" t="s">
        <v>7551</v>
      </c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</row>
    <row r="2186" spans="1:50" x14ac:dyDescent="0.2">
      <c r="A2186" s="11"/>
      <c r="B2186" s="14"/>
      <c r="C2186" s="5"/>
      <c r="D2186" s="5"/>
      <c r="E2186" s="5"/>
      <c r="F2186" s="5"/>
      <c r="G2186" s="26"/>
      <c r="H2186" s="7"/>
      <c r="I2186" s="5"/>
      <c r="J2186" s="11" t="s">
        <v>1010</v>
      </c>
      <c r="K2186" s="45" t="s">
        <v>7550</v>
      </c>
      <c r="L2186" s="45" t="s">
        <v>5283</v>
      </c>
      <c r="M2186" s="45" t="s">
        <v>5549</v>
      </c>
      <c r="N2186" s="45" t="s">
        <v>4994</v>
      </c>
      <c r="O2186" s="45" t="s">
        <v>5116</v>
      </c>
      <c r="P2186" s="115" t="s">
        <v>7552</v>
      </c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</row>
    <row r="2187" spans="1:50" ht="24" x14ac:dyDescent="0.2">
      <c r="A2187" s="11"/>
      <c r="B2187" s="14"/>
      <c r="C2187" s="5"/>
      <c r="D2187" s="5"/>
      <c r="E2187" s="5"/>
      <c r="F2187" s="5"/>
      <c r="G2187" s="26"/>
      <c r="H2187" s="7"/>
      <c r="I2187" s="5"/>
      <c r="J2187" s="11" t="s">
        <v>1010</v>
      </c>
      <c r="K2187" s="45" t="s">
        <v>7553</v>
      </c>
      <c r="L2187" s="45" t="s">
        <v>4988</v>
      </c>
      <c r="M2187" s="45" t="s">
        <v>6026</v>
      </c>
      <c r="N2187" s="45" t="s">
        <v>4994</v>
      </c>
      <c r="O2187" s="45" t="s">
        <v>4991</v>
      </c>
      <c r="P2187" s="115" t="s">
        <v>7554</v>
      </c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</row>
    <row r="2188" spans="1:50" ht="24" x14ac:dyDescent="0.2">
      <c r="A2188" s="11"/>
      <c r="B2188" s="14"/>
      <c r="C2188" s="5"/>
      <c r="D2188" s="5"/>
      <c r="E2188" s="5"/>
      <c r="F2188" s="5"/>
      <c r="G2188" s="26"/>
      <c r="H2188" s="7"/>
      <c r="I2188" s="5"/>
      <c r="J2188" s="11" t="s">
        <v>1010</v>
      </c>
      <c r="K2188" s="45" t="s">
        <v>7553</v>
      </c>
      <c r="L2188" s="45" t="s">
        <v>4988</v>
      </c>
      <c r="M2188" s="45" t="s">
        <v>6026</v>
      </c>
      <c r="N2188" s="45" t="s">
        <v>4994</v>
      </c>
      <c r="O2188" s="45" t="s">
        <v>5116</v>
      </c>
      <c r="P2188" s="115" t="s">
        <v>7555</v>
      </c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</row>
    <row r="2189" spans="1:50" ht="24" x14ac:dyDescent="0.2">
      <c r="A2189" s="11"/>
      <c r="B2189" s="14"/>
      <c r="C2189" s="5"/>
      <c r="D2189" s="5"/>
      <c r="E2189" s="5"/>
      <c r="F2189" s="5"/>
      <c r="G2189" s="26"/>
      <c r="H2189" s="23"/>
      <c r="I2189" s="5"/>
      <c r="J2189" s="11" t="s">
        <v>1010</v>
      </c>
      <c r="K2189" s="45" t="s">
        <v>7556</v>
      </c>
      <c r="L2189" s="45" t="s">
        <v>5558</v>
      </c>
      <c r="M2189" s="45" t="s">
        <v>5004</v>
      </c>
      <c r="N2189" s="45" t="s">
        <v>5559</v>
      </c>
      <c r="O2189" s="45" t="s">
        <v>5432</v>
      </c>
      <c r="P2189" s="115" t="s">
        <v>5005</v>
      </c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</row>
    <row r="2190" spans="1:50" ht="24" x14ac:dyDescent="0.2">
      <c r="A2190" s="11"/>
      <c r="B2190" s="14"/>
      <c r="C2190" s="5"/>
      <c r="D2190" s="5"/>
      <c r="E2190" s="5"/>
      <c r="F2190" s="5"/>
      <c r="G2190" s="26"/>
      <c r="H2190" s="23"/>
      <c r="I2190" s="5"/>
      <c r="J2190" s="11" t="s">
        <v>1009</v>
      </c>
      <c r="K2190" s="45" t="s">
        <v>7557</v>
      </c>
      <c r="L2190" s="45" t="s">
        <v>7558</v>
      </c>
      <c r="M2190" s="45" t="s">
        <v>6026</v>
      </c>
      <c r="N2190" s="45" t="s">
        <v>4994</v>
      </c>
      <c r="O2190" s="45" t="s">
        <v>6079</v>
      </c>
      <c r="P2190" s="115" t="s">
        <v>5005</v>
      </c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</row>
    <row r="2191" spans="1:50" ht="72" x14ac:dyDescent="0.2">
      <c r="A2191" s="11"/>
      <c r="B2191" s="14"/>
      <c r="C2191" s="5"/>
      <c r="D2191" s="5"/>
      <c r="E2191" s="5"/>
      <c r="F2191" s="5"/>
      <c r="G2191" s="26"/>
      <c r="H2191" s="23"/>
      <c r="I2191" s="5"/>
      <c r="J2191" s="11" t="s">
        <v>1009</v>
      </c>
      <c r="K2191" s="45" t="s">
        <v>7559</v>
      </c>
      <c r="L2191" s="45" t="s">
        <v>7560</v>
      </c>
      <c r="M2191" s="45" t="s">
        <v>5687</v>
      </c>
      <c r="N2191" s="45" t="s">
        <v>4994</v>
      </c>
      <c r="O2191" s="45" t="s">
        <v>5432</v>
      </c>
      <c r="P2191" s="115" t="s">
        <v>5005</v>
      </c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</row>
    <row r="2192" spans="1:50" ht="24" x14ac:dyDescent="0.2">
      <c r="A2192" s="11"/>
      <c r="B2192" s="14"/>
      <c r="C2192" s="5"/>
      <c r="D2192" s="5"/>
      <c r="E2192" s="5"/>
      <c r="F2192" s="5"/>
      <c r="G2192" s="26"/>
      <c r="H2192" s="23"/>
      <c r="I2192" s="5"/>
      <c r="J2192" s="11" t="s">
        <v>1009</v>
      </c>
      <c r="K2192" s="45" t="s">
        <v>7561</v>
      </c>
      <c r="L2192" s="45" t="s">
        <v>7224</v>
      </c>
      <c r="M2192" s="45" t="s">
        <v>5004</v>
      </c>
      <c r="N2192" s="45" t="s">
        <v>4994</v>
      </c>
      <c r="O2192" s="45" t="s">
        <v>5215</v>
      </c>
      <c r="P2192" s="115" t="s">
        <v>5005</v>
      </c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</row>
    <row r="2193" spans="1:50" ht="36" x14ac:dyDescent="0.2">
      <c r="A2193" s="11"/>
      <c r="B2193" s="14"/>
      <c r="C2193" s="5"/>
      <c r="D2193" s="5"/>
      <c r="E2193" s="5"/>
      <c r="F2193" s="5"/>
      <c r="G2193" s="26"/>
      <c r="H2193" s="7"/>
      <c r="I2193" s="5"/>
      <c r="J2193" s="11" t="s">
        <v>1009</v>
      </c>
      <c r="K2193" s="45" t="s">
        <v>7562</v>
      </c>
      <c r="L2193" s="45" t="s">
        <v>7563</v>
      </c>
      <c r="M2193" s="45" t="s">
        <v>5004</v>
      </c>
      <c r="N2193" s="45" t="s">
        <v>4994</v>
      </c>
      <c r="O2193" s="45" t="s">
        <v>5017</v>
      </c>
      <c r="P2193" s="115" t="s">
        <v>7564</v>
      </c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</row>
    <row r="2194" spans="1:50" x14ac:dyDescent="0.2">
      <c r="A2194" s="11"/>
      <c r="B2194" s="14"/>
      <c r="C2194" s="5"/>
      <c r="D2194" s="5"/>
      <c r="E2194" s="5"/>
      <c r="F2194" s="5"/>
      <c r="G2194" s="26"/>
      <c r="H2194" s="23"/>
      <c r="I2194" s="5"/>
      <c r="J2194" s="11" t="s">
        <v>1009</v>
      </c>
      <c r="K2194" s="45" t="s">
        <v>7565</v>
      </c>
      <c r="L2194" s="45" t="s">
        <v>5718</v>
      </c>
      <c r="M2194" s="45" t="s">
        <v>5004</v>
      </c>
      <c r="N2194" s="45" t="s">
        <v>4994</v>
      </c>
      <c r="O2194" s="45" t="s">
        <v>5116</v>
      </c>
      <c r="P2194" s="115" t="s">
        <v>7566</v>
      </c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</row>
    <row r="2195" spans="1:50" x14ac:dyDescent="0.2">
      <c r="A2195" s="11"/>
      <c r="B2195" s="14"/>
      <c r="C2195" s="5"/>
      <c r="D2195" s="5"/>
      <c r="E2195" s="5"/>
      <c r="F2195" s="5"/>
      <c r="G2195" s="26"/>
      <c r="H2195" s="7"/>
      <c r="I2195" s="5"/>
      <c r="J2195" s="11" t="s">
        <v>1009</v>
      </c>
      <c r="K2195" s="45" t="s">
        <v>7565</v>
      </c>
      <c r="L2195" s="45" t="s">
        <v>5718</v>
      </c>
      <c r="M2195" s="45" t="s">
        <v>5004</v>
      </c>
      <c r="N2195" s="45" t="s">
        <v>4994</v>
      </c>
      <c r="O2195" s="45" t="s">
        <v>4991</v>
      </c>
      <c r="P2195" s="115" t="s">
        <v>7567</v>
      </c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</row>
    <row r="2196" spans="1:50" x14ac:dyDescent="0.2">
      <c r="A2196" s="11"/>
      <c r="B2196" s="5"/>
      <c r="C2196" s="5"/>
      <c r="D2196" s="5"/>
      <c r="E2196" s="5"/>
      <c r="F2196" s="5"/>
      <c r="G2196" s="24" t="s">
        <v>3221</v>
      </c>
      <c r="H2196" s="23"/>
      <c r="I2196" s="5"/>
      <c r="J2196" s="11"/>
      <c r="K2196" s="45"/>
      <c r="L2196" s="45"/>
      <c r="M2196" s="45"/>
      <c r="N2196" s="45"/>
      <c r="O2196" s="45"/>
      <c r="P2196" s="113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</row>
    <row r="2197" spans="1:50" x14ac:dyDescent="0.2">
      <c r="A2197" s="11"/>
      <c r="B2197" s="5"/>
      <c r="C2197" s="5"/>
      <c r="D2197" s="5"/>
      <c r="E2197" s="5"/>
      <c r="F2197" s="5"/>
      <c r="G2197" s="26"/>
      <c r="H2197" s="11" t="s">
        <v>1955</v>
      </c>
      <c r="I2197" s="5"/>
      <c r="J2197" s="11"/>
      <c r="K2197" s="45"/>
      <c r="L2197" s="45"/>
      <c r="M2197" s="45"/>
      <c r="N2197" s="45"/>
      <c r="O2197" s="45"/>
      <c r="P2197" s="113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</row>
    <row r="2198" spans="1:50" x14ac:dyDescent="0.2">
      <c r="A2198" s="11"/>
      <c r="B2198" s="5"/>
      <c r="C2198" s="5"/>
      <c r="D2198" s="5"/>
      <c r="E2198" s="5"/>
      <c r="F2198" s="5"/>
      <c r="G2198" s="26"/>
      <c r="H2198" s="23"/>
      <c r="I2198" s="11" t="s">
        <v>1</v>
      </c>
      <c r="J2198" s="11"/>
      <c r="K2198" s="45"/>
      <c r="L2198" s="45"/>
      <c r="M2198" s="45"/>
      <c r="N2198" s="45"/>
      <c r="O2198" s="45"/>
      <c r="P2198" s="113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</row>
    <row r="2199" spans="1:50" ht="24" x14ac:dyDescent="0.2">
      <c r="A2199" s="11"/>
      <c r="B2199" s="5"/>
      <c r="C2199" s="5"/>
      <c r="D2199" s="5"/>
      <c r="E2199" s="5"/>
      <c r="F2199" s="5"/>
      <c r="G2199" s="26"/>
      <c r="H2199" s="23"/>
      <c r="I2199" s="11"/>
      <c r="J2199" s="11" t="s">
        <v>1010</v>
      </c>
      <c r="K2199" s="45" t="s">
        <v>7568</v>
      </c>
      <c r="L2199" s="45" t="s">
        <v>4988</v>
      </c>
      <c r="M2199" s="45" t="s">
        <v>6026</v>
      </c>
      <c r="N2199" s="45" t="s">
        <v>5090</v>
      </c>
      <c r="O2199" s="45" t="s">
        <v>7569</v>
      </c>
      <c r="P2199" s="115" t="s">
        <v>5005</v>
      </c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</row>
    <row r="2200" spans="1:50" ht="24" x14ac:dyDescent="0.2">
      <c r="A2200" s="11"/>
      <c r="B2200" s="5"/>
      <c r="C2200" s="5"/>
      <c r="D2200" s="5"/>
      <c r="E2200" s="5"/>
      <c r="F2200" s="5"/>
      <c r="G2200" s="26"/>
      <c r="H2200" s="23"/>
      <c r="I2200" s="11"/>
      <c r="J2200" s="11" t="s">
        <v>1010</v>
      </c>
      <c r="K2200" s="45" t="s">
        <v>7568</v>
      </c>
      <c r="L2200" s="45" t="s">
        <v>4988</v>
      </c>
      <c r="M2200" s="45" t="s">
        <v>6026</v>
      </c>
      <c r="N2200" s="45" t="s">
        <v>5090</v>
      </c>
      <c r="O2200" s="45" t="s">
        <v>5017</v>
      </c>
      <c r="P2200" s="115" t="s">
        <v>7570</v>
      </c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</row>
    <row r="2201" spans="1:50" ht="24" x14ac:dyDescent="0.2">
      <c r="A2201" s="11"/>
      <c r="B2201" s="14"/>
      <c r="C2201" s="5"/>
      <c r="D2201" s="5"/>
      <c r="E2201" s="5"/>
      <c r="F2201" s="5"/>
      <c r="G2201" s="26"/>
      <c r="H2201" s="23"/>
      <c r="I2201" s="5"/>
      <c r="J2201" s="11" t="s">
        <v>1009</v>
      </c>
      <c r="K2201" s="45" t="s">
        <v>7571</v>
      </c>
      <c r="L2201" s="45" t="s">
        <v>7572</v>
      </c>
      <c r="M2201" s="45" t="s">
        <v>6026</v>
      </c>
      <c r="N2201" s="45" t="s">
        <v>5090</v>
      </c>
      <c r="O2201" s="45" t="s">
        <v>6547</v>
      </c>
      <c r="P2201" s="115" t="s">
        <v>5005</v>
      </c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</row>
    <row r="2202" spans="1:50" ht="84" x14ac:dyDescent="0.2">
      <c r="A2202" s="11"/>
      <c r="B2202" s="14"/>
      <c r="C2202" s="5"/>
      <c r="D2202" s="5"/>
      <c r="E2202" s="5"/>
      <c r="F2202" s="5"/>
      <c r="G2202" s="26"/>
      <c r="H2202" s="23"/>
      <c r="I2202" s="5"/>
      <c r="J2202" s="11" t="s">
        <v>1009</v>
      </c>
      <c r="K2202" s="45" t="s">
        <v>7573</v>
      </c>
      <c r="L2202" s="45" t="s">
        <v>7574</v>
      </c>
      <c r="M2202" s="45" t="s">
        <v>6026</v>
      </c>
      <c r="N2202" s="45" t="s">
        <v>5090</v>
      </c>
      <c r="O2202" s="45" t="s">
        <v>7575</v>
      </c>
      <c r="P2202" s="115" t="s">
        <v>5005</v>
      </c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</row>
    <row r="2203" spans="1:50" ht="24" x14ac:dyDescent="0.2">
      <c r="A2203" s="11"/>
      <c r="B2203" s="14"/>
      <c r="C2203" s="5"/>
      <c r="D2203" s="5"/>
      <c r="E2203" s="5"/>
      <c r="F2203" s="5"/>
      <c r="G2203" s="26"/>
      <c r="H2203" s="23"/>
      <c r="I2203" s="5"/>
      <c r="J2203" s="11" t="s">
        <v>1009</v>
      </c>
      <c r="K2203" s="45" t="s">
        <v>7576</v>
      </c>
      <c r="L2203" s="45" t="s">
        <v>6253</v>
      </c>
      <c r="M2203" s="45" t="s">
        <v>5004</v>
      </c>
      <c r="N2203" s="45" t="s">
        <v>5002</v>
      </c>
      <c r="O2203" s="45" t="s">
        <v>7577</v>
      </c>
      <c r="P2203" s="115" t="s">
        <v>5005</v>
      </c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</row>
    <row r="2204" spans="1:50" ht="24" x14ac:dyDescent="0.2">
      <c r="A2204" s="11"/>
      <c r="B2204" s="14"/>
      <c r="C2204" s="5"/>
      <c r="D2204" s="5"/>
      <c r="E2204" s="5"/>
      <c r="F2204" s="5"/>
      <c r="G2204" s="26"/>
      <c r="H2204" s="7"/>
      <c r="I2204" s="5"/>
      <c r="J2204" s="11" t="s">
        <v>1009</v>
      </c>
      <c r="K2204" s="45" t="s">
        <v>7578</v>
      </c>
      <c r="L2204" s="45" t="s">
        <v>7304</v>
      </c>
      <c r="M2204" s="45" t="s">
        <v>5356</v>
      </c>
      <c r="N2204" s="45" t="s">
        <v>5090</v>
      </c>
      <c r="O2204" s="45" t="s">
        <v>5116</v>
      </c>
      <c r="P2204" s="115" t="s">
        <v>5005</v>
      </c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</row>
    <row r="2205" spans="1:50" x14ac:dyDescent="0.2">
      <c r="A2205" s="11"/>
      <c r="B2205" s="5"/>
      <c r="C2205" s="5"/>
      <c r="D2205" s="5"/>
      <c r="E2205" s="5"/>
      <c r="F2205" s="5"/>
      <c r="G2205" s="24" t="s">
        <v>4761</v>
      </c>
      <c r="H2205" s="23"/>
      <c r="I2205" s="5"/>
      <c r="J2205" s="11"/>
      <c r="K2205" s="45"/>
      <c r="L2205" s="45"/>
      <c r="M2205" s="45"/>
      <c r="N2205" s="45"/>
      <c r="O2205" s="45"/>
      <c r="P2205" s="113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</row>
    <row r="2206" spans="1:50" x14ac:dyDescent="0.2">
      <c r="A2206" s="11"/>
      <c r="B2206" s="5"/>
      <c r="C2206" s="5"/>
      <c r="D2206" s="5"/>
      <c r="E2206" s="5"/>
      <c r="F2206" s="5"/>
      <c r="G2206" s="26"/>
      <c r="H2206" s="23"/>
      <c r="I2206" s="11" t="s">
        <v>1</v>
      </c>
      <c r="J2206" s="11"/>
      <c r="K2206" s="45"/>
      <c r="L2206" s="45"/>
      <c r="M2206" s="45"/>
      <c r="N2206" s="45"/>
      <c r="O2206" s="45"/>
      <c r="P2206" s="113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</row>
    <row r="2207" spans="1:50" x14ac:dyDescent="0.2">
      <c r="A2207" s="11"/>
      <c r="B2207" s="14"/>
      <c r="C2207" s="5"/>
      <c r="D2207" s="5"/>
      <c r="E2207" s="5"/>
      <c r="F2207" s="5"/>
      <c r="G2207" s="26"/>
      <c r="H2207" s="7"/>
      <c r="I2207" s="5"/>
      <c r="J2207" s="11" t="s">
        <v>1009</v>
      </c>
      <c r="K2207" s="45" t="s">
        <v>7579</v>
      </c>
      <c r="L2207" s="45" t="s">
        <v>5152</v>
      </c>
      <c r="M2207" s="45" t="s">
        <v>5470</v>
      </c>
      <c r="N2207" s="45" t="s">
        <v>5002</v>
      </c>
      <c r="O2207" s="45" t="s">
        <v>4991</v>
      </c>
      <c r="P2207" s="115" t="s">
        <v>7580</v>
      </c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</row>
    <row r="2208" spans="1:50" ht="18" x14ac:dyDescent="0.2">
      <c r="A2208" s="11"/>
      <c r="B2208" s="6" t="s">
        <v>1184</v>
      </c>
      <c r="C2208" s="5"/>
      <c r="D2208" s="5"/>
      <c r="E2208" s="5"/>
      <c r="F2208" s="5"/>
      <c r="G2208" s="26"/>
      <c r="H2208" s="23"/>
      <c r="I2208" s="5"/>
      <c r="J2208" s="11"/>
      <c r="K2208" s="45"/>
      <c r="L2208" s="45"/>
      <c r="M2208" s="45"/>
      <c r="N2208" s="45"/>
      <c r="O2208" s="45"/>
      <c r="P2208" s="113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</row>
    <row r="2209" spans="1:50" x14ac:dyDescent="0.2">
      <c r="A2209" s="11"/>
      <c r="B2209" s="5"/>
      <c r="C2209" s="5"/>
      <c r="D2209" s="5"/>
      <c r="E2209" s="5"/>
      <c r="F2209" s="5"/>
      <c r="G2209" s="24" t="s">
        <v>3222</v>
      </c>
      <c r="H2209" s="23"/>
      <c r="I2209" s="5"/>
      <c r="J2209" s="11"/>
      <c r="K2209" s="45"/>
      <c r="L2209" s="45"/>
      <c r="M2209" s="45"/>
      <c r="N2209" s="45"/>
      <c r="O2209" s="45"/>
      <c r="P2209" s="113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</row>
    <row r="2210" spans="1:50" ht="25.5" x14ac:dyDescent="0.2">
      <c r="A2210" s="11"/>
      <c r="B2210" s="5"/>
      <c r="C2210" s="5"/>
      <c r="D2210" s="5"/>
      <c r="E2210" s="5"/>
      <c r="F2210" s="5"/>
      <c r="G2210" s="27" t="s">
        <v>4253</v>
      </c>
      <c r="H2210" s="11"/>
      <c r="I2210" s="11"/>
      <c r="J2210" s="11"/>
      <c r="K2210" s="53"/>
      <c r="L2210" s="45"/>
      <c r="M2210" s="45" t="s">
        <v>3053</v>
      </c>
      <c r="N2210" s="45" t="s">
        <v>1126</v>
      </c>
      <c r="O2210" s="45"/>
      <c r="P2210" s="113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</row>
    <row r="2211" spans="1:50" ht="25.5" x14ac:dyDescent="0.2">
      <c r="A2211" s="11"/>
      <c r="B2211" s="5"/>
      <c r="C2211" s="5"/>
      <c r="D2211" s="5"/>
      <c r="E2211" s="5"/>
      <c r="F2211" s="5"/>
      <c r="G2211" s="27" t="s">
        <v>4253</v>
      </c>
      <c r="H2211" s="11"/>
      <c r="I2211" s="11"/>
      <c r="J2211" s="11"/>
      <c r="K2211" s="53"/>
      <c r="L2211" s="45"/>
      <c r="M2211" s="45" t="s">
        <v>3054</v>
      </c>
      <c r="N2211" s="45" t="s">
        <v>1126</v>
      </c>
      <c r="O2211" s="45"/>
      <c r="P2211" s="113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</row>
    <row r="2212" spans="1:50" ht="25.5" x14ac:dyDescent="0.2">
      <c r="A2212" s="11"/>
      <c r="B2212" s="5"/>
      <c r="C2212" s="5"/>
      <c r="D2212" s="5"/>
      <c r="E2212" s="5"/>
      <c r="F2212" s="5"/>
      <c r="G2212" s="27" t="s">
        <v>4253</v>
      </c>
      <c r="H2212" s="11"/>
      <c r="I2212" s="11"/>
      <c r="J2212" s="11"/>
      <c r="K2212" s="53"/>
      <c r="L2212" s="45"/>
      <c r="M2212" s="45" t="s">
        <v>1307</v>
      </c>
      <c r="N2212" s="45" t="s">
        <v>1351</v>
      </c>
      <c r="O2212" s="45"/>
      <c r="P2212" s="113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</row>
    <row r="2213" spans="1:50" ht="25.5" x14ac:dyDescent="0.2">
      <c r="A2213" s="11"/>
      <c r="B2213" s="5"/>
      <c r="C2213" s="5"/>
      <c r="D2213" s="5"/>
      <c r="E2213" s="5"/>
      <c r="F2213" s="5"/>
      <c r="G2213" s="27" t="s">
        <v>4253</v>
      </c>
      <c r="H2213" s="11"/>
      <c r="I2213" s="11"/>
      <c r="J2213" s="11"/>
      <c r="K2213" s="53"/>
      <c r="L2213" s="45"/>
      <c r="M2213" s="45" t="s">
        <v>1342</v>
      </c>
      <c r="N2213" s="45" t="s">
        <v>1266</v>
      </c>
      <c r="O2213" s="45"/>
      <c r="P2213" s="113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</row>
    <row r="2214" spans="1:50" ht="25.5" x14ac:dyDescent="0.2">
      <c r="A2214" s="11"/>
      <c r="B2214" s="5"/>
      <c r="C2214" s="5"/>
      <c r="D2214" s="5"/>
      <c r="E2214" s="5"/>
      <c r="F2214" s="5"/>
      <c r="G2214" s="27" t="s">
        <v>4253</v>
      </c>
      <c r="H2214" s="11"/>
      <c r="I2214" s="11"/>
      <c r="J2214" s="11"/>
      <c r="K2214" s="53"/>
      <c r="L2214" s="45"/>
      <c r="M2214" s="45" t="s">
        <v>1342</v>
      </c>
      <c r="N2214" s="45" t="s">
        <v>1352</v>
      </c>
      <c r="O2214" s="45"/>
      <c r="P2214" s="113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</row>
    <row r="2215" spans="1:50" x14ac:dyDescent="0.2">
      <c r="A2215" s="11"/>
      <c r="B2215" s="5"/>
      <c r="C2215" s="5"/>
      <c r="D2215" s="5"/>
      <c r="E2215" s="5"/>
      <c r="F2215" s="5"/>
      <c r="G2215" s="26"/>
      <c r="H2215" s="11" t="s">
        <v>1956</v>
      </c>
      <c r="I2215" s="5"/>
      <c r="J2215" s="11"/>
      <c r="K2215" s="45"/>
      <c r="L2215" s="45"/>
      <c r="M2215" s="45"/>
      <c r="N2215" s="45"/>
      <c r="O2215" s="45"/>
      <c r="P2215" s="113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</row>
    <row r="2216" spans="1:50" x14ac:dyDescent="0.2">
      <c r="A2216" s="11"/>
      <c r="B2216" s="5"/>
      <c r="C2216" s="5"/>
      <c r="D2216" s="5"/>
      <c r="E2216" s="5"/>
      <c r="F2216" s="5"/>
      <c r="G2216" s="26"/>
      <c r="H2216" s="23"/>
      <c r="I2216" s="11" t="s">
        <v>55</v>
      </c>
      <c r="J2216" s="11"/>
      <c r="K2216" s="45"/>
      <c r="L2216" s="45"/>
      <c r="M2216" s="45"/>
      <c r="N2216" s="45"/>
      <c r="O2216" s="45"/>
      <c r="P2216" s="113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</row>
    <row r="2217" spans="1:50" ht="36" x14ac:dyDescent="0.2">
      <c r="A2217" s="11"/>
      <c r="B2217" s="14"/>
      <c r="C2217" s="5"/>
      <c r="D2217" s="5"/>
      <c r="E2217" s="5"/>
      <c r="F2217" s="5"/>
      <c r="G2217" s="26"/>
      <c r="H2217" s="11"/>
      <c r="I2217" s="5"/>
      <c r="J2217" s="11" t="s">
        <v>1010</v>
      </c>
      <c r="K2217" s="45" t="s">
        <v>7581</v>
      </c>
      <c r="L2217" s="45" t="s">
        <v>5008</v>
      </c>
      <c r="M2217" s="45" t="s">
        <v>7582</v>
      </c>
      <c r="N2217" s="45" t="s">
        <v>6642</v>
      </c>
      <c r="O2217" s="45" t="s">
        <v>5534</v>
      </c>
      <c r="P2217" s="115" t="s">
        <v>5005</v>
      </c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</row>
    <row r="2218" spans="1:50" ht="36" x14ac:dyDescent="0.2">
      <c r="A2218" s="11"/>
      <c r="B2218" s="14"/>
      <c r="C2218" s="5"/>
      <c r="D2218" s="5"/>
      <c r="E2218" s="5"/>
      <c r="F2218" s="5"/>
      <c r="G2218" s="26"/>
      <c r="H2218" s="11"/>
      <c r="I2218" s="5"/>
      <c r="J2218" s="11" t="s">
        <v>1010</v>
      </c>
      <c r="K2218" s="45" t="s">
        <v>7581</v>
      </c>
      <c r="L2218" s="45" t="s">
        <v>5008</v>
      </c>
      <c r="M2218" s="45" t="s">
        <v>7583</v>
      </c>
      <c r="N2218" s="45" t="s">
        <v>6642</v>
      </c>
      <c r="O2218" s="45" t="s">
        <v>6362</v>
      </c>
      <c r="P2218" s="115" t="s">
        <v>7584</v>
      </c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</row>
    <row r="2219" spans="1:50" ht="36" x14ac:dyDescent="0.2">
      <c r="A2219" s="11"/>
      <c r="B2219" s="14"/>
      <c r="C2219" s="5"/>
      <c r="D2219" s="5"/>
      <c r="E2219" s="5"/>
      <c r="F2219" s="5"/>
      <c r="G2219" s="26"/>
      <c r="H2219" s="11"/>
      <c r="I2219" s="5"/>
      <c r="J2219" s="11" t="s">
        <v>1010</v>
      </c>
      <c r="K2219" s="45" t="s">
        <v>7581</v>
      </c>
      <c r="L2219" s="45" t="s">
        <v>5008</v>
      </c>
      <c r="M2219" s="45" t="s">
        <v>7585</v>
      </c>
      <c r="N2219" s="45" t="s">
        <v>6642</v>
      </c>
      <c r="O2219" s="45" t="s">
        <v>5104</v>
      </c>
      <c r="P2219" s="115" t="s">
        <v>7584</v>
      </c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</row>
    <row r="2220" spans="1:50" ht="36" x14ac:dyDescent="0.2">
      <c r="A2220" s="11"/>
      <c r="B2220" s="14"/>
      <c r="C2220" s="5"/>
      <c r="D2220" s="5"/>
      <c r="E2220" s="5"/>
      <c r="F2220" s="5"/>
      <c r="G2220" s="26"/>
      <c r="H2220" s="11"/>
      <c r="I2220" s="5"/>
      <c r="J2220" s="11" t="s">
        <v>1010</v>
      </c>
      <c r="K2220" s="45" t="s">
        <v>7581</v>
      </c>
      <c r="L2220" s="45" t="s">
        <v>5008</v>
      </c>
      <c r="M2220" s="45" t="s">
        <v>7449</v>
      </c>
      <c r="N2220" s="45" t="s">
        <v>6642</v>
      </c>
      <c r="O2220" s="45" t="s">
        <v>6362</v>
      </c>
      <c r="P2220" s="115" t="s">
        <v>7586</v>
      </c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</row>
    <row r="2221" spans="1:50" ht="36" x14ac:dyDescent="0.2">
      <c r="A2221" s="11"/>
      <c r="B2221" s="14"/>
      <c r="C2221" s="5"/>
      <c r="D2221" s="5"/>
      <c r="E2221" s="5"/>
      <c r="F2221" s="5"/>
      <c r="G2221" s="26"/>
      <c r="H2221" s="11"/>
      <c r="I2221" s="5"/>
      <c r="J2221" s="11" t="s">
        <v>1010</v>
      </c>
      <c r="K2221" s="45" t="s">
        <v>7581</v>
      </c>
      <c r="L2221" s="45" t="s">
        <v>5008</v>
      </c>
      <c r="M2221" s="45" t="s">
        <v>7587</v>
      </c>
      <c r="N2221" s="45" t="s">
        <v>6642</v>
      </c>
      <c r="O2221" s="45" t="s">
        <v>5104</v>
      </c>
      <c r="P2221" s="115" t="s">
        <v>7586</v>
      </c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</row>
    <row r="2222" spans="1:50" ht="96" x14ac:dyDescent="0.2">
      <c r="A2222" s="11"/>
      <c r="B2222" s="14"/>
      <c r="C2222" s="5"/>
      <c r="D2222" s="5"/>
      <c r="E2222" s="5"/>
      <c r="F2222" s="5"/>
      <c r="G2222" s="26"/>
      <c r="H2222" s="11"/>
      <c r="I2222" s="5"/>
      <c r="J2222" s="11" t="s">
        <v>1010</v>
      </c>
      <c r="K2222" s="45" t="s">
        <v>7581</v>
      </c>
      <c r="L2222" s="45" t="s">
        <v>7588</v>
      </c>
      <c r="M2222" s="45" t="s">
        <v>6026</v>
      </c>
      <c r="N2222" s="45" t="s">
        <v>5666</v>
      </c>
      <c r="O2222" s="45" t="s">
        <v>5116</v>
      </c>
      <c r="P2222" s="115" t="s">
        <v>7589</v>
      </c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</row>
    <row r="2223" spans="1:50" ht="96" x14ac:dyDescent="0.2">
      <c r="A2223" s="11"/>
      <c r="B2223" s="14"/>
      <c r="C2223" s="5"/>
      <c r="D2223" s="5"/>
      <c r="E2223" s="5"/>
      <c r="F2223" s="5"/>
      <c r="G2223" s="26"/>
      <c r="H2223" s="11"/>
      <c r="I2223" s="5"/>
      <c r="J2223" s="11" t="s">
        <v>1010</v>
      </c>
      <c r="K2223" s="45" t="s">
        <v>7581</v>
      </c>
      <c r="L2223" s="45" t="s">
        <v>7588</v>
      </c>
      <c r="M2223" s="45" t="s">
        <v>6026</v>
      </c>
      <c r="N2223" s="45" t="s">
        <v>5664</v>
      </c>
      <c r="O2223" s="45" t="s">
        <v>5116</v>
      </c>
      <c r="P2223" s="115" t="s">
        <v>7590</v>
      </c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</row>
    <row r="2224" spans="1:50" ht="60" x14ac:dyDescent="0.2">
      <c r="A2224" s="11"/>
      <c r="B2224" s="14"/>
      <c r="C2224" s="5"/>
      <c r="D2224" s="5"/>
      <c r="E2224" s="5"/>
      <c r="F2224" s="5"/>
      <c r="G2224" s="26"/>
      <c r="H2224" s="11"/>
      <c r="I2224" s="5"/>
      <c r="J2224" s="11" t="s">
        <v>1010</v>
      </c>
      <c r="K2224" s="45" t="s">
        <v>7591</v>
      </c>
      <c r="L2224" s="45" t="s">
        <v>7592</v>
      </c>
      <c r="M2224" s="45" t="s">
        <v>7593</v>
      </c>
      <c r="N2224" s="45" t="s">
        <v>6642</v>
      </c>
      <c r="O2224" s="45" t="s">
        <v>5104</v>
      </c>
      <c r="P2224" s="115" t="s">
        <v>6144</v>
      </c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</row>
    <row r="2225" spans="1:50" ht="60" x14ac:dyDescent="0.2">
      <c r="A2225" s="11"/>
      <c r="B2225" s="14"/>
      <c r="C2225" s="5"/>
      <c r="D2225" s="5"/>
      <c r="E2225" s="5"/>
      <c r="F2225" s="5"/>
      <c r="G2225" s="26"/>
      <c r="H2225" s="11"/>
      <c r="I2225" s="5"/>
      <c r="J2225" s="11" t="s">
        <v>1010</v>
      </c>
      <c r="K2225" s="45" t="s">
        <v>7591</v>
      </c>
      <c r="L2225" s="45" t="s">
        <v>7592</v>
      </c>
      <c r="M2225" s="45" t="s">
        <v>7448</v>
      </c>
      <c r="N2225" s="45" t="s">
        <v>6642</v>
      </c>
      <c r="O2225" s="45" t="s">
        <v>5104</v>
      </c>
      <c r="P2225" s="115" t="s">
        <v>6128</v>
      </c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</row>
    <row r="2226" spans="1:50" x14ac:dyDescent="0.2">
      <c r="A2226" s="11"/>
      <c r="B2226" s="14"/>
      <c r="C2226" s="5"/>
      <c r="D2226" s="5"/>
      <c r="E2226" s="5"/>
      <c r="F2226" s="5"/>
      <c r="G2226" s="26"/>
      <c r="H2226" s="11"/>
      <c r="I2226" s="5"/>
      <c r="J2226" s="11" t="s">
        <v>1010</v>
      </c>
      <c r="K2226" s="45" t="s">
        <v>7594</v>
      </c>
      <c r="L2226" s="45" t="s">
        <v>5254</v>
      </c>
      <c r="M2226" s="45" t="s">
        <v>5356</v>
      </c>
      <c r="N2226" s="45" t="s">
        <v>5666</v>
      </c>
      <c r="O2226" s="45" t="s">
        <v>5116</v>
      </c>
      <c r="P2226" s="115" t="s">
        <v>7595</v>
      </c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</row>
    <row r="2227" spans="1:50" x14ac:dyDescent="0.2">
      <c r="A2227" s="11"/>
      <c r="B2227" s="14"/>
      <c r="C2227" s="5"/>
      <c r="D2227" s="5"/>
      <c r="E2227" s="5"/>
      <c r="F2227" s="5"/>
      <c r="G2227" s="26"/>
      <c r="H2227" s="11"/>
      <c r="I2227" s="5"/>
      <c r="J2227" s="11" t="s">
        <v>1010</v>
      </c>
      <c r="K2227" s="45" t="s">
        <v>7594</v>
      </c>
      <c r="L2227" s="45" t="s">
        <v>5254</v>
      </c>
      <c r="M2227" s="45" t="s">
        <v>5356</v>
      </c>
      <c r="N2227" s="45" t="s">
        <v>5664</v>
      </c>
      <c r="O2227" s="45" t="s">
        <v>5116</v>
      </c>
      <c r="P2227" s="115" t="s">
        <v>7596</v>
      </c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</row>
    <row r="2228" spans="1:50" ht="24" x14ac:dyDescent="0.2">
      <c r="A2228" s="11"/>
      <c r="B2228" s="14"/>
      <c r="C2228" s="5"/>
      <c r="D2228" s="5"/>
      <c r="E2228" s="5"/>
      <c r="F2228" s="5"/>
      <c r="G2228" s="26"/>
      <c r="H2228" s="11"/>
      <c r="I2228" s="5"/>
      <c r="J2228" s="11" t="s">
        <v>1010</v>
      </c>
      <c r="K2228" s="45" t="s">
        <v>7594</v>
      </c>
      <c r="L2228" s="45" t="s">
        <v>5558</v>
      </c>
      <c r="M2228" s="45" t="s">
        <v>7597</v>
      </c>
      <c r="N2228" s="45" t="s">
        <v>6642</v>
      </c>
      <c r="O2228" s="45" t="s">
        <v>5104</v>
      </c>
      <c r="P2228" s="115" t="s">
        <v>5005</v>
      </c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</row>
    <row r="2229" spans="1:50" ht="24" x14ac:dyDescent="0.2">
      <c r="A2229" s="11"/>
      <c r="B2229" s="14"/>
      <c r="C2229" s="5"/>
      <c r="D2229" s="5"/>
      <c r="E2229" s="5"/>
      <c r="F2229" s="5"/>
      <c r="G2229" s="26"/>
      <c r="H2229" s="11"/>
      <c r="I2229" s="5"/>
      <c r="J2229" s="11" t="s">
        <v>1010</v>
      </c>
      <c r="K2229" s="45" t="s">
        <v>7594</v>
      </c>
      <c r="L2229" s="45" t="s">
        <v>5558</v>
      </c>
      <c r="M2229" s="45" t="s">
        <v>7583</v>
      </c>
      <c r="N2229" s="45" t="s">
        <v>6642</v>
      </c>
      <c r="O2229" s="45" t="s">
        <v>6362</v>
      </c>
      <c r="P2229" s="115" t="s">
        <v>7598</v>
      </c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</row>
    <row r="2230" spans="1:50" ht="24" x14ac:dyDescent="0.2">
      <c r="A2230" s="11"/>
      <c r="B2230" s="14"/>
      <c r="C2230" s="5"/>
      <c r="D2230" s="5"/>
      <c r="E2230" s="5"/>
      <c r="F2230" s="5"/>
      <c r="G2230" s="26"/>
      <c r="H2230" s="11"/>
      <c r="I2230" s="5"/>
      <c r="J2230" s="11" t="s">
        <v>1010</v>
      </c>
      <c r="K2230" s="45" t="s">
        <v>7594</v>
      </c>
      <c r="L2230" s="45" t="s">
        <v>5558</v>
      </c>
      <c r="M2230" s="45" t="s">
        <v>7593</v>
      </c>
      <c r="N2230" s="45" t="s">
        <v>6642</v>
      </c>
      <c r="O2230" s="45" t="s">
        <v>6283</v>
      </c>
      <c r="P2230" s="115" t="s">
        <v>7598</v>
      </c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</row>
    <row r="2231" spans="1:50" ht="24" x14ac:dyDescent="0.2">
      <c r="A2231" s="11"/>
      <c r="B2231" s="14"/>
      <c r="C2231" s="5"/>
      <c r="D2231" s="5"/>
      <c r="E2231" s="5"/>
      <c r="F2231" s="5"/>
      <c r="G2231" s="26"/>
      <c r="H2231" s="11"/>
      <c r="I2231" s="5"/>
      <c r="J2231" s="11" t="s">
        <v>1010</v>
      </c>
      <c r="K2231" s="45" t="s">
        <v>7594</v>
      </c>
      <c r="L2231" s="45" t="s">
        <v>5558</v>
      </c>
      <c r="M2231" s="45" t="s">
        <v>7449</v>
      </c>
      <c r="N2231" s="45" t="s">
        <v>6642</v>
      </c>
      <c r="O2231" s="45" t="s">
        <v>6362</v>
      </c>
      <c r="P2231" s="115" t="s">
        <v>7599</v>
      </c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</row>
    <row r="2232" spans="1:50" ht="24" x14ac:dyDescent="0.2">
      <c r="A2232" s="11"/>
      <c r="B2232" s="14"/>
      <c r="C2232" s="5"/>
      <c r="D2232" s="5"/>
      <c r="E2232" s="5"/>
      <c r="F2232" s="5"/>
      <c r="G2232" s="26"/>
      <c r="H2232" s="11"/>
      <c r="I2232" s="5"/>
      <c r="J2232" s="11" t="s">
        <v>1010</v>
      </c>
      <c r="K2232" s="45" t="s">
        <v>7594</v>
      </c>
      <c r="L2232" s="45" t="s">
        <v>5558</v>
      </c>
      <c r="M2232" s="45" t="s">
        <v>7448</v>
      </c>
      <c r="N2232" s="45" t="s">
        <v>6642</v>
      </c>
      <c r="O2232" s="45" t="s">
        <v>6283</v>
      </c>
      <c r="P2232" s="115" t="s">
        <v>7599</v>
      </c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</row>
    <row r="2233" spans="1:50" ht="48" x14ac:dyDescent="0.2">
      <c r="A2233" s="11"/>
      <c r="B2233" s="14"/>
      <c r="C2233" s="5"/>
      <c r="D2233" s="5"/>
      <c r="E2233" s="5"/>
      <c r="F2233" s="5"/>
      <c r="G2233" s="26"/>
      <c r="H2233" s="11"/>
      <c r="I2233" s="5"/>
      <c r="J2233" s="11" t="s">
        <v>1010</v>
      </c>
      <c r="K2233" s="45" t="s">
        <v>7594</v>
      </c>
      <c r="L2233" s="45" t="s">
        <v>5537</v>
      </c>
      <c r="M2233" s="45" t="s">
        <v>6026</v>
      </c>
      <c r="N2233" s="45" t="s">
        <v>5666</v>
      </c>
      <c r="O2233" s="45" t="s">
        <v>5116</v>
      </c>
      <c r="P2233" s="115" t="s">
        <v>7600</v>
      </c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</row>
    <row r="2234" spans="1:50" ht="48" x14ac:dyDescent="0.2">
      <c r="A2234" s="11"/>
      <c r="B2234" s="14"/>
      <c r="C2234" s="5"/>
      <c r="D2234" s="5"/>
      <c r="E2234" s="5"/>
      <c r="F2234" s="5"/>
      <c r="G2234" s="26"/>
      <c r="H2234" s="11"/>
      <c r="I2234" s="5"/>
      <c r="J2234" s="11" t="s">
        <v>1010</v>
      </c>
      <c r="K2234" s="45" t="s">
        <v>7594</v>
      </c>
      <c r="L2234" s="45" t="s">
        <v>5537</v>
      </c>
      <c r="M2234" s="45" t="s">
        <v>6026</v>
      </c>
      <c r="N2234" s="45" t="s">
        <v>5664</v>
      </c>
      <c r="O2234" s="45" t="s">
        <v>5116</v>
      </c>
      <c r="P2234" s="115" t="s">
        <v>7601</v>
      </c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</row>
    <row r="2235" spans="1:50" ht="48" x14ac:dyDescent="0.2">
      <c r="A2235" s="11"/>
      <c r="B2235" s="14"/>
      <c r="C2235" s="5"/>
      <c r="D2235" s="5"/>
      <c r="E2235" s="5"/>
      <c r="F2235" s="5"/>
      <c r="G2235" s="26"/>
      <c r="H2235" s="11"/>
      <c r="I2235" s="5"/>
      <c r="J2235" s="11" t="s">
        <v>1010</v>
      </c>
      <c r="K2235" s="45" t="s">
        <v>7594</v>
      </c>
      <c r="L2235" s="45" t="s">
        <v>5537</v>
      </c>
      <c r="M2235" s="45" t="s">
        <v>7602</v>
      </c>
      <c r="N2235" s="45" t="s">
        <v>6642</v>
      </c>
      <c r="O2235" s="45" t="s">
        <v>6362</v>
      </c>
      <c r="P2235" s="115" t="s">
        <v>7603</v>
      </c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</row>
    <row r="2236" spans="1:50" ht="48" x14ac:dyDescent="0.2">
      <c r="A2236" s="11"/>
      <c r="B2236" s="14"/>
      <c r="C2236" s="5"/>
      <c r="D2236" s="5"/>
      <c r="E2236" s="5"/>
      <c r="F2236" s="5"/>
      <c r="G2236" s="26"/>
      <c r="H2236" s="11"/>
      <c r="I2236" s="5"/>
      <c r="J2236" s="11" t="s">
        <v>1010</v>
      </c>
      <c r="K2236" s="45" t="s">
        <v>7594</v>
      </c>
      <c r="L2236" s="45" t="s">
        <v>5537</v>
      </c>
      <c r="M2236" s="45" t="s">
        <v>7604</v>
      </c>
      <c r="N2236" s="45" t="s">
        <v>6642</v>
      </c>
      <c r="O2236" s="45" t="s">
        <v>6362</v>
      </c>
      <c r="P2236" s="115" t="s">
        <v>7605</v>
      </c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</row>
    <row r="2237" spans="1:50" ht="24" x14ac:dyDescent="0.2">
      <c r="A2237" s="11"/>
      <c r="B2237" s="14"/>
      <c r="C2237" s="5"/>
      <c r="D2237" s="5"/>
      <c r="E2237" s="5"/>
      <c r="F2237" s="5"/>
      <c r="G2237" s="26"/>
      <c r="H2237" s="11"/>
      <c r="I2237" s="5"/>
      <c r="J2237" s="11" t="s">
        <v>1010</v>
      </c>
      <c r="K2237" s="45" t="s">
        <v>7606</v>
      </c>
      <c r="L2237" s="45" t="s">
        <v>6762</v>
      </c>
      <c r="M2237" s="45" t="s">
        <v>7607</v>
      </c>
      <c r="N2237" s="45" t="s">
        <v>6642</v>
      </c>
      <c r="O2237" s="45" t="s">
        <v>5363</v>
      </c>
      <c r="P2237" s="115" t="s">
        <v>5005</v>
      </c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</row>
    <row r="2238" spans="1:50" ht="24" x14ac:dyDescent="0.2">
      <c r="A2238" s="11"/>
      <c r="B2238" s="14"/>
      <c r="C2238" s="5"/>
      <c r="D2238" s="5"/>
      <c r="E2238" s="5"/>
      <c r="F2238" s="5"/>
      <c r="G2238" s="26"/>
      <c r="H2238" s="11"/>
      <c r="I2238" s="5"/>
      <c r="J2238" s="11" t="s">
        <v>1010</v>
      </c>
      <c r="K2238" s="45" t="s">
        <v>7606</v>
      </c>
      <c r="L2238" s="45" t="s">
        <v>6762</v>
      </c>
      <c r="M2238" s="45" t="s">
        <v>7608</v>
      </c>
      <c r="N2238" s="45" t="s">
        <v>6642</v>
      </c>
      <c r="O2238" s="45" t="s">
        <v>5363</v>
      </c>
      <c r="P2238" s="115" t="s">
        <v>7609</v>
      </c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</row>
    <row r="2239" spans="1:50" ht="24" x14ac:dyDescent="0.2">
      <c r="A2239" s="11"/>
      <c r="B2239" s="14"/>
      <c r="C2239" s="5"/>
      <c r="D2239" s="5"/>
      <c r="E2239" s="5"/>
      <c r="F2239" s="5"/>
      <c r="G2239" s="26"/>
      <c r="H2239" s="11"/>
      <c r="I2239" s="5"/>
      <c r="J2239" s="11" t="s">
        <v>1010</v>
      </c>
      <c r="K2239" s="45" t="s">
        <v>7606</v>
      </c>
      <c r="L2239" s="45" t="s">
        <v>6762</v>
      </c>
      <c r="M2239" s="45" t="s">
        <v>7610</v>
      </c>
      <c r="N2239" s="45" t="s">
        <v>6642</v>
      </c>
      <c r="O2239" s="45" t="s">
        <v>6362</v>
      </c>
      <c r="P2239" s="115" t="s">
        <v>7611</v>
      </c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</row>
    <row r="2240" spans="1:50" ht="24" x14ac:dyDescent="0.2">
      <c r="A2240" s="11"/>
      <c r="B2240" s="14"/>
      <c r="C2240" s="5"/>
      <c r="D2240" s="5"/>
      <c r="E2240" s="5"/>
      <c r="F2240" s="5"/>
      <c r="G2240" s="26"/>
      <c r="H2240" s="11"/>
      <c r="I2240" s="5"/>
      <c r="J2240" s="11" t="s">
        <v>1010</v>
      </c>
      <c r="K2240" s="45" t="s">
        <v>7606</v>
      </c>
      <c r="L2240" s="45" t="s">
        <v>6762</v>
      </c>
      <c r="M2240" s="45" t="s">
        <v>7613</v>
      </c>
      <c r="N2240" s="45" t="s">
        <v>6642</v>
      </c>
      <c r="O2240" s="45" t="s">
        <v>6362</v>
      </c>
      <c r="P2240" s="115" t="s">
        <v>7612</v>
      </c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</row>
    <row r="2241" spans="1:50" ht="24" x14ac:dyDescent="0.2">
      <c r="A2241" s="11"/>
      <c r="B2241" s="14"/>
      <c r="C2241" s="5"/>
      <c r="D2241" s="5"/>
      <c r="E2241" s="5"/>
      <c r="F2241" s="5"/>
      <c r="G2241" s="26"/>
      <c r="H2241" s="11"/>
      <c r="I2241" s="5"/>
      <c r="J2241" s="11" t="s">
        <v>1010</v>
      </c>
      <c r="K2241" s="45" t="s">
        <v>7606</v>
      </c>
      <c r="L2241" s="45" t="s">
        <v>6762</v>
      </c>
      <c r="M2241" s="45" t="s">
        <v>7614</v>
      </c>
      <c r="N2241" s="45" t="s">
        <v>7615</v>
      </c>
      <c r="O2241" s="45" t="s">
        <v>5363</v>
      </c>
      <c r="P2241" s="115" t="s">
        <v>7616</v>
      </c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</row>
    <row r="2242" spans="1:50" ht="24" x14ac:dyDescent="0.2">
      <c r="A2242" s="11"/>
      <c r="B2242" s="14"/>
      <c r="C2242" s="5"/>
      <c r="D2242" s="5"/>
      <c r="E2242" s="5"/>
      <c r="F2242" s="5"/>
      <c r="G2242" s="26"/>
      <c r="H2242" s="11"/>
      <c r="I2242" s="5"/>
      <c r="J2242" s="11" t="s">
        <v>1009</v>
      </c>
      <c r="K2242" s="45" t="s">
        <v>7617</v>
      </c>
      <c r="L2242" s="45" t="s">
        <v>7618</v>
      </c>
      <c r="M2242" s="45" t="s">
        <v>7619</v>
      </c>
      <c r="N2242" s="45" t="s">
        <v>6642</v>
      </c>
      <c r="O2242" s="45" t="s">
        <v>5104</v>
      </c>
      <c r="P2242" s="115" t="s">
        <v>5005</v>
      </c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</row>
    <row r="2243" spans="1:50" ht="24" x14ac:dyDescent="0.2">
      <c r="A2243" s="11"/>
      <c r="B2243" s="14"/>
      <c r="C2243" s="5"/>
      <c r="D2243" s="5"/>
      <c r="E2243" s="5"/>
      <c r="F2243" s="5"/>
      <c r="G2243" s="26"/>
      <c r="H2243" s="11"/>
      <c r="I2243" s="5"/>
      <c r="J2243" s="11" t="s">
        <v>1009</v>
      </c>
      <c r="K2243" s="45" t="s">
        <v>7620</v>
      </c>
      <c r="L2243" s="45" t="s">
        <v>7621</v>
      </c>
      <c r="M2243" s="45" t="s">
        <v>7622</v>
      </c>
      <c r="N2243" s="45" t="s">
        <v>7615</v>
      </c>
      <c r="O2243" s="45" t="s">
        <v>5363</v>
      </c>
      <c r="P2243" s="115" t="s">
        <v>7623</v>
      </c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</row>
    <row r="2244" spans="1:50" x14ac:dyDescent="0.2">
      <c r="A2244" s="11"/>
      <c r="B2244" s="14"/>
      <c r="C2244" s="5"/>
      <c r="D2244" s="5"/>
      <c r="E2244" s="5"/>
      <c r="F2244" s="5"/>
      <c r="G2244" s="26"/>
      <c r="H2244" s="11"/>
      <c r="I2244" s="5"/>
      <c r="J2244" s="11" t="s">
        <v>1009</v>
      </c>
      <c r="K2244" s="45" t="s">
        <v>7620</v>
      </c>
      <c r="L2244" s="45" t="s">
        <v>7621</v>
      </c>
      <c r="M2244" s="45" t="s">
        <v>7624</v>
      </c>
      <c r="N2244" s="45" t="s">
        <v>6642</v>
      </c>
      <c r="O2244" s="45" t="s">
        <v>5104</v>
      </c>
      <c r="P2244" s="115" t="s">
        <v>7625</v>
      </c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</row>
    <row r="2245" spans="1:50" x14ac:dyDescent="0.2">
      <c r="A2245" s="11"/>
      <c r="B2245" s="14"/>
      <c r="C2245" s="5"/>
      <c r="D2245" s="5"/>
      <c r="E2245" s="5"/>
      <c r="F2245" s="5"/>
      <c r="G2245" s="26"/>
      <c r="H2245" s="11"/>
      <c r="I2245" s="5"/>
      <c r="J2245" s="11" t="s">
        <v>1009</v>
      </c>
      <c r="K2245" s="45" t="s">
        <v>7626</v>
      </c>
      <c r="L2245" s="45" t="s">
        <v>7627</v>
      </c>
      <c r="M2245" s="45" t="s">
        <v>5356</v>
      </c>
      <c r="N2245" s="45" t="s">
        <v>5664</v>
      </c>
      <c r="O2245" s="45" t="s">
        <v>5534</v>
      </c>
      <c r="P2245" s="115" t="s">
        <v>7628</v>
      </c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</row>
    <row r="2246" spans="1:50" ht="24" x14ac:dyDescent="0.2">
      <c r="A2246" s="11"/>
      <c r="B2246" s="14"/>
      <c r="C2246" s="5"/>
      <c r="D2246" s="5"/>
      <c r="E2246" s="5"/>
      <c r="F2246" s="5"/>
      <c r="G2246" s="26"/>
      <c r="H2246" s="11"/>
      <c r="I2246" s="5"/>
      <c r="J2246" s="11" t="s">
        <v>1009</v>
      </c>
      <c r="K2246" s="45" t="s">
        <v>7629</v>
      </c>
      <c r="L2246" s="45" t="s">
        <v>7630</v>
      </c>
      <c r="M2246" s="45" t="s">
        <v>7583</v>
      </c>
      <c r="N2246" s="45" t="s">
        <v>6642</v>
      </c>
      <c r="O2246" s="45" t="s">
        <v>6362</v>
      </c>
      <c r="P2246" s="115" t="s">
        <v>7631</v>
      </c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</row>
    <row r="2247" spans="1:50" ht="24" x14ac:dyDescent="0.2">
      <c r="A2247" s="11"/>
      <c r="B2247" s="14"/>
      <c r="C2247" s="5"/>
      <c r="D2247" s="5"/>
      <c r="E2247" s="5"/>
      <c r="F2247" s="5"/>
      <c r="G2247" s="26"/>
      <c r="H2247" s="11"/>
      <c r="I2247" s="5"/>
      <c r="J2247" s="11" t="s">
        <v>1009</v>
      </c>
      <c r="K2247" s="45" t="s">
        <v>7629</v>
      </c>
      <c r="L2247" s="45" t="s">
        <v>7630</v>
      </c>
      <c r="M2247" s="45" t="s">
        <v>7449</v>
      </c>
      <c r="N2247" s="45" t="s">
        <v>6642</v>
      </c>
      <c r="O2247" s="45" t="s">
        <v>6362</v>
      </c>
      <c r="P2247" s="115" t="s">
        <v>7632</v>
      </c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</row>
    <row r="2248" spans="1:50" ht="24" x14ac:dyDescent="0.2">
      <c r="A2248" s="11"/>
      <c r="B2248" s="14"/>
      <c r="C2248" s="5"/>
      <c r="D2248" s="5"/>
      <c r="E2248" s="5"/>
      <c r="F2248" s="5"/>
      <c r="G2248" s="26"/>
      <c r="H2248" s="11"/>
      <c r="I2248" s="5"/>
      <c r="J2248" s="11" t="s">
        <v>1009</v>
      </c>
      <c r="K2248" s="45" t="s">
        <v>7633</v>
      </c>
      <c r="L2248" s="45" t="s">
        <v>7634</v>
      </c>
      <c r="M2248" s="45" t="s">
        <v>7448</v>
      </c>
      <c r="N2248" s="45" t="s">
        <v>6642</v>
      </c>
      <c r="O2248" s="45" t="s">
        <v>5104</v>
      </c>
      <c r="P2248" s="115" t="s">
        <v>7635</v>
      </c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</row>
    <row r="2249" spans="1:50" ht="24" x14ac:dyDescent="0.2">
      <c r="A2249" s="11"/>
      <c r="B2249" s="14"/>
      <c r="C2249" s="5"/>
      <c r="D2249" s="5"/>
      <c r="E2249" s="5"/>
      <c r="F2249" s="5"/>
      <c r="G2249" s="26"/>
      <c r="H2249" s="11"/>
      <c r="I2249" s="5"/>
      <c r="J2249" s="11" t="s">
        <v>1009</v>
      </c>
      <c r="K2249" s="45" t="s">
        <v>7633</v>
      </c>
      <c r="L2249" s="45" t="s">
        <v>7634</v>
      </c>
      <c r="M2249" s="45" t="s">
        <v>7593</v>
      </c>
      <c r="N2249" s="45" t="s">
        <v>6642</v>
      </c>
      <c r="O2249" s="45" t="s">
        <v>5104</v>
      </c>
      <c r="P2249" s="115" t="s">
        <v>7636</v>
      </c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</row>
    <row r="2250" spans="1:50" ht="24" x14ac:dyDescent="0.2">
      <c r="A2250" s="11"/>
      <c r="B2250" s="14"/>
      <c r="C2250" s="5"/>
      <c r="D2250" s="5"/>
      <c r="E2250" s="5"/>
      <c r="F2250" s="5"/>
      <c r="G2250" s="26"/>
      <c r="H2250" s="11"/>
      <c r="I2250" s="5"/>
      <c r="J2250" s="11" t="s">
        <v>1009</v>
      </c>
      <c r="K2250" s="45" t="s">
        <v>7637</v>
      </c>
      <c r="L2250" s="45" t="s">
        <v>6897</v>
      </c>
      <c r="M2250" s="45" t="s">
        <v>7583</v>
      </c>
      <c r="N2250" s="45" t="s">
        <v>6642</v>
      </c>
      <c r="O2250" s="45" t="s">
        <v>6362</v>
      </c>
      <c r="P2250" s="115" t="s">
        <v>7638</v>
      </c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</row>
    <row r="2251" spans="1:50" ht="24" x14ac:dyDescent="0.2">
      <c r="A2251" s="11"/>
      <c r="B2251" s="14"/>
      <c r="C2251" s="5"/>
      <c r="D2251" s="5"/>
      <c r="E2251" s="5"/>
      <c r="F2251" s="5"/>
      <c r="G2251" s="26"/>
      <c r="H2251" s="11"/>
      <c r="I2251" s="5"/>
      <c r="J2251" s="11" t="s">
        <v>1009</v>
      </c>
      <c r="K2251" s="45" t="s">
        <v>7637</v>
      </c>
      <c r="L2251" s="45" t="s">
        <v>6897</v>
      </c>
      <c r="M2251" s="45" t="s">
        <v>7449</v>
      </c>
      <c r="N2251" s="45" t="s">
        <v>6642</v>
      </c>
      <c r="O2251" s="45" t="s">
        <v>6362</v>
      </c>
      <c r="P2251" s="115" t="s">
        <v>7639</v>
      </c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</row>
    <row r="2252" spans="1:50" ht="48" x14ac:dyDescent="0.2">
      <c r="A2252" s="11"/>
      <c r="B2252" s="5"/>
      <c r="C2252" s="5"/>
      <c r="D2252" s="5"/>
      <c r="E2252" s="5"/>
      <c r="F2252" s="5"/>
      <c r="G2252" s="26"/>
      <c r="H2252" s="11"/>
      <c r="I2252" s="5"/>
      <c r="J2252" s="11" t="s">
        <v>1009</v>
      </c>
      <c r="K2252" s="45" t="s">
        <v>7637</v>
      </c>
      <c r="L2252" s="45" t="s">
        <v>7640</v>
      </c>
      <c r="M2252" s="45" t="s">
        <v>7582</v>
      </c>
      <c r="N2252" s="45" t="s">
        <v>6642</v>
      </c>
      <c r="O2252" s="45" t="s">
        <v>6362</v>
      </c>
      <c r="P2252" s="115" t="s">
        <v>5005</v>
      </c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</row>
    <row r="2253" spans="1:50" x14ac:dyDescent="0.2">
      <c r="A2253" s="11"/>
      <c r="B2253" s="5"/>
      <c r="C2253" s="5"/>
      <c r="D2253" s="5"/>
      <c r="E2253" s="5"/>
      <c r="F2253" s="5"/>
      <c r="G2253" s="24" t="s">
        <v>3223</v>
      </c>
      <c r="H2253" s="23"/>
      <c r="I2253" s="5"/>
      <c r="J2253" s="11"/>
      <c r="K2253" s="45"/>
      <c r="L2253" s="45"/>
      <c r="M2253" s="45"/>
      <c r="N2253" s="45"/>
      <c r="O2253" s="45"/>
      <c r="P2253" s="113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</row>
    <row r="2254" spans="1:50" x14ac:dyDescent="0.2">
      <c r="A2254" s="11"/>
      <c r="B2254" s="5"/>
      <c r="C2254" s="5"/>
      <c r="D2254" s="5"/>
      <c r="E2254" s="5"/>
      <c r="F2254" s="5"/>
      <c r="G2254" s="26"/>
      <c r="H2254" s="11" t="s">
        <v>1957</v>
      </c>
      <c r="I2254" s="5"/>
      <c r="J2254" s="11"/>
      <c r="K2254" s="45"/>
      <c r="L2254" s="45"/>
      <c r="M2254" s="45"/>
      <c r="N2254" s="45"/>
      <c r="O2254" s="45"/>
      <c r="P2254" s="113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</row>
    <row r="2255" spans="1:50" x14ac:dyDescent="0.2">
      <c r="A2255" s="11"/>
      <c r="B2255" s="5"/>
      <c r="C2255" s="5"/>
      <c r="D2255" s="5"/>
      <c r="E2255" s="5"/>
      <c r="F2255" s="5"/>
      <c r="G2255" s="26"/>
      <c r="H2255" s="23"/>
      <c r="I2255" s="11" t="s">
        <v>56</v>
      </c>
      <c r="J2255" s="11"/>
      <c r="K2255" s="45"/>
      <c r="L2255" s="45"/>
      <c r="M2255" s="45"/>
      <c r="N2255" s="45"/>
      <c r="O2255" s="45"/>
      <c r="P2255" s="113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</row>
    <row r="2256" spans="1:50" ht="24" x14ac:dyDescent="0.2">
      <c r="A2256" s="11"/>
      <c r="B2256" s="14"/>
      <c r="C2256" s="5"/>
      <c r="D2256" s="5"/>
      <c r="E2256" s="5"/>
      <c r="F2256" s="5"/>
      <c r="G2256" s="26"/>
      <c r="H2256" s="7"/>
      <c r="I2256" s="5"/>
      <c r="J2256" s="11" t="s">
        <v>1010</v>
      </c>
      <c r="K2256" s="45" t="s">
        <v>7641</v>
      </c>
      <c r="L2256" s="45" t="s">
        <v>7642</v>
      </c>
      <c r="M2256" s="45" t="s">
        <v>7643</v>
      </c>
      <c r="N2256" s="45" t="s">
        <v>5103</v>
      </c>
      <c r="O2256" s="45" t="s">
        <v>5104</v>
      </c>
      <c r="P2256" s="115" t="s">
        <v>5005</v>
      </c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</row>
    <row r="2257" spans="1:50" ht="24" x14ac:dyDescent="0.2">
      <c r="A2257" s="11"/>
      <c r="B2257" s="14"/>
      <c r="C2257" s="5"/>
      <c r="D2257" s="5"/>
      <c r="E2257" s="5"/>
      <c r="F2257" s="5"/>
      <c r="G2257" s="26"/>
      <c r="H2257" s="23"/>
      <c r="I2257" s="5"/>
      <c r="J2257" s="11" t="s">
        <v>1010</v>
      </c>
      <c r="K2257" s="45" t="s">
        <v>7641</v>
      </c>
      <c r="L2257" s="45" t="s">
        <v>7642</v>
      </c>
      <c r="M2257" s="45" t="s">
        <v>7644</v>
      </c>
      <c r="N2257" s="45" t="s">
        <v>5103</v>
      </c>
      <c r="O2257" s="45" t="s">
        <v>5104</v>
      </c>
      <c r="P2257" s="115" t="s">
        <v>7645</v>
      </c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</row>
    <row r="2258" spans="1:50" ht="18" x14ac:dyDescent="0.2">
      <c r="A2258" s="11"/>
      <c r="B2258" s="14"/>
      <c r="C2258" s="5"/>
      <c r="D2258" s="5"/>
      <c r="E2258" s="5"/>
      <c r="F2258" s="33" t="s">
        <v>10789</v>
      </c>
      <c r="G2258" s="26"/>
      <c r="H2258" s="7"/>
      <c r="I2258" s="5"/>
      <c r="J2258" s="11"/>
      <c r="K2258" s="46"/>
      <c r="L2258" s="45"/>
      <c r="M2258" s="45"/>
      <c r="N2258" s="45"/>
      <c r="O2258" s="45"/>
      <c r="P2258" s="113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</row>
    <row r="2259" spans="1:50" x14ac:dyDescent="0.2">
      <c r="A2259" s="11"/>
      <c r="B2259" s="14"/>
      <c r="C2259" s="5"/>
      <c r="D2259" s="5"/>
      <c r="E2259" s="5"/>
      <c r="F2259" s="25"/>
      <c r="G2259" s="26" t="s">
        <v>4255</v>
      </c>
      <c r="H2259" s="7"/>
      <c r="I2259" s="5"/>
      <c r="J2259" s="11"/>
      <c r="K2259" s="46"/>
      <c r="L2259" s="45"/>
      <c r="M2259" s="45"/>
      <c r="N2259" s="45"/>
      <c r="O2259" s="45"/>
      <c r="P2259" s="113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</row>
    <row r="2260" spans="1:50" ht="25.5" x14ac:dyDescent="0.2">
      <c r="A2260" s="11"/>
      <c r="B2260" s="14"/>
      <c r="C2260" s="5"/>
      <c r="D2260" s="5"/>
      <c r="E2260" s="5"/>
      <c r="F2260" s="25"/>
      <c r="G2260" s="31" t="s">
        <v>4254</v>
      </c>
      <c r="H2260" s="11"/>
      <c r="I2260" s="5"/>
      <c r="J2260" s="11"/>
      <c r="K2260" s="54"/>
      <c r="L2260" s="45" t="s">
        <v>1358</v>
      </c>
      <c r="M2260" s="45" t="s">
        <v>1121</v>
      </c>
      <c r="N2260" s="45"/>
      <c r="O2260" s="45"/>
      <c r="P2260" s="113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</row>
    <row r="2261" spans="1:50" ht="25.5" x14ac:dyDescent="0.2">
      <c r="A2261" s="11"/>
      <c r="B2261" s="14"/>
      <c r="C2261" s="5"/>
      <c r="D2261" s="5"/>
      <c r="E2261" s="5"/>
      <c r="F2261" s="25"/>
      <c r="G2261" s="31" t="s">
        <v>4254</v>
      </c>
      <c r="H2261" s="11"/>
      <c r="I2261" s="5"/>
      <c r="J2261" s="11"/>
      <c r="K2261" s="54"/>
      <c r="L2261" s="45" t="s">
        <v>1295</v>
      </c>
      <c r="M2261" s="45" t="s">
        <v>1142</v>
      </c>
      <c r="N2261" s="45"/>
      <c r="O2261" s="45"/>
      <c r="P2261" s="113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</row>
    <row r="2262" spans="1:50" x14ac:dyDescent="0.2">
      <c r="A2262" s="11"/>
      <c r="B2262" s="14"/>
      <c r="C2262" s="5"/>
      <c r="D2262" s="5"/>
      <c r="E2262" s="5"/>
      <c r="F2262" s="25"/>
      <c r="G2262" s="26"/>
      <c r="H2262" s="11" t="s">
        <v>1958</v>
      </c>
      <c r="I2262" s="5"/>
      <c r="J2262" s="11"/>
      <c r="K2262" s="46"/>
      <c r="L2262" s="45"/>
      <c r="M2262" s="45"/>
      <c r="N2262" s="45"/>
      <c r="O2262" s="45"/>
      <c r="P2262" s="113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</row>
    <row r="2263" spans="1:50" ht="18" x14ac:dyDescent="0.2">
      <c r="A2263" s="11"/>
      <c r="B2263" s="6" t="s">
        <v>1185</v>
      </c>
      <c r="C2263" s="5"/>
      <c r="D2263" s="5"/>
      <c r="E2263" s="5"/>
      <c r="F2263" s="5"/>
      <c r="G2263" s="26"/>
      <c r="H2263" s="23"/>
      <c r="I2263" s="5"/>
      <c r="J2263" s="11"/>
      <c r="K2263" s="54"/>
      <c r="L2263" s="45"/>
      <c r="M2263" s="45"/>
      <c r="N2263" s="45"/>
      <c r="O2263" s="45"/>
      <c r="P2263" s="113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</row>
    <row r="2264" spans="1:50" ht="16.5" x14ac:dyDescent="0.2">
      <c r="A2264" s="11"/>
      <c r="B2264" s="5"/>
      <c r="C2264" s="16" t="s">
        <v>429</v>
      </c>
      <c r="D2264" s="5"/>
      <c r="E2264" s="5"/>
      <c r="F2264" s="5"/>
      <c r="G2264" s="26"/>
      <c r="H2264" s="23"/>
      <c r="I2264" s="5"/>
      <c r="J2264" s="11"/>
      <c r="K2264" s="45"/>
      <c r="L2264" s="45"/>
      <c r="M2264" s="45"/>
      <c r="N2264" s="45"/>
      <c r="O2264" s="45"/>
      <c r="P2264" s="113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</row>
    <row r="2265" spans="1:50" x14ac:dyDescent="0.2">
      <c r="A2265" s="11"/>
      <c r="B2265" s="5"/>
      <c r="C2265" s="5"/>
      <c r="D2265" s="5"/>
      <c r="E2265" s="5"/>
      <c r="F2265" s="5"/>
      <c r="G2265" s="24" t="s">
        <v>3732</v>
      </c>
      <c r="H2265" s="23"/>
      <c r="I2265" s="5"/>
      <c r="J2265" s="11"/>
      <c r="K2265" s="45"/>
      <c r="L2265" s="45"/>
      <c r="M2265" s="45"/>
      <c r="N2265" s="45"/>
      <c r="O2265" s="45"/>
      <c r="P2265" s="113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</row>
    <row r="2266" spans="1:50" x14ac:dyDescent="0.2">
      <c r="A2266" s="11"/>
      <c r="B2266" s="5"/>
      <c r="C2266" s="5"/>
      <c r="D2266" s="5"/>
      <c r="E2266" s="5"/>
      <c r="F2266" s="5"/>
      <c r="G2266" s="26"/>
      <c r="H2266" s="11" t="s">
        <v>1959</v>
      </c>
      <c r="I2266" s="5"/>
      <c r="J2266" s="11"/>
      <c r="K2266" s="45"/>
      <c r="L2266" s="45"/>
      <c r="M2266" s="45"/>
      <c r="N2266" s="45"/>
      <c r="O2266" s="45"/>
      <c r="P2266" s="113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</row>
    <row r="2267" spans="1:50" x14ac:dyDescent="0.2">
      <c r="A2267" s="11"/>
      <c r="B2267" s="5"/>
      <c r="C2267" s="5"/>
      <c r="D2267" s="5"/>
      <c r="E2267" s="5"/>
      <c r="F2267" s="5"/>
      <c r="G2267" s="26"/>
      <c r="H2267" s="23"/>
      <c r="I2267" s="11" t="s">
        <v>29</v>
      </c>
      <c r="J2267" s="11"/>
      <c r="K2267" s="45"/>
      <c r="L2267" s="45"/>
      <c r="M2267" s="45"/>
      <c r="N2267" s="45"/>
      <c r="O2267" s="45"/>
      <c r="P2267" s="113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</row>
    <row r="2268" spans="1:50" x14ac:dyDescent="0.2">
      <c r="A2268" s="11"/>
      <c r="B2268" s="14"/>
      <c r="C2268" s="5"/>
      <c r="D2268" s="5"/>
      <c r="E2268" s="5"/>
      <c r="F2268" s="5"/>
      <c r="G2268" s="26"/>
      <c r="H2268" s="7"/>
      <c r="I2268" s="5"/>
      <c r="J2268" s="11" t="s">
        <v>1010</v>
      </c>
      <c r="K2268" s="45" t="s">
        <v>7646</v>
      </c>
      <c r="L2268" s="45" t="s">
        <v>5283</v>
      </c>
      <c r="M2268" s="45" t="s">
        <v>5004</v>
      </c>
      <c r="N2268" s="45" t="s">
        <v>6485</v>
      </c>
      <c r="O2268" s="45" t="s">
        <v>5265</v>
      </c>
      <c r="P2268" s="115" t="s">
        <v>7647</v>
      </c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</row>
    <row r="2269" spans="1:50" x14ac:dyDescent="0.2">
      <c r="A2269" s="11"/>
      <c r="B2269" s="14"/>
      <c r="C2269" s="5"/>
      <c r="D2269" s="5"/>
      <c r="E2269" s="5"/>
      <c r="F2269" s="5"/>
      <c r="G2269" s="26"/>
      <c r="H2269" s="7"/>
      <c r="I2269" s="5"/>
      <c r="J2269" s="11" t="s">
        <v>1010</v>
      </c>
      <c r="K2269" s="45" t="s">
        <v>7646</v>
      </c>
      <c r="L2269" s="45" t="s">
        <v>5283</v>
      </c>
      <c r="M2269" s="45" t="s">
        <v>5004</v>
      </c>
      <c r="N2269" s="45" t="s">
        <v>6485</v>
      </c>
      <c r="O2269" s="45" t="s">
        <v>4991</v>
      </c>
      <c r="P2269" s="115" t="s">
        <v>7648</v>
      </c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</row>
    <row r="2270" spans="1:50" ht="24" x14ac:dyDescent="0.2">
      <c r="A2270" s="11"/>
      <c r="B2270" s="14"/>
      <c r="C2270" s="5"/>
      <c r="D2270" s="5"/>
      <c r="E2270" s="5"/>
      <c r="F2270" s="5"/>
      <c r="G2270" s="26"/>
      <c r="H2270" s="7"/>
      <c r="I2270" s="5"/>
      <c r="J2270" s="11" t="s">
        <v>1010</v>
      </c>
      <c r="K2270" s="45" t="s">
        <v>7646</v>
      </c>
      <c r="L2270" s="45" t="s">
        <v>5283</v>
      </c>
      <c r="M2270" s="45" t="s">
        <v>5004</v>
      </c>
      <c r="N2270" s="45" t="s">
        <v>7098</v>
      </c>
      <c r="O2270" s="45" t="s">
        <v>4991</v>
      </c>
      <c r="P2270" s="115" t="s">
        <v>5005</v>
      </c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</row>
    <row r="2271" spans="1:50" x14ac:dyDescent="0.2">
      <c r="A2271" s="11"/>
      <c r="B2271" s="14"/>
      <c r="C2271" s="5"/>
      <c r="D2271" s="5"/>
      <c r="E2271" s="5"/>
      <c r="F2271" s="5"/>
      <c r="G2271" s="26"/>
      <c r="H2271" s="7"/>
      <c r="I2271" s="5"/>
      <c r="J2271" s="11" t="s">
        <v>1010</v>
      </c>
      <c r="K2271" s="45" t="s">
        <v>7646</v>
      </c>
      <c r="L2271" s="45" t="s">
        <v>5283</v>
      </c>
      <c r="M2271" s="45" t="s">
        <v>5004</v>
      </c>
      <c r="N2271" s="45" t="s">
        <v>7098</v>
      </c>
      <c r="O2271" s="45" t="s">
        <v>5265</v>
      </c>
      <c r="P2271" s="115" t="s">
        <v>7649</v>
      </c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</row>
    <row r="2272" spans="1:50" ht="24" x14ac:dyDescent="0.2">
      <c r="A2272" s="11"/>
      <c r="B2272" s="14"/>
      <c r="C2272" s="5"/>
      <c r="D2272" s="5"/>
      <c r="E2272" s="5"/>
      <c r="F2272" s="5"/>
      <c r="G2272" s="26"/>
      <c r="H2272" s="23"/>
      <c r="I2272" s="5"/>
      <c r="J2272" s="11" t="s">
        <v>1010</v>
      </c>
      <c r="K2272" s="45" t="s">
        <v>7646</v>
      </c>
      <c r="L2272" s="45" t="s">
        <v>5283</v>
      </c>
      <c r="M2272" s="45" t="s">
        <v>7650</v>
      </c>
      <c r="N2272" s="45" t="s">
        <v>7651</v>
      </c>
      <c r="O2272" s="45" t="s">
        <v>5363</v>
      </c>
      <c r="P2272" s="115" t="s">
        <v>7652</v>
      </c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</row>
    <row r="2273" spans="1:50" ht="24" x14ac:dyDescent="0.2">
      <c r="A2273" s="11"/>
      <c r="B2273" s="14"/>
      <c r="C2273" s="5"/>
      <c r="D2273" s="5"/>
      <c r="E2273" s="5"/>
      <c r="F2273" s="5"/>
      <c r="G2273" s="26"/>
      <c r="H2273" s="7"/>
      <c r="I2273" s="5"/>
      <c r="J2273" s="11" t="s">
        <v>1010</v>
      </c>
      <c r="K2273" s="45" t="s">
        <v>7646</v>
      </c>
      <c r="L2273" s="45" t="s">
        <v>5283</v>
      </c>
      <c r="M2273" s="45" t="s">
        <v>7653</v>
      </c>
      <c r="N2273" s="45" t="s">
        <v>7651</v>
      </c>
      <c r="O2273" s="45" t="s">
        <v>5363</v>
      </c>
      <c r="P2273" s="115" t="s">
        <v>7654</v>
      </c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</row>
    <row r="2274" spans="1:50" ht="24" x14ac:dyDescent="0.2">
      <c r="A2274" s="11"/>
      <c r="B2274" s="14"/>
      <c r="C2274" s="5"/>
      <c r="D2274" s="5"/>
      <c r="E2274" s="5"/>
      <c r="F2274" s="5"/>
      <c r="G2274" s="26"/>
      <c r="H2274" s="7"/>
      <c r="I2274" s="5"/>
      <c r="J2274" s="11" t="s">
        <v>1010</v>
      </c>
      <c r="K2274" s="45" t="s">
        <v>7655</v>
      </c>
      <c r="L2274" s="45" t="s">
        <v>6357</v>
      </c>
      <c r="M2274" s="45" t="s">
        <v>5300</v>
      </c>
      <c r="N2274" s="45" t="s">
        <v>6485</v>
      </c>
      <c r="O2274" s="45" t="s">
        <v>5116</v>
      </c>
      <c r="P2274" s="115" t="s">
        <v>5005</v>
      </c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</row>
    <row r="2275" spans="1:50" x14ac:dyDescent="0.2">
      <c r="A2275" s="11"/>
      <c r="B2275" s="14"/>
      <c r="C2275" s="5"/>
      <c r="D2275" s="5"/>
      <c r="E2275" s="5"/>
      <c r="F2275" s="5"/>
      <c r="G2275" s="26"/>
      <c r="H2275" s="7"/>
      <c r="I2275" s="5"/>
      <c r="J2275" s="11" t="s">
        <v>1010</v>
      </c>
      <c r="K2275" s="45" t="s">
        <v>7655</v>
      </c>
      <c r="L2275" s="45" t="s">
        <v>6357</v>
      </c>
      <c r="M2275" s="45" t="s">
        <v>5300</v>
      </c>
      <c r="N2275" s="45" t="s">
        <v>6485</v>
      </c>
      <c r="O2275" s="45" t="s">
        <v>5265</v>
      </c>
      <c r="P2275" s="115" t="s">
        <v>7656</v>
      </c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</row>
    <row r="2276" spans="1:50" x14ac:dyDescent="0.2">
      <c r="A2276" s="11"/>
      <c r="B2276" s="14"/>
      <c r="C2276" s="5"/>
      <c r="D2276" s="5"/>
      <c r="E2276" s="5"/>
      <c r="F2276" s="5"/>
      <c r="G2276" s="26"/>
      <c r="H2276" s="7"/>
      <c r="I2276" s="5"/>
      <c r="J2276" s="11" t="s">
        <v>1010</v>
      </c>
      <c r="K2276" s="45" t="s">
        <v>7655</v>
      </c>
      <c r="L2276" s="45" t="s">
        <v>6357</v>
      </c>
      <c r="M2276" s="45" t="s">
        <v>5300</v>
      </c>
      <c r="N2276" s="45" t="s">
        <v>6485</v>
      </c>
      <c r="O2276" s="45" t="s">
        <v>5016</v>
      </c>
      <c r="P2276" s="115" t="s">
        <v>7657</v>
      </c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</row>
    <row r="2277" spans="1:50" ht="24" x14ac:dyDescent="0.2">
      <c r="A2277" s="11"/>
      <c r="B2277" s="14"/>
      <c r="C2277" s="5"/>
      <c r="D2277" s="5"/>
      <c r="E2277" s="5"/>
      <c r="F2277" s="5"/>
      <c r="G2277" s="26"/>
      <c r="H2277" s="23"/>
      <c r="I2277" s="5"/>
      <c r="J2277" s="11" t="s">
        <v>1010</v>
      </c>
      <c r="K2277" s="45" t="s">
        <v>7658</v>
      </c>
      <c r="L2277" s="45" t="s">
        <v>5138</v>
      </c>
      <c r="M2277" s="45" t="s">
        <v>7659</v>
      </c>
      <c r="N2277" s="45" t="s">
        <v>6485</v>
      </c>
      <c r="O2277" s="45" t="s">
        <v>5265</v>
      </c>
      <c r="P2277" s="115" t="s">
        <v>7660</v>
      </c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</row>
    <row r="2278" spans="1:50" ht="24" x14ac:dyDescent="0.2">
      <c r="A2278" s="11"/>
      <c r="B2278" s="14"/>
      <c r="C2278" s="5"/>
      <c r="D2278" s="5"/>
      <c r="E2278" s="5"/>
      <c r="F2278" s="5"/>
      <c r="G2278" s="26"/>
      <c r="H2278" s="7"/>
      <c r="I2278" s="5"/>
      <c r="J2278" s="11" t="s">
        <v>1010</v>
      </c>
      <c r="K2278" s="45" t="s">
        <v>7658</v>
      </c>
      <c r="L2278" s="45" t="s">
        <v>5138</v>
      </c>
      <c r="M2278" s="45" t="s">
        <v>7659</v>
      </c>
      <c r="N2278" s="45" t="s">
        <v>6485</v>
      </c>
      <c r="O2278" s="45" t="s">
        <v>5016</v>
      </c>
      <c r="P2278" s="115" t="s">
        <v>7661</v>
      </c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</row>
    <row r="2279" spans="1:50" ht="24" x14ac:dyDescent="0.2">
      <c r="A2279" s="11"/>
      <c r="B2279" s="14"/>
      <c r="C2279" s="5"/>
      <c r="D2279" s="5"/>
      <c r="E2279" s="5"/>
      <c r="F2279" s="5"/>
      <c r="G2279" s="26"/>
      <c r="H2279" s="7"/>
      <c r="I2279" s="5"/>
      <c r="J2279" s="11" t="s">
        <v>1009</v>
      </c>
      <c r="K2279" s="45" t="s">
        <v>7662</v>
      </c>
      <c r="L2279" s="45" t="s">
        <v>7663</v>
      </c>
      <c r="M2279" s="45" t="s">
        <v>5300</v>
      </c>
      <c r="N2279" s="45" t="s">
        <v>6485</v>
      </c>
      <c r="O2279" s="45" t="s">
        <v>5116</v>
      </c>
      <c r="P2279" s="115" t="s">
        <v>5005</v>
      </c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</row>
    <row r="2280" spans="1:50" x14ac:dyDescent="0.2">
      <c r="A2280" s="11"/>
      <c r="B2280" s="14"/>
      <c r="C2280" s="5"/>
      <c r="D2280" s="5"/>
      <c r="E2280" s="5"/>
      <c r="F2280" s="5"/>
      <c r="G2280" s="26"/>
      <c r="H2280" s="7"/>
      <c r="I2280" s="5"/>
      <c r="J2280" s="11" t="s">
        <v>1009</v>
      </c>
      <c r="K2280" s="45" t="s">
        <v>7664</v>
      </c>
      <c r="L2280" s="45" t="s">
        <v>7665</v>
      </c>
      <c r="M2280" s="45" t="s">
        <v>5300</v>
      </c>
      <c r="N2280" s="45" t="s">
        <v>6485</v>
      </c>
      <c r="O2280" s="45" t="s">
        <v>5265</v>
      </c>
      <c r="P2280" s="115" t="s">
        <v>7666</v>
      </c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</row>
    <row r="2281" spans="1:50" x14ac:dyDescent="0.2">
      <c r="A2281" s="11"/>
      <c r="B2281" s="14"/>
      <c r="C2281" s="5"/>
      <c r="D2281" s="5"/>
      <c r="E2281" s="5"/>
      <c r="F2281" s="5"/>
      <c r="G2281" s="26"/>
      <c r="H2281" s="7"/>
      <c r="I2281" s="5"/>
      <c r="J2281" s="11" t="s">
        <v>1009</v>
      </c>
      <c r="K2281" s="45" t="s">
        <v>7664</v>
      </c>
      <c r="L2281" s="45" t="s">
        <v>7665</v>
      </c>
      <c r="M2281" s="45" t="s">
        <v>5300</v>
      </c>
      <c r="N2281" s="45" t="s">
        <v>6485</v>
      </c>
      <c r="O2281" s="45" t="s">
        <v>5016</v>
      </c>
      <c r="P2281" s="115" t="s">
        <v>7667</v>
      </c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</row>
    <row r="2282" spans="1:50" ht="24" x14ac:dyDescent="0.2">
      <c r="A2282" s="11"/>
      <c r="B2282" s="14"/>
      <c r="C2282" s="5"/>
      <c r="D2282" s="5"/>
      <c r="E2282" s="5"/>
      <c r="F2282" s="5"/>
      <c r="G2282" s="26"/>
      <c r="H2282" s="23"/>
      <c r="I2282" s="5"/>
      <c r="J2282" s="11" t="s">
        <v>1009</v>
      </c>
      <c r="K2282" s="45" t="s">
        <v>7668</v>
      </c>
      <c r="L2282" s="45" t="s">
        <v>7627</v>
      </c>
      <c r="M2282" s="45" t="s">
        <v>7669</v>
      </c>
      <c r="N2282" s="45" t="s">
        <v>7670</v>
      </c>
      <c r="O2282" s="45" t="s">
        <v>7671</v>
      </c>
      <c r="P2282" s="115" t="s">
        <v>5005</v>
      </c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</row>
    <row r="2283" spans="1:50" ht="24" x14ac:dyDescent="0.2">
      <c r="A2283" s="11"/>
      <c r="B2283" s="14"/>
      <c r="C2283" s="5"/>
      <c r="D2283" s="5"/>
      <c r="E2283" s="5"/>
      <c r="F2283" s="5"/>
      <c r="G2283" s="26"/>
      <c r="H2283" s="23"/>
      <c r="I2283" s="5"/>
      <c r="J2283" s="11" t="s">
        <v>1009</v>
      </c>
      <c r="K2283" s="45" t="s">
        <v>7672</v>
      </c>
      <c r="L2283" s="45" t="s">
        <v>5868</v>
      </c>
      <c r="M2283" s="45" t="s">
        <v>6026</v>
      </c>
      <c r="N2283" s="45" t="s">
        <v>6014</v>
      </c>
      <c r="O2283" s="45" t="s">
        <v>7077</v>
      </c>
      <c r="P2283" s="115" t="s">
        <v>5005</v>
      </c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</row>
    <row r="2284" spans="1:50" ht="24" x14ac:dyDescent="0.2">
      <c r="A2284" s="11"/>
      <c r="B2284" s="14"/>
      <c r="C2284" s="5"/>
      <c r="D2284" s="5"/>
      <c r="E2284" s="5"/>
      <c r="F2284" s="5"/>
      <c r="G2284" s="26"/>
      <c r="H2284" s="7"/>
      <c r="I2284" s="5"/>
      <c r="J2284" s="11" t="s">
        <v>1009</v>
      </c>
      <c r="K2284" s="45" t="s">
        <v>7673</v>
      </c>
      <c r="L2284" s="45" t="s">
        <v>7674</v>
      </c>
      <c r="M2284" s="45" t="s">
        <v>5300</v>
      </c>
      <c r="N2284" s="45" t="s">
        <v>6485</v>
      </c>
      <c r="O2284" s="45" t="s">
        <v>5016</v>
      </c>
      <c r="P2284" s="115" t="s">
        <v>7675</v>
      </c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</row>
    <row r="2285" spans="1:50" ht="24" x14ac:dyDescent="0.2">
      <c r="A2285" s="11"/>
      <c r="B2285" s="14"/>
      <c r="C2285" s="5"/>
      <c r="D2285" s="5"/>
      <c r="E2285" s="5"/>
      <c r="F2285" s="5"/>
      <c r="G2285" s="26"/>
      <c r="H2285" s="23"/>
      <c r="I2285" s="5"/>
      <c r="J2285" s="11" t="s">
        <v>1009</v>
      </c>
      <c r="K2285" s="45" t="s">
        <v>7676</v>
      </c>
      <c r="L2285" s="45" t="s">
        <v>7677</v>
      </c>
      <c r="M2285" s="45" t="s">
        <v>5300</v>
      </c>
      <c r="N2285" s="45" t="s">
        <v>6014</v>
      </c>
      <c r="O2285" s="45" t="s">
        <v>6392</v>
      </c>
      <c r="P2285" s="115" t="s">
        <v>5005</v>
      </c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</row>
    <row r="2286" spans="1:50" x14ac:dyDescent="0.2">
      <c r="A2286" s="11"/>
      <c r="B2286" s="14"/>
      <c r="C2286" s="5"/>
      <c r="D2286" s="5"/>
      <c r="E2286" s="5"/>
      <c r="F2286" s="5"/>
      <c r="G2286" s="26"/>
      <c r="H2286" s="7"/>
      <c r="I2286" s="5"/>
      <c r="J2286" s="11" t="s">
        <v>1009</v>
      </c>
      <c r="K2286" s="45" t="s">
        <v>7676</v>
      </c>
      <c r="L2286" s="45" t="s">
        <v>7677</v>
      </c>
      <c r="M2286" s="45" t="s">
        <v>5300</v>
      </c>
      <c r="N2286" s="45" t="s">
        <v>6010</v>
      </c>
      <c r="O2286" s="45" t="s">
        <v>5017</v>
      </c>
      <c r="P2286" s="115" t="s">
        <v>7678</v>
      </c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</row>
    <row r="2287" spans="1:50" ht="24" x14ac:dyDescent="0.2">
      <c r="A2287" s="11"/>
      <c r="B2287" s="14"/>
      <c r="C2287" s="5"/>
      <c r="D2287" s="5"/>
      <c r="E2287" s="5"/>
      <c r="F2287" s="5"/>
      <c r="G2287" s="26"/>
      <c r="H2287" s="23"/>
      <c r="I2287" s="5"/>
      <c r="J2287" s="11" t="s">
        <v>1009</v>
      </c>
      <c r="K2287" s="45" t="s">
        <v>7679</v>
      </c>
      <c r="L2287" s="45" t="s">
        <v>7680</v>
      </c>
      <c r="M2287" s="45" t="s">
        <v>5300</v>
      </c>
      <c r="N2287" s="45" t="s">
        <v>6014</v>
      </c>
      <c r="O2287" s="45" t="s">
        <v>5385</v>
      </c>
      <c r="P2287" s="115" t="s">
        <v>5005</v>
      </c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</row>
    <row r="2288" spans="1:50" ht="120" x14ac:dyDescent="0.2">
      <c r="A2288" s="11"/>
      <c r="B2288" s="14"/>
      <c r="C2288" s="5"/>
      <c r="D2288" s="5"/>
      <c r="E2288" s="5"/>
      <c r="F2288" s="5"/>
      <c r="G2288" s="26"/>
      <c r="H2288" s="23"/>
      <c r="I2288" s="5"/>
      <c r="J2288" s="11" t="s">
        <v>1009</v>
      </c>
      <c r="K2288" s="45" t="s">
        <v>7681</v>
      </c>
      <c r="L2288" s="45" t="s">
        <v>7682</v>
      </c>
      <c r="M2288" s="45" t="s">
        <v>5300</v>
      </c>
      <c r="N2288" s="45" t="s">
        <v>6485</v>
      </c>
      <c r="O2288" s="45" t="s">
        <v>7683</v>
      </c>
      <c r="P2288" s="115" t="s">
        <v>5005</v>
      </c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</row>
    <row r="2289" spans="1:50" ht="96" x14ac:dyDescent="0.2">
      <c r="A2289" s="11"/>
      <c r="B2289" s="14"/>
      <c r="C2289" s="5"/>
      <c r="D2289" s="5"/>
      <c r="E2289" s="5"/>
      <c r="F2289" s="5"/>
      <c r="G2289" s="26"/>
      <c r="H2289" s="23"/>
      <c r="I2289" s="5"/>
      <c r="J2289" s="11" t="s">
        <v>1009</v>
      </c>
      <c r="K2289" s="45" t="s">
        <v>7684</v>
      </c>
      <c r="L2289" s="45" t="s">
        <v>7685</v>
      </c>
      <c r="M2289" s="45" t="s">
        <v>7686</v>
      </c>
      <c r="N2289" s="45" t="s">
        <v>7651</v>
      </c>
      <c r="O2289" s="45" t="s">
        <v>5363</v>
      </c>
      <c r="P2289" s="115" t="s">
        <v>5005</v>
      </c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</row>
    <row r="2290" spans="1:50" ht="120" x14ac:dyDescent="0.2">
      <c r="A2290" s="11"/>
      <c r="B2290" s="14"/>
      <c r="C2290" s="5"/>
      <c r="D2290" s="5"/>
      <c r="E2290" s="5"/>
      <c r="F2290" s="5"/>
      <c r="G2290" s="26"/>
      <c r="H2290" s="23"/>
      <c r="I2290" s="5"/>
      <c r="J2290" s="11" t="s">
        <v>1009</v>
      </c>
      <c r="K2290" s="45" t="s">
        <v>7684</v>
      </c>
      <c r="L2290" s="45" t="s">
        <v>7687</v>
      </c>
      <c r="M2290" s="45" t="s">
        <v>5300</v>
      </c>
      <c r="N2290" s="45" t="s">
        <v>6485</v>
      </c>
      <c r="O2290" s="45" t="s">
        <v>7688</v>
      </c>
      <c r="P2290" s="115" t="s">
        <v>5005</v>
      </c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</row>
    <row r="2291" spans="1:50" ht="84" x14ac:dyDescent="0.2">
      <c r="A2291" s="11"/>
      <c r="B2291" s="14"/>
      <c r="C2291" s="5"/>
      <c r="D2291" s="5"/>
      <c r="E2291" s="5"/>
      <c r="F2291" s="5"/>
      <c r="G2291" s="26"/>
      <c r="H2291" s="23"/>
      <c r="I2291" s="5"/>
      <c r="J2291" s="11" t="s">
        <v>1009</v>
      </c>
      <c r="K2291" s="45" t="s">
        <v>7684</v>
      </c>
      <c r="L2291" s="45" t="s">
        <v>7689</v>
      </c>
      <c r="M2291" s="45" t="s">
        <v>6026</v>
      </c>
      <c r="N2291" s="45" t="s">
        <v>7098</v>
      </c>
      <c r="O2291" s="45" t="s">
        <v>7690</v>
      </c>
      <c r="P2291" s="115" t="s">
        <v>5005</v>
      </c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</row>
    <row r="2292" spans="1:50" ht="24" x14ac:dyDescent="0.2">
      <c r="A2292" s="11"/>
      <c r="B2292" s="14"/>
      <c r="C2292" s="5"/>
      <c r="D2292" s="5"/>
      <c r="E2292" s="5"/>
      <c r="F2292" s="5"/>
      <c r="G2292" s="26"/>
      <c r="H2292" s="7"/>
      <c r="I2292" s="5"/>
      <c r="J2292" s="11" t="s">
        <v>1009</v>
      </c>
      <c r="K2292" s="45" t="s">
        <v>7691</v>
      </c>
      <c r="L2292" s="45" t="s">
        <v>6025</v>
      </c>
      <c r="M2292" s="45" t="s">
        <v>7692</v>
      </c>
      <c r="N2292" s="45" t="s">
        <v>6010</v>
      </c>
      <c r="O2292" s="45" t="s">
        <v>5017</v>
      </c>
      <c r="P2292" s="115" t="s">
        <v>7693</v>
      </c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</row>
    <row r="2293" spans="1:50" ht="16.5" x14ac:dyDescent="0.2">
      <c r="A2293" s="11"/>
      <c r="B2293" s="5"/>
      <c r="C2293" s="16" t="s">
        <v>430</v>
      </c>
      <c r="D2293" s="5"/>
      <c r="E2293" s="5"/>
      <c r="F2293" s="5"/>
      <c r="G2293" s="26"/>
      <c r="H2293" s="23"/>
      <c r="I2293" s="5"/>
      <c r="J2293" s="11"/>
      <c r="K2293" s="45"/>
      <c r="L2293" s="45"/>
      <c r="M2293" s="45"/>
      <c r="N2293" s="45"/>
      <c r="O2293" s="45"/>
      <c r="P2293" s="113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</row>
    <row r="2294" spans="1:50" x14ac:dyDescent="0.2">
      <c r="A2294" s="11"/>
      <c r="B2294" s="5"/>
      <c r="C2294" s="5"/>
      <c r="D2294" s="5"/>
      <c r="E2294" s="5"/>
      <c r="F2294" s="5"/>
      <c r="G2294" s="24" t="s">
        <v>3733</v>
      </c>
      <c r="H2294" s="23"/>
      <c r="I2294" s="5"/>
      <c r="J2294" s="11"/>
      <c r="K2294" s="45"/>
      <c r="L2294" s="45"/>
      <c r="M2294" s="45"/>
      <c r="N2294" s="45"/>
      <c r="O2294" s="45"/>
      <c r="P2294" s="113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</row>
    <row r="2295" spans="1:50" x14ac:dyDescent="0.2">
      <c r="A2295" s="11"/>
      <c r="B2295" s="5"/>
      <c r="C2295" s="5"/>
      <c r="D2295" s="5"/>
      <c r="E2295" s="5"/>
      <c r="F2295" s="5"/>
      <c r="G2295" s="26"/>
      <c r="H2295" s="11" t="s">
        <v>1960</v>
      </c>
      <c r="I2295" s="5"/>
      <c r="J2295" s="11"/>
      <c r="K2295" s="45"/>
      <c r="L2295" s="45"/>
      <c r="M2295" s="45"/>
      <c r="N2295" s="45"/>
      <c r="O2295" s="45"/>
      <c r="P2295" s="113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</row>
    <row r="2296" spans="1:50" x14ac:dyDescent="0.2">
      <c r="A2296" s="11"/>
      <c r="B2296" s="5"/>
      <c r="C2296" s="5"/>
      <c r="D2296" s="5"/>
      <c r="E2296" s="5"/>
      <c r="F2296" s="5"/>
      <c r="G2296" s="26"/>
      <c r="H2296" s="23"/>
      <c r="I2296" s="11" t="s">
        <v>57</v>
      </c>
      <c r="J2296" s="11"/>
      <c r="K2296" s="45"/>
      <c r="L2296" s="45"/>
      <c r="M2296" s="45"/>
      <c r="N2296" s="45"/>
      <c r="O2296" s="45"/>
      <c r="P2296" s="113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</row>
    <row r="2297" spans="1:50" ht="24" x14ac:dyDescent="0.2">
      <c r="A2297" s="11"/>
      <c r="B2297" s="14"/>
      <c r="C2297" s="5"/>
      <c r="D2297" s="5"/>
      <c r="E2297" s="5"/>
      <c r="F2297" s="5"/>
      <c r="G2297" s="26"/>
      <c r="H2297" s="7"/>
      <c r="I2297" s="5"/>
      <c r="J2297" s="11" t="s">
        <v>1010</v>
      </c>
      <c r="K2297" s="45" t="s">
        <v>7694</v>
      </c>
      <c r="L2297" s="45" t="s">
        <v>5138</v>
      </c>
      <c r="M2297" s="45" t="s">
        <v>5164</v>
      </c>
      <c r="N2297" s="45" t="s">
        <v>7695</v>
      </c>
      <c r="O2297" s="45" t="s">
        <v>5265</v>
      </c>
      <c r="P2297" s="115" t="s">
        <v>7696</v>
      </c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</row>
    <row r="2298" spans="1:50" ht="24" x14ac:dyDescent="0.2">
      <c r="A2298" s="11"/>
      <c r="B2298" s="14"/>
      <c r="C2298" s="5"/>
      <c r="D2298" s="5"/>
      <c r="E2298" s="5"/>
      <c r="F2298" s="5"/>
      <c r="G2298" s="26"/>
      <c r="H2298" s="7"/>
      <c r="I2298" s="5"/>
      <c r="J2298" s="11" t="s">
        <v>1010</v>
      </c>
      <c r="K2298" s="45" t="s">
        <v>7694</v>
      </c>
      <c r="L2298" s="45" t="s">
        <v>5138</v>
      </c>
      <c r="M2298" s="45" t="s">
        <v>5164</v>
      </c>
      <c r="N2298" s="45" t="s">
        <v>7695</v>
      </c>
      <c r="O2298" s="45" t="s">
        <v>4991</v>
      </c>
      <c r="P2298" s="115" t="s">
        <v>7697</v>
      </c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</row>
    <row r="2299" spans="1:50" ht="24" x14ac:dyDescent="0.2">
      <c r="A2299" s="11"/>
      <c r="B2299" s="14"/>
      <c r="C2299" s="5"/>
      <c r="D2299" s="5"/>
      <c r="E2299" s="5"/>
      <c r="F2299" s="5"/>
      <c r="G2299" s="26"/>
      <c r="H2299" s="7"/>
      <c r="I2299" s="5"/>
      <c r="J2299" s="11" t="s">
        <v>1010</v>
      </c>
      <c r="K2299" s="45" t="s">
        <v>7694</v>
      </c>
      <c r="L2299" s="45" t="s">
        <v>5138</v>
      </c>
      <c r="M2299" s="45" t="s">
        <v>5164</v>
      </c>
      <c r="N2299" s="45" t="s">
        <v>7695</v>
      </c>
      <c r="O2299" s="45" t="s">
        <v>5016</v>
      </c>
      <c r="P2299" s="115" t="s">
        <v>7698</v>
      </c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</row>
    <row r="2300" spans="1:50" ht="96" x14ac:dyDescent="0.2">
      <c r="A2300" s="11"/>
      <c r="B2300" s="14"/>
      <c r="C2300" s="5"/>
      <c r="D2300" s="5"/>
      <c r="E2300" s="5"/>
      <c r="F2300" s="5"/>
      <c r="G2300" s="26"/>
      <c r="H2300" s="23"/>
      <c r="I2300" s="5"/>
      <c r="J2300" s="11" t="s">
        <v>1010</v>
      </c>
      <c r="K2300" s="45" t="s">
        <v>7699</v>
      </c>
      <c r="L2300" s="45" t="s">
        <v>7700</v>
      </c>
      <c r="M2300" s="45" t="s">
        <v>7701</v>
      </c>
      <c r="N2300" s="45" t="s">
        <v>6711</v>
      </c>
      <c r="O2300" s="45" t="s">
        <v>7702</v>
      </c>
      <c r="P2300" s="115" t="s">
        <v>5005</v>
      </c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</row>
    <row r="2301" spans="1:50" ht="96" x14ac:dyDescent="0.2">
      <c r="A2301" s="11"/>
      <c r="B2301" s="14"/>
      <c r="C2301" s="5"/>
      <c r="D2301" s="5"/>
      <c r="E2301" s="5"/>
      <c r="F2301" s="5"/>
      <c r="G2301" s="26"/>
      <c r="H2301" s="7"/>
      <c r="I2301" s="5"/>
      <c r="J2301" s="11" t="s">
        <v>1010</v>
      </c>
      <c r="K2301" s="45" t="s">
        <v>7699</v>
      </c>
      <c r="L2301" s="45" t="s">
        <v>7700</v>
      </c>
      <c r="M2301" s="45" t="s">
        <v>7703</v>
      </c>
      <c r="N2301" s="45" t="s">
        <v>6711</v>
      </c>
      <c r="O2301" s="45" t="s">
        <v>7704</v>
      </c>
      <c r="P2301" s="115" t="s">
        <v>7705</v>
      </c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</row>
    <row r="2302" spans="1:50" ht="96" x14ac:dyDescent="0.2">
      <c r="A2302" s="11"/>
      <c r="B2302" s="14"/>
      <c r="C2302" s="5"/>
      <c r="D2302" s="5"/>
      <c r="E2302" s="5"/>
      <c r="F2302" s="5"/>
      <c r="G2302" s="26"/>
      <c r="H2302" s="7"/>
      <c r="I2302" s="5"/>
      <c r="J2302" s="11" t="s">
        <v>1010</v>
      </c>
      <c r="K2302" s="45" t="s">
        <v>7699</v>
      </c>
      <c r="L2302" s="45" t="s">
        <v>7700</v>
      </c>
      <c r="M2302" s="45" t="s">
        <v>7706</v>
      </c>
      <c r="N2302" s="45" t="s">
        <v>6711</v>
      </c>
      <c r="O2302" s="45" t="s">
        <v>7509</v>
      </c>
      <c r="P2302" s="115" t="s">
        <v>7705</v>
      </c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</row>
    <row r="2303" spans="1:50" ht="96" x14ac:dyDescent="0.2">
      <c r="A2303" s="11"/>
      <c r="B2303" s="14"/>
      <c r="C2303" s="5"/>
      <c r="D2303" s="5"/>
      <c r="E2303" s="5"/>
      <c r="F2303" s="5"/>
      <c r="G2303" s="26"/>
      <c r="H2303" s="23"/>
      <c r="I2303" s="5"/>
      <c r="J2303" s="11" t="s">
        <v>1010</v>
      </c>
      <c r="K2303" s="45" t="s">
        <v>7699</v>
      </c>
      <c r="L2303" s="45" t="s">
        <v>7708</v>
      </c>
      <c r="M2303" s="45" t="s">
        <v>7706</v>
      </c>
      <c r="N2303" s="45" t="s">
        <v>6711</v>
      </c>
      <c r="O2303" s="45" t="s">
        <v>4991</v>
      </c>
      <c r="P2303" s="115" t="s">
        <v>7707</v>
      </c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</row>
    <row r="2304" spans="1:50" ht="96" x14ac:dyDescent="0.2">
      <c r="A2304" s="11"/>
      <c r="B2304" s="14"/>
      <c r="C2304" s="5"/>
      <c r="D2304" s="5"/>
      <c r="E2304" s="5"/>
      <c r="F2304" s="5"/>
      <c r="G2304" s="26"/>
      <c r="H2304" s="7"/>
      <c r="I2304" s="5"/>
      <c r="J2304" s="11" t="s">
        <v>1010</v>
      </c>
      <c r="K2304" s="45" t="s">
        <v>7709</v>
      </c>
      <c r="L2304" s="45" t="s">
        <v>7710</v>
      </c>
      <c r="M2304" s="45" t="s">
        <v>5300</v>
      </c>
      <c r="N2304" s="45" t="s">
        <v>7711</v>
      </c>
      <c r="O2304" s="45" t="s">
        <v>6547</v>
      </c>
      <c r="P2304" s="115" t="s">
        <v>5005</v>
      </c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</row>
    <row r="2305" spans="1:50" ht="96" x14ac:dyDescent="0.2">
      <c r="A2305" s="11"/>
      <c r="B2305" s="14"/>
      <c r="C2305" s="5"/>
      <c r="D2305" s="5"/>
      <c r="E2305" s="5"/>
      <c r="F2305" s="5"/>
      <c r="G2305" s="26"/>
      <c r="H2305" s="23"/>
      <c r="I2305" s="5"/>
      <c r="J2305" s="11" t="s">
        <v>1010</v>
      </c>
      <c r="K2305" s="45" t="s">
        <v>7709</v>
      </c>
      <c r="L2305" s="45" t="s">
        <v>7710</v>
      </c>
      <c r="M2305" s="45" t="s">
        <v>5300</v>
      </c>
      <c r="N2305" s="45" t="s">
        <v>7711</v>
      </c>
      <c r="O2305" s="45" t="s">
        <v>5017</v>
      </c>
      <c r="P2305" s="115" t="s">
        <v>7712</v>
      </c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</row>
    <row r="2306" spans="1:50" ht="96" x14ac:dyDescent="0.2">
      <c r="A2306" s="11"/>
      <c r="B2306" s="14"/>
      <c r="C2306" s="5"/>
      <c r="D2306" s="5"/>
      <c r="E2306" s="5"/>
      <c r="F2306" s="5"/>
      <c r="G2306" s="26"/>
      <c r="H2306" s="7"/>
      <c r="I2306" s="5"/>
      <c r="J2306" s="11" t="s">
        <v>1010</v>
      </c>
      <c r="K2306" s="45" t="s">
        <v>7713</v>
      </c>
      <c r="L2306" s="45" t="s">
        <v>7710</v>
      </c>
      <c r="M2306" s="45" t="s">
        <v>5300</v>
      </c>
      <c r="N2306" s="45" t="s">
        <v>7714</v>
      </c>
      <c r="O2306" s="45" t="s">
        <v>6547</v>
      </c>
      <c r="P2306" s="115" t="s">
        <v>5005</v>
      </c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</row>
    <row r="2307" spans="1:50" ht="96" x14ac:dyDescent="0.2">
      <c r="A2307" s="11"/>
      <c r="B2307" s="14"/>
      <c r="C2307" s="5"/>
      <c r="D2307" s="5"/>
      <c r="E2307" s="5"/>
      <c r="F2307" s="5"/>
      <c r="G2307" s="26"/>
      <c r="H2307" s="23"/>
      <c r="I2307" s="5"/>
      <c r="J2307" s="11" t="s">
        <v>1010</v>
      </c>
      <c r="K2307" s="45" t="s">
        <v>7713</v>
      </c>
      <c r="L2307" s="45" t="s">
        <v>7710</v>
      </c>
      <c r="M2307" s="45" t="s">
        <v>5300</v>
      </c>
      <c r="N2307" s="45" t="s">
        <v>7714</v>
      </c>
      <c r="O2307" s="45" t="s">
        <v>5017</v>
      </c>
      <c r="P2307" s="115" t="s">
        <v>7715</v>
      </c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</row>
    <row r="2308" spans="1:50" ht="24" x14ac:dyDescent="0.2">
      <c r="A2308" s="11"/>
      <c r="B2308" s="14"/>
      <c r="C2308" s="5"/>
      <c r="D2308" s="5"/>
      <c r="E2308" s="5"/>
      <c r="F2308" s="5"/>
      <c r="G2308" s="26"/>
      <c r="H2308" s="23"/>
      <c r="I2308" s="5"/>
      <c r="J2308" s="11" t="s">
        <v>1010</v>
      </c>
      <c r="K2308" s="45" t="s">
        <v>7716</v>
      </c>
      <c r="L2308" s="45" t="s">
        <v>5280</v>
      </c>
      <c r="M2308" s="45" t="s">
        <v>5356</v>
      </c>
      <c r="N2308" s="45" t="s">
        <v>7695</v>
      </c>
      <c r="O2308" s="45" t="s">
        <v>7717</v>
      </c>
      <c r="P2308" s="115" t="s">
        <v>5005</v>
      </c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</row>
    <row r="2309" spans="1:50" ht="24" x14ac:dyDescent="0.2">
      <c r="A2309" s="11"/>
      <c r="B2309" s="14"/>
      <c r="C2309" s="5"/>
      <c r="D2309" s="5"/>
      <c r="E2309" s="5"/>
      <c r="F2309" s="5"/>
      <c r="G2309" s="26"/>
      <c r="H2309" s="23"/>
      <c r="I2309" s="5"/>
      <c r="J2309" s="11" t="s">
        <v>1009</v>
      </c>
      <c r="K2309" s="45" t="s">
        <v>7718</v>
      </c>
      <c r="L2309" s="45" t="s">
        <v>7719</v>
      </c>
      <c r="M2309" s="45" t="s">
        <v>5004</v>
      </c>
      <c r="N2309" s="45" t="s">
        <v>6711</v>
      </c>
      <c r="O2309" s="45" t="s">
        <v>7720</v>
      </c>
      <c r="P2309" s="115" t="s">
        <v>5005</v>
      </c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</row>
    <row r="2310" spans="1:50" ht="24" x14ac:dyDescent="0.2">
      <c r="A2310" s="11"/>
      <c r="B2310" s="14"/>
      <c r="C2310" s="5"/>
      <c r="D2310" s="5"/>
      <c r="E2310" s="5"/>
      <c r="F2310" s="5"/>
      <c r="G2310" s="26"/>
      <c r="H2310" s="23"/>
      <c r="I2310" s="5"/>
      <c r="J2310" s="11" t="s">
        <v>1009</v>
      </c>
      <c r="K2310" s="45" t="s">
        <v>7721</v>
      </c>
      <c r="L2310" s="45" t="s">
        <v>7719</v>
      </c>
      <c r="M2310" s="45" t="s">
        <v>5004</v>
      </c>
      <c r="N2310" s="45" t="s">
        <v>6021</v>
      </c>
      <c r="O2310" s="45" t="s">
        <v>4991</v>
      </c>
      <c r="P2310" s="115" t="s">
        <v>5005</v>
      </c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</row>
    <row r="2311" spans="1:50" ht="48" x14ac:dyDescent="0.2">
      <c r="A2311" s="11"/>
      <c r="B2311" s="14"/>
      <c r="C2311" s="5"/>
      <c r="D2311" s="5"/>
      <c r="E2311" s="5"/>
      <c r="F2311" s="5"/>
      <c r="G2311" s="26"/>
      <c r="H2311" s="23"/>
      <c r="I2311" s="5"/>
      <c r="J2311" s="11" t="s">
        <v>1009</v>
      </c>
      <c r="K2311" s="45" t="s">
        <v>7722</v>
      </c>
      <c r="L2311" s="45" t="s">
        <v>7723</v>
      </c>
      <c r="M2311" s="45" t="s">
        <v>5356</v>
      </c>
      <c r="N2311" s="45" t="s">
        <v>7695</v>
      </c>
      <c r="O2311" s="45" t="s">
        <v>5134</v>
      </c>
      <c r="P2311" s="115" t="s">
        <v>5005</v>
      </c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</row>
    <row r="2312" spans="1:50" ht="48" x14ac:dyDescent="0.2">
      <c r="A2312" s="11"/>
      <c r="B2312" s="14"/>
      <c r="C2312" s="5"/>
      <c r="D2312" s="5"/>
      <c r="E2312" s="5"/>
      <c r="F2312" s="5"/>
      <c r="G2312" s="26"/>
      <c r="H2312" s="23"/>
      <c r="I2312" s="5"/>
      <c r="J2312" s="11" t="s">
        <v>1009</v>
      </c>
      <c r="K2312" s="45" t="s">
        <v>7724</v>
      </c>
      <c r="L2312" s="45" t="s">
        <v>7725</v>
      </c>
      <c r="M2312" s="45" t="s">
        <v>7692</v>
      </c>
      <c r="N2312" s="45" t="s">
        <v>5521</v>
      </c>
      <c r="O2312" s="45" t="s">
        <v>6882</v>
      </c>
      <c r="P2312" s="115" t="s">
        <v>5005</v>
      </c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</row>
    <row r="2313" spans="1:50" ht="24" x14ac:dyDescent="0.2">
      <c r="A2313" s="11"/>
      <c r="B2313" s="14"/>
      <c r="C2313" s="5"/>
      <c r="D2313" s="5"/>
      <c r="E2313" s="5"/>
      <c r="F2313" s="5"/>
      <c r="G2313" s="26"/>
      <c r="H2313" s="7"/>
      <c r="I2313" s="5"/>
      <c r="J2313" s="11" t="s">
        <v>1009</v>
      </c>
      <c r="K2313" s="45" t="s">
        <v>7726</v>
      </c>
      <c r="L2313" s="45" t="s">
        <v>7727</v>
      </c>
      <c r="M2313" s="45" t="s">
        <v>5300</v>
      </c>
      <c r="N2313" s="45" t="s">
        <v>7711</v>
      </c>
      <c r="O2313" s="45" t="s">
        <v>5017</v>
      </c>
      <c r="P2313" s="115" t="s">
        <v>5005</v>
      </c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</row>
    <row r="2314" spans="1:50" x14ac:dyDescent="0.2">
      <c r="A2314" s="11"/>
      <c r="B2314" s="14"/>
      <c r="C2314" s="5"/>
      <c r="D2314" s="5"/>
      <c r="E2314" s="5"/>
      <c r="F2314" s="5"/>
      <c r="G2314" s="26"/>
      <c r="H2314" s="7"/>
      <c r="I2314" s="5"/>
      <c r="J2314" s="11" t="s">
        <v>1009</v>
      </c>
      <c r="K2314" s="45" t="s">
        <v>7726</v>
      </c>
      <c r="L2314" s="45" t="s">
        <v>7727</v>
      </c>
      <c r="M2314" s="45" t="s">
        <v>5300</v>
      </c>
      <c r="N2314" s="45" t="s">
        <v>7711</v>
      </c>
      <c r="O2314" s="45" t="s">
        <v>4991</v>
      </c>
      <c r="P2314" s="115" t="s">
        <v>7728</v>
      </c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</row>
    <row r="2315" spans="1:50" x14ac:dyDescent="0.2">
      <c r="A2315" s="11"/>
      <c r="B2315" s="14"/>
      <c r="C2315" s="5"/>
      <c r="D2315" s="5"/>
      <c r="E2315" s="5"/>
      <c r="F2315" s="5"/>
      <c r="G2315" s="26"/>
      <c r="H2315" s="23"/>
      <c r="I2315" s="5"/>
      <c r="J2315" s="11" t="s">
        <v>1009</v>
      </c>
      <c r="K2315" s="45" t="s">
        <v>7726</v>
      </c>
      <c r="L2315" s="45" t="s">
        <v>7727</v>
      </c>
      <c r="M2315" s="45" t="s">
        <v>5300</v>
      </c>
      <c r="N2315" s="45" t="s">
        <v>7711</v>
      </c>
      <c r="O2315" s="45" t="s">
        <v>5255</v>
      </c>
      <c r="P2315" s="115" t="s">
        <v>7729</v>
      </c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</row>
    <row r="2316" spans="1:50" ht="24" x14ac:dyDescent="0.2">
      <c r="A2316" s="11"/>
      <c r="B2316" s="14"/>
      <c r="C2316" s="5"/>
      <c r="D2316" s="5"/>
      <c r="E2316" s="5"/>
      <c r="F2316" s="5"/>
      <c r="G2316" s="26"/>
      <c r="H2316" s="7"/>
      <c r="I2316" s="5"/>
      <c r="J2316" s="11" t="s">
        <v>1009</v>
      </c>
      <c r="K2316" s="45" t="s">
        <v>7730</v>
      </c>
      <c r="L2316" s="45" t="s">
        <v>7727</v>
      </c>
      <c r="M2316" s="45" t="s">
        <v>5300</v>
      </c>
      <c r="N2316" s="45" t="s">
        <v>7714</v>
      </c>
      <c r="O2316" s="45" t="s">
        <v>5017</v>
      </c>
      <c r="P2316" s="115" t="s">
        <v>5005</v>
      </c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</row>
    <row r="2317" spans="1:50" x14ac:dyDescent="0.2">
      <c r="A2317" s="11"/>
      <c r="B2317" s="14"/>
      <c r="C2317" s="5"/>
      <c r="D2317" s="5"/>
      <c r="E2317" s="5"/>
      <c r="F2317" s="5"/>
      <c r="G2317" s="26"/>
      <c r="H2317" s="7"/>
      <c r="I2317" s="5"/>
      <c r="J2317" s="11" t="s">
        <v>1009</v>
      </c>
      <c r="K2317" s="45" t="s">
        <v>7730</v>
      </c>
      <c r="L2317" s="45" t="s">
        <v>7727</v>
      </c>
      <c r="M2317" s="45" t="s">
        <v>5300</v>
      </c>
      <c r="N2317" s="45" t="s">
        <v>7714</v>
      </c>
      <c r="O2317" s="45" t="s">
        <v>4991</v>
      </c>
      <c r="P2317" s="115" t="s">
        <v>7731</v>
      </c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</row>
    <row r="2318" spans="1:50" x14ac:dyDescent="0.2">
      <c r="A2318" s="11"/>
      <c r="B2318" s="14"/>
      <c r="C2318" s="5"/>
      <c r="D2318" s="5"/>
      <c r="E2318" s="5"/>
      <c r="F2318" s="5"/>
      <c r="G2318" s="26"/>
      <c r="H2318" s="23"/>
      <c r="I2318" s="5"/>
      <c r="J2318" s="11" t="s">
        <v>1009</v>
      </c>
      <c r="K2318" s="45" t="s">
        <v>7730</v>
      </c>
      <c r="L2318" s="45" t="s">
        <v>7727</v>
      </c>
      <c r="M2318" s="45" t="s">
        <v>5300</v>
      </c>
      <c r="N2318" s="45" t="s">
        <v>7714</v>
      </c>
      <c r="O2318" s="45" t="s">
        <v>5255</v>
      </c>
      <c r="P2318" s="115" t="s">
        <v>7732</v>
      </c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</row>
    <row r="2319" spans="1:50" ht="16.5" x14ac:dyDescent="0.2">
      <c r="A2319" s="11"/>
      <c r="B2319" s="5"/>
      <c r="C2319" s="16" t="s">
        <v>431</v>
      </c>
      <c r="D2319" s="5"/>
      <c r="E2319" s="5"/>
      <c r="F2319" s="5"/>
      <c r="G2319" s="26"/>
      <c r="H2319" s="23"/>
      <c r="I2319" s="5"/>
      <c r="J2319" s="11"/>
      <c r="K2319" s="45"/>
      <c r="L2319" s="45"/>
      <c r="M2319" s="45"/>
      <c r="N2319" s="45"/>
      <c r="O2319" s="45"/>
      <c r="P2319" s="113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</row>
    <row r="2320" spans="1:50" ht="14.25" x14ac:dyDescent="0.2">
      <c r="A2320" s="11"/>
      <c r="B2320" s="5"/>
      <c r="C2320" s="5"/>
      <c r="D2320" s="5"/>
      <c r="E2320" s="5"/>
      <c r="F2320" s="5"/>
      <c r="G2320" s="24" t="s">
        <v>4881</v>
      </c>
      <c r="H2320" s="23"/>
      <c r="I2320" s="5"/>
      <c r="J2320" s="11"/>
      <c r="K2320" s="45"/>
      <c r="L2320" s="45"/>
      <c r="M2320" s="45"/>
      <c r="N2320" s="45"/>
      <c r="O2320" s="45"/>
      <c r="P2320" s="113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</row>
    <row r="2321" spans="1:50" x14ac:dyDescent="0.2">
      <c r="A2321" s="11"/>
      <c r="B2321" s="5"/>
      <c r="C2321" s="5"/>
      <c r="D2321" s="5"/>
      <c r="E2321" s="5"/>
      <c r="F2321" s="5"/>
      <c r="G2321" s="26"/>
      <c r="H2321" s="11" t="s">
        <v>1961</v>
      </c>
      <c r="I2321" s="5"/>
      <c r="J2321" s="11"/>
      <c r="K2321" s="45"/>
      <c r="L2321" s="45"/>
      <c r="M2321" s="45"/>
      <c r="N2321" s="45"/>
      <c r="O2321" s="45"/>
      <c r="P2321" s="113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</row>
    <row r="2322" spans="1:50" x14ac:dyDescent="0.2">
      <c r="A2322" s="11"/>
      <c r="B2322" s="5"/>
      <c r="C2322" s="5"/>
      <c r="D2322" s="5"/>
      <c r="E2322" s="5"/>
      <c r="F2322" s="5"/>
      <c r="G2322" s="26"/>
      <c r="H2322" s="23"/>
      <c r="I2322" s="11" t="s">
        <v>57</v>
      </c>
      <c r="J2322" s="11"/>
      <c r="K2322" s="45"/>
      <c r="L2322" s="45"/>
      <c r="M2322" s="45"/>
      <c r="N2322" s="45"/>
      <c r="O2322" s="45"/>
      <c r="P2322" s="113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</row>
    <row r="2323" spans="1:50" ht="72" x14ac:dyDescent="0.2">
      <c r="A2323" s="11"/>
      <c r="B2323" s="14"/>
      <c r="C2323" s="5"/>
      <c r="D2323" s="5"/>
      <c r="E2323" s="5"/>
      <c r="F2323" s="5"/>
      <c r="G2323" s="26"/>
      <c r="H2323" s="7"/>
      <c r="I2323" s="5"/>
      <c r="J2323" s="11" t="s">
        <v>1010</v>
      </c>
      <c r="K2323" s="45" t="s">
        <v>7733</v>
      </c>
      <c r="L2323" s="45" t="s">
        <v>7734</v>
      </c>
      <c r="M2323" s="45" t="s">
        <v>7735</v>
      </c>
      <c r="N2323" s="45" t="s">
        <v>7736</v>
      </c>
      <c r="O2323" s="45" t="s">
        <v>5824</v>
      </c>
      <c r="P2323" s="115" t="s">
        <v>7737</v>
      </c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</row>
    <row r="2324" spans="1:50" ht="24" x14ac:dyDescent="0.2">
      <c r="A2324" s="11"/>
      <c r="B2324" s="14"/>
      <c r="C2324" s="5"/>
      <c r="D2324" s="5"/>
      <c r="E2324" s="5"/>
      <c r="F2324" s="5"/>
      <c r="G2324" s="26"/>
      <c r="H2324" s="23"/>
      <c r="I2324" s="5"/>
      <c r="J2324" s="11" t="s">
        <v>1010</v>
      </c>
      <c r="K2324" s="45" t="s">
        <v>7738</v>
      </c>
      <c r="L2324" s="45" t="s">
        <v>6357</v>
      </c>
      <c r="M2324" s="45" t="s">
        <v>7739</v>
      </c>
      <c r="N2324" s="45" t="s">
        <v>7736</v>
      </c>
      <c r="O2324" s="45" t="s">
        <v>6362</v>
      </c>
      <c r="P2324" s="115" t="s">
        <v>7740</v>
      </c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</row>
    <row r="2325" spans="1:50" ht="24" x14ac:dyDescent="0.2">
      <c r="A2325" s="11"/>
      <c r="B2325" s="14"/>
      <c r="C2325" s="5"/>
      <c r="D2325" s="5"/>
      <c r="E2325" s="5"/>
      <c r="F2325" s="5"/>
      <c r="G2325" s="26"/>
      <c r="H2325" s="7"/>
      <c r="I2325" s="5"/>
      <c r="J2325" s="11" t="s">
        <v>1010</v>
      </c>
      <c r="K2325" s="45" t="s">
        <v>7738</v>
      </c>
      <c r="L2325" s="45" t="s">
        <v>6357</v>
      </c>
      <c r="M2325" s="45" t="s">
        <v>7739</v>
      </c>
      <c r="N2325" s="45" t="s">
        <v>7736</v>
      </c>
      <c r="O2325" s="45" t="s">
        <v>5534</v>
      </c>
      <c r="P2325" s="115" t="s">
        <v>7741</v>
      </c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</row>
    <row r="2326" spans="1:50" ht="24" x14ac:dyDescent="0.2">
      <c r="A2326" s="11"/>
      <c r="B2326" s="14"/>
      <c r="C2326" s="5"/>
      <c r="D2326" s="5"/>
      <c r="E2326" s="5"/>
      <c r="F2326" s="5"/>
      <c r="G2326" s="26"/>
      <c r="H2326" s="23"/>
      <c r="I2326" s="5"/>
      <c r="J2326" s="11" t="s">
        <v>1010</v>
      </c>
      <c r="K2326" s="45" t="s">
        <v>7742</v>
      </c>
      <c r="L2326" s="45" t="s">
        <v>5014</v>
      </c>
      <c r="M2326" s="45" t="s">
        <v>7743</v>
      </c>
      <c r="N2326" s="45" t="s">
        <v>7736</v>
      </c>
      <c r="O2326" s="45" t="s">
        <v>7744</v>
      </c>
      <c r="P2326" s="115" t="s">
        <v>5005</v>
      </c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</row>
    <row r="2327" spans="1:50" ht="24" x14ac:dyDescent="0.2">
      <c r="A2327" s="11"/>
      <c r="B2327" s="14"/>
      <c r="C2327" s="5"/>
      <c r="D2327" s="5"/>
      <c r="E2327" s="5"/>
      <c r="F2327" s="5"/>
      <c r="G2327" s="26"/>
      <c r="H2327" s="7"/>
      <c r="I2327" s="5"/>
      <c r="J2327" s="11" t="s">
        <v>1010</v>
      </c>
      <c r="K2327" s="45" t="s">
        <v>7742</v>
      </c>
      <c r="L2327" s="45" t="s">
        <v>5014</v>
      </c>
      <c r="M2327" s="45" t="s">
        <v>7745</v>
      </c>
      <c r="N2327" s="45" t="s">
        <v>7736</v>
      </c>
      <c r="O2327" s="45" t="s">
        <v>5534</v>
      </c>
      <c r="P2327" s="115" t="s">
        <v>7746</v>
      </c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</row>
    <row r="2328" spans="1:50" ht="24" x14ac:dyDescent="0.2">
      <c r="A2328" s="11"/>
      <c r="B2328" s="14"/>
      <c r="C2328" s="5"/>
      <c r="D2328" s="5"/>
      <c r="E2328" s="5"/>
      <c r="F2328" s="5"/>
      <c r="G2328" s="26"/>
      <c r="H2328" s="23"/>
      <c r="I2328" s="5"/>
      <c r="J2328" s="11" t="s">
        <v>1010</v>
      </c>
      <c r="K2328" s="45" t="s">
        <v>7747</v>
      </c>
      <c r="L2328" s="45" t="s">
        <v>5014</v>
      </c>
      <c r="M2328" s="45" t="s">
        <v>7748</v>
      </c>
      <c r="N2328" s="45" t="s">
        <v>7749</v>
      </c>
      <c r="O2328" s="45" t="s">
        <v>5824</v>
      </c>
      <c r="P2328" s="115" t="s">
        <v>5005</v>
      </c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</row>
    <row r="2329" spans="1:50" ht="24" x14ac:dyDescent="0.2">
      <c r="A2329" s="11"/>
      <c r="B2329" s="14"/>
      <c r="C2329" s="5"/>
      <c r="D2329" s="5"/>
      <c r="E2329" s="5"/>
      <c r="F2329" s="5"/>
      <c r="G2329" s="26"/>
      <c r="H2329" s="23"/>
      <c r="I2329" s="5"/>
      <c r="J2329" s="11" t="s">
        <v>1010</v>
      </c>
      <c r="K2329" s="45" t="s">
        <v>7747</v>
      </c>
      <c r="L2329" s="45" t="s">
        <v>5014</v>
      </c>
      <c r="M2329" s="45" t="s">
        <v>7750</v>
      </c>
      <c r="N2329" s="45" t="s">
        <v>7749</v>
      </c>
      <c r="O2329" s="45" t="s">
        <v>5043</v>
      </c>
      <c r="P2329" s="115" t="s">
        <v>7751</v>
      </c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</row>
    <row r="2330" spans="1:50" ht="72" x14ac:dyDescent="0.2">
      <c r="A2330" s="11"/>
      <c r="B2330" s="14"/>
      <c r="C2330" s="5"/>
      <c r="D2330" s="5"/>
      <c r="E2330" s="5"/>
      <c r="F2330" s="5"/>
      <c r="G2330" s="26"/>
      <c r="H2330" s="23"/>
      <c r="I2330" s="5"/>
      <c r="J2330" s="11" t="s">
        <v>1009</v>
      </c>
      <c r="K2330" s="45" t="s">
        <v>7752</v>
      </c>
      <c r="L2330" s="45" t="s">
        <v>7753</v>
      </c>
      <c r="M2330" s="45" t="s">
        <v>7735</v>
      </c>
      <c r="N2330" s="45" t="s">
        <v>7754</v>
      </c>
      <c r="O2330" s="45" t="s">
        <v>5824</v>
      </c>
      <c r="P2330" s="115" t="s">
        <v>5005</v>
      </c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</row>
    <row r="2331" spans="1:50" ht="96" x14ac:dyDescent="0.2">
      <c r="A2331" s="11"/>
      <c r="B2331" s="14"/>
      <c r="C2331" s="5"/>
      <c r="D2331" s="5"/>
      <c r="E2331" s="5"/>
      <c r="F2331" s="5"/>
      <c r="G2331" s="26"/>
      <c r="H2331" s="7"/>
      <c r="I2331" s="5"/>
      <c r="J2331" s="11" t="s">
        <v>1009</v>
      </c>
      <c r="K2331" s="45" t="s">
        <v>7752</v>
      </c>
      <c r="L2331" s="45" t="s">
        <v>7755</v>
      </c>
      <c r="M2331" s="45" t="s">
        <v>7756</v>
      </c>
      <c r="N2331" s="45" t="s">
        <v>7749</v>
      </c>
      <c r="O2331" s="45" t="s">
        <v>7717</v>
      </c>
      <c r="P2331" s="115" t="s">
        <v>5005</v>
      </c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</row>
    <row r="2332" spans="1:50" ht="24" x14ac:dyDescent="0.2">
      <c r="A2332" s="11"/>
      <c r="B2332" s="14"/>
      <c r="C2332" s="5"/>
      <c r="D2332" s="5"/>
      <c r="E2332" s="5"/>
      <c r="F2332" s="5"/>
      <c r="G2332" s="26"/>
      <c r="H2332" s="23"/>
      <c r="I2332" s="5"/>
      <c r="J2332" s="11" t="s">
        <v>1009</v>
      </c>
      <c r="K2332" s="45" t="s">
        <v>7757</v>
      </c>
      <c r="L2332" s="45" t="s">
        <v>7758</v>
      </c>
      <c r="M2332" s="45" t="s">
        <v>7760</v>
      </c>
      <c r="N2332" s="45" t="s">
        <v>7736</v>
      </c>
      <c r="O2332" s="45" t="s">
        <v>5104</v>
      </c>
      <c r="P2332" s="115" t="s">
        <v>7759</v>
      </c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</row>
    <row r="2333" spans="1:50" x14ac:dyDescent="0.2">
      <c r="A2333" s="11"/>
      <c r="B2333" s="14"/>
      <c r="C2333" s="5"/>
      <c r="D2333" s="5"/>
      <c r="E2333" s="5"/>
      <c r="F2333" s="5"/>
      <c r="G2333" s="26"/>
      <c r="H2333" s="7"/>
      <c r="I2333" s="5"/>
      <c r="J2333" s="11" t="s">
        <v>1009</v>
      </c>
      <c r="K2333" s="45" t="s">
        <v>7761</v>
      </c>
      <c r="L2333" s="45" t="s">
        <v>7762</v>
      </c>
      <c r="M2333" s="45" t="s">
        <v>7763</v>
      </c>
      <c r="N2333" s="45" t="s">
        <v>7749</v>
      </c>
      <c r="O2333" s="45" t="s">
        <v>5824</v>
      </c>
      <c r="P2333" s="115" t="s">
        <v>7764</v>
      </c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</row>
    <row r="2334" spans="1:50" ht="16.5" x14ac:dyDescent="0.2">
      <c r="A2334" s="11"/>
      <c r="B2334" s="5"/>
      <c r="C2334" s="16" t="s">
        <v>432</v>
      </c>
      <c r="D2334" s="5"/>
      <c r="E2334" s="5"/>
      <c r="F2334" s="5"/>
      <c r="G2334" s="26"/>
      <c r="H2334" s="23"/>
      <c r="I2334" s="5"/>
      <c r="J2334" s="11"/>
      <c r="K2334" s="45"/>
      <c r="L2334" s="45"/>
      <c r="M2334" s="45"/>
      <c r="N2334" s="45"/>
      <c r="O2334" s="45"/>
      <c r="P2334" s="113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</row>
    <row r="2335" spans="1:50" x14ac:dyDescent="0.2">
      <c r="A2335" s="11"/>
      <c r="B2335" s="5"/>
      <c r="C2335" s="5"/>
      <c r="D2335" s="5"/>
      <c r="E2335" s="5"/>
      <c r="F2335" s="5"/>
      <c r="G2335" s="24" t="s">
        <v>3734</v>
      </c>
      <c r="H2335" s="23"/>
      <c r="I2335" s="5"/>
      <c r="J2335" s="11"/>
      <c r="K2335" s="45"/>
      <c r="L2335" s="45"/>
      <c r="M2335" s="45"/>
      <c r="N2335" s="45"/>
      <c r="O2335" s="45"/>
      <c r="P2335" s="113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</row>
    <row r="2336" spans="1:50" ht="48" x14ac:dyDescent="0.2">
      <c r="A2336" s="11"/>
      <c r="B2336" s="14"/>
      <c r="C2336" s="5"/>
      <c r="D2336" s="5"/>
      <c r="E2336" s="5"/>
      <c r="F2336" s="5"/>
      <c r="G2336" s="26"/>
      <c r="H2336" s="23"/>
      <c r="I2336" s="5"/>
      <c r="J2336" s="11" t="s">
        <v>1009</v>
      </c>
      <c r="K2336" s="45" t="s">
        <v>7765</v>
      </c>
      <c r="L2336" s="45" t="s">
        <v>7766</v>
      </c>
      <c r="M2336" s="45" t="s">
        <v>7767</v>
      </c>
      <c r="N2336" s="45" t="s">
        <v>7768</v>
      </c>
      <c r="O2336" s="45" t="s">
        <v>4991</v>
      </c>
      <c r="P2336" s="115" t="s">
        <v>5005</v>
      </c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</row>
    <row r="2337" spans="1:50" ht="18" x14ac:dyDescent="0.2">
      <c r="A2337" s="11"/>
      <c r="B2337" s="6" t="s">
        <v>1186</v>
      </c>
      <c r="C2337" s="5"/>
      <c r="D2337" s="5"/>
      <c r="E2337" s="5"/>
      <c r="F2337" s="5"/>
      <c r="G2337" s="26"/>
      <c r="H2337" s="23"/>
      <c r="I2337" s="5"/>
      <c r="J2337" s="11"/>
      <c r="K2337" s="45"/>
      <c r="L2337" s="45"/>
      <c r="M2337" s="45"/>
      <c r="N2337" s="45"/>
      <c r="O2337" s="45"/>
      <c r="P2337" s="113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</row>
    <row r="2338" spans="1:50" ht="16.5" x14ac:dyDescent="0.2">
      <c r="A2338" s="11"/>
      <c r="B2338" s="5"/>
      <c r="C2338" s="16" t="s">
        <v>433</v>
      </c>
      <c r="D2338" s="5"/>
      <c r="E2338" s="5"/>
      <c r="F2338" s="5"/>
      <c r="G2338" s="26"/>
      <c r="H2338" s="23"/>
      <c r="I2338" s="5"/>
      <c r="J2338" s="11"/>
      <c r="K2338" s="45"/>
      <c r="L2338" s="45"/>
      <c r="M2338" s="45"/>
      <c r="N2338" s="45"/>
      <c r="O2338" s="45"/>
      <c r="P2338" s="113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</row>
    <row r="2339" spans="1:50" x14ac:dyDescent="0.2">
      <c r="A2339" s="11"/>
      <c r="B2339" s="5"/>
      <c r="C2339" s="5"/>
      <c r="D2339" s="5"/>
      <c r="E2339" s="5"/>
      <c r="F2339" s="5"/>
      <c r="G2339" s="24" t="s">
        <v>3735</v>
      </c>
      <c r="H2339" s="23"/>
      <c r="I2339" s="5"/>
      <c r="J2339" s="11"/>
      <c r="K2339" s="45"/>
      <c r="L2339" s="45"/>
      <c r="M2339" s="45"/>
      <c r="N2339" s="45"/>
      <c r="O2339" s="45"/>
      <c r="P2339" s="113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</row>
    <row r="2340" spans="1:50" x14ac:dyDescent="0.2">
      <c r="A2340" s="11"/>
      <c r="B2340" s="5"/>
      <c r="C2340" s="5"/>
      <c r="D2340" s="5"/>
      <c r="E2340" s="5"/>
      <c r="F2340" s="5"/>
      <c r="G2340" s="26"/>
      <c r="H2340" s="11" t="s">
        <v>1962</v>
      </c>
      <c r="I2340" s="5"/>
      <c r="J2340" s="11"/>
      <c r="K2340" s="45"/>
      <c r="L2340" s="45"/>
      <c r="M2340" s="45"/>
      <c r="N2340" s="45"/>
      <c r="O2340" s="45"/>
      <c r="P2340" s="113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</row>
    <row r="2341" spans="1:50" x14ac:dyDescent="0.2">
      <c r="A2341" s="11"/>
      <c r="B2341" s="5"/>
      <c r="C2341" s="5"/>
      <c r="D2341" s="5"/>
      <c r="E2341" s="5"/>
      <c r="F2341" s="5"/>
      <c r="G2341" s="26"/>
      <c r="H2341" s="23"/>
      <c r="I2341" s="11" t="s">
        <v>58</v>
      </c>
      <c r="J2341" s="11"/>
      <c r="K2341" s="45"/>
      <c r="L2341" s="45"/>
      <c r="M2341" s="45"/>
      <c r="N2341" s="45"/>
      <c r="O2341" s="45"/>
      <c r="P2341" s="113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</row>
    <row r="2342" spans="1:50" ht="24" x14ac:dyDescent="0.2">
      <c r="A2342" s="11"/>
      <c r="B2342" s="14"/>
      <c r="C2342" s="5"/>
      <c r="D2342" s="5"/>
      <c r="E2342" s="5"/>
      <c r="F2342" s="5"/>
      <c r="G2342" s="26"/>
      <c r="H2342" s="23"/>
      <c r="I2342" s="5"/>
      <c r="J2342" s="11" t="s">
        <v>1009</v>
      </c>
      <c r="K2342" s="45" t="s">
        <v>7769</v>
      </c>
      <c r="L2342" s="45" t="s">
        <v>7770</v>
      </c>
      <c r="M2342" s="45" t="s">
        <v>7144</v>
      </c>
      <c r="N2342" s="45" t="s">
        <v>7771</v>
      </c>
      <c r="O2342" s="45" t="s">
        <v>5824</v>
      </c>
      <c r="P2342" s="115" t="s">
        <v>5005</v>
      </c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</row>
    <row r="2343" spans="1:50" ht="24" x14ac:dyDescent="0.2">
      <c r="A2343" s="11"/>
      <c r="B2343" s="14"/>
      <c r="C2343" s="5"/>
      <c r="D2343" s="5"/>
      <c r="E2343" s="5"/>
      <c r="F2343" s="5"/>
      <c r="G2343" s="26"/>
      <c r="H2343" s="7"/>
      <c r="I2343" s="5"/>
      <c r="J2343" s="11" t="s">
        <v>1009</v>
      </c>
      <c r="K2343" s="45" t="s">
        <v>7769</v>
      </c>
      <c r="L2343" s="45" t="s">
        <v>7770</v>
      </c>
      <c r="M2343" s="45" t="s">
        <v>7144</v>
      </c>
      <c r="N2343" s="45" t="s">
        <v>7771</v>
      </c>
      <c r="O2343" s="45" t="s">
        <v>5363</v>
      </c>
      <c r="P2343" s="115" t="s">
        <v>7772</v>
      </c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</row>
    <row r="2344" spans="1:50" x14ac:dyDescent="0.2">
      <c r="A2344" s="11"/>
      <c r="B2344" s="5"/>
      <c r="C2344" s="5"/>
      <c r="D2344" s="5"/>
      <c r="E2344" s="5"/>
      <c r="F2344" s="5"/>
      <c r="G2344" s="24" t="s">
        <v>3224</v>
      </c>
      <c r="H2344" s="23"/>
      <c r="I2344" s="5"/>
      <c r="J2344" s="11"/>
      <c r="K2344" s="45"/>
      <c r="L2344" s="45"/>
      <c r="M2344" s="45"/>
      <c r="N2344" s="45"/>
      <c r="O2344" s="45"/>
      <c r="P2344" s="113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</row>
    <row r="2345" spans="1:50" x14ac:dyDescent="0.2">
      <c r="A2345" s="11"/>
      <c r="B2345" s="5"/>
      <c r="C2345" s="5"/>
      <c r="D2345" s="5"/>
      <c r="E2345" s="5"/>
      <c r="F2345" s="5"/>
      <c r="G2345" s="24" t="s">
        <v>3225</v>
      </c>
      <c r="H2345" s="23"/>
      <c r="I2345" s="5"/>
      <c r="J2345" s="11"/>
      <c r="K2345" s="45"/>
      <c r="L2345" s="45"/>
      <c r="M2345" s="45"/>
      <c r="N2345" s="45"/>
      <c r="O2345" s="45"/>
      <c r="P2345" s="113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</row>
    <row r="2346" spans="1:50" x14ac:dyDescent="0.2">
      <c r="A2346" s="11"/>
      <c r="B2346" s="5"/>
      <c r="C2346" s="5"/>
      <c r="D2346" s="5"/>
      <c r="E2346" s="5"/>
      <c r="F2346" s="5"/>
      <c r="G2346" s="24" t="s">
        <v>3226</v>
      </c>
      <c r="H2346" s="23"/>
      <c r="I2346" s="5"/>
      <c r="J2346" s="11"/>
      <c r="K2346" s="45"/>
      <c r="L2346" s="45"/>
      <c r="M2346" s="45"/>
      <c r="N2346" s="45"/>
      <c r="O2346" s="45"/>
      <c r="P2346" s="113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</row>
    <row r="2347" spans="1:50" ht="16.5" x14ac:dyDescent="0.2">
      <c r="A2347" s="11"/>
      <c r="B2347" s="5"/>
      <c r="C2347" s="16" t="s">
        <v>434</v>
      </c>
      <c r="D2347" s="5"/>
      <c r="E2347" s="5"/>
      <c r="F2347" s="5"/>
      <c r="G2347" s="26"/>
      <c r="H2347" s="23"/>
      <c r="I2347" s="5"/>
      <c r="J2347" s="11"/>
      <c r="K2347" s="45"/>
      <c r="L2347" s="45"/>
      <c r="M2347" s="45"/>
      <c r="N2347" s="45"/>
      <c r="O2347" s="45"/>
      <c r="P2347" s="113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</row>
    <row r="2348" spans="1:50" x14ac:dyDescent="0.2">
      <c r="A2348" s="11"/>
      <c r="B2348" s="5"/>
      <c r="C2348" s="5"/>
      <c r="D2348" s="5"/>
      <c r="E2348" s="5"/>
      <c r="F2348" s="5"/>
      <c r="G2348" s="24" t="s">
        <v>3227</v>
      </c>
      <c r="H2348" s="23"/>
      <c r="I2348" s="5"/>
      <c r="J2348" s="11"/>
      <c r="K2348" s="45"/>
      <c r="L2348" s="45"/>
      <c r="M2348" s="45"/>
      <c r="N2348" s="45"/>
      <c r="O2348" s="45"/>
      <c r="P2348" s="113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</row>
    <row r="2349" spans="1:50" ht="25.5" x14ac:dyDescent="0.2">
      <c r="A2349" s="11"/>
      <c r="B2349" s="5"/>
      <c r="C2349" s="5"/>
      <c r="D2349" s="5"/>
      <c r="E2349" s="5"/>
      <c r="F2349" s="5"/>
      <c r="G2349" s="27" t="s">
        <v>4256</v>
      </c>
      <c r="H2349" s="11"/>
      <c r="I2349" s="11"/>
      <c r="J2349" s="11"/>
      <c r="K2349" s="53"/>
      <c r="L2349" s="45"/>
      <c r="M2349" s="45" t="s">
        <v>1342</v>
      </c>
      <c r="N2349" s="45" t="s">
        <v>1143</v>
      </c>
      <c r="O2349" s="45"/>
      <c r="P2349" s="113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</row>
    <row r="2350" spans="1:50" ht="24" x14ac:dyDescent="0.2">
      <c r="A2350" s="11"/>
      <c r="B2350" s="5"/>
      <c r="C2350" s="5"/>
      <c r="D2350" s="5"/>
      <c r="E2350" s="5"/>
      <c r="F2350" s="5"/>
      <c r="G2350" s="27" t="s">
        <v>4257</v>
      </c>
      <c r="H2350" s="11"/>
      <c r="I2350" s="11"/>
      <c r="J2350" s="11"/>
      <c r="K2350" s="53"/>
      <c r="L2350" s="45"/>
      <c r="M2350" s="45" t="s">
        <v>1342</v>
      </c>
      <c r="N2350" s="45" t="s">
        <v>1265</v>
      </c>
      <c r="O2350" s="45"/>
      <c r="P2350" s="113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</row>
    <row r="2351" spans="1:50" ht="24" x14ac:dyDescent="0.2">
      <c r="A2351" s="11"/>
      <c r="B2351" s="5"/>
      <c r="C2351" s="5"/>
      <c r="D2351" s="5"/>
      <c r="E2351" s="5"/>
      <c r="F2351" s="5"/>
      <c r="G2351" s="27" t="s">
        <v>4257</v>
      </c>
      <c r="H2351" s="11"/>
      <c r="I2351" s="11"/>
      <c r="J2351" s="11"/>
      <c r="K2351" s="53"/>
      <c r="L2351" s="45"/>
      <c r="M2351" s="45" t="s">
        <v>1342</v>
      </c>
      <c r="N2351" s="45" t="s">
        <v>1306</v>
      </c>
      <c r="O2351" s="45"/>
      <c r="P2351" s="113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</row>
    <row r="2352" spans="1:50" ht="24" x14ac:dyDescent="0.2">
      <c r="A2352" s="11"/>
      <c r="B2352" s="5"/>
      <c r="C2352" s="5"/>
      <c r="D2352" s="5"/>
      <c r="E2352" s="5"/>
      <c r="F2352" s="5"/>
      <c r="G2352" s="27" t="s">
        <v>4257</v>
      </c>
      <c r="H2352" s="11"/>
      <c r="I2352" s="11"/>
      <c r="J2352" s="11"/>
      <c r="K2352" s="53"/>
      <c r="L2352" s="45"/>
      <c r="M2352" s="45" t="s">
        <v>1634</v>
      </c>
      <c r="N2352" s="45" t="s">
        <v>1633</v>
      </c>
      <c r="O2352" s="45"/>
      <c r="P2352" s="113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</row>
    <row r="2353" spans="1:50" ht="24" x14ac:dyDescent="0.2">
      <c r="A2353" s="11"/>
      <c r="B2353" s="5"/>
      <c r="C2353" s="5"/>
      <c r="D2353" s="5"/>
      <c r="E2353" s="5"/>
      <c r="F2353" s="5"/>
      <c r="G2353" s="27" t="s">
        <v>4257</v>
      </c>
      <c r="H2353" s="11"/>
      <c r="I2353" s="11"/>
      <c r="J2353" s="11"/>
      <c r="K2353" s="53"/>
      <c r="L2353" s="45"/>
      <c r="M2353" s="45" t="s">
        <v>1640</v>
      </c>
      <c r="N2353" s="45" t="s">
        <v>1641</v>
      </c>
      <c r="O2353" s="45"/>
      <c r="P2353" s="113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</row>
    <row r="2354" spans="1:50" x14ac:dyDescent="0.2">
      <c r="A2354" s="11"/>
      <c r="B2354" s="5"/>
      <c r="C2354" s="5"/>
      <c r="D2354" s="5"/>
      <c r="E2354" s="5"/>
      <c r="F2354" s="5"/>
      <c r="G2354" s="26"/>
      <c r="H2354" s="11" t="s">
        <v>1963</v>
      </c>
      <c r="I2354" s="5"/>
      <c r="J2354" s="11"/>
      <c r="K2354" s="45"/>
      <c r="L2354" s="45"/>
      <c r="M2354" s="45"/>
      <c r="N2354" s="45"/>
      <c r="O2354" s="45"/>
      <c r="P2354" s="113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</row>
    <row r="2355" spans="1:50" x14ac:dyDescent="0.2">
      <c r="A2355" s="11"/>
      <c r="B2355" s="5"/>
      <c r="C2355" s="5"/>
      <c r="D2355" s="5"/>
      <c r="E2355" s="5"/>
      <c r="F2355" s="5"/>
      <c r="G2355" s="26"/>
      <c r="H2355" s="23"/>
      <c r="I2355" s="11" t="s">
        <v>59</v>
      </c>
      <c r="J2355" s="11"/>
      <c r="K2355" s="45"/>
      <c r="L2355" s="45"/>
      <c r="M2355" s="45"/>
      <c r="N2355" s="45"/>
      <c r="O2355" s="45"/>
      <c r="P2355" s="113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</row>
    <row r="2356" spans="1:50" ht="24" x14ac:dyDescent="0.2">
      <c r="A2356" s="11"/>
      <c r="B2356" s="14"/>
      <c r="C2356" s="5"/>
      <c r="D2356" s="5"/>
      <c r="E2356" s="5"/>
      <c r="F2356" s="5"/>
      <c r="G2356" s="26"/>
      <c r="H2356" s="11"/>
      <c r="I2356" s="5"/>
      <c r="J2356" s="11" t="s">
        <v>1010</v>
      </c>
      <c r="K2356" s="45" t="s">
        <v>7773</v>
      </c>
      <c r="L2356" s="45" t="s">
        <v>5283</v>
      </c>
      <c r="M2356" s="45" t="s">
        <v>7774</v>
      </c>
      <c r="N2356" s="45" t="s">
        <v>6414</v>
      </c>
      <c r="O2356" s="45" t="s">
        <v>5265</v>
      </c>
      <c r="P2356" s="115" t="s">
        <v>5005</v>
      </c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</row>
    <row r="2357" spans="1:50" ht="48" x14ac:dyDescent="0.2">
      <c r="A2357" s="11"/>
      <c r="B2357" s="14"/>
      <c r="C2357" s="5"/>
      <c r="D2357" s="5"/>
      <c r="E2357" s="5"/>
      <c r="F2357" s="5"/>
      <c r="G2357" s="26"/>
      <c r="H2357" s="11"/>
      <c r="I2357" s="5"/>
      <c r="J2357" s="11" t="s">
        <v>1010</v>
      </c>
      <c r="K2357" s="45" t="s">
        <v>7775</v>
      </c>
      <c r="L2357" s="45" t="s">
        <v>7776</v>
      </c>
      <c r="M2357" s="45" t="s">
        <v>5300</v>
      </c>
      <c r="N2357" s="45" t="s">
        <v>6414</v>
      </c>
      <c r="O2357" s="45" t="s">
        <v>5265</v>
      </c>
      <c r="P2357" s="115" t="s">
        <v>5005</v>
      </c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</row>
    <row r="2358" spans="1:50" ht="48" x14ac:dyDescent="0.2">
      <c r="A2358" s="11"/>
      <c r="B2358" s="14"/>
      <c r="C2358" s="5"/>
      <c r="D2358" s="5"/>
      <c r="E2358" s="5"/>
      <c r="F2358" s="5"/>
      <c r="G2358" s="26"/>
      <c r="H2358" s="11"/>
      <c r="I2358" s="5"/>
      <c r="J2358" s="11" t="s">
        <v>1010</v>
      </c>
      <c r="K2358" s="45" t="s">
        <v>7775</v>
      </c>
      <c r="L2358" s="45" t="s">
        <v>7776</v>
      </c>
      <c r="M2358" s="45" t="s">
        <v>5300</v>
      </c>
      <c r="N2358" s="45" t="s">
        <v>6414</v>
      </c>
      <c r="O2358" s="45" t="s">
        <v>5016</v>
      </c>
      <c r="P2358" s="115" t="s">
        <v>7777</v>
      </c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</row>
    <row r="2359" spans="1:50" ht="24" x14ac:dyDescent="0.2">
      <c r="A2359" s="11"/>
      <c r="B2359" s="14"/>
      <c r="C2359" s="5"/>
      <c r="D2359" s="5"/>
      <c r="E2359" s="5"/>
      <c r="F2359" s="5"/>
      <c r="G2359" s="26"/>
      <c r="H2359" s="11"/>
      <c r="I2359" s="5"/>
      <c r="J2359" s="11" t="s">
        <v>1010</v>
      </c>
      <c r="K2359" s="45" t="s">
        <v>7778</v>
      </c>
      <c r="L2359" s="45" t="s">
        <v>6357</v>
      </c>
      <c r="M2359" s="45" t="s">
        <v>5300</v>
      </c>
      <c r="N2359" s="45" t="s">
        <v>6414</v>
      </c>
      <c r="O2359" s="45" t="s">
        <v>5255</v>
      </c>
      <c r="P2359" s="115" t="s">
        <v>5005</v>
      </c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</row>
    <row r="2360" spans="1:50" x14ac:dyDescent="0.2">
      <c r="A2360" s="11"/>
      <c r="B2360" s="14"/>
      <c r="C2360" s="5"/>
      <c r="D2360" s="5"/>
      <c r="E2360" s="5"/>
      <c r="F2360" s="5"/>
      <c r="G2360" s="26"/>
      <c r="H2360" s="11"/>
      <c r="I2360" s="5"/>
      <c r="J2360" s="11" t="s">
        <v>1010</v>
      </c>
      <c r="K2360" s="45" t="s">
        <v>7778</v>
      </c>
      <c r="L2360" s="45" t="s">
        <v>6357</v>
      </c>
      <c r="M2360" s="45" t="s">
        <v>5300</v>
      </c>
      <c r="N2360" s="45" t="s">
        <v>6414</v>
      </c>
      <c r="O2360" s="45" t="s">
        <v>4991</v>
      </c>
      <c r="P2360" s="115" t="s">
        <v>7779</v>
      </c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</row>
    <row r="2361" spans="1:50" x14ac:dyDescent="0.2">
      <c r="A2361" s="11"/>
      <c r="B2361" s="14"/>
      <c r="C2361" s="5"/>
      <c r="D2361" s="5"/>
      <c r="E2361" s="5"/>
      <c r="F2361" s="5"/>
      <c r="G2361" s="26"/>
      <c r="H2361" s="11"/>
      <c r="I2361" s="5"/>
      <c r="J2361" s="11" t="s">
        <v>1010</v>
      </c>
      <c r="K2361" s="45" t="s">
        <v>7780</v>
      </c>
      <c r="L2361" s="45" t="s">
        <v>5022</v>
      </c>
      <c r="M2361" s="45" t="s">
        <v>5300</v>
      </c>
      <c r="N2361" s="45" t="s">
        <v>6414</v>
      </c>
      <c r="O2361" s="45" t="s">
        <v>5255</v>
      </c>
      <c r="P2361" s="115" t="s">
        <v>7781</v>
      </c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</row>
    <row r="2362" spans="1:50" x14ac:dyDescent="0.2">
      <c r="A2362" s="11"/>
      <c r="B2362" s="14"/>
      <c r="C2362" s="5"/>
      <c r="D2362" s="5"/>
      <c r="E2362" s="5"/>
      <c r="F2362" s="5"/>
      <c r="G2362" s="26"/>
      <c r="H2362" s="11"/>
      <c r="I2362" s="5"/>
      <c r="J2362" s="11" t="s">
        <v>1010</v>
      </c>
      <c r="K2362" s="45" t="s">
        <v>7780</v>
      </c>
      <c r="L2362" s="45" t="s">
        <v>5022</v>
      </c>
      <c r="M2362" s="45" t="s">
        <v>5300</v>
      </c>
      <c r="N2362" s="45" t="s">
        <v>6414</v>
      </c>
      <c r="O2362" s="45" t="s">
        <v>4991</v>
      </c>
      <c r="P2362" s="115" t="s">
        <v>7782</v>
      </c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</row>
    <row r="2363" spans="1:50" ht="24" x14ac:dyDescent="0.2">
      <c r="A2363" s="11"/>
      <c r="B2363" s="14"/>
      <c r="C2363" s="5"/>
      <c r="D2363" s="5"/>
      <c r="E2363" s="5"/>
      <c r="F2363" s="5"/>
      <c r="G2363" s="26"/>
      <c r="H2363" s="11"/>
      <c r="I2363" s="5"/>
      <c r="J2363" s="11" t="s">
        <v>1010</v>
      </c>
      <c r="K2363" s="45" t="s">
        <v>7783</v>
      </c>
      <c r="L2363" s="45" t="s">
        <v>5431</v>
      </c>
      <c r="M2363" s="45" t="s">
        <v>5300</v>
      </c>
      <c r="N2363" s="45" t="s">
        <v>6414</v>
      </c>
      <c r="O2363" s="45" t="s">
        <v>7569</v>
      </c>
      <c r="P2363" s="115" t="s">
        <v>5005</v>
      </c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</row>
    <row r="2364" spans="1:50" x14ac:dyDescent="0.2">
      <c r="A2364" s="11"/>
      <c r="B2364" s="14"/>
      <c r="C2364" s="5"/>
      <c r="D2364" s="5"/>
      <c r="E2364" s="5"/>
      <c r="F2364" s="5"/>
      <c r="G2364" s="26"/>
      <c r="H2364" s="11"/>
      <c r="I2364" s="5"/>
      <c r="J2364" s="11" t="s">
        <v>1010</v>
      </c>
      <c r="K2364" s="45" t="s">
        <v>7783</v>
      </c>
      <c r="L2364" s="45" t="s">
        <v>5431</v>
      </c>
      <c r="M2364" s="45" t="s">
        <v>5300</v>
      </c>
      <c r="N2364" s="45" t="s">
        <v>6414</v>
      </c>
      <c r="O2364" s="45" t="s">
        <v>5265</v>
      </c>
      <c r="P2364" s="115" t="s">
        <v>7784</v>
      </c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</row>
    <row r="2365" spans="1:50" x14ac:dyDescent="0.2">
      <c r="A2365" s="11"/>
      <c r="B2365" s="14"/>
      <c r="C2365" s="5"/>
      <c r="D2365" s="5"/>
      <c r="E2365" s="5"/>
      <c r="F2365" s="5"/>
      <c r="G2365" s="26"/>
      <c r="H2365" s="11"/>
      <c r="I2365" s="5"/>
      <c r="J2365" s="11" t="s">
        <v>1010</v>
      </c>
      <c r="K2365" s="45" t="s">
        <v>7783</v>
      </c>
      <c r="L2365" s="45" t="s">
        <v>5431</v>
      </c>
      <c r="M2365" s="45" t="s">
        <v>5300</v>
      </c>
      <c r="N2365" s="45" t="s">
        <v>6414</v>
      </c>
      <c r="O2365" s="45" t="s">
        <v>4991</v>
      </c>
      <c r="P2365" s="115" t="s">
        <v>7784</v>
      </c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</row>
    <row r="2366" spans="1:50" ht="24" x14ac:dyDescent="0.2">
      <c r="A2366" s="11"/>
      <c r="B2366" s="14"/>
      <c r="C2366" s="5"/>
      <c r="D2366" s="5"/>
      <c r="E2366" s="5"/>
      <c r="F2366" s="5"/>
      <c r="G2366" s="26"/>
      <c r="H2366" s="11"/>
      <c r="I2366" s="5"/>
      <c r="J2366" s="11" t="s">
        <v>1009</v>
      </c>
      <c r="K2366" s="45" t="s">
        <v>7785</v>
      </c>
      <c r="L2366" s="45" t="s">
        <v>7627</v>
      </c>
      <c r="M2366" s="45" t="s">
        <v>7786</v>
      </c>
      <c r="N2366" s="45" t="s">
        <v>6414</v>
      </c>
      <c r="O2366" s="45" t="s">
        <v>7787</v>
      </c>
      <c r="P2366" s="115" t="s">
        <v>5005</v>
      </c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</row>
    <row r="2367" spans="1:50" ht="84" x14ac:dyDescent="0.2">
      <c r="A2367" s="11"/>
      <c r="B2367" s="14"/>
      <c r="C2367" s="5"/>
      <c r="D2367" s="5"/>
      <c r="E2367" s="5"/>
      <c r="F2367" s="5"/>
      <c r="G2367" s="26"/>
      <c r="H2367" s="11"/>
      <c r="I2367" s="5"/>
      <c r="J2367" s="11" t="s">
        <v>1009</v>
      </c>
      <c r="K2367" s="45" t="s">
        <v>7788</v>
      </c>
      <c r="L2367" s="45" t="s">
        <v>7789</v>
      </c>
      <c r="M2367" s="45" t="s">
        <v>6071</v>
      </c>
      <c r="N2367" s="45" t="s">
        <v>6414</v>
      </c>
      <c r="O2367" s="45" t="s">
        <v>7790</v>
      </c>
      <c r="P2367" s="115" t="s">
        <v>5005</v>
      </c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</row>
    <row r="2368" spans="1:50" x14ac:dyDescent="0.2">
      <c r="A2368" s="11"/>
      <c r="B2368" s="5"/>
      <c r="C2368" s="5"/>
      <c r="D2368" s="5"/>
      <c r="E2368" s="5"/>
      <c r="F2368" s="5"/>
      <c r="G2368" s="24" t="s">
        <v>3228</v>
      </c>
      <c r="H2368" s="23"/>
      <c r="I2368" s="5"/>
      <c r="J2368" s="11"/>
      <c r="K2368" s="45"/>
      <c r="L2368" s="45"/>
      <c r="M2368" s="45"/>
      <c r="N2368" s="45"/>
      <c r="O2368" s="45"/>
      <c r="P2368" s="113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</row>
    <row r="2369" spans="1:50" ht="25.5" x14ac:dyDescent="0.2">
      <c r="A2369" s="11"/>
      <c r="B2369" s="5"/>
      <c r="C2369" s="5"/>
      <c r="D2369" s="5"/>
      <c r="E2369" s="5"/>
      <c r="F2369" s="5"/>
      <c r="G2369" s="27" t="s">
        <v>4258</v>
      </c>
      <c r="H2369" s="11"/>
      <c r="I2369" s="11"/>
      <c r="J2369" s="11"/>
      <c r="K2369" s="53"/>
      <c r="L2369" s="45"/>
      <c r="M2369" s="45" t="s">
        <v>1307</v>
      </c>
      <c r="N2369" s="45" t="s">
        <v>1117</v>
      </c>
      <c r="O2369" s="45"/>
      <c r="P2369" s="113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</row>
    <row r="2370" spans="1:50" ht="25.5" x14ac:dyDescent="0.2">
      <c r="A2370" s="11"/>
      <c r="B2370" s="5"/>
      <c r="C2370" s="5"/>
      <c r="D2370" s="5"/>
      <c r="E2370" s="5"/>
      <c r="F2370" s="5"/>
      <c r="G2370" s="27" t="s">
        <v>4259</v>
      </c>
      <c r="H2370" s="11"/>
      <c r="I2370" s="11"/>
      <c r="J2370" s="11"/>
      <c r="K2370" s="53"/>
      <c r="L2370" s="45"/>
      <c r="M2370" s="45" t="s">
        <v>1307</v>
      </c>
      <c r="N2370" s="45" t="s">
        <v>1356</v>
      </c>
      <c r="O2370" s="45"/>
      <c r="P2370" s="113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</row>
    <row r="2371" spans="1:50" ht="25.5" x14ac:dyDescent="0.2">
      <c r="A2371" s="11"/>
      <c r="B2371" s="5"/>
      <c r="C2371" s="5"/>
      <c r="D2371" s="5"/>
      <c r="E2371" s="5"/>
      <c r="F2371" s="5"/>
      <c r="G2371" s="27" t="s">
        <v>4259</v>
      </c>
      <c r="H2371" s="11"/>
      <c r="I2371" s="11"/>
      <c r="J2371" s="11"/>
      <c r="K2371" s="53"/>
      <c r="L2371" s="45"/>
      <c r="M2371" s="45" t="s">
        <v>1307</v>
      </c>
      <c r="N2371" s="45" t="s">
        <v>1116</v>
      </c>
      <c r="O2371" s="45"/>
      <c r="P2371" s="113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</row>
    <row r="2372" spans="1:50" ht="25.5" x14ac:dyDescent="0.2">
      <c r="A2372" s="11"/>
      <c r="B2372" s="5"/>
      <c r="C2372" s="5"/>
      <c r="D2372" s="5"/>
      <c r="E2372" s="5"/>
      <c r="F2372" s="5"/>
      <c r="G2372" s="27" t="s">
        <v>4259</v>
      </c>
      <c r="H2372" s="11"/>
      <c r="I2372" s="11"/>
      <c r="J2372" s="11"/>
      <c r="K2372" s="53"/>
      <c r="L2372" s="45"/>
      <c r="M2372" s="45" t="s">
        <v>1295</v>
      </c>
      <c r="N2372" s="45" t="s">
        <v>1112</v>
      </c>
      <c r="O2372" s="45"/>
      <c r="P2372" s="113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</row>
    <row r="2373" spans="1:50" ht="25.5" x14ac:dyDescent="0.2">
      <c r="A2373" s="11"/>
      <c r="B2373" s="5"/>
      <c r="C2373" s="5"/>
      <c r="D2373" s="5"/>
      <c r="E2373" s="5"/>
      <c r="F2373" s="5"/>
      <c r="G2373" s="27" t="s">
        <v>4259</v>
      </c>
      <c r="H2373" s="11"/>
      <c r="I2373" s="11"/>
      <c r="J2373" s="11"/>
      <c r="K2373" s="53"/>
      <c r="L2373" s="45"/>
      <c r="M2373" s="45" t="s">
        <v>1295</v>
      </c>
      <c r="N2373" s="45" t="s">
        <v>1129</v>
      </c>
      <c r="O2373" s="45"/>
      <c r="P2373" s="113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</row>
    <row r="2374" spans="1:50" x14ac:dyDescent="0.2">
      <c r="A2374" s="11"/>
      <c r="B2374" s="5"/>
      <c r="C2374" s="5"/>
      <c r="D2374" s="5"/>
      <c r="E2374" s="5"/>
      <c r="F2374" s="5"/>
      <c r="G2374" s="26"/>
      <c r="H2374" s="11" t="s">
        <v>1964</v>
      </c>
      <c r="I2374" s="5"/>
      <c r="J2374" s="11"/>
      <c r="K2374" s="45"/>
      <c r="L2374" s="45"/>
      <c r="M2374" s="45"/>
      <c r="N2374" s="45"/>
      <c r="O2374" s="45"/>
      <c r="P2374" s="113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</row>
    <row r="2375" spans="1:50" x14ac:dyDescent="0.2">
      <c r="A2375" s="11"/>
      <c r="B2375" s="5"/>
      <c r="C2375" s="5"/>
      <c r="D2375" s="5"/>
      <c r="E2375" s="5"/>
      <c r="F2375" s="5"/>
      <c r="G2375" s="26"/>
      <c r="H2375" s="23"/>
      <c r="I2375" s="11" t="s">
        <v>46</v>
      </c>
      <c r="J2375" s="11"/>
      <c r="K2375" s="45"/>
      <c r="L2375" s="45"/>
      <c r="M2375" s="45"/>
      <c r="N2375" s="45"/>
      <c r="O2375" s="45"/>
      <c r="P2375" s="113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</row>
    <row r="2376" spans="1:50" ht="36" x14ac:dyDescent="0.2">
      <c r="A2376" s="11"/>
      <c r="B2376" s="14"/>
      <c r="C2376" s="5"/>
      <c r="D2376" s="5"/>
      <c r="E2376" s="5"/>
      <c r="F2376" s="5"/>
      <c r="G2376" s="26"/>
      <c r="H2376" s="11"/>
      <c r="I2376" s="5"/>
      <c r="J2376" s="11" t="s">
        <v>1009</v>
      </c>
      <c r="K2376" s="45" t="s">
        <v>7791</v>
      </c>
      <c r="L2376" s="45" t="s">
        <v>7792</v>
      </c>
      <c r="M2376" s="45" t="s">
        <v>6026</v>
      </c>
      <c r="N2376" s="45" t="s">
        <v>5092</v>
      </c>
      <c r="O2376" s="45" t="s">
        <v>4998</v>
      </c>
      <c r="P2376" s="115" t="s">
        <v>7793</v>
      </c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</row>
    <row r="2377" spans="1:50" ht="18" x14ac:dyDescent="0.2">
      <c r="A2377" s="11"/>
      <c r="B2377" s="5"/>
      <c r="C2377" s="5"/>
      <c r="D2377" s="5"/>
      <c r="E2377" s="5"/>
      <c r="F2377" s="6" t="s">
        <v>10789</v>
      </c>
      <c r="G2377" s="36"/>
      <c r="H2377" s="23"/>
      <c r="I2377" s="5"/>
      <c r="J2377" s="11"/>
      <c r="K2377" s="45"/>
      <c r="L2377" s="45"/>
      <c r="M2377" s="45"/>
      <c r="N2377" s="45"/>
      <c r="O2377" s="45"/>
      <c r="P2377" s="113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</row>
    <row r="2378" spans="1:50" ht="25.5" x14ac:dyDescent="0.2">
      <c r="A2378" s="11"/>
      <c r="B2378" s="5"/>
      <c r="C2378" s="5"/>
      <c r="D2378" s="5"/>
      <c r="E2378" s="5"/>
      <c r="F2378" s="25"/>
      <c r="G2378" s="32" t="s">
        <v>4260</v>
      </c>
      <c r="H2378" s="23"/>
      <c r="I2378" s="5"/>
      <c r="J2378" s="11"/>
      <c r="K2378" s="45"/>
      <c r="L2378" s="45"/>
      <c r="M2378" s="45"/>
      <c r="N2378" s="45"/>
      <c r="O2378" s="45"/>
      <c r="P2378" s="113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</row>
    <row r="2379" spans="1:50" ht="25.5" x14ac:dyDescent="0.2">
      <c r="A2379" s="11"/>
      <c r="B2379" s="5"/>
      <c r="C2379" s="5"/>
      <c r="D2379" s="5"/>
      <c r="E2379" s="5"/>
      <c r="F2379" s="25"/>
      <c r="G2379" s="32" t="s">
        <v>4261</v>
      </c>
      <c r="H2379" s="11"/>
      <c r="I2379" s="5"/>
      <c r="J2379" s="11"/>
      <c r="K2379" s="54"/>
      <c r="L2379" s="45"/>
      <c r="M2379" s="45" t="s">
        <v>1307</v>
      </c>
      <c r="N2379" s="45" t="s">
        <v>1141</v>
      </c>
      <c r="O2379" s="45"/>
      <c r="P2379" s="113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</row>
    <row r="2380" spans="1:50" ht="25.5" x14ac:dyDescent="0.2">
      <c r="A2380" s="11"/>
      <c r="B2380" s="5"/>
      <c r="C2380" s="5"/>
      <c r="D2380" s="5"/>
      <c r="E2380" s="5"/>
      <c r="F2380" s="25"/>
      <c r="G2380" s="32" t="s">
        <v>4261</v>
      </c>
      <c r="H2380" s="11"/>
      <c r="I2380" s="5"/>
      <c r="J2380" s="11"/>
      <c r="K2380" s="54"/>
      <c r="L2380" s="45"/>
      <c r="M2380" s="45" t="s">
        <v>1295</v>
      </c>
      <c r="N2380" s="45" t="s">
        <v>1344</v>
      </c>
      <c r="O2380" s="45"/>
      <c r="P2380" s="113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</row>
    <row r="2381" spans="1:50" ht="25.5" x14ac:dyDescent="0.2">
      <c r="A2381" s="11"/>
      <c r="B2381" s="5"/>
      <c r="C2381" s="5"/>
      <c r="D2381" s="5"/>
      <c r="E2381" s="5"/>
      <c r="F2381" s="25"/>
      <c r="G2381" s="32" t="s">
        <v>4261</v>
      </c>
      <c r="H2381" s="11"/>
      <c r="I2381" s="5"/>
      <c r="J2381" s="11"/>
      <c r="K2381" s="54"/>
      <c r="L2381" s="45"/>
      <c r="M2381" s="45" t="s">
        <v>1295</v>
      </c>
      <c r="N2381" s="45" t="s">
        <v>1155</v>
      </c>
      <c r="O2381" s="45"/>
      <c r="P2381" s="113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</row>
    <row r="2382" spans="1:50" x14ac:dyDescent="0.2">
      <c r="A2382" s="11"/>
      <c r="B2382" s="5"/>
      <c r="C2382" s="5"/>
      <c r="D2382" s="5"/>
      <c r="E2382" s="5"/>
      <c r="F2382" s="25"/>
      <c r="G2382" s="36"/>
      <c r="H2382" s="11" t="s">
        <v>1635</v>
      </c>
      <c r="I2382" s="5"/>
      <c r="J2382" s="11"/>
      <c r="K2382" s="45"/>
      <c r="L2382" s="45"/>
      <c r="M2382" s="45"/>
      <c r="N2382" s="45"/>
      <c r="O2382" s="45"/>
      <c r="P2382" s="113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</row>
    <row r="2383" spans="1:50" ht="25.5" x14ac:dyDescent="0.2">
      <c r="A2383" s="11"/>
      <c r="B2383" s="5"/>
      <c r="C2383" s="5"/>
      <c r="D2383" s="5"/>
      <c r="E2383" s="5"/>
      <c r="F2383" s="25"/>
      <c r="G2383" s="32" t="s">
        <v>4262</v>
      </c>
      <c r="H2383" s="11"/>
      <c r="I2383" s="5"/>
      <c r="J2383" s="11"/>
      <c r="K2383" s="54"/>
      <c r="L2383" s="45"/>
      <c r="M2383" s="45"/>
      <c r="N2383" s="45"/>
      <c r="O2383" s="45"/>
      <c r="P2383" s="113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</row>
    <row r="2384" spans="1:50" ht="25.5" x14ac:dyDescent="0.2">
      <c r="A2384" s="11"/>
      <c r="B2384" s="5"/>
      <c r="C2384" s="5"/>
      <c r="D2384" s="5"/>
      <c r="E2384" s="5"/>
      <c r="F2384" s="25"/>
      <c r="G2384" s="32" t="s">
        <v>4263</v>
      </c>
      <c r="H2384" s="11"/>
      <c r="I2384" s="5"/>
      <c r="J2384" s="11"/>
      <c r="K2384" s="54"/>
      <c r="L2384" s="45"/>
      <c r="M2384" s="45" t="s">
        <v>1295</v>
      </c>
      <c r="N2384" s="45" t="s">
        <v>1265</v>
      </c>
      <c r="O2384" s="45"/>
      <c r="P2384" s="113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</row>
    <row r="2385" spans="1:50" x14ac:dyDescent="0.2">
      <c r="A2385" s="11"/>
      <c r="B2385" s="5"/>
      <c r="C2385" s="5"/>
      <c r="D2385" s="5"/>
      <c r="E2385" s="5"/>
      <c r="F2385" s="25"/>
      <c r="G2385" s="36"/>
      <c r="H2385" s="11" t="s">
        <v>1639</v>
      </c>
      <c r="I2385" s="5"/>
      <c r="J2385" s="11"/>
      <c r="K2385" s="54"/>
      <c r="L2385" s="45"/>
      <c r="M2385" s="45"/>
      <c r="N2385" s="45"/>
      <c r="O2385" s="45"/>
      <c r="P2385" s="113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</row>
    <row r="2386" spans="1:50" ht="18" x14ac:dyDescent="0.2">
      <c r="A2386" s="11"/>
      <c r="B2386" s="6" t="s">
        <v>1187</v>
      </c>
      <c r="C2386" s="5"/>
      <c r="D2386" s="5"/>
      <c r="E2386" s="5"/>
      <c r="F2386" s="5"/>
      <c r="G2386" s="26"/>
      <c r="H2386" s="23"/>
      <c r="I2386" s="5"/>
      <c r="J2386" s="11"/>
      <c r="K2386" s="45"/>
      <c r="L2386" s="45"/>
      <c r="M2386" s="45"/>
      <c r="N2386" s="45"/>
      <c r="O2386" s="45"/>
      <c r="P2386" s="113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</row>
    <row r="2387" spans="1:50" x14ac:dyDescent="0.2">
      <c r="A2387" s="11"/>
      <c r="B2387" s="5"/>
      <c r="C2387" s="5"/>
      <c r="D2387" s="5"/>
      <c r="E2387" s="5"/>
      <c r="F2387" s="5"/>
      <c r="G2387" s="24" t="s">
        <v>3119</v>
      </c>
      <c r="H2387" s="23"/>
      <c r="I2387" s="5"/>
      <c r="J2387" s="11"/>
      <c r="K2387" s="45"/>
      <c r="L2387" s="45"/>
      <c r="M2387" s="45"/>
      <c r="N2387" s="45"/>
      <c r="O2387" s="45"/>
      <c r="P2387" s="113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</row>
    <row r="2388" spans="1:50" ht="18" x14ac:dyDescent="0.2">
      <c r="A2388" s="11"/>
      <c r="B2388" s="6" t="s">
        <v>1188</v>
      </c>
      <c r="C2388" s="5"/>
      <c r="D2388" s="5"/>
      <c r="E2388" s="5"/>
      <c r="F2388" s="5"/>
      <c r="G2388" s="26"/>
      <c r="H2388" s="23"/>
      <c r="I2388" s="5"/>
      <c r="J2388" s="11"/>
      <c r="K2388" s="45"/>
      <c r="L2388" s="45"/>
      <c r="M2388" s="45"/>
      <c r="N2388" s="45"/>
      <c r="O2388" s="45"/>
      <c r="P2388" s="113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</row>
    <row r="2389" spans="1:50" ht="16.5" x14ac:dyDescent="0.2">
      <c r="A2389" s="11"/>
      <c r="B2389" s="5"/>
      <c r="C2389" s="16" t="s">
        <v>435</v>
      </c>
      <c r="D2389" s="5"/>
      <c r="E2389" s="5"/>
      <c r="F2389" s="5"/>
      <c r="G2389" s="26"/>
      <c r="H2389" s="23"/>
      <c r="I2389" s="5"/>
      <c r="J2389" s="11"/>
      <c r="K2389" s="45"/>
      <c r="L2389" s="45"/>
      <c r="M2389" s="45"/>
      <c r="N2389" s="45"/>
      <c r="O2389" s="45"/>
      <c r="P2389" s="113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</row>
    <row r="2390" spans="1:50" x14ac:dyDescent="0.2">
      <c r="A2390" s="11"/>
      <c r="B2390" s="5"/>
      <c r="C2390" s="5"/>
      <c r="D2390" s="5"/>
      <c r="E2390" s="5"/>
      <c r="F2390" s="5"/>
      <c r="G2390" s="24" t="s">
        <v>3229</v>
      </c>
      <c r="H2390" s="23"/>
      <c r="I2390" s="5"/>
      <c r="J2390" s="11"/>
      <c r="K2390" s="45"/>
      <c r="L2390" s="45"/>
      <c r="M2390" s="45"/>
      <c r="N2390" s="45"/>
      <c r="O2390" s="45"/>
      <c r="P2390" s="113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</row>
    <row r="2391" spans="1:50" ht="16.5" x14ac:dyDescent="0.2">
      <c r="A2391" s="11"/>
      <c r="B2391" s="5"/>
      <c r="C2391" s="16" t="s">
        <v>436</v>
      </c>
      <c r="D2391" s="5"/>
      <c r="E2391" s="5"/>
      <c r="F2391" s="5"/>
      <c r="G2391" s="26"/>
      <c r="H2391" s="23"/>
      <c r="I2391" s="5"/>
      <c r="J2391" s="11"/>
      <c r="K2391" s="45"/>
      <c r="L2391" s="45"/>
      <c r="M2391" s="45"/>
      <c r="N2391" s="45"/>
      <c r="O2391" s="45"/>
      <c r="P2391" s="113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</row>
    <row r="2392" spans="1:50" x14ac:dyDescent="0.2">
      <c r="A2392" s="11"/>
      <c r="B2392" s="5"/>
      <c r="C2392" s="5"/>
      <c r="D2392" s="5"/>
      <c r="E2392" s="5"/>
      <c r="F2392" s="15" t="s">
        <v>1007</v>
      </c>
      <c r="G2392" s="26"/>
      <c r="H2392" s="23"/>
      <c r="I2392" s="5"/>
      <c r="J2392" s="11"/>
      <c r="K2392" s="45"/>
      <c r="L2392" s="45"/>
      <c r="M2392" s="45"/>
      <c r="N2392" s="45"/>
      <c r="O2392" s="45"/>
      <c r="P2392" s="113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</row>
    <row r="2393" spans="1:50" x14ac:dyDescent="0.2">
      <c r="A2393" s="11"/>
      <c r="B2393" s="5"/>
      <c r="C2393" s="5"/>
      <c r="D2393" s="5"/>
      <c r="E2393" s="5"/>
      <c r="F2393" s="5"/>
      <c r="G2393" s="61" t="s">
        <v>3230</v>
      </c>
      <c r="H2393" s="30"/>
      <c r="I2393" s="30"/>
      <c r="J2393" s="74"/>
      <c r="K2393" s="44"/>
      <c r="L2393" s="44"/>
      <c r="M2393" s="44"/>
      <c r="N2393" s="44"/>
      <c r="O2393" s="44"/>
      <c r="P2393" s="113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</row>
    <row r="2394" spans="1:50" ht="18" x14ac:dyDescent="0.2">
      <c r="A2394" s="11"/>
      <c r="B2394" s="6" t="s">
        <v>1189</v>
      </c>
      <c r="C2394" s="5"/>
      <c r="D2394" s="5"/>
      <c r="E2394" s="5"/>
      <c r="F2394" s="5"/>
      <c r="G2394" s="26"/>
      <c r="H2394" s="23"/>
      <c r="I2394" s="5"/>
      <c r="J2394" s="11"/>
      <c r="K2394" s="45"/>
      <c r="L2394" s="45"/>
      <c r="M2394" s="45"/>
      <c r="N2394" s="45"/>
      <c r="O2394" s="45"/>
      <c r="P2394" s="113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</row>
    <row r="2395" spans="1:50" ht="16.5" x14ac:dyDescent="0.2">
      <c r="A2395" s="11"/>
      <c r="B2395" s="5"/>
      <c r="C2395" s="16" t="s">
        <v>437</v>
      </c>
      <c r="D2395" s="5"/>
      <c r="E2395" s="5"/>
      <c r="F2395" s="5"/>
      <c r="G2395" s="26"/>
      <c r="H2395" s="23"/>
      <c r="I2395" s="5"/>
      <c r="J2395" s="11"/>
      <c r="K2395" s="45"/>
      <c r="L2395" s="45"/>
      <c r="M2395" s="45"/>
      <c r="N2395" s="45"/>
      <c r="O2395" s="45"/>
      <c r="P2395" s="113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</row>
    <row r="2396" spans="1:50" x14ac:dyDescent="0.2">
      <c r="A2396" s="11"/>
      <c r="B2396" s="5"/>
      <c r="C2396" s="5"/>
      <c r="D2396" s="5"/>
      <c r="E2396" s="5"/>
      <c r="F2396" s="5"/>
      <c r="G2396" s="24" t="s">
        <v>4913</v>
      </c>
      <c r="H2396" s="23"/>
      <c r="I2396" s="5"/>
      <c r="J2396" s="11"/>
      <c r="K2396" s="45"/>
      <c r="L2396" s="45"/>
      <c r="M2396" s="45"/>
      <c r="N2396" s="45"/>
      <c r="O2396" s="45"/>
      <c r="P2396" s="113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</row>
    <row r="2397" spans="1:50" x14ac:dyDescent="0.2">
      <c r="A2397" s="11"/>
      <c r="B2397" s="5"/>
      <c r="C2397" s="5"/>
      <c r="D2397" s="5"/>
      <c r="E2397" s="5"/>
      <c r="F2397" s="5"/>
      <c r="G2397" s="26"/>
      <c r="H2397" s="11" t="s">
        <v>1965</v>
      </c>
      <c r="I2397" s="5"/>
      <c r="J2397" s="11"/>
      <c r="K2397" s="45"/>
      <c r="L2397" s="45"/>
      <c r="M2397" s="45"/>
      <c r="N2397" s="45"/>
      <c r="O2397" s="45"/>
      <c r="P2397" s="113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</row>
    <row r="2398" spans="1:50" x14ac:dyDescent="0.2">
      <c r="A2398" s="11"/>
      <c r="B2398" s="5"/>
      <c r="C2398" s="5"/>
      <c r="D2398" s="5"/>
      <c r="E2398" s="5"/>
      <c r="F2398" s="5"/>
      <c r="G2398" s="26"/>
      <c r="H2398" s="23"/>
      <c r="I2398" s="11" t="s">
        <v>61</v>
      </c>
      <c r="J2398" s="11"/>
      <c r="K2398" s="45"/>
      <c r="L2398" s="45"/>
      <c r="M2398" s="45"/>
      <c r="N2398" s="45"/>
      <c r="O2398" s="45"/>
      <c r="P2398" s="113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</row>
    <row r="2399" spans="1:50" ht="24" x14ac:dyDescent="0.2">
      <c r="A2399" s="11"/>
      <c r="B2399" s="14"/>
      <c r="C2399" s="5"/>
      <c r="D2399" s="5"/>
      <c r="E2399" s="5"/>
      <c r="F2399" s="5"/>
      <c r="G2399" s="26"/>
      <c r="H2399" s="7"/>
      <c r="I2399" s="5"/>
      <c r="J2399" s="11" t="s">
        <v>1010</v>
      </c>
      <c r="K2399" s="45" t="s">
        <v>7794</v>
      </c>
      <c r="L2399" s="45" t="s">
        <v>6279</v>
      </c>
      <c r="M2399" s="45" t="s">
        <v>7446</v>
      </c>
      <c r="N2399" s="45" t="s">
        <v>5559</v>
      </c>
      <c r="O2399" s="45" t="s">
        <v>5534</v>
      </c>
      <c r="P2399" s="115" t="s">
        <v>5633</v>
      </c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</row>
    <row r="2400" spans="1:50" ht="24" x14ac:dyDescent="0.2">
      <c r="A2400" s="11"/>
      <c r="B2400" s="14"/>
      <c r="C2400" s="5"/>
      <c r="D2400" s="5"/>
      <c r="E2400" s="5"/>
      <c r="F2400" s="5"/>
      <c r="G2400" s="26"/>
      <c r="H2400" s="23"/>
      <c r="I2400" s="5"/>
      <c r="J2400" s="11" t="s">
        <v>1010</v>
      </c>
      <c r="K2400" s="45" t="s">
        <v>7794</v>
      </c>
      <c r="L2400" s="45" t="s">
        <v>6549</v>
      </c>
      <c r="M2400" s="45" t="s">
        <v>7795</v>
      </c>
      <c r="N2400" s="45" t="s">
        <v>5559</v>
      </c>
      <c r="O2400" s="45" t="s">
        <v>5534</v>
      </c>
      <c r="P2400" s="115" t="s">
        <v>5005</v>
      </c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</row>
    <row r="2401" spans="1:50" ht="24" x14ac:dyDescent="0.2">
      <c r="A2401" s="11"/>
      <c r="B2401" s="14"/>
      <c r="C2401" s="5"/>
      <c r="D2401" s="5"/>
      <c r="E2401" s="5"/>
      <c r="F2401" s="5"/>
      <c r="G2401" s="26"/>
      <c r="H2401" s="7"/>
      <c r="I2401" s="5"/>
      <c r="J2401" s="11" t="s">
        <v>1010</v>
      </c>
      <c r="K2401" s="45" t="s">
        <v>7797</v>
      </c>
      <c r="L2401" s="45" t="s">
        <v>7798</v>
      </c>
      <c r="M2401" s="45" t="s">
        <v>7799</v>
      </c>
      <c r="N2401" s="45" t="s">
        <v>5002</v>
      </c>
      <c r="O2401" s="45" t="s">
        <v>4991</v>
      </c>
      <c r="P2401" s="115" t="s">
        <v>7796</v>
      </c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</row>
    <row r="2402" spans="1:50" x14ac:dyDescent="0.2">
      <c r="A2402" s="11"/>
      <c r="B2402" s="14"/>
      <c r="C2402" s="5"/>
      <c r="D2402" s="5"/>
      <c r="E2402" s="5"/>
      <c r="F2402" s="5"/>
      <c r="G2402" s="26"/>
      <c r="H2402" s="7"/>
      <c r="I2402" s="5"/>
      <c r="J2402" s="11" t="s">
        <v>1010</v>
      </c>
      <c r="K2402" s="45" t="s">
        <v>7800</v>
      </c>
      <c r="L2402" s="45" t="s">
        <v>6357</v>
      </c>
      <c r="M2402" s="45" t="s">
        <v>7801</v>
      </c>
      <c r="N2402" s="45" t="s">
        <v>4994</v>
      </c>
      <c r="O2402" s="45" t="s">
        <v>5534</v>
      </c>
      <c r="P2402" s="115" t="s">
        <v>5055</v>
      </c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</row>
    <row r="2403" spans="1:50" ht="24" x14ac:dyDescent="0.2">
      <c r="A2403" s="11"/>
      <c r="B2403" s="14"/>
      <c r="C2403" s="5"/>
      <c r="D2403" s="5"/>
      <c r="E2403" s="5"/>
      <c r="F2403" s="5"/>
      <c r="G2403" s="26"/>
      <c r="H2403" s="23"/>
      <c r="I2403" s="5"/>
      <c r="J2403" s="11" t="s">
        <v>1009</v>
      </c>
      <c r="K2403" s="45" t="s">
        <v>7794</v>
      </c>
      <c r="L2403" s="45" t="s">
        <v>7802</v>
      </c>
      <c r="M2403" s="45" t="s">
        <v>7795</v>
      </c>
      <c r="N2403" s="45" t="s">
        <v>4994</v>
      </c>
      <c r="O2403" s="45" t="s">
        <v>5534</v>
      </c>
      <c r="P2403" s="115" t="s">
        <v>5005</v>
      </c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</row>
    <row r="2404" spans="1:50" ht="36" x14ac:dyDescent="0.2">
      <c r="A2404" s="11"/>
      <c r="B2404" s="14"/>
      <c r="C2404" s="5"/>
      <c r="D2404" s="5"/>
      <c r="E2404" s="5"/>
      <c r="F2404" s="5"/>
      <c r="G2404" s="26"/>
      <c r="H2404" s="23"/>
      <c r="I2404" s="5"/>
      <c r="J2404" s="11" t="s">
        <v>1009</v>
      </c>
      <c r="K2404" s="45" t="s">
        <v>7794</v>
      </c>
      <c r="L2404" s="45" t="s">
        <v>7803</v>
      </c>
      <c r="M2404" s="45" t="s">
        <v>7804</v>
      </c>
      <c r="N2404" s="45" t="s">
        <v>5002</v>
      </c>
      <c r="O2404" s="45" t="s">
        <v>6704</v>
      </c>
      <c r="P2404" s="115" t="s">
        <v>5005</v>
      </c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</row>
    <row r="2405" spans="1:50" x14ac:dyDescent="0.2">
      <c r="A2405" s="11"/>
      <c r="B2405" s="14"/>
      <c r="C2405" s="5"/>
      <c r="D2405" s="5"/>
      <c r="E2405" s="5"/>
      <c r="F2405" s="5"/>
      <c r="G2405" s="26"/>
      <c r="H2405" s="23"/>
      <c r="I2405" s="5"/>
      <c r="J2405" s="11" t="s">
        <v>1009</v>
      </c>
      <c r="K2405" s="45" t="s">
        <v>7805</v>
      </c>
      <c r="L2405" s="45" t="s">
        <v>7665</v>
      </c>
      <c r="M2405" s="45" t="s">
        <v>7365</v>
      </c>
      <c r="N2405" s="45" t="s">
        <v>5002</v>
      </c>
      <c r="O2405" s="45" t="s">
        <v>6547</v>
      </c>
      <c r="P2405" s="115" t="s">
        <v>5583</v>
      </c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</row>
    <row r="2406" spans="1:50" x14ac:dyDescent="0.2">
      <c r="A2406" s="11"/>
      <c r="B2406" s="5"/>
      <c r="C2406" s="5"/>
      <c r="D2406" s="5"/>
      <c r="E2406" s="5"/>
      <c r="F2406" s="5"/>
      <c r="G2406" s="24" t="s">
        <v>3736</v>
      </c>
      <c r="H2406" s="23"/>
      <c r="I2406" s="5"/>
      <c r="J2406" s="11"/>
      <c r="K2406" s="45"/>
      <c r="L2406" s="45"/>
      <c r="M2406" s="45"/>
      <c r="N2406" s="45"/>
      <c r="O2406" s="45"/>
      <c r="P2406" s="113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</row>
    <row r="2407" spans="1:50" x14ac:dyDescent="0.2">
      <c r="A2407" s="11"/>
      <c r="B2407" s="5"/>
      <c r="C2407" s="5"/>
      <c r="D2407" s="5"/>
      <c r="E2407" s="5"/>
      <c r="F2407" s="5"/>
      <c r="G2407" s="26"/>
      <c r="H2407" s="11" t="s">
        <v>1966</v>
      </c>
      <c r="I2407" s="5"/>
      <c r="J2407" s="11"/>
      <c r="K2407" s="45"/>
      <c r="L2407" s="45"/>
      <c r="M2407" s="45"/>
      <c r="N2407" s="45"/>
      <c r="O2407" s="45"/>
      <c r="P2407" s="113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</row>
    <row r="2408" spans="1:50" x14ac:dyDescent="0.2">
      <c r="A2408" s="11"/>
      <c r="B2408" s="5"/>
      <c r="C2408" s="5"/>
      <c r="D2408" s="5"/>
      <c r="E2408" s="5"/>
      <c r="F2408" s="5"/>
      <c r="G2408" s="26"/>
      <c r="H2408" s="23"/>
      <c r="I2408" s="11" t="s">
        <v>1</v>
      </c>
      <c r="J2408" s="11"/>
      <c r="K2408" s="45"/>
      <c r="L2408" s="45"/>
      <c r="M2408" s="45"/>
      <c r="N2408" s="45"/>
      <c r="O2408" s="45"/>
      <c r="P2408" s="113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</row>
    <row r="2409" spans="1:50" ht="24" x14ac:dyDescent="0.2">
      <c r="A2409" s="11"/>
      <c r="B2409" s="14"/>
      <c r="C2409" s="5"/>
      <c r="D2409" s="5"/>
      <c r="E2409" s="5"/>
      <c r="F2409" s="5"/>
      <c r="G2409" s="26"/>
      <c r="H2409" s="23"/>
      <c r="I2409" s="5"/>
      <c r="J2409" s="11" t="s">
        <v>1010</v>
      </c>
      <c r="K2409" s="45" t="s">
        <v>7806</v>
      </c>
      <c r="L2409" s="45" t="s">
        <v>7807</v>
      </c>
      <c r="M2409" s="45" t="s">
        <v>7808</v>
      </c>
      <c r="N2409" s="45" t="s">
        <v>7809</v>
      </c>
      <c r="O2409" s="45" t="s">
        <v>5363</v>
      </c>
      <c r="P2409" s="115" t="s">
        <v>5005</v>
      </c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</row>
    <row r="2410" spans="1:50" x14ac:dyDescent="0.2">
      <c r="A2410" s="11"/>
      <c r="B2410" s="14"/>
      <c r="C2410" s="5"/>
      <c r="D2410" s="5"/>
      <c r="E2410" s="5"/>
      <c r="F2410" s="5"/>
      <c r="G2410" s="26"/>
      <c r="H2410" s="7"/>
      <c r="I2410" s="5"/>
      <c r="J2410" s="11" t="s">
        <v>1010</v>
      </c>
      <c r="K2410" s="45" t="s">
        <v>7806</v>
      </c>
      <c r="L2410" s="45" t="s">
        <v>5518</v>
      </c>
      <c r="M2410" s="45" t="s">
        <v>7808</v>
      </c>
      <c r="N2410" s="45" t="s">
        <v>7810</v>
      </c>
      <c r="O2410" s="45" t="s">
        <v>5363</v>
      </c>
      <c r="P2410" s="115" t="s">
        <v>7811</v>
      </c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</row>
    <row r="2411" spans="1:50" x14ac:dyDescent="0.2">
      <c r="A2411" s="11"/>
      <c r="B2411" s="14"/>
      <c r="C2411" s="5"/>
      <c r="D2411" s="5"/>
      <c r="E2411" s="5"/>
      <c r="F2411" s="5"/>
      <c r="G2411" s="26"/>
      <c r="H2411" s="7"/>
      <c r="I2411" s="5"/>
      <c r="J2411" s="11" t="s">
        <v>1010</v>
      </c>
      <c r="K2411" s="45" t="s">
        <v>7806</v>
      </c>
      <c r="L2411" s="45" t="s">
        <v>5518</v>
      </c>
      <c r="M2411" s="45" t="s">
        <v>7808</v>
      </c>
      <c r="N2411" s="45" t="s">
        <v>7812</v>
      </c>
      <c r="O2411" s="45" t="s">
        <v>5363</v>
      </c>
      <c r="P2411" s="115" t="s">
        <v>7813</v>
      </c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</row>
    <row r="2412" spans="1:50" x14ac:dyDescent="0.2">
      <c r="A2412" s="11"/>
      <c r="B2412" s="14"/>
      <c r="C2412" s="5"/>
      <c r="D2412" s="5"/>
      <c r="E2412" s="5"/>
      <c r="F2412" s="5"/>
      <c r="G2412" s="26"/>
      <c r="H2412" s="7"/>
      <c r="I2412" s="5"/>
      <c r="J2412" s="11" t="s">
        <v>1010</v>
      </c>
      <c r="K2412" s="45" t="s">
        <v>7806</v>
      </c>
      <c r="L2412" s="45" t="s">
        <v>5518</v>
      </c>
      <c r="M2412" s="45" t="s">
        <v>7808</v>
      </c>
      <c r="N2412" s="45" t="s">
        <v>7814</v>
      </c>
      <c r="O2412" s="45" t="s">
        <v>5363</v>
      </c>
      <c r="P2412" s="115" t="s">
        <v>7815</v>
      </c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</row>
    <row r="2413" spans="1:50" x14ac:dyDescent="0.2">
      <c r="A2413" s="11"/>
      <c r="B2413" s="14"/>
      <c r="C2413" s="5"/>
      <c r="D2413" s="5"/>
      <c r="E2413" s="5"/>
      <c r="F2413" s="5"/>
      <c r="G2413" s="26"/>
      <c r="H2413" s="7"/>
      <c r="I2413" s="5"/>
      <c r="J2413" s="11" t="s">
        <v>1010</v>
      </c>
      <c r="K2413" s="45" t="s">
        <v>7806</v>
      </c>
      <c r="L2413" s="45" t="s">
        <v>5280</v>
      </c>
      <c r="M2413" s="45" t="s">
        <v>7816</v>
      </c>
      <c r="N2413" s="45" t="s">
        <v>7817</v>
      </c>
      <c r="O2413" s="45" t="s">
        <v>5363</v>
      </c>
      <c r="P2413" s="115" t="s">
        <v>7813</v>
      </c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</row>
    <row r="2414" spans="1:50" x14ac:dyDescent="0.2">
      <c r="A2414" s="11"/>
      <c r="B2414" s="14"/>
      <c r="C2414" s="5"/>
      <c r="D2414" s="5"/>
      <c r="E2414" s="5"/>
      <c r="F2414" s="5"/>
      <c r="G2414" s="26"/>
      <c r="H2414" s="23"/>
      <c r="I2414" s="5"/>
      <c r="J2414" s="11" t="s">
        <v>1010</v>
      </c>
      <c r="K2414" s="45" t="s">
        <v>7806</v>
      </c>
      <c r="L2414" s="45" t="s">
        <v>5280</v>
      </c>
      <c r="M2414" s="45" t="s">
        <v>7816</v>
      </c>
      <c r="N2414" s="45" t="s">
        <v>7818</v>
      </c>
      <c r="O2414" s="45" t="s">
        <v>5363</v>
      </c>
      <c r="P2414" s="115" t="s">
        <v>7815</v>
      </c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</row>
    <row r="2415" spans="1:50" x14ac:dyDescent="0.2">
      <c r="A2415" s="11"/>
      <c r="B2415" s="14"/>
      <c r="C2415" s="5"/>
      <c r="D2415" s="5"/>
      <c r="E2415" s="5"/>
      <c r="F2415" s="5"/>
      <c r="G2415" s="26"/>
      <c r="H2415" s="7"/>
      <c r="I2415" s="5"/>
      <c r="J2415" s="11" t="s">
        <v>1010</v>
      </c>
      <c r="K2415" s="45" t="s">
        <v>7806</v>
      </c>
      <c r="L2415" s="45" t="s">
        <v>7819</v>
      </c>
      <c r="M2415" s="45" t="s">
        <v>7808</v>
      </c>
      <c r="N2415" s="45" t="s">
        <v>7810</v>
      </c>
      <c r="O2415" s="45" t="s">
        <v>5363</v>
      </c>
      <c r="P2415" s="115" t="s">
        <v>7811</v>
      </c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</row>
    <row r="2416" spans="1:50" x14ac:dyDescent="0.2">
      <c r="A2416" s="11"/>
      <c r="B2416" s="5"/>
      <c r="C2416" s="5"/>
      <c r="D2416" s="5"/>
      <c r="E2416" s="5"/>
      <c r="F2416" s="5"/>
      <c r="G2416" s="26" t="s">
        <v>3737</v>
      </c>
      <c r="H2416" s="23"/>
      <c r="I2416" s="5"/>
      <c r="J2416" s="11"/>
      <c r="K2416" s="45"/>
      <c r="L2416" s="45"/>
      <c r="M2416" s="45"/>
      <c r="N2416" s="45"/>
      <c r="O2416" s="45"/>
      <c r="P2416" s="113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</row>
    <row r="2417" spans="1:50" ht="24" x14ac:dyDescent="0.2">
      <c r="A2417" s="11"/>
      <c r="B2417" s="5"/>
      <c r="C2417" s="5"/>
      <c r="D2417" s="5"/>
      <c r="E2417" s="5"/>
      <c r="F2417" s="5"/>
      <c r="G2417" s="27" t="s">
        <v>4264</v>
      </c>
      <c r="H2417" s="11"/>
      <c r="I2417" s="11"/>
      <c r="J2417" s="11"/>
      <c r="K2417" s="53"/>
      <c r="L2417" s="45"/>
      <c r="M2417" s="45" t="s">
        <v>1354</v>
      </c>
      <c r="N2417" s="45" t="s">
        <v>1353</v>
      </c>
      <c r="O2417" s="45"/>
      <c r="P2417" s="113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</row>
    <row r="2418" spans="1:50" x14ac:dyDescent="0.2">
      <c r="A2418" s="11"/>
      <c r="B2418" s="5"/>
      <c r="C2418" s="5"/>
      <c r="D2418" s="5"/>
      <c r="E2418" s="5"/>
      <c r="F2418" s="5"/>
      <c r="G2418" s="27" t="s">
        <v>4264</v>
      </c>
      <c r="H2418" s="11"/>
      <c r="I2418" s="11"/>
      <c r="J2418" s="11"/>
      <c r="K2418" s="53"/>
      <c r="L2418" s="45"/>
      <c r="M2418" s="45" t="s">
        <v>1295</v>
      </c>
      <c r="N2418" s="45" t="s">
        <v>1300</v>
      </c>
      <c r="O2418" s="45"/>
      <c r="P2418" s="113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</row>
    <row r="2419" spans="1:50" x14ac:dyDescent="0.2">
      <c r="A2419" s="11"/>
      <c r="B2419" s="5"/>
      <c r="C2419" s="5"/>
      <c r="D2419" s="5"/>
      <c r="E2419" s="5"/>
      <c r="F2419" s="5"/>
      <c r="G2419" s="27" t="s">
        <v>4264</v>
      </c>
      <c r="H2419" s="11"/>
      <c r="I2419" s="11"/>
      <c r="J2419" s="11"/>
      <c r="K2419" s="53"/>
      <c r="L2419" s="45"/>
      <c r="M2419" s="45" t="s">
        <v>1295</v>
      </c>
      <c r="N2419" s="45" t="s">
        <v>1355</v>
      </c>
      <c r="O2419" s="45"/>
      <c r="P2419" s="113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</row>
    <row r="2420" spans="1:50" x14ac:dyDescent="0.2">
      <c r="A2420" s="11"/>
      <c r="B2420" s="5"/>
      <c r="C2420" s="5"/>
      <c r="D2420" s="5"/>
      <c r="E2420" s="5"/>
      <c r="F2420" s="5"/>
      <c r="G2420" s="27" t="s">
        <v>4264</v>
      </c>
      <c r="H2420" s="11"/>
      <c r="I2420" s="11"/>
      <c r="J2420" s="11"/>
      <c r="K2420" s="53"/>
      <c r="L2420" s="45"/>
      <c r="M2420" s="45" t="s">
        <v>1295</v>
      </c>
      <c r="N2420" s="45" t="s">
        <v>1144</v>
      </c>
      <c r="O2420" s="45"/>
      <c r="P2420" s="113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</row>
    <row r="2421" spans="1:50" x14ac:dyDescent="0.2">
      <c r="A2421" s="11"/>
      <c r="B2421" s="5"/>
      <c r="C2421" s="5"/>
      <c r="D2421" s="5"/>
      <c r="E2421" s="5"/>
      <c r="F2421" s="5"/>
      <c r="G2421" s="26"/>
      <c r="H2421" s="11" t="s">
        <v>1967</v>
      </c>
      <c r="I2421" s="5"/>
      <c r="J2421" s="11"/>
      <c r="K2421" s="45"/>
      <c r="L2421" s="45"/>
      <c r="M2421" s="45"/>
      <c r="N2421" s="45"/>
      <c r="O2421" s="45"/>
      <c r="P2421" s="113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</row>
    <row r="2422" spans="1:50" x14ac:dyDescent="0.2">
      <c r="A2422" s="11"/>
      <c r="B2422" s="5"/>
      <c r="C2422" s="5"/>
      <c r="D2422" s="5"/>
      <c r="E2422" s="5"/>
      <c r="F2422" s="5"/>
      <c r="G2422" s="26"/>
      <c r="H2422" s="11"/>
      <c r="I2422" s="11" t="s">
        <v>1</v>
      </c>
      <c r="J2422" s="11"/>
      <c r="K2422" s="45"/>
      <c r="L2422" s="45"/>
      <c r="M2422" s="45"/>
      <c r="N2422" s="45"/>
      <c r="O2422" s="45"/>
      <c r="P2422" s="113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</row>
    <row r="2423" spans="1:50" x14ac:dyDescent="0.2">
      <c r="A2423" s="11"/>
      <c r="B2423" s="14"/>
      <c r="C2423" s="5"/>
      <c r="D2423" s="5"/>
      <c r="E2423" s="5"/>
      <c r="F2423" s="5"/>
      <c r="G2423" s="26"/>
      <c r="H2423" s="11"/>
      <c r="I2423" s="5"/>
      <c r="J2423" s="11" t="s">
        <v>1010</v>
      </c>
      <c r="K2423" s="45" t="s">
        <v>7820</v>
      </c>
      <c r="L2423" s="45" t="s">
        <v>5518</v>
      </c>
      <c r="M2423" s="45" t="s">
        <v>5004</v>
      </c>
      <c r="N2423" s="45" t="s">
        <v>7714</v>
      </c>
      <c r="O2423" s="45" t="s">
        <v>5824</v>
      </c>
      <c r="P2423" s="115" t="s">
        <v>7821</v>
      </c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</row>
    <row r="2424" spans="1:50" ht="36" x14ac:dyDescent="0.2">
      <c r="A2424" s="11"/>
      <c r="B2424" s="14"/>
      <c r="C2424" s="5"/>
      <c r="D2424" s="5"/>
      <c r="E2424" s="5"/>
      <c r="F2424" s="5"/>
      <c r="G2424" s="26"/>
      <c r="H2424" s="11"/>
      <c r="I2424" s="5"/>
      <c r="J2424" s="11" t="s">
        <v>1010</v>
      </c>
      <c r="K2424" s="45" t="s">
        <v>7822</v>
      </c>
      <c r="L2424" s="45" t="s">
        <v>5008</v>
      </c>
      <c r="M2424" s="45" t="s">
        <v>5028</v>
      </c>
      <c r="N2424" s="45" t="s">
        <v>7714</v>
      </c>
      <c r="O2424" s="45" t="s">
        <v>7823</v>
      </c>
      <c r="P2424" s="115" t="s">
        <v>5005</v>
      </c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</row>
    <row r="2425" spans="1:50" ht="36" x14ac:dyDescent="0.2">
      <c r="A2425" s="11"/>
      <c r="B2425" s="14"/>
      <c r="C2425" s="5"/>
      <c r="D2425" s="5"/>
      <c r="E2425" s="5"/>
      <c r="F2425" s="5"/>
      <c r="G2425" s="26"/>
      <c r="H2425" s="11"/>
      <c r="I2425" s="5"/>
      <c r="J2425" s="11" t="s">
        <v>1010</v>
      </c>
      <c r="K2425" s="45" t="s">
        <v>7822</v>
      </c>
      <c r="L2425" s="45" t="s">
        <v>5008</v>
      </c>
      <c r="M2425" s="45" t="s">
        <v>5004</v>
      </c>
      <c r="N2425" s="45" t="s">
        <v>7714</v>
      </c>
      <c r="O2425" s="45" t="s">
        <v>5824</v>
      </c>
      <c r="P2425" s="115" t="s">
        <v>7824</v>
      </c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</row>
    <row r="2426" spans="1:50" ht="36" x14ac:dyDescent="0.2">
      <c r="A2426" s="11"/>
      <c r="B2426" s="14"/>
      <c r="C2426" s="5"/>
      <c r="D2426" s="5"/>
      <c r="E2426" s="5"/>
      <c r="F2426" s="5"/>
      <c r="G2426" s="26"/>
      <c r="H2426" s="11"/>
      <c r="I2426" s="5"/>
      <c r="J2426" s="11" t="s">
        <v>1010</v>
      </c>
      <c r="K2426" s="45" t="s">
        <v>7822</v>
      </c>
      <c r="L2426" s="45" t="s">
        <v>5008</v>
      </c>
      <c r="M2426" s="45" t="s">
        <v>5028</v>
      </c>
      <c r="N2426" s="45" t="s">
        <v>7714</v>
      </c>
      <c r="O2426" s="45" t="s">
        <v>5017</v>
      </c>
      <c r="P2426" s="115" t="s">
        <v>7825</v>
      </c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</row>
    <row r="2427" spans="1:50" ht="24" x14ac:dyDescent="0.2">
      <c r="A2427" s="11"/>
      <c r="B2427" s="14"/>
      <c r="C2427" s="5"/>
      <c r="D2427" s="5"/>
      <c r="E2427" s="5"/>
      <c r="F2427" s="5"/>
      <c r="G2427" s="26"/>
      <c r="H2427" s="11"/>
      <c r="I2427" s="5"/>
      <c r="J2427" s="11" t="s">
        <v>1010</v>
      </c>
      <c r="K2427" s="45" t="s">
        <v>7826</v>
      </c>
      <c r="L2427" s="45" t="s">
        <v>5518</v>
      </c>
      <c r="M2427" s="45" t="s">
        <v>5004</v>
      </c>
      <c r="N2427" s="45" t="s">
        <v>7711</v>
      </c>
      <c r="O2427" s="45" t="s">
        <v>7827</v>
      </c>
      <c r="P2427" s="115" t="s">
        <v>5005</v>
      </c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</row>
    <row r="2428" spans="1:50" ht="24" x14ac:dyDescent="0.2">
      <c r="A2428" s="11"/>
      <c r="B2428" s="14"/>
      <c r="C2428" s="5"/>
      <c r="D2428" s="5"/>
      <c r="E2428" s="5"/>
      <c r="F2428" s="5"/>
      <c r="G2428" s="26"/>
      <c r="H2428" s="11"/>
      <c r="I2428" s="5"/>
      <c r="J2428" s="11" t="s">
        <v>1009</v>
      </c>
      <c r="K2428" s="45" t="s">
        <v>7828</v>
      </c>
      <c r="L2428" s="45" t="s">
        <v>7829</v>
      </c>
      <c r="M2428" s="45" t="s">
        <v>5004</v>
      </c>
      <c r="N2428" s="45" t="s">
        <v>7830</v>
      </c>
      <c r="O2428" s="45" t="s">
        <v>7831</v>
      </c>
      <c r="P2428" s="115" t="s">
        <v>5005</v>
      </c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</row>
    <row r="2429" spans="1:50" x14ac:dyDescent="0.2">
      <c r="A2429" s="11"/>
      <c r="B2429" s="5"/>
      <c r="C2429" s="5"/>
      <c r="D2429" s="5"/>
      <c r="E2429" s="5"/>
      <c r="F2429" s="5"/>
      <c r="G2429" s="24" t="s">
        <v>3738</v>
      </c>
      <c r="H2429" s="23"/>
      <c r="I2429" s="5"/>
      <c r="J2429" s="11"/>
      <c r="K2429" s="45"/>
      <c r="L2429" s="45"/>
      <c r="M2429" s="45"/>
      <c r="N2429" s="45"/>
      <c r="O2429" s="45"/>
      <c r="P2429" s="113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</row>
    <row r="2430" spans="1:50" x14ac:dyDescent="0.2">
      <c r="A2430" s="11"/>
      <c r="B2430" s="5"/>
      <c r="C2430" s="5"/>
      <c r="D2430" s="5"/>
      <c r="E2430" s="5"/>
      <c r="F2430" s="5"/>
      <c r="G2430" s="26"/>
      <c r="H2430" s="11" t="s">
        <v>1968</v>
      </c>
      <c r="I2430" s="5"/>
      <c r="J2430" s="11"/>
      <c r="K2430" s="45"/>
      <c r="L2430" s="45"/>
      <c r="M2430" s="45"/>
      <c r="N2430" s="45"/>
      <c r="O2430" s="45"/>
      <c r="P2430" s="113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</row>
    <row r="2431" spans="1:50" x14ac:dyDescent="0.2">
      <c r="A2431" s="11"/>
      <c r="B2431" s="5"/>
      <c r="C2431" s="5"/>
      <c r="D2431" s="5"/>
      <c r="E2431" s="5"/>
      <c r="F2431" s="5"/>
      <c r="G2431" s="26"/>
      <c r="H2431" s="23"/>
      <c r="I2431" s="11" t="s">
        <v>9</v>
      </c>
      <c r="J2431" s="11"/>
      <c r="K2431" s="45"/>
      <c r="L2431" s="45"/>
      <c r="M2431" s="45"/>
      <c r="N2431" s="45"/>
      <c r="O2431" s="45"/>
      <c r="P2431" s="113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</row>
    <row r="2432" spans="1:50" ht="24" x14ac:dyDescent="0.2">
      <c r="A2432" s="11"/>
      <c r="B2432" s="8"/>
      <c r="C2432" s="5"/>
      <c r="D2432" s="5"/>
      <c r="E2432" s="5"/>
      <c r="F2432" s="5"/>
      <c r="G2432" s="26"/>
      <c r="H2432" s="23"/>
      <c r="I2432" s="5"/>
      <c r="J2432" s="11" t="s">
        <v>1010</v>
      </c>
      <c r="K2432" s="45" t="s">
        <v>7832</v>
      </c>
      <c r="L2432" s="45" t="s">
        <v>7540</v>
      </c>
      <c r="M2432" s="45" t="s">
        <v>5004</v>
      </c>
      <c r="N2432" s="45" t="s">
        <v>5231</v>
      </c>
      <c r="O2432" s="45" t="s">
        <v>5432</v>
      </c>
      <c r="P2432" s="115" t="s">
        <v>5005</v>
      </c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</row>
    <row r="2433" spans="1:50" x14ac:dyDescent="0.2">
      <c r="A2433" s="11"/>
      <c r="B2433" s="14"/>
      <c r="C2433" s="5"/>
      <c r="D2433" s="5"/>
      <c r="E2433" s="5"/>
      <c r="F2433" s="5"/>
      <c r="G2433" s="26"/>
      <c r="H2433" s="7"/>
      <c r="I2433" s="5"/>
      <c r="J2433" s="11" t="s">
        <v>1010</v>
      </c>
      <c r="K2433" s="45" t="s">
        <v>7833</v>
      </c>
      <c r="L2433" s="45" t="s">
        <v>5014</v>
      </c>
      <c r="M2433" s="45" t="s">
        <v>5004</v>
      </c>
      <c r="N2433" s="45" t="s">
        <v>5002</v>
      </c>
      <c r="O2433" s="45" t="s">
        <v>5116</v>
      </c>
      <c r="P2433" s="115" t="s">
        <v>5111</v>
      </c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</row>
    <row r="2434" spans="1:50" ht="24" x14ac:dyDescent="0.2">
      <c r="A2434" s="11"/>
      <c r="B2434" s="14"/>
      <c r="C2434" s="5"/>
      <c r="D2434" s="5"/>
      <c r="E2434" s="5"/>
      <c r="F2434" s="5"/>
      <c r="G2434" s="26"/>
      <c r="H2434" s="23"/>
      <c r="I2434" s="5"/>
      <c r="J2434" s="11" t="s">
        <v>1010</v>
      </c>
      <c r="K2434" s="45" t="s">
        <v>7833</v>
      </c>
      <c r="L2434" s="45" t="s">
        <v>5014</v>
      </c>
      <c r="M2434" s="45" t="s">
        <v>5004</v>
      </c>
      <c r="N2434" s="45" t="s">
        <v>5231</v>
      </c>
      <c r="O2434" s="45" t="s">
        <v>4991</v>
      </c>
      <c r="P2434" s="115" t="s">
        <v>5005</v>
      </c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</row>
    <row r="2435" spans="1:50" x14ac:dyDescent="0.2">
      <c r="A2435" s="11"/>
      <c r="B2435" s="14"/>
      <c r="C2435" s="5"/>
      <c r="D2435" s="5"/>
      <c r="E2435" s="5"/>
      <c r="F2435" s="5"/>
      <c r="G2435" s="26"/>
      <c r="H2435" s="7"/>
      <c r="I2435" s="5"/>
      <c r="J2435" s="11" t="s">
        <v>1010</v>
      </c>
      <c r="K2435" s="45" t="s">
        <v>7833</v>
      </c>
      <c r="L2435" s="45" t="s">
        <v>5014</v>
      </c>
      <c r="M2435" s="45" t="s">
        <v>5004</v>
      </c>
      <c r="N2435" s="45" t="s">
        <v>5231</v>
      </c>
      <c r="O2435" s="45" t="s">
        <v>5116</v>
      </c>
      <c r="P2435" s="115" t="s">
        <v>7453</v>
      </c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</row>
    <row r="2436" spans="1:50" x14ac:dyDescent="0.2">
      <c r="A2436" s="11"/>
      <c r="B2436" s="14"/>
      <c r="C2436" s="5"/>
      <c r="D2436" s="5"/>
      <c r="E2436" s="5"/>
      <c r="F2436" s="5"/>
      <c r="G2436" s="26"/>
      <c r="H2436" s="7"/>
      <c r="I2436" s="5"/>
      <c r="J2436" s="11" t="s">
        <v>1010</v>
      </c>
      <c r="K2436" s="45" t="s">
        <v>7833</v>
      </c>
      <c r="L2436" s="45" t="s">
        <v>5014</v>
      </c>
      <c r="M2436" s="45" t="s">
        <v>7834</v>
      </c>
      <c r="N2436" s="45" t="s">
        <v>7835</v>
      </c>
      <c r="O2436" s="45" t="s">
        <v>5363</v>
      </c>
      <c r="P2436" s="115" t="s">
        <v>7836</v>
      </c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</row>
    <row r="2437" spans="1:50" x14ac:dyDescent="0.2">
      <c r="A2437" s="11"/>
      <c r="B2437" s="14"/>
      <c r="C2437" s="5"/>
      <c r="D2437" s="5"/>
      <c r="E2437" s="5"/>
      <c r="F2437" s="5"/>
      <c r="G2437" s="26"/>
      <c r="H2437" s="7"/>
      <c r="I2437" s="5"/>
      <c r="J2437" s="11" t="s">
        <v>1010</v>
      </c>
      <c r="K2437" s="45" t="s">
        <v>7833</v>
      </c>
      <c r="L2437" s="45" t="s">
        <v>5014</v>
      </c>
      <c r="M2437" s="45" t="s">
        <v>7837</v>
      </c>
      <c r="N2437" s="45" t="s">
        <v>7835</v>
      </c>
      <c r="O2437" s="45" t="s">
        <v>5363</v>
      </c>
      <c r="P2437" s="115" t="s">
        <v>5011</v>
      </c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</row>
    <row r="2438" spans="1:50" ht="24" x14ac:dyDescent="0.2">
      <c r="A2438" s="11"/>
      <c r="B2438" s="14"/>
      <c r="C2438" s="5"/>
      <c r="D2438" s="5"/>
      <c r="E2438" s="5"/>
      <c r="F2438" s="5"/>
      <c r="G2438" s="26"/>
      <c r="H2438" s="23"/>
      <c r="I2438" s="5"/>
      <c r="J2438" s="11" t="s">
        <v>1010</v>
      </c>
      <c r="K2438" s="45" t="s">
        <v>7838</v>
      </c>
      <c r="L2438" s="45" t="s">
        <v>5138</v>
      </c>
      <c r="M2438" s="45" t="s">
        <v>7839</v>
      </c>
      <c r="N2438" s="45" t="s">
        <v>7835</v>
      </c>
      <c r="O2438" s="45" t="s">
        <v>5363</v>
      </c>
      <c r="P2438" s="115" t="s">
        <v>5005</v>
      </c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</row>
    <row r="2439" spans="1:50" ht="24" x14ac:dyDescent="0.2">
      <c r="A2439" s="11"/>
      <c r="B2439" s="14"/>
      <c r="C2439" s="5"/>
      <c r="D2439" s="5"/>
      <c r="E2439" s="5"/>
      <c r="F2439" s="5"/>
      <c r="G2439" s="26"/>
      <c r="H2439" s="7"/>
      <c r="I2439" s="5"/>
      <c r="J2439" s="11" t="s">
        <v>1010</v>
      </c>
      <c r="K2439" s="45" t="s">
        <v>7838</v>
      </c>
      <c r="L2439" s="45" t="s">
        <v>6133</v>
      </c>
      <c r="M2439" s="45" t="s">
        <v>7840</v>
      </c>
      <c r="N2439" s="45" t="s">
        <v>7835</v>
      </c>
      <c r="O2439" s="45" t="s">
        <v>5363</v>
      </c>
      <c r="P2439" s="115" t="s">
        <v>5632</v>
      </c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</row>
    <row r="2440" spans="1:50" ht="36" x14ac:dyDescent="0.2">
      <c r="A2440" s="11"/>
      <c r="B2440" s="14"/>
      <c r="C2440" s="5"/>
      <c r="D2440" s="5"/>
      <c r="E2440" s="5"/>
      <c r="F2440" s="5"/>
      <c r="G2440" s="26"/>
      <c r="H2440" s="23"/>
      <c r="I2440" s="5"/>
      <c r="J2440" s="11" t="s">
        <v>1010</v>
      </c>
      <c r="K2440" s="45" t="s">
        <v>7841</v>
      </c>
      <c r="L2440" s="45" t="s">
        <v>5008</v>
      </c>
      <c r="M2440" s="45" t="s">
        <v>5004</v>
      </c>
      <c r="N2440" s="45" t="s">
        <v>5231</v>
      </c>
      <c r="O2440" s="45" t="s">
        <v>5017</v>
      </c>
      <c r="P2440" s="115" t="s">
        <v>5005</v>
      </c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</row>
    <row r="2441" spans="1:50" ht="36" x14ac:dyDescent="0.2">
      <c r="A2441" s="11"/>
      <c r="B2441" s="14"/>
      <c r="C2441" s="5"/>
      <c r="D2441" s="5"/>
      <c r="E2441" s="5"/>
      <c r="F2441" s="5"/>
      <c r="G2441" s="26"/>
      <c r="H2441" s="7"/>
      <c r="I2441" s="5"/>
      <c r="J2441" s="11" t="s">
        <v>1010</v>
      </c>
      <c r="K2441" s="45" t="s">
        <v>7841</v>
      </c>
      <c r="L2441" s="45" t="s">
        <v>5008</v>
      </c>
      <c r="M2441" s="45" t="s">
        <v>5004</v>
      </c>
      <c r="N2441" s="45" t="s">
        <v>5231</v>
      </c>
      <c r="O2441" s="45" t="s">
        <v>5116</v>
      </c>
      <c r="P2441" s="115" t="s">
        <v>5602</v>
      </c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</row>
    <row r="2442" spans="1:50" ht="36" x14ac:dyDescent="0.2">
      <c r="A2442" s="11"/>
      <c r="B2442" s="14"/>
      <c r="C2442" s="5"/>
      <c r="D2442" s="5"/>
      <c r="E2442" s="5"/>
      <c r="F2442" s="5"/>
      <c r="G2442" s="26"/>
      <c r="H2442" s="7"/>
      <c r="I2442" s="5"/>
      <c r="J2442" s="11" t="s">
        <v>1010</v>
      </c>
      <c r="K2442" s="45" t="s">
        <v>7842</v>
      </c>
      <c r="L2442" s="45" t="s">
        <v>5008</v>
      </c>
      <c r="M2442" s="45" t="s">
        <v>7834</v>
      </c>
      <c r="N2442" s="45" t="s">
        <v>7835</v>
      </c>
      <c r="O2442" s="45" t="s">
        <v>5363</v>
      </c>
      <c r="P2442" s="115" t="s">
        <v>5748</v>
      </c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</row>
    <row r="2443" spans="1:50" ht="36" x14ac:dyDescent="0.2">
      <c r="A2443" s="11"/>
      <c r="B2443" s="14"/>
      <c r="C2443" s="5"/>
      <c r="D2443" s="5"/>
      <c r="E2443" s="5"/>
      <c r="F2443" s="5"/>
      <c r="G2443" s="26"/>
      <c r="H2443" s="7"/>
      <c r="I2443" s="5"/>
      <c r="J2443" s="11" t="s">
        <v>1010</v>
      </c>
      <c r="K2443" s="45" t="s">
        <v>7842</v>
      </c>
      <c r="L2443" s="45" t="s">
        <v>5008</v>
      </c>
      <c r="M2443" s="45" t="s">
        <v>7837</v>
      </c>
      <c r="N2443" s="45" t="s">
        <v>7835</v>
      </c>
      <c r="O2443" s="45" t="s">
        <v>5363</v>
      </c>
      <c r="P2443" s="115" t="s">
        <v>5737</v>
      </c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</row>
    <row r="2444" spans="1:50" ht="24" x14ac:dyDescent="0.2">
      <c r="A2444" s="11"/>
      <c r="B2444" s="14"/>
      <c r="C2444" s="5"/>
      <c r="D2444" s="5"/>
      <c r="E2444" s="5"/>
      <c r="F2444" s="5"/>
      <c r="G2444" s="26"/>
      <c r="H2444" s="23"/>
      <c r="I2444" s="5"/>
      <c r="J2444" s="11" t="s">
        <v>1009</v>
      </c>
      <c r="K2444" s="45" t="s">
        <v>7843</v>
      </c>
      <c r="L2444" s="45" t="s">
        <v>7476</v>
      </c>
      <c r="M2444" s="45" t="s">
        <v>7844</v>
      </c>
      <c r="N2444" s="45" t="s">
        <v>7835</v>
      </c>
      <c r="O2444" s="45" t="s">
        <v>5363</v>
      </c>
      <c r="P2444" s="115" t="s">
        <v>5005</v>
      </c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</row>
    <row r="2445" spans="1:50" ht="24" x14ac:dyDescent="0.2">
      <c r="A2445" s="11"/>
      <c r="B2445" s="14"/>
      <c r="C2445" s="5"/>
      <c r="D2445" s="5"/>
      <c r="E2445" s="5"/>
      <c r="F2445" s="5"/>
      <c r="G2445" s="26"/>
      <c r="H2445" s="23"/>
      <c r="I2445" s="5"/>
      <c r="J2445" s="11" t="s">
        <v>1009</v>
      </c>
      <c r="K2445" s="45" t="s">
        <v>7845</v>
      </c>
      <c r="L2445" s="45" t="s">
        <v>7846</v>
      </c>
      <c r="M2445" s="45" t="s">
        <v>7847</v>
      </c>
      <c r="N2445" s="45" t="s">
        <v>7835</v>
      </c>
      <c r="O2445" s="45" t="s">
        <v>5363</v>
      </c>
      <c r="P2445" s="115" t="s">
        <v>5005</v>
      </c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</row>
    <row r="2446" spans="1:50" ht="18" x14ac:dyDescent="0.2">
      <c r="A2446" s="11"/>
      <c r="B2446" s="5"/>
      <c r="C2446" s="5"/>
      <c r="D2446" s="5"/>
      <c r="E2446" s="5"/>
      <c r="F2446" s="33" t="s">
        <v>10789</v>
      </c>
      <c r="G2446" s="26"/>
      <c r="H2446" s="23"/>
      <c r="I2446" s="5"/>
      <c r="J2446" s="11"/>
      <c r="K2446" s="45"/>
      <c r="L2446" s="45"/>
      <c r="M2446" s="45"/>
      <c r="N2446" s="45"/>
      <c r="O2446" s="45"/>
      <c r="P2446" s="113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</row>
    <row r="2447" spans="1:50" x14ac:dyDescent="0.2">
      <c r="A2447" s="11"/>
      <c r="B2447" s="5"/>
      <c r="C2447" s="5"/>
      <c r="D2447" s="5"/>
      <c r="E2447" s="5"/>
      <c r="F2447" s="25"/>
      <c r="G2447" s="24" t="s">
        <v>4265</v>
      </c>
      <c r="H2447" s="23"/>
      <c r="I2447" s="5"/>
      <c r="J2447" s="11"/>
      <c r="K2447" s="45"/>
      <c r="L2447" s="45"/>
      <c r="M2447" s="45"/>
      <c r="N2447" s="45"/>
      <c r="O2447" s="45"/>
      <c r="P2447" s="113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</row>
    <row r="2448" spans="1:50" ht="25.5" x14ac:dyDescent="0.2">
      <c r="A2448" s="11"/>
      <c r="B2448" s="5"/>
      <c r="C2448" s="5"/>
      <c r="D2448" s="5"/>
      <c r="E2448" s="5"/>
      <c r="F2448" s="25"/>
      <c r="G2448" s="27" t="s">
        <v>4266</v>
      </c>
      <c r="H2448" s="11"/>
      <c r="I2448" s="5"/>
      <c r="J2448" s="11"/>
      <c r="K2448" s="53"/>
      <c r="L2448" s="45"/>
      <c r="M2448" s="45" t="s">
        <v>1357</v>
      </c>
      <c r="N2448" s="45" t="s">
        <v>1112</v>
      </c>
      <c r="O2448" s="45"/>
      <c r="P2448" s="113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</row>
    <row r="2449" spans="1:50" ht="25.5" x14ac:dyDescent="0.2">
      <c r="A2449" s="11"/>
      <c r="B2449" s="5"/>
      <c r="C2449" s="5"/>
      <c r="D2449" s="5"/>
      <c r="E2449" s="5"/>
      <c r="F2449" s="25"/>
      <c r="G2449" s="27" t="s">
        <v>4266</v>
      </c>
      <c r="H2449" s="11"/>
      <c r="I2449" s="5"/>
      <c r="J2449" s="11"/>
      <c r="K2449" s="53"/>
      <c r="L2449" s="45"/>
      <c r="M2449" s="45" t="s">
        <v>1307</v>
      </c>
      <c r="N2449" s="45" t="s">
        <v>1356</v>
      </c>
      <c r="O2449" s="45"/>
      <c r="P2449" s="113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</row>
    <row r="2450" spans="1:50" x14ac:dyDescent="0.2">
      <c r="A2450" s="11"/>
      <c r="B2450" s="5"/>
      <c r="C2450" s="5"/>
      <c r="D2450" s="5"/>
      <c r="E2450" s="5"/>
      <c r="F2450" s="25"/>
      <c r="G2450" s="26"/>
      <c r="H2450" s="11" t="s">
        <v>1969</v>
      </c>
      <c r="I2450" s="5"/>
      <c r="J2450" s="11"/>
      <c r="K2450" s="45"/>
      <c r="L2450" s="45"/>
      <c r="M2450" s="45"/>
      <c r="N2450" s="45"/>
      <c r="O2450" s="45"/>
      <c r="P2450" s="113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</row>
    <row r="2451" spans="1:50" ht="16.5" x14ac:dyDescent="0.2">
      <c r="A2451" s="11"/>
      <c r="B2451" s="5"/>
      <c r="C2451" s="16" t="s">
        <v>438</v>
      </c>
      <c r="D2451" s="5"/>
      <c r="E2451" s="5"/>
      <c r="F2451" s="5"/>
      <c r="G2451" s="26"/>
      <c r="H2451" s="23"/>
      <c r="I2451" s="5"/>
      <c r="J2451" s="11"/>
      <c r="K2451" s="45"/>
      <c r="L2451" s="45"/>
      <c r="M2451" s="45"/>
      <c r="N2451" s="45"/>
      <c r="O2451" s="45"/>
      <c r="P2451" s="113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</row>
    <row r="2452" spans="1:50" x14ac:dyDescent="0.2">
      <c r="A2452" s="11"/>
      <c r="B2452" s="5"/>
      <c r="C2452" s="5"/>
      <c r="D2452" s="5"/>
      <c r="E2452" s="5"/>
      <c r="F2452" s="5"/>
      <c r="G2452" s="24" t="s">
        <v>3739</v>
      </c>
      <c r="H2452" s="23"/>
      <c r="I2452" s="5"/>
      <c r="J2452" s="11"/>
      <c r="K2452" s="45"/>
      <c r="L2452" s="45"/>
      <c r="M2452" s="45"/>
      <c r="N2452" s="45"/>
      <c r="O2452" s="45"/>
      <c r="P2452" s="113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</row>
    <row r="2453" spans="1:50" x14ac:dyDescent="0.2">
      <c r="A2453" s="11"/>
      <c r="B2453" s="5"/>
      <c r="C2453" s="5"/>
      <c r="D2453" s="5"/>
      <c r="E2453" s="5"/>
      <c r="F2453" s="5"/>
      <c r="G2453" s="26"/>
      <c r="H2453" s="11" t="s">
        <v>1970</v>
      </c>
      <c r="I2453" s="5"/>
      <c r="J2453" s="11"/>
      <c r="K2453" s="45"/>
      <c r="L2453" s="45"/>
      <c r="M2453" s="45"/>
      <c r="N2453" s="45"/>
      <c r="O2453" s="45"/>
      <c r="P2453" s="113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</row>
    <row r="2454" spans="1:50" x14ac:dyDescent="0.2">
      <c r="A2454" s="11"/>
      <c r="B2454" s="5"/>
      <c r="C2454" s="5"/>
      <c r="D2454" s="5"/>
      <c r="E2454" s="5"/>
      <c r="F2454" s="5"/>
      <c r="G2454" s="26"/>
      <c r="H2454" s="23"/>
      <c r="I2454" s="11" t="s">
        <v>62</v>
      </c>
      <c r="J2454" s="11"/>
      <c r="K2454" s="45"/>
      <c r="L2454" s="45"/>
      <c r="M2454" s="45"/>
      <c r="N2454" s="45"/>
      <c r="O2454" s="45"/>
      <c r="P2454" s="113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</row>
    <row r="2455" spans="1:50" ht="24" x14ac:dyDescent="0.2">
      <c r="A2455" s="11"/>
      <c r="B2455" s="14"/>
      <c r="C2455" s="5"/>
      <c r="D2455" s="5"/>
      <c r="E2455" s="5"/>
      <c r="F2455" s="5"/>
      <c r="G2455" s="26"/>
      <c r="H2455" s="23"/>
      <c r="I2455" s="5"/>
      <c r="J2455" s="11" t="s">
        <v>1010</v>
      </c>
      <c r="K2455" s="45" t="s">
        <v>7848</v>
      </c>
      <c r="L2455" s="45" t="s">
        <v>7807</v>
      </c>
      <c r="M2455" s="45" t="s">
        <v>7849</v>
      </c>
      <c r="N2455" s="45" t="s">
        <v>7850</v>
      </c>
      <c r="O2455" s="45" t="s">
        <v>5363</v>
      </c>
      <c r="P2455" s="115" t="s">
        <v>5005</v>
      </c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</row>
    <row r="2456" spans="1:50" ht="24" x14ac:dyDescent="0.2">
      <c r="A2456" s="11"/>
      <c r="B2456" s="14"/>
      <c r="C2456" s="5"/>
      <c r="D2456" s="5"/>
      <c r="E2456" s="5"/>
      <c r="F2456" s="5"/>
      <c r="G2456" s="26"/>
      <c r="H2456" s="23"/>
      <c r="I2456" s="5"/>
      <c r="J2456" s="11" t="s">
        <v>1010</v>
      </c>
      <c r="K2456" s="45" t="s">
        <v>7848</v>
      </c>
      <c r="L2456" s="45" t="s">
        <v>7851</v>
      </c>
      <c r="M2456" s="45" t="s">
        <v>7852</v>
      </c>
      <c r="N2456" s="45" t="s">
        <v>7853</v>
      </c>
      <c r="O2456" s="45" t="s">
        <v>5363</v>
      </c>
      <c r="P2456" s="115" t="s">
        <v>5005</v>
      </c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</row>
    <row r="2457" spans="1:50" ht="24" x14ac:dyDescent="0.2">
      <c r="A2457" s="11"/>
      <c r="B2457" s="14"/>
      <c r="C2457" s="5"/>
      <c r="D2457" s="5"/>
      <c r="E2457" s="5"/>
      <c r="F2457" s="5"/>
      <c r="G2457" s="26"/>
      <c r="H2457" s="7"/>
      <c r="I2457" s="5"/>
      <c r="J2457" s="11" t="s">
        <v>1010</v>
      </c>
      <c r="K2457" s="45" t="s">
        <v>7848</v>
      </c>
      <c r="L2457" s="45" t="s">
        <v>7851</v>
      </c>
      <c r="M2457" s="45" t="s">
        <v>7854</v>
      </c>
      <c r="N2457" s="45" t="s">
        <v>7853</v>
      </c>
      <c r="O2457" s="45" t="s">
        <v>5363</v>
      </c>
      <c r="P2457" s="115" t="s">
        <v>6100</v>
      </c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</row>
    <row r="2458" spans="1:50" x14ac:dyDescent="0.2">
      <c r="A2458" s="11"/>
      <c r="B2458" s="5"/>
      <c r="C2458" s="5"/>
      <c r="D2458" s="5"/>
      <c r="E2458" s="5"/>
      <c r="F2458" s="5"/>
      <c r="G2458" s="24" t="s">
        <v>3740</v>
      </c>
      <c r="H2458" s="23"/>
      <c r="I2458" s="5"/>
      <c r="J2458" s="11"/>
      <c r="K2458" s="45"/>
      <c r="L2458" s="45"/>
      <c r="M2458" s="45"/>
      <c r="N2458" s="45"/>
      <c r="O2458" s="45"/>
      <c r="P2458" s="113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</row>
    <row r="2459" spans="1:50" ht="25.5" x14ac:dyDescent="0.2">
      <c r="A2459" s="11"/>
      <c r="B2459" s="5"/>
      <c r="C2459" s="5"/>
      <c r="D2459" s="5"/>
      <c r="E2459" s="5"/>
      <c r="F2459" s="5"/>
      <c r="G2459" s="27" t="s">
        <v>4267</v>
      </c>
      <c r="H2459" s="11"/>
      <c r="I2459" s="11"/>
      <c r="J2459" s="11"/>
      <c r="K2459" s="53"/>
      <c r="L2459" s="45"/>
      <c r="M2459" s="45" t="s">
        <v>1307</v>
      </c>
      <c r="N2459" s="45" t="s">
        <v>1346</v>
      </c>
      <c r="O2459" s="45"/>
      <c r="P2459" s="113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</row>
    <row r="2460" spans="1:50" ht="25.5" x14ac:dyDescent="0.2">
      <c r="A2460" s="11"/>
      <c r="B2460" s="5"/>
      <c r="C2460" s="5"/>
      <c r="D2460" s="5"/>
      <c r="E2460" s="5"/>
      <c r="F2460" s="5"/>
      <c r="G2460" s="27" t="s">
        <v>4267</v>
      </c>
      <c r="H2460" s="11"/>
      <c r="I2460" s="11"/>
      <c r="J2460" s="11"/>
      <c r="K2460" s="53"/>
      <c r="L2460" s="45"/>
      <c r="M2460" s="45" t="s">
        <v>1347</v>
      </c>
      <c r="N2460" s="45" t="s">
        <v>1346</v>
      </c>
      <c r="O2460" s="45"/>
      <c r="P2460" s="113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</row>
    <row r="2461" spans="1:50" x14ac:dyDescent="0.2">
      <c r="A2461" s="11"/>
      <c r="B2461" s="5"/>
      <c r="C2461" s="5"/>
      <c r="D2461" s="5"/>
      <c r="E2461" s="5"/>
      <c r="F2461" s="5"/>
      <c r="G2461" s="26"/>
      <c r="H2461" s="11" t="s">
        <v>1971</v>
      </c>
      <c r="I2461" s="5"/>
      <c r="J2461" s="11"/>
      <c r="K2461" s="45"/>
      <c r="L2461" s="45"/>
      <c r="M2461" s="45"/>
      <c r="N2461" s="45"/>
      <c r="O2461" s="45"/>
      <c r="P2461" s="113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</row>
    <row r="2462" spans="1:50" x14ac:dyDescent="0.2">
      <c r="A2462" s="11"/>
      <c r="B2462" s="5"/>
      <c r="C2462" s="5"/>
      <c r="D2462" s="5"/>
      <c r="E2462" s="5"/>
      <c r="F2462" s="5"/>
      <c r="G2462" s="26"/>
      <c r="H2462" s="23"/>
      <c r="I2462" s="11" t="s">
        <v>63</v>
      </c>
      <c r="J2462" s="11"/>
      <c r="K2462" s="45"/>
      <c r="L2462" s="45"/>
      <c r="M2462" s="45"/>
      <c r="N2462" s="45"/>
      <c r="O2462" s="45"/>
      <c r="P2462" s="113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</row>
    <row r="2463" spans="1:50" ht="72" x14ac:dyDescent="0.2">
      <c r="A2463" s="11"/>
      <c r="B2463" s="14"/>
      <c r="C2463" s="5"/>
      <c r="D2463" s="5"/>
      <c r="E2463" s="5"/>
      <c r="F2463" s="5"/>
      <c r="G2463" s="26"/>
      <c r="H2463" s="11"/>
      <c r="I2463" s="5"/>
      <c r="J2463" s="11" t="s">
        <v>1010</v>
      </c>
      <c r="K2463" s="45" t="s">
        <v>7855</v>
      </c>
      <c r="L2463" s="45" t="s">
        <v>7856</v>
      </c>
      <c r="M2463" s="45" t="s">
        <v>7857</v>
      </c>
      <c r="N2463" s="45" t="s">
        <v>7858</v>
      </c>
      <c r="O2463" s="45" t="s">
        <v>5363</v>
      </c>
      <c r="P2463" s="115" t="s">
        <v>7859</v>
      </c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</row>
    <row r="2464" spans="1:50" ht="72" x14ac:dyDescent="0.2">
      <c r="A2464" s="11"/>
      <c r="B2464" s="14"/>
      <c r="C2464" s="5"/>
      <c r="D2464" s="5"/>
      <c r="E2464" s="5"/>
      <c r="F2464" s="5"/>
      <c r="G2464" s="26"/>
      <c r="H2464" s="11"/>
      <c r="I2464" s="5"/>
      <c r="J2464" s="11" t="s">
        <v>1010</v>
      </c>
      <c r="K2464" s="45" t="s">
        <v>7855</v>
      </c>
      <c r="L2464" s="45" t="s">
        <v>7856</v>
      </c>
      <c r="M2464" s="45" t="s">
        <v>7860</v>
      </c>
      <c r="N2464" s="45" t="s">
        <v>7858</v>
      </c>
      <c r="O2464" s="45" t="s">
        <v>5363</v>
      </c>
      <c r="P2464" s="115" t="s">
        <v>7861</v>
      </c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</row>
    <row r="2465" spans="1:50" ht="24" x14ac:dyDescent="0.2">
      <c r="A2465" s="11"/>
      <c r="B2465" s="14"/>
      <c r="C2465" s="5"/>
      <c r="D2465" s="5"/>
      <c r="E2465" s="5"/>
      <c r="F2465" s="5"/>
      <c r="G2465" s="26"/>
      <c r="H2465" s="11"/>
      <c r="I2465" s="5"/>
      <c r="J2465" s="11" t="s">
        <v>1010</v>
      </c>
      <c r="K2465" s="45" t="s">
        <v>7862</v>
      </c>
      <c r="L2465" s="45" t="s">
        <v>6762</v>
      </c>
      <c r="M2465" s="45" t="s">
        <v>7863</v>
      </c>
      <c r="N2465" s="45" t="s">
        <v>7864</v>
      </c>
      <c r="O2465" s="45" t="s">
        <v>5363</v>
      </c>
      <c r="P2465" s="115" t="s">
        <v>5005</v>
      </c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</row>
    <row r="2466" spans="1:50" x14ac:dyDescent="0.2">
      <c r="A2466" s="11"/>
      <c r="B2466" s="14"/>
      <c r="C2466" s="5"/>
      <c r="D2466" s="5"/>
      <c r="E2466" s="5"/>
      <c r="F2466" s="5"/>
      <c r="G2466" s="26"/>
      <c r="H2466" s="11"/>
      <c r="I2466" s="5"/>
      <c r="J2466" s="11" t="s">
        <v>1010</v>
      </c>
      <c r="K2466" s="45" t="s">
        <v>7862</v>
      </c>
      <c r="L2466" s="45" t="s">
        <v>6762</v>
      </c>
      <c r="M2466" s="45" t="s">
        <v>7865</v>
      </c>
      <c r="N2466" s="45" t="s">
        <v>7864</v>
      </c>
      <c r="O2466" s="45" t="s">
        <v>5363</v>
      </c>
      <c r="P2466" s="115" t="s">
        <v>5219</v>
      </c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</row>
    <row r="2467" spans="1:50" x14ac:dyDescent="0.2">
      <c r="A2467" s="11"/>
      <c r="B2467" s="14"/>
      <c r="C2467" s="5"/>
      <c r="D2467" s="5"/>
      <c r="E2467" s="5"/>
      <c r="F2467" s="5"/>
      <c r="G2467" s="26"/>
      <c r="H2467" s="11"/>
      <c r="I2467" s="5"/>
      <c r="J2467" s="11" t="s">
        <v>1010</v>
      </c>
      <c r="K2467" s="45" t="s">
        <v>7862</v>
      </c>
      <c r="L2467" s="45" t="s">
        <v>6762</v>
      </c>
      <c r="M2467" s="45" t="s">
        <v>7866</v>
      </c>
      <c r="N2467" s="45" t="s">
        <v>7864</v>
      </c>
      <c r="O2467" s="45" t="s">
        <v>5363</v>
      </c>
      <c r="P2467" s="115" t="s">
        <v>7867</v>
      </c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</row>
    <row r="2468" spans="1:50" ht="36" x14ac:dyDescent="0.2">
      <c r="A2468" s="11"/>
      <c r="B2468" s="14"/>
      <c r="C2468" s="5"/>
      <c r="D2468" s="5"/>
      <c r="E2468" s="5"/>
      <c r="F2468" s="5"/>
      <c r="G2468" s="26"/>
      <c r="H2468" s="11"/>
      <c r="I2468" s="5"/>
      <c r="J2468" s="11" t="s">
        <v>1010</v>
      </c>
      <c r="K2468" s="45" t="s">
        <v>7868</v>
      </c>
      <c r="L2468" s="45" t="s">
        <v>7869</v>
      </c>
      <c r="M2468" s="45" t="s">
        <v>7870</v>
      </c>
      <c r="N2468" s="45" t="s">
        <v>7858</v>
      </c>
      <c r="O2468" s="45" t="s">
        <v>5363</v>
      </c>
      <c r="P2468" s="115" t="s">
        <v>5005</v>
      </c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</row>
    <row r="2469" spans="1:50" ht="36" x14ac:dyDescent="0.2">
      <c r="A2469" s="11"/>
      <c r="B2469" s="14"/>
      <c r="C2469" s="5"/>
      <c r="D2469" s="5"/>
      <c r="E2469" s="5"/>
      <c r="F2469" s="5"/>
      <c r="G2469" s="26"/>
      <c r="H2469" s="11"/>
      <c r="I2469" s="5"/>
      <c r="J2469" s="11" t="s">
        <v>1010</v>
      </c>
      <c r="K2469" s="45" t="s">
        <v>7868</v>
      </c>
      <c r="L2469" s="45" t="s">
        <v>7869</v>
      </c>
      <c r="M2469" s="45" t="s">
        <v>7871</v>
      </c>
      <c r="N2469" s="45" t="s">
        <v>7858</v>
      </c>
      <c r="O2469" s="45" t="s">
        <v>5363</v>
      </c>
      <c r="P2469" s="115" t="s">
        <v>6490</v>
      </c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</row>
    <row r="2470" spans="1:50" ht="60" x14ac:dyDescent="0.2">
      <c r="A2470" s="11"/>
      <c r="B2470" s="14"/>
      <c r="C2470" s="5"/>
      <c r="D2470" s="5"/>
      <c r="E2470" s="5"/>
      <c r="F2470" s="5"/>
      <c r="G2470" s="26"/>
      <c r="H2470" s="11"/>
      <c r="I2470" s="5"/>
      <c r="J2470" s="11" t="s">
        <v>1010</v>
      </c>
      <c r="K2470" s="45" t="s">
        <v>7868</v>
      </c>
      <c r="L2470" s="45" t="s">
        <v>7872</v>
      </c>
      <c r="M2470" s="45" t="s">
        <v>7873</v>
      </c>
      <c r="N2470" s="45" t="s">
        <v>7858</v>
      </c>
      <c r="O2470" s="45" t="s">
        <v>5363</v>
      </c>
      <c r="P2470" s="115" t="s">
        <v>5005</v>
      </c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</row>
    <row r="2471" spans="1:50" ht="84" x14ac:dyDescent="0.2">
      <c r="A2471" s="11"/>
      <c r="B2471" s="14"/>
      <c r="C2471" s="5"/>
      <c r="D2471" s="5"/>
      <c r="E2471" s="5"/>
      <c r="F2471" s="5"/>
      <c r="G2471" s="26"/>
      <c r="H2471" s="11"/>
      <c r="I2471" s="5"/>
      <c r="J2471" s="11" t="s">
        <v>1010</v>
      </c>
      <c r="K2471" s="45" t="s">
        <v>7874</v>
      </c>
      <c r="L2471" s="45" t="s">
        <v>7875</v>
      </c>
      <c r="M2471" s="45" t="s">
        <v>7876</v>
      </c>
      <c r="N2471" s="45" t="s">
        <v>7858</v>
      </c>
      <c r="O2471" s="45" t="s">
        <v>5363</v>
      </c>
      <c r="P2471" s="115" t="s">
        <v>7877</v>
      </c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</row>
    <row r="2472" spans="1:50" ht="84" x14ac:dyDescent="0.2">
      <c r="A2472" s="11"/>
      <c r="B2472" s="14"/>
      <c r="C2472" s="5"/>
      <c r="D2472" s="5"/>
      <c r="E2472" s="5"/>
      <c r="F2472" s="5"/>
      <c r="G2472" s="26"/>
      <c r="H2472" s="11"/>
      <c r="I2472" s="5"/>
      <c r="J2472" s="11" t="s">
        <v>1010</v>
      </c>
      <c r="K2472" s="45" t="s">
        <v>7874</v>
      </c>
      <c r="L2472" s="45" t="s">
        <v>7880</v>
      </c>
      <c r="M2472" s="45" t="s">
        <v>7878</v>
      </c>
      <c r="N2472" s="45" t="s">
        <v>7858</v>
      </c>
      <c r="O2472" s="45" t="s">
        <v>5363</v>
      </c>
      <c r="P2472" s="115" t="s">
        <v>7879</v>
      </c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</row>
    <row r="2473" spans="1:50" ht="84" x14ac:dyDescent="0.2">
      <c r="A2473" s="11"/>
      <c r="B2473" s="14"/>
      <c r="C2473" s="5"/>
      <c r="D2473" s="5"/>
      <c r="E2473" s="5"/>
      <c r="F2473" s="5"/>
      <c r="G2473" s="26"/>
      <c r="H2473" s="11"/>
      <c r="I2473" s="5"/>
      <c r="J2473" s="11" t="s">
        <v>1010</v>
      </c>
      <c r="K2473" s="45" t="s">
        <v>7874</v>
      </c>
      <c r="L2473" s="45" t="s">
        <v>7875</v>
      </c>
      <c r="M2473" s="45" t="s">
        <v>7881</v>
      </c>
      <c r="N2473" s="45" t="s">
        <v>7858</v>
      </c>
      <c r="O2473" s="45" t="s">
        <v>5363</v>
      </c>
      <c r="P2473" s="115" t="s">
        <v>7879</v>
      </c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</row>
    <row r="2474" spans="1:50" ht="72" x14ac:dyDescent="0.2">
      <c r="A2474" s="11"/>
      <c r="B2474" s="14"/>
      <c r="C2474" s="5"/>
      <c r="D2474" s="5"/>
      <c r="E2474" s="5"/>
      <c r="F2474" s="5"/>
      <c r="G2474" s="26"/>
      <c r="H2474" s="11"/>
      <c r="I2474" s="5"/>
      <c r="J2474" s="11" t="s">
        <v>1010</v>
      </c>
      <c r="K2474" s="45" t="s">
        <v>7882</v>
      </c>
      <c r="L2474" s="45" t="s">
        <v>7883</v>
      </c>
      <c r="M2474" s="45" t="s">
        <v>7884</v>
      </c>
      <c r="N2474" s="45" t="s">
        <v>7885</v>
      </c>
      <c r="O2474" s="45" t="s">
        <v>5363</v>
      </c>
      <c r="P2474" s="115" t="s">
        <v>5005</v>
      </c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</row>
    <row r="2475" spans="1:50" ht="36" x14ac:dyDescent="0.2">
      <c r="A2475" s="11"/>
      <c r="B2475" s="14"/>
      <c r="C2475" s="5"/>
      <c r="D2475" s="5"/>
      <c r="E2475" s="5"/>
      <c r="F2475" s="5"/>
      <c r="G2475" s="26"/>
      <c r="H2475" s="11"/>
      <c r="I2475" s="5"/>
      <c r="J2475" s="11" t="s">
        <v>1009</v>
      </c>
      <c r="K2475" s="45" t="s">
        <v>7886</v>
      </c>
      <c r="L2475" s="45" t="s">
        <v>7887</v>
      </c>
      <c r="M2475" s="45" t="s">
        <v>7888</v>
      </c>
      <c r="N2475" s="45" t="s">
        <v>7889</v>
      </c>
      <c r="O2475" s="45" t="s">
        <v>7890</v>
      </c>
      <c r="P2475" s="115" t="s">
        <v>5005</v>
      </c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</row>
    <row r="2476" spans="1:50" ht="24" x14ac:dyDescent="0.2">
      <c r="A2476" s="11"/>
      <c r="B2476" s="14"/>
      <c r="C2476" s="5"/>
      <c r="D2476" s="5"/>
      <c r="E2476" s="5"/>
      <c r="F2476" s="5"/>
      <c r="G2476" s="26"/>
      <c r="H2476" s="11"/>
      <c r="I2476" s="5"/>
      <c r="J2476" s="11" t="s">
        <v>1009</v>
      </c>
      <c r="K2476" s="45" t="s">
        <v>7891</v>
      </c>
      <c r="L2476" s="45" t="s">
        <v>7887</v>
      </c>
      <c r="M2476" s="45" t="s">
        <v>7892</v>
      </c>
      <c r="N2476" s="45" t="s">
        <v>7889</v>
      </c>
      <c r="O2476" s="45" t="s">
        <v>5363</v>
      </c>
      <c r="P2476" s="115" t="s">
        <v>5005</v>
      </c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</row>
    <row r="2477" spans="1:50" ht="24" x14ac:dyDescent="0.2">
      <c r="A2477" s="11"/>
      <c r="B2477" s="14"/>
      <c r="C2477" s="5"/>
      <c r="D2477" s="5"/>
      <c r="E2477" s="5"/>
      <c r="F2477" s="5"/>
      <c r="G2477" s="26"/>
      <c r="H2477" s="11"/>
      <c r="I2477" s="5"/>
      <c r="J2477" s="11" t="s">
        <v>1009</v>
      </c>
      <c r="K2477" s="45" t="s">
        <v>7893</v>
      </c>
      <c r="L2477" s="45" t="s">
        <v>7894</v>
      </c>
      <c r="M2477" s="45" t="s">
        <v>7895</v>
      </c>
      <c r="N2477" s="45" t="s">
        <v>7889</v>
      </c>
      <c r="O2477" s="45" t="s">
        <v>5363</v>
      </c>
      <c r="P2477" s="115" t="s">
        <v>5005</v>
      </c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</row>
    <row r="2478" spans="1:50" x14ac:dyDescent="0.2">
      <c r="A2478" s="11"/>
      <c r="B2478" s="14"/>
      <c r="C2478" s="5"/>
      <c r="D2478" s="5"/>
      <c r="E2478" s="5"/>
      <c r="F2478" s="5"/>
      <c r="G2478" s="26"/>
      <c r="H2478" s="11"/>
      <c r="I2478" s="5"/>
      <c r="J2478" s="11" t="s">
        <v>1009</v>
      </c>
      <c r="K2478" s="45" t="s">
        <v>7893</v>
      </c>
      <c r="L2478" s="45" t="s">
        <v>7894</v>
      </c>
      <c r="M2478" s="45" t="s">
        <v>7896</v>
      </c>
      <c r="N2478" s="45" t="s">
        <v>7889</v>
      </c>
      <c r="O2478" s="45" t="s">
        <v>5363</v>
      </c>
      <c r="P2478" s="115" t="s">
        <v>7897</v>
      </c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</row>
    <row r="2479" spans="1:50" ht="72" x14ac:dyDescent="0.2">
      <c r="A2479" s="11"/>
      <c r="B2479" s="14"/>
      <c r="C2479" s="5"/>
      <c r="D2479" s="5"/>
      <c r="E2479" s="5"/>
      <c r="F2479" s="5"/>
      <c r="G2479" s="26"/>
      <c r="H2479" s="11"/>
      <c r="I2479" s="5"/>
      <c r="J2479" s="11" t="s">
        <v>1009</v>
      </c>
      <c r="K2479" s="45" t="s">
        <v>7898</v>
      </c>
      <c r="L2479" s="45" t="s">
        <v>7899</v>
      </c>
      <c r="M2479" s="45" t="s">
        <v>7857</v>
      </c>
      <c r="N2479" s="45" t="s">
        <v>7900</v>
      </c>
      <c r="O2479" s="45" t="s">
        <v>5363</v>
      </c>
      <c r="P2479" s="115" t="s">
        <v>5005</v>
      </c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</row>
    <row r="2480" spans="1:50" ht="24" x14ac:dyDescent="0.2">
      <c r="A2480" s="11"/>
      <c r="B2480" s="14"/>
      <c r="C2480" s="5"/>
      <c r="D2480" s="5"/>
      <c r="E2480" s="5"/>
      <c r="F2480" s="5"/>
      <c r="G2480" s="26"/>
      <c r="H2480" s="11"/>
      <c r="I2480" s="5"/>
      <c r="J2480" s="11" t="s">
        <v>1009</v>
      </c>
      <c r="K2480" s="45" t="s">
        <v>7901</v>
      </c>
      <c r="L2480" s="45" t="s">
        <v>5641</v>
      </c>
      <c r="M2480" s="45" t="s">
        <v>7902</v>
      </c>
      <c r="N2480" s="45" t="s">
        <v>7889</v>
      </c>
      <c r="O2480" s="45" t="s">
        <v>5363</v>
      </c>
      <c r="P2480" s="115" t="s">
        <v>5605</v>
      </c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</row>
    <row r="2481" spans="1:50" ht="24" x14ac:dyDescent="0.2">
      <c r="A2481" s="11"/>
      <c r="B2481" s="14"/>
      <c r="C2481" s="5"/>
      <c r="D2481" s="5"/>
      <c r="E2481" s="5"/>
      <c r="F2481" s="5"/>
      <c r="G2481" s="26"/>
      <c r="H2481" s="11"/>
      <c r="I2481" s="5"/>
      <c r="J2481" s="11" t="s">
        <v>1009</v>
      </c>
      <c r="K2481" s="45" t="s">
        <v>7901</v>
      </c>
      <c r="L2481" s="45" t="s">
        <v>5641</v>
      </c>
      <c r="M2481" s="45" t="s">
        <v>7903</v>
      </c>
      <c r="N2481" s="45" t="s">
        <v>7889</v>
      </c>
      <c r="O2481" s="45" t="s">
        <v>5363</v>
      </c>
      <c r="P2481" s="115" t="s">
        <v>7904</v>
      </c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</row>
    <row r="2482" spans="1:50" x14ac:dyDescent="0.2">
      <c r="A2482" s="11"/>
      <c r="B2482" s="5"/>
      <c r="C2482" s="5"/>
      <c r="D2482" s="5"/>
      <c r="E2482" s="5"/>
      <c r="F2482" s="5"/>
      <c r="G2482" s="24" t="s">
        <v>3741</v>
      </c>
      <c r="H2482" s="23"/>
      <c r="I2482" s="5"/>
      <c r="J2482" s="11"/>
      <c r="K2482" s="45"/>
      <c r="L2482" s="45"/>
      <c r="M2482" s="45"/>
      <c r="N2482" s="45"/>
      <c r="O2482" s="45"/>
      <c r="P2482" s="113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</row>
    <row r="2483" spans="1:50" x14ac:dyDescent="0.2">
      <c r="A2483" s="11"/>
      <c r="B2483" s="5"/>
      <c r="C2483" s="5"/>
      <c r="D2483" s="5"/>
      <c r="E2483" s="5"/>
      <c r="F2483" s="5"/>
      <c r="G2483" s="26"/>
      <c r="H2483" s="11" t="s">
        <v>1972</v>
      </c>
      <c r="I2483" s="5"/>
      <c r="J2483" s="11"/>
      <c r="K2483" s="45"/>
      <c r="L2483" s="45"/>
      <c r="M2483" s="45"/>
      <c r="N2483" s="45"/>
      <c r="O2483" s="45"/>
      <c r="P2483" s="113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</row>
    <row r="2484" spans="1:50" ht="24" x14ac:dyDescent="0.2">
      <c r="A2484" s="11"/>
      <c r="B2484" s="14"/>
      <c r="C2484" s="5"/>
      <c r="D2484" s="5"/>
      <c r="E2484" s="5"/>
      <c r="F2484" s="5"/>
      <c r="G2484" s="26"/>
      <c r="H2484" s="7"/>
      <c r="I2484" s="5"/>
      <c r="J2484" s="11" t="s">
        <v>1010</v>
      </c>
      <c r="K2484" s="45" t="s">
        <v>7905</v>
      </c>
      <c r="L2484" s="45" t="s">
        <v>5014</v>
      </c>
      <c r="M2484" s="45" t="s">
        <v>7906</v>
      </c>
      <c r="N2484" s="45" t="s">
        <v>7907</v>
      </c>
      <c r="O2484" s="45" t="s">
        <v>7908</v>
      </c>
      <c r="P2484" s="115" t="s">
        <v>7909</v>
      </c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</row>
    <row r="2485" spans="1:50" ht="24" x14ac:dyDescent="0.2">
      <c r="A2485" s="11"/>
      <c r="B2485" s="14"/>
      <c r="C2485" s="5"/>
      <c r="D2485" s="5"/>
      <c r="E2485" s="5"/>
      <c r="F2485" s="5"/>
      <c r="G2485" s="26"/>
      <c r="H2485" s="23"/>
      <c r="I2485" s="5"/>
      <c r="J2485" s="11" t="s">
        <v>1010</v>
      </c>
      <c r="K2485" s="45" t="s">
        <v>7910</v>
      </c>
      <c r="L2485" s="45" t="s">
        <v>5088</v>
      </c>
      <c r="M2485" s="45" t="s">
        <v>7911</v>
      </c>
      <c r="N2485" s="45" t="s">
        <v>7912</v>
      </c>
      <c r="O2485" s="45" t="s">
        <v>7913</v>
      </c>
      <c r="P2485" s="115" t="s">
        <v>5005</v>
      </c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</row>
    <row r="2486" spans="1:50" x14ac:dyDescent="0.2">
      <c r="A2486" s="11"/>
      <c r="B2486" s="14"/>
      <c r="C2486" s="5"/>
      <c r="D2486" s="5"/>
      <c r="E2486" s="5"/>
      <c r="F2486" s="5"/>
      <c r="G2486" s="26"/>
      <c r="H2486" s="23"/>
      <c r="I2486" s="5"/>
      <c r="J2486" s="11" t="s">
        <v>1010</v>
      </c>
      <c r="K2486" s="45" t="s">
        <v>7910</v>
      </c>
      <c r="L2486" s="45" t="s">
        <v>5088</v>
      </c>
      <c r="M2486" s="45" t="s">
        <v>7911</v>
      </c>
      <c r="N2486" s="45" t="s">
        <v>7914</v>
      </c>
      <c r="O2486" s="45" t="s">
        <v>5824</v>
      </c>
      <c r="P2486" s="115" t="s">
        <v>7915</v>
      </c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</row>
    <row r="2487" spans="1:50" x14ac:dyDescent="0.2">
      <c r="A2487" s="11"/>
      <c r="B2487" s="14"/>
      <c r="C2487" s="5"/>
      <c r="D2487" s="5"/>
      <c r="E2487" s="5"/>
      <c r="F2487" s="5"/>
      <c r="G2487" s="26"/>
      <c r="H2487" s="23"/>
      <c r="I2487" s="5"/>
      <c r="J2487" s="11" t="s">
        <v>1010</v>
      </c>
      <c r="K2487" s="45" t="s">
        <v>7910</v>
      </c>
      <c r="L2487" s="45" t="s">
        <v>5088</v>
      </c>
      <c r="M2487" s="45" t="s">
        <v>7911</v>
      </c>
      <c r="N2487" s="45" t="s">
        <v>7916</v>
      </c>
      <c r="O2487" s="45" t="s">
        <v>5824</v>
      </c>
      <c r="P2487" s="115" t="s">
        <v>5364</v>
      </c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</row>
    <row r="2488" spans="1:50" x14ac:dyDescent="0.2">
      <c r="A2488" s="11"/>
      <c r="B2488" s="14"/>
      <c r="C2488" s="5"/>
      <c r="D2488" s="5"/>
      <c r="E2488" s="5"/>
      <c r="F2488" s="5"/>
      <c r="G2488" s="26"/>
      <c r="H2488" s="23"/>
      <c r="I2488" s="5"/>
      <c r="J2488" s="11" t="s">
        <v>1010</v>
      </c>
      <c r="K2488" s="45" t="s">
        <v>7910</v>
      </c>
      <c r="L2488" s="45" t="s">
        <v>5088</v>
      </c>
      <c r="M2488" s="45" t="s">
        <v>7911</v>
      </c>
      <c r="N2488" s="45" t="s">
        <v>7916</v>
      </c>
      <c r="O2488" s="45" t="s">
        <v>7908</v>
      </c>
      <c r="P2488" s="115" t="s">
        <v>7917</v>
      </c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</row>
    <row r="2489" spans="1:50" ht="24" x14ac:dyDescent="0.2">
      <c r="A2489" s="11"/>
      <c r="B2489" s="14"/>
      <c r="C2489" s="5"/>
      <c r="D2489" s="5"/>
      <c r="E2489" s="5"/>
      <c r="F2489" s="5"/>
      <c r="G2489" s="26"/>
      <c r="H2489" s="23"/>
      <c r="I2489" s="5"/>
      <c r="J2489" s="11" t="s">
        <v>1009</v>
      </c>
      <c r="K2489" s="45" t="s">
        <v>7918</v>
      </c>
      <c r="L2489" s="45" t="s">
        <v>7919</v>
      </c>
      <c r="M2489" s="45" t="s">
        <v>7920</v>
      </c>
      <c r="N2489" s="45" t="s">
        <v>7916</v>
      </c>
      <c r="O2489" s="45" t="s">
        <v>7921</v>
      </c>
      <c r="P2489" s="115" t="s">
        <v>5005</v>
      </c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</row>
    <row r="2490" spans="1:50" ht="24" x14ac:dyDescent="0.2">
      <c r="A2490" s="11"/>
      <c r="B2490" s="14"/>
      <c r="C2490" s="5"/>
      <c r="D2490" s="5"/>
      <c r="E2490" s="5"/>
      <c r="F2490" s="5"/>
      <c r="G2490" s="26"/>
      <c r="H2490" s="23"/>
      <c r="I2490" s="5"/>
      <c r="J2490" s="11" t="s">
        <v>1009</v>
      </c>
      <c r="K2490" s="45" t="s">
        <v>7922</v>
      </c>
      <c r="L2490" s="45" t="s">
        <v>7923</v>
      </c>
      <c r="M2490" s="45" t="s">
        <v>7924</v>
      </c>
      <c r="N2490" s="45" t="s">
        <v>7925</v>
      </c>
      <c r="O2490" s="45" t="s">
        <v>7921</v>
      </c>
      <c r="P2490" s="115" t="s">
        <v>5005</v>
      </c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</row>
    <row r="2491" spans="1:50" x14ac:dyDescent="0.2">
      <c r="A2491" s="11"/>
      <c r="B2491" s="5"/>
      <c r="C2491" s="5"/>
      <c r="D2491" s="5"/>
      <c r="E2491" s="5"/>
      <c r="F2491" s="15" t="s">
        <v>1007</v>
      </c>
      <c r="G2491" s="26"/>
      <c r="H2491" s="23"/>
      <c r="I2491" s="5"/>
      <c r="J2491" s="11"/>
      <c r="K2491" s="45"/>
      <c r="L2491" s="45"/>
      <c r="M2491" s="45"/>
      <c r="N2491" s="45"/>
      <c r="O2491" s="45"/>
      <c r="P2491" s="113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</row>
    <row r="2492" spans="1:50" x14ac:dyDescent="0.2">
      <c r="A2492" s="11"/>
      <c r="B2492" s="5"/>
      <c r="C2492" s="5"/>
      <c r="D2492" s="5"/>
      <c r="E2492" s="5"/>
      <c r="F2492" s="5"/>
      <c r="G2492" s="24" t="s">
        <v>3742</v>
      </c>
      <c r="H2492" s="23"/>
      <c r="I2492" s="5"/>
      <c r="J2492" s="11"/>
      <c r="K2492" s="45"/>
      <c r="L2492" s="45"/>
      <c r="M2492" s="45"/>
      <c r="N2492" s="45"/>
      <c r="O2492" s="45"/>
      <c r="P2492" s="113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</row>
    <row r="2493" spans="1:50" ht="120" x14ac:dyDescent="0.2">
      <c r="A2493" s="11"/>
      <c r="B2493" s="14"/>
      <c r="C2493" s="5"/>
      <c r="D2493" s="5"/>
      <c r="E2493" s="5"/>
      <c r="F2493" s="5"/>
      <c r="G2493" s="26"/>
      <c r="H2493" s="23"/>
      <c r="I2493" s="5"/>
      <c r="J2493" s="11" t="s">
        <v>1009</v>
      </c>
      <c r="K2493" s="45" t="s">
        <v>7926</v>
      </c>
      <c r="L2493" s="45" t="s">
        <v>7927</v>
      </c>
      <c r="M2493" s="45" t="s">
        <v>7928</v>
      </c>
      <c r="N2493" s="45" t="s">
        <v>7929</v>
      </c>
      <c r="O2493" s="45" t="s">
        <v>6786</v>
      </c>
      <c r="P2493" s="115" t="s">
        <v>5005</v>
      </c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</row>
    <row r="2494" spans="1:50" ht="18" x14ac:dyDescent="0.2">
      <c r="A2494" s="11"/>
      <c r="B2494" s="6" t="s">
        <v>1190</v>
      </c>
      <c r="C2494" s="5"/>
      <c r="D2494" s="5"/>
      <c r="E2494" s="5"/>
      <c r="F2494" s="5"/>
      <c r="G2494" s="26"/>
      <c r="H2494" s="23"/>
      <c r="I2494" s="5"/>
      <c r="J2494" s="11"/>
      <c r="K2494" s="45"/>
      <c r="L2494" s="45"/>
      <c r="M2494" s="45"/>
      <c r="N2494" s="45"/>
      <c r="O2494" s="45"/>
      <c r="P2494" s="113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</row>
    <row r="2495" spans="1:50" ht="16.5" x14ac:dyDescent="0.2">
      <c r="A2495" s="11"/>
      <c r="B2495" s="5"/>
      <c r="C2495" s="16" t="s">
        <v>439</v>
      </c>
      <c r="D2495" s="5"/>
      <c r="E2495" s="5"/>
      <c r="F2495" s="5"/>
      <c r="G2495" s="26"/>
      <c r="H2495" s="23"/>
      <c r="I2495" s="5"/>
      <c r="J2495" s="11"/>
      <c r="K2495" s="45"/>
      <c r="L2495" s="45"/>
      <c r="M2495" s="45"/>
      <c r="N2495" s="45"/>
      <c r="O2495" s="45"/>
      <c r="P2495" s="113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</row>
    <row r="2496" spans="1:50" x14ac:dyDescent="0.2">
      <c r="A2496" s="11"/>
      <c r="B2496" s="5"/>
      <c r="C2496" s="5"/>
      <c r="D2496" s="5"/>
      <c r="E2496" s="5"/>
      <c r="F2496" s="5"/>
      <c r="G2496" s="24" t="s">
        <v>3231</v>
      </c>
      <c r="H2496" s="23"/>
      <c r="I2496" s="5"/>
      <c r="J2496" s="11"/>
      <c r="K2496" s="45"/>
      <c r="L2496" s="45"/>
      <c r="M2496" s="45"/>
      <c r="N2496" s="45"/>
      <c r="O2496" s="45"/>
      <c r="P2496" s="113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</row>
    <row r="2497" spans="1:50" x14ac:dyDescent="0.2">
      <c r="A2497" s="11"/>
      <c r="B2497" s="5"/>
      <c r="C2497" s="5"/>
      <c r="D2497" s="5"/>
      <c r="E2497" s="5"/>
      <c r="F2497" s="5"/>
      <c r="G2497" s="24" t="s">
        <v>3232</v>
      </c>
      <c r="H2497" s="23"/>
      <c r="I2497" s="5"/>
      <c r="J2497" s="11"/>
      <c r="K2497" s="45"/>
      <c r="L2497" s="45"/>
      <c r="M2497" s="45"/>
      <c r="N2497" s="45"/>
      <c r="O2497" s="45"/>
      <c r="P2497" s="113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</row>
    <row r="2498" spans="1:50" x14ac:dyDescent="0.2">
      <c r="A2498" s="11"/>
      <c r="B2498" s="5"/>
      <c r="C2498" s="5"/>
      <c r="D2498" s="5"/>
      <c r="E2498" s="5"/>
      <c r="F2498" s="5"/>
      <c r="G2498" s="24" t="s">
        <v>3233</v>
      </c>
      <c r="H2498" s="23"/>
      <c r="I2498" s="5"/>
      <c r="J2498" s="11"/>
      <c r="K2498" s="45"/>
      <c r="L2498" s="45"/>
      <c r="M2498" s="45"/>
      <c r="N2498" s="45"/>
      <c r="O2498" s="45"/>
      <c r="P2498" s="113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</row>
    <row r="2499" spans="1:50" x14ac:dyDescent="0.2">
      <c r="A2499" s="11"/>
      <c r="B2499" s="5"/>
      <c r="C2499" s="5"/>
      <c r="D2499" s="5"/>
      <c r="E2499" s="5"/>
      <c r="F2499" s="5"/>
      <c r="G2499" s="24" t="s">
        <v>7930</v>
      </c>
      <c r="H2499" s="23"/>
      <c r="I2499" s="5"/>
      <c r="J2499" s="11"/>
      <c r="K2499" s="45"/>
      <c r="L2499" s="45"/>
      <c r="M2499" s="45"/>
      <c r="N2499" s="45"/>
      <c r="O2499" s="45"/>
      <c r="P2499" s="113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</row>
    <row r="2500" spans="1:50" x14ac:dyDescent="0.2">
      <c r="A2500" s="11"/>
      <c r="B2500" s="5"/>
      <c r="C2500" s="5"/>
      <c r="D2500" s="5"/>
      <c r="E2500" s="5"/>
      <c r="F2500" s="5"/>
      <c r="G2500" s="24"/>
      <c r="H2500" s="73" t="s">
        <v>7931</v>
      </c>
      <c r="I2500" s="5"/>
      <c r="J2500" s="11"/>
      <c r="K2500" s="45"/>
      <c r="L2500" s="45"/>
      <c r="M2500" s="45"/>
      <c r="N2500" s="45"/>
      <c r="O2500" s="45"/>
      <c r="P2500" s="113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</row>
    <row r="2501" spans="1:50" ht="24" x14ac:dyDescent="0.2">
      <c r="A2501" s="11"/>
      <c r="B2501" s="5"/>
      <c r="C2501" s="5"/>
      <c r="D2501" s="5"/>
      <c r="E2501" s="5"/>
      <c r="F2501" s="5"/>
      <c r="G2501" s="24"/>
      <c r="H2501" s="23"/>
      <c r="I2501" s="5"/>
      <c r="J2501" s="73" t="s">
        <v>6563</v>
      </c>
      <c r="K2501" s="45" t="s">
        <v>7932</v>
      </c>
      <c r="L2501" s="45" t="s">
        <v>7933</v>
      </c>
      <c r="M2501" s="45" t="s">
        <v>7934</v>
      </c>
      <c r="N2501" s="45" t="s">
        <v>6414</v>
      </c>
      <c r="O2501" s="45" t="s">
        <v>7935</v>
      </c>
      <c r="P2501" s="115" t="s">
        <v>5005</v>
      </c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</row>
    <row r="2502" spans="1:50" x14ac:dyDescent="0.2">
      <c r="A2502" s="11"/>
      <c r="B2502" s="5"/>
      <c r="C2502" s="5"/>
      <c r="D2502" s="5"/>
      <c r="E2502" s="5"/>
      <c r="F2502" s="5"/>
      <c r="G2502" s="24" t="s">
        <v>3743</v>
      </c>
      <c r="H2502" s="23"/>
      <c r="I2502" s="5"/>
      <c r="J2502" s="11"/>
      <c r="K2502" s="45"/>
      <c r="L2502" s="45"/>
      <c r="M2502" s="45"/>
      <c r="N2502" s="45"/>
      <c r="O2502" s="45"/>
      <c r="P2502" s="113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</row>
    <row r="2503" spans="1:50" x14ac:dyDescent="0.2">
      <c r="A2503" s="11"/>
      <c r="B2503" s="5"/>
      <c r="C2503" s="5"/>
      <c r="D2503" s="5"/>
      <c r="E2503" s="5"/>
      <c r="F2503" s="5"/>
      <c r="G2503" s="26"/>
      <c r="H2503" s="11" t="s">
        <v>1973</v>
      </c>
      <c r="I2503" s="5"/>
      <c r="J2503" s="11"/>
      <c r="K2503" s="45"/>
      <c r="L2503" s="45"/>
      <c r="M2503" s="45"/>
      <c r="N2503" s="45"/>
      <c r="O2503" s="45"/>
      <c r="P2503" s="113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</row>
    <row r="2504" spans="1:50" x14ac:dyDescent="0.2">
      <c r="A2504" s="11"/>
      <c r="B2504" s="5"/>
      <c r="C2504" s="5"/>
      <c r="D2504" s="5"/>
      <c r="E2504" s="5"/>
      <c r="F2504" s="5"/>
      <c r="G2504" s="26"/>
      <c r="H2504" s="23"/>
      <c r="I2504" s="11" t="s">
        <v>64</v>
      </c>
      <c r="J2504" s="11"/>
      <c r="K2504" s="45"/>
      <c r="L2504" s="45"/>
      <c r="M2504" s="45"/>
      <c r="N2504" s="45"/>
      <c r="O2504" s="45"/>
      <c r="P2504" s="113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</row>
    <row r="2505" spans="1:50" ht="24" x14ac:dyDescent="0.2">
      <c r="A2505" s="11"/>
      <c r="B2505" s="14"/>
      <c r="C2505" s="5"/>
      <c r="D2505" s="5"/>
      <c r="E2505" s="5"/>
      <c r="F2505" s="5"/>
      <c r="G2505" s="26"/>
      <c r="H2505" s="7"/>
      <c r="I2505" s="5"/>
      <c r="J2505" s="11" t="s">
        <v>1010</v>
      </c>
      <c r="K2505" s="45" t="s">
        <v>7936</v>
      </c>
      <c r="L2505" s="45" t="s">
        <v>5088</v>
      </c>
      <c r="M2505" s="45" t="s">
        <v>5028</v>
      </c>
      <c r="N2505" s="45" t="s">
        <v>7098</v>
      </c>
      <c r="O2505" s="45" t="s">
        <v>5116</v>
      </c>
      <c r="P2505" s="115" t="s">
        <v>5005</v>
      </c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</row>
    <row r="2506" spans="1:50" x14ac:dyDescent="0.2">
      <c r="A2506" s="11"/>
      <c r="B2506" s="14"/>
      <c r="C2506" s="5"/>
      <c r="D2506" s="5"/>
      <c r="E2506" s="5"/>
      <c r="F2506" s="5"/>
      <c r="G2506" s="26"/>
      <c r="H2506" s="7"/>
      <c r="I2506" s="5"/>
      <c r="J2506" s="11" t="s">
        <v>1010</v>
      </c>
      <c r="K2506" s="45" t="s">
        <v>7936</v>
      </c>
      <c r="L2506" s="45" t="s">
        <v>5088</v>
      </c>
      <c r="M2506" s="45" t="s">
        <v>5004</v>
      </c>
      <c r="N2506" s="45" t="s">
        <v>7098</v>
      </c>
      <c r="O2506" s="45" t="s">
        <v>5824</v>
      </c>
      <c r="P2506" s="115" t="s">
        <v>7937</v>
      </c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</row>
    <row r="2507" spans="1:50" x14ac:dyDescent="0.2">
      <c r="A2507" s="11"/>
      <c r="B2507" s="14"/>
      <c r="C2507" s="5"/>
      <c r="D2507" s="5"/>
      <c r="E2507" s="5"/>
      <c r="F2507" s="5"/>
      <c r="G2507" s="26"/>
      <c r="H2507" s="7"/>
      <c r="I2507" s="5"/>
      <c r="J2507" s="11" t="s">
        <v>1010</v>
      </c>
      <c r="K2507" s="45" t="s">
        <v>7936</v>
      </c>
      <c r="L2507" s="45" t="s">
        <v>5518</v>
      </c>
      <c r="M2507" s="45" t="s">
        <v>5004</v>
      </c>
      <c r="N2507" s="45" t="s">
        <v>7098</v>
      </c>
      <c r="O2507" s="45" t="s">
        <v>5824</v>
      </c>
      <c r="P2507" s="115" t="s">
        <v>7938</v>
      </c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</row>
    <row r="2508" spans="1:50" ht="24" x14ac:dyDescent="0.2">
      <c r="A2508" s="11"/>
      <c r="B2508" s="14"/>
      <c r="C2508" s="5"/>
      <c r="D2508" s="5"/>
      <c r="E2508" s="5"/>
      <c r="F2508" s="5"/>
      <c r="G2508" s="26"/>
      <c r="H2508" s="23"/>
      <c r="I2508" s="5"/>
      <c r="J2508" s="11" t="s">
        <v>1010</v>
      </c>
      <c r="K2508" s="45" t="s">
        <v>7936</v>
      </c>
      <c r="L2508" s="45" t="s">
        <v>5562</v>
      </c>
      <c r="M2508" s="45" t="s">
        <v>5028</v>
      </c>
      <c r="N2508" s="45" t="s">
        <v>7939</v>
      </c>
      <c r="O2508" s="45" t="s">
        <v>7940</v>
      </c>
      <c r="P2508" s="115" t="s">
        <v>5005</v>
      </c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</row>
    <row r="2509" spans="1:50" ht="24" x14ac:dyDescent="0.2">
      <c r="A2509" s="11"/>
      <c r="B2509" s="14"/>
      <c r="C2509" s="5"/>
      <c r="D2509" s="5"/>
      <c r="E2509" s="5"/>
      <c r="F2509" s="5"/>
      <c r="G2509" s="26"/>
      <c r="H2509" s="7"/>
      <c r="I2509" s="5"/>
      <c r="J2509" s="11" t="s">
        <v>1010</v>
      </c>
      <c r="K2509" s="45" t="s">
        <v>7936</v>
      </c>
      <c r="L2509" s="45" t="s">
        <v>5562</v>
      </c>
      <c r="M2509" s="45" t="s">
        <v>5004</v>
      </c>
      <c r="N2509" s="45" t="s">
        <v>7939</v>
      </c>
      <c r="O2509" s="45" t="s">
        <v>5824</v>
      </c>
      <c r="P2509" s="115" t="s">
        <v>7941</v>
      </c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</row>
    <row r="2510" spans="1:50" ht="24" x14ac:dyDescent="0.2">
      <c r="A2510" s="11"/>
      <c r="B2510" s="14"/>
      <c r="C2510" s="5"/>
      <c r="D2510" s="5"/>
      <c r="E2510" s="5"/>
      <c r="F2510" s="5"/>
      <c r="G2510" s="26"/>
      <c r="H2510" s="23"/>
      <c r="I2510" s="5"/>
      <c r="J2510" s="11" t="s">
        <v>1010</v>
      </c>
      <c r="K2510" s="45" t="s">
        <v>7942</v>
      </c>
      <c r="L2510" s="45" t="s">
        <v>6133</v>
      </c>
      <c r="M2510" s="45" t="s">
        <v>7943</v>
      </c>
      <c r="N2510" s="45" t="s">
        <v>7098</v>
      </c>
      <c r="O2510" s="45" t="s">
        <v>5116</v>
      </c>
      <c r="P2510" s="115" t="s">
        <v>5005</v>
      </c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</row>
    <row r="2511" spans="1:50" ht="24" x14ac:dyDescent="0.2">
      <c r="A2511" s="11"/>
      <c r="B2511" s="14"/>
      <c r="C2511" s="5"/>
      <c r="D2511" s="5"/>
      <c r="E2511" s="5"/>
      <c r="F2511" s="5"/>
      <c r="G2511" s="26"/>
      <c r="H2511" s="23"/>
      <c r="I2511" s="5"/>
      <c r="J2511" s="11" t="s">
        <v>1010</v>
      </c>
      <c r="K2511" s="45" t="s">
        <v>7944</v>
      </c>
      <c r="L2511" s="45" t="s">
        <v>5138</v>
      </c>
      <c r="M2511" s="45" t="s">
        <v>5303</v>
      </c>
      <c r="N2511" s="45" t="s">
        <v>7098</v>
      </c>
      <c r="O2511" s="45" t="s">
        <v>5824</v>
      </c>
      <c r="P2511" s="115" t="s">
        <v>7945</v>
      </c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</row>
    <row r="2512" spans="1:50" ht="96" x14ac:dyDescent="0.2">
      <c r="A2512" s="11"/>
      <c r="B2512" s="14"/>
      <c r="C2512" s="5"/>
      <c r="D2512" s="5"/>
      <c r="E2512" s="5"/>
      <c r="F2512" s="5"/>
      <c r="G2512" s="26"/>
      <c r="H2512" s="23"/>
      <c r="I2512" s="5"/>
      <c r="J2512" s="11" t="s">
        <v>1010</v>
      </c>
      <c r="K2512" s="45" t="s">
        <v>7946</v>
      </c>
      <c r="L2512" s="45" t="s">
        <v>6701</v>
      </c>
      <c r="M2512" s="45" t="s">
        <v>5058</v>
      </c>
      <c r="N2512" s="45" t="s">
        <v>7098</v>
      </c>
      <c r="O2512" s="45" t="s">
        <v>7823</v>
      </c>
      <c r="P2512" s="115" t="s">
        <v>5005</v>
      </c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</row>
    <row r="2513" spans="1:50" ht="96" x14ac:dyDescent="0.2">
      <c r="A2513" s="11"/>
      <c r="B2513" s="14"/>
      <c r="C2513" s="5"/>
      <c r="D2513" s="5"/>
      <c r="E2513" s="5"/>
      <c r="F2513" s="5"/>
      <c r="G2513" s="26"/>
      <c r="H2513" s="7"/>
      <c r="I2513" s="5"/>
      <c r="J2513" s="11" t="s">
        <v>1010</v>
      </c>
      <c r="K2513" s="45" t="s">
        <v>7946</v>
      </c>
      <c r="L2513" s="45" t="s">
        <v>6701</v>
      </c>
      <c r="M2513" s="45" t="s">
        <v>5004</v>
      </c>
      <c r="N2513" s="45" t="s">
        <v>7098</v>
      </c>
      <c r="O2513" s="45" t="s">
        <v>5824</v>
      </c>
      <c r="P2513" s="115" t="s">
        <v>7947</v>
      </c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</row>
    <row r="2514" spans="1:50" x14ac:dyDescent="0.2">
      <c r="A2514" s="11"/>
      <c r="B2514" s="5"/>
      <c r="C2514" s="5"/>
      <c r="D2514" s="5"/>
      <c r="E2514" s="5"/>
      <c r="F2514" s="15" t="s">
        <v>1007</v>
      </c>
      <c r="G2514" s="26"/>
      <c r="H2514" s="23"/>
      <c r="I2514" s="5"/>
      <c r="J2514" s="11"/>
      <c r="K2514" s="45"/>
      <c r="L2514" s="45"/>
      <c r="M2514" s="45"/>
      <c r="N2514" s="45"/>
      <c r="O2514" s="45"/>
      <c r="P2514" s="113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</row>
    <row r="2515" spans="1:50" x14ac:dyDescent="0.2">
      <c r="A2515" s="11"/>
      <c r="B2515" s="5"/>
      <c r="C2515" s="5"/>
      <c r="D2515" s="5"/>
      <c r="E2515" s="5"/>
      <c r="F2515" s="5"/>
      <c r="G2515" s="24" t="s">
        <v>4762</v>
      </c>
      <c r="H2515" s="23"/>
      <c r="I2515" s="5"/>
      <c r="J2515" s="11"/>
      <c r="K2515" s="45"/>
      <c r="L2515" s="45"/>
      <c r="M2515" s="45"/>
      <c r="N2515" s="45"/>
      <c r="O2515" s="45"/>
      <c r="P2515" s="113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</row>
    <row r="2516" spans="1:50" ht="24" x14ac:dyDescent="0.2">
      <c r="A2516" s="11"/>
      <c r="B2516" s="14"/>
      <c r="C2516" s="5"/>
      <c r="D2516" s="5"/>
      <c r="E2516" s="5"/>
      <c r="F2516" s="5"/>
      <c r="G2516" s="26"/>
      <c r="H2516" s="23"/>
      <c r="I2516" s="5"/>
      <c r="J2516" s="11" t="s">
        <v>1009</v>
      </c>
      <c r="K2516" s="45" t="s">
        <v>7948</v>
      </c>
      <c r="L2516" s="45" t="s">
        <v>7923</v>
      </c>
      <c r="M2516" s="45" t="s">
        <v>5300</v>
      </c>
      <c r="N2516" s="45" t="s">
        <v>7949</v>
      </c>
      <c r="O2516" s="45" t="s">
        <v>5017</v>
      </c>
      <c r="P2516" s="115" t="s">
        <v>5005</v>
      </c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</row>
    <row r="2517" spans="1:50" ht="18" x14ac:dyDescent="0.2">
      <c r="A2517" s="11"/>
      <c r="B2517" s="14"/>
      <c r="C2517" s="5"/>
      <c r="D2517" s="5"/>
      <c r="E2517" s="5"/>
      <c r="F2517" s="6" t="s">
        <v>10789</v>
      </c>
      <c r="G2517" s="26"/>
      <c r="H2517" s="23"/>
      <c r="I2517" s="5"/>
      <c r="J2517" s="11"/>
      <c r="K2517" s="46"/>
      <c r="L2517" s="45"/>
      <c r="M2517" s="45"/>
      <c r="N2517" s="45"/>
      <c r="O2517" s="45"/>
      <c r="P2517" s="113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</row>
    <row r="2518" spans="1:50" x14ac:dyDescent="0.2">
      <c r="A2518" s="11"/>
      <c r="B2518" s="14"/>
      <c r="C2518" s="5"/>
      <c r="D2518" s="5"/>
      <c r="E2518" s="5"/>
      <c r="F2518" s="5"/>
      <c r="G2518" s="24" t="s">
        <v>4268</v>
      </c>
      <c r="H2518" s="23"/>
      <c r="I2518" s="5"/>
      <c r="J2518" s="11"/>
      <c r="K2518" s="46"/>
      <c r="L2518" s="45"/>
      <c r="M2518" s="45"/>
      <c r="N2518" s="45"/>
      <c r="O2518" s="45"/>
      <c r="P2518" s="113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</row>
    <row r="2519" spans="1:50" ht="25.5" x14ac:dyDescent="0.2">
      <c r="A2519" s="11"/>
      <c r="B2519" s="14"/>
      <c r="C2519" s="5"/>
      <c r="D2519" s="5"/>
      <c r="E2519" s="5"/>
      <c r="F2519" s="5"/>
      <c r="G2519" s="31" t="s">
        <v>4269</v>
      </c>
      <c r="H2519" s="11"/>
      <c r="I2519" s="5"/>
      <c r="J2519" s="11"/>
      <c r="K2519" s="54"/>
      <c r="L2519" s="45"/>
      <c r="M2519" s="45" t="s">
        <v>1342</v>
      </c>
      <c r="N2519" s="45" t="s">
        <v>1111</v>
      </c>
      <c r="O2519" s="45"/>
      <c r="P2519" s="113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</row>
    <row r="2520" spans="1:50" x14ac:dyDescent="0.2">
      <c r="A2520" s="11"/>
      <c r="B2520" s="14"/>
      <c r="C2520" s="5"/>
      <c r="D2520" s="5"/>
      <c r="E2520" s="5"/>
      <c r="F2520" s="5"/>
      <c r="G2520" s="26"/>
      <c r="H2520" s="11" t="s">
        <v>2858</v>
      </c>
      <c r="I2520" s="5"/>
      <c r="J2520" s="11"/>
      <c r="K2520" s="46"/>
      <c r="L2520" s="45"/>
      <c r="M2520" s="45"/>
      <c r="N2520" s="45"/>
      <c r="O2520" s="45"/>
      <c r="P2520" s="113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</row>
    <row r="2521" spans="1:50" ht="16.5" x14ac:dyDescent="0.2">
      <c r="A2521" s="11"/>
      <c r="B2521" s="5"/>
      <c r="C2521" s="16" t="s">
        <v>440</v>
      </c>
      <c r="D2521" s="5"/>
      <c r="E2521" s="5"/>
      <c r="F2521" s="5"/>
      <c r="G2521" s="26"/>
      <c r="H2521" s="23"/>
      <c r="I2521" s="5"/>
      <c r="J2521" s="11"/>
      <c r="K2521" s="45"/>
      <c r="L2521" s="45"/>
      <c r="M2521" s="45"/>
      <c r="N2521" s="45"/>
      <c r="O2521" s="45"/>
      <c r="P2521" s="113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</row>
    <row r="2522" spans="1:50" ht="15.75" x14ac:dyDescent="0.2">
      <c r="A2522" s="11"/>
      <c r="B2522" s="5"/>
      <c r="C2522" s="5"/>
      <c r="D2522" s="17" t="s">
        <v>714</v>
      </c>
      <c r="E2522" s="5"/>
      <c r="F2522" s="5"/>
      <c r="G2522" s="26"/>
      <c r="H2522" s="23"/>
      <c r="I2522" s="5"/>
      <c r="J2522" s="11"/>
      <c r="K2522" s="45"/>
      <c r="L2522" s="45"/>
      <c r="M2522" s="45"/>
      <c r="N2522" s="45"/>
      <c r="O2522" s="45"/>
      <c r="P2522" s="113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</row>
    <row r="2523" spans="1:50" x14ac:dyDescent="0.2">
      <c r="A2523" s="11"/>
      <c r="B2523" s="5"/>
      <c r="C2523" s="5"/>
      <c r="D2523" s="5"/>
      <c r="E2523" s="5"/>
      <c r="F2523" s="5"/>
      <c r="G2523" s="24" t="s">
        <v>3109</v>
      </c>
      <c r="H2523" s="23"/>
      <c r="I2523" s="5"/>
      <c r="J2523" s="11"/>
      <c r="K2523" s="45"/>
      <c r="L2523" s="45"/>
      <c r="M2523" s="45"/>
      <c r="N2523" s="45"/>
      <c r="O2523" s="45"/>
      <c r="P2523" s="113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</row>
    <row r="2524" spans="1:50" x14ac:dyDescent="0.2">
      <c r="A2524" s="11"/>
      <c r="B2524" s="5"/>
      <c r="C2524" s="5"/>
      <c r="D2524" s="5"/>
      <c r="E2524" s="5"/>
      <c r="F2524" s="5"/>
      <c r="G2524" s="24" t="s">
        <v>3744</v>
      </c>
      <c r="H2524" s="23"/>
      <c r="I2524" s="5"/>
      <c r="J2524" s="11"/>
      <c r="K2524" s="45"/>
      <c r="L2524" s="45"/>
      <c r="M2524" s="45"/>
      <c r="N2524" s="45"/>
      <c r="O2524" s="45"/>
      <c r="P2524" s="113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</row>
    <row r="2525" spans="1:50" x14ac:dyDescent="0.2">
      <c r="A2525" s="11"/>
      <c r="B2525" s="5"/>
      <c r="C2525" s="5"/>
      <c r="D2525" s="5"/>
      <c r="E2525" s="5"/>
      <c r="F2525" s="5"/>
      <c r="G2525" s="26"/>
      <c r="H2525" s="11" t="s">
        <v>1974</v>
      </c>
      <c r="I2525" s="5"/>
      <c r="J2525" s="11"/>
      <c r="K2525" s="45"/>
      <c r="L2525" s="45"/>
      <c r="M2525" s="45"/>
      <c r="N2525" s="45"/>
      <c r="O2525" s="45"/>
      <c r="P2525" s="113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</row>
    <row r="2526" spans="1:50" ht="36" x14ac:dyDescent="0.2">
      <c r="A2526" s="11"/>
      <c r="B2526" s="14"/>
      <c r="C2526" s="5"/>
      <c r="D2526" s="5"/>
      <c r="E2526" s="5"/>
      <c r="F2526" s="5"/>
      <c r="G2526" s="26"/>
      <c r="H2526" s="23"/>
      <c r="I2526" s="5"/>
      <c r="J2526" s="11" t="s">
        <v>1010</v>
      </c>
      <c r="K2526" s="45" t="s">
        <v>7950</v>
      </c>
      <c r="L2526" s="45" t="s">
        <v>5008</v>
      </c>
      <c r="M2526" s="45" t="s">
        <v>7951</v>
      </c>
      <c r="N2526" s="45" t="s">
        <v>7952</v>
      </c>
      <c r="O2526" s="45" t="s">
        <v>6079</v>
      </c>
      <c r="P2526" s="115" t="s">
        <v>5005</v>
      </c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</row>
    <row r="2527" spans="1:50" ht="24" x14ac:dyDescent="0.2">
      <c r="A2527" s="11"/>
      <c r="B2527" s="14"/>
      <c r="C2527" s="5"/>
      <c r="D2527" s="5"/>
      <c r="E2527" s="5"/>
      <c r="F2527" s="5"/>
      <c r="G2527" s="26"/>
      <c r="H2527" s="23"/>
      <c r="I2527" s="5"/>
      <c r="J2527" s="11" t="s">
        <v>1010</v>
      </c>
      <c r="K2527" s="45" t="s">
        <v>7953</v>
      </c>
      <c r="L2527" s="45" t="s">
        <v>7954</v>
      </c>
      <c r="M2527" s="45" t="s">
        <v>7955</v>
      </c>
      <c r="N2527" s="45" t="s">
        <v>7952</v>
      </c>
      <c r="O2527" s="45" t="s">
        <v>7956</v>
      </c>
      <c r="P2527" s="115" t="s">
        <v>5005</v>
      </c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</row>
    <row r="2528" spans="1:50" ht="24" x14ac:dyDescent="0.2">
      <c r="A2528" s="11"/>
      <c r="B2528" s="14"/>
      <c r="C2528" s="5"/>
      <c r="D2528" s="5"/>
      <c r="E2528" s="5"/>
      <c r="F2528" s="5"/>
      <c r="G2528" s="26"/>
      <c r="H2528" s="23"/>
      <c r="I2528" s="5"/>
      <c r="J2528" s="11" t="s">
        <v>1009</v>
      </c>
      <c r="K2528" s="45" t="s">
        <v>7957</v>
      </c>
      <c r="L2528" s="45" t="s">
        <v>7923</v>
      </c>
      <c r="M2528" s="45" t="s">
        <v>7958</v>
      </c>
      <c r="N2528" s="45" t="s">
        <v>7959</v>
      </c>
      <c r="O2528" s="45" t="s">
        <v>7960</v>
      </c>
      <c r="P2528" s="115" t="s">
        <v>5005</v>
      </c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</row>
    <row r="2529" spans="1:50" ht="24" x14ac:dyDescent="0.2">
      <c r="A2529" s="11"/>
      <c r="B2529" s="14"/>
      <c r="C2529" s="5"/>
      <c r="D2529" s="5"/>
      <c r="E2529" s="5"/>
      <c r="F2529" s="5"/>
      <c r="G2529" s="26"/>
      <c r="H2529" s="23"/>
      <c r="I2529" s="5"/>
      <c r="J2529" s="11" t="s">
        <v>1009</v>
      </c>
      <c r="K2529" s="45" t="s">
        <v>7961</v>
      </c>
      <c r="L2529" s="45" t="s">
        <v>7923</v>
      </c>
      <c r="M2529" s="45" t="s">
        <v>7958</v>
      </c>
      <c r="N2529" s="45" t="s">
        <v>7959</v>
      </c>
      <c r="O2529" s="45" t="s">
        <v>7960</v>
      </c>
      <c r="P2529" s="115" t="s">
        <v>5005</v>
      </c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</row>
    <row r="2530" spans="1:50" ht="24" x14ac:dyDescent="0.2">
      <c r="A2530" s="11"/>
      <c r="B2530" s="14"/>
      <c r="C2530" s="5"/>
      <c r="D2530" s="5"/>
      <c r="E2530" s="5"/>
      <c r="F2530" s="5"/>
      <c r="G2530" s="26"/>
      <c r="H2530" s="23"/>
      <c r="I2530" s="5"/>
      <c r="J2530" s="11" t="s">
        <v>1009</v>
      </c>
      <c r="K2530" s="45" t="s">
        <v>7962</v>
      </c>
      <c r="L2530" s="45" t="s">
        <v>7923</v>
      </c>
      <c r="M2530" s="45" t="s">
        <v>7958</v>
      </c>
      <c r="N2530" s="45" t="s">
        <v>7959</v>
      </c>
      <c r="O2530" s="45" t="s">
        <v>7963</v>
      </c>
      <c r="P2530" s="115" t="s">
        <v>5005</v>
      </c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</row>
    <row r="2531" spans="1:50" ht="72" x14ac:dyDescent="0.2">
      <c r="A2531" s="11"/>
      <c r="B2531" s="14"/>
      <c r="C2531" s="5"/>
      <c r="D2531" s="5"/>
      <c r="E2531" s="5"/>
      <c r="F2531" s="5"/>
      <c r="G2531" s="26"/>
      <c r="H2531" s="23"/>
      <c r="I2531" s="5"/>
      <c r="J2531" s="11" t="s">
        <v>1009</v>
      </c>
      <c r="K2531" s="45" t="s">
        <v>7964</v>
      </c>
      <c r="L2531" s="45" t="s">
        <v>7965</v>
      </c>
      <c r="M2531" s="45" t="s">
        <v>7966</v>
      </c>
      <c r="N2531" s="45" t="s">
        <v>7959</v>
      </c>
      <c r="O2531" s="45" t="s">
        <v>7963</v>
      </c>
      <c r="P2531" s="115" t="s">
        <v>5005</v>
      </c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</row>
    <row r="2532" spans="1:50" ht="15.75" x14ac:dyDescent="0.2">
      <c r="A2532" s="11"/>
      <c r="B2532" s="5"/>
      <c r="C2532" s="5"/>
      <c r="D2532" s="17" t="s">
        <v>715</v>
      </c>
      <c r="E2532" s="5"/>
      <c r="F2532" s="5"/>
      <c r="G2532" s="26"/>
      <c r="H2532" s="23"/>
      <c r="I2532" s="5"/>
      <c r="J2532" s="11"/>
      <c r="K2532" s="45"/>
      <c r="L2532" s="45"/>
      <c r="M2532" s="45"/>
      <c r="N2532" s="45"/>
      <c r="O2532" s="45"/>
      <c r="P2532" s="113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</row>
    <row r="2533" spans="1:50" x14ac:dyDescent="0.2">
      <c r="A2533" s="11"/>
      <c r="B2533" s="5"/>
      <c r="C2533" s="5"/>
      <c r="D2533" s="5"/>
      <c r="E2533" s="5"/>
      <c r="F2533" s="5"/>
      <c r="G2533" s="24" t="s">
        <v>3745</v>
      </c>
      <c r="H2533" s="23"/>
      <c r="I2533" s="5"/>
      <c r="J2533" s="11"/>
      <c r="K2533" s="45"/>
      <c r="L2533" s="45"/>
      <c r="M2533" s="45"/>
      <c r="N2533" s="45"/>
      <c r="O2533" s="45"/>
      <c r="P2533" s="113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</row>
    <row r="2534" spans="1:50" x14ac:dyDescent="0.2">
      <c r="A2534" s="11"/>
      <c r="B2534" s="5"/>
      <c r="C2534" s="5"/>
      <c r="D2534" s="5"/>
      <c r="E2534" s="5"/>
      <c r="F2534" s="5"/>
      <c r="G2534" s="26"/>
      <c r="H2534" s="11" t="s">
        <v>1975</v>
      </c>
      <c r="I2534" s="5"/>
      <c r="J2534" s="11"/>
      <c r="K2534" s="45"/>
      <c r="L2534" s="45"/>
      <c r="M2534" s="45"/>
      <c r="N2534" s="45"/>
      <c r="O2534" s="45"/>
      <c r="P2534" s="113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</row>
    <row r="2535" spans="1:50" x14ac:dyDescent="0.2">
      <c r="A2535" s="11"/>
      <c r="B2535" s="5"/>
      <c r="C2535" s="5"/>
      <c r="D2535" s="5"/>
      <c r="E2535" s="5"/>
      <c r="F2535" s="5"/>
      <c r="G2535" s="26"/>
      <c r="H2535" s="23"/>
      <c r="I2535" s="11" t="s">
        <v>1</v>
      </c>
      <c r="J2535" s="11"/>
      <c r="K2535" s="45"/>
      <c r="L2535" s="45"/>
      <c r="M2535" s="45"/>
      <c r="N2535" s="45"/>
      <c r="O2535" s="45"/>
      <c r="P2535" s="113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</row>
    <row r="2536" spans="1:50" ht="24" x14ac:dyDescent="0.2">
      <c r="A2536" s="11"/>
      <c r="B2536" s="14"/>
      <c r="C2536" s="5"/>
      <c r="D2536" s="5"/>
      <c r="E2536" s="5"/>
      <c r="F2536" s="5"/>
      <c r="G2536" s="26"/>
      <c r="H2536" s="23"/>
      <c r="I2536" s="5"/>
      <c r="J2536" s="11" t="s">
        <v>1010</v>
      </c>
      <c r="K2536" s="45" t="s">
        <v>7967</v>
      </c>
      <c r="L2536" s="45" t="s">
        <v>7968</v>
      </c>
      <c r="M2536" s="45" t="s">
        <v>7969</v>
      </c>
      <c r="N2536" s="45" t="s">
        <v>7970</v>
      </c>
      <c r="O2536" s="45" t="s">
        <v>5043</v>
      </c>
      <c r="P2536" s="115" t="s">
        <v>5005</v>
      </c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</row>
    <row r="2537" spans="1:50" ht="24" x14ac:dyDescent="0.2">
      <c r="A2537" s="11"/>
      <c r="B2537" s="14"/>
      <c r="C2537" s="5"/>
      <c r="D2537" s="5"/>
      <c r="E2537" s="5"/>
      <c r="F2537" s="5"/>
      <c r="G2537" s="26"/>
      <c r="H2537" s="7"/>
      <c r="I2537" s="5"/>
      <c r="J2537" s="11" t="s">
        <v>1010</v>
      </c>
      <c r="K2537" s="45" t="s">
        <v>7967</v>
      </c>
      <c r="L2537" s="45" t="s">
        <v>7968</v>
      </c>
      <c r="M2537" s="45" t="s">
        <v>7971</v>
      </c>
      <c r="N2537" s="45" t="s">
        <v>7970</v>
      </c>
      <c r="O2537" s="45" t="s">
        <v>5363</v>
      </c>
      <c r="P2537" s="115" t="s">
        <v>7972</v>
      </c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</row>
    <row r="2538" spans="1:50" ht="24" x14ac:dyDescent="0.2">
      <c r="A2538" s="11"/>
      <c r="B2538" s="14"/>
      <c r="C2538" s="5"/>
      <c r="D2538" s="5"/>
      <c r="E2538" s="5"/>
      <c r="F2538" s="5"/>
      <c r="G2538" s="26"/>
      <c r="H2538" s="7"/>
      <c r="I2538" s="5"/>
      <c r="J2538" s="11" t="s">
        <v>1010</v>
      </c>
      <c r="K2538" s="45" t="s">
        <v>7967</v>
      </c>
      <c r="L2538" s="45" t="s">
        <v>7968</v>
      </c>
      <c r="M2538" s="45" t="s">
        <v>7973</v>
      </c>
      <c r="N2538" s="45" t="s">
        <v>7970</v>
      </c>
      <c r="O2538" s="45" t="s">
        <v>7974</v>
      </c>
      <c r="P2538" s="115" t="s">
        <v>7975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</row>
    <row r="2539" spans="1:50" ht="24" x14ac:dyDescent="0.2">
      <c r="A2539" s="11"/>
      <c r="B2539" s="14"/>
      <c r="C2539" s="5"/>
      <c r="D2539" s="5"/>
      <c r="E2539" s="5"/>
      <c r="F2539" s="5"/>
      <c r="G2539" s="26"/>
      <c r="H2539" s="7"/>
      <c r="I2539" s="5"/>
      <c r="J2539" s="11" t="s">
        <v>1010</v>
      </c>
      <c r="K2539" s="45" t="s">
        <v>7967</v>
      </c>
      <c r="L2539" s="45" t="s">
        <v>7968</v>
      </c>
      <c r="M2539" s="45" t="s">
        <v>7976</v>
      </c>
      <c r="N2539" s="45" t="s">
        <v>7970</v>
      </c>
      <c r="O2539" s="45" t="s">
        <v>5363</v>
      </c>
      <c r="P2539" s="115" t="s">
        <v>7977</v>
      </c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</row>
    <row r="2540" spans="1:50" ht="24" x14ac:dyDescent="0.2">
      <c r="A2540" s="11"/>
      <c r="B2540" s="14"/>
      <c r="C2540" s="5"/>
      <c r="D2540" s="5"/>
      <c r="E2540" s="5"/>
      <c r="F2540" s="5"/>
      <c r="G2540" s="26"/>
      <c r="H2540" s="7"/>
      <c r="I2540" s="5"/>
      <c r="J2540" s="11" t="s">
        <v>1010</v>
      </c>
      <c r="K2540" s="45" t="s">
        <v>7967</v>
      </c>
      <c r="L2540" s="45" t="s">
        <v>7968</v>
      </c>
      <c r="M2540" s="45" t="s">
        <v>7978</v>
      </c>
      <c r="N2540" s="45" t="s">
        <v>7970</v>
      </c>
      <c r="O2540" s="45" t="s">
        <v>5363</v>
      </c>
      <c r="P2540" s="115" t="s">
        <v>7979</v>
      </c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</row>
    <row r="2541" spans="1:50" ht="36" x14ac:dyDescent="0.2">
      <c r="A2541" s="11"/>
      <c r="B2541" s="14"/>
      <c r="C2541" s="5"/>
      <c r="D2541" s="5"/>
      <c r="E2541" s="5"/>
      <c r="F2541" s="5"/>
      <c r="G2541" s="26"/>
      <c r="H2541" s="23"/>
      <c r="I2541" s="5"/>
      <c r="J2541" s="11" t="s">
        <v>1010</v>
      </c>
      <c r="K2541" s="45" t="s">
        <v>7980</v>
      </c>
      <c r="L2541" s="45" t="s">
        <v>7968</v>
      </c>
      <c r="M2541" s="45" t="s">
        <v>7981</v>
      </c>
      <c r="N2541" s="45" t="s">
        <v>1058</v>
      </c>
      <c r="O2541" s="45" t="s">
        <v>7982</v>
      </c>
      <c r="P2541" s="113" t="s">
        <v>283</v>
      </c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</row>
    <row r="2542" spans="1:50" ht="84" x14ac:dyDescent="0.2">
      <c r="A2542" s="11"/>
      <c r="B2542" s="14"/>
      <c r="C2542" s="5"/>
      <c r="D2542" s="5"/>
      <c r="E2542" s="5"/>
      <c r="F2542" s="5"/>
      <c r="G2542" s="26"/>
      <c r="H2542" s="23"/>
      <c r="I2542" s="5"/>
      <c r="J2542" s="11" t="s">
        <v>1010</v>
      </c>
      <c r="K2542" s="45" t="s">
        <v>7983</v>
      </c>
      <c r="L2542" s="45" t="s">
        <v>7984</v>
      </c>
      <c r="M2542" s="45" t="s">
        <v>7985</v>
      </c>
      <c r="N2542" s="45" t="s">
        <v>7986</v>
      </c>
      <c r="O2542" s="45" t="s">
        <v>5363</v>
      </c>
      <c r="P2542" s="115" t="s">
        <v>7987</v>
      </c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</row>
    <row r="2543" spans="1:50" ht="84" x14ac:dyDescent="0.2">
      <c r="A2543" s="11"/>
      <c r="B2543" s="14"/>
      <c r="C2543" s="5"/>
      <c r="D2543" s="5"/>
      <c r="E2543" s="5"/>
      <c r="F2543" s="5"/>
      <c r="G2543" s="26"/>
      <c r="H2543" s="23"/>
      <c r="I2543" s="5"/>
      <c r="J2543" s="11" t="s">
        <v>1010</v>
      </c>
      <c r="K2543" s="45" t="s">
        <v>7983</v>
      </c>
      <c r="L2543" s="45" t="s">
        <v>7984</v>
      </c>
      <c r="M2543" s="45" t="s">
        <v>7988</v>
      </c>
      <c r="N2543" s="45" t="s">
        <v>7986</v>
      </c>
      <c r="O2543" s="45" t="s">
        <v>5363</v>
      </c>
      <c r="P2543" s="115" t="s">
        <v>7989</v>
      </c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</row>
    <row r="2544" spans="1:50" ht="84" x14ac:dyDescent="0.2">
      <c r="A2544" s="11"/>
      <c r="B2544" s="14"/>
      <c r="C2544" s="5"/>
      <c r="D2544" s="5"/>
      <c r="E2544" s="5"/>
      <c r="F2544" s="5"/>
      <c r="G2544" s="26"/>
      <c r="H2544" s="23"/>
      <c r="I2544" s="5"/>
      <c r="J2544" s="11" t="s">
        <v>1010</v>
      </c>
      <c r="K2544" s="45" t="s">
        <v>7983</v>
      </c>
      <c r="L2544" s="45" t="s">
        <v>7984</v>
      </c>
      <c r="M2544" s="45" t="s">
        <v>7990</v>
      </c>
      <c r="N2544" s="45" t="s">
        <v>7986</v>
      </c>
      <c r="O2544" s="45" t="s">
        <v>5363</v>
      </c>
      <c r="P2544" s="115" t="s">
        <v>7991</v>
      </c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</row>
    <row r="2545" spans="1:50" ht="84" x14ac:dyDescent="0.2">
      <c r="A2545" s="11"/>
      <c r="B2545" s="14"/>
      <c r="C2545" s="5"/>
      <c r="D2545" s="5"/>
      <c r="E2545" s="5"/>
      <c r="F2545" s="5"/>
      <c r="G2545" s="26"/>
      <c r="H2545" s="23"/>
      <c r="I2545" s="5"/>
      <c r="J2545" s="11" t="s">
        <v>1010</v>
      </c>
      <c r="K2545" s="45" t="s">
        <v>7983</v>
      </c>
      <c r="L2545" s="45" t="s">
        <v>7992</v>
      </c>
      <c r="M2545" s="45" t="s">
        <v>7993</v>
      </c>
      <c r="N2545" s="45" t="s">
        <v>7986</v>
      </c>
      <c r="O2545" s="45" t="s">
        <v>7257</v>
      </c>
      <c r="P2545" s="115" t="s">
        <v>5005</v>
      </c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</row>
    <row r="2546" spans="1:50" ht="84" x14ac:dyDescent="0.2">
      <c r="A2546" s="11"/>
      <c r="B2546" s="14"/>
      <c r="C2546" s="5"/>
      <c r="D2546" s="5"/>
      <c r="E2546" s="5"/>
      <c r="F2546" s="5"/>
      <c r="G2546" s="26"/>
      <c r="H2546" s="7"/>
      <c r="I2546" s="5"/>
      <c r="J2546" s="11" t="s">
        <v>1010</v>
      </c>
      <c r="K2546" s="45" t="s">
        <v>7983</v>
      </c>
      <c r="L2546" s="45" t="s">
        <v>7992</v>
      </c>
      <c r="M2546" s="45" t="s">
        <v>7994</v>
      </c>
      <c r="N2546" s="45" t="s">
        <v>7986</v>
      </c>
      <c r="O2546" s="45" t="s">
        <v>5363</v>
      </c>
      <c r="P2546" s="115" t="s">
        <v>7995</v>
      </c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</row>
    <row r="2547" spans="1:50" ht="84" x14ac:dyDescent="0.2">
      <c r="A2547" s="11"/>
      <c r="B2547" s="14"/>
      <c r="C2547" s="5"/>
      <c r="D2547" s="5"/>
      <c r="E2547" s="5"/>
      <c r="F2547" s="5"/>
      <c r="G2547" s="26"/>
      <c r="H2547" s="7"/>
      <c r="I2547" s="5"/>
      <c r="J2547" s="11" t="s">
        <v>1010</v>
      </c>
      <c r="K2547" s="45" t="s">
        <v>7996</v>
      </c>
      <c r="L2547" s="45" t="s">
        <v>7496</v>
      </c>
      <c r="M2547" s="45" t="s">
        <v>7997</v>
      </c>
      <c r="N2547" s="45" t="s">
        <v>7986</v>
      </c>
      <c r="O2547" s="45" t="s">
        <v>7257</v>
      </c>
      <c r="P2547" s="115" t="s">
        <v>5005</v>
      </c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</row>
    <row r="2548" spans="1:50" ht="36" x14ac:dyDescent="0.2">
      <c r="A2548" s="11"/>
      <c r="B2548" s="14"/>
      <c r="C2548" s="5"/>
      <c r="D2548" s="5"/>
      <c r="E2548" s="5"/>
      <c r="F2548" s="5"/>
      <c r="G2548" s="26"/>
      <c r="H2548" s="7"/>
      <c r="I2548" s="5"/>
      <c r="J2548" s="11" t="s">
        <v>1010</v>
      </c>
      <c r="K2548" s="45" t="s">
        <v>7998</v>
      </c>
      <c r="L2548" s="45" t="s">
        <v>5008</v>
      </c>
      <c r="M2548" s="45" t="s">
        <v>7999</v>
      </c>
      <c r="N2548" s="45" t="s">
        <v>7986</v>
      </c>
      <c r="O2548" s="45" t="s">
        <v>5363</v>
      </c>
      <c r="P2548" s="115" t="s">
        <v>5005</v>
      </c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</row>
    <row r="2549" spans="1:50" ht="16.5" x14ac:dyDescent="0.2">
      <c r="A2549" s="11"/>
      <c r="B2549" s="5"/>
      <c r="C2549" s="16" t="s">
        <v>441</v>
      </c>
      <c r="D2549" s="5"/>
      <c r="E2549" s="5"/>
      <c r="F2549" s="5"/>
      <c r="G2549" s="26"/>
      <c r="H2549" s="23"/>
      <c r="I2549" s="5"/>
      <c r="J2549" s="11"/>
      <c r="K2549" s="45"/>
      <c r="L2549" s="45"/>
      <c r="M2549" s="45"/>
      <c r="N2549" s="45"/>
      <c r="O2549" s="45"/>
      <c r="P2549" s="113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</row>
    <row r="2550" spans="1:50" x14ac:dyDescent="0.2">
      <c r="A2550" s="11"/>
      <c r="B2550" s="5"/>
      <c r="C2550" s="5"/>
      <c r="D2550" s="5"/>
      <c r="E2550" s="5"/>
      <c r="F2550" s="5"/>
      <c r="G2550" s="24" t="s">
        <v>3746</v>
      </c>
      <c r="H2550" s="23"/>
      <c r="I2550" s="5"/>
      <c r="J2550" s="11"/>
      <c r="K2550" s="45"/>
      <c r="L2550" s="45"/>
      <c r="M2550" s="45"/>
      <c r="N2550" s="45"/>
      <c r="O2550" s="45"/>
      <c r="P2550" s="113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</row>
    <row r="2551" spans="1:50" ht="25.5" x14ac:dyDescent="0.2">
      <c r="A2551" s="11"/>
      <c r="B2551" s="5"/>
      <c r="C2551" s="5"/>
      <c r="D2551" s="5"/>
      <c r="E2551" s="5"/>
      <c r="F2551" s="5"/>
      <c r="G2551" s="27" t="s">
        <v>4270</v>
      </c>
      <c r="H2551" s="11"/>
      <c r="I2551" s="11"/>
      <c r="J2551" s="11"/>
      <c r="K2551" s="53"/>
      <c r="L2551" s="45"/>
      <c r="M2551" s="45" t="s">
        <v>1342</v>
      </c>
      <c r="N2551" s="45" t="s">
        <v>1341</v>
      </c>
      <c r="O2551" s="45"/>
      <c r="P2551" s="113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</row>
    <row r="2552" spans="1:50" x14ac:dyDescent="0.2">
      <c r="A2552" s="11"/>
      <c r="B2552" s="5"/>
      <c r="C2552" s="5"/>
      <c r="D2552" s="5"/>
      <c r="E2552" s="5"/>
      <c r="F2552" s="5"/>
      <c r="G2552" s="26"/>
      <c r="H2552" s="11" t="s">
        <v>1976</v>
      </c>
      <c r="I2552" s="5"/>
      <c r="J2552" s="11"/>
      <c r="K2552" s="45"/>
      <c r="L2552" s="45"/>
      <c r="M2552" s="45"/>
      <c r="N2552" s="45"/>
      <c r="O2552" s="45"/>
      <c r="P2552" s="113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</row>
    <row r="2553" spans="1:50" x14ac:dyDescent="0.2">
      <c r="A2553" s="11"/>
      <c r="B2553" s="5"/>
      <c r="C2553" s="5"/>
      <c r="D2553" s="5"/>
      <c r="E2553" s="5"/>
      <c r="F2553" s="5"/>
      <c r="G2553" s="26"/>
      <c r="H2553" s="23"/>
      <c r="I2553" s="11" t="s">
        <v>6</v>
      </c>
      <c r="J2553" s="11"/>
      <c r="K2553" s="45"/>
      <c r="L2553" s="45"/>
      <c r="M2553" s="45"/>
      <c r="N2553" s="45"/>
      <c r="O2553" s="45"/>
      <c r="P2553" s="113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</row>
    <row r="2554" spans="1:50" ht="24" x14ac:dyDescent="0.2">
      <c r="A2554" s="11"/>
      <c r="B2554" s="14"/>
      <c r="C2554" s="5"/>
      <c r="D2554" s="5"/>
      <c r="E2554" s="5"/>
      <c r="F2554" s="5"/>
      <c r="G2554" s="26"/>
      <c r="H2554" s="11"/>
      <c r="I2554" s="5"/>
      <c r="J2554" s="11" t="s">
        <v>1010</v>
      </c>
      <c r="K2554" s="45" t="s">
        <v>8000</v>
      </c>
      <c r="L2554" s="45" t="s">
        <v>6279</v>
      </c>
      <c r="M2554" s="45" t="s">
        <v>5004</v>
      </c>
      <c r="N2554" s="45" t="s">
        <v>8001</v>
      </c>
      <c r="O2554" s="45" t="s">
        <v>5116</v>
      </c>
      <c r="P2554" s="115" t="s">
        <v>5005</v>
      </c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</row>
    <row r="2555" spans="1:50" ht="24" x14ac:dyDescent="0.2">
      <c r="A2555" s="11"/>
      <c r="B2555" s="14"/>
      <c r="C2555" s="5"/>
      <c r="D2555" s="5"/>
      <c r="E2555" s="5"/>
      <c r="F2555" s="5"/>
      <c r="G2555" s="26"/>
      <c r="H2555" s="11"/>
      <c r="I2555" s="5"/>
      <c r="J2555" s="11" t="s">
        <v>1010</v>
      </c>
      <c r="K2555" s="45" t="s">
        <v>8000</v>
      </c>
      <c r="L2555" s="45" t="s">
        <v>6279</v>
      </c>
      <c r="M2555" s="45" t="s">
        <v>5004</v>
      </c>
      <c r="N2555" s="45" t="s">
        <v>8001</v>
      </c>
      <c r="O2555" s="45" t="s">
        <v>5258</v>
      </c>
      <c r="P2555" s="115" t="s">
        <v>8002</v>
      </c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</row>
    <row r="2556" spans="1:50" ht="24" x14ac:dyDescent="0.2">
      <c r="A2556" s="11"/>
      <c r="B2556" s="14"/>
      <c r="C2556" s="5"/>
      <c r="D2556" s="5"/>
      <c r="E2556" s="5"/>
      <c r="F2556" s="5"/>
      <c r="G2556" s="26"/>
      <c r="H2556" s="11"/>
      <c r="I2556" s="5"/>
      <c r="J2556" s="11" t="s">
        <v>1010</v>
      </c>
      <c r="K2556" s="45" t="s">
        <v>8000</v>
      </c>
      <c r="L2556" s="45" t="s">
        <v>6279</v>
      </c>
      <c r="M2556" s="45" t="s">
        <v>5004</v>
      </c>
      <c r="N2556" s="45" t="s">
        <v>8001</v>
      </c>
      <c r="O2556" s="45" t="s">
        <v>5017</v>
      </c>
      <c r="P2556" s="115" t="s">
        <v>8002</v>
      </c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</row>
    <row r="2557" spans="1:50" ht="24" x14ac:dyDescent="0.2">
      <c r="A2557" s="11"/>
      <c r="B2557" s="14"/>
      <c r="C2557" s="5"/>
      <c r="D2557" s="5"/>
      <c r="E2557" s="5"/>
      <c r="F2557" s="5"/>
      <c r="G2557" s="26"/>
      <c r="H2557" s="11"/>
      <c r="I2557" s="5"/>
      <c r="J2557" s="11" t="s">
        <v>1010</v>
      </c>
      <c r="K2557" s="45" t="s">
        <v>8000</v>
      </c>
      <c r="L2557" s="45" t="s">
        <v>6279</v>
      </c>
      <c r="M2557" s="45" t="s">
        <v>5004</v>
      </c>
      <c r="N2557" s="45" t="s">
        <v>8001</v>
      </c>
      <c r="O2557" s="45" t="s">
        <v>8003</v>
      </c>
      <c r="P2557" s="115" t="s">
        <v>8002</v>
      </c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</row>
    <row r="2558" spans="1:50" x14ac:dyDescent="0.2">
      <c r="A2558" s="11"/>
      <c r="B2558" s="14"/>
      <c r="C2558" s="5"/>
      <c r="D2558" s="5"/>
      <c r="E2558" s="5"/>
      <c r="F2558" s="5"/>
      <c r="G2558" s="26"/>
      <c r="H2558" s="11"/>
      <c r="I2558" s="5"/>
      <c r="J2558" s="11" t="s">
        <v>1010</v>
      </c>
      <c r="K2558" s="45" t="s">
        <v>8000</v>
      </c>
      <c r="L2558" s="45" t="s">
        <v>5088</v>
      </c>
      <c r="M2558" s="45" t="s">
        <v>5004</v>
      </c>
      <c r="N2558" s="45" t="s">
        <v>6308</v>
      </c>
      <c r="O2558" s="45" t="s">
        <v>5017</v>
      </c>
      <c r="P2558" s="115" t="s">
        <v>6100</v>
      </c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</row>
    <row r="2559" spans="1:50" ht="36" x14ac:dyDescent="0.2">
      <c r="A2559" s="11"/>
      <c r="B2559" s="14"/>
      <c r="C2559" s="5"/>
      <c r="D2559" s="5"/>
      <c r="E2559" s="5"/>
      <c r="F2559" s="5"/>
      <c r="G2559" s="26"/>
      <c r="H2559" s="11"/>
      <c r="I2559" s="5"/>
      <c r="J2559" s="11" t="s">
        <v>1010</v>
      </c>
      <c r="K2559" s="45" t="s">
        <v>8004</v>
      </c>
      <c r="L2559" s="45" t="s">
        <v>5008</v>
      </c>
      <c r="M2559" s="45" t="s">
        <v>5004</v>
      </c>
      <c r="N2559" s="45" t="s">
        <v>6308</v>
      </c>
      <c r="O2559" s="45" t="s">
        <v>5116</v>
      </c>
      <c r="P2559" s="115" t="s">
        <v>5005</v>
      </c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</row>
    <row r="2560" spans="1:50" ht="36" x14ac:dyDescent="0.2">
      <c r="A2560" s="11"/>
      <c r="B2560" s="14"/>
      <c r="C2560" s="5"/>
      <c r="D2560" s="5"/>
      <c r="E2560" s="5"/>
      <c r="F2560" s="5"/>
      <c r="G2560" s="26"/>
      <c r="H2560" s="11"/>
      <c r="I2560" s="5"/>
      <c r="J2560" s="11" t="s">
        <v>1010</v>
      </c>
      <c r="K2560" s="45" t="s">
        <v>8004</v>
      </c>
      <c r="L2560" s="45" t="s">
        <v>5008</v>
      </c>
      <c r="M2560" s="45" t="s">
        <v>5004</v>
      </c>
      <c r="N2560" s="45" t="s">
        <v>6308</v>
      </c>
      <c r="O2560" s="45" t="s">
        <v>5017</v>
      </c>
      <c r="P2560" s="115" t="s">
        <v>6958</v>
      </c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</row>
    <row r="2561" spans="1:50" ht="48" x14ac:dyDescent="0.2">
      <c r="A2561" s="11"/>
      <c r="B2561" s="14"/>
      <c r="C2561" s="5"/>
      <c r="D2561" s="5"/>
      <c r="E2561" s="5"/>
      <c r="F2561" s="5"/>
      <c r="G2561" s="26"/>
      <c r="H2561" s="11"/>
      <c r="I2561" s="5"/>
      <c r="J2561" s="11" t="s">
        <v>1010</v>
      </c>
      <c r="K2561" s="45" t="s">
        <v>8005</v>
      </c>
      <c r="L2561" s="45" t="s">
        <v>6239</v>
      </c>
      <c r="M2561" s="45" t="s">
        <v>8006</v>
      </c>
      <c r="N2561" s="45" t="s">
        <v>6308</v>
      </c>
      <c r="O2561" s="45" t="s">
        <v>5017</v>
      </c>
      <c r="P2561" s="115" t="s">
        <v>7198</v>
      </c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</row>
    <row r="2562" spans="1:50" ht="48" x14ac:dyDescent="0.2">
      <c r="A2562" s="11"/>
      <c r="B2562" s="14"/>
      <c r="C2562" s="5"/>
      <c r="D2562" s="5"/>
      <c r="E2562" s="5"/>
      <c r="F2562" s="5"/>
      <c r="G2562" s="26"/>
      <c r="H2562" s="11"/>
      <c r="I2562" s="5"/>
      <c r="J2562" s="11" t="s">
        <v>1010</v>
      </c>
      <c r="K2562" s="45" t="s">
        <v>8005</v>
      </c>
      <c r="L2562" s="45" t="s">
        <v>6239</v>
      </c>
      <c r="M2562" s="45" t="s">
        <v>5300</v>
      </c>
      <c r="N2562" s="45" t="s">
        <v>6308</v>
      </c>
      <c r="O2562" s="45" t="s">
        <v>5824</v>
      </c>
      <c r="P2562" s="115" t="s">
        <v>8007</v>
      </c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</row>
    <row r="2563" spans="1:50" ht="48" x14ac:dyDescent="0.2">
      <c r="A2563" s="11"/>
      <c r="B2563" s="14"/>
      <c r="C2563" s="5"/>
      <c r="D2563" s="5"/>
      <c r="E2563" s="5"/>
      <c r="F2563" s="5"/>
      <c r="G2563" s="26"/>
      <c r="H2563" s="11"/>
      <c r="I2563" s="5"/>
      <c r="J2563" s="11" t="s">
        <v>1010</v>
      </c>
      <c r="K2563" s="45" t="s">
        <v>8005</v>
      </c>
      <c r="L2563" s="45" t="s">
        <v>6239</v>
      </c>
      <c r="M2563" s="45" t="s">
        <v>8006</v>
      </c>
      <c r="N2563" s="45" t="s">
        <v>6308</v>
      </c>
      <c r="O2563" s="45" t="s">
        <v>5116</v>
      </c>
      <c r="P2563" s="115" t="s">
        <v>8008</v>
      </c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</row>
    <row r="2564" spans="1:50" ht="108" x14ac:dyDescent="0.2">
      <c r="A2564" s="11"/>
      <c r="B2564" s="14"/>
      <c r="C2564" s="5"/>
      <c r="D2564" s="5"/>
      <c r="E2564" s="5"/>
      <c r="F2564" s="5"/>
      <c r="G2564" s="26"/>
      <c r="H2564" s="11"/>
      <c r="I2564" s="5"/>
      <c r="J2564" s="11" t="s">
        <v>1010</v>
      </c>
      <c r="K2564" s="45" t="s">
        <v>8009</v>
      </c>
      <c r="L2564" s="45" t="s">
        <v>8010</v>
      </c>
      <c r="M2564" s="45" t="s">
        <v>5004</v>
      </c>
      <c r="N2564" s="45" t="s">
        <v>6308</v>
      </c>
      <c r="O2564" s="45" t="s">
        <v>5824</v>
      </c>
      <c r="P2564" s="115" t="s">
        <v>6792</v>
      </c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</row>
    <row r="2565" spans="1:50" ht="108" x14ac:dyDescent="0.2">
      <c r="A2565" s="11"/>
      <c r="B2565" s="14"/>
      <c r="C2565" s="5"/>
      <c r="D2565" s="5"/>
      <c r="E2565" s="5"/>
      <c r="F2565" s="5"/>
      <c r="G2565" s="26"/>
      <c r="H2565" s="11"/>
      <c r="I2565" s="5"/>
      <c r="J2565" s="11" t="s">
        <v>1010</v>
      </c>
      <c r="K2565" s="45" t="s">
        <v>8009</v>
      </c>
      <c r="L2565" s="45" t="s">
        <v>8012</v>
      </c>
      <c r="M2565" s="45" t="s">
        <v>5028</v>
      </c>
      <c r="N2565" s="45" t="s">
        <v>6308</v>
      </c>
      <c r="O2565" s="45" t="s">
        <v>5017</v>
      </c>
      <c r="P2565" s="115" t="s">
        <v>8011</v>
      </c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</row>
    <row r="2566" spans="1:50" ht="108" x14ac:dyDescent="0.2">
      <c r="A2566" s="11"/>
      <c r="B2566" s="14"/>
      <c r="C2566" s="5"/>
      <c r="D2566" s="5"/>
      <c r="E2566" s="5"/>
      <c r="F2566" s="5"/>
      <c r="G2566" s="26"/>
      <c r="H2566" s="11"/>
      <c r="I2566" s="5"/>
      <c r="J2566" s="11" t="s">
        <v>1010</v>
      </c>
      <c r="K2566" s="45" t="s">
        <v>8009</v>
      </c>
      <c r="L2566" s="45" t="s">
        <v>8010</v>
      </c>
      <c r="M2566" s="45" t="s">
        <v>5028</v>
      </c>
      <c r="N2566" s="45" t="s">
        <v>6308</v>
      </c>
      <c r="O2566" s="45" t="s">
        <v>4991</v>
      </c>
      <c r="P2566" s="115" t="s">
        <v>8011</v>
      </c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</row>
    <row r="2567" spans="1:50" ht="108" x14ac:dyDescent="0.2">
      <c r="A2567" s="11"/>
      <c r="B2567" s="14"/>
      <c r="C2567" s="5"/>
      <c r="D2567" s="5"/>
      <c r="E2567" s="5"/>
      <c r="F2567" s="5"/>
      <c r="G2567" s="26"/>
      <c r="H2567" s="11"/>
      <c r="I2567" s="5"/>
      <c r="J2567" s="11" t="s">
        <v>1010</v>
      </c>
      <c r="K2567" s="45" t="s">
        <v>8009</v>
      </c>
      <c r="L2567" s="45" t="s">
        <v>8010</v>
      </c>
      <c r="M2567" s="45" t="s">
        <v>5028</v>
      </c>
      <c r="N2567" s="45" t="s">
        <v>6308</v>
      </c>
      <c r="O2567" s="45" t="s">
        <v>5116</v>
      </c>
      <c r="P2567" s="115" t="s">
        <v>8013</v>
      </c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</row>
    <row r="2568" spans="1:50" ht="24" x14ac:dyDescent="0.2">
      <c r="A2568" s="11"/>
      <c r="B2568" s="14"/>
      <c r="C2568" s="5"/>
      <c r="D2568" s="5"/>
      <c r="E2568" s="5"/>
      <c r="F2568" s="5"/>
      <c r="G2568" s="26"/>
      <c r="H2568" s="11"/>
      <c r="I2568" s="5"/>
      <c r="J2568" s="11" t="s">
        <v>1009</v>
      </c>
      <c r="K2568" s="45" t="s">
        <v>8014</v>
      </c>
      <c r="L2568" s="45" t="s">
        <v>7558</v>
      </c>
      <c r="M2568" s="45" t="s">
        <v>5300</v>
      </c>
      <c r="N2568" s="45" t="s">
        <v>6308</v>
      </c>
      <c r="O2568" s="45" t="s">
        <v>8015</v>
      </c>
      <c r="P2568" s="115" t="s">
        <v>5005</v>
      </c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</row>
    <row r="2569" spans="1:50" ht="48" x14ac:dyDescent="0.2">
      <c r="A2569" s="11"/>
      <c r="B2569" s="14"/>
      <c r="C2569" s="5"/>
      <c r="D2569" s="5"/>
      <c r="E2569" s="5"/>
      <c r="F2569" s="5"/>
      <c r="G2569" s="26"/>
      <c r="H2569" s="11"/>
      <c r="I2569" s="5"/>
      <c r="J2569" s="11" t="s">
        <v>1009</v>
      </c>
      <c r="K2569" s="45" t="s">
        <v>8016</v>
      </c>
      <c r="L2569" s="45" t="s">
        <v>8017</v>
      </c>
      <c r="M2569" s="45" t="s">
        <v>5687</v>
      </c>
      <c r="N2569" s="45" t="s">
        <v>6308</v>
      </c>
      <c r="O2569" s="45" t="s">
        <v>7477</v>
      </c>
      <c r="P2569" s="115" t="s">
        <v>5005</v>
      </c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</row>
    <row r="2570" spans="1:50" ht="48" x14ac:dyDescent="0.2">
      <c r="A2570" s="11"/>
      <c r="B2570" s="14"/>
      <c r="C2570" s="5"/>
      <c r="D2570" s="5"/>
      <c r="E2570" s="5"/>
      <c r="F2570" s="5"/>
      <c r="G2570" s="26"/>
      <c r="H2570" s="11"/>
      <c r="I2570" s="5"/>
      <c r="J2570" s="11" t="s">
        <v>1009</v>
      </c>
      <c r="K2570" s="45" t="s">
        <v>8018</v>
      </c>
      <c r="L2570" s="45" t="s">
        <v>8019</v>
      </c>
      <c r="M2570" s="45" t="s">
        <v>7692</v>
      </c>
      <c r="N2570" s="45" t="s">
        <v>6308</v>
      </c>
      <c r="O2570" s="45" t="s">
        <v>8020</v>
      </c>
      <c r="P2570" s="115" t="s">
        <v>5005</v>
      </c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</row>
    <row r="2571" spans="1:50" x14ac:dyDescent="0.2">
      <c r="A2571" s="11"/>
      <c r="B2571" s="14"/>
      <c r="C2571" s="5"/>
      <c r="D2571" s="5"/>
      <c r="E2571" s="5"/>
      <c r="F2571" s="5"/>
      <c r="G2571" s="26"/>
      <c r="H2571" s="11"/>
      <c r="I2571" s="5"/>
      <c r="J2571" s="11" t="s">
        <v>1009</v>
      </c>
      <c r="K2571" s="45" t="s">
        <v>8021</v>
      </c>
      <c r="L2571" s="45" t="s">
        <v>7665</v>
      </c>
      <c r="M2571" s="45" t="s">
        <v>7692</v>
      </c>
      <c r="N2571" s="45" t="s">
        <v>6308</v>
      </c>
      <c r="O2571" s="45" t="s">
        <v>5116</v>
      </c>
      <c r="P2571" s="115" t="s">
        <v>8022</v>
      </c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</row>
    <row r="2572" spans="1:50" ht="108" x14ac:dyDescent="0.2">
      <c r="A2572" s="11"/>
      <c r="B2572" s="14"/>
      <c r="C2572" s="5"/>
      <c r="D2572" s="5"/>
      <c r="E2572" s="5"/>
      <c r="F2572" s="5"/>
      <c r="G2572" s="26"/>
      <c r="H2572" s="11"/>
      <c r="I2572" s="5"/>
      <c r="J2572" s="11" t="s">
        <v>1009</v>
      </c>
      <c r="K2572" s="45" t="s">
        <v>8023</v>
      </c>
      <c r="L2572" s="45" t="s">
        <v>8024</v>
      </c>
      <c r="M2572" s="45" t="s">
        <v>7692</v>
      </c>
      <c r="N2572" s="45" t="s">
        <v>6308</v>
      </c>
      <c r="O2572" s="45" t="s">
        <v>8025</v>
      </c>
      <c r="P2572" s="115" t="s">
        <v>5005</v>
      </c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</row>
    <row r="2573" spans="1:50" ht="18" x14ac:dyDescent="0.2">
      <c r="A2573" s="11"/>
      <c r="B2573" s="6" t="s">
        <v>1191</v>
      </c>
      <c r="C2573" s="5"/>
      <c r="D2573" s="5"/>
      <c r="E2573" s="5"/>
      <c r="F2573" s="5"/>
      <c r="G2573" s="26"/>
      <c r="H2573" s="23"/>
      <c r="I2573" s="5"/>
      <c r="J2573" s="11"/>
      <c r="K2573" s="45"/>
      <c r="L2573" s="45"/>
      <c r="M2573" s="45"/>
      <c r="N2573" s="45"/>
      <c r="O2573" s="45"/>
      <c r="P2573" s="113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</row>
    <row r="2574" spans="1:50" ht="16.5" x14ac:dyDescent="0.2">
      <c r="A2574" s="11"/>
      <c r="B2574" s="5"/>
      <c r="C2574" s="16" t="s">
        <v>442</v>
      </c>
      <c r="D2574" s="5"/>
      <c r="E2574" s="5"/>
      <c r="F2574" s="5"/>
      <c r="G2574" s="26"/>
      <c r="H2574" s="23"/>
      <c r="I2574" s="5"/>
      <c r="J2574" s="11"/>
      <c r="K2574" s="45"/>
      <c r="L2574" s="45"/>
      <c r="M2574" s="45"/>
      <c r="N2574" s="45"/>
      <c r="O2574" s="45"/>
      <c r="P2574" s="113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</row>
    <row r="2575" spans="1:50" x14ac:dyDescent="0.2">
      <c r="A2575" s="11"/>
      <c r="B2575" s="5"/>
      <c r="C2575" s="5"/>
      <c r="D2575" s="5"/>
      <c r="E2575" s="5"/>
      <c r="F2575" s="5"/>
      <c r="G2575" s="24" t="s">
        <v>3234</v>
      </c>
      <c r="H2575" s="23"/>
      <c r="I2575" s="5"/>
      <c r="J2575" s="11"/>
      <c r="K2575" s="45"/>
      <c r="L2575" s="45"/>
      <c r="M2575" s="45"/>
      <c r="N2575" s="45"/>
      <c r="O2575" s="45"/>
      <c r="P2575" s="113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</row>
    <row r="2576" spans="1:50" ht="25.5" x14ac:dyDescent="0.2">
      <c r="A2576" s="11"/>
      <c r="B2576" s="5"/>
      <c r="C2576" s="5"/>
      <c r="D2576" s="5"/>
      <c r="E2576" s="5"/>
      <c r="F2576" s="5"/>
      <c r="G2576" s="27" t="s">
        <v>4271</v>
      </c>
      <c r="H2576" s="11"/>
      <c r="I2576" s="11"/>
      <c r="J2576" s="11"/>
      <c r="K2576" s="53"/>
      <c r="L2576" s="45"/>
      <c r="M2576" s="45" t="s">
        <v>2852</v>
      </c>
      <c r="N2576" s="45" t="s">
        <v>1145</v>
      </c>
      <c r="O2576" s="45"/>
      <c r="P2576" s="113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</row>
    <row r="2577" spans="1:50" ht="25.5" x14ac:dyDescent="0.2">
      <c r="A2577" s="11"/>
      <c r="B2577" s="5"/>
      <c r="C2577" s="5"/>
      <c r="D2577" s="5"/>
      <c r="E2577" s="5"/>
      <c r="F2577" s="5"/>
      <c r="G2577" s="27" t="s">
        <v>4271</v>
      </c>
      <c r="H2577" s="11"/>
      <c r="I2577" s="11"/>
      <c r="J2577" s="11"/>
      <c r="K2577" s="53" t="s">
        <v>2851</v>
      </c>
      <c r="L2577" s="45"/>
      <c r="M2577" s="45" t="s">
        <v>1295</v>
      </c>
      <c r="N2577" s="45" t="s">
        <v>1145</v>
      </c>
      <c r="O2577" s="45"/>
      <c r="P2577" s="113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</row>
    <row r="2578" spans="1:50" x14ac:dyDescent="0.2">
      <c r="A2578" s="11"/>
      <c r="B2578" s="5"/>
      <c r="C2578" s="5"/>
      <c r="D2578" s="5"/>
      <c r="E2578" s="5"/>
      <c r="F2578" s="5"/>
      <c r="G2578" s="26"/>
      <c r="H2578" s="11" t="s">
        <v>1977</v>
      </c>
      <c r="I2578" s="5"/>
      <c r="J2578" s="11"/>
      <c r="K2578" s="45"/>
      <c r="L2578" s="45"/>
      <c r="M2578" s="45"/>
      <c r="N2578" s="45"/>
      <c r="O2578" s="45"/>
      <c r="P2578" s="113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</row>
    <row r="2579" spans="1:50" x14ac:dyDescent="0.2">
      <c r="A2579" s="11"/>
      <c r="B2579" s="5"/>
      <c r="C2579" s="5"/>
      <c r="D2579" s="5"/>
      <c r="E2579" s="5"/>
      <c r="F2579" s="5"/>
      <c r="G2579" s="26"/>
      <c r="H2579" s="23"/>
      <c r="I2579" s="11" t="s">
        <v>65</v>
      </c>
      <c r="J2579" s="11"/>
      <c r="K2579" s="45"/>
      <c r="L2579" s="45"/>
      <c r="M2579" s="45"/>
      <c r="N2579" s="45"/>
      <c r="O2579" s="45"/>
      <c r="P2579" s="113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</row>
    <row r="2580" spans="1:50" x14ac:dyDescent="0.2">
      <c r="A2580" s="11"/>
      <c r="B2580" s="14"/>
      <c r="C2580" s="5"/>
      <c r="D2580" s="5"/>
      <c r="E2580" s="5"/>
      <c r="F2580" s="5"/>
      <c r="G2580" s="26"/>
      <c r="H2580" s="11"/>
      <c r="I2580" s="5"/>
      <c r="J2580" s="11" t="s">
        <v>1009</v>
      </c>
      <c r="K2580" s="45" t="s">
        <v>8026</v>
      </c>
      <c r="L2580" s="45" t="s">
        <v>8027</v>
      </c>
      <c r="M2580" s="45" t="s">
        <v>8028</v>
      </c>
      <c r="N2580" s="45" t="s">
        <v>7098</v>
      </c>
      <c r="O2580" s="45" t="s">
        <v>6283</v>
      </c>
      <c r="P2580" s="115" t="s">
        <v>8029</v>
      </c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</row>
    <row r="2581" spans="1:50" ht="48" x14ac:dyDescent="0.2">
      <c r="A2581" s="11"/>
      <c r="B2581" s="14"/>
      <c r="C2581" s="5"/>
      <c r="D2581" s="5"/>
      <c r="E2581" s="5"/>
      <c r="F2581" s="5"/>
      <c r="G2581" s="26"/>
      <c r="H2581" s="11"/>
      <c r="I2581" s="5"/>
      <c r="J2581" s="11" t="s">
        <v>1009</v>
      </c>
      <c r="K2581" s="45" t="s">
        <v>8030</v>
      </c>
      <c r="L2581" s="45" t="s">
        <v>8031</v>
      </c>
      <c r="M2581" s="45" t="s">
        <v>6026</v>
      </c>
      <c r="N2581" s="45" t="s">
        <v>7098</v>
      </c>
      <c r="O2581" s="45" t="s">
        <v>5016</v>
      </c>
      <c r="P2581" s="115" t="s">
        <v>8032</v>
      </c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</row>
    <row r="2582" spans="1:50" ht="48" x14ac:dyDescent="0.2">
      <c r="A2582" s="11"/>
      <c r="B2582" s="14"/>
      <c r="C2582" s="5"/>
      <c r="D2582" s="5"/>
      <c r="E2582" s="5"/>
      <c r="F2582" s="5"/>
      <c r="G2582" s="26"/>
      <c r="H2582" s="11"/>
      <c r="I2582" s="5"/>
      <c r="J2582" s="11" t="s">
        <v>1009</v>
      </c>
      <c r="K2582" s="45" t="s">
        <v>8033</v>
      </c>
      <c r="L2582" s="45" t="s">
        <v>8031</v>
      </c>
      <c r="M2582" s="45" t="s">
        <v>6843</v>
      </c>
      <c r="N2582" s="45" t="s">
        <v>7098</v>
      </c>
      <c r="O2582" s="45" t="s">
        <v>5016</v>
      </c>
      <c r="P2582" s="115" t="s">
        <v>8034</v>
      </c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</row>
    <row r="2583" spans="1:50" x14ac:dyDescent="0.2">
      <c r="A2583" s="11"/>
      <c r="B2583" s="5"/>
      <c r="C2583" s="5"/>
      <c r="D2583" s="5"/>
      <c r="E2583" s="5"/>
      <c r="F2583" s="5"/>
      <c r="G2583" s="24" t="s">
        <v>3747</v>
      </c>
      <c r="H2583" s="23"/>
      <c r="I2583" s="5"/>
      <c r="J2583" s="11"/>
      <c r="K2583" s="45"/>
      <c r="L2583" s="45"/>
      <c r="M2583" s="45"/>
      <c r="N2583" s="45"/>
      <c r="O2583" s="45"/>
      <c r="P2583" s="113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</row>
    <row r="2584" spans="1:50" x14ac:dyDescent="0.2">
      <c r="A2584" s="11"/>
      <c r="B2584" s="5"/>
      <c r="C2584" s="5"/>
      <c r="D2584" s="5"/>
      <c r="E2584" s="5"/>
      <c r="F2584" s="5"/>
      <c r="G2584" s="26"/>
      <c r="H2584" s="11" t="s">
        <v>1978</v>
      </c>
      <c r="I2584" s="5"/>
      <c r="J2584" s="11"/>
      <c r="K2584" s="45"/>
      <c r="L2584" s="45"/>
      <c r="M2584" s="45"/>
      <c r="N2584" s="45"/>
      <c r="O2584" s="45"/>
      <c r="P2584" s="113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</row>
    <row r="2585" spans="1:50" x14ac:dyDescent="0.2">
      <c r="A2585" s="11"/>
      <c r="B2585" s="5"/>
      <c r="C2585" s="5"/>
      <c r="D2585" s="5"/>
      <c r="E2585" s="5"/>
      <c r="F2585" s="5"/>
      <c r="G2585" s="26"/>
      <c r="H2585" s="23"/>
      <c r="I2585" s="11" t="s">
        <v>66</v>
      </c>
      <c r="J2585" s="11"/>
      <c r="K2585" s="45"/>
      <c r="L2585" s="45"/>
      <c r="M2585" s="45"/>
      <c r="N2585" s="45"/>
      <c r="O2585" s="45"/>
      <c r="P2585" s="113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</row>
    <row r="2586" spans="1:50" ht="72" x14ac:dyDescent="0.2">
      <c r="A2586" s="11"/>
      <c r="B2586" s="14"/>
      <c r="C2586" s="5"/>
      <c r="D2586" s="5"/>
      <c r="E2586" s="5"/>
      <c r="F2586" s="5"/>
      <c r="G2586" s="26"/>
      <c r="H2586" s="23"/>
      <c r="I2586" s="5"/>
      <c r="J2586" s="11" t="s">
        <v>1009</v>
      </c>
      <c r="K2586" s="45" t="s">
        <v>8035</v>
      </c>
      <c r="L2586" s="45" t="s">
        <v>8036</v>
      </c>
      <c r="M2586" s="45" t="s">
        <v>7365</v>
      </c>
      <c r="N2586" s="45" t="s">
        <v>8037</v>
      </c>
      <c r="O2586" s="45" t="s">
        <v>5265</v>
      </c>
      <c r="P2586" s="115" t="s">
        <v>8038</v>
      </c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</row>
    <row r="2587" spans="1:50" ht="72" x14ac:dyDescent="0.2">
      <c r="A2587" s="11"/>
      <c r="B2587" s="14"/>
      <c r="C2587" s="5"/>
      <c r="D2587" s="5"/>
      <c r="E2587" s="5"/>
      <c r="F2587" s="5"/>
      <c r="G2587" s="26"/>
      <c r="H2587" s="7"/>
      <c r="I2587" s="5"/>
      <c r="J2587" s="11" t="s">
        <v>1009</v>
      </c>
      <c r="K2587" s="45" t="s">
        <v>8035</v>
      </c>
      <c r="L2587" s="45" t="s">
        <v>8039</v>
      </c>
      <c r="M2587" s="45" t="s">
        <v>7365</v>
      </c>
      <c r="N2587" s="45" t="s">
        <v>8040</v>
      </c>
      <c r="O2587" s="45" t="s">
        <v>5016</v>
      </c>
      <c r="P2587" s="115" t="s">
        <v>5005</v>
      </c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</row>
    <row r="2588" spans="1:50" ht="72" x14ac:dyDescent="0.2">
      <c r="A2588" s="11"/>
      <c r="B2588" s="14"/>
      <c r="C2588" s="5"/>
      <c r="D2588" s="5"/>
      <c r="E2588" s="5"/>
      <c r="F2588" s="5"/>
      <c r="G2588" s="26"/>
      <c r="H2588" s="23"/>
      <c r="I2588" s="5"/>
      <c r="J2588" s="11" t="s">
        <v>1009</v>
      </c>
      <c r="K2588" s="45" t="s">
        <v>8035</v>
      </c>
      <c r="L2588" s="45" t="s">
        <v>8039</v>
      </c>
      <c r="M2588" s="45" t="s">
        <v>7365</v>
      </c>
      <c r="N2588" s="45" t="s">
        <v>8040</v>
      </c>
      <c r="O2588" s="45" t="s">
        <v>5255</v>
      </c>
      <c r="P2588" s="115" t="s">
        <v>8041</v>
      </c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</row>
    <row r="2589" spans="1:50" ht="60" x14ac:dyDescent="0.2">
      <c r="A2589" s="11"/>
      <c r="B2589" s="14"/>
      <c r="C2589" s="5"/>
      <c r="D2589" s="5"/>
      <c r="E2589" s="5"/>
      <c r="F2589" s="5"/>
      <c r="G2589" s="26"/>
      <c r="H2589" s="7"/>
      <c r="I2589" s="5"/>
      <c r="J2589" s="11" t="s">
        <v>1009</v>
      </c>
      <c r="K2589" s="45" t="s">
        <v>8035</v>
      </c>
      <c r="L2589" s="45" t="s">
        <v>8042</v>
      </c>
      <c r="M2589" s="45" t="s">
        <v>7446</v>
      </c>
      <c r="N2589" s="45" t="s">
        <v>7098</v>
      </c>
      <c r="O2589" s="45" t="s">
        <v>8043</v>
      </c>
      <c r="P2589" s="115" t="s">
        <v>8044</v>
      </c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</row>
    <row r="2590" spans="1:50" ht="24" x14ac:dyDescent="0.2">
      <c r="A2590" s="11"/>
      <c r="B2590" s="14"/>
      <c r="C2590" s="5"/>
      <c r="D2590" s="5"/>
      <c r="E2590" s="5"/>
      <c r="F2590" s="5"/>
      <c r="G2590" s="26"/>
      <c r="H2590" s="23"/>
      <c r="I2590" s="5"/>
      <c r="J2590" s="11" t="s">
        <v>1009</v>
      </c>
      <c r="K2590" s="45" t="s">
        <v>8045</v>
      </c>
      <c r="L2590" s="45" t="s">
        <v>8046</v>
      </c>
      <c r="M2590" s="45" t="s">
        <v>8047</v>
      </c>
      <c r="N2590" s="45" t="s">
        <v>8037</v>
      </c>
      <c r="O2590" s="45" t="s">
        <v>8048</v>
      </c>
      <c r="P2590" s="115" t="s">
        <v>5005</v>
      </c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</row>
    <row r="2591" spans="1:50" ht="48" x14ac:dyDescent="0.2">
      <c r="A2591" s="11"/>
      <c r="B2591" s="14"/>
      <c r="C2591" s="5"/>
      <c r="D2591" s="5"/>
      <c r="E2591" s="5"/>
      <c r="F2591" s="5"/>
      <c r="G2591" s="26"/>
      <c r="H2591" s="7"/>
      <c r="I2591" s="5"/>
      <c r="J2591" s="11" t="s">
        <v>1009</v>
      </c>
      <c r="K2591" s="45" t="s">
        <v>8049</v>
      </c>
      <c r="L2591" s="45" t="s">
        <v>8050</v>
      </c>
      <c r="M2591" s="45" t="s">
        <v>7446</v>
      </c>
      <c r="N2591" s="45" t="s">
        <v>8051</v>
      </c>
      <c r="O2591" s="45" t="s">
        <v>5147</v>
      </c>
      <c r="P2591" s="115" t="s">
        <v>8052</v>
      </c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</row>
    <row r="2592" spans="1:50" ht="48" x14ac:dyDescent="0.2">
      <c r="A2592" s="11"/>
      <c r="B2592" s="14"/>
      <c r="C2592" s="5"/>
      <c r="D2592" s="5"/>
      <c r="E2592" s="5"/>
      <c r="F2592" s="5"/>
      <c r="G2592" s="26"/>
      <c r="H2592" s="23"/>
      <c r="I2592" s="5"/>
      <c r="J2592" s="11" t="s">
        <v>1009</v>
      </c>
      <c r="K2592" s="45" t="s">
        <v>8049</v>
      </c>
      <c r="L2592" s="45" t="s">
        <v>8050</v>
      </c>
      <c r="M2592" s="45" t="s">
        <v>5376</v>
      </c>
      <c r="N2592" s="45" t="s">
        <v>7098</v>
      </c>
      <c r="O2592" s="45" t="s">
        <v>5265</v>
      </c>
      <c r="P2592" s="115" t="s">
        <v>5005</v>
      </c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</row>
    <row r="2593" spans="1:50" ht="48" x14ac:dyDescent="0.2">
      <c r="A2593" s="11"/>
      <c r="B2593" s="14"/>
      <c r="C2593" s="5"/>
      <c r="D2593" s="5"/>
      <c r="E2593" s="5"/>
      <c r="F2593" s="5"/>
      <c r="G2593" s="26"/>
      <c r="H2593" s="23"/>
      <c r="I2593" s="5"/>
      <c r="J2593" s="11" t="s">
        <v>1009</v>
      </c>
      <c r="K2593" s="45" t="s">
        <v>8049</v>
      </c>
      <c r="L2593" s="45" t="s">
        <v>8050</v>
      </c>
      <c r="M2593" s="45" t="s">
        <v>5376</v>
      </c>
      <c r="N2593" s="45" t="s">
        <v>7098</v>
      </c>
      <c r="O2593" s="45" t="s">
        <v>5016</v>
      </c>
      <c r="P2593" s="115" t="s">
        <v>8053</v>
      </c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</row>
    <row r="2594" spans="1:50" ht="24" x14ac:dyDescent="0.2">
      <c r="A2594" s="11"/>
      <c r="B2594" s="14"/>
      <c r="C2594" s="5"/>
      <c r="D2594" s="5"/>
      <c r="E2594" s="5"/>
      <c r="F2594" s="5"/>
      <c r="G2594" s="26"/>
      <c r="H2594" s="23"/>
      <c r="I2594" s="5"/>
      <c r="J2594" s="11" t="s">
        <v>1009</v>
      </c>
      <c r="K2594" s="45" t="s">
        <v>8049</v>
      </c>
      <c r="L2594" s="45" t="s">
        <v>8054</v>
      </c>
      <c r="M2594" s="45" t="s">
        <v>8055</v>
      </c>
      <c r="N2594" s="45" t="s">
        <v>8056</v>
      </c>
      <c r="O2594" s="45" t="s">
        <v>8057</v>
      </c>
      <c r="P2594" s="115" t="s">
        <v>5005</v>
      </c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</row>
    <row r="2595" spans="1:50" ht="120" x14ac:dyDescent="0.2">
      <c r="A2595" s="11"/>
      <c r="B2595" s="14"/>
      <c r="C2595" s="5"/>
      <c r="D2595" s="5"/>
      <c r="E2595" s="5"/>
      <c r="F2595" s="5"/>
      <c r="G2595" s="26"/>
      <c r="H2595" s="23"/>
      <c r="I2595" s="5"/>
      <c r="J2595" s="11" t="s">
        <v>1009</v>
      </c>
      <c r="K2595" s="45" t="s">
        <v>8058</v>
      </c>
      <c r="L2595" s="45" t="s">
        <v>8061</v>
      </c>
      <c r="M2595" s="45" t="s">
        <v>8059</v>
      </c>
      <c r="N2595" s="45" t="s">
        <v>8060</v>
      </c>
      <c r="O2595" s="45" t="s">
        <v>6297</v>
      </c>
      <c r="P2595" s="115" t="s">
        <v>5005</v>
      </c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</row>
    <row r="2596" spans="1:50" ht="120" x14ac:dyDescent="0.2">
      <c r="A2596" s="11"/>
      <c r="B2596" s="14"/>
      <c r="C2596" s="5"/>
      <c r="D2596" s="5"/>
      <c r="E2596" s="5"/>
      <c r="F2596" s="5"/>
      <c r="G2596" s="26"/>
      <c r="H2596" s="23"/>
      <c r="I2596" s="5"/>
      <c r="J2596" s="11" t="s">
        <v>1009</v>
      </c>
      <c r="K2596" s="45" t="s">
        <v>8058</v>
      </c>
      <c r="L2596" s="45" t="s">
        <v>8062</v>
      </c>
      <c r="M2596" s="45" t="s">
        <v>8059</v>
      </c>
      <c r="N2596" s="45" t="s">
        <v>8063</v>
      </c>
      <c r="O2596" s="45" t="s">
        <v>8064</v>
      </c>
      <c r="P2596" s="115" t="s">
        <v>5005</v>
      </c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</row>
    <row r="2597" spans="1:50" ht="96" x14ac:dyDescent="0.2">
      <c r="A2597" s="11"/>
      <c r="B2597" s="14"/>
      <c r="C2597" s="5"/>
      <c r="D2597" s="5"/>
      <c r="E2597" s="5"/>
      <c r="F2597" s="5"/>
      <c r="G2597" s="26"/>
      <c r="H2597" s="23"/>
      <c r="I2597" s="5"/>
      <c r="J2597" s="11" t="s">
        <v>1009</v>
      </c>
      <c r="K2597" s="45" t="s">
        <v>8058</v>
      </c>
      <c r="L2597" s="45" t="s">
        <v>8065</v>
      </c>
      <c r="M2597" s="45" t="s">
        <v>8066</v>
      </c>
      <c r="N2597" s="45" t="s">
        <v>8067</v>
      </c>
      <c r="O2597" s="45" t="s">
        <v>8068</v>
      </c>
      <c r="P2597" s="115" t="s">
        <v>5005</v>
      </c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</row>
    <row r="2598" spans="1:50" ht="96" x14ac:dyDescent="0.2">
      <c r="A2598" s="11"/>
      <c r="B2598" s="14"/>
      <c r="C2598" s="5"/>
      <c r="D2598" s="5"/>
      <c r="E2598" s="5"/>
      <c r="F2598" s="5"/>
      <c r="G2598" s="26"/>
      <c r="H2598" s="23"/>
      <c r="I2598" s="5"/>
      <c r="J2598" s="11" t="s">
        <v>1009</v>
      </c>
      <c r="K2598" s="45" t="s">
        <v>8058</v>
      </c>
      <c r="L2598" s="45" t="s">
        <v>8069</v>
      </c>
      <c r="M2598" s="45" t="s">
        <v>7795</v>
      </c>
      <c r="N2598" s="45" t="s">
        <v>8070</v>
      </c>
      <c r="O2598" s="45" t="s">
        <v>8071</v>
      </c>
      <c r="P2598" s="115" t="s">
        <v>5005</v>
      </c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</row>
    <row r="2599" spans="1:50" ht="120" x14ac:dyDescent="0.2">
      <c r="A2599" s="11"/>
      <c r="B2599" s="14"/>
      <c r="C2599" s="5"/>
      <c r="D2599" s="5"/>
      <c r="E2599" s="5"/>
      <c r="F2599" s="5"/>
      <c r="G2599" s="26"/>
      <c r="H2599" s="23"/>
      <c r="I2599" s="5"/>
      <c r="J2599" s="11" t="s">
        <v>1009</v>
      </c>
      <c r="K2599" s="45" t="s">
        <v>8058</v>
      </c>
      <c r="L2599" s="45" t="s">
        <v>8072</v>
      </c>
      <c r="M2599" s="45" t="s">
        <v>8073</v>
      </c>
      <c r="N2599" s="45" t="s">
        <v>7670</v>
      </c>
      <c r="O2599" s="45" t="s">
        <v>8074</v>
      </c>
      <c r="P2599" s="115" t="s">
        <v>5005</v>
      </c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</row>
    <row r="2600" spans="1:50" ht="16.5" x14ac:dyDescent="0.2">
      <c r="A2600" s="11"/>
      <c r="B2600" s="5"/>
      <c r="C2600" s="16" t="s">
        <v>443</v>
      </c>
      <c r="D2600" s="5"/>
      <c r="E2600" s="5"/>
      <c r="F2600" s="5"/>
      <c r="G2600" s="26"/>
      <c r="H2600" s="23"/>
      <c r="I2600" s="5"/>
      <c r="J2600" s="11"/>
      <c r="K2600" s="45"/>
      <c r="L2600" s="45"/>
      <c r="M2600" s="45"/>
      <c r="N2600" s="45"/>
      <c r="O2600" s="45"/>
      <c r="P2600" s="113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</row>
    <row r="2601" spans="1:50" x14ac:dyDescent="0.2">
      <c r="A2601" s="11"/>
      <c r="B2601" s="5"/>
      <c r="C2601" s="5"/>
      <c r="D2601" s="5"/>
      <c r="E2601" s="5"/>
      <c r="F2601" s="5"/>
      <c r="G2601" s="24" t="s">
        <v>4914</v>
      </c>
      <c r="H2601" s="23"/>
      <c r="I2601" s="5"/>
      <c r="J2601" s="11"/>
      <c r="K2601" s="45"/>
      <c r="L2601" s="45"/>
      <c r="M2601" s="45"/>
      <c r="N2601" s="45"/>
      <c r="O2601" s="45"/>
      <c r="P2601" s="113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</row>
    <row r="2602" spans="1:50" x14ac:dyDescent="0.2">
      <c r="A2602" s="11"/>
      <c r="B2602" s="5"/>
      <c r="C2602" s="5"/>
      <c r="D2602" s="5"/>
      <c r="E2602" s="5"/>
      <c r="F2602" s="5"/>
      <c r="G2602" s="26"/>
      <c r="H2602" s="11" t="s">
        <v>1979</v>
      </c>
      <c r="I2602" s="5"/>
      <c r="J2602" s="11"/>
      <c r="K2602" s="45"/>
      <c r="L2602" s="45"/>
      <c r="M2602" s="45"/>
      <c r="N2602" s="45"/>
      <c r="O2602" s="45"/>
      <c r="P2602" s="113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</row>
    <row r="2603" spans="1:50" ht="84" x14ac:dyDescent="0.2">
      <c r="A2603" s="11"/>
      <c r="B2603" s="14"/>
      <c r="C2603" s="5"/>
      <c r="D2603" s="5"/>
      <c r="E2603" s="5"/>
      <c r="F2603" s="5"/>
      <c r="G2603" s="26"/>
      <c r="H2603" s="23"/>
      <c r="I2603" s="5"/>
      <c r="J2603" s="11" t="s">
        <v>1009</v>
      </c>
      <c r="K2603" s="45" t="s">
        <v>8075</v>
      </c>
      <c r="L2603" s="45" t="s">
        <v>8076</v>
      </c>
      <c r="M2603" s="45" t="s">
        <v>8077</v>
      </c>
      <c r="N2603" s="45" t="s">
        <v>8078</v>
      </c>
      <c r="O2603" s="45" t="s">
        <v>8074</v>
      </c>
      <c r="P2603" s="115" t="s">
        <v>5005</v>
      </c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</row>
    <row r="2604" spans="1:50" ht="96" x14ac:dyDescent="0.2">
      <c r="A2604" s="11"/>
      <c r="B2604" s="14"/>
      <c r="C2604" s="5"/>
      <c r="D2604" s="5"/>
      <c r="E2604" s="5"/>
      <c r="F2604" s="5"/>
      <c r="G2604" s="26"/>
      <c r="H2604" s="23"/>
      <c r="I2604" s="5"/>
      <c r="J2604" s="11" t="s">
        <v>1009</v>
      </c>
      <c r="K2604" s="45" t="s">
        <v>8075</v>
      </c>
      <c r="L2604" s="45" t="s">
        <v>8079</v>
      </c>
      <c r="M2604" s="45" t="s">
        <v>8080</v>
      </c>
      <c r="N2604" s="45" t="s">
        <v>8081</v>
      </c>
      <c r="O2604" s="45" t="s">
        <v>5363</v>
      </c>
      <c r="P2604" s="115" t="s">
        <v>5005</v>
      </c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</row>
    <row r="2605" spans="1:50" ht="16.5" x14ac:dyDescent="0.2">
      <c r="A2605" s="11"/>
      <c r="B2605" s="5"/>
      <c r="C2605" s="16" t="s">
        <v>444</v>
      </c>
      <c r="D2605" s="5"/>
      <c r="E2605" s="5"/>
      <c r="F2605" s="5"/>
      <c r="G2605" s="26"/>
      <c r="H2605" s="23"/>
      <c r="I2605" s="5"/>
      <c r="J2605" s="11"/>
      <c r="K2605" s="45"/>
      <c r="L2605" s="45"/>
      <c r="M2605" s="45"/>
      <c r="N2605" s="45"/>
      <c r="O2605" s="45"/>
      <c r="P2605" s="113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</row>
    <row r="2606" spans="1:50" x14ac:dyDescent="0.2">
      <c r="A2606" s="11"/>
      <c r="B2606" s="5"/>
      <c r="C2606" s="5"/>
      <c r="D2606" s="5"/>
      <c r="E2606" s="5"/>
      <c r="F2606" s="5"/>
      <c r="G2606" s="24" t="s">
        <v>3235</v>
      </c>
      <c r="H2606" s="23"/>
      <c r="I2606" s="5"/>
      <c r="J2606" s="11"/>
      <c r="K2606" s="45"/>
      <c r="L2606" s="45"/>
      <c r="M2606" s="45"/>
      <c r="N2606" s="45"/>
      <c r="O2606" s="45"/>
      <c r="P2606" s="113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</row>
    <row r="2607" spans="1:50" x14ac:dyDescent="0.2">
      <c r="A2607" s="11"/>
      <c r="B2607" s="5"/>
      <c r="C2607" s="5"/>
      <c r="D2607" s="5"/>
      <c r="E2607" s="5"/>
      <c r="F2607" s="5"/>
      <c r="G2607" s="24" t="s">
        <v>3236</v>
      </c>
      <c r="H2607" s="23"/>
      <c r="I2607" s="5"/>
      <c r="J2607" s="11"/>
      <c r="K2607" s="45"/>
      <c r="L2607" s="45"/>
      <c r="M2607" s="45"/>
      <c r="N2607" s="45"/>
      <c r="O2607" s="45"/>
      <c r="P2607" s="113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</row>
    <row r="2608" spans="1:50" ht="18" x14ac:dyDescent="0.2">
      <c r="A2608" s="11"/>
      <c r="B2608" s="6" t="s">
        <v>1192</v>
      </c>
      <c r="C2608" s="5"/>
      <c r="D2608" s="5"/>
      <c r="E2608" s="5"/>
      <c r="F2608" s="5"/>
      <c r="G2608" s="26"/>
      <c r="H2608" s="23"/>
      <c r="I2608" s="5"/>
      <c r="J2608" s="11"/>
      <c r="K2608" s="45"/>
      <c r="L2608" s="45"/>
      <c r="M2608" s="45"/>
      <c r="N2608" s="45"/>
      <c r="O2608" s="45"/>
      <c r="P2608" s="113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</row>
    <row r="2609" spans="1:50" ht="16.5" x14ac:dyDescent="0.2">
      <c r="A2609" s="11"/>
      <c r="B2609" s="5"/>
      <c r="C2609" s="16" t="s">
        <v>445</v>
      </c>
      <c r="D2609" s="5"/>
      <c r="E2609" s="5"/>
      <c r="F2609" s="5"/>
      <c r="G2609" s="26"/>
      <c r="H2609" s="23"/>
      <c r="I2609" s="5"/>
      <c r="J2609" s="11"/>
      <c r="K2609" s="45"/>
      <c r="L2609" s="45"/>
      <c r="M2609" s="45"/>
      <c r="N2609" s="45"/>
      <c r="O2609" s="45"/>
      <c r="P2609" s="113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</row>
    <row r="2610" spans="1:50" x14ac:dyDescent="0.2">
      <c r="A2610" s="11"/>
      <c r="B2610" s="5"/>
      <c r="C2610" s="5"/>
      <c r="D2610" s="5"/>
      <c r="E2610" s="5"/>
      <c r="F2610" s="5"/>
      <c r="G2610" s="24" t="s">
        <v>3748</v>
      </c>
      <c r="H2610" s="23"/>
      <c r="I2610" s="5"/>
      <c r="J2610" s="11"/>
      <c r="K2610" s="45"/>
      <c r="L2610" s="45"/>
      <c r="M2610" s="45"/>
      <c r="N2610" s="45"/>
      <c r="O2610" s="45"/>
      <c r="P2610" s="113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</row>
    <row r="2611" spans="1:50" x14ac:dyDescent="0.2">
      <c r="A2611" s="11"/>
      <c r="B2611" s="5"/>
      <c r="C2611" s="5"/>
      <c r="D2611" s="5"/>
      <c r="E2611" s="5"/>
      <c r="F2611" s="5"/>
      <c r="G2611" s="26"/>
      <c r="H2611" s="11" t="s">
        <v>1980</v>
      </c>
      <c r="I2611" s="5"/>
      <c r="J2611" s="11"/>
      <c r="K2611" s="45"/>
      <c r="L2611" s="45"/>
      <c r="M2611" s="45"/>
      <c r="N2611" s="45"/>
      <c r="O2611" s="45"/>
      <c r="P2611" s="113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</row>
    <row r="2612" spans="1:50" ht="24" x14ac:dyDescent="0.2">
      <c r="A2612" s="11"/>
      <c r="B2612" s="14"/>
      <c r="C2612" s="5"/>
      <c r="D2612" s="5"/>
      <c r="E2612" s="5"/>
      <c r="F2612" s="5"/>
      <c r="G2612" s="26"/>
      <c r="H2612" s="23"/>
      <c r="I2612" s="5"/>
      <c r="J2612" s="11" t="s">
        <v>1009</v>
      </c>
      <c r="K2612" s="45" t="s">
        <v>8082</v>
      </c>
      <c r="L2612" s="45" t="s">
        <v>8083</v>
      </c>
      <c r="M2612" s="45" t="s">
        <v>8084</v>
      </c>
      <c r="N2612" s="45" t="s">
        <v>6485</v>
      </c>
      <c r="O2612" s="45" t="s">
        <v>5824</v>
      </c>
      <c r="P2612" s="115" t="s">
        <v>5005</v>
      </c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</row>
    <row r="2613" spans="1:50" ht="24" x14ac:dyDescent="0.2">
      <c r="A2613" s="11"/>
      <c r="B2613" s="14"/>
      <c r="C2613" s="5"/>
      <c r="D2613" s="5"/>
      <c r="E2613" s="5"/>
      <c r="F2613" s="5"/>
      <c r="G2613" s="26"/>
      <c r="H2613" s="23"/>
      <c r="I2613" s="5"/>
      <c r="J2613" s="11" t="s">
        <v>1009</v>
      </c>
      <c r="K2613" s="45" t="s">
        <v>8082</v>
      </c>
      <c r="L2613" s="45" t="s">
        <v>8083</v>
      </c>
      <c r="M2613" s="45" t="s">
        <v>8085</v>
      </c>
      <c r="N2613" s="45" t="s">
        <v>6485</v>
      </c>
      <c r="O2613" s="45" t="s">
        <v>8086</v>
      </c>
      <c r="P2613" s="115" t="s">
        <v>5005</v>
      </c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</row>
    <row r="2614" spans="1:50" ht="24" x14ac:dyDescent="0.2">
      <c r="A2614" s="11"/>
      <c r="B2614" s="14"/>
      <c r="C2614" s="5"/>
      <c r="D2614" s="5"/>
      <c r="E2614" s="5"/>
      <c r="F2614" s="5"/>
      <c r="G2614" s="26"/>
      <c r="H2614" s="23"/>
      <c r="I2614" s="5"/>
      <c r="J2614" s="11" t="s">
        <v>1009</v>
      </c>
      <c r="K2614" s="45" t="s">
        <v>8087</v>
      </c>
      <c r="L2614" s="45" t="s">
        <v>8088</v>
      </c>
      <c r="M2614" s="45" t="s">
        <v>5300</v>
      </c>
      <c r="N2614" s="45" t="s">
        <v>6485</v>
      </c>
      <c r="O2614" s="45" t="s">
        <v>5432</v>
      </c>
      <c r="P2614" s="115" t="s">
        <v>5005</v>
      </c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</row>
    <row r="2615" spans="1:50" ht="16.5" x14ac:dyDescent="0.2">
      <c r="A2615" s="11"/>
      <c r="B2615" s="5"/>
      <c r="C2615" s="16" t="s">
        <v>446</v>
      </c>
      <c r="D2615" s="5"/>
      <c r="E2615" s="5"/>
      <c r="F2615" s="5"/>
      <c r="G2615" s="26"/>
      <c r="H2615" s="23"/>
      <c r="I2615" s="5"/>
      <c r="J2615" s="11"/>
      <c r="K2615" s="45"/>
      <c r="L2615" s="45"/>
      <c r="M2615" s="45"/>
      <c r="N2615" s="45"/>
      <c r="O2615" s="45"/>
      <c r="P2615" s="113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</row>
    <row r="2616" spans="1:50" x14ac:dyDescent="0.2">
      <c r="A2616" s="11"/>
      <c r="B2616" s="5"/>
      <c r="C2616" s="5"/>
      <c r="D2616" s="5"/>
      <c r="E2616" s="5"/>
      <c r="F2616" s="5"/>
      <c r="G2616" s="24" t="s">
        <v>3237</v>
      </c>
      <c r="H2616" s="23"/>
      <c r="I2616" s="5"/>
      <c r="J2616" s="11"/>
      <c r="K2616" s="45"/>
      <c r="L2616" s="45"/>
      <c r="M2616" s="45"/>
      <c r="N2616" s="45"/>
      <c r="O2616" s="45"/>
      <c r="P2616" s="113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</row>
    <row r="2617" spans="1:50" x14ac:dyDescent="0.2">
      <c r="A2617" s="11"/>
      <c r="B2617" s="5"/>
      <c r="C2617" s="5"/>
      <c r="D2617" s="5"/>
      <c r="E2617" s="5"/>
      <c r="F2617" s="15" t="s">
        <v>1007</v>
      </c>
      <c r="G2617" s="26"/>
      <c r="H2617" s="23"/>
      <c r="I2617" s="5"/>
      <c r="J2617" s="11"/>
      <c r="K2617" s="45"/>
      <c r="L2617" s="45"/>
      <c r="M2617" s="45"/>
      <c r="N2617" s="45"/>
      <c r="O2617" s="45"/>
      <c r="P2617" s="113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</row>
    <row r="2618" spans="1:50" x14ac:dyDescent="0.2">
      <c r="A2618" s="11"/>
      <c r="B2618" s="5"/>
      <c r="C2618" s="5"/>
      <c r="D2618" s="5"/>
      <c r="E2618" s="5"/>
      <c r="F2618" s="5"/>
      <c r="G2618" s="61" t="s">
        <v>4763</v>
      </c>
      <c r="H2618" s="30"/>
      <c r="I2618" s="30"/>
      <c r="J2618" s="74"/>
      <c r="K2618" s="44"/>
      <c r="L2618" s="44"/>
      <c r="M2618" s="44"/>
      <c r="N2618" s="44"/>
      <c r="O2618" s="44"/>
      <c r="P2618" s="113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</row>
    <row r="2619" spans="1:50" ht="48" x14ac:dyDescent="0.2">
      <c r="A2619" s="11"/>
      <c r="B2619" s="8"/>
      <c r="C2619" s="5"/>
      <c r="D2619" s="5"/>
      <c r="E2619" s="5"/>
      <c r="F2619" s="5"/>
      <c r="G2619" s="26"/>
      <c r="H2619" s="23"/>
      <c r="I2619" s="5"/>
      <c r="J2619" s="11" t="s">
        <v>1009</v>
      </c>
      <c r="K2619" s="45" t="s">
        <v>8089</v>
      </c>
      <c r="L2619" s="45" t="s">
        <v>8090</v>
      </c>
      <c r="M2619" s="45" t="s">
        <v>8091</v>
      </c>
      <c r="N2619" s="45" t="s">
        <v>8092</v>
      </c>
      <c r="O2619" s="45" t="s">
        <v>5363</v>
      </c>
      <c r="P2619" s="115" t="s">
        <v>5005</v>
      </c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</row>
    <row r="2620" spans="1:50" ht="18" x14ac:dyDescent="0.2">
      <c r="A2620" s="11"/>
      <c r="B2620" s="6" t="s">
        <v>1193</v>
      </c>
      <c r="C2620" s="5"/>
      <c r="D2620" s="5"/>
      <c r="E2620" s="5"/>
      <c r="F2620" s="5"/>
      <c r="G2620" s="26"/>
      <c r="H2620" s="23"/>
      <c r="I2620" s="5"/>
      <c r="J2620" s="11"/>
      <c r="K2620" s="45"/>
      <c r="L2620" s="45"/>
      <c r="M2620" s="45"/>
      <c r="N2620" s="45"/>
      <c r="O2620" s="45"/>
      <c r="P2620" s="113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</row>
    <row r="2621" spans="1:50" ht="16.5" x14ac:dyDescent="0.2">
      <c r="A2621" s="11"/>
      <c r="B2621" s="5"/>
      <c r="C2621" s="16" t="s">
        <v>447</v>
      </c>
      <c r="D2621" s="5"/>
      <c r="E2621" s="5"/>
      <c r="F2621" s="5"/>
      <c r="G2621" s="26"/>
      <c r="H2621" s="23"/>
      <c r="I2621" s="5"/>
      <c r="J2621" s="11"/>
      <c r="K2621" s="45"/>
      <c r="L2621" s="45"/>
      <c r="M2621" s="45"/>
      <c r="N2621" s="45"/>
      <c r="O2621" s="45"/>
      <c r="P2621" s="113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</row>
    <row r="2622" spans="1:50" x14ac:dyDescent="0.2">
      <c r="A2622" s="11"/>
      <c r="B2622" s="5"/>
      <c r="C2622" s="5"/>
      <c r="D2622" s="5"/>
      <c r="E2622" s="5"/>
      <c r="F2622" s="5"/>
      <c r="G2622" s="24" t="s">
        <v>4764</v>
      </c>
      <c r="H2622" s="23"/>
      <c r="I2622" s="5"/>
      <c r="J2622" s="11"/>
      <c r="K2622" s="45"/>
      <c r="L2622" s="45"/>
      <c r="M2622" s="45"/>
      <c r="N2622" s="45"/>
      <c r="O2622" s="45"/>
      <c r="P2622" s="113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</row>
    <row r="2623" spans="1:50" x14ac:dyDescent="0.2">
      <c r="A2623" s="11"/>
      <c r="B2623" s="5"/>
      <c r="C2623" s="5"/>
      <c r="D2623" s="5"/>
      <c r="E2623" s="5"/>
      <c r="F2623" s="5"/>
      <c r="G2623" s="26"/>
      <c r="H2623" s="11" t="s">
        <v>1981</v>
      </c>
      <c r="I2623" s="5"/>
      <c r="J2623" s="11"/>
      <c r="K2623" s="45"/>
      <c r="L2623" s="45"/>
      <c r="M2623" s="45"/>
      <c r="N2623" s="45"/>
      <c r="O2623" s="45"/>
      <c r="P2623" s="113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</row>
    <row r="2624" spans="1:50" ht="96" x14ac:dyDescent="0.2">
      <c r="A2624" s="11"/>
      <c r="B2624" s="14"/>
      <c r="C2624" s="5"/>
      <c r="D2624" s="5"/>
      <c r="E2624" s="5"/>
      <c r="F2624" s="5"/>
      <c r="G2624" s="26"/>
      <c r="H2624" s="23"/>
      <c r="I2624" s="5"/>
      <c r="J2624" s="11" t="s">
        <v>1009</v>
      </c>
      <c r="K2624" s="45" t="s">
        <v>8093</v>
      </c>
      <c r="L2624" s="45" t="s">
        <v>8094</v>
      </c>
      <c r="M2624" s="45" t="s">
        <v>8095</v>
      </c>
      <c r="N2624" s="45" t="s">
        <v>5519</v>
      </c>
      <c r="O2624" s="45" t="s">
        <v>8096</v>
      </c>
      <c r="P2624" s="115" t="s">
        <v>5005</v>
      </c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</row>
    <row r="2625" spans="1:50" ht="108" x14ac:dyDescent="0.2">
      <c r="A2625" s="11"/>
      <c r="B2625" s="14"/>
      <c r="C2625" s="5"/>
      <c r="D2625" s="5"/>
      <c r="E2625" s="5"/>
      <c r="F2625" s="5"/>
      <c r="G2625" s="26"/>
      <c r="H2625" s="23"/>
      <c r="I2625" s="5"/>
      <c r="J2625" s="11" t="s">
        <v>1009</v>
      </c>
      <c r="K2625" s="45" t="s">
        <v>8097</v>
      </c>
      <c r="L2625" s="45" t="s">
        <v>8098</v>
      </c>
      <c r="M2625" s="45" t="s">
        <v>5300</v>
      </c>
      <c r="N2625" s="45" t="s">
        <v>5523</v>
      </c>
      <c r="O2625" s="45" t="s">
        <v>8099</v>
      </c>
      <c r="P2625" s="115" t="s">
        <v>5005</v>
      </c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</row>
    <row r="2626" spans="1:50" ht="108" x14ac:dyDescent="0.2">
      <c r="A2626" s="11"/>
      <c r="B2626" s="14"/>
      <c r="C2626" s="5"/>
      <c r="D2626" s="5"/>
      <c r="E2626" s="5"/>
      <c r="F2626" s="5"/>
      <c r="G2626" s="26"/>
      <c r="H2626" s="23"/>
      <c r="I2626" s="5"/>
      <c r="J2626" s="11" t="s">
        <v>1009</v>
      </c>
      <c r="K2626" s="45" t="s">
        <v>8097</v>
      </c>
      <c r="L2626" s="45" t="s">
        <v>8100</v>
      </c>
      <c r="M2626" s="45" t="s">
        <v>5300</v>
      </c>
      <c r="N2626" s="45" t="s">
        <v>5523</v>
      </c>
      <c r="O2626" s="45" t="s">
        <v>8099</v>
      </c>
      <c r="P2626" s="115" t="s">
        <v>5005</v>
      </c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</row>
    <row r="2627" spans="1:50" ht="24" x14ac:dyDescent="0.2">
      <c r="A2627" s="11"/>
      <c r="B2627" s="14"/>
      <c r="C2627" s="5"/>
      <c r="D2627" s="5"/>
      <c r="E2627" s="5"/>
      <c r="F2627" s="5"/>
      <c r="G2627" s="26"/>
      <c r="H2627" s="23"/>
      <c r="I2627" s="5"/>
      <c r="J2627" s="11" t="s">
        <v>1009</v>
      </c>
      <c r="K2627" s="45" t="s">
        <v>8101</v>
      </c>
      <c r="L2627" s="45" t="s">
        <v>8102</v>
      </c>
      <c r="M2627" s="45" t="s">
        <v>7692</v>
      </c>
      <c r="N2627" s="45" t="s">
        <v>5523</v>
      </c>
      <c r="O2627" s="45" t="s">
        <v>4991</v>
      </c>
      <c r="P2627" s="115" t="s">
        <v>5005</v>
      </c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</row>
    <row r="2628" spans="1:50" ht="18" x14ac:dyDescent="0.2">
      <c r="A2628" s="11"/>
      <c r="B2628" s="6" t="s">
        <v>1194</v>
      </c>
      <c r="C2628" s="5"/>
      <c r="D2628" s="5"/>
      <c r="E2628" s="5"/>
      <c r="F2628" s="5"/>
      <c r="G2628" s="26"/>
      <c r="H2628" s="23"/>
      <c r="I2628" s="5"/>
      <c r="J2628" s="11"/>
      <c r="K2628" s="45"/>
      <c r="L2628" s="45"/>
      <c r="M2628" s="45"/>
      <c r="N2628" s="45"/>
      <c r="O2628" s="45"/>
      <c r="P2628" s="113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</row>
    <row r="2629" spans="1:50" ht="16.5" x14ac:dyDescent="0.2">
      <c r="A2629" s="11"/>
      <c r="B2629" s="5"/>
      <c r="C2629" s="16" t="s">
        <v>448</v>
      </c>
      <c r="D2629" s="5"/>
      <c r="E2629" s="5"/>
      <c r="F2629" s="5"/>
      <c r="G2629" s="26"/>
      <c r="H2629" s="23"/>
      <c r="I2629" s="5"/>
      <c r="J2629" s="11"/>
      <c r="K2629" s="45"/>
      <c r="L2629" s="45"/>
      <c r="M2629" s="45"/>
      <c r="N2629" s="45"/>
      <c r="O2629" s="45"/>
      <c r="P2629" s="113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</row>
    <row r="2630" spans="1:50" x14ac:dyDescent="0.2">
      <c r="A2630" s="11"/>
      <c r="B2630" s="5"/>
      <c r="C2630" s="5"/>
      <c r="D2630" s="5"/>
      <c r="E2630" s="5"/>
      <c r="F2630" s="5"/>
      <c r="G2630" s="24" t="s">
        <v>3749</v>
      </c>
      <c r="H2630" s="23"/>
      <c r="I2630" s="5"/>
      <c r="J2630" s="11"/>
      <c r="K2630" s="45"/>
      <c r="L2630" s="45"/>
      <c r="M2630" s="45"/>
      <c r="N2630" s="45"/>
      <c r="O2630" s="45"/>
      <c r="P2630" s="113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</row>
    <row r="2631" spans="1:50" x14ac:dyDescent="0.2">
      <c r="A2631" s="11"/>
      <c r="B2631" s="5"/>
      <c r="C2631" s="5"/>
      <c r="D2631" s="5"/>
      <c r="E2631" s="5"/>
      <c r="F2631" s="5"/>
      <c r="G2631" s="27" t="s">
        <v>4272</v>
      </c>
      <c r="H2631" s="11"/>
      <c r="I2631" s="11"/>
      <c r="J2631" s="11"/>
      <c r="K2631" s="53"/>
      <c r="L2631" s="45"/>
      <c r="M2631" s="45"/>
      <c r="N2631" s="45"/>
      <c r="O2631" s="45"/>
      <c r="P2631" s="113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</row>
    <row r="2632" spans="1:50" x14ac:dyDescent="0.2">
      <c r="A2632" s="11"/>
      <c r="B2632" s="5"/>
      <c r="C2632" s="5"/>
      <c r="D2632" s="5"/>
      <c r="E2632" s="5"/>
      <c r="F2632" s="5"/>
      <c r="G2632" s="26"/>
      <c r="H2632" s="11" t="s">
        <v>1982</v>
      </c>
      <c r="I2632" s="5"/>
      <c r="J2632" s="11"/>
      <c r="K2632" s="45"/>
      <c r="L2632" s="45"/>
      <c r="M2632" s="45"/>
      <c r="N2632" s="45"/>
      <c r="O2632" s="45"/>
      <c r="P2632" s="113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</row>
    <row r="2633" spans="1:50" x14ac:dyDescent="0.2">
      <c r="A2633" s="11"/>
      <c r="B2633" s="5"/>
      <c r="C2633" s="5"/>
      <c r="D2633" s="5"/>
      <c r="E2633" s="5"/>
      <c r="F2633" s="5"/>
      <c r="G2633" s="26"/>
      <c r="H2633" s="23"/>
      <c r="I2633" s="11" t="s">
        <v>1</v>
      </c>
      <c r="J2633" s="11"/>
      <c r="K2633" s="45"/>
      <c r="L2633" s="45"/>
      <c r="M2633" s="45"/>
      <c r="N2633" s="45"/>
      <c r="O2633" s="45"/>
      <c r="P2633" s="113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</row>
    <row r="2634" spans="1:50" x14ac:dyDescent="0.2">
      <c r="A2634" s="11"/>
      <c r="B2634" s="14"/>
      <c r="C2634" s="5"/>
      <c r="D2634" s="5"/>
      <c r="E2634" s="5"/>
      <c r="F2634" s="5"/>
      <c r="G2634" s="26"/>
      <c r="H2634" s="11"/>
      <c r="I2634" s="5"/>
      <c r="J2634" s="11" t="s">
        <v>1010</v>
      </c>
      <c r="K2634" s="45" t="s">
        <v>8103</v>
      </c>
      <c r="L2634" s="45" t="s">
        <v>5254</v>
      </c>
      <c r="M2634" s="45" t="s">
        <v>6822</v>
      </c>
      <c r="N2634" s="45" t="s">
        <v>8104</v>
      </c>
      <c r="O2634" s="45" t="s">
        <v>5017</v>
      </c>
      <c r="P2634" s="115" t="s">
        <v>8105</v>
      </c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</row>
    <row r="2635" spans="1:50" ht="24" x14ac:dyDescent="0.2">
      <c r="A2635" s="11"/>
      <c r="B2635" s="14"/>
      <c r="C2635" s="5"/>
      <c r="D2635" s="5"/>
      <c r="E2635" s="5"/>
      <c r="F2635" s="5"/>
      <c r="G2635" s="26"/>
      <c r="H2635" s="11"/>
      <c r="I2635" s="5"/>
      <c r="J2635" s="11" t="s">
        <v>1010</v>
      </c>
      <c r="K2635" s="45" t="s">
        <v>8106</v>
      </c>
      <c r="L2635" s="45" t="s">
        <v>8107</v>
      </c>
      <c r="M2635" s="45" t="s">
        <v>6822</v>
      </c>
      <c r="N2635" s="45" t="s">
        <v>8108</v>
      </c>
      <c r="O2635" s="45" t="s">
        <v>5385</v>
      </c>
      <c r="P2635" s="115" t="s">
        <v>5005</v>
      </c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</row>
    <row r="2636" spans="1:50" x14ac:dyDescent="0.2">
      <c r="A2636" s="11"/>
      <c r="B2636" s="5"/>
      <c r="C2636" s="5"/>
      <c r="D2636" s="5"/>
      <c r="E2636" s="5"/>
      <c r="F2636" s="5"/>
      <c r="G2636" s="24" t="s">
        <v>3238</v>
      </c>
      <c r="H2636" s="23"/>
      <c r="I2636" s="5"/>
      <c r="J2636" s="11"/>
      <c r="K2636" s="45"/>
      <c r="L2636" s="45"/>
      <c r="M2636" s="45"/>
      <c r="N2636" s="45"/>
      <c r="O2636" s="45"/>
      <c r="P2636" s="113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</row>
    <row r="2637" spans="1:50" ht="25.5" x14ac:dyDescent="0.2">
      <c r="A2637" s="11"/>
      <c r="B2637" s="5"/>
      <c r="C2637" s="5"/>
      <c r="D2637" s="5"/>
      <c r="E2637" s="5"/>
      <c r="F2637" s="5"/>
      <c r="G2637" s="27" t="s">
        <v>4273</v>
      </c>
      <c r="H2637" s="11"/>
      <c r="I2637" s="11"/>
      <c r="J2637" s="11"/>
      <c r="K2637" s="53"/>
      <c r="L2637" s="45"/>
      <c r="M2637" s="45"/>
      <c r="N2637" s="45"/>
      <c r="O2637" s="45"/>
      <c r="P2637" s="113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</row>
    <row r="2638" spans="1:50" x14ac:dyDescent="0.2">
      <c r="A2638" s="11"/>
      <c r="B2638" s="5"/>
      <c r="C2638" s="5"/>
      <c r="D2638" s="5"/>
      <c r="E2638" s="5"/>
      <c r="F2638" s="5"/>
      <c r="G2638" s="26"/>
      <c r="H2638" s="11" t="s">
        <v>1983</v>
      </c>
      <c r="I2638" s="5"/>
      <c r="J2638" s="11"/>
      <c r="K2638" s="45"/>
      <c r="L2638" s="45"/>
      <c r="M2638" s="45"/>
      <c r="N2638" s="45"/>
      <c r="O2638" s="45"/>
      <c r="P2638" s="113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</row>
    <row r="2639" spans="1:50" x14ac:dyDescent="0.2">
      <c r="A2639" s="11"/>
      <c r="B2639" s="5"/>
      <c r="C2639" s="5"/>
      <c r="D2639" s="5"/>
      <c r="E2639" s="5"/>
      <c r="F2639" s="5"/>
      <c r="G2639" s="26"/>
      <c r="H2639" s="23"/>
      <c r="I2639" s="11" t="s">
        <v>1</v>
      </c>
      <c r="J2639" s="11"/>
      <c r="K2639" s="45"/>
      <c r="L2639" s="45"/>
      <c r="M2639" s="45"/>
      <c r="N2639" s="45"/>
      <c r="O2639" s="45"/>
      <c r="P2639" s="113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</row>
    <row r="2640" spans="1:50" ht="24" x14ac:dyDescent="0.2">
      <c r="A2640" s="11"/>
      <c r="B2640" s="14"/>
      <c r="C2640" s="5"/>
      <c r="D2640" s="5"/>
      <c r="E2640" s="5"/>
      <c r="F2640" s="5"/>
      <c r="G2640" s="26"/>
      <c r="H2640" s="11"/>
      <c r="I2640" s="5"/>
      <c r="J2640" s="11" t="s">
        <v>1010</v>
      </c>
      <c r="K2640" s="45" t="s">
        <v>8109</v>
      </c>
      <c r="L2640" s="45" t="s">
        <v>5254</v>
      </c>
      <c r="M2640" s="45" t="s">
        <v>8110</v>
      </c>
      <c r="N2640" s="45" t="s">
        <v>8111</v>
      </c>
      <c r="O2640" s="45" t="s">
        <v>5017</v>
      </c>
      <c r="P2640" s="115" t="s">
        <v>8112</v>
      </c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</row>
    <row r="2641" spans="1:50" ht="24" x14ac:dyDescent="0.2">
      <c r="A2641" s="11"/>
      <c r="B2641" s="14"/>
      <c r="C2641" s="5"/>
      <c r="D2641" s="5"/>
      <c r="E2641" s="5"/>
      <c r="F2641" s="5"/>
      <c r="G2641" s="26"/>
      <c r="H2641" s="11"/>
      <c r="I2641" s="5"/>
      <c r="J2641" s="11" t="s">
        <v>1010</v>
      </c>
      <c r="K2641" s="45" t="s">
        <v>8113</v>
      </c>
      <c r="L2641" s="45" t="s">
        <v>5254</v>
      </c>
      <c r="M2641" s="45" t="s">
        <v>8110</v>
      </c>
      <c r="N2641" s="45" t="s">
        <v>8114</v>
      </c>
      <c r="O2641" s="45" t="s">
        <v>5017</v>
      </c>
      <c r="P2641" s="115" t="s">
        <v>8115</v>
      </c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</row>
    <row r="2642" spans="1:50" ht="24" x14ac:dyDescent="0.2">
      <c r="A2642" s="11"/>
      <c r="B2642" s="14"/>
      <c r="C2642" s="5"/>
      <c r="D2642" s="5"/>
      <c r="E2642" s="5"/>
      <c r="F2642" s="5"/>
      <c r="G2642" s="26"/>
      <c r="H2642" s="11"/>
      <c r="I2642" s="5"/>
      <c r="J2642" s="11" t="s">
        <v>1010</v>
      </c>
      <c r="K2642" s="45" t="s">
        <v>8116</v>
      </c>
      <c r="L2642" s="45" t="s">
        <v>5254</v>
      </c>
      <c r="M2642" s="45" t="s">
        <v>6843</v>
      </c>
      <c r="N2642" s="45" t="s">
        <v>8117</v>
      </c>
      <c r="O2642" s="45" t="s">
        <v>5017</v>
      </c>
      <c r="P2642" s="115" t="s">
        <v>8118</v>
      </c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</row>
    <row r="2643" spans="1:50" ht="24" x14ac:dyDescent="0.2">
      <c r="A2643" s="11"/>
      <c r="B2643" s="14"/>
      <c r="C2643" s="5"/>
      <c r="D2643" s="5"/>
      <c r="E2643" s="5"/>
      <c r="F2643" s="5"/>
      <c r="G2643" s="26"/>
      <c r="H2643" s="11"/>
      <c r="I2643" s="5"/>
      <c r="J2643" s="11" t="s">
        <v>1010</v>
      </c>
      <c r="K2643" s="45" t="s">
        <v>8116</v>
      </c>
      <c r="L2643" s="45" t="s">
        <v>5254</v>
      </c>
      <c r="M2643" s="45" t="s">
        <v>6843</v>
      </c>
      <c r="N2643" s="45" t="s">
        <v>8117</v>
      </c>
      <c r="O2643" s="45" t="s">
        <v>5016</v>
      </c>
      <c r="P2643" s="115" t="s">
        <v>6126</v>
      </c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</row>
    <row r="2644" spans="1:50" ht="24" x14ac:dyDescent="0.2">
      <c r="A2644" s="11"/>
      <c r="B2644" s="14"/>
      <c r="C2644" s="5"/>
      <c r="D2644" s="5"/>
      <c r="E2644" s="5"/>
      <c r="F2644" s="5"/>
      <c r="G2644" s="26"/>
      <c r="H2644" s="11"/>
      <c r="I2644" s="5"/>
      <c r="J2644" s="11" t="s">
        <v>1010</v>
      </c>
      <c r="K2644" s="45" t="s">
        <v>8119</v>
      </c>
      <c r="L2644" s="45" t="s">
        <v>5254</v>
      </c>
      <c r="M2644" s="45" t="s">
        <v>7195</v>
      </c>
      <c r="N2644" s="45" t="s">
        <v>8121</v>
      </c>
      <c r="O2644" s="45" t="s">
        <v>5017</v>
      </c>
      <c r="P2644" s="115" t="s">
        <v>8120</v>
      </c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</row>
    <row r="2645" spans="1:50" ht="24" x14ac:dyDescent="0.2">
      <c r="A2645" s="11"/>
      <c r="B2645" s="14"/>
      <c r="C2645" s="5"/>
      <c r="D2645" s="5"/>
      <c r="E2645" s="5"/>
      <c r="F2645" s="5"/>
      <c r="G2645" s="26"/>
      <c r="H2645" s="11"/>
      <c r="I2645" s="5"/>
      <c r="J2645" s="11" t="s">
        <v>1010</v>
      </c>
      <c r="K2645" s="45" t="s">
        <v>8119</v>
      </c>
      <c r="L2645" s="45" t="s">
        <v>5254</v>
      </c>
      <c r="M2645" s="45" t="s">
        <v>7195</v>
      </c>
      <c r="N2645" s="45" t="s">
        <v>8122</v>
      </c>
      <c r="O2645" s="45" t="s">
        <v>5016</v>
      </c>
      <c r="P2645" s="115" t="s">
        <v>8123</v>
      </c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</row>
    <row r="2646" spans="1:50" ht="24" x14ac:dyDescent="0.2">
      <c r="A2646" s="11"/>
      <c r="B2646" s="14"/>
      <c r="C2646" s="5"/>
      <c r="D2646" s="5"/>
      <c r="E2646" s="5"/>
      <c r="F2646" s="5"/>
      <c r="G2646" s="26"/>
      <c r="H2646" s="11"/>
      <c r="I2646" s="5"/>
      <c r="J2646" s="11" t="s">
        <v>1010</v>
      </c>
      <c r="K2646" s="45" t="s">
        <v>8124</v>
      </c>
      <c r="L2646" s="45" t="s">
        <v>8107</v>
      </c>
      <c r="M2646" s="45" t="s">
        <v>7365</v>
      </c>
      <c r="N2646" s="45" t="s">
        <v>6485</v>
      </c>
      <c r="O2646" s="45" t="s">
        <v>8125</v>
      </c>
      <c r="P2646" s="115" t="s">
        <v>5005</v>
      </c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</row>
    <row r="2647" spans="1:50" ht="24" x14ac:dyDescent="0.2">
      <c r="A2647" s="11"/>
      <c r="B2647" s="14"/>
      <c r="C2647" s="5"/>
      <c r="D2647" s="5"/>
      <c r="E2647" s="5"/>
      <c r="F2647" s="5"/>
      <c r="G2647" s="26"/>
      <c r="H2647" s="11"/>
      <c r="I2647" s="5"/>
      <c r="J2647" s="11" t="s">
        <v>1010</v>
      </c>
      <c r="K2647" s="45" t="s">
        <v>8126</v>
      </c>
      <c r="L2647" s="45" t="s">
        <v>5254</v>
      </c>
      <c r="M2647" s="45" t="s">
        <v>7195</v>
      </c>
      <c r="N2647" s="45" t="s">
        <v>8127</v>
      </c>
      <c r="O2647" s="45" t="s">
        <v>5017</v>
      </c>
      <c r="P2647" s="115" t="s">
        <v>5005</v>
      </c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</row>
    <row r="2648" spans="1:50" ht="24" x14ac:dyDescent="0.2">
      <c r="A2648" s="11"/>
      <c r="B2648" s="14"/>
      <c r="C2648" s="5"/>
      <c r="D2648" s="5"/>
      <c r="E2648" s="5"/>
      <c r="F2648" s="5"/>
      <c r="G2648" s="26"/>
      <c r="H2648" s="11"/>
      <c r="I2648" s="5"/>
      <c r="J2648" s="11" t="s">
        <v>1010</v>
      </c>
      <c r="K2648" s="45" t="s">
        <v>8126</v>
      </c>
      <c r="L2648" s="45" t="s">
        <v>5254</v>
      </c>
      <c r="M2648" s="45" t="s">
        <v>7195</v>
      </c>
      <c r="N2648" s="45" t="s">
        <v>8127</v>
      </c>
      <c r="O2648" s="45" t="s">
        <v>5016</v>
      </c>
      <c r="P2648" s="115" t="s">
        <v>8128</v>
      </c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</row>
    <row r="2649" spans="1:50" ht="24" x14ac:dyDescent="0.2">
      <c r="A2649" s="11"/>
      <c r="B2649" s="14"/>
      <c r="C2649" s="5"/>
      <c r="D2649" s="5"/>
      <c r="E2649" s="5"/>
      <c r="F2649" s="5"/>
      <c r="G2649" s="26"/>
      <c r="H2649" s="11"/>
      <c r="I2649" s="5"/>
      <c r="J2649" s="11" t="s">
        <v>1010</v>
      </c>
      <c r="K2649" s="45" t="s">
        <v>8126</v>
      </c>
      <c r="L2649" s="45" t="s">
        <v>5254</v>
      </c>
      <c r="M2649" s="45" t="s">
        <v>7195</v>
      </c>
      <c r="N2649" s="45" t="s">
        <v>8127</v>
      </c>
      <c r="O2649" s="45" t="s">
        <v>5260</v>
      </c>
      <c r="P2649" s="115" t="s">
        <v>8129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</row>
    <row r="2650" spans="1:50" ht="24" x14ac:dyDescent="0.2">
      <c r="A2650" s="11"/>
      <c r="B2650" s="14"/>
      <c r="C2650" s="5"/>
      <c r="D2650" s="5"/>
      <c r="E2650" s="5"/>
      <c r="F2650" s="5"/>
      <c r="G2650" s="26"/>
      <c r="H2650" s="11"/>
      <c r="I2650" s="5"/>
      <c r="J2650" s="11" t="s">
        <v>1010</v>
      </c>
      <c r="K2650" s="45" t="s">
        <v>8126</v>
      </c>
      <c r="L2650" s="45" t="s">
        <v>5613</v>
      </c>
      <c r="M2650" s="45" t="s">
        <v>7365</v>
      </c>
      <c r="N2650" s="45" t="s">
        <v>8130</v>
      </c>
      <c r="O2650" s="45" t="s">
        <v>5116</v>
      </c>
      <c r="P2650" s="115" t="s">
        <v>5005</v>
      </c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</row>
    <row r="2651" spans="1:50" x14ac:dyDescent="0.2">
      <c r="A2651" s="11"/>
      <c r="B2651" s="14"/>
      <c r="C2651" s="5"/>
      <c r="D2651" s="5"/>
      <c r="E2651" s="5"/>
      <c r="F2651" s="5"/>
      <c r="G2651" s="26"/>
      <c r="H2651" s="11"/>
      <c r="I2651" s="5"/>
      <c r="J2651" s="11" t="s">
        <v>1010</v>
      </c>
      <c r="K2651" s="45" t="s">
        <v>8126</v>
      </c>
      <c r="L2651" s="45" t="s">
        <v>5613</v>
      </c>
      <c r="M2651" s="45" t="s">
        <v>7365</v>
      </c>
      <c r="N2651" s="45" t="s">
        <v>8130</v>
      </c>
      <c r="O2651" s="45" t="s">
        <v>5016</v>
      </c>
      <c r="P2651" s="115" t="s">
        <v>8131</v>
      </c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</row>
    <row r="2652" spans="1:50" ht="24" x14ac:dyDescent="0.2">
      <c r="A2652" s="11"/>
      <c r="B2652" s="14"/>
      <c r="C2652" s="5"/>
      <c r="D2652" s="5"/>
      <c r="E2652" s="5"/>
      <c r="F2652" s="5"/>
      <c r="G2652" s="26"/>
      <c r="H2652" s="11"/>
      <c r="I2652" s="5"/>
      <c r="J2652" s="11" t="s">
        <v>1010</v>
      </c>
      <c r="K2652" s="45" t="s">
        <v>8132</v>
      </c>
      <c r="L2652" s="45" t="s">
        <v>8107</v>
      </c>
      <c r="M2652" s="45" t="s">
        <v>7365</v>
      </c>
      <c r="N2652" s="45" t="s">
        <v>8133</v>
      </c>
      <c r="O2652" s="45" t="s">
        <v>5780</v>
      </c>
      <c r="P2652" s="115" t="s">
        <v>5005</v>
      </c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</row>
    <row r="2653" spans="1:50" ht="24" x14ac:dyDescent="0.2">
      <c r="A2653" s="11"/>
      <c r="B2653" s="14"/>
      <c r="C2653" s="5"/>
      <c r="D2653" s="5"/>
      <c r="E2653" s="5"/>
      <c r="F2653" s="5"/>
      <c r="G2653" s="26"/>
      <c r="H2653" s="11"/>
      <c r="I2653" s="5"/>
      <c r="J2653" s="11" t="s">
        <v>1010</v>
      </c>
      <c r="K2653" s="45" t="s">
        <v>8134</v>
      </c>
      <c r="L2653" s="45" t="s">
        <v>8107</v>
      </c>
      <c r="M2653" s="45" t="s">
        <v>7365</v>
      </c>
      <c r="N2653" s="45" t="s">
        <v>8135</v>
      </c>
      <c r="O2653" s="45" t="s">
        <v>5385</v>
      </c>
      <c r="P2653" s="115" t="s">
        <v>5005</v>
      </c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</row>
    <row r="2654" spans="1:50" ht="36" x14ac:dyDescent="0.2">
      <c r="A2654" s="11"/>
      <c r="B2654" s="14"/>
      <c r="C2654" s="5"/>
      <c r="D2654" s="5"/>
      <c r="E2654" s="5"/>
      <c r="F2654" s="5"/>
      <c r="G2654" s="26"/>
      <c r="H2654" s="11"/>
      <c r="I2654" s="5"/>
      <c r="J2654" s="11" t="s">
        <v>1010</v>
      </c>
      <c r="K2654" s="45" t="s">
        <v>8136</v>
      </c>
      <c r="L2654" s="45" t="s">
        <v>5008</v>
      </c>
      <c r="M2654" s="45" t="s">
        <v>7365</v>
      </c>
      <c r="N2654" s="45" t="s">
        <v>8137</v>
      </c>
      <c r="O2654" s="45" t="s">
        <v>5385</v>
      </c>
      <c r="P2654" s="115" t="s">
        <v>5005</v>
      </c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</row>
    <row r="2655" spans="1:50" ht="36" x14ac:dyDescent="0.2">
      <c r="A2655" s="11"/>
      <c r="B2655" s="14"/>
      <c r="C2655" s="5"/>
      <c r="D2655" s="5"/>
      <c r="E2655" s="5"/>
      <c r="F2655" s="5"/>
      <c r="G2655" s="26"/>
      <c r="H2655" s="11"/>
      <c r="I2655" s="5"/>
      <c r="J2655" s="11" t="s">
        <v>1010</v>
      </c>
      <c r="K2655" s="45" t="s">
        <v>8136</v>
      </c>
      <c r="L2655" s="45" t="s">
        <v>5008</v>
      </c>
      <c r="M2655" s="45" t="s">
        <v>7365</v>
      </c>
      <c r="N2655" s="45" t="s">
        <v>8137</v>
      </c>
      <c r="O2655" s="45" t="s">
        <v>5116</v>
      </c>
      <c r="P2655" s="115" t="s">
        <v>8138</v>
      </c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</row>
    <row r="2656" spans="1:50" ht="36" x14ac:dyDescent="0.2">
      <c r="A2656" s="11"/>
      <c r="B2656" s="14"/>
      <c r="C2656" s="5"/>
      <c r="D2656" s="5"/>
      <c r="E2656" s="5"/>
      <c r="F2656" s="5"/>
      <c r="G2656" s="26"/>
      <c r="H2656" s="11"/>
      <c r="I2656" s="5"/>
      <c r="J2656" s="11" t="s">
        <v>1010</v>
      </c>
      <c r="K2656" s="45" t="s">
        <v>8136</v>
      </c>
      <c r="L2656" s="45" t="s">
        <v>5008</v>
      </c>
      <c r="M2656" s="45" t="s">
        <v>7365</v>
      </c>
      <c r="N2656" s="45" t="s">
        <v>8137</v>
      </c>
      <c r="O2656" s="45" t="s">
        <v>5570</v>
      </c>
      <c r="P2656" s="115" t="s">
        <v>8139</v>
      </c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</row>
    <row r="2657" spans="1:50" ht="96" x14ac:dyDescent="0.2">
      <c r="A2657" s="11"/>
      <c r="B2657" s="14"/>
      <c r="C2657" s="5"/>
      <c r="D2657" s="5"/>
      <c r="E2657" s="5"/>
      <c r="F2657" s="5"/>
      <c r="G2657" s="26"/>
      <c r="H2657" s="11"/>
      <c r="I2657" s="5"/>
      <c r="J2657" s="11" t="s">
        <v>1010</v>
      </c>
      <c r="K2657" s="45" t="s">
        <v>8140</v>
      </c>
      <c r="L2657" s="45" t="s">
        <v>8141</v>
      </c>
      <c r="M2657" s="45" t="s">
        <v>7365</v>
      </c>
      <c r="N2657" s="45" t="s">
        <v>8142</v>
      </c>
      <c r="O2657" s="45" t="s">
        <v>5016</v>
      </c>
      <c r="P2657" s="115" t="s">
        <v>8143</v>
      </c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</row>
    <row r="2658" spans="1:50" ht="96" x14ac:dyDescent="0.2">
      <c r="A2658" s="11"/>
      <c r="B2658" s="14"/>
      <c r="C2658" s="5"/>
      <c r="D2658" s="5"/>
      <c r="E2658" s="5"/>
      <c r="F2658" s="5"/>
      <c r="G2658" s="26"/>
      <c r="H2658" s="11"/>
      <c r="I2658" s="5"/>
      <c r="J2658" s="11" t="s">
        <v>1010</v>
      </c>
      <c r="K2658" s="45" t="s">
        <v>8140</v>
      </c>
      <c r="L2658" s="45" t="s">
        <v>8144</v>
      </c>
      <c r="M2658" s="45" t="s">
        <v>7365</v>
      </c>
      <c r="N2658" s="45" t="s">
        <v>8142</v>
      </c>
      <c r="O2658" s="45" t="s">
        <v>5116</v>
      </c>
      <c r="P2658" s="115" t="s">
        <v>8145</v>
      </c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</row>
    <row r="2659" spans="1:50" ht="96" x14ac:dyDescent="0.2">
      <c r="A2659" s="11"/>
      <c r="B2659" s="14"/>
      <c r="C2659" s="5"/>
      <c r="D2659" s="5"/>
      <c r="E2659" s="5"/>
      <c r="F2659" s="5"/>
      <c r="G2659" s="26"/>
      <c r="H2659" s="11"/>
      <c r="I2659" s="5"/>
      <c r="J2659" s="11" t="s">
        <v>1010</v>
      </c>
      <c r="K2659" s="45" t="s">
        <v>8140</v>
      </c>
      <c r="L2659" s="45" t="s">
        <v>8147</v>
      </c>
      <c r="M2659" s="45" t="s">
        <v>7365</v>
      </c>
      <c r="N2659" s="45" t="s">
        <v>8142</v>
      </c>
      <c r="O2659" s="45" t="s">
        <v>5017</v>
      </c>
      <c r="P2659" s="115" t="s">
        <v>8146</v>
      </c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</row>
    <row r="2660" spans="1:50" ht="24" x14ac:dyDescent="0.2">
      <c r="A2660" s="11"/>
      <c r="B2660" s="14"/>
      <c r="C2660" s="5"/>
      <c r="D2660" s="5"/>
      <c r="E2660" s="5"/>
      <c r="F2660" s="5"/>
      <c r="G2660" s="26"/>
      <c r="H2660" s="11"/>
      <c r="I2660" s="5"/>
      <c r="J2660" s="11" t="s">
        <v>1010</v>
      </c>
      <c r="K2660" s="45" t="s">
        <v>8148</v>
      </c>
      <c r="L2660" s="45" t="s">
        <v>8107</v>
      </c>
      <c r="M2660" s="45" t="s">
        <v>8073</v>
      </c>
      <c r="N2660" s="45" t="s">
        <v>8149</v>
      </c>
      <c r="O2660" s="45" t="s">
        <v>5017</v>
      </c>
      <c r="P2660" s="115" t="s">
        <v>5005</v>
      </c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</row>
    <row r="2661" spans="1:50" ht="24" x14ac:dyDescent="0.2">
      <c r="A2661" s="11"/>
      <c r="B2661" s="14"/>
      <c r="C2661" s="5"/>
      <c r="D2661" s="5"/>
      <c r="E2661" s="5"/>
      <c r="F2661" s="5"/>
      <c r="G2661" s="26"/>
      <c r="H2661" s="11"/>
      <c r="I2661" s="5"/>
      <c r="J2661" s="11" t="s">
        <v>1010</v>
      </c>
      <c r="K2661" s="45" t="s">
        <v>8150</v>
      </c>
      <c r="L2661" s="45" t="s">
        <v>6357</v>
      </c>
      <c r="M2661" s="45" t="s">
        <v>7365</v>
      </c>
      <c r="N2661" s="45" t="s">
        <v>8151</v>
      </c>
      <c r="O2661" s="45" t="s">
        <v>5570</v>
      </c>
      <c r="P2661" s="115" t="s">
        <v>5005</v>
      </c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</row>
    <row r="2662" spans="1:50" ht="24" x14ac:dyDescent="0.2">
      <c r="A2662" s="11"/>
      <c r="B2662" s="14"/>
      <c r="C2662" s="5"/>
      <c r="D2662" s="5"/>
      <c r="E2662" s="5"/>
      <c r="F2662" s="5"/>
      <c r="G2662" s="26"/>
      <c r="H2662" s="11"/>
      <c r="I2662" s="5"/>
      <c r="J2662" s="11" t="s">
        <v>1009</v>
      </c>
      <c r="K2662" s="45" t="s">
        <v>8152</v>
      </c>
      <c r="L2662" s="45" t="s">
        <v>5152</v>
      </c>
      <c r="M2662" s="45" t="s">
        <v>7365</v>
      </c>
      <c r="N2662" s="45" t="s">
        <v>8153</v>
      </c>
      <c r="O2662" s="45" t="s">
        <v>5017</v>
      </c>
      <c r="P2662" s="115" t="s">
        <v>5005</v>
      </c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</row>
    <row r="2663" spans="1:50" ht="24" x14ac:dyDescent="0.2">
      <c r="A2663" s="11"/>
      <c r="B2663" s="14"/>
      <c r="C2663" s="5"/>
      <c r="D2663" s="5"/>
      <c r="E2663" s="5"/>
      <c r="F2663" s="5"/>
      <c r="G2663" s="26"/>
      <c r="H2663" s="11"/>
      <c r="I2663" s="5"/>
      <c r="J2663" s="11" t="s">
        <v>1009</v>
      </c>
      <c r="K2663" s="45" t="s">
        <v>8154</v>
      </c>
      <c r="L2663" s="45" t="s">
        <v>8155</v>
      </c>
      <c r="M2663" s="45" t="s">
        <v>8156</v>
      </c>
      <c r="N2663" s="45" t="s">
        <v>8157</v>
      </c>
      <c r="O2663" s="45" t="s">
        <v>6859</v>
      </c>
      <c r="P2663" s="115" t="s">
        <v>5005</v>
      </c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</row>
    <row r="2664" spans="1:50" ht="24" x14ac:dyDescent="0.2">
      <c r="A2664" s="11"/>
      <c r="B2664" s="14"/>
      <c r="C2664" s="5"/>
      <c r="D2664" s="5"/>
      <c r="E2664" s="5"/>
      <c r="F2664" s="5"/>
      <c r="G2664" s="26"/>
      <c r="H2664" s="11"/>
      <c r="I2664" s="5"/>
      <c r="J2664" s="11" t="s">
        <v>1009</v>
      </c>
      <c r="K2664" s="45" t="s">
        <v>8158</v>
      </c>
      <c r="L2664" s="45" t="s">
        <v>8155</v>
      </c>
      <c r="M2664" s="45" t="s">
        <v>8156</v>
      </c>
      <c r="N2664" s="45" t="s">
        <v>8159</v>
      </c>
      <c r="O2664" s="45" t="s">
        <v>6859</v>
      </c>
      <c r="P2664" s="115" t="s">
        <v>5005</v>
      </c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</row>
    <row r="2665" spans="1:50" ht="24" x14ac:dyDescent="0.2">
      <c r="A2665" s="11"/>
      <c r="B2665" s="14"/>
      <c r="C2665" s="5"/>
      <c r="D2665" s="5"/>
      <c r="E2665" s="5"/>
      <c r="F2665" s="5"/>
      <c r="G2665" s="26"/>
      <c r="H2665" s="11"/>
      <c r="I2665" s="5"/>
      <c r="J2665" s="11" t="s">
        <v>1009</v>
      </c>
      <c r="K2665" s="45" t="s">
        <v>8160</v>
      </c>
      <c r="L2665" s="45" t="s">
        <v>8155</v>
      </c>
      <c r="M2665" s="45" t="s">
        <v>8156</v>
      </c>
      <c r="N2665" s="45" t="s">
        <v>8161</v>
      </c>
      <c r="O2665" s="45" t="s">
        <v>6859</v>
      </c>
      <c r="P2665" s="115" t="s">
        <v>5005</v>
      </c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</row>
    <row r="2666" spans="1:50" ht="72" x14ac:dyDescent="0.2">
      <c r="A2666" s="11"/>
      <c r="B2666" s="14"/>
      <c r="C2666" s="5"/>
      <c r="D2666" s="5"/>
      <c r="E2666" s="5"/>
      <c r="F2666" s="5"/>
      <c r="G2666" s="26"/>
      <c r="H2666" s="11"/>
      <c r="I2666" s="5"/>
      <c r="J2666" s="11" t="s">
        <v>1009</v>
      </c>
      <c r="K2666" s="45" t="s">
        <v>8162</v>
      </c>
      <c r="L2666" s="45" t="s">
        <v>8163</v>
      </c>
      <c r="M2666" s="45" t="s">
        <v>8164</v>
      </c>
      <c r="N2666" s="45" t="s">
        <v>8165</v>
      </c>
      <c r="O2666" s="45" t="s">
        <v>6859</v>
      </c>
      <c r="P2666" s="115" t="s">
        <v>5005</v>
      </c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</row>
    <row r="2667" spans="1:50" ht="24" x14ac:dyDescent="0.2">
      <c r="A2667" s="11"/>
      <c r="B2667" s="14"/>
      <c r="C2667" s="5"/>
      <c r="D2667" s="5"/>
      <c r="E2667" s="5"/>
      <c r="F2667" s="5"/>
      <c r="G2667" s="26"/>
      <c r="H2667" s="11"/>
      <c r="I2667" s="5"/>
      <c r="J2667" s="11" t="s">
        <v>1009</v>
      </c>
      <c r="K2667" s="45" t="s">
        <v>8166</v>
      </c>
      <c r="L2667" s="45" t="s">
        <v>8167</v>
      </c>
      <c r="M2667" s="45" t="s">
        <v>8168</v>
      </c>
      <c r="N2667" s="45" t="s">
        <v>6021</v>
      </c>
      <c r="O2667" s="45" t="s">
        <v>8169</v>
      </c>
      <c r="P2667" s="115" t="s">
        <v>5005</v>
      </c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</row>
    <row r="2668" spans="1:50" x14ac:dyDescent="0.2">
      <c r="A2668" s="11"/>
      <c r="B2668" s="14"/>
      <c r="C2668" s="5"/>
      <c r="D2668" s="5"/>
      <c r="E2668" s="5"/>
      <c r="F2668" s="5"/>
      <c r="G2668" s="26"/>
      <c r="H2668" s="11"/>
      <c r="I2668" s="5"/>
      <c r="J2668" s="11" t="s">
        <v>1009</v>
      </c>
      <c r="K2668" s="45" t="s">
        <v>8166</v>
      </c>
      <c r="L2668" s="45" t="s">
        <v>8167</v>
      </c>
      <c r="M2668" s="45" t="s">
        <v>8170</v>
      </c>
      <c r="N2668" s="45" t="s">
        <v>6021</v>
      </c>
      <c r="O2668" s="45" t="s">
        <v>5017</v>
      </c>
      <c r="P2668" s="115" t="s">
        <v>8171</v>
      </c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</row>
    <row r="2669" spans="1:50" ht="24" x14ac:dyDescent="0.2">
      <c r="A2669" s="11"/>
      <c r="B2669" s="14"/>
      <c r="C2669" s="5"/>
      <c r="D2669" s="5"/>
      <c r="E2669" s="5"/>
      <c r="F2669" s="5"/>
      <c r="G2669" s="26"/>
      <c r="H2669" s="11"/>
      <c r="I2669" s="5"/>
      <c r="J2669" s="11" t="s">
        <v>1009</v>
      </c>
      <c r="K2669" s="45" t="s">
        <v>8172</v>
      </c>
      <c r="L2669" s="45" t="s">
        <v>8167</v>
      </c>
      <c r="M2669" s="45" t="s">
        <v>8168</v>
      </c>
      <c r="N2669" s="45" t="s">
        <v>6010</v>
      </c>
      <c r="O2669" s="45" t="s">
        <v>8173</v>
      </c>
      <c r="P2669" s="115" t="s">
        <v>5005</v>
      </c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</row>
    <row r="2670" spans="1:50" x14ac:dyDescent="0.2">
      <c r="A2670" s="11"/>
      <c r="B2670" s="14"/>
      <c r="C2670" s="5"/>
      <c r="D2670" s="5"/>
      <c r="E2670" s="5"/>
      <c r="F2670" s="5"/>
      <c r="G2670" s="26"/>
      <c r="H2670" s="11"/>
      <c r="I2670" s="5"/>
      <c r="J2670" s="11" t="s">
        <v>1009</v>
      </c>
      <c r="K2670" s="45" t="s">
        <v>8172</v>
      </c>
      <c r="L2670" s="45" t="s">
        <v>8167</v>
      </c>
      <c r="M2670" s="45" t="s">
        <v>8174</v>
      </c>
      <c r="N2670" s="45" t="s">
        <v>6010</v>
      </c>
      <c r="O2670" s="45" t="s">
        <v>6283</v>
      </c>
      <c r="P2670" s="115" t="s">
        <v>8175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</row>
    <row r="2671" spans="1:50" ht="24" x14ac:dyDescent="0.2">
      <c r="A2671" s="11"/>
      <c r="B2671" s="14"/>
      <c r="C2671" s="5"/>
      <c r="D2671" s="5"/>
      <c r="E2671" s="5"/>
      <c r="F2671" s="5"/>
      <c r="G2671" s="26"/>
      <c r="H2671" s="11"/>
      <c r="I2671" s="5"/>
      <c r="J2671" s="11" t="s">
        <v>1009</v>
      </c>
      <c r="K2671" s="45" t="s">
        <v>8176</v>
      </c>
      <c r="L2671" s="45" t="s">
        <v>8167</v>
      </c>
      <c r="M2671" s="45" t="s">
        <v>8168</v>
      </c>
      <c r="N2671" s="45" t="s">
        <v>8037</v>
      </c>
      <c r="O2671" s="45" t="s">
        <v>6859</v>
      </c>
      <c r="P2671" s="115" t="s">
        <v>5005</v>
      </c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</row>
    <row r="2672" spans="1:50" ht="24" x14ac:dyDescent="0.2">
      <c r="A2672" s="11"/>
      <c r="B2672" s="14"/>
      <c r="C2672" s="5"/>
      <c r="D2672" s="5"/>
      <c r="E2672" s="5"/>
      <c r="F2672" s="5"/>
      <c r="G2672" s="26"/>
      <c r="H2672" s="11"/>
      <c r="I2672" s="5"/>
      <c r="J2672" s="11" t="s">
        <v>1009</v>
      </c>
      <c r="K2672" s="45" t="s">
        <v>8177</v>
      </c>
      <c r="L2672" s="45" t="s">
        <v>8167</v>
      </c>
      <c r="M2672" s="45" t="s">
        <v>8178</v>
      </c>
      <c r="N2672" s="45" t="s">
        <v>8179</v>
      </c>
      <c r="O2672" s="45" t="s">
        <v>5363</v>
      </c>
      <c r="P2672" s="115" t="s">
        <v>5005</v>
      </c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</row>
    <row r="2673" spans="1:50" ht="72" x14ac:dyDescent="0.2">
      <c r="A2673" s="11"/>
      <c r="B2673" s="8"/>
      <c r="C2673" s="5"/>
      <c r="D2673" s="5"/>
      <c r="E2673" s="5"/>
      <c r="F2673" s="5"/>
      <c r="G2673" s="26"/>
      <c r="H2673" s="11"/>
      <c r="I2673" s="5"/>
      <c r="J2673" s="11" t="s">
        <v>1009</v>
      </c>
      <c r="K2673" s="45" t="s">
        <v>8180</v>
      </c>
      <c r="L2673" s="45" t="s">
        <v>8181</v>
      </c>
      <c r="M2673" s="45" t="s">
        <v>6843</v>
      </c>
      <c r="N2673" s="45" t="s">
        <v>8182</v>
      </c>
      <c r="O2673" s="45" t="s">
        <v>5016</v>
      </c>
      <c r="P2673" s="115" t="s">
        <v>5005</v>
      </c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</row>
    <row r="2674" spans="1:50" ht="72" x14ac:dyDescent="0.2">
      <c r="A2674" s="11"/>
      <c r="B2674" s="8"/>
      <c r="C2674" s="5"/>
      <c r="D2674" s="5"/>
      <c r="E2674" s="5"/>
      <c r="F2674" s="5"/>
      <c r="G2674" s="26"/>
      <c r="H2674" s="11"/>
      <c r="I2674" s="5"/>
      <c r="J2674" s="11" t="s">
        <v>1009</v>
      </c>
      <c r="K2674" s="45" t="s">
        <v>8180</v>
      </c>
      <c r="L2674" s="45" t="s">
        <v>8183</v>
      </c>
      <c r="M2674" s="45" t="s">
        <v>6843</v>
      </c>
      <c r="N2674" s="45" t="s">
        <v>8182</v>
      </c>
      <c r="O2674" s="45" t="s">
        <v>5116</v>
      </c>
      <c r="P2674" s="115" t="s">
        <v>8184</v>
      </c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</row>
    <row r="2675" spans="1:50" ht="72" x14ac:dyDescent="0.2">
      <c r="A2675" s="11"/>
      <c r="B2675" s="8"/>
      <c r="C2675" s="5"/>
      <c r="D2675" s="5"/>
      <c r="E2675" s="5"/>
      <c r="F2675" s="5"/>
      <c r="G2675" s="26"/>
      <c r="H2675" s="11"/>
      <c r="I2675" s="5"/>
      <c r="J2675" s="11" t="s">
        <v>1009</v>
      </c>
      <c r="K2675" s="45" t="s">
        <v>8180</v>
      </c>
      <c r="L2675" s="45" t="s">
        <v>8185</v>
      </c>
      <c r="M2675" s="45" t="s">
        <v>6843</v>
      </c>
      <c r="N2675" s="45" t="s">
        <v>8182</v>
      </c>
      <c r="O2675" s="45" t="s">
        <v>5017</v>
      </c>
      <c r="P2675" s="115" t="s">
        <v>6144</v>
      </c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</row>
    <row r="2676" spans="1:50" ht="48" x14ac:dyDescent="0.2">
      <c r="A2676" s="11"/>
      <c r="B2676" s="8"/>
      <c r="C2676" s="5"/>
      <c r="D2676" s="5"/>
      <c r="E2676" s="5"/>
      <c r="F2676" s="5"/>
      <c r="G2676" s="26"/>
      <c r="H2676" s="11"/>
      <c r="I2676" s="5"/>
      <c r="J2676" s="11" t="s">
        <v>1009</v>
      </c>
      <c r="K2676" s="45" t="s">
        <v>8186</v>
      </c>
      <c r="L2676" s="45" t="s">
        <v>8187</v>
      </c>
      <c r="M2676" s="45" t="s">
        <v>6843</v>
      </c>
      <c r="N2676" s="45" t="s">
        <v>8188</v>
      </c>
      <c r="O2676" s="45" t="s">
        <v>5016</v>
      </c>
      <c r="P2676" s="115" t="s">
        <v>5005</v>
      </c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</row>
    <row r="2677" spans="1:50" ht="48" x14ac:dyDescent="0.2">
      <c r="A2677" s="11"/>
      <c r="B2677" s="8"/>
      <c r="C2677" s="5"/>
      <c r="D2677" s="5"/>
      <c r="E2677" s="5"/>
      <c r="F2677" s="5"/>
      <c r="G2677" s="26"/>
      <c r="H2677" s="11"/>
      <c r="I2677" s="5"/>
      <c r="J2677" s="11" t="s">
        <v>1009</v>
      </c>
      <c r="K2677" s="45" t="s">
        <v>8186</v>
      </c>
      <c r="L2677" s="45" t="s">
        <v>8187</v>
      </c>
      <c r="M2677" s="45" t="s">
        <v>6843</v>
      </c>
      <c r="N2677" s="45" t="s">
        <v>8188</v>
      </c>
      <c r="O2677" s="45" t="s">
        <v>5017</v>
      </c>
      <c r="P2677" s="115" t="s">
        <v>8189</v>
      </c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</row>
    <row r="2678" spans="1:50" ht="96" x14ac:dyDescent="0.2">
      <c r="A2678" s="11"/>
      <c r="B2678" s="8"/>
      <c r="C2678" s="5"/>
      <c r="D2678" s="5"/>
      <c r="E2678" s="5"/>
      <c r="F2678" s="5"/>
      <c r="G2678" s="26"/>
      <c r="H2678" s="11"/>
      <c r="I2678" s="5"/>
      <c r="J2678" s="11" t="s">
        <v>1009</v>
      </c>
      <c r="K2678" s="45" t="s">
        <v>8190</v>
      </c>
      <c r="L2678" s="45" t="s">
        <v>8191</v>
      </c>
      <c r="M2678" s="45" t="s">
        <v>8192</v>
      </c>
      <c r="N2678" s="45" t="s">
        <v>8193</v>
      </c>
      <c r="O2678" s="45" t="s">
        <v>6297</v>
      </c>
      <c r="P2678" s="115" t="s">
        <v>5005</v>
      </c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</row>
    <row r="2679" spans="1:50" ht="96" x14ac:dyDescent="0.2">
      <c r="A2679" s="11"/>
      <c r="B2679" s="8"/>
      <c r="C2679" s="5"/>
      <c r="D2679" s="5"/>
      <c r="E2679" s="5"/>
      <c r="F2679" s="5"/>
      <c r="G2679" s="26"/>
      <c r="H2679" s="11"/>
      <c r="I2679" s="5"/>
      <c r="J2679" s="11" t="s">
        <v>1009</v>
      </c>
      <c r="K2679" s="45" t="s">
        <v>8190</v>
      </c>
      <c r="L2679" s="45" t="s">
        <v>8191</v>
      </c>
      <c r="M2679" s="45" t="s">
        <v>8110</v>
      </c>
      <c r="N2679" s="45" t="s">
        <v>8193</v>
      </c>
      <c r="O2679" s="45" t="s">
        <v>6439</v>
      </c>
      <c r="P2679" s="115" t="s">
        <v>8194</v>
      </c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</row>
    <row r="2680" spans="1:50" ht="96" x14ac:dyDescent="0.2">
      <c r="A2680" s="11"/>
      <c r="B2680" s="8"/>
      <c r="C2680" s="5"/>
      <c r="D2680" s="5"/>
      <c r="E2680" s="5"/>
      <c r="F2680" s="5"/>
      <c r="G2680" s="26"/>
      <c r="H2680" s="11"/>
      <c r="I2680" s="5"/>
      <c r="J2680" s="11" t="s">
        <v>1009</v>
      </c>
      <c r="K2680" s="45" t="s">
        <v>8195</v>
      </c>
      <c r="L2680" s="45" t="s">
        <v>8191</v>
      </c>
      <c r="M2680" s="45" t="s">
        <v>8196</v>
      </c>
      <c r="N2680" s="45" t="s">
        <v>8197</v>
      </c>
      <c r="O2680" s="45" t="s">
        <v>6297</v>
      </c>
      <c r="P2680" s="115" t="s">
        <v>8198</v>
      </c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</row>
    <row r="2681" spans="1:50" ht="96" x14ac:dyDescent="0.2">
      <c r="A2681" s="11"/>
      <c r="B2681" s="8"/>
      <c r="C2681" s="5"/>
      <c r="D2681" s="5"/>
      <c r="E2681" s="5"/>
      <c r="F2681" s="5"/>
      <c r="G2681" s="26"/>
      <c r="H2681" s="11"/>
      <c r="I2681" s="5"/>
      <c r="J2681" s="11" t="s">
        <v>1009</v>
      </c>
      <c r="K2681" s="45" t="s">
        <v>8195</v>
      </c>
      <c r="L2681" s="45" t="s">
        <v>8191</v>
      </c>
      <c r="M2681" s="45" t="s">
        <v>8196</v>
      </c>
      <c r="N2681" s="45" t="s">
        <v>8197</v>
      </c>
      <c r="O2681" s="45" t="s">
        <v>6439</v>
      </c>
      <c r="P2681" s="115" t="s">
        <v>8199</v>
      </c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</row>
    <row r="2682" spans="1:50" ht="24" x14ac:dyDescent="0.2">
      <c r="A2682" s="11"/>
      <c r="B2682" s="8"/>
      <c r="C2682" s="5"/>
      <c r="D2682" s="5"/>
      <c r="E2682" s="5"/>
      <c r="F2682" s="5"/>
      <c r="G2682" s="26"/>
      <c r="H2682" s="11"/>
      <c r="I2682" s="5"/>
      <c r="J2682" s="11" t="s">
        <v>1009</v>
      </c>
      <c r="K2682" s="45" t="s">
        <v>8200</v>
      </c>
      <c r="L2682" s="45" t="s">
        <v>8201</v>
      </c>
      <c r="M2682" s="45" t="s">
        <v>5300</v>
      </c>
      <c r="N2682" s="45" t="s">
        <v>8202</v>
      </c>
      <c r="O2682" s="45" t="s">
        <v>5716</v>
      </c>
      <c r="P2682" s="115" t="s">
        <v>5005</v>
      </c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</row>
    <row r="2683" spans="1:50" ht="24" x14ac:dyDescent="0.2">
      <c r="A2683" s="11"/>
      <c r="B2683" s="8"/>
      <c r="C2683" s="5"/>
      <c r="D2683" s="5"/>
      <c r="E2683" s="5"/>
      <c r="F2683" s="5"/>
      <c r="G2683" s="26"/>
      <c r="H2683" s="11"/>
      <c r="I2683" s="5"/>
      <c r="J2683" s="11" t="s">
        <v>1009</v>
      </c>
      <c r="K2683" s="45" t="s">
        <v>8200</v>
      </c>
      <c r="L2683" s="45" t="s">
        <v>8201</v>
      </c>
      <c r="M2683" s="45" t="s">
        <v>5300</v>
      </c>
      <c r="N2683" s="45" t="s">
        <v>8202</v>
      </c>
      <c r="O2683" s="45" t="s">
        <v>8203</v>
      </c>
      <c r="P2683" s="115" t="s">
        <v>8204</v>
      </c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</row>
    <row r="2684" spans="1:50" ht="24" x14ac:dyDescent="0.2">
      <c r="A2684" s="11"/>
      <c r="B2684" s="8"/>
      <c r="C2684" s="5"/>
      <c r="D2684" s="5"/>
      <c r="E2684" s="5"/>
      <c r="F2684" s="5"/>
      <c r="G2684" s="26"/>
      <c r="H2684" s="11"/>
      <c r="I2684" s="5"/>
      <c r="J2684" s="11" t="s">
        <v>1009</v>
      </c>
      <c r="K2684" s="45" t="s">
        <v>8200</v>
      </c>
      <c r="L2684" s="45" t="s">
        <v>8201</v>
      </c>
      <c r="M2684" s="45" t="s">
        <v>5300</v>
      </c>
      <c r="N2684" s="45" t="s">
        <v>8202</v>
      </c>
      <c r="O2684" s="45" t="s">
        <v>7049</v>
      </c>
      <c r="P2684" s="115" t="s">
        <v>8205</v>
      </c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</row>
    <row r="2685" spans="1:50" ht="24" x14ac:dyDescent="0.2">
      <c r="A2685" s="11"/>
      <c r="B2685" s="14"/>
      <c r="C2685" s="5"/>
      <c r="D2685" s="5"/>
      <c r="E2685" s="5"/>
      <c r="F2685" s="5"/>
      <c r="G2685" s="26"/>
      <c r="H2685" s="11"/>
      <c r="I2685" s="5"/>
      <c r="J2685" s="11" t="s">
        <v>1009</v>
      </c>
      <c r="K2685" s="45" t="s">
        <v>8206</v>
      </c>
      <c r="L2685" s="45" t="s">
        <v>5204</v>
      </c>
      <c r="M2685" s="45" t="s">
        <v>4989</v>
      </c>
      <c r="N2685" s="45" t="s">
        <v>8207</v>
      </c>
      <c r="O2685" s="45" t="s">
        <v>5265</v>
      </c>
      <c r="P2685" s="115" t="s">
        <v>5005</v>
      </c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</row>
    <row r="2686" spans="1:50" x14ac:dyDescent="0.2">
      <c r="A2686" s="11"/>
      <c r="B2686" s="14"/>
      <c r="C2686" s="5"/>
      <c r="D2686" s="5"/>
      <c r="E2686" s="5"/>
      <c r="F2686" s="5"/>
      <c r="G2686" s="26"/>
      <c r="H2686" s="11"/>
      <c r="I2686" s="5"/>
      <c r="J2686" s="11" t="s">
        <v>1009</v>
      </c>
      <c r="K2686" s="45" t="s">
        <v>8206</v>
      </c>
      <c r="L2686" s="45" t="s">
        <v>5204</v>
      </c>
      <c r="M2686" s="45" t="s">
        <v>4989</v>
      </c>
      <c r="N2686" s="45" t="s">
        <v>8207</v>
      </c>
      <c r="O2686" s="45" t="s">
        <v>4991</v>
      </c>
      <c r="P2686" s="115" t="s">
        <v>8208</v>
      </c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</row>
    <row r="2687" spans="1:50" x14ac:dyDescent="0.2">
      <c r="A2687" s="11"/>
      <c r="B2687" s="14"/>
      <c r="C2687" s="5"/>
      <c r="D2687" s="5"/>
      <c r="E2687" s="5"/>
      <c r="F2687" s="5"/>
      <c r="G2687" s="26"/>
      <c r="H2687" s="11"/>
      <c r="I2687" s="5"/>
      <c r="J2687" s="11" t="s">
        <v>1009</v>
      </c>
      <c r="K2687" s="45" t="s">
        <v>8206</v>
      </c>
      <c r="L2687" s="45" t="s">
        <v>5204</v>
      </c>
      <c r="M2687" s="45" t="s">
        <v>4989</v>
      </c>
      <c r="N2687" s="45" t="s">
        <v>8207</v>
      </c>
      <c r="O2687" s="45" t="s">
        <v>5116</v>
      </c>
      <c r="P2687" s="115" t="s">
        <v>8209</v>
      </c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</row>
    <row r="2688" spans="1:50" ht="18" x14ac:dyDescent="0.2">
      <c r="A2688" s="11"/>
      <c r="B2688" s="6" t="s">
        <v>1195</v>
      </c>
      <c r="C2688" s="5"/>
      <c r="D2688" s="5"/>
      <c r="E2688" s="5"/>
      <c r="F2688" s="5"/>
      <c r="G2688" s="26"/>
      <c r="H2688" s="23"/>
      <c r="I2688" s="5"/>
      <c r="J2688" s="11"/>
      <c r="K2688" s="45"/>
      <c r="L2688" s="45"/>
      <c r="M2688" s="45"/>
      <c r="N2688" s="45"/>
      <c r="O2688" s="45"/>
      <c r="P2688" s="113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</row>
    <row r="2689" spans="1:50" x14ac:dyDescent="0.2">
      <c r="A2689" s="11"/>
      <c r="B2689" s="5"/>
      <c r="C2689" s="5"/>
      <c r="D2689" s="5"/>
      <c r="E2689" s="5"/>
      <c r="F2689" s="5"/>
      <c r="G2689" s="24" t="s">
        <v>3750</v>
      </c>
      <c r="H2689" s="23"/>
      <c r="I2689" s="5"/>
      <c r="J2689" s="11"/>
      <c r="K2689" s="45"/>
      <c r="L2689" s="45"/>
      <c r="M2689" s="45"/>
      <c r="N2689" s="45"/>
      <c r="O2689" s="45"/>
      <c r="P2689" s="113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</row>
    <row r="2690" spans="1:50" x14ac:dyDescent="0.2">
      <c r="A2690" s="11"/>
      <c r="B2690" s="5"/>
      <c r="C2690" s="5"/>
      <c r="D2690" s="5"/>
      <c r="E2690" s="5"/>
      <c r="F2690" s="5"/>
      <c r="G2690" s="26"/>
      <c r="H2690" s="11" t="s">
        <v>1984</v>
      </c>
      <c r="I2690" s="5"/>
      <c r="J2690" s="11"/>
      <c r="K2690" s="45"/>
      <c r="L2690" s="45"/>
      <c r="M2690" s="45"/>
      <c r="N2690" s="45"/>
      <c r="O2690" s="45"/>
      <c r="P2690" s="113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</row>
    <row r="2691" spans="1:50" x14ac:dyDescent="0.2">
      <c r="A2691" s="11"/>
      <c r="B2691" s="5"/>
      <c r="C2691" s="5"/>
      <c r="D2691" s="5"/>
      <c r="E2691" s="5"/>
      <c r="F2691" s="5"/>
      <c r="G2691" s="26"/>
      <c r="H2691" s="23"/>
      <c r="I2691" s="11" t="s">
        <v>1</v>
      </c>
      <c r="J2691" s="11"/>
      <c r="K2691" s="45"/>
      <c r="L2691" s="45"/>
      <c r="M2691" s="45"/>
      <c r="N2691" s="45"/>
      <c r="O2691" s="45"/>
      <c r="P2691" s="113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</row>
    <row r="2692" spans="1:50" ht="36" x14ac:dyDescent="0.2">
      <c r="A2692" s="11"/>
      <c r="B2692" s="14"/>
      <c r="C2692" s="5"/>
      <c r="D2692" s="5"/>
      <c r="E2692" s="5"/>
      <c r="F2692" s="5"/>
      <c r="G2692" s="26"/>
      <c r="H2692" s="23"/>
      <c r="I2692" s="5"/>
      <c r="J2692" s="11" t="s">
        <v>1010</v>
      </c>
      <c r="K2692" s="45" t="s">
        <v>8210</v>
      </c>
      <c r="L2692" s="45" t="s">
        <v>5008</v>
      </c>
      <c r="M2692" s="45" t="s">
        <v>8211</v>
      </c>
      <c r="N2692" s="45" t="s">
        <v>8212</v>
      </c>
      <c r="O2692" s="45" t="s">
        <v>8213</v>
      </c>
      <c r="P2692" s="115" t="s">
        <v>5005</v>
      </c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</row>
    <row r="2693" spans="1:50" ht="36" x14ac:dyDescent="0.2">
      <c r="A2693" s="11"/>
      <c r="B2693" s="14"/>
      <c r="C2693" s="5"/>
      <c r="D2693" s="5"/>
      <c r="E2693" s="5"/>
      <c r="F2693" s="5"/>
      <c r="G2693" s="26"/>
      <c r="H2693" s="7"/>
      <c r="I2693" s="5"/>
      <c r="J2693" s="11" t="s">
        <v>1010</v>
      </c>
      <c r="K2693" s="45" t="s">
        <v>8210</v>
      </c>
      <c r="L2693" s="45" t="s">
        <v>5008</v>
      </c>
      <c r="M2693" s="45" t="s">
        <v>8211</v>
      </c>
      <c r="N2693" s="45" t="s">
        <v>8212</v>
      </c>
      <c r="O2693" s="45" t="s">
        <v>8214</v>
      </c>
      <c r="P2693" s="115" t="s">
        <v>8215</v>
      </c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</row>
    <row r="2694" spans="1:50" ht="18" x14ac:dyDescent="0.2">
      <c r="A2694" s="11"/>
      <c r="B2694" s="6" t="s">
        <v>1196</v>
      </c>
      <c r="C2694" s="5"/>
      <c r="D2694" s="5"/>
      <c r="E2694" s="5"/>
      <c r="F2694" s="5"/>
      <c r="G2694" s="26"/>
      <c r="H2694" s="23"/>
      <c r="I2694" s="5"/>
      <c r="J2694" s="11"/>
      <c r="K2694" s="45"/>
      <c r="L2694" s="45"/>
      <c r="M2694" s="45"/>
      <c r="N2694" s="45"/>
      <c r="O2694" s="45"/>
      <c r="P2694" s="113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</row>
    <row r="2695" spans="1:50" ht="16.5" x14ac:dyDescent="0.2">
      <c r="A2695" s="11"/>
      <c r="B2695" s="5"/>
      <c r="C2695" s="16" t="s">
        <v>449</v>
      </c>
      <c r="D2695" s="5"/>
      <c r="E2695" s="5"/>
      <c r="F2695" s="5"/>
      <c r="G2695" s="26"/>
      <c r="H2695" s="23"/>
      <c r="I2695" s="5"/>
      <c r="J2695" s="11"/>
      <c r="K2695" s="45"/>
      <c r="L2695" s="45"/>
      <c r="M2695" s="45"/>
      <c r="N2695" s="45"/>
      <c r="O2695" s="45"/>
      <c r="P2695" s="113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</row>
    <row r="2696" spans="1:50" x14ac:dyDescent="0.2">
      <c r="A2696" s="11"/>
      <c r="B2696" s="5"/>
      <c r="C2696" s="5"/>
      <c r="D2696" s="5"/>
      <c r="E2696" s="5"/>
      <c r="F2696" s="5"/>
      <c r="G2696" s="24" t="s">
        <v>3751</v>
      </c>
      <c r="H2696" s="23"/>
      <c r="I2696" s="5"/>
      <c r="J2696" s="11"/>
      <c r="K2696" s="45"/>
      <c r="L2696" s="45"/>
      <c r="M2696" s="45"/>
      <c r="N2696" s="45"/>
      <c r="O2696" s="45"/>
      <c r="P2696" s="113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</row>
    <row r="2697" spans="1:50" x14ac:dyDescent="0.2">
      <c r="A2697" s="11"/>
      <c r="B2697" s="5"/>
      <c r="C2697" s="5"/>
      <c r="D2697" s="5"/>
      <c r="E2697" s="5"/>
      <c r="F2697" s="5"/>
      <c r="G2697" s="26"/>
      <c r="H2697" s="11" t="s">
        <v>1985</v>
      </c>
      <c r="I2697" s="5"/>
      <c r="J2697" s="11"/>
      <c r="K2697" s="45"/>
      <c r="L2697" s="45"/>
      <c r="M2697" s="45"/>
      <c r="N2697" s="45"/>
      <c r="O2697" s="45"/>
      <c r="P2697" s="113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</row>
    <row r="2698" spans="1:50" x14ac:dyDescent="0.2">
      <c r="A2698" s="11"/>
      <c r="B2698" s="5"/>
      <c r="C2698" s="5"/>
      <c r="D2698" s="5"/>
      <c r="E2698" s="5"/>
      <c r="F2698" s="5"/>
      <c r="G2698" s="26"/>
      <c r="H2698" s="23"/>
      <c r="I2698" s="11" t="s">
        <v>57</v>
      </c>
      <c r="J2698" s="11"/>
      <c r="K2698" s="45"/>
      <c r="L2698" s="45"/>
      <c r="M2698" s="45"/>
      <c r="N2698" s="45"/>
      <c r="O2698" s="45"/>
      <c r="P2698" s="113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</row>
    <row r="2699" spans="1:50" ht="60" x14ac:dyDescent="0.2">
      <c r="A2699" s="11"/>
      <c r="B2699" s="5"/>
      <c r="C2699" s="5"/>
      <c r="D2699" s="5"/>
      <c r="E2699" s="5"/>
      <c r="F2699" s="5"/>
      <c r="G2699" s="26"/>
      <c r="H2699" s="23"/>
      <c r="I2699" s="11"/>
      <c r="J2699" s="11" t="s">
        <v>1010</v>
      </c>
      <c r="K2699" s="45" t="s">
        <v>8216</v>
      </c>
      <c r="L2699" s="45" t="s">
        <v>8219</v>
      </c>
      <c r="M2699" s="45" t="s">
        <v>8217</v>
      </c>
      <c r="N2699" s="45" t="s">
        <v>8037</v>
      </c>
      <c r="O2699" s="45" t="s">
        <v>5104</v>
      </c>
      <c r="P2699" s="115" t="s">
        <v>8218</v>
      </c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</row>
    <row r="2700" spans="1:50" ht="24" x14ac:dyDescent="0.2">
      <c r="A2700" s="11"/>
      <c r="B2700" s="5"/>
      <c r="C2700" s="5"/>
      <c r="D2700" s="5"/>
      <c r="E2700" s="5"/>
      <c r="F2700" s="5"/>
      <c r="G2700" s="26"/>
      <c r="H2700" s="23"/>
      <c r="I2700" s="11"/>
      <c r="J2700" s="11" t="s">
        <v>1010</v>
      </c>
      <c r="K2700" s="45" t="s">
        <v>8220</v>
      </c>
      <c r="L2700" s="45" t="s">
        <v>5014</v>
      </c>
      <c r="M2700" s="45" t="s">
        <v>8221</v>
      </c>
      <c r="N2700" s="45" t="s">
        <v>8037</v>
      </c>
      <c r="O2700" s="45" t="s">
        <v>6362</v>
      </c>
      <c r="P2700" s="115" t="s">
        <v>8222</v>
      </c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</row>
    <row r="2701" spans="1:50" ht="24" x14ac:dyDescent="0.2">
      <c r="A2701" s="11"/>
      <c r="B2701" s="5"/>
      <c r="C2701" s="5"/>
      <c r="D2701" s="5"/>
      <c r="E2701" s="5"/>
      <c r="F2701" s="5"/>
      <c r="G2701" s="26"/>
      <c r="H2701" s="23"/>
      <c r="I2701" s="11"/>
      <c r="J2701" s="11" t="s">
        <v>1010</v>
      </c>
      <c r="K2701" s="45" t="s">
        <v>8223</v>
      </c>
      <c r="L2701" s="45" t="s">
        <v>6523</v>
      </c>
      <c r="M2701" s="45" t="s">
        <v>6843</v>
      </c>
      <c r="N2701" s="45" t="s">
        <v>8037</v>
      </c>
      <c r="O2701" s="45" t="s">
        <v>8224</v>
      </c>
      <c r="P2701" s="115" t="s">
        <v>5005</v>
      </c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</row>
    <row r="2702" spans="1:50" ht="24" x14ac:dyDescent="0.2">
      <c r="A2702" s="11"/>
      <c r="B2702" s="14"/>
      <c r="C2702" s="5"/>
      <c r="D2702" s="5"/>
      <c r="E2702" s="5"/>
      <c r="F2702" s="5"/>
      <c r="G2702" s="26"/>
      <c r="H2702" s="23"/>
      <c r="I2702" s="5"/>
      <c r="J2702" s="11" t="s">
        <v>1009</v>
      </c>
      <c r="K2702" s="45" t="s">
        <v>8225</v>
      </c>
      <c r="L2702" s="45" t="s">
        <v>8226</v>
      </c>
      <c r="M2702" s="45" t="s">
        <v>8227</v>
      </c>
      <c r="N2702" s="45" t="s">
        <v>8228</v>
      </c>
      <c r="O2702" s="45" t="s">
        <v>5104</v>
      </c>
      <c r="P2702" s="115" t="s">
        <v>8229</v>
      </c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</row>
    <row r="2703" spans="1:50" ht="108" x14ac:dyDescent="0.2">
      <c r="A2703" s="11"/>
      <c r="B2703" s="14"/>
      <c r="C2703" s="5"/>
      <c r="D2703" s="5"/>
      <c r="E2703" s="5"/>
      <c r="F2703" s="5"/>
      <c r="G2703" s="26"/>
      <c r="H2703" s="23"/>
      <c r="I2703" s="5"/>
      <c r="J2703" s="11" t="s">
        <v>1009</v>
      </c>
      <c r="K2703" s="45" t="s">
        <v>8230</v>
      </c>
      <c r="L2703" s="45" t="s">
        <v>8231</v>
      </c>
      <c r="M2703" s="45" t="s">
        <v>8232</v>
      </c>
      <c r="N2703" s="45" t="s">
        <v>7098</v>
      </c>
      <c r="O2703" s="45" t="s">
        <v>5104</v>
      </c>
      <c r="P2703" s="115" t="s">
        <v>5005</v>
      </c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</row>
    <row r="2704" spans="1:50" ht="24" x14ac:dyDescent="0.2">
      <c r="A2704" s="11"/>
      <c r="B2704" s="14"/>
      <c r="C2704" s="5"/>
      <c r="D2704" s="5"/>
      <c r="E2704" s="5"/>
      <c r="F2704" s="5"/>
      <c r="G2704" s="26"/>
      <c r="H2704" s="7"/>
      <c r="I2704" s="5"/>
      <c r="J2704" s="11" t="s">
        <v>1009</v>
      </c>
      <c r="K2704" s="45" t="s">
        <v>8233</v>
      </c>
      <c r="L2704" s="45" t="s">
        <v>8234</v>
      </c>
      <c r="M2704" s="45" t="s">
        <v>6843</v>
      </c>
      <c r="N2704" s="45" t="s">
        <v>8037</v>
      </c>
      <c r="O2704" s="45" t="s">
        <v>8235</v>
      </c>
      <c r="P2704" s="115" t="s">
        <v>5005</v>
      </c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</row>
    <row r="2705" spans="1:50" x14ac:dyDescent="0.2">
      <c r="A2705" s="11"/>
      <c r="B2705" s="14"/>
      <c r="C2705" s="5"/>
      <c r="D2705" s="5"/>
      <c r="E2705" s="5"/>
      <c r="F2705" s="5"/>
      <c r="G2705" s="26"/>
      <c r="H2705" s="7"/>
      <c r="I2705" s="5"/>
      <c r="J2705" s="11" t="s">
        <v>1009</v>
      </c>
      <c r="K2705" s="45" t="s">
        <v>8233</v>
      </c>
      <c r="L2705" s="45" t="s">
        <v>8234</v>
      </c>
      <c r="M2705" s="45" t="s">
        <v>6843</v>
      </c>
      <c r="N2705" s="45" t="s">
        <v>7098</v>
      </c>
      <c r="O2705" s="45" t="s">
        <v>5017</v>
      </c>
      <c r="P2705" s="115" t="s">
        <v>8236</v>
      </c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</row>
    <row r="2706" spans="1:50" ht="96" x14ac:dyDescent="0.2">
      <c r="A2706" s="11"/>
      <c r="B2706" s="14"/>
      <c r="C2706" s="5"/>
      <c r="D2706" s="5"/>
      <c r="E2706" s="5"/>
      <c r="F2706" s="5"/>
      <c r="G2706" s="26"/>
      <c r="H2706" s="7"/>
      <c r="I2706" s="5"/>
      <c r="J2706" s="11" t="s">
        <v>1009</v>
      </c>
      <c r="K2706" s="45" t="s">
        <v>8233</v>
      </c>
      <c r="L2706" s="45" t="s">
        <v>8237</v>
      </c>
      <c r="M2706" s="45" t="s">
        <v>8238</v>
      </c>
      <c r="N2706" s="45" t="s">
        <v>8037</v>
      </c>
      <c r="O2706" s="45" t="s">
        <v>5104</v>
      </c>
      <c r="P2706" s="115" t="s">
        <v>5005</v>
      </c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</row>
    <row r="2707" spans="1:50" ht="84" x14ac:dyDescent="0.2">
      <c r="A2707" s="11"/>
      <c r="B2707" s="14"/>
      <c r="C2707" s="5"/>
      <c r="D2707" s="5"/>
      <c r="E2707" s="5"/>
      <c r="F2707" s="5"/>
      <c r="G2707" s="26"/>
      <c r="H2707" s="7"/>
      <c r="I2707" s="5"/>
      <c r="J2707" s="11" t="s">
        <v>1009</v>
      </c>
      <c r="K2707" s="45" t="s">
        <v>8233</v>
      </c>
      <c r="L2707" s="45" t="s">
        <v>8239</v>
      </c>
      <c r="M2707" s="45" t="s">
        <v>8238</v>
      </c>
      <c r="N2707" s="45" t="s">
        <v>8037</v>
      </c>
      <c r="O2707" s="45" t="s">
        <v>5104</v>
      </c>
      <c r="P2707" s="115" t="s">
        <v>5005</v>
      </c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</row>
    <row r="2708" spans="1:50" ht="96" x14ac:dyDescent="0.2">
      <c r="A2708" s="11"/>
      <c r="B2708" s="14"/>
      <c r="C2708" s="5"/>
      <c r="D2708" s="5"/>
      <c r="E2708" s="5"/>
      <c r="F2708" s="5"/>
      <c r="G2708" s="26"/>
      <c r="H2708" s="23"/>
      <c r="I2708" s="5"/>
      <c r="J2708" s="11" t="s">
        <v>1009</v>
      </c>
      <c r="K2708" s="45" t="s">
        <v>8233</v>
      </c>
      <c r="L2708" s="45" t="s">
        <v>8240</v>
      </c>
      <c r="M2708" s="45" t="s">
        <v>8241</v>
      </c>
      <c r="N2708" s="45" t="s">
        <v>7098</v>
      </c>
      <c r="O2708" s="45" t="s">
        <v>5104</v>
      </c>
      <c r="P2708" s="115" t="s">
        <v>8242</v>
      </c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</row>
    <row r="2709" spans="1:50" ht="19.5" x14ac:dyDescent="0.2">
      <c r="A2709" s="75" t="s">
        <v>286</v>
      </c>
      <c r="B2709" s="76"/>
      <c r="C2709" s="76"/>
      <c r="D2709" s="76"/>
      <c r="E2709" s="75"/>
      <c r="F2709" s="76"/>
      <c r="G2709" s="32"/>
      <c r="H2709" s="30"/>
      <c r="I2709" s="75"/>
      <c r="J2709" s="76"/>
      <c r="K2709" s="44"/>
      <c r="L2709" s="44"/>
      <c r="M2709" s="44"/>
      <c r="N2709" s="44"/>
      <c r="O2709" s="44"/>
      <c r="P2709" s="113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</row>
    <row r="2710" spans="1:50" ht="18" x14ac:dyDescent="0.2">
      <c r="A2710" s="11"/>
      <c r="B2710" s="6" t="s">
        <v>1197</v>
      </c>
      <c r="C2710" s="5"/>
      <c r="D2710" s="5"/>
      <c r="E2710" s="5"/>
      <c r="F2710" s="5"/>
      <c r="G2710" s="26"/>
      <c r="H2710" s="23"/>
      <c r="I2710" s="5"/>
      <c r="J2710" s="11"/>
      <c r="K2710" s="45"/>
      <c r="L2710" s="45"/>
      <c r="M2710" s="45"/>
      <c r="N2710" s="45"/>
      <c r="O2710" s="45"/>
      <c r="P2710" s="113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</row>
    <row r="2711" spans="1:50" ht="16.5" x14ac:dyDescent="0.2">
      <c r="A2711" s="11"/>
      <c r="B2711" s="5"/>
      <c r="C2711" s="16" t="s">
        <v>450</v>
      </c>
      <c r="D2711" s="5"/>
      <c r="E2711" s="5"/>
      <c r="F2711" s="5"/>
      <c r="G2711" s="26"/>
      <c r="H2711" s="23"/>
      <c r="I2711" s="5"/>
      <c r="J2711" s="11"/>
      <c r="K2711" s="45"/>
      <c r="L2711" s="45"/>
      <c r="M2711" s="45"/>
      <c r="N2711" s="45"/>
      <c r="O2711" s="45"/>
      <c r="P2711" s="113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</row>
    <row r="2712" spans="1:50" ht="15.75" x14ac:dyDescent="0.2">
      <c r="A2712" s="11"/>
      <c r="B2712" s="5"/>
      <c r="C2712" s="5"/>
      <c r="D2712" s="17" t="s">
        <v>716</v>
      </c>
      <c r="E2712" s="5"/>
      <c r="F2712" s="5"/>
      <c r="G2712" s="26"/>
      <c r="H2712" s="23"/>
      <c r="I2712" s="5"/>
      <c r="J2712" s="11"/>
      <c r="K2712" s="45"/>
      <c r="L2712" s="45"/>
      <c r="M2712" s="45"/>
      <c r="N2712" s="45"/>
      <c r="O2712" s="45"/>
      <c r="P2712" s="113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</row>
    <row r="2713" spans="1:50" ht="15" x14ac:dyDescent="0.2">
      <c r="A2713" s="11"/>
      <c r="B2713" s="5"/>
      <c r="C2713" s="5"/>
      <c r="D2713" s="5"/>
      <c r="E2713" s="18" t="s">
        <v>968</v>
      </c>
      <c r="F2713" s="5"/>
      <c r="G2713" s="26"/>
      <c r="H2713" s="23"/>
      <c r="I2713" s="5"/>
      <c r="J2713" s="11"/>
      <c r="K2713" s="45"/>
      <c r="L2713" s="45"/>
      <c r="M2713" s="45"/>
      <c r="N2713" s="45"/>
      <c r="O2713" s="45"/>
      <c r="P2713" s="113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</row>
    <row r="2714" spans="1:50" x14ac:dyDescent="0.2">
      <c r="A2714" s="11"/>
      <c r="B2714" s="5"/>
      <c r="C2714" s="5"/>
      <c r="D2714" s="5"/>
      <c r="E2714" s="5"/>
      <c r="F2714" s="5"/>
      <c r="G2714" s="24" t="s">
        <v>3239</v>
      </c>
      <c r="H2714" s="23"/>
      <c r="I2714" s="5"/>
      <c r="J2714" s="11"/>
      <c r="K2714" s="45"/>
      <c r="L2714" s="45"/>
      <c r="M2714" s="45"/>
      <c r="N2714" s="45"/>
      <c r="O2714" s="45"/>
      <c r="P2714" s="113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</row>
    <row r="2715" spans="1:50" ht="36" x14ac:dyDescent="0.2">
      <c r="A2715" s="11"/>
      <c r="B2715" s="5"/>
      <c r="C2715" s="5"/>
      <c r="D2715" s="5"/>
      <c r="E2715" s="5"/>
      <c r="F2715" s="5"/>
      <c r="G2715" s="27" t="s">
        <v>4274</v>
      </c>
      <c r="H2715" s="39"/>
      <c r="I2715" s="11"/>
      <c r="J2715" s="11"/>
      <c r="K2715" s="53"/>
      <c r="L2715" s="45"/>
      <c r="M2715" s="45" t="s">
        <v>3001</v>
      </c>
      <c r="N2715" s="45" t="s">
        <v>2999</v>
      </c>
      <c r="O2715" s="45"/>
      <c r="P2715" s="113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</row>
    <row r="2716" spans="1:50" ht="25.5" x14ac:dyDescent="0.2">
      <c r="A2716" s="11"/>
      <c r="B2716" s="5"/>
      <c r="C2716" s="5"/>
      <c r="D2716" s="5"/>
      <c r="E2716" s="5"/>
      <c r="F2716" s="5"/>
      <c r="G2716" s="27" t="s">
        <v>4274</v>
      </c>
      <c r="H2716" s="39"/>
      <c r="I2716" s="11"/>
      <c r="J2716" s="11"/>
      <c r="K2716" s="53"/>
      <c r="L2716" s="45"/>
      <c r="M2716" s="45" t="s">
        <v>3002</v>
      </c>
      <c r="N2716" s="45" t="s">
        <v>3000</v>
      </c>
      <c r="O2716" s="45"/>
      <c r="P2716" s="113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</row>
    <row r="2717" spans="1:50" ht="25.5" x14ac:dyDescent="0.2">
      <c r="A2717" s="11"/>
      <c r="B2717" s="5"/>
      <c r="C2717" s="5"/>
      <c r="D2717" s="5"/>
      <c r="E2717" s="5"/>
      <c r="F2717" s="5"/>
      <c r="G2717" s="27" t="s">
        <v>4274</v>
      </c>
      <c r="H2717" s="39"/>
      <c r="I2717" s="11"/>
      <c r="J2717" s="11"/>
      <c r="K2717" s="53"/>
      <c r="L2717" s="45"/>
      <c r="M2717" s="45" t="s">
        <v>3004</v>
      </c>
      <c r="N2717" s="45" t="s">
        <v>3003</v>
      </c>
      <c r="O2717" s="45"/>
      <c r="P2717" s="113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</row>
    <row r="2718" spans="1:50" ht="25.5" x14ac:dyDescent="0.2">
      <c r="A2718" s="11"/>
      <c r="B2718" s="5"/>
      <c r="C2718" s="5"/>
      <c r="D2718" s="5"/>
      <c r="E2718" s="5"/>
      <c r="F2718" s="5"/>
      <c r="G2718" s="27" t="s">
        <v>4274</v>
      </c>
      <c r="H2718" s="39"/>
      <c r="I2718" s="11"/>
      <c r="J2718" s="11"/>
      <c r="K2718" s="53"/>
      <c r="L2718" s="45"/>
      <c r="M2718" s="45" t="s">
        <v>3006</v>
      </c>
      <c r="N2718" s="45" t="s">
        <v>3005</v>
      </c>
      <c r="O2718" s="45"/>
      <c r="P2718" s="113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</row>
    <row r="2719" spans="1:50" ht="36" x14ac:dyDescent="0.2">
      <c r="A2719" s="11"/>
      <c r="B2719" s="5"/>
      <c r="C2719" s="5"/>
      <c r="D2719" s="5"/>
      <c r="E2719" s="5"/>
      <c r="F2719" s="5"/>
      <c r="G2719" s="27" t="s">
        <v>4274</v>
      </c>
      <c r="H2719" s="39"/>
      <c r="I2719" s="11"/>
      <c r="J2719" s="11"/>
      <c r="K2719" s="53"/>
      <c r="L2719" s="45"/>
      <c r="M2719" s="45" t="s">
        <v>3008</v>
      </c>
      <c r="N2719" s="45" t="s">
        <v>3007</v>
      </c>
      <c r="O2719" s="45"/>
      <c r="P2719" s="113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</row>
    <row r="2720" spans="1:50" ht="36" x14ac:dyDescent="0.2">
      <c r="A2720" s="11"/>
      <c r="B2720" s="5"/>
      <c r="C2720" s="5"/>
      <c r="D2720" s="5"/>
      <c r="E2720" s="5"/>
      <c r="F2720" s="5"/>
      <c r="G2720" s="27" t="s">
        <v>4274</v>
      </c>
      <c r="H2720" s="39"/>
      <c r="I2720" s="11"/>
      <c r="J2720" s="11"/>
      <c r="K2720" s="53"/>
      <c r="L2720" s="45"/>
      <c r="M2720" s="45" t="s">
        <v>3008</v>
      </c>
      <c r="N2720" s="45" t="s">
        <v>1106</v>
      </c>
      <c r="O2720" s="45"/>
      <c r="P2720" s="113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</row>
    <row r="2721" spans="1:50" ht="25.5" x14ac:dyDescent="0.2">
      <c r="A2721" s="11"/>
      <c r="B2721" s="5"/>
      <c r="C2721" s="5"/>
      <c r="D2721" s="5"/>
      <c r="E2721" s="5"/>
      <c r="F2721" s="5"/>
      <c r="G2721" s="27" t="s">
        <v>4274</v>
      </c>
      <c r="H2721" s="39"/>
      <c r="I2721" s="11"/>
      <c r="J2721" s="11"/>
      <c r="K2721" s="53"/>
      <c r="L2721" s="45"/>
      <c r="M2721" s="45" t="s">
        <v>3010</v>
      </c>
      <c r="N2721" s="45" t="s">
        <v>1106</v>
      </c>
      <c r="O2721" s="45"/>
      <c r="P2721" s="113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</row>
    <row r="2722" spans="1:50" ht="25.5" x14ac:dyDescent="0.2">
      <c r="A2722" s="11"/>
      <c r="B2722" s="5"/>
      <c r="C2722" s="5"/>
      <c r="D2722" s="5"/>
      <c r="E2722" s="5"/>
      <c r="F2722" s="5"/>
      <c r="G2722" s="27" t="s">
        <v>4274</v>
      </c>
      <c r="H2722" s="39"/>
      <c r="I2722" s="11"/>
      <c r="J2722" s="11"/>
      <c r="K2722" s="53"/>
      <c r="L2722" s="45"/>
      <c r="M2722" s="45" t="s">
        <v>3010</v>
      </c>
      <c r="N2722" s="45" t="s">
        <v>3009</v>
      </c>
      <c r="O2722" s="45"/>
      <c r="P2722" s="113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</row>
    <row r="2723" spans="1:50" ht="13.5" x14ac:dyDescent="0.2">
      <c r="A2723" s="11"/>
      <c r="B2723" s="5"/>
      <c r="C2723" s="5"/>
      <c r="D2723" s="5"/>
      <c r="E2723" s="5"/>
      <c r="F2723" s="5"/>
      <c r="G2723" s="26"/>
      <c r="H2723" s="11" t="s">
        <v>2693</v>
      </c>
      <c r="I2723" s="5"/>
      <c r="J2723" s="11"/>
      <c r="K2723" s="45"/>
      <c r="L2723" s="45"/>
      <c r="M2723" s="45"/>
      <c r="N2723" s="45"/>
      <c r="O2723" s="45"/>
      <c r="P2723" s="113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</row>
    <row r="2724" spans="1:50" x14ac:dyDescent="0.2">
      <c r="A2724" s="11"/>
      <c r="B2724" s="5"/>
      <c r="C2724" s="5"/>
      <c r="D2724" s="5"/>
      <c r="E2724" s="5"/>
      <c r="F2724" s="5"/>
      <c r="G2724" s="26"/>
      <c r="H2724" s="23"/>
      <c r="I2724" s="11" t="s">
        <v>67</v>
      </c>
      <c r="J2724" s="11"/>
      <c r="K2724" s="45"/>
      <c r="L2724" s="45"/>
      <c r="M2724" s="45"/>
      <c r="N2724" s="45"/>
      <c r="O2724" s="45"/>
      <c r="P2724" s="113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</row>
    <row r="2725" spans="1:50" ht="24" x14ac:dyDescent="0.2">
      <c r="A2725" s="11"/>
      <c r="B2725" s="14"/>
      <c r="C2725" s="5"/>
      <c r="D2725" s="5"/>
      <c r="E2725" s="5"/>
      <c r="F2725" s="5"/>
      <c r="G2725" s="26"/>
      <c r="H2725" s="39"/>
      <c r="I2725" s="5"/>
      <c r="J2725" s="11" t="s">
        <v>1010</v>
      </c>
      <c r="K2725" s="45" t="s">
        <v>8243</v>
      </c>
      <c r="L2725" s="45" t="s">
        <v>6762</v>
      </c>
      <c r="M2725" s="45" t="s">
        <v>8244</v>
      </c>
      <c r="N2725" s="45" t="s">
        <v>8245</v>
      </c>
      <c r="O2725" s="45" t="s">
        <v>7569</v>
      </c>
      <c r="P2725" s="115" t="s">
        <v>5005</v>
      </c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</row>
    <row r="2726" spans="1:50" ht="24" x14ac:dyDescent="0.2">
      <c r="A2726" s="11"/>
      <c r="B2726" s="14"/>
      <c r="C2726" s="5"/>
      <c r="D2726" s="5"/>
      <c r="E2726" s="5"/>
      <c r="F2726" s="5"/>
      <c r="G2726" s="26"/>
      <c r="H2726" s="39"/>
      <c r="I2726" s="5"/>
      <c r="J2726" s="11" t="s">
        <v>1010</v>
      </c>
      <c r="K2726" s="45" t="s">
        <v>8243</v>
      </c>
      <c r="L2726" s="45" t="s">
        <v>6762</v>
      </c>
      <c r="M2726" s="45" t="s">
        <v>8246</v>
      </c>
      <c r="N2726" s="45" t="s">
        <v>8247</v>
      </c>
      <c r="O2726" s="45" t="s">
        <v>6547</v>
      </c>
      <c r="P2726" s="115" t="s">
        <v>8248</v>
      </c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</row>
    <row r="2727" spans="1:50" ht="24" x14ac:dyDescent="0.2">
      <c r="A2727" s="11"/>
      <c r="B2727" s="14"/>
      <c r="C2727" s="5"/>
      <c r="D2727" s="5"/>
      <c r="E2727" s="5"/>
      <c r="F2727" s="5"/>
      <c r="G2727" s="26"/>
      <c r="H2727" s="39"/>
      <c r="I2727" s="5"/>
      <c r="J2727" s="11" t="s">
        <v>1010</v>
      </c>
      <c r="K2727" s="45" t="s">
        <v>8243</v>
      </c>
      <c r="L2727" s="45" t="s">
        <v>6762</v>
      </c>
      <c r="M2727" s="45" t="s">
        <v>8246</v>
      </c>
      <c r="N2727" s="45" t="s">
        <v>8249</v>
      </c>
      <c r="O2727" s="45" t="s">
        <v>5116</v>
      </c>
      <c r="P2727" s="115" t="s">
        <v>8032</v>
      </c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</row>
    <row r="2728" spans="1:50" ht="24" x14ac:dyDescent="0.2">
      <c r="A2728" s="11"/>
      <c r="B2728" s="14"/>
      <c r="C2728" s="5"/>
      <c r="D2728" s="5"/>
      <c r="E2728" s="5"/>
      <c r="F2728" s="5"/>
      <c r="G2728" s="26"/>
      <c r="H2728" s="39"/>
      <c r="I2728" s="5"/>
      <c r="J2728" s="11" t="s">
        <v>1010</v>
      </c>
      <c r="K2728" s="45" t="s">
        <v>8250</v>
      </c>
      <c r="L2728" s="45" t="s">
        <v>8251</v>
      </c>
      <c r="M2728" s="45" t="s">
        <v>8252</v>
      </c>
      <c r="N2728" s="45" t="s">
        <v>8253</v>
      </c>
      <c r="O2728" s="45" t="s">
        <v>5363</v>
      </c>
      <c r="P2728" s="115" t="s">
        <v>5597</v>
      </c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</row>
    <row r="2729" spans="1:50" ht="24" x14ac:dyDescent="0.2">
      <c r="A2729" s="11"/>
      <c r="B2729" s="5"/>
      <c r="C2729" s="5"/>
      <c r="D2729" s="5"/>
      <c r="E2729" s="5"/>
      <c r="F2729" s="5"/>
      <c r="G2729" s="26"/>
      <c r="H2729" s="39"/>
      <c r="I2729" s="5"/>
      <c r="J2729" s="11" t="s">
        <v>1010</v>
      </c>
      <c r="K2729" s="45" t="s">
        <v>8254</v>
      </c>
      <c r="L2729" s="45" t="s">
        <v>8255</v>
      </c>
      <c r="M2729" s="45" t="s">
        <v>8256</v>
      </c>
      <c r="N2729" s="45" t="s">
        <v>8253</v>
      </c>
      <c r="O2729" s="45" t="s">
        <v>5363</v>
      </c>
      <c r="P2729" s="115" t="s">
        <v>6483</v>
      </c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</row>
    <row r="2730" spans="1:50" ht="24" x14ac:dyDescent="0.2">
      <c r="A2730" s="11"/>
      <c r="B2730" s="14"/>
      <c r="C2730" s="5"/>
      <c r="D2730" s="5"/>
      <c r="E2730" s="5"/>
      <c r="F2730" s="5"/>
      <c r="G2730" s="26"/>
      <c r="H2730" s="39"/>
      <c r="I2730" s="5"/>
      <c r="J2730" s="11" t="s">
        <v>1009</v>
      </c>
      <c r="K2730" s="45" t="s">
        <v>8257</v>
      </c>
      <c r="L2730" s="45" t="s">
        <v>8258</v>
      </c>
      <c r="M2730" s="45" t="s">
        <v>8259</v>
      </c>
      <c r="N2730" s="45" t="s">
        <v>8253</v>
      </c>
      <c r="O2730" s="45" t="s">
        <v>5363</v>
      </c>
      <c r="P2730" s="115" t="s">
        <v>5005</v>
      </c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</row>
    <row r="2731" spans="1:50" x14ac:dyDescent="0.2">
      <c r="A2731" s="11"/>
      <c r="B2731" s="14"/>
      <c r="C2731" s="5"/>
      <c r="D2731" s="5"/>
      <c r="E2731" s="5"/>
      <c r="F2731" s="5"/>
      <c r="G2731" s="26"/>
      <c r="H2731" s="39"/>
      <c r="I2731" s="5"/>
      <c r="J2731" s="11" t="s">
        <v>1009</v>
      </c>
      <c r="K2731" s="45" t="s">
        <v>8260</v>
      </c>
      <c r="L2731" s="45" t="s">
        <v>8261</v>
      </c>
      <c r="M2731" s="45" t="s">
        <v>8262</v>
      </c>
      <c r="N2731" s="45" t="s">
        <v>6660</v>
      </c>
      <c r="O2731" s="45" t="s">
        <v>5824</v>
      </c>
      <c r="P2731" s="115" t="s">
        <v>8263</v>
      </c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</row>
    <row r="2732" spans="1:50" ht="24" x14ac:dyDescent="0.2">
      <c r="A2732" s="11"/>
      <c r="B2732" s="14"/>
      <c r="C2732" s="5"/>
      <c r="D2732" s="5"/>
      <c r="E2732" s="5"/>
      <c r="F2732" s="5"/>
      <c r="G2732" s="26"/>
      <c r="H2732" s="39"/>
      <c r="I2732" s="5"/>
      <c r="J2732" s="11" t="s">
        <v>1009</v>
      </c>
      <c r="K2732" s="45" t="s">
        <v>8264</v>
      </c>
      <c r="L2732" s="45" t="s">
        <v>8265</v>
      </c>
      <c r="M2732" s="45" t="s">
        <v>8266</v>
      </c>
      <c r="N2732" s="45" t="s">
        <v>8253</v>
      </c>
      <c r="O2732" s="45" t="s">
        <v>5363</v>
      </c>
      <c r="P2732" s="115" t="s">
        <v>8267</v>
      </c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</row>
    <row r="2733" spans="1:50" ht="24" x14ac:dyDescent="0.2">
      <c r="A2733" s="11"/>
      <c r="B2733" s="14"/>
      <c r="C2733" s="5"/>
      <c r="D2733" s="5"/>
      <c r="E2733" s="5"/>
      <c r="F2733" s="5"/>
      <c r="G2733" s="26"/>
      <c r="H2733" s="39"/>
      <c r="I2733" s="5"/>
      <c r="J2733" s="11" t="s">
        <v>1009</v>
      </c>
      <c r="K2733" s="45" t="s">
        <v>8268</v>
      </c>
      <c r="L2733" s="45" t="s">
        <v>8269</v>
      </c>
      <c r="M2733" s="45" t="s">
        <v>8270</v>
      </c>
      <c r="N2733" s="45" t="s">
        <v>8271</v>
      </c>
      <c r="O2733" s="45" t="s">
        <v>6547</v>
      </c>
      <c r="P2733" s="115" t="s">
        <v>8272</v>
      </c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</row>
    <row r="2734" spans="1:50" ht="24" x14ac:dyDescent="0.2">
      <c r="A2734" s="11"/>
      <c r="B2734" s="14"/>
      <c r="C2734" s="5"/>
      <c r="D2734" s="5"/>
      <c r="E2734" s="5"/>
      <c r="F2734" s="5"/>
      <c r="G2734" s="26"/>
      <c r="H2734" s="39"/>
      <c r="I2734" s="5"/>
      <c r="J2734" s="11" t="s">
        <v>1009</v>
      </c>
      <c r="K2734" s="45" t="s">
        <v>8273</v>
      </c>
      <c r="L2734" s="45" t="s">
        <v>8274</v>
      </c>
      <c r="M2734" s="45" t="s">
        <v>8275</v>
      </c>
      <c r="N2734" s="45" t="s">
        <v>8253</v>
      </c>
      <c r="O2734" s="45" t="s">
        <v>5363</v>
      </c>
      <c r="P2734" s="115" t="s">
        <v>5005</v>
      </c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</row>
    <row r="2735" spans="1:50" ht="24" x14ac:dyDescent="0.2">
      <c r="A2735" s="11"/>
      <c r="B2735" s="14"/>
      <c r="C2735" s="5"/>
      <c r="D2735" s="5"/>
      <c r="E2735" s="5"/>
      <c r="F2735" s="5"/>
      <c r="G2735" s="26"/>
      <c r="H2735" s="39"/>
      <c r="I2735" s="5"/>
      <c r="J2735" s="11" t="s">
        <v>1009</v>
      </c>
      <c r="K2735" s="45" t="s">
        <v>8250</v>
      </c>
      <c r="L2735" s="45" t="s">
        <v>8276</v>
      </c>
      <c r="M2735" s="45" t="s">
        <v>8277</v>
      </c>
      <c r="N2735" s="45" t="s">
        <v>8253</v>
      </c>
      <c r="O2735" s="45" t="s">
        <v>5363</v>
      </c>
      <c r="P2735" s="115" t="s">
        <v>6497</v>
      </c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</row>
    <row r="2736" spans="1:50" ht="24" x14ac:dyDescent="0.2">
      <c r="A2736" s="11"/>
      <c r="B2736" s="14"/>
      <c r="C2736" s="5"/>
      <c r="D2736" s="5"/>
      <c r="E2736" s="5"/>
      <c r="F2736" s="5"/>
      <c r="G2736" s="26"/>
      <c r="H2736" s="39"/>
      <c r="I2736" s="5"/>
      <c r="J2736" s="11" t="s">
        <v>1009</v>
      </c>
      <c r="K2736" s="45" t="s">
        <v>8278</v>
      </c>
      <c r="L2736" s="45" t="s">
        <v>8279</v>
      </c>
      <c r="M2736" s="45" t="s">
        <v>8280</v>
      </c>
      <c r="N2736" s="45" t="s">
        <v>8253</v>
      </c>
      <c r="O2736" s="45" t="s">
        <v>5363</v>
      </c>
      <c r="P2736" s="115" t="s">
        <v>5010</v>
      </c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</row>
    <row r="2737" spans="1:50" x14ac:dyDescent="0.2">
      <c r="A2737" s="11"/>
      <c r="B2737" s="5"/>
      <c r="C2737" s="5"/>
      <c r="D2737" s="5"/>
      <c r="E2737" s="5"/>
      <c r="F2737" s="5"/>
      <c r="G2737" s="24" t="s">
        <v>3240</v>
      </c>
      <c r="H2737" s="23"/>
      <c r="I2737" s="5"/>
      <c r="J2737" s="11"/>
      <c r="K2737" s="45"/>
      <c r="L2737" s="45"/>
      <c r="M2737" s="45"/>
      <c r="N2737" s="45"/>
      <c r="O2737" s="45"/>
      <c r="P2737" s="113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</row>
    <row r="2738" spans="1:50" x14ac:dyDescent="0.2">
      <c r="A2738" s="11"/>
      <c r="B2738" s="5"/>
      <c r="C2738" s="5"/>
      <c r="D2738" s="5"/>
      <c r="E2738" s="5"/>
      <c r="F2738" s="5"/>
      <c r="G2738" s="26"/>
      <c r="H2738" s="11" t="s">
        <v>1986</v>
      </c>
      <c r="I2738" s="5"/>
      <c r="J2738" s="11"/>
      <c r="K2738" s="45"/>
      <c r="L2738" s="45"/>
      <c r="M2738" s="45"/>
      <c r="N2738" s="45"/>
      <c r="O2738" s="45"/>
      <c r="P2738" s="113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</row>
    <row r="2739" spans="1:50" ht="24" x14ac:dyDescent="0.2">
      <c r="A2739" s="11"/>
      <c r="B2739" s="5"/>
      <c r="C2739" s="5"/>
      <c r="D2739" s="5"/>
      <c r="E2739" s="5"/>
      <c r="F2739" s="5"/>
      <c r="G2739" s="26"/>
      <c r="H2739" s="11"/>
      <c r="I2739" s="5"/>
      <c r="J2739" s="11" t="s">
        <v>1010</v>
      </c>
      <c r="K2739" s="45" t="s">
        <v>8281</v>
      </c>
      <c r="L2739" s="45" t="s">
        <v>8255</v>
      </c>
      <c r="M2739" s="45" t="s">
        <v>8282</v>
      </c>
      <c r="N2739" s="45" t="s">
        <v>8283</v>
      </c>
      <c r="O2739" s="45" t="s">
        <v>5363</v>
      </c>
      <c r="P2739" s="115" t="s">
        <v>5005</v>
      </c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</row>
    <row r="2740" spans="1:50" ht="36" x14ac:dyDescent="0.2">
      <c r="A2740" s="11"/>
      <c r="B2740" s="5"/>
      <c r="C2740" s="5"/>
      <c r="D2740" s="5"/>
      <c r="E2740" s="5"/>
      <c r="F2740" s="5"/>
      <c r="G2740" s="26"/>
      <c r="H2740" s="11"/>
      <c r="I2740" s="5"/>
      <c r="J2740" s="11" t="s">
        <v>1010</v>
      </c>
      <c r="K2740" s="45" t="s">
        <v>8284</v>
      </c>
      <c r="L2740" s="45" t="s">
        <v>8285</v>
      </c>
      <c r="M2740" s="45" t="s">
        <v>8286</v>
      </c>
      <c r="N2740" s="45" t="s">
        <v>8287</v>
      </c>
      <c r="O2740" s="45" t="s">
        <v>5363</v>
      </c>
      <c r="P2740" s="115" t="s">
        <v>5005</v>
      </c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</row>
    <row r="2741" spans="1:50" ht="24" x14ac:dyDescent="0.2">
      <c r="A2741" s="11"/>
      <c r="B2741" s="14"/>
      <c r="C2741" s="5"/>
      <c r="D2741" s="5"/>
      <c r="E2741" s="5"/>
      <c r="F2741" s="5"/>
      <c r="G2741" s="26"/>
      <c r="H2741" s="23"/>
      <c r="I2741" s="14"/>
      <c r="J2741" s="11" t="s">
        <v>1009</v>
      </c>
      <c r="K2741" s="45" t="s">
        <v>8288</v>
      </c>
      <c r="L2741" s="45" t="s">
        <v>8290</v>
      </c>
      <c r="M2741" s="45" t="s">
        <v>8291</v>
      </c>
      <c r="N2741" s="45" t="s">
        <v>8287</v>
      </c>
      <c r="O2741" s="45" t="s">
        <v>5363</v>
      </c>
      <c r="P2741" s="115" t="s">
        <v>8289</v>
      </c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</row>
    <row r="2742" spans="1:50" ht="15" x14ac:dyDescent="0.2">
      <c r="A2742" s="11"/>
      <c r="B2742" s="5"/>
      <c r="C2742" s="5"/>
      <c r="D2742" s="5"/>
      <c r="E2742" s="18" t="s">
        <v>969</v>
      </c>
      <c r="F2742" s="5"/>
      <c r="G2742" s="26"/>
      <c r="H2742" s="23"/>
      <c r="I2742" s="5"/>
      <c r="J2742" s="11"/>
      <c r="K2742" s="45"/>
      <c r="L2742" s="45"/>
      <c r="M2742" s="45"/>
      <c r="N2742" s="45"/>
      <c r="O2742" s="45"/>
      <c r="P2742" s="113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</row>
    <row r="2743" spans="1:50" ht="15" x14ac:dyDescent="0.2">
      <c r="A2743" s="11"/>
      <c r="B2743" s="5"/>
      <c r="C2743" s="5"/>
      <c r="D2743" s="5"/>
      <c r="E2743" s="18"/>
      <c r="F2743" s="5"/>
      <c r="G2743" s="26" t="s">
        <v>4956</v>
      </c>
      <c r="H2743" s="23"/>
      <c r="I2743" s="5"/>
      <c r="J2743" s="11"/>
      <c r="K2743" s="45"/>
      <c r="L2743" s="45"/>
      <c r="M2743" s="45"/>
      <c r="N2743" s="45"/>
      <c r="O2743" s="45"/>
      <c r="P2743" s="113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</row>
    <row r="2744" spans="1:50" ht="15" x14ac:dyDescent="0.2">
      <c r="A2744" s="11"/>
      <c r="B2744" s="5"/>
      <c r="C2744" s="5"/>
      <c r="D2744" s="5"/>
      <c r="E2744" s="18"/>
      <c r="F2744" s="5"/>
      <c r="G2744" s="26"/>
      <c r="H2744" s="23" t="s">
        <v>4957</v>
      </c>
      <c r="I2744" s="5"/>
      <c r="J2744" s="11"/>
      <c r="K2744" s="45"/>
      <c r="L2744" s="45"/>
      <c r="M2744" s="45"/>
      <c r="N2744" s="45"/>
      <c r="O2744" s="45"/>
      <c r="P2744" s="113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</row>
    <row r="2745" spans="1:50" ht="15" x14ac:dyDescent="0.2">
      <c r="A2745" s="11"/>
      <c r="B2745" s="5"/>
      <c r="C2745" s="5"/>
      <c r="D2745" s="5"/>
      <c r="E2745" s="18"/>
      <c r="F2745" s="5"/>
      <c r="G2745" s="26"/>
      <c r="H2745" s="23"/>
      <c r="I2745" s="11" t="s">
        <v>4958</v>
      </c>
      <c r="J2745" s="11"/>
      <c r="K2745" s="45"/>
      <c r="L2745" s="45"/>
      <c r="M2745" s="45"/>
      <c r="N2745" s="45"/>
      <c r="O2745" s="45"/>
      <c r="P2745" s="113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</row>
    <row r="2746" spans="1:50" ht="120" x14ac:dyDescent="0.2">
      <c r="A2746" s="11"/>
      <c r="B2746" s="5"/>
      <c r="C2746" s="5"/>
      <c r="D2746" s="5"/>
      <c r="E2746" s="18"/>
      <c r="F2746" s="5"/>
      <c r="G2746" s="26"/>
      <c r="H2746" s="23"/>
      <c r="I2746" s="5"/>
      <c r="J2746" s="11" t="s">
        <v>1009</v>
      </c>
      <c r="K2746" s="45" t="s">
        <v>8292</v>
      </c>
      <c r="L2746" s="45" t="s">
        <v>8293</v>
      </c>
      <c r="M2746" s="45" t="s">
        <v>8294</v>
      </c>
      <c r="N2746" s="45" t="s">
        <v>8295</v>
      </c>
      <c r="O2746" s="45" t="s">
        <v>5116</v>
      </c>
      <c r="P2746" s="115" t="s">
        <v>5005</v>
      </c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</row>
    <row r="2747" spans="1:50" ht="120" x14ac:dyDescent="0.2">
      <c r="A2747" s="11"/>
      <c r="B2747" s="5"/>
      <c r="C2747" s="5"/>
      <c r="D2747" s="5"/>
      <c r="E2747" s="18"/>
      <c r="F2747" s="5"/>
      <c r="G2747" s="26"/>
      <c r="H2747" s="23"/>
      <c r="I2747" s="5"/>
      <c r="J2747" s="11" t="s">
        <v>1009</v>
      </c>
      <c r="K2747" s="45" t="s">
        <v>8292</v>
      </c>
      <c r="L2747" s="45" t="s">
        <v>8293</v>
      </c>
      <c r="M2747" s="45" t="s">
        <v>8294</v>
      </c>
      <c r="N2747" s="45" t="s">
        <v>8296</v>
      </c>
      <c r="O2747" s="45" t="s">
        <v>4991</v>
      </c>
      <c r="P2747" s="115" t="s">
        <v>8297</v>
      </c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</row>
    <row r="2748" spans="1:50" ht="120" x14ac:dyDescent="0.2">
      <c r="A2748" s="11"/>
      <c r="B2748" s="5"/>
      <c r="C2748" s="5"/>
      <c r="D2748" s="5"/>
      <c r="E2748" s="18"/>
      <c r="F2748" s="5"/>
      <c r="G2748" s="26"/>
      <c r="H2748" s="23"/>
      <c r="I2748" s="5"/>
      <c r="J2748" s="11" t="s">
        <v>1009</v>
      </c>
      <c r="K2748" s="45" t="s">
        <v>8292</v>
      </c>
      <c r="L2748" s="45" t="s">
        <v>8293</v>
      </c>
      <c r="M2748" s="45" t="s">
        <v>8294</v>
      </c>
      <c r="N2748" s="45" t="s">
        <v>8298</v>
      </c>
      <c r="O2748" s="45" t="s">
        <v>4991</v>
      </c>
      <c r="P2748" s="115" t="s">
        <v>8299</v>
      </c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</row>
    <row r="2749" spans="1:50" x14ac:dyDescent="0.2">
      <c r="A2749" s="11"/>
      <c r="B2749" s="5"/>
      <c r="C2749" s="5"/>
      <c r="D2749" s="5"/>
      <c r="E2749" s="5"/>
      <c r="F2749" s="5"/>
      <c r="G2749" s="24" t="s">
        <v>3241</v>
      </c>
      <c r="H2749" s="23"/>
      <c r="I2749" s="5"/>
      <c r="J2749" s="11"/>
      <c r="K2749" s="45"/>
      <c r="L2749" s="45"/>
      <c r="M2749" s="45"/>
      <c r="N2749" s="45"/>
      <c r="O2749" s="45"/>
      <c r="P2749" s="113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</row>
    <row r="2750" spans="1:50" ht="13.5" x14ac:dyDescent="0.2">
      <c r="A2750" s="11"/>
      <c r="B2750" s="5"/>
      <c r="C2750" s="5"/>
      <c r="D2750" s="5"/>
      <c r="E2750" s="5"/>
      <c r="F2750" s="5"/>
      <c r="G2750" s="26"/>
      <c r="H2750" s="11" t="s">
        <v>2694</v>
      </c>
      <c r="I2750" s="5"/>
      <c r="J2750" s="11"/>
      <c r="K2750" s="45"/>
      <c r="L2750" s="45"/>
      <c r="M2750" s="45"/>
      <c r="N2750" s="45"/>
      <c r="O2750" s="45"/>
      <c r="P2750" s="113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</row>
    <row r="2751" spans="1:50" x14ac:dyDescent="0.2">
      <c r="A2751" s="11"/>
      <c r="B2751" s="5"/>
      <c r="C2751" s="5"/>
      <c r="D2751" s="5"/>
      <c r="E2751" s="5"/>
      <c r="F2751" s="5"/>
      <c r="G2751" s="26"/>
      <c r="H2751" s="23"/>
      <c r="I2751" s="11" t="s">
        <v>68</v>
      </c>
      <c r="J2751" s="11"/>
      <c r="K2751" s="45"/>
      <c r="L2751" s="45"/>
      <c r="M2751" s="45"/>
      <c r="N2751" s="45"/>
      <c r="O2751" s="45"/>
      <c r="P2751" s="113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</row>
    <row r="2752" spans="1:50" ht="96" x14ac:dyDescent="0.2">
      <c r="A2752" s="11"/>
      <c r="B2752" s="14"/>
      <c r="C2752" s="5"/>
      <c r="D2752" s="5"/>
      <c r="E2752" s="5"/>
      <c r="F2752" s="5"/>
      <c r="G2752" s="26"/>
      <c r="H2752" s="23"/>
      <c r="I2752" s="5"/>
      <c r="J2752" s="11" t="s">
        <v>1009</v>
      </c>
      <c r="K2752" s="45" t="s">
        <v>8300</v>
      </c>
      <c r="L2752" s="45" t="s">
        <v>8301</v>
      </c>
      <c r="M2752" s="45" t="s">
        <v>8302</v>
      </c>
      <c r="N2752" s="45" t="s">
        <v>8303</v>
      </c>
      <c r="O2752" s="45" t="s">
        <v>8304</v>
      </c>
      <c r="P2752" s="115" t="s">
        <v>8305</v>
      </c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</row>
    <row r="2753" spans="1:50" ht="96" x14ac:dyDescent="0.2">
      <c r="A2753" s="11"/>
      <c r="B2753" s="14"/>
      <c r="C2753" s="5"/>
      <c r="D2753" s="5"/>
      <c r="E2753" s="5"/>
      <c r="F2753" s="5"/>
      <c r="G2753" s="26"/>
      <c r="H2753" s="7"/>
      <c r="I2753" s="5"/>
      <c r="J2753" s="11" t="s">
        <v>1009</v>
      </c>
      <c r="K2753" s="45" t="s">
        <v>8300</v>
      </c>
      <c r="L2753" s="45" t="s">
        <v>8301</v>
      </c>
      <c r="M2753" s="45" t="s">
        <v>8302</v>
      </c>
      <c r="N2753" s="45" t="s">
        <v>8303</v>
      </c>
      <c r="O2753" s="45" t="s">
        <v>5255</v>
      </c>
      <c r="P2753" s="115" t="s">
        <v>8305</v>
      </c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</row>
    <row r="2754" spans="1:50" ht="24" x14ac:dyDescent="0.2">
      <c r="A2754" s="11"/>
      <c r="B2754" s="14"/>
      <c r="C2754" s="5"/>
      <c r="D2754" s="5"/>
      <c r="E2754" s="5"/>
      <c r="F2754" s="5"/>
      <c r="G2754" s="26"/>
      <c r="H2754" s="23"/>
      <c r="I2754" s="5"/>
      <c r="J2754" s="11" t="s">
        <v>1009</v>
      </c>
      <c r="K2754" s="45" t="s">
        <v>8306</v>
      </c>
      <c r="L2754" s="45" t="s">
        <v>8258</v>
      </c>
      <c r="M2754" s="45" t="s">
        <v>8307</v>
      </c>
      <c r="N2754" s="45" t="s">
        <v>8308</v>
      </c>
      <c r="O2754" s="45" t="s">
        <v>5363</v>
      </c>
      <c r="P2754" s="115" t="s">
        <v>5005</v>
      </c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</row>
    <row r="2755" spans="1:50" ht="24" x14ac:dyDescent="0.2">
      <c r="A2755" s="11"/>
      <c r="B2755" s="14"/>
      <c r="C2755" s="5"/>
      <c r="D2755" s="5"/>
      <c r="E2755" s="5"/>
      <c r="F2755" s="5"/>
      <c r="G2755" s="26"/>
      <c r="H2755" s="7"/>
      <c r="I2755" s="5"/>
      <c r="J2755" s="11" t="s">
        <v>1009</v>
      </c>
      <c r="K2755" s="45" t="s">
        <v>8309</v>
      </c>
      <c r="L2755" s="45" t="s">
        <v>6671</v>
      </c>
      <c r="M2755" s="45" t="s">
        <v>8310</v>
      </c>
      <c r="N2755" s="45" t="s">
        <v>8308</v>
      </c>
      <c r="O2755" s="45" t="s">
        <v>5363</v>
      </c>
      <c r="P2755" s="115" t="s">
        <v>5005</v>
      </c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</row>
    <row r="2756" spans="1:50" ht="36" x14ac:dyDescent="0.2">
      <c r="A2756" s="11"/>
      <c r="B2756" s="14"/>
      <c r="C2756" s="5"/>
      <c r="D2756" s="5"/>
      <c r="E2756" s="5"/>
      <c r="F2756" s="5"/>
      <c r="G2756" s="26"/>
      <c r="H2756" s="7"/>
      <c r="I2756" s="5"/>
      <c r="J2756" s="11" t="s">
        <v>1009</v>
      </c>
      <c r="K2756" s="45" t="s">
        <v>8309</v>
      </c>
      <c r="L2756" s="45" t="s">
        <v>6671</v>
      </c>
      <c r="M2756" s="45" t="s">
        <v>8311</v>
      </c>
      <c r="N2756" s="45" t="s">
        <v>8308</v>
      </c>
      <c r="O2756" s="45" t="s">
        <v>5363</v>
      </c>
      <c r="P2756" s="115" t="s">
        <v>8312</v>
      </c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</row>
    <row r="2757" spans="1:50" ht="24" x14ac:dyDescent="0.2">
      <c r="A2757" s="11"/>
      <c r="B2757" s="14"/>
      <c r="C2757" s="5"/>
      <c r="D2757" s="5"/>
      <c r="E2757" s="5"/>
      <c r="F2757" s="5"/>
      <c r="G2757" s="26"/>
      <c r="H2757" s="7"/>
      <c r="I2757" s="5"/>
      <c r="J2757" s="11" t="s">
        <v>1009</v>
      </c>
      <c r="K2757" s="45" t="s">
        <v>8313</v>
      </c>
      <c r="L2757" s="45" t="s">
        <v>8314</v>
      </c>
      <c r="M2757" s="45" t="s">
        <v>8315</v>
      </c>
      <c r="N2757" s="45" t="s">
        <v>8316</v>
      </c>
      <c r="O2757" s="45" t="s">
        <v>5255</v>
      </c>
      <c r="P2757" s="115" t="s">
        <v>8317</v>
      </c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</row>
    <row r="2758" spans="1:50" ht="60" x14ac:dyDescent="0.2">
      <c r="A2758" s="11"/>
      <c r="B2758" s="14"/>
      <c r="C2758" s="5"/>
      <c r="D2758" s="5"/>
      <c r="E2758" s="5"/>
      <c r="F2758" s="5"/>
      <c r="G2758" s="26"/>
      <c r="H2758" s="23"/>
      <c r="I2758" s="5"/>
      <c r="J2758" s="11" t="s">
        <v>1009</v>
      </c>
      <c r="K2758" s="45" t="s">
        <v>8318</v>
      </c>
      <c r="L2758" s="45" t="s">
        <v>8319</v>
      </c>
      <c r="M2758" s="45" t="s">
        <v>8320</v>
      </c>
      <c r="N2758" s="45" t="s">
        <v>8308</v>
      </c>
      <c r="O2758" s="45" t="s">
        <v>5363</v>
      </c>
      <c r="P2758" s="115" t="s">
        <v>5005</v>
      </c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</row>
    <row r="2759" spans="1:50" x14ac:dyDescent="0.2">
      <c r="A2759" s="11"/>
      <c r="B2759" s="5"/>
      <c r="C2759" s="5"/>
      <c r="D2759" s="5"/>
      <c r="E2759" s="5"/>
      <c r="F2759" s="5"/>
      <c r="G2759" s="24" t="s">
        <v>3242</v>
      </c>
      <c r="H2759" s="23"/>
      <c r="I2759" s="5"/>
      <c r="J2759" s="11"/>
      <c r="K2759" s="45"/>
      <c r="L2759" s="45"/>
      <c r="M2759" s="45"/>
      <c r="N2759" s="45"/>
      <c r="O2759" s="45"/>
      <c r="P2759" s="113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</row>
    <row r="2760" spans="1:50" x14ac:dyDescent="0.2">
      <c r="A2760" s="11"/>
      <c r="B2760" s="5"/>
      <c r="C2760" s="5"/>
      <c r="D2760" s="5"/>
      <c r="E2760" s="5"/>
      <c r="F2760" s="5"/>
      <c r="G2760" s="26"/>
      <c r="H2760" s="11" t="s">
        <v>1987</v>
      </c>
      <c r="I2760" s="5"/>
      <c r="J2760" s="11"/>
      <c r="K2760" s="45"/>
      <c r="L2760" s="45"/>
      <c r="M2760" s="45"/>
      <c r="N2760" s="45"/>
      <c r="O2760" s="45"/>
      <c r="P2760" s="113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</row>
    <row r="2761" spans="1:50" x14ac:dyDescent="0.2">
      <c r="A2761" s="11"/>
      <c r="B2761" s="5"/>
      <c r="C2761" s="5"/>
      <c r="D2761" s="5"/>
      <c r="E2761" s="5"/>
      <c r="F2761" s="5"/>
      <c r="G2761" s="26"/>
      <c r="H2761" s="23"/>
      <c r="I2761" s="11" t="s">
        <v>69</v>
      </c>
      <c r="J2761" s="11"/>
      <c r="K2761" s="45"/>
      <c r="L2761" s="45"/>
      <c r="M2761" s="45"/>
      <c r="N2761" s="45"/>
      <c r="O2761" s="45"/>
      <c r="P2761" s="113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</row>
    <row r="2762" spans="1:50" ht="24" x14ac:dyDescent="0.2">
      <c r="A2762" s="11"/>
      <c r="B2762" s="14"/>
      <c r="C2762" s="5"/>
      <c r="D2762" s="5"/>
      <c r="E2762" s="5"/>
      <c r="F2762" s="5"/>
      <c r="G2762" s="26"/>
      <c r="H2762" s="7"/>
      <c r="I2762" s="5"/>
      <c r="J2762" s="11" t="s">
        <v>1009</v>
      </c>
      <c r="K2762" s="45" t="s">
        <v>8321</v>
      </c>
      <c r="L2762" s="45" t="s">
        <v>8276</v>
      </c>
      <c r="M2762" s="45" t="s">
        <v>8322</v>
      </c>
      <c r="N2762" s="45" t="s">
        <v>8323</v>
      </c>
      <c r="O2762" s="45" t="s">
        <v>5363</v>
      </c>
      <c r="P2762" s="115" t="s">
        <v>5005</v>
      </c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</row>
    <row r="2763" spans="1:50" ht="24" x14ac:dyDescent="0.2">
      <c r="A2763" s="11"/>
      <c r="B2763" s="14"/>
      <c r="C2763" s="5"/>
      <c r="D2763" s="5"/>
      <c r="E2763" s="5"/>
      <c r="F2763" s="5"/>
      <c r="G2763" s="26"/>
      <c r="H2763" s="23"/>
      <c r="I2763" s="5"/>
      <c r="J2763" s="11" t="s">
        <v>1009</v>
      </c>
      <c r="K2763" s="45" t="s">
        <v>8324</v>
      </c>
      <c r="L2763" s="45" t="s">
        <v>8258</v>
      </c>
      <c r="M2763" s="45" t="s">
        <v>8325</v>
      </c>
      <c r="N2763" s="45" t="s">
        <v>8323</v>
      </c>
      <c r="O2763" s="45" t="s">
        <v>5363</v>
      </c>
      <c r="P2763" s="115" t="s">
        <v>5005</v>
      </c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</row>
    <row r="2764" spans="1:50" ht="16.5" x14ac:dyDescent="0.2">
      <c r="A2764" s="11"/>
      <c r="B2764" s="5"/>
      <c r="C2764" s="16" t="s">
        <v>451</v>
      </c>
      <c r="D2764" s="5"/>
      <c r="E2764" s="5"/>
      <c r="F2764" s="5"/>
      <c r="G2764" s="26"/>
      <c r="H2764" s="23"/>
      <c r="I2764" s="5"/>
      <c r="J2764" s="11"/>
      <c r="K2764" s="45"/>
      <c r="L2764" s="45"/>
      <c r="M2764" s="45"/>
      <c r="N2764" s="45"/>
      <c r="O2764" s="45"/>
      <c r="P2764" s="113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</row>
    <row r="2765" spans="1:50" ht="15.75" x14ac:dyDescent="0.2">
      <c r="A2765" s="11"/>
      <c r="B2765" s="5"/>
      <c r="C2765" s="5"/>
      <c r="D2765" s="17" t="s">
        <v>717</v>
      </c>
      <c r="E2765" s="5"/>
      <c r="F2765" s="5"/>
      <c r="G2765" s="26"/>
      <c r="H2765" s="23"/>
      <c r="I2765" s="5"/>
      <c r="J2765" s="11"/>
      <c r="K2765" s="45"/>
      <c r="L2765" s="45"/>
      <c r="M2765" s="45"/>
      <c r="N2765" s="45"/>
      <c r="O2765" s="45"/>
      <c r="P2765" s="113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</row>
    <row r="2766" spans="1:50" ht="15.75" x14ac:dyDescent="0.2">
      <c r="A2766" s="11"/>
      <c r="B2766" s="5"/>
      <c r="C2766" s="5"/>
      <c r="D2766" s="17" t="s">
        <v>718</v>
      </c>
      <c r="E2766" s="5"/>
      <c r="F2766" s="5"/>
      <c r="G2766" s="26"/>
      <c r="H2766" s="23"/>
      <c r="I2766" s="5"/>
      <c r="J2766" s="11"/>
      <c r="K2766" s="45"/>
      <c r="L2766" s="45"/>
      <c r="M2766" s="45"/>
      <c r="N2766" s="45"/>
      <c r="O2766" s="45"/>
      <c r="P2766" s="113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</row>
    <row r="2767" spans="1:50" x14ac:dyDescent="0.2">
      <c r="A2767" s="11"/>
      <c r="B2767" s="5"/>
      <c r="C2767" s="5"/>
      <c r="D2767" s="5"/>
      <c r="E2767" s="5"/>
      <c r="F2767" s="5"/>
      <c r="G2767" s="24" t="s">
        <v>4765</v>
      </c>
      <c r="H2767" s="23"/>
      <c r="I2767" s="5"/>
      <c r="J2767" s="11"/>
      <c r="K2767" s="45"/>
      <c r="L2767" s="45"/>
      <c r="M2767" s="45"/>
      <c r="N2767" s="45"/>
      <c r="O2767" s="45"/>
      <c r="P2767" s="113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</row>
    <row r="2768" spans="1:50" x14ac:dyDescent="0.2">
      <c r="A2768" s="11"/>
      <c r="B2768" s="5"/>
      <c r="C2768" s="5"/>
      <c r="D2768" s="5"/>
      <c r="E2768" s="5"/>
      <c r="F2768" s="5"/>
      <c r="G2768" s="26"/>
      <c r="H2768" s="11" t="s">
        <v>1988</v>
      </c>
      <c r="I2768" s="5"/>
      <c r="J2768" s="11"/>
      <c r="K2768" s="45"/>
      <c r="L2768" s="45"/>
      <c r="M2768" s="45"/>
      <c r="N2768" s="45"/>
      <c r="O2768" s="45"/>
      <c r="P2768" s="113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</row>
    <row r="2769" spans="1:50" ht="120" x14ac:dyDescent="0.2">
      <c r="A2769" s="11"/>
      <c r="B2769" s="8"/>
      <c r="C2769" s="5"/>
      <c r="D2769" s="5"/>
      <c r="E2769" s="5"/>
      <c r="F2769" s="5"/>
      <c r="G2769" s="26"/>
      <c r="H2769" s="23"/>
      <c r="I2769" s="5"/>
      <c r="J2769" s="11" t="s">
        <v>1009</v>
      </c>
      <c r="K2769" s="45" t="s">
        <v>8326</v>
      </c>
      <c r="L2769" s="45" t="s">
        <v>8327</v>
      </c>
      <c r="M2769" s="45" t="s">
        <v>8328</v>
      </c>
      <c r="N2769" s="45" t="s">
        <v>8329</v>
      </c>
      <c r="O2769" s="45" t="s">
        <v>8330</v>
      </c>
      <c r="P2769" s="115" t="s">
        <v>5005</v>
      </c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</row>
    <row r="2770" spans="1:50" x14ac:dyDescent="0.2">
      <c r="A2770" s="11"/>
      <c r="B2770" s="5"/>
      <c r="C2770" s="5"/>
      <c r="D2770" s="5"/>
      <c r="E2770" s="5"/>
      <c r="F2770" s="5"/>
      <c r="G2770" s="24" t="s">
        <v>3752</v>
      </c>
      <c r="H2770" s="23"/>
      <c r="I2770" s="5"/>
      <c r="J2770" s="11"/>
      <c r="K2770" s="45"/>
      <c r="L2770" s="45"/>
      <c r="M2770" s="45"/>
      <c r="N2770" s="45"/>
      <c r="O2770" s="45"/>
      <c r="P2770" s="113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</row>
    <row r="2771" spans="1:50" x14ac:dyDescent="0.2">
      <c r="A2771" s="11"/>
      <c r="B2771" s="5"/>
      <c r="C2771" s="5"/>
      <c r="D2771" s="5"/>
      <c r="E2771" s="5"/>
      <c r="F2771" s="5"/>
      <c r="G2771" s="26"/>
      <c r="H2771" s="11" t="s">
        <v>1989</v>
      </c>
      <c r="I2771" s="5"/>
      <c r="J2771" s="11"/>
      <c r="K2771" s="45"/>
      <c r="L2771" s="45"/>
      <c r="M2771" s="45"/>
      <c r="N2771" s="45"/>
      <c r="O2771" s="45"/>
      <c r="P2771" s="113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</row>
    <row r="2772" spans="1:50" x14ac:dyDescent="0.2">
      <c r="A2772" s="11"/>
      <c r="B2772" s="5"/>
      <c r="C2772" s="5"/>
      <c r="D2772" s="5"/>
      <c r="E2772" s="5"/>
      <c r="F2772" s="5"/>
      <c r="G2772" s="26"/>
      <c r="H2772" s="23"/>
      <c r="I2772" s="11" t="s">
        <v>70</v>
      </c>
      <c r="J2772" s="11"/>
      <c r="K2772" s="45"/>
      <c r="L2772" s="45"/>
      <c r="M2772" s="45"/>
      <c r="N2772" s="45"/>
      <c r="O2772" s="45"/>
      <c r="P2772" s="113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</row>
    <row r="2773" spans="1:50" ht="36" x14ac:dyDescent="0.2">
      <c r="A2773" s="11"/>
      <c r="B2773" s="14"/>
      <c r="C2773" s="5"/>
      <c r="D2773" s="5"/>
      <c r="E2773" s="5"/>
      <c r="F2773" s="5"/>
      <c r="G2773" s="26"/>
      <c r="H2773" s="23"/>
      <c r="I2773" s="5"/>
      <c r="J2773" s="11" t="s">
        <v>1009</v>
      </c>
      <c r="K2773" s="45" t="s">
        <v>8331</v>
      </c>
      <c r="L2773" s="45" t="s">
        <v>6802</v>
      </c>
      <c r="M2773" s="45" t="s">
        <v>8332</v>
      </c>
      <c r="N2773" s="45" t="s">
        <v>8333</v>
      </c>
      <c r="O2773" s="45" t="s">
        <v>5432</v>
      </c>
      <c r="P2773" s="115" t="s">
        <v>5005</v>
      </c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</row>
    <row r="2774" spans="1:50" ht="36" x14ac:dyDescent="0.2">
      <c r="A2774" s="11"/>
      <c r="B2774" s="14"/>
      <c r="C2774" s="5"/>
      <c r="D2774" s="5"/>
      <c r="E2774" s="5"/>
      <c r="F2774" s="5"/>
      <c r="G2774" s="26"/>
      <c r="H2774" s="7"/>
      <c r="I2774" s="5"/>
      <c r="J2774" s="11" t="s">
        <v>1009</v>
      </c>
      <c r="K2774" s="45" t="s">
        <v>8331</v>
      </c>
      <c r="L2774" s="45" t="s">
        <v>6802</v>
      </c>
      <c r="M2774" s="45" t="s">
        <v>8332</v>
      </c>
      <c r="N2774" s="45" t="s">
        <v>8333</v>
      </c>
      <c r="O2774" s="45" t="s">
        <v>4991</v>
      </c>
      <c r="P2774" s="115" t="s">
        <v>8334</v>
      </c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</row>
    <row r="2775" spans="1:50" ht="24" x14ac:dyDescent="0.2">
      <c r="A2775" s="11"/>
      <c r="B2775" s="14"/>
      <c r="C2775" s="5"/>
      <c r="D2775" s="5"/>
      <c r="E2775" s="5"/>
      <c r="F2775" s="5"/>
      <c r="G2775" s="26"/>
      <c r="H2775" s="7"/>
      <c r="I2775" s="5"/>
      <c r="J2775" s="11" t="s">
        <v>1009</v>
      </c>
      <c r="K2775" s="45" t="s">
        <v>8335</v>
      </c>
      <c r="L2775" s="45" t="s">
        <v>6802</v>
      </c>
      <c r="M2775" s="45" t="s">
        <v>8336</v>
      </c>
      <c r="N2775" s="45" t="s">
        <v>8337</v>
      </c>
      <c r="O2775" s="45" t="s">
        <v>5363</v>
      </c>
      <c r="P2775" s="115" t="s">
        <v>8338</v>
      </c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</row>
    <row r="2776" spans="1:50" ht="18" x14ac:dyDescent="0.2">
      <c r="A2776" s="11"/>
      <c r="B2776" s="14"/>
      <c r="C2776" s="5"/>
      <c r="D2776" s="5"/>
      <c r="E2776" s="5"/>
      <c r="F2776" s="6" t="s">
        <v>10789</v>
      </c>
      <c r="G2776" s="26"/>
      <c r="H2776" s="7"/>
      <c r="I2776" s="5"/>
      <c r="J2776" s="11"/>
      <c r="K2776" s="46"/>
      <c r="L2776" s="45"/>
      <c r="M2776" s="45"/>
      <c r="N2776" s="45"/>
      <c r="O2776" s="45"/>
      <c r="P2776" s="113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</row>
    <row r="2777" spans="1:50" x14ac:dyDescent="0.2">
      <c r="A2777" s="11"/>
      <c r="B2777" s="14"/>
      <c r="C2777" s="5"/>
      <c r="D2777" s="5"/>
      <c r="E2777" s="5"/>
      <c r="F2777" s="25"/>
      <c r="G2777" s="24" t="s">
        <v>4275</v>
      </c>
      <c r="H2777" s="7"/>
      <c r="I2777" s="5"/>
      <c r="J2777" s="11"/>
      <c r="K2777" s="46"/>
      <c r="L2777" s="45"/>
      <c r="M2777" s="45"/>
      <c r="N2777" s="45"/>
      <c r="O2777" s="45"/>
      <c r="P2777" s="113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</row>
    <row r="2778" spans="1:50" ht="25.5" x14ac:dyDescent="0.2">
      <c r="A2778" s="11"/>
      <c r="B2778" s="14"/>
      <c r="C2778" s="5"/>
      <c r="D2778" s="5"/>
      <c r="E2778" s="5"/>
      <c r="F2778" s="25"/>
      <c r="G2778" s="31" t="s">
        <v>4276</v>
      </c>
      <c r="H2778" s="40"/>
      <c r="I2778" s="5"/>
      <c r="J2778" s="11"/>
      <c r="K2778" s="54"/>
      <c r="L2778" s="45"/>
      <c r="M2778" s="45" t="s">
        <v>2997</v>
      </c>
      <c r="N2778" s="45" t="s">
        <v>2996</v>
      </c>
      <c r="O2778" s="45"/>
      <c r="P2778" s="113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</row>
    <row r="2779" spans="1:50" x14ac:dyDescent="0.2">
      <c r="A2779" s="11"/>
      <c r="B2779" s="14"/>
      <c r="C2779" s="5"/>
      <c r="D2779" s="5"/>
      <c r="E2779" s="5"/>
      <c r="F2779" s="25"/>
      <c r="G2779" s="26"/>
      <c r="H2779" s="11" t="s">
        <v>2998</v>
      </c>
      <c r="I2779" s="5"/>
      <c r="J2779" s="11"/>
      <c r="K2779" s="46"/>
      <c r="L2779" s="45"/>
      <c r="M2779" s="45"/>
      <c r="N2779" s="45"/>
      <c r="O2779" s="45"/>
      <c r="P2779" s="113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</row>
    <row r="2780" spans="1:50" ht="15.75" x14ac:dyDescent="0.2">
      <c r="A2780" s="11"/>
      <c r="B2780" s="5"/>
      <c r="C2780" s="5"/>
      <c r="D2780" s="17" t="s">
        <v>719</v>
      </c>
      <c r="E2780" s="5"/>
      <c r="F2780" s="5"/>
      <c r="G2780" s="26"/>
      <c r="H2780" s="23"/>
      <c r="I2780" s="5"/>
      <c r="J2780" s="11"/>
      <c r="K2780" s="45"/>
      <c r="L2780" s="45"/>
      <c r="M2780" s="45"/>
      <c r="N2780" s="45"/>
      <c r="O2780" s="45"/>
      <c r="P2780" s="113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</row>
    <row r="2781" spans="1:50" ht="14.25" x14ac:dyDescent="0.2">
      <c r="A2781" s="11"/>
      <c r="B2781" s="5"/>
      <c r="C2781" s="5"/>
      <c r="D2781" s="5"/>
      <c r="E2781" s="5"/>
      <c r="F2781" s="5"/>
      <c r="G2781" s="24" t="s">
        <v>4882</v>
      </c>
      <c r="H2781" s="23"/>
      <c r="I2781" s="5"/>
      <c r="J2781" s="11"/>
      <c r="K2781" s="45"/>
      <c r="L2781" s="45"/>
      <c r="M2781" s="45"/>
      <c r="N2781" s="45"/>
      <c r="O2781" s="45"/>
      <c r="P2781" s="113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</row>
    <row r="2782" spans="1:50" x14ac:dyDescent="0.2">
      <c r="A2782" s="11"/>
      <c r="B2782" s="5"/>
      <c r="C2782" s="5"/>
      <c r="D2782" s="5"/>
      <c r="E2782" s="5"/>
      <c r="F2782" s="5"/>
      <c r="G2782" s="26"/>
      <c r="H2782" s="23"/>
      <c r="I2782" s="11" t="s">
        <v>71</v>
      </c>
      <c r="J2782" s="11"/>
      <c r="K2782" s="45"/>
      <c r="L2782" s="45"/>
      <c r="M2782" s="45"/>
      <c r="N2782" s="45"/>
      <c r="O2782" s="45"/>
      <c r="P2782" s="113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</row>
    <row r="2783" spans="1:50" ht="24" x14ac:dyDescent="0.2">
      <c r="A2783" s="11"/>
      <c r="B2783" s="5"/>
      <c r="C2783" s="5"/>
      <c r="D2783" s="5"/>
      <c r="E2783" s="5"/>
      <c r="F2783" s="5"/>
      <c r="G2783" s="26"/>
      <c r="H2783" s="23"/>
      <c r="I2783" s="11"/>
      <c r="J2783" s="11" t="s">
        <v>1010</v>
      </c>
      <c r="K2783" s="45" t="s">
        <v>8339</v>
      </c>
      <c r="L2783" s="45" t="s">
        <v>8251</v>
      </c>
      <c r="M2783" s="45" t="s">
        <v>8340</v>
      </c>
      <c r="N2783" s="45" t="s">
        <v>8341</v>
      </c>
      <c r="O2783" s="45" t="s">
        <v>5363</v>
      </c>
      <c r="P2783" s="115" t="s">
        <v>5005</v>
      </c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</row>
    <row r="2784" spans="1:50" ht="24" x14ac:dyDescent="0.2">
      <c r="A2784" s="11"/>
      <c r="B2784" s="5"/>
      <c r="C2784" s="5"/>
      <c r="D2784" s="5"/>
      <c r="E2784" s="5"/>
      <c r="F2784" s="5"/>
      <c r="G2784" s="26"/>
      <c r="H2784" s="23"/>
      <c r="I2784" s="11"/>
      <c r="J2784" s="11" t="s">
        <v>1010</v>
      </c>
      <c r="K2784" s="45" t="s">
        <v>8339</v>
      </c>
      <c r="L2784" s="45" t="s">
        <v>8251</v>
      </c>
      <c r="M2784" s="45" t="s">
        <v>8342</v>
      </c>
      <c r="N2784" s="45" t="s">
        <v>8343</v>
      </c>
      <c r="O2784" s="45" t="s">
        <v>5363</v>
      </c>
      <c r="P2784" s="115" t="s">
        <v>5005</v>
      </c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</row>
    <row r="2785" spans="1:50" ht="24" x14ac:dyDescent="0.2">
      <c r="A2785" s="11"/>
      <c r="B2785" s="5"/>
      <c r="C2785" s="5"/>
      <c r="D2785" s="5"/>
      <c r="E2785" s="5"/>
      <c r="F2785" s="5"/>
      <c r="G2785" s="26"/>
      <c r="H2785" s="23"/>
      <c r="I2785" s="11"/>
      <c r="J2785" s="11" t="s">
        <v>1010</v>
      </c>
      <c r="K2785" s="45" t="s">
        <v>8344</v>
      </c>
      <c r="L2785" s="45" t="s">
        <v>5014</v>
      </c>
      <c r="M2785" s="45" t="s">
        <v>8345</v>
      </c>
      <c r="N2785" s="45" t="s">
        <v>8346</v>
      </c>
      <c r="O2785" s="45" t="s">
        <v>5363</v>
      </c>
      <c r="P2785" s="115" t="s">
        <v>5005</v>
      </c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</row>
    <row r="2786" spans="1:50" x14ac:dyDescent="0.2">
      <c r="A2786" s="11"/>
      <c r="B2786" s="5"/>
      <c r="C2786" s="5"/>
      <c r="D2786" s="5"/>
      <c r="E2786" s="5"/>
      <c r="F2786" s="5"/>
      <c r="G2786" s="26"/>
      <c r="H2786" s="23"/>
      <c r="I2786" s="11"/>
      <c r="J2786" s="11" t="s">
        <v>1010</v>
      </c>
      <c r="K2786" s="45" t="s">
        <v>8344</v>
      </c>
      <c r="L2786" s="45" t="s">
        <v>5014</v>
      </c>
      <c r="M2786" s="45" t="s">
        <v>8347</v>
      </c>
      <c r="N2786" s="45" t="s">
        <v>8346</v>
      </c>
      <c r="O2786" s="45" t="s">
        <v>5363</v>
      </c>
      <c r="P2786" s="115" t="s">
        <v>5861</v>
      </c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</row>
    <row r="2787" spans="1:50" ht="24" x14ac:dyDescent="0.2">
      <c r="A2787" s="11"/>
      <c r="B2787" s="5"/>
      <c r="C2787" s="5"/>
      <c r="D2787" s="5"/>
      <c r="E2787" s="5"/>
      <c r="F2787" s="5"/>
      <c r="G2787" s="26"/>
      <c r="H2787" s="23"/>
      <c r="I2787" s="11"/>
      <c r="J2787" s="11" t="s">
        <v>1009</v>
      </c>
      <c r="K2787" s="45" t="s">
        <v>8348</v>
      </c>
      <c r="L2787" s="45" t="s">
        <v>7476</v>
      </c>
      <c r="M2787" s="45" t="s">
        <v>8349</v>
      </c>
      <c r="N2787" s="45" t="s">
        <v>8341</v>
      </c>
      <c r="O2787" s="45" t="s">
        <v>5363</v>
      </c>
      <c r="P2787" s="115" t="s">
        <v>5005</v>
      </c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</row>
    <row r="2788" spans="1:50" ht="24" x14ac:dyDescent="0.2">
      <c r="A2788" s="11"/>
      <c r="B2788" s="14"/>
      <c r="C2788" s="5"/>
      <c r="D2788" s="5"/>
      <c r="E2788" s="5"/>
      <c r="F2788" s="5"/>
      <c r="G2788" s="26"/>
      <c r="H2788" s="23"/>
      <c r="I2788" s="5"/>
      <c r="J2788" s="11" t="s">
        <v>1009</v>
      </c>
      <c r="K2788" s="45" t="s">
        <v>8348</v>
      </c>
      <c r="L2788" s="45" t="s">
        <v>7476</v>
      </c>
      <c r="M2788" s="45" t="s">
        <v>8350</v>
      </c>
      <c r="N2788" s="45" t="s">
        <v>8341</v>
      </c>
      <c r="O2788" s="45" t="s">
        <v>5363</v>
      </c>
      <c r="P2788" s="115" t="s">
        <v>8351</v>
      </c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</row>
    <row r="2789" spans="1:50" ht="24" x14ac:dyDescent="0.2">
      <c r="A2789" s="11"/>
      <c r="B2789" s="14"/>
      <c r="C2789" s="5"/>
      <c r="D2789" s="5"/>
      <c r="E2789" s="5"/>
      <c r="F2789" s="5"/>
      <c r="G2789" s="26"/>
      <c r="H2789" s="7"/>
      <c r="I2789" s="5"/>
      <c r="J2789" s="11" t="s">
        <v>1009</v>
      </c>
      <c r="K2789" s="45" t="s">
        <v>8352</v>
      </c>
      <c r="L2789" s="45" t="s">
        <v>6802</v>
      </c>
      <c r="M2789" s="45" t="s">
        <v>8342</v>
      </c>
      <c r="N2789" s="45" t="s">
        <v>8353</v>
      </c>
      <c r="O2789" s="45" t="s">
        <v>5363</v>
      </c>
      <c r="P2789" s="115" t="s">
        <v>8354</v>
      </c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</row>
    <row r="2790" spans="1:50" x14ac:dyDescent="0.2">
      <c r="A2790" s="11"/>
      <c r="B2790" s="14"/>
      <c r="C2790" s="5"/>
      <c r="D2790" s="5"/>
      <c r="E2790" s="5"/>
      <c r="F2790" s="5"/>
      <c r="G2790" s="77" t="s">
        <v>8355</v>
      </c>
      <c r="H2790" s="7"/>
      <c r="I2790" s="5"/>
      <c r="J2790" s="11"/>
      <c r="K2790" s="45"/>
      <c r="L2790" s="45"/>
      <c r="M2790" s="45"/>
      <c r="N2790" s="45"/>
      <c r="O2790" s="45"/>
      <c r="P2790" s="11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</row>
    <row r="2791" spans="1:50" ht="24" x14ac:dyDescent="0.2">
      <c r="A2791" s="11"/>
      <c r="B2791" s="14"/>
      <c r="C2791" s="5"/>
      <c r="D2791" s="5"/>
      <c r="E2791" s="5"/>
      <c r="F2791" s="5"/>
      <c r="G2791" s="26"/>
      <c r="H2791" s="7"/>
      <c r="I2791" s="5"/>
      <c r="J2791" s="73" t="s">
        <v>6563</v>
      </c>
      <c r="K2791" s="45" t="s">
        <v>8356</v>
      </c>
      <c r="L2791" s="45" t="s">
        <v>8357</v>
      </c>
      <c r="M2791" s="45" t="s">
        <v>8358</v>
      </c>
      <c r="N2791" s="45" t="s">
        <v>8359</v>
      </c>
      <c r="O2791" s="45" t="s">
        <v>5363</v>
      </c>
      <c r="P2791" s="115" t="s">
        <v>5005</v>
      </c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</row>
    <row r="2792" spans="1:50" ht="16.5" x14ac:dyDescent="0.2">
      <c r="A2792" s="11"/>
      <c r="B2792" s="5"/>
      <c r="C2792" s="16" t="s">
        <v>452</v>
      </c>
      <c r="D2792" s="5"/>
      <c r="E2792" s="5"/>
      <c r="F2792" s="5"/>
      <c r="G2792" s="26"/>
      <c r="H2792" s="23"/>
      <c r="I2792" s="5"/>
      <c r="J2792" s="11"/>
      <c r="K2792" s="45"/>
      <c r="L2792" s="45"/>
      <c r="M2792" s="45"/>
      <c r="N2792" s="45"/>
      <c r="O2792" s="45"/>
      <c r="P2792" s="113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</row>
    <row r="2793" spans="1:50" ht="15.75" x14ac:dyDescent="0.2">
      <c r="A2793" s="11"/>
      <c r="B2793" s="5"/>
      <c r="C2793" s="5"/>
      <c r="D2793" s="17" t="s">
        <v>720</v>
      </c>
      <c r="E2793" s="5"/>
      <c r="F2793" s="5"/>
      <c r="G2793" s="26"/>
      <c r="H2793" s="23"/>
      <c r="I2793" s="5"/>
      <c r="J2793" s="11"/>
      <c r="K2793" s="45"/>
      <c r="L2793" s="45"/>
      <c r="M2793" s="45"/>
      <c r="N2793" s="45"/>
      <c r="O2793" s="45"/>
      <c r="P2793" s="113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</row>
    <row r="2794" spans="1:50" x14ac:dyDescent="0.2">
      <c r="A2794" s="11"/>
      <c r="B2794" s="5"/>
      <c r="C2794" s="5"/>
      <c r="D2794" s="5"/>
      <c r="E2794" s="5"/>
      <c r="F2794" s="5"/>
      <c r="G2794" s="24" t="s">
        <v>3243</v>
      </c>
      <c r="H2794" s="23"/>
      <c r="I2794" s="5"/>
      <c r="J2794" s="11"/>
      <c r="K2794" s="45"/>
      <c r="L2794" s="45"/>
      <c r="M2794" s="45"/>
      <c r="N2794" s="45"/>
      <c r="O2794" s="45"/>
      <c r="P2794" s="113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</row>
    <row r="2795" spans="1:50" ht="25.5" x14ac:dyDescent="0.2">
      <c r="A2795" s="11"/>
      <c r="B2795" s="5"/>
      <c r="C2795" s="5"/>
      <c r="D2795" s="5"/>
      <c r="E2795" s="5"/>
      <c r="F2795" s="5"/>
      <c r="G2795" s="27" t="s">
        <v>4277</v>
      </c>
      <c r="H2795" s="39"/>
      <c r="I2795" s="11"/>
      <c r="J2795" s="11"/>
      <c r="K2795" s="53"/>
      <c r="L2795" s="45"/>
      <c r="M2795" s="45" t="s">
        <v>3055</v>
      </c>
      <c r="N2795" s="48">
        <v>0.02</v>
      </c>
      <c r="O2795" s="45"/>
      <c r="P2795" s="113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</row>
    <row r="2796" spans="1:50" x14ac:dyDescent="0.2">
      <c r="A2796" s="11"/>
      <c r="B2796" s="5"/>
      <c r="C2796" s="5"/>
      <c r="D2796" s="5"/>
      <c r="E2796" s="5"/>
      <c r="F2796" s="5"/>
      <c r="G2796" s="26"/>
      <c r="H2796" s="11" t="s">
        <v>1990</v>
      </c>
      <c r="I2796" s="5"/>
      <c r="J2796" s="11"/>
      <c r="K2796" s="45"/>
      <c r="L2796" s="45"/>
      <c r="M2796" s="45"/>
      <c r="N2796" s="45"/>
      <c r="O2796" s="45"/>
      <c r="P2796" s="113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</row>
    <row r="2797" spans="1:50" x14ac:dyDescent="0.2">
      <c r="A2797" s="11"/>
      <c r="B2797" s="5"/>
      <c r="C2797" s="5"/>
      <c r="D2797" s="5"/>
      <c r="E2797" s="5"/>
      <c r="F2797" s="5"/>
      <c r="G2797" s="26"/>
      <c r="H2797" s="23"/>
      <c r="I2797" s="11" t="s">
        <v>72</v>
      </c>
      <c r="J2797" s="11"/>
      <c r="K2797" s="45"/>
      <c r="L2797" s="45"/>
      <c r="M2797" s="45"/>
      <c r="N2797" s="45"/>
      <c r="O2797" s="45"/>
      <c r="P2797" s="113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</row>
    <row r="2798" spans="1:50" ht="24" x14ac:dyDescent="0.2">
      <c r="A2798" s="11"/>
      <c r="B2798" s="14"/>
      <c r="C2798" s="5"/>
      <c r="D2798" s="5"/>
      <c r="E2798" s="5"/>
      <c r="F2798" s="5"/>
      <c r="G2798" s="26"/>
      <c r="H2798" s="39"/>
      <c r="I2798" s="14"/>
      <c r="J2798" s="11" t="s">
        <v>1010</v>
      </c>
      <c r="K2798" s="45" t="s">
        <v>8360</v>
      </c>
      <c r="L2798" s="45" t="s">
        <v>6295</v>
      </c>
      <c r="M2798" s="45" t="s">
        <v>5102</v>
      </c>
      <c r="N2798" s="45" t="s">
        <v>5370</v>
      </c>
      <c r="O2798" s="45" t="s">
        <v>6339</v>
      </c>
      <c r="P2798" s="115" t="s">
        <v>5005</v>
      </c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</row>
    <row r="2799" spans="1:50" x14ac:dyDescent="0.2">
      <c r="A2799" s="11"/>
      <c r="B2799" s="14"/>
      <c r="C2799" s="5"/>
      <c r="D2799" s="5"/>
      <c r="E2799" s="5"/>
      <c r="F2799" s="5"/>
      <c r="G2799" s="26"/>
      <c r="H2799" s="39"/>
      <c r="I2799" s="14"/>
      <c r="J2799" s="11" t="s">
        <v>1010</v>
      </c>
      <c r="K2799" s="45" t="s">
        <v>8360</v>
      </c>
      <c r="L2799" s="45" t="s">
        <v>6295</v>
      </c>
      <c r="M2799" s="45" t="s">
        <v>8361</v>
      </c>
      <c r="N2799" s="45" t="s">
        <v>5370</v>
      </c>
      <c r="O2799" s="45" t="s">
        <v>5824</v>
      </c>
      <c r="P2799" s="115" t="s">
        <v>7380</v>
      </c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</row>
    <row r="2800" spans="1:50" x14ac:dyDescent="0.2">
      <c r="A2800" s="11"/>
      <c r="B2800" s="14"/>
      <c r="C2800" s="5"/>
      <c r="D2800" s="5"/>
      <c r="E2800" s="5"/>
      <c r="F2800" s="5"/>
      <c r="G2800" s="26"/>
      <c r="H2800" s="39"/>
      <c r="I2800" s="5"/>
      <c r="J2800" s="11" t="s">
        <v>1010</v>
      </c>
      <c r="K2800" s="45" t="s">
        <v>8360</v>
      </c>
      <c r="L2800" s="45" t="s">
        <v>6295</v>
      </c>
      <c r="M2800" s="45" t="s">
        <v>5102</v>
      </c>
      <c r="N2800" s="45" t="s">
        <v>5370</v>
      </c>
      <c r="O2800" s="45" t="s">
        <v>5824</v>
      </c>
      <c r="P2800" s="115" t="s">
        <v>6950</v>
      </c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</row>
    <row r="2801" spans="1:50" ht="24" x14ac:dyDescent="0.2">
      <c r="A2801" s="11"/>
      <c r="B2801" s="14"/>
      <c r="C2801" s="5"/>
      <c r="D2801" s="5"/>
      <c r="E2801" s="5"/>
      <c r="F2801" s="5"/>
      <c r="G2801" s="26"/>
      <c r="H2801" s="39"/>
      <c r="I2801" s="5"/>
      <c r="J2801" s="11" t="s">
        <v>1010</v>
      </c>
      <c r="K2801" s="45" t="s">
        <v>8360</v>
      </c>
      <c r="L2801" s="45" t="s">
        <v>6762</v>
      </c>
      <c r="M2801" s="45" t="s">
        <v>8362</v>
      </c>
      <c r="N2801" s="45" t="s">
        <v>5370</v>
      </c>
      <c r="O2801" s="45" t="s">
        <v>5824</v>
      </c>
      <c r="P2801" s="115" t="s">
        <v>8363</v>
      </c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</row>
    <row r="2802" spans="1:50" ht="24" x14ac:dyDescent="0.2">
      <c r="A2802" s="11"/>
      <c r="B2802" s="14"/>
      <c r="C2802" s="5"/>
      <c r="D2802" s="5"/>
      <c r="E2802" s="5"/>
      <c r="F2802" s="5"/>
      <c r="G2802" s="26"/>
      <c r="H2802" s="39"/>
      <c r="I2802" s="5"/>
      <c r="J2802" s="11" t="s">
        <v>1010</v>
      </c>
      <c r="K2802" s="45" t="s">
        <v>8360</v>
      </c>
      <c r="L2802" s="45" t="s">
        <v>6762</v>
      </c>
      <c r="M2802" s="45" t="s">
        <v>8365</v>
      </c>
      <c r="N2802" s="45" t="s">
        <v>5370</v>
      </c>
      <c r="O2802" s="45" t="s">
        <v>5824</v>
      </c>
      <c r="P2802" s="115" t="s">
        <v>8364</v>
      </c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</row>
    <row r="2803" spans="1:50" ht="24" x14ac:dyDescent="0.2">
      <c r="A2803" s="11"/>
      <c r="B2803" s="14"/>
      <c r="C2803" s="5"/>
      <c r="D2803" s="5"/>
      <c r="E2803" s="5"/>
      <c r="F2803" s="5"/>
      <c r="G2803" s="26"/>
      <c r="H2803" s="39"/>
      <c r="I2803" s="5"/>
      <c r="J2803" s="11" t="s">
        <v>1010</v>
      </c>
      <c r="K2803" s="45" t="s">
        <v>8366</v>
      </c>
      <c r="L2803" s="45" t="s">
        <v>5138</v>
      </c>
      <c r="M2803" s="45" t="s">
        <v>8367</v>
      </c>
      <c r="N2803" s="45" t="s">
        <v>5370</v>
      </c>
      <c r="O2803" s="45" t="s">
        <v>6288</v>
      </c>
      <c r="P2803" s="115" t="s">
        <v>8368</v>
      </c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</row>
    <row r="2804" spans="1:50" ht="36" x14ac:dyDescent="0.2">
      <c r="A2804" s="11"/>
      <c r="B2804" s="14"/>
      <c r="C2804" s="5"/>
      <c r="D2804" s="5"/>
      <c r="E2804" s="5"/>
      <c r="F2804" s="5"/>
      <c r="G2804" s="26"/>
      <c r="H2804" s="39"/>
      <c r="I2804" s="14"/>
      <c r="J2804" s="11" t="s">
        <v>1010</v>
      </c>
      <c r="K2804" s="45" t="s">
        <v>8369</v>
      </c>
      <c r="L2804" s="45" t="s">
        <v>5008</v>
      </c>
      <c r="M2804" s="45" t="s">
        <v>8370</v>
      </c>
      <c r="N2804" s="45" t="s">
        <v>5370</v>
      </c>
      <c r="O2804" s="45" t="s">
        <v>6362</v>
      </c>
      <c r="P2804" s="115" t="s">
        <v>5005</v>
      </c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</row>
    <row r="2805" spans="1:50" ht="36" x14ac:dyDescent="0.2">
      <c r="A2805" s="11"/>
      <c r="B2805" s="14"/>
      <c r="C2805" s="5"/>
      <c r="D2805" s="5"/>
      <c r="E2805" s="5"/>
      <c r="F2805" s="5"/>
      <c r="G2805" s="26"/>
      <c r="H2805" s="39"/>
      <c r="I2805" s="5"/>
      <c r="J2805" s="11" t="s">
        <v>1010</v>
      </c>
      <c r="K2805" s="45" t="s">
        <v>8369</v>
      </c>
      <c r="L2805" s="45" t="s">
        <v>5008</v>
      </c>
      <c r="M2805" s="45" t="s">
        <v>8370</v>
      </c>
      <c r="N2805" s="45" t="s">
        <v>5370</v>
      </c>
      <c r="O2805" s="45" t="s">
        <v>5534</v>
      </c>
      <c r="P2805" s="115" t="s">
        <v>8371</v>
      </c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</row>
    <row r="2806" spans="1:50" ht="36" x14ac:dyDescent="0.2">
      <c r="A2806" s="11"/>
      <c r="B2806" s="14"/>
      <c r="C2806" s="5"/>
      <c r="D2806" s="5"/>
      <c r="E2806" s="5"/>
      <c r="F2806" s="5"/>
      <c r="G2806" s="26"/>
      <c r="H2806" s="39"/>
      <c r="I2806" s="14"/>
      <c r="J2806" s="11" t="s">
        <v>1010</v>
      </c>
      <c r="K2806" s="45" t="s">
        <v>8369</v>
      </c>
      <c r="L2806" s="45" t="s">
        <v>5008</v>
      </c>
      <c r="M2806" s="45" t="s">
        <v>8372</v>
      </c>
      <c r="N2806" s="45" t="s">
        <v>5370</v>
      </c>
      <c r="O2806" s="45" t="s">
        <v>5824</v>
      </c>
      <c r="P2806" s="115" t="s">
        <v>8371</v>
      </c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</row>
    <row r="2807" spans="1:50" ht="24" x14ac:dyDescent="0.2">
      <c r="A2807" s="11"/>
      <c r="B2807" s="14"/>
      <c r="C2807" s="5"/>
      <c r="D2807" s="5"/>
      <c r="E2807" s="5"/>
      <c r="F2807" s="5"/>
      <c r="G2807" s="26"/>
      <c r="H2807" s="39"/>
      <c r="I2807" s="5"/>
      <c r="J2807" s="11" t="s">
        <v>1010</v>
      </c>
      <c r="K2807" s="45" t="s">
        <v>8373</v>
      </c>
      <c r="L2807" s="45" t="s">
        <v>5014</v>
      </c>
      <c r="M2807" s="45" t="s">
        <v>8374</v>
      </c>
      <c r="N2807" s="45" t="s">
        <v>5370</v>
      </c>
      <c r="O2807" s="45" t="s">
        <v>8375</v>
      </c>
      <c r="P2807" s="115" t="s">
        <v>5005</v>
      </c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</row>
    <row r="2808" spans="1:50" ht="24" x14ac:dyDescent="0.2">
      <c r="A2808" s="11"/>
      <c r="B2808" s="14"/>
      <c r="C2808" s="5"/>
      <c r="D2808" s="5"/>
      <c r="E2808" s="5"/>
      <c r="F2808" s="5"/>
      <c r="G2808" s="26"/>
      <c r="H2808" s="39"/>
      <c r="I2808" s="5"/>
      <c r="J2808" s="11" t="s">
        <v>1010</v>
      </c>
      <c r="K2808" s="45" t="s">
        <v>8373</v>
      </c>
      <c r="L2808" s="45" t="s">
        <v>5014</v>
      </c>
      <c r="M2808" s="45" t="s">
        <v>8376</v>
      </c>
      <c r="N2808" s="45" t="s">
        <v>5370</v>
      </c>
      <c r="O2808" s="45" t="s">
        <v>5534</v>
      </c>
      <c r="P2808" s="115" t="s">
        <v>8377</v>
      </c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</row>
    <row r="2809" spans="1:50" ht="24" x14ac:dyDescent="0.2">
      <c r="A2809" s="11"/>
      <c r="B2809" s="14"/>
      <c r="C2809" s="5"/>
      <c r="D2809" s="5"/>
      <c r="E2809" s="5"/>
      <c r="F2809" s="5"/>
      <c r="G2809" s="26"/>
      <c r="H2809" s="39"/>
      <c r="I2809" s="14"/>
      <c r="J2809" s="11" t="s">
        <v>1010</v>
      </c>
      <c r="K2809" s="45" t="s">
        <v>8378</v>
      </c>
      <c r="L2809" s="45" t="s">
        <v>5138</v>
      </c>
      <c r="M2809" s="45" t="s">
        <v>8379</v>
      </c>
      <c r="N2809" s="45" t="s">
        <v>5092</v>
      </c>
      <c r="O2809" s="45" t="s">
        <v>5016</v>
      </c>
      <c r="P2809" s="115" t="s">
        <v>8380</v>
      </c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</row>
    <row r="2810" spans="1:50" ht="24" x14ac:dyDescent="0.2">
      <c r="A2810" s="11"/>
      <c r="B2810" s="14"/>
      <c r="C2810" s="5"/>
      <c r="D2810" s="5"/>
      <c r="E2810" s="5"/>
      <c r="F2810" s="5"/>
      <c r="G2810" s="26"/>
      <c r="H2810" s="39"/>
      <c r="I2810" s="14"/>
      <c r="J2810" s="11" t="s">
        <v>1010</v>
      </c>
      <c r="K2810" s="45" t="s">
        <v>8378</v>
      </c>
      <c r="L2810" s="45" t="s">
        <v>5138</v>
      </c>
      <c r="M2810" s="45" t="s">
        <v>8379</v>
      </c>
      <c r="N2810" s="45" t="s">
        <v>6010</v>
      </c>
      <c r="O2810" s="45" t="s">
        <v>5016</v>
      </c>
      <c r="P2810" s="115" t="s">
        <v>5093</v>
      </c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</row>
    <row r="2811" spans="1:50" ht="48" x14ac:dyDescent="0.2">
      <c r="A2811" s="11"/>
      <c r="B2811" s="14"/>
      <c r="C2811" s="5"/>
      <c r="D2811" s="5"/>
      <c r="E2811" s="5"/>
      <c r="F2811" s="5"/>
      <c r="G2811" s="26"/>
      <c r="H2811" s="39"/>
      <c r="I2811" s="14"/>
      <c r="J2811" s="11" t="s">
        <v>1010</v>
      </c>
      <c r="K2811" s="45" t="s">
        <v>8381</v>
      </c>
      <c r="L2811" s="45" t="s">
        <v>5537</v>
      </c>
      <c r="M2811" s="45" t="s">
        <v>5376</v>
      </c>
      <c r="N2811" s="45" t="s">
        <v>6010</v>
      </c>
      <c r="O2811" s="45" t="s">
        <v>5016</v>
      </c>
      <c r="P2811" s="115" t="s">
        <v>8382</v>
      </c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</row>
    <row r="2812" spans="1:50" ht="72" x14ac:dyDescent="0.2">
      <c r="A2812" s="11"/>
      <c r="B2812" s="14"/>
      <c r="C2812" s="5"/>
      <c r="D2812" s="5"/>
      <c r="E2812" s="5"/>
      <c r="F2812" s="5"/>
      <c r="G2812" s="26"/>
      <c r="H2812" s="39"/>
      <c r="I2812" s="14"/>
      <c r="J2812" s="11" t="s">
        <v>1010</v>
      </c>
      <c r="K2812" s="45" t="s">
        <v>8383</v>
      </c>
      <c r="L2812" s="45" t="s">
        <v>8384</v>
      </c>
      <c r="M2812" s="45" t="s">
        <v>5376</v>
      </c>
      <c r="N2812" s="45" t="s">
        <v>6010</v>
      </c>
      <c r="O2812" s="45" t="s">
        <v>5016</v>
      </c>
      <c r="P2812" s="115" t="s">
        <v>5005</v>
      </c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</row>
    <row r="2813" spans="1:50" ht="108" x14ac:dyDescent="0.2">
      <c r="A2813" s="11"/>
      <c r="B2813" s="14"/>
      <c r="C2813" s="5"/>
      <c r="D2813" s="5"/>
      <c r="E2813" s="5"/>
      <c r="F2813" s="5"/>
      <c r="G2813" s="26"/>
      <c r="H2813" s="39"/>
      <c r="I2813" s="5"/>
      <c r="J2813" s="73" t="s">
        <v>6563</v>
      </c>
      <c r="K2813" s="45" t="s">
        <v>8383</v>
      </c>
      <c r="L2813" s="45" t="s">
        <v>8385</v>
      </c>
      <c r="M2813" s="45" t="s">
        <v>5376</v>
      </c>
      <c r="N2813" s="45" t="s">
        <v>6414</v>
      </c>
      <c r="O2813" s="45" t="s">
        <v>6547</v>
      </c>
      <c r="P2813" s="115" t="s">
        <v>8386</v>
      </c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</row>
    <row r="2814" spans="1:50" ht="15.75" x14ac:dyDescent="0.2">
      <c r="A2814" s="11"/>
      <c r="B2814" s="14"/>
      <c r="C2814" s="5"/>
      <c r="D2814" s="17" t="s">
        <v>4959</v>
      </c>
      <c r="E2814" s="5"/>
      <c r="F2814" s="5"/>
      <c r="G2814" s="26"/>
      <c r="H2814" s="7"/>
      <c r="I2814" s="14"/>
      <c r="J2814" s="11"/>
      <c r="K2814" s="46"/>
      <c r="L2814" s="45"/>
      <c r="M2814" s="45"/>
      <c r="N2814" s="45"/>
      <c r="O2814" s="45"/>
      <c r="P2814" s="113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</row>
    <row r="2815" spans="1:50" x14ac:dyDescent="0.2">
      <c r="A2815" s="11"/>
      <c r="B2815" s="14"/>
      <c r="C2815" s="5"/>
      <c r="D2815" s="5"/>
      <c r="E2815" s="5"/>
      <c r="F2815" s="5"/>
      <c r="G2815" s="26" t="s">
        <v>4960</v>
      </c>
      <c r="H2815" s="7"/>
      <c r="I2815" s="14"/>
      <c r="J2815" s="11"/>
      <c r="K2815" s="46"/>
      <c r="L2815" s="45"/>
      <c r="M2815" s="45"/>
      <c r="N2815" s="45"/>
      <c r="O2815" s="45"/>
      <c r="P2815" s="113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</row>
    <row r="2816" spans="1:50" x14ac:dyDescent="0.2">
      <c r="A2816" s="11"/>
      <c r="B2816" s="14"/>
      <c r="C2816" s="5"/>
      <c r="D2816" s="5"/>
      <c r="E2816" s="5"/>
      <c r="F2816" s="5"/>
      <c r="G2816" s="26"/>
      <c r="H2816" s="7" t="s">
        <v>4961</v>
      </c>
      <c r="I2816" s="14"/>
      <c r="J2816" s="11"/>
      <c r="K2816" s="46"/>
      <c r="L2816" s="45"/>
      <c r="M2816" s="45"/>
      <c r="N2816" s="45"/>
      <c r="O2816" s="45"/>
      <c r="P2816" s="113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</row>
    <row r="2817" spans="1:50" ht="24" x14ac:dyDescent="0.2">
      <c r="A2817" s="11"/>
      <c r="B2817" s="14"/>
      <c r="C2817" s="5"/>
      <c r="D2817" s="5"/>
      <c r="E2817" s="5"/>
      <c r="F2817" s="5"/>
      <c r="G2817" s="26"/>
      <c r="H2817" s="7"/>
      <c r="I2817" s="14"/>
      <c r="J2817" s="11" t="s">
        <v>1009</v>
      </c>
      <c r="K2817" s="45" t="s">
        <v>8387</v>
      </c>
      <c r="L2817" s="45" t="s">
        <v>8388</v>
      </c>
      <c r="M2817" s="45" t="s">
        <v>5004</v>
      </c>
      <c r="N2817" s="45" t="s">
        <v>8037</v>
      </c>
      <c r="O2817" s="45" t="s">
        <v>5017</v>
      </c>
      <c r="P2817" s="115" t="s">
        <v>5005</v>
      </c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</row>
    <row r="2818" spans="1:50" ht="18" x14ac:dyDescent="0.2">
      <c r="A2818" s="11"/>
      <c r="B2818" s="42" t="s">
        <v>1198</v>
      </c>
      <c r="C2818" s="5"/>
      <c r="D2818" s="5"/>
      <c r="E2818" s="5"/>
      <c r="F2818" s="5"/>
      <c r="G2818" s="26"/>
      <c r="H2818" s="23"/>
      <c r="I2818" s="5"/>
      <c r="J2818" s="11"/>
      <c r="K2818" s="45"/>
      <c r="L2818" s="45"/>
      <c r="M2818" s="45"/>
      <c r="N2818" s="45"/>
      <c r="O2818" s="45"/>
      <c r="P2818" s="113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</row>
    <row r="2819" spans="1:50" ht="16.5" x14ac:dyDescent="0.2">
      <c r="A2819" s="11"/>
      <c r="B2819" s="5"/>
      <c r="C2819" s="16" t="s">
        <v>453</v>
      </c>
      <c r="D2819" s="5"/>
      <c r="E2819" s="5"/>
      <c r="F2819" s="5"/>
      <c r="G2819" s="26"/>
      <c r="H2819" s="23"/>
      <c r="I2819" s="5"/>
      <c r="J2819" s="11"/>
      <c r="K2819" s="45"/>
      <c r="L2819" s="45"/>
      <c r="M2819" s="45"/>
      <c r="N2819" s="45"/>
      <c r="O2819" s="45"/>
      <c r="P2819" s="113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</row>
    <row r="2820" spans="1:50" x14ac:dyDescent="0.2">
      <c r="A2820" s="11"/>
      <c r="B2820" s="5"/>
      <c r="C2820" s="5"/>
      <c r="D2820" s="5"/>
      <c r="E2820" s="5"/>
      <c r="F2820" s="5"/>
      <c r="G2820" s="24" t="s">
        <v>3244</v>
      </c>
      <c r="H2820" s="23"/>
      <c r="I2820" s="5"/>
      <c r="J2820" s="11"/>
      <c r="K2820" s="45"/>
      <c r="L2820" s="45"/>
      <c r="M2820" s="45"/>
      <c r="N2820" s="45"/>
      <c r="O2820" s="45"/>
      <c r="P2820" s="113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</row>
    <row r="2821" spans="1:50" ht="36" x14ac:dyDescent="0.2">
      <c r="A2821" s="11"/>
      <c r="B2821" s="5"/>
      <c r="C2821" s="5"/>
      <c r="D2821" s="5"/>
      <c r="E2821" s="5"/>
      <c r="F2821" s="5"/>
      <c r="G2821" s="27" t="s">
        <v>4278</v>
      </c>
      <c r="H2821" s="39"/>
      <c r="I2821" s="11"/>
      <c r="J2821" s="11"/>
      <c r="K2821" s="53"/>
      <c r="L2821" s="45"/>
      <c r="M2821" s="45" t="s">
        <v>2986</v>
      </c>
      <c r="N2821" s="45" t="s">
        <v>2984</v>
      </c>
      <c r="O2821" s="45"/>
      <c r="P2821" s="113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</row>
    <row r="2822" spans="1:50" ht="36" x14ac:dyDescent="0.2">
      <c r="A2822" s="11"/>
      <c r="B2822" s="5"/>
      <c r="C2822" s="5"/>
      <c r="D2822" s="5"/>
      <c r="E2822" s="5"/>
      <c r="F2822" s="5"/>
      <c r="G2822" s="27" t="s">
        <v>4278</v>
      </c>
      <c r="H2822" s="39"/>
      <c r="I2822" s="11"/>
      <c r="J2822" s="11"/>
      <c r="K2822" s="53"/>
      <c r="L2822" s="45"/>
      <c r="M2822" s="45" t="s">
        <v>2986</v>
      </c>
      <c r="N2822" s="45" t="s">
        <v>2985</v>
      </c>
      <c r="O2822" s="45"/>
      <c r="P2822" s="113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</row>
    <row r="2823" spans="1:50" ht="25.5" x14ac:dyDescent="0.2">
      <c r="A2823" s="11"/>
      <c r="B2823" s="5"/>
      <c r="C2823" s="5"/>
      <c r="D2823" s="5"/>
      <c r="E2823" s="5"/>
      <c r="F2823" s="5"/>
      <c r="G2823" s="27" t="s">
        <v>4278</v>
      </c>
      <c r="H2823" s="39"/>
      <c r="I2823" s="11"/>
      <c r="J2823" s="11"/>
      <c r="K2823" s="53"/>
      <c r="L2823" s="45"/>
      <c r="M2823" s="45" t="s">
        <v>2987</v>
      </c>
      <c r="N2823" s="45" t="s">
        <v>2909</v>
      </c>
      <c r="O2823" s="45"/>
      <c r="P2823" s="113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</row>
    <row r="2824" spans="1:50" ht="25.5" x14ac:dyDescent="0.2">
      <c r="A2824" s="11"/>
      <c r="B2824" s="5"/>
      <c r="C2824" s="5"/>
      <c r="D2824" s="5"/>
      <c r="E2824" s="5"/>
      <c r="F2824" s="5"/>
      <c r="G2824" s="27" t="s">
        <v>4278</v>
      </c>
      <c r="H2824" s="39"/>
      <c r="I2824" s="11"/>
      <c r="J2824" s="11"/>
      <c r="K2824" s="53"/>
      <c r="L2824" s="45"/>
      <c r="M2824" s="45" t="s">
        <v>2987</v>
      </c>
      <c r="N2824" s="45" t="s">
        <v>2749</v>
      </c>
      <c r="O2824" s="45"/>
      <c r="P2824" s="113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</row>
    <row r="2825" spans="1:50" x14ac:dyDescent="0.2">
      <c r="A2825" s="11"/>
      <c r="B2825" s="5"/>
      <c r="C2825" s="5"/>
      <c r="D2825" s="5"/>
      <c r="E2825" s="5"/>
      <c r="F2825" s="5"/>
      <c r="G2825" s="26"/>
      <c r="H2825" s="11" t="s">
        <v>1991</v>
      </c>
      <c r="I2825" s="5"/>
      <c r="J2825" s="11"/>
      <c r="K2825" s="45"/>
      <c r="L2825" s="45"/>
      <c r="M2825" s="45"/>
      <c r="N2825" s="45"/>
      <c r="O2825" s="45"/>
      <c r="P2825" s="113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</row>
    <row r="2826" spans="1:50" x14ac:dyDescent="0.2">
      <c r="A2826" s="11"/>
      <c r="B2826" s="5"/>
      <c r="C2826" s="5"/>
      <c r="D2826" s="5"/>
      <c r="E2826" s="5"/>
      <c r="F2826" s="5"/>
      <c r="G2826" s="26"/>
      <c r="H2826" s="23"/>
      <c r="I2826" s="11" t="s">
        <v>73</v>
      </c>
      <c r="J2826" s="11"/>
      <c r="K2826" s="45"/>
      <c r="L2826" s="45"/>
      <c r="M2826" s="45"/>
      <c r="N2826" s="45"/>
      <c r="O2826" s="45"/>
      <c r="P2826" s="113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</row>
    <row r="2827" spans="1:50" ht="48" x14ac:dyDescent="0.2">
      <c r="A2827" s="11"/>
      <c r="B2827" s="14"/>
      <c r="C2827" s="5"/>
      <c r="D2827" s="5"/>
      <c r="E2827" s="5"/>
      <c r="F2827" s="5"/>
      <c r="G2827" s="26"/>
      <c r="H2827" s="39"/>
      <c r="I2827" s="5"/>
      <c r="J2827" s="11" t="s">
        <v>1009</v>
      </c>
      <c r="K2827" s="45" t="s">
        <v>8389</v>
      </c>
      <c r="L2827" s="45" t="s">
        <v>8390</v>
      </c>
      <c r="M2827" s="45" t="s">
        <v>8391</v>
      </c>
      <c r="N2827" s="45" t="s">
        <v>8287</v>
      </c>
      <c r="O2827" s="45" t="s">
        <v>5363</v>
      </c>
      <c r="P2827" s="115" t="s">
        <v>7861</v>
      </c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</row>
    <row r="2828" spans="1:50" ht="48" x14ac:dyDescent="0.2">
      <c r="A2828" s="11"/>
      <c r="B2828" s="14"/>
      <c r="C2828" s="5"/>
      <c r="D2828" s="5"/>
      <c r="E2828" s="5"/>
      <c r="F2828" s="5"/>
      <c r="G2828" s="26"/>
      <c r="H2828" s="39"/>
      <c r="I2828" s="5"/>
      <c r="J2828" s="11" t="s">
        <v>1009</v>
      </c>
      <c r="K2828" s="45" t="s">
        <v>8389</v>
      </c>
      <c r="L2828" s="45" t="s">
        <v>8390</v>
      </c>
      <c r="M2828" s="45" t="s">
        <v>8391</v>
      </c>
      <c r="N2828" s="45" t="s">
        <v>8392</v>
      </c>
      <c r="O2828" s="45" t="s">
        <v>5363</v>
      </c>
      <c r="P2828" s="115" t="s">
        <v>8393</v>
      </c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</row>
    <row r="2829" spans="1:50" ht="24" x14ac:dyDescent="0.2">
      <c r="A2829" s="11"/>
      <c r="B2829" s="14"/>
      <c r="C2829" s="5"/>
      <c r="D2829" s="5"/>
      <c r="E2829" s="5"/>
      <c r="F2829" s="5"/>
      <c r="G2829" s="26"/>
      <c r="H2829" s="39"/>
      <c r="I2829" s="5"/>
      <c r="J2829" s="11" t="s">
        <v>1009</v>
      </c>
      <c r="K2829" s="45" t="s">
        <v>8394</v>
      </c>
      <c r="L2829" s="45" t="s">
        <v>8395</v>
      </c>
      <c r="M2829" s="45" t="s">
        <v>8396</v>
      </c>
      <c r="N2829" s="45" t="s">
        <v>8392</v>
      </c>
      <c r="O2829" s="45" t="s">
        <v>5363</v>
      </c>
      <c r="P2829" s="115" t="s">
        <v>6959</v>
      </c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</row>
    <row r="2830" spans="1:50" ht="24" x14ac:dyDescent="0.2">
      <c r="A2830" s="11"/>
      <c r="B2830" s="14"/>
      <c r="C2830" s="5"/>
      <c r="D2830" s="5"/>
      <c r="E2830" s="5"/>
      <c r="F2830" s="5"/>
      <c r="G2830" s="26"/>
      <c r="H2830" s="39"/>
      <c r="I2830" s="5"/>
      <c r="J2830" s="11" t="s">
        <v>1009</v>
      </c>
      <c r="K2830" s="45" t="s">
        <v>8397</v>
      </c>
      <c r="L2830" s="45" t="s">
        <v>5162</v>
      </c>
      <c r="M2830" s="45" t="s">
        <v>8398</v>
      </c>
      <c r="N2830" s="45" t="s">
        <v>8399</v>
      </c>
      <c r="O2830" s="45" t="s">
        <v>5363</v>
      </c>
      <c r="P2830" s="115" t="s">
        <v>5005</v>
      </c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</row>
    <row r="2831" spans="1:50" x14ac:dyDescent="0.2">
      <c r="A2831" s="11"/>
      <c r="B2831" s="5"/>
      <c r="C2831" s="5"/>
      <c r="D2831" s="5"/>
      <c r="E2831" s="5"/>
      <c r="F2831" s="5"/>
      <c r="G2831" s="24" t="s">
        <v>3245</v>
      </c>
      <c r="H2831" s="23"/>
      <c r="I2831" s="5"/>
      <c r="J2831" s="11"/>
      <c r="K2831" s="45"/>
      <c r="L2831" s="45"/>
      <c r="M2831" s="45"/>
      <c r="N2831" s="45"/>
      <c r="O2831" s="45"/>
      <c r="P2831" s="113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</row>
    <row r="2832" spans="1:50" ht="25.5" x14ac:dyDescent="0.2">
      <c r="A2832" s="11"/>
      <c r="B2832" s="5"/>
      <c r="C2832" s="5"/>
      <c r="D2832" s="5"/>
      <c r="E2832" s="5"/>
      <c r="F2832" s="5"/>
      <c r="G2832" s="27" t="s">
        <v>4279</v>
      </c>
      <c r="H2832" s="11"/>
      <c r="I2832" s="5"/>
      <c r="J2832" s="11"/>
      <c r="K2832" s="53"/>
      <c r="L2832" s="45"/>
      <c r="M2832" s="45" t="s">
        <v>2990</v>
      </c>
      <c r="N2832" s="45" t="s">
        <v>2988</v>
      </c>
      <c r="O2832" s="45"/>
      <c r="P2832" s="113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</row>
    <row r="2833" spans="1:50" ht="25.5" x14ac:dyDescent="0.2">
      <c r="A2833" s="11"/>
      <c r="B2833" s="5"/>
      <c r="C2833" s="5"/>
      <c r="D2833" s="5"/>
      <c r="E2833" s="5"/>
      <c r="F2833" s="5"/>
      <c r="G2833" s="27" t="s">
        <v>4279</v>
      </c>
      <c r="H2833" s="11"/>
      <c r="I2833" s="5"/>
      <c r="J2833" s="11"/>
      <c r="K2833" s="53"/>
      <c r="L2833" s="45"/>
      <c r="M2833" s="45" t="s">
        <v>2990</v>
      </c>
      <c r="N2833" s="45" t="s">
        <v>2989</v>
      </c>
      <c r="O2833" s="45"/>
      <c r="P2833" s="113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</row>
    <row r="2834" spans="1:50" ht="25.5" x14ac:dyDescent="0.2">
      <c r="A2834" s="11"/>
      <c r="B2834" s="5"/>
      <c r="C2834" s="5"/>
      <c r="D2834" s="5"/>
      <c r="E2834" s="5"/>
      <c r="F2834" s="5"/>
      <c r="G2834" s="27" t="s">
        <v>4279</v>
      </c>
      <c r="H2834" s="11"/>
      <c r="I2834" s="5"/>
      <c r="J2834" s="11"/>
      <c r="K2834" s="53"/>
      <c r="L2834" s="45"/>
      <c r="M2834" s="45" t="s">
        <v>2992</v>
      </c>
      <c r="N2834" s="45" t="s">
        <v>2991</v>
      </c>
      <c r="O2834" s="45"/>
      <c r="P2834" s="113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</row>
    <row r="2835" spans="1:50" ht="25.5" x14ac:dyDescent="0.2">
      <c r="A2835" s="11"/>
      <c r="B2835" s="5"/>
      <c r="C2835" s="5"/>
      <c r="D2835" s="5"/>
      <c r="E2835" s="5"/>
      <c r="F2835" s="5"/>
      <c r="G2835" s="27" t="s">
        <v>4279</v>
      </c>
      <c r="H2835" s="11"/>
      <c r="I2835" s="5"/>
      <c r="J2835" s="11"/>
      <c r="K2835" s="53"/>
      <c r="L2835" s="45"/>
      <c r="M2835" s="45" t="s">
        <v>2992</v>
      </c>
      <c r="N2835" s="45" t="s">
        <v>2989</v>
      </c>
      <c r="O2835" s="45"/>
      <c r="P2835" s="113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</row>
    <row r="2836" spans="1:50" ht="25.5" x14ac:dyDescent="0.2">
      <c r="A2836" s="11"/>
      <c r="B2836" s="5"/>
      <c r="C2836" s="5"/>
      <c r="D2836" s="5"/>
      <c r="E2836" s="5"/>
      <c r="F2836" s="5"/>
      <c r="G2836" s="27" t="s">
        <v>4279</v>
      </c>
      <c r="H2836" s="11"/>
      <c r="I2836" s="5"/>
      <c r="J2836" s="11"/>
      <c r="K2836" s="53"/>
      <c r="L2836" s="45"/>
      <c r="M2836" s="45" t="s">
        <v>2995</v>
      </c>
      <c r="N2836" s="45" t="s">
        <v>2994</v>
      </c>
      <c r="O2836" s="45"/>
      <c r="P2836" s="113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</row>
    <row r="2837" spans="1:50" ht="25.5" x14ac:dyDescent="0.2">
      <c r="A2837" s="11"/>
      <c r="B2837" s="5"/>
      <c r="C2837" s="5"/>
      <c r="D2837" s="5"/>
      <c r="E2837" s="5"/>
      <c r="F2837" s="5"/>
      <c r="G2837" s="27" t="s">
        <v>4279</v>
      </c>
      <c r="H2837" s="11"/>
      <c r="I2837" s="5"/>
      <c r="J2837" s="11"/>
      <c r="K2837" s="53"/>
      <c r="L2837" s="45"/>
      <c r="M2837" s="45" t="s">
        <v>2995</v>
      </c>
      <c r="N2837" s="45" t="s">
        <v>2993</v>
      </c>
      <c r="O2837" s="45"/>
      <c r="P2837" s="113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</row>
    <row r="2838" spans="1:50" x14ac:dyDescent="0.2">
      <c r="A2838" s="11"/>
      <c r="B2838" s="5"/>
      <c r="C2838" s="5"/>
      <c r="D2838" s="5"/>
      <c r="E2838" s="5"/>
      <c r="F2838" s="5"/>
      <c r="G2838" s="26"/>
      <c r="H2838" s="11" t="s">
        <v>1992</v>
      </c>
      <c r="I2838" s="5"/>
      <c r="J2838" s="11"/>
      <c r="K2838" s="45"/>
      <c r="L2838" s="45"/>
      <c r="M2838" s="45"/>
      <c r="N2838" s="45"/>
      <c r="O2838" s="45"/>
      <c r="P2838" s="113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</row>
    <row r="2839" spans="1:50" x14ac:dyDescent="0.2">
      <c r="A2839" s="11"/>
      <c r="B2839" s="5"/>
      <c r="C2839" s="5"/>
      <c r="D2839" s="5"/>
      <c r="E2839" s="5"/>
      <c r="F2839" s="5"/>
      <c r="G2839" s="26"/>
      <c r="H2839" s="23"/>
      <c r="I2839" s="11" t="s">
        <v>73</v>
      </c>
      <c r="J2839" s="11"/>
      <c r="K2839" s="45"/>
      <c r="L2839" s="45"/>
      <c r="M2839" s="45"/>
      <c r="N2839" s="45"/>
      <c r="O2839" s="45"/>
      <c r="P2839" s="113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</row>
    <row r="2840" spans="1:50" ht="24" x14ac:dyDescent="0.2">
      <c r="A2840" s="11"/>
      <c r="B2840" s="14"/>
      <c r="C2840" s="5"/>
      <c r="D2840" s="5"/>
      <c r="E2840" s="5"/>
      <c r="F2840" s="5"/>
      <c r="G2840" s="26"/>
      <c r="H2840" s="11"/>
      <c r="I2840" s="5"/>
      <c r="J2840" s="11" t="s">
        <v>1009</v>
      </c>
      <c r="K2840" s="45" t="s">
        <v>8400</v>
      </c>
      <c r="L2840" s="45" t="s">
        <v>6671</v>
      </c>
      <c r="M2840" s="45" t="s">
        <v>8401</v>
      </c>
      <c r="N2840" s="45" t="s">
        <v>8402</v>
      </c>
      <c r="O2840" s="45" t="s">
        <v>5363</v>
      </c>
      <c r="P2840" s="115" t="s">
        <v>5005</v>
      </c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</row>
    <row r="2841" spans="1:50" ht="36" x14ac:dyDescent="0.2">
      <c r="A2841" s="11"/>
      <c r="B2841" s="14"/>
      <c r="C2841" s="5"/>
      <c r="D2841" s="5"/>
      <c r="E2841" s="5"/>
      <c r="F2841" s="5"/>
      <c r="G2841" s="26"/>
      <c r="H2841" s="11"/>
      <c r="I2841" s="5"/>
      <c r="J2841" s="11" t="s">
        <v>1009</v>
      </c>
      <c r="K2841" s="45" t="s">
        <v>8400</v>
      </c>
      <c r="L2841" s="45" t="s">
        <v>6671</v>
      </c>
      <c r="M2841" s="45" t="s">
        <v>8403</v>
      </c>
      <c r="N2841" s="45" t="s">
        <v>8402</v>
      </c>
      <c r="O2841" s="45" t="s">
        <v>5363</v>
      </c>
      <c r="P2841" s="115" t="s">
        <v>8404</v>
      </c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</row>
    <row r="2842" spans="1:50" ht="24" x14ac:dyDescent="0.2">
      <c r="A2842" s="11"/>
      <c r="B2842" s="14"/>
      <c r="C2842" s="5"/>
      <c r="D2842" s="5"/>
      <c r="E2842" s="5"/>
      <c r="F2842" s="5"/>
      <c r="G2842" s="26"/>
      <c r="H2842" s="11"/>
      <c r="I2842" s="5"/>
      <c r="J2842" s="11" t="s">
        <v>1009</v>
      </c>
      <c r="K2842" s="45" t="s">
        <v>8405</v>
      </c>
      <c r="L2842" s="45" t="s">
        <v>8406</v>
      </c>
      <c r="M2842" s="45" t="s">
        <v>8407</v>
      </c>
      <c r="N2842" s="45" t="s">
        <v>8408</v>
      </c>
      <c r="O2842" s="45" t="s">
        <v>5363</v>
      </c>
      <c r="P2842" s="115" t="s">
        <v>8409</v>
      </c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</row>
    <row r="2843" spans="1:50" ht="24" x14ac:dyDescent="0.2">
      <c r="A2843" s="11"/>
      <c r="B2843" s="14"/>
      <c r="C2843" s="5"/>
      <c r="D2843" s="5"/>
      <c r="E2843" s="5"/>
      <c r="F2843" s="5"/>
      <c r="G2843" s="26"/>
      <c r="H2843" s="11"/>
      <c r="I2843" s="5"/>
      <c r="J2843" s="11" t="s">
        <v>1009</v>
      </c>
      <c r="K2843" s="45" t="s">
        <v>8405</v>
      </c>
      <c r="L2843" s="45" t="s">
        <v>8406</v>
      </c>
      <c r="M2843" s="45" t="s">
        <v>8407</v>
      </c>
      <c r="N2843" s="45" t="s">
        <v>8402</v>
      </c>
      <c r="O2843" s="45" t="s">
        <v>5363</v>
      </c>
      <c r="P2843" s="115" t="s">
        <v>8410</v>
      </c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</row>
    <row r="2844" spans="1:50" ht="72" x14ac:dyDescent="0.2">
      <c r="A2844" s="11"/>
      <c r="B2844" s="14"/>
      <c r="C2844" s="5"/>
      <c r="D2844" s="5"/>
      <c r="E2844" s="5"/>
      <c r="F2844" s="5"/>
      <c r="G2844" s="26"/>
      <c r="H2844" s="11"/>
      <c r="I2844" s="5"/>
      <c r="J2844" s="11" t="s">
        <v>1009</v>
      </c>
      <c r="K2844" s="45" t="s">
        <v>8411</v>
      </c>
      <c r="L2844" s="45" t="s">
        <v>8413</v>
      </c>
      <c r="M2844" s="45" t="s">
        <v>8412</v>
      </c>
      <c r="N2844" s="45" t="s">
        <v>8402</v>
      </c>
      <c r="O2844" s="45" t="s">
        <v>5363</v>
      </c>
      <c r="P2844" s="115" t="s">
        <v>5005</v>
      </c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</row>
    <row r="2845" spans="1:50" ht="24" x14ac:dyDescent="0.2">
      <c r="A2845" s="11"/>
      <c r="B2845" s="14"/>
      <c r="C2845" s="5"/>
      <c r="D2845" s="5"/>
      <c r="E2845" s="5"/>
      <c r="F2845" s="5"/>
      <c r="G2845" s="26"/>
      <c r="H2845" s="11"/>
      <c r="I2845" s="5"/>
      <c r="J2845" s="11" t="s">
        <v>1009</v>
      </c>
      <c r="K2845" s="45" t="s">
        <v>8414</v>
      </c>
      <c r="L2845" s="45" t="s">
        <v>5124</v>
      </c>
      <c r="M2845" s="45" t="s">
        <v>8415</v>
      </c>
      <c r="N2845" s="45" t="s">
        <v>6618</v>
      </c>
      <c r="O2845" s="45" t="s">
        <v>8043</v>
      </c>
      <c r="P2845" s="115" t="s">
        <v>8416</v>
      </c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</row>
    <row r="2846" spans="1:50" ht="24" x14ac:dyDescent="0.2">
      <c r="A2846" s="11"/>
      <c r="B2846" s="14"/>
      <c r="C2846" s="5"/>
      <c r="D2846" s="5"/>
      <c r="E2846" s="5"/>
      <c r="F2846" s="5"/>
      <c r="G2846" s="26"/>
      <c r="H2846" s="11"/>
      <c r="I2846" s="5"/>
      <c r="J2846" s="11" t="s">
        <v>1009</v>
      </c>
      <c r="K2846" s="45" t="s">
        <v>8414</v>
      </c>
      <c r="L2846" s="45" t="s">
        <v>5124</v>
      </c>
      <c r="M2846" s="45" t="s">
        <v>8415</v>
      </c>
      <c r="N2846" s="45" t="s">
        <v>6660</v>
      </c>
      <c r="O2846" s="45" t="s">
        <v>8043</v>
      </c>
      <c r="P2846" s="115" t="s">
        <v>8417</v>
      </c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</row>
    <row r="2847" spans="1:50" ht="24" x14ac:dyDescent="0.2">
      <c r="A2847" s="11"/>
      <c r="B2847" s="14"/>
      <c r="C2847" s="5"/>
      <c r="D2847" s="5"/>
      <c r="E2847" s="5"/>
      <c r="F2847" s="5"/>
      <c r="G2847" s="26"/>
      <c r="H2847" s="11"/>
      <c r="I2847" s="5"/>
      <c r="J2847" s="11" t="s">
        <v>1009</v>
      </c>
      <c r="K2847" s="45" t="s">
        <v>8418</v>
      </c>
      <c r="L2847" s="45" t="s">
        <v>5124</v>
      </c>
      <c r="M2847" s="45" t="s">
        <v>8419</v>
      </c>
      <c r="N2847" s="45" t="s">
        <v>8420</v>
      </c>
      <c r="O2847" s="45" t="s">
        <v>5363</v>
      </c>
      <c r="P2847" s="115" t="s">
        <v>8421</v>
      </c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</row>
    <row r="2848" spans="1:50" ht="24" x14ac:dyDescent="0.2">
      <c r="A2848" s="11"/>
      <c r="B2848" s="14"/>
      <c r="C2848" s="5"/>
      <c r="D2848" s="5"/>
      <c r="E2848" s="5"/>
      <c r="F2848" s="5"/>
      <c r="G2848" s="26"/>
      <c r="H2848" s="11"/>
      <c r="I2848" s="5"/>
      <c r="J2848" s="11" t="s">
        <v>1009</v>
      </c>
      <c r="K2848" s="45" t="s">
        <v>8418</v>
      </c>
      <c r="L2848" s="45" t="s">
        <v>5124</v>
      </c>
      <c r="M2848" s="45" t="s">
        <v>8419</v>
      </c>
      <c r="N2848" s="45" t="s">
        <v>8422</v>
      </c>
      <c r="O2848" s="45" t="s">
        <v>5363</v>
      </c>
      <c r="P2848" s="115" t="s">
        <v>8421</v>
      </c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</row>
    <row r="2849" spans="1:50" x14ac:dyDescent="0.2">
      <c r="A2849" s="11"/>
      <c r="B2849" s="5"/>
      <c r="C2849" s="5"/>
      <c r="D2849" s="5"/>
      <c r="E2849" s="5"/>
      <c r="F2849" s="5"/>
      <c r="G2849" s="61" t="s">
        <v>3246</v>
      </c>
      <c r="H2849" s="30"/>
      <c r="I2849" s="30"/>
      <c r="J2849" s="74"/>
      <c r="K2849" s="44"/>
      <c r="L2849" s="44"/>
      <c r="M2849" s="44"/>
      <c r="N2849" s="44"/>
      <c r="O2849" s="44"/>
      <c r="P2849" s="113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</row>
    <row r="2850" spans="1:50" x14ac:dyDescent="0.2">
      <c r="A2850" s="11"/>
      <c r="B2850" s="5"/>
      <c r="C2850" s="5"/>
      <c r="D2850" s="5"/>
      <c r="E2850" s="5"/>
      <c r="F2850" s="5"/>
      <c r="G2850" s="26"/>
      <c r="H2850" s="11" t="s">
        <v>1993</v>
      </c>
      <c r="I2850" s="5"/>
      <c r="J2850" s="11"/>
      <c r="K2850" s="45"/>
      <c r="L2850" s="45"/>
      <c r="M2850" s="45"/>
      <c r="N2850" s="45"/>
      <c r="O2850" s="45"/>
      <c r="P2850" s="113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</row>
    <row r="2851" spans="1:50" x14ac:dyDescent="0.2">
      <c r="A2851" s="11"/>
      <c r="B2851" s="5"/>
      <c r="C2851" s="5"/>
      <c r="D2851" s="5"/>
      <c r="E2851" s="5"/>
      <c r="F2851" s="5"/>
      <c r="G2851" s="26"/>
      <c r="H2851" s="23"/>
      <c r="I2851" s="11" t="s">
        <v>74</v>
      </c>
      <c r="J2851" s="11"/>
      <c r="K2851" s="45"/>
      <c r="L2851" s="45"/>
      <c r="M2851" s="45"/>
      <c r="N2851" s="45"/>
      <c r="O2851" s="45"/>
      <c r="P2851" s="113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</row>
    <row r="2852" spans="1:50" ht="24" x14ac:dyDescent="0.2">
      <c r="A2852" s="11"/>
      <c r="B2852" s="5"/>
      <c r="C2852" s="5"/>
      <c r="D2852" s="5"/>
      <c r="E2852" s="5"/>
      <c r="F2852" s="5"/>
      <c r="G2852" s="26"/>
      <c r="H2852" s="7"/>
      <c r="I2852" s="5"/>
      <c r="J2852" s="11" t="s">
        <v>1010</v>
      </c>
      <c r="K2852" s="45" t="s">
        <v>8423</v>
      </c>
      <c r="L2852" s="45" t="s">
        <v>6762</v>
      </c>
      <c r="M2852" s="45" t="s">
        <v>8424</v>
      </c>
      <c r="N2852" s="45" t="s">
        <v>5103</v>
      </c>
      <c r="O2852" s="45" t="s">
        <v>5824</v>
      </c>
      <c r="P2852" s="115" t="s">
        <v>8425</v>
      </c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</row>
    <row r="2853" spans="1:50" ht="24" x14ac:dyDescent="0.2">
      <c r="A2853" s="11"/>
      <c r="B2853" s="14"/>
      <c r="C2853" s="5"/>
      <c r="D2853" s="5"/>
      <c r="E2853" s="5"/>
      <c r="F2853" s="5"/>
      <c r="G2853" s="26"/>
      <c r="H2853" s="7"/>
      <c r="I2853" s="5"/>
      <c r="J2853" s="11" t="s">
        <v>1009</v>
      </c>
      <c r="K2853" s="45" t="s">
        <v>8426</v>
      </c>
      <c r="L2853" s="45" t="s">
        <v>8427</v>
      </c>
      <c r="M2853" s="45" t="s">
        <v>8428</v>
      </c>
      <c r="N2853" s="45" t="s">
        <v>8429</v>
      </c>
      <c r="O2853" s="45" t="s">
        <v>5363</v>
      </c>
      <c r="P2853" s="115" t="s">
        <v>5005</v>
      </c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</row>
    <row r="2854" spans="1:50" ht="24" x14ac:dyDescent="0.2">
      <c r="A2854" s="11"/>
      <c r="B2854" s="14"/>
      <c r="C2854" s="5"/>
      <c r="D2854" s="5"/>
      <c r="E2854" s="5"/>
      <c r="F2854" s="5"/>
      <c r="G2854" s="26"/>
      <c r="H2854" s="23"/>
      <c r="I2854" s="5"/>
      <c r="J2854" s="11" t="s">
        <v>1009</v>
      </c>
      <c r="K2854" s="45" t="s">
        <v>8430</v>
      </c>
      <c r="L2854" s="45" t="s">
        <v>8431</v>
      </c>
      <c r="M2854" s="45" t="s">
        <v>8432</v>
      </c>
      <c r="N2854" s="45" t="s">
        <v>8433</v>
      </c>
      <c r="O2854" s="45" t="s">
        <v>5534</v>
      </c>
      <c r="P2854" s="115" t="s">
        <v>5005</v>
      </c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</row>
    <row r="2855" spans="1:50" ht="108" x14ac:dyDescent="0.2">
      <c r="A2855" s="11"/>
      <c r="B2855" s="14"/>
      <c r="C2855" s="5"/>
      <c r="D2855" s="5"/>
      <c r="E2855" s="5"/>
      <c r="F2855" s="5"/>
      <c r="G2855" s="26"/>
      <c r="H2855" s="7"/>
      <c r="I2855" s="5"/>
      <c r="J2855" s="11" t="s">
        <v>1009</v>
      </c>
      <c r="K2855" s="45" t="s">
        <v>8434</v>
      </c>
      <c r="L2855" s="45" t="s">
        <v>8437</v>
      </c>
      <c r="M2855" s="45" t="s">
        <v>8435</v>
      </c>
      <c r="N2855" s="45" t="s">
        <v>8436</v>
      </c>
      <c r="O2855" s="45" t="s">
        <v>8304</v>
      </c>
      <c r="P2855" s="115" t="s">
        <v>5005</v>
      </c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</row>
    <row r="2856" spans="1:50" ht="96" x14ac:dyDescent="0.2">
      <c r="A2856" s="11"/>
      <c r="B2856" s="14"/>
      <c r="C2856" s="5"/>
      <c r="D2856" s="5"/>
      <c r="E2856" s="5"/>
      <c r="F2856" s="5"/>
      <c r="G2856" s="26"/>
      <c r="H2856" s="7"/>
      <c r="I2856" s="5"/>
      <c r="J2856" s="11" t="s">
        <v>1009</v>
      </c>
      <c r="K2856" s="45" t="s">
        <v>8434</v>
      </c>
      <c r="L2856" s="45" t="s">
        <v>8438</v>
      </c>
      <c r="M2856" s="45" t="s">
        <v>8435</v>
      </c>
      <c r="N2856" s="45" t="s">
        <v>8439</v>
      </c>
      <c r="O2856" s="45" t="s">
        <v>5255</v>
      </c>
      <c r="P2856" s="115" t="s">
        <v>8440</v>
      </c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</row>
    <row r="2857" spans="1:50" ht="96" x14ac:dyDescent="0.2">
      <c r="A2857" s="11"/>
      <c r="B2857" s="14"/>
      <c r="C2857" s="5"/>
      <c r="D2857" s="5"/>
      <c r="E2857" s="5"/>
      <c r="F2857" s="5"/>
      <c r="G2857" s="26"/>
      <c r="H2857" s="7"/>
      <c r="I2857" s="5"/>
      <c r="J2857" s="11" t="s">
        <v>1009</v>
      </c>
      <c r="K2857" s="45" t="s">
        <v>8434</v>
      </c>
      <c r="L2857" s="45" t="s">
        <v>8438</v>
      </c>
      <c r="M2857" s="45" t="s">
        <v>8435</v>
      </c>
      <c r="N2857" s="45" t="s">
        <v>8441</v>
      </c>
      <c r="O2857" s="45" t="s">
        <v>5255</v>
      </c>
      <c r="P2857" s="115" t="s">
        <v>8442</v>
      </c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</row>
    <row r="2858" spans="1:50" x14ac:dyDescent="0.2">
      <c r="A2858" s="11"/>
      <c r="B2858" s="5"/>
      <c r="C2858" s="5"/>
      <c r="D2858" s="5"/>
      <c r="E2858" s="5"/>
      <c r="F2858" s="5"/>
      <c r="G2858" s="61" t="s">
        <v>3247</v>
      </c>
      <c r="H2858" s="30"/>
      <c r="I2858" s="30"/>
      <c r="J2858" s="74"/>
      <c r="K2858" s="44"/>
      <c r="L2858" s="44"/>
      <c r="M2858" s="44"/>
      <c r="N2858" s="44"/>
      <c r="O2858" s="44"/>
      <c r="P2858" s="113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</row>
    <row r="2859" spans="1:50" x14ac:dyDescent="0.2">
      <c r="A2859" s="11"/>
      <c r="B2859" s="5"/>
      <c r="C2859" s="5"/>
      <c r="D2859" s="5"/>
      <c r="E2859" s="5"/>
      <c r="F2859" s="5"/>
      <c r="G2859" s="26"/>
      <c r="H2859" s="11" t="s">
        <v>1994</v>
      </c>
      <c r="I2859" s="5"/>
      <c r="J2859" s="11"/>
      <c r="K2859" s="45"/>
      <c r="L2859" s="45"/>
      <c r="M2859" s="45"/>
      <c r="N2859" s="45"/>
      <c r="O2859" s="45"/>
      <c r="P2859" s="113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</row>
    <row r="2860" spans="1:50" x14ac:dyDescent="0.2">
      <c r="A2860" s="11"/>
      <c r="B2860" s="5"/>
      <c r="C2860" s="5"/>
      <c r="D2860" s="5"/>
      <c r="E2860" s="5"/>
      <c r="F2860" s="5"/>
      <c r="G2860" s="26"/>
      <c r="H2860" s="23"/>
      <c r="I2860" s="11" t="s">
        <v>75</v>
      </c>
      <c r="J2860" s="11"/>
      <c r="K2860" s="45"/>
      <c r="L2860" s="45"/>
      <c r="M2860" s="45"/>
      <c r="N2860" s="45"/>
      <c r="O2860" s="45"/>
      <c r="P2860" s="113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</row>
    <row r="2861" spans="1:50" ht="60" x14ac:dyDescent="0.2">
      <c r="A2861" s="11"/>
      <c r="B2861" s="14"/>
      <c r="C2861" s="5"/>
      <c r="D2861" s="5"/>
      <c r="E2861" s="5"/>
      <c r="F2861" s="5"/>
      <c r="G2861" s="26"/>
      <c r="H2861" s="23"/>
      <c r="I2861" s="5"/>
      <c r="J2861" s="11" t="s">
        <v>1009</v>
      </c>
      <c r="K2861" s="45" t="s">
        <v>8443</v>
      </c>
      <c r="L2861" s="45" t="s">
        <v>8445</v>
      </c>
      <c r="M2861" s="45" t="s">
        <v>8446</v>
      </c>
      <c r="N2861" s="45" t="s">
        <v>8444</v>
      </c>
      <c r="O2861" s="45" t="s">
        <v>5363</v>
      </c>
      <c r="P2861" s="115" t="s">
        <v>5005</v>
      </c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</row>
    <row r="2862" spans="1:50" ht="16.5" x14ac:dyDescent="0.2">
      <c r="A2862" s="11"/>
      <c r="B2862" s="5"/>
      <c r="C2862" s="16" t="s">
        <v>999</v>
      </c>
      <c r="D2862" s="5"/>
      <c r="E2862" s="5"/>
      <c r="F2862" s="5"/>
      <c r="G2862" s="26"/>
      <c r="H2862" s="23"/>
      <c r="I2862" s="5"/>
      <c r="J2862" s="11"/>
      <c r="K2862" s="45"/>
      <c r="L2862" s="45"/>
      <c r="M2862" s="45"/>
      <c r="N2862" s="45"/>
      <c r="O2862" s="45"/>
      <c r="P2862" s="113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</row>
    <row r="2863" spans="1:50" ht="16.5" x14ac:dyDescent="0.2">
      <c r="A2863" s="11"/>
      <c r="B2863" s="5"/>
      <c r="C2863" s="16" t="s">
        <v>454</v>
      </c>
      <c r="D2863" s="5"/>
      <c r="E2863" s="5"/>
      <c r="F2863" s="5"/>
      <c r="G2863" s="26"/>
      <c r="H2863" s="23"/>
      <c r="I2863" s="5"/>
      <c r="J2863" s="11"/>
      <c r="K2863" s="45"/>
      <c r="L2863" s="45"/>
      <c r="M2863" s="45"/>
      <c r="N2863" s="45"/>
      <c r="O2863" s="45"/>
      <c r="P2863" s="113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</row>
    <row r="2864" spans="1:50" x14ac:dyDescent="0.2">
      <c r="A2864" s="11"/>
      <c r="B2864" s="5"/>
      <c r="C2864" s="5"/>
      <c r="D2864" s="5"/>
      <c r="E2864" s="5"/>
      <c r="F2864" s="5"/>
      <c r="G2864" s="24" t="s">
        <v>3248</v>
      </c>
      <c r="H2864" s="23"/>
      <c r="I2864" s="5"/>
      <c r="J2864" s="11"/>
      <c r="K2864" s="45"/>
      <c r="L2864" s="45"/>
      <c r="M2864" s="45"/>
      <c r="N2864" s="45"/>
      <c r="O2864" s="45"/>
      <c r="P2864" s="113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</row>
    <row r="2865" spans="1:50" x14ac:dyDescent="0.2">
      <c r="A2865" s="11"/>
      <c r="B2865" s="5"/>
      <c r="C2865" s="5"/>
      <c r="D2865" s="5"/>
      <c r="E2865" s="5"/>
      <c r="F2865" s="5"/>
      <c r="G2865" s="26"/>
      <c r="H2865" s="23"/>
      <c r="I2865" s="11" t="s">
        <v>76</v>
      </c>
      <c r="J2865" s="11"/>
      <c r="K2865" s="45"/>
      <c r="L2865" s="45"/>
      <c r="M2865" s="45"/>
      <c r="N2865" s="45"/>
      <c r="O2865" s="45"/>
      <c r="P2865" s="113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</row>
    <row r="2866" spans="1:50" ht="24" x14ac:dyDescent="0.2">
      <c r="A2866" s="11"/>
      <c r="B2866" s="14"/>
      <c r="C2866" s="5"/>
      <c r="D2866" s="5"/>
      <c r="E2866" s="5"/>
      <c r="F2866" s="5"/>
      <c r="G2866" s="26"/>
      <c r="H2866" s="23"/>
      <c r="I2866" s="5"/>
      <c r="J2866" s="11" t="s">
        <v>1009</v>
      </c>
      <c r="K2866" s="45" t="s">
        <v>8447</v>
      </c>
      <c r="L2866" s="45" t="s">
        <v>8274</v>
      </c>
      <c r="M2866" s="45" t="s">
        <v>8448</v>
      </c>
      <c r="N2866" s="45" t="s">
        <v>8449</v>
      </c>
      <c r="O2866" s="45" t="s">
        <v>8450</v>
      </c>
      <c r="P2866" s="115" t="s">
        <v>5005</v>
      </c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</row>
    <row r="2867" spans="1:50" ht="24" x14ac:dyDescent="0.2">
      <c r="A2867" s="11"/>
      <c r="B2867" s="14"/>
      <c r="C2867" s="5"/>
      <c r="D2867" s="5"/>
      <c r="E2867" s="5"/>
      <c r="F2867" s="5"/>
      <c r="G2867" s="26"/>
      <c r="H2867" s="23"/>
      <c r="I2867" s="5"/>
      <c r="J2867" s="11" t="s">
        <v>1009</v>
      </c>
      <c r="K2867" s="45" t="s">
        <v>8451</v>
      </c>
      <c r="L2867" s="45" t="s">
        <v>5162</v>
      </c>
      <c r="M2867" s="45" t="s">
        <v>8452</v>
      </c>
      <c r="N2867" s="45" t="s">
        <v>8453</v>
      </c>
      <c r="O2867" s="45" t="s">
        <v>5363</v>
      </c>
      <c r="P2867" s="115" t="s">
        <v>6531</v>
      </c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</row>
    <row r="2868" spans="1:50" ht="24" x14ac:dyDescent="0.2">
      <c r="A2868" s="11"/>
      <c r="B2868" s="14"/>
      <c r="C2868" s="5"/>
      <c r="D2868" s="5"/>
      <c r="E2868" s="5"/>
      <c r="F2868" s="5"/>
      <c r="G2868" s="26"/>
      <c r="H2868" s="23"/>
      <c r="I2868" s="5"/>
      <c r="J2868" s="11" t="s">
        <v>1009</v>
      </c>
      <c r="K2868" s="45" t="s">
        <v>8451</v>
      </c>
      <c r="L2868" s="45" t="s">
        <v>5162</v>
      </c>
      <c r="M2868" s="45" t="s">
        <v>8452</v>
      </c>
      <c r="N2868" s="45" t="s">
        <v>8454</v>
      </c>
      <c r="O2868" s="45" t="s">
        <v>5363</v>
      </c>
      <c r="P2868" s="115" t="s">
        <v>8455</v>
      </c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</row>
    <row r="2869" spans="1:50" ht="24" x14ac:dyDescent="0.2">
      <c r="A2869" s="11"/>
      <c r="B2869" s="14"/>
      <c r="C2869" s="5"/>
      <c r="D2869" s="5"/>
      <c r="E2869" s="5"/>
      <c r="F2869" s="5"/>
      <c r="G2869" s="26"/>
      <c r="H2869" s="23"/>
      <c r="I2869" s="5"/>
      <c r="J2869" s="11" t="s">
        <v>1009</v>
      </c>
      <c r="K2869" s="45" t="s">
        <v>8451</v>
      </c>
      <c r="L2869" s="45" t="s">
        <v>5162</v>
      </c>
      <c r="M2869" s="45" t="s">
        <v>8452</v>
      </c>
      <c r="N2869" s="45" t="s">
        <v>8456</v>
      </c>
      <c r="O2869" s="45" t="s">
        <v>5363</v>
      </c>
      <c r="P2869" s="115" t="s">
        <v>8457</v>
      </c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</row>
    <row r="2870" spans="1:50" ht="60" x14ac:dyDescent="0.2">
      <c r="A2870" s="11"/>
      <c r="B2870" s="14"/>
      <c r="C2870" s="5"/>
      <c r="D2870" s="5"/>
      <c r="E2870" s="5"/>
      <c r="F2870" s="5"/>
      <c r="G2870" s="26"/>
      <c r="H2870" s="23"/>
      <c r="I2870" s="5"/>
      <c r="J2870" s="11" t="s">
        <v>1009</v>
      </c>
      <c r="K2870" s="45" t="s">
        <v>8458</v>
      </c>
      <c r="L2870" s="45" t="s">
        <v>8459</v>
      </c>
      <c r="M2870" s="45" t="s">
        <v>8460</v>
      </c>
      <c r="N2870" s="45" t="s">
        <v>8461</v>
      </c>
      <c r="O2870" s="45" t="s">
        <v>5363</v>
      </c>
      <c r="P2870" s="115" t="s">
        <v>8462</v>
      </c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</row>
    <row r="2871" spans="1:50" ht="60" x14ac:dyDescent="0.2">
      <c r="A2871" s="11"/>
      <c r="B2871" s="14"/>
      <c r="C2871" s="5"/>
      <c r="D2871" s="5"/>
      <c r="E2871" s="5"/>
      <c r="F2871" s="5"/>
      <c r="G2871" s="26"/>
      <c r="H2871" s="23"/>
      <c r="I2871" s="5"/>
      <c r="J2871" s="11" t="s">
        <v>1009</v>
      </c>
      <c r="K2871" s="45" t="s">
        <v>8458</v>
      </c>
      <c r="L2871" s="45" t="s">
        <v>8459</v>
      </c>
      <c r="M2871" s="45" t="s">
        <v>8460</v>
      </c>
      <c r="N2871" s="45" t="s">
        <v>8463</v>
      </c>
      <c r="O2871" s="45" t="s">
        <v>5363</v>
      </c>
      <c r="P2871" s="115" t="s">
        <v>8464</v>
      </c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</row>
    <row r="2872" spans="1:50" ht="60" x14ac:dyDescent="0.2">
      <c r="A2872" s="11"/>
      <c r="B2872" s="14"/>
      <c r="C2872" s="5"/>
      <c r="D2872" s="5"/>
      <c r="E2872" s="5"/>
      <c r="F2872" s="5"/>
      <c r="G2872" s="26"/>
      <c r="H2872" s="7"/>
      <c r="I2872" s="5"/>
      <c r="J2872" s="11" t="s">
        <v>1009</v>
      </c>
      <c r="K2872" s="45" t="s">
        <v>8458</v>
      </c>
      <c r="L2872" s="45" t="s">
        <v>8459</v>
      </c>
      <c r="M2872" s="45" t="s">
        <v>8460</v>
      </c>
      <c r="N2872" s="45" t="s">
        <v>8465</v>
      </c>
      <c r="O2872" s="45" t="s">
        <v>5363</v>
      </c>
      <c r="P2872" s="115" t="s">
        <v>8466</v>
      </c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</row>
    <row r="2873" spans="1:50" ht="36" x14ac:dyDescent="0.2">
      <c r="A2873" s="11"/>
      <c r="B2873" s="14"/>
      <c r="C2873" s="5"/>
      <c r="D2873" s="5"/>
      <c r="E2873" s="5"/>
      <c r="F2873" s="5"/>
      <c r="G2873" s="26"/>
      <c r="H2873" s="7"/>
      <c r="I2873" s="5"/>
      <c r="J2873" s="11" t="s">
        <v>1009</v>
      </c>
      <c r="K2873" s="45" t="s">
        <v>8467</v>
      </c>
      <c r="L2873" s="45" t="s">
        <v>8468</v>
      </c>
      <c r="M2873" s="45" t="s">
        <v>8469</v>
      </c>
      <c r="N2873" s="45" t="s">
        <v>8470</v>
      </c>
      <c r="O2873" s="45" t="s">
        <v>5363</v>
      </c>
      <c r="P2873" s="115" t="s">
        <v>5005</v>
      </c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</row>
    <row r="2874" spans="1:50" ht="36" x14ac:dyDescent="0.2">
      <c r="A2874" s="11"/>
      <c r="B2874" s="14"/>
      <c r="C2874" s="5"/>
      <c r="D2874" s="5"/>
      <c r="E2874" s="5"/>
      <c r="F2874" s="5"/>
      <c r="G2874" s="26"/>
      <c r="H2874" s="7"/>
      <c r="I2874" s="5"/>
      <c r="J2874" s="11" t="s">
        <v>1009</v>
      </c>
      <c r="K2874" s="45" t="s">
        <v>8471</v>
      </c>
      <c r="L2874" s="45" t="s">
        <v>8395</v>
      </c>
      <c r="M2874" s="45" t="s">
        <v>8472</v>
      </c>
      <c r="N2874" s="45" t="s">
        <v>8473</v>
      </c>
      <c r="O2874" s="45" t="s">
        <v>5363</v>
      </c>
      <c r="P2874" s="115" t="s">
        <v>5005</v>
      </c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</row>
    <row r="2875" spans="1:50" ht="24" x14ac:dyDescent="0.2">
      <c r="A2875" s="11"/>
      <c r="B2875" s="14"/>
      <c r="C2875" s="5"/>
      <c r="D2875" s="5"/>
      <c r="E2875" s="5"/>
      <c r="F2875" s="5"/>
      <c r="G2875" s="26"/>
      <c r="H2875" s="7"/>
      <c r="I2875" s="5"/>
      <c r="J2875" s="11" t="s">
        <v>1009</v>
      </c>
      <c r="K2875" s="45" t="s">
        <v>8474</v>
      </c>
      <c r="L2875" s="45" t="s">
        <v>8475</v>
      </c>
      <c r="M2875" s="45" t="s">
        <v>8476</v>
      </c>
      <c r="N2875" s="45" t="s">
        <v>8454</v>
      </c>
      <c r="O2875" s="45" t="s">
        <v>5363</v>
      </c>
      <c r="P2875" s="115" t="s">
        <v>5005</v>
      </c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</row>
    <row r="2876" spans="1:50" ht="24" x14ac:dyDescent="0.2">
      <c r="A2876" s="11"/>
      <c r="B2876" s="14"/>
      <c r="C2876" s="5"/>
      <c r="D2876" s="5"/>
      <c r="E2876" s="5"/>
      <c r="F2876" s="5"/>
      <c r="G2876" s="26"/>
      <c r="H2876" s="7"/>
      <c r="I2876" s="5"/>
      <c r="J2876" s="11" t="s">
        <v>1009</v>
      </c>
      <c r="K2876" s="45" t="s">
        <v>8477</v>
      </c>
      <c r="L2876" s="45" t="s">
        <v>8475</v>
      </c>
      <c r="M2876" s="45" t="s">
        <v>8476</v>
      </c>
      <c r="N2876" s="45" t="s">
        <v>8456</v>
      </c>
      <c r="O2876" s="45" t="s">
        <v>5363</v>
      </c>
      <c r="P2876" s="115" t="s">
        <v>5005</v>
      </c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</row>
    <row r="2877" spans="1:50" ht="24" x14ac:dyDescent="0.2">
      <c r="A2877" s="11"/>
      <c r="B2877" s="14"/>
      <c r="C2877" s="5"/>
      <c r="D2877" s="5"/>
      <c r="E2877" s="5"/>
      <c r="F2877" s="5"/>
      <c r="G2877" s="26"/>
      <c r="H2877" s="7"/>
      <c r="I2877" s="5"/>
      <c r="J2877" s="11" t="s">
        <v>1009</v>
      </c>
      <c r="K2877" s="45" t="s">
        <v>8478</v>
      </c>
      <c r="L2877" s="45" t="s">
        <v>8475</v>
      </c>
      <c r="M2877" s="45" t="s">
        <v>8476</v>
      </c>
      <c r="N2877" s="45" t="s">
        <v>8453</v>
      </c>
      <c r="O2877" s="45" t="s">
        <v>5363</v>
      </c>
      <c r="P2877" s="115" t="s">
        <v>5005</v>
      </c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</row>
    <row r="2878" spans="1:50" ht="24" x14ac:dyDescent="0.2">
      <c r="A2878" s="11"/>
      <c r="B2878" s="14"/>
      <c r="C2878" s="5"/>
      <c r="D2878" s="5"/>
      <c r="E2878" s="5"/>
      <c r="F2878" s="5"/>
      <c r="G2878" s="26"/>
      <c r="H2878" s="23"/>
      <c r="I2878" s="5"/>
      <c r="J2878" s="11" t="s">
        <v>1009</v>
      </c>
      <c r="K2878" s="45" t="s">
        <v>8479</v>
      </c>
      <c r="L2878" s="45" t="s">
        <v>8480</v>
      </c>
      <c r="M2878" s="45" t="s">
        <v>8481</v>
      </c>
      <c r="N2878" s="45" t="s">
        <v>8482</v>
      </c>
      <c r="O2878" s="45" t="s">
        <v>5363</v>
      </c>
      <c r="P2878" s="115" t="s">
        <v>5005</v>
      </c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</row>
    <row r="2879" spans="1:50" x14ac:dyDescent="0.2">
      <c r="A2879" s="11"/>
      <c r="B2879" s="5"/>
      <c r="C2879" s="5"/>
      <c r="D2879" s="5"/>
      <c r="E2879" s="5"/>
      <c r="F2879" s="5"/>
      <c r="G2879" s="24" t="s">
        <v>3249</v>
      </c>
      <c r="H2879" s="23"/>
      <c r="I2879" s="5"/>
      <c r="J2879" s="11"/>
      <c r="K2879" s="45"/>
      <c r="L2879" s="45"/>
      <c r="M2879" s="45"/>
      <c r="N2879" s="45"/>
      <c r="O2879" s="45"/>
      <c r="P2879" s="113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</row>
    <row r="2880" spans="1:50" ht="38.25" x14ac:dyDescent="0.2">
      <c r="A2880" s="11"/>
      <c r="B2880" s="5"/>
      <c r="C2880" s="5"/>
      <c r="D2880" s="5"/>
      <c r="E2880" s="5"/>
      <c r="F2880" s="5"/>
      <c r="G2880" s="27" t="s">
        <v>4280</v>
      </c>
      <c r="H2880" s="39"/>
      <c r="I2880" s="11"/>
      <c r="J2880" s="11"/>
      <c r="K2880" s="53"/>
      <c r="L2880" s="45"/>
      <c r="M2880" s="45" t="s">
        <v>3016</v>
      </c>
      <c r="N2880" s="45" t="s">
        <v>3012</v>
      </c>
      <c r="O2880" s="45"/>
      <c r="P2880" s="113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</row>
    <row r="2881" spans="1:50" ht="38.25" x14ac:dyDescent="0.2">
      <c r="A2881" s="11"/>
      <c r="B2881" s="5"/>
      <c r="C2881" s="5"/>
      <c r="D2881" s="5"/>
      <c r="E2881" s="5"/>
      <c r="F2881" s="5"/>
      <c r="G2881" s="27" t="s">
        <v>4280</v>
      </c>
      <c r="H2881" s="39"/>
      <c r="I2881" s="11"/>
      <c r="J2881" s="11"/>
      <c r="K2881" s="53"/>
      <c r="L2881" s="45"/>
      <c r="M2881" s="45" t="s">
        <v>3016</v>
      </c>
      <c r="N2881" s="45" t="s">
        <v>3013</v>
      </c>
      <c r="O2881" s="45"/>
      <c r="P2881" s="113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</row>
    <row r="2882" spans="1:50" ht="38.25" x14ac:dyDescent="0.2">
      <c r="A2882" s="11"/>
      <c r="B2882" s="5"/>
      <c r="C2882" s="5"/>
      <c r="D2882" s="5"/>
      <c r="E2882" s="5"/>
      <c r="F2882" s="5"/>
      <c r="G2882" s="27" t="s">
        <v>4280</v>
      </c>
      <c r="H2882" s="39"/>
      <c r="I2882" s="11"/>
      <c r="J2882" s="11"/>
      <c r="K2882" s="53"/>
      <c r="L2882" s="45"/>
      <c r="M2882" s="45" t="s">
        <v>3016</v>
      </c>
      <c r="N2882" s="45" t="s">
        <v>3014</v>
      </c>
      <c r="O2882" s="45"/>
      <c r="P2882" s="113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</row>
    <row r="2883" spans="1:50" ht="38.25" x14ac:dyDescent="0.2">
      <c r="A2883" s="11"/>
      <c r="B2883" s="5"/>
      <c r="C2883" s="5"/>
      <c r="D2883" s="5"/>
      <c r="E2883" s="5"/>
      <c r="F2883" s="5"/>
      <c r="G2883" s="27" t="s">
        <v>4280</v>
      </c>
      <c r="H2883" s="39"/>
      <c r="I2883" s="11"/>
      <c r="J2883" s="11"/>
      <c r="K2883" s="53"/>
      <c r="L2883" s="45"/>
      <c r="M2883" s="45" t="s">
        <v>3016</v>
      </c>
      <c r="N2883" s="45" t="s">
        <v>3015</v>
      </c>
      <c r="O2883" s="45"/>
      <c r="P2883" s="113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</row>
    <row r="2884" spans="1:50" x14ac:dyDescent="0.2">
      <c r="A2884" s="11"/>
      <c r="B2884" s="5"/>
      <c r="C2884" s="5"/>
      <c r="D2884" s="5"/>
      <c r="E2884" s="5"/>
      <c r="F2884" s="5"/>
      <c r="G2884" s="24"/>
      <c r="H2884" s="11" t="s">
        <v>3011</v>
      </c>
      <c r="I2884" s="5"/>
      <c r="J2884" s="11"/>
      <c r="K2884" s="45"/>
      <c r="L2884" s="45"/>
      <c r="M2884" s="45"/>
      <c r="N2884" s="45"/>
      <c r="O2884" s="45"/>
      <c r="P2884" s="113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</row>
    <row r="2885" spans="1:50" x14ac:dyDescent="0.2">
      <c r="A2885" s="11"/>
      <c r="B2885" s="5"/>
      <c r="C2885" s="5"/>
      <c r="D2885" s="5"/>
      <c r="E2885" s="5"/>
      <c r="F2885" s="5"/>
      <c r="G2885" s="26"/>
      <c r="H2885" s="23"/>
      <c r="I2885" s="11" t="s">
        <v>77</v>
      </c>
      <c r="J2885" s="11"/>
      <c r="K2885" s="45"/>
      <c r="L2885" s="45"/>
      <c r="M2885" s="45"/>
      <c r="N2885" s="45"/>
      <c r="O2885" s="45"/>
      <c r="P2885" s="113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</row>
    <row r="2886" spans="1:50" ht="36" x14ac:dyDescent="0.2">
      <c r="A2886" s="11"/>
      <c r="B2886" s="8"/>
      <c r="C2886" s="5"/>
      <c r="D2886" s="5"/>
      <c r="E2886" s="5"/>
      <c r="F2886" s="5"/>
      <c r="G2886" s="26"/>
      <c r="H2886" s="39"/>
      <c r="I2886" s="5"/>
      <c r="J2886" s="11" t="s">
        <v>1009</v>
      </c>
      <c r="K2886" s="45" t="s">
        <v>8483</v>
      </c>
      <c r="L2886" s="45" t="s">
        <v>6671</v>
      </c>
      <c r="M2886" s="45" t="s">
        <v>8484</v>
      </c>
      <c r="N2886" s="45" t="s">
        <v>8485</v>
      </c>
      <c r="O2886" s="45" t="s">
        <v>5363</v>
      </c>
      <c r="P2886" s="115" t="s">
        <v>5005</v>
      </c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</row>
    <row r="2887" spans="1:50" ht="24" x14ac:dyDescent="0.2">
      <c r="A2887" s="11"/>
      <c r="B2887" s="14"/>
      <c r="C2887" s="5"/>
      <c r="D2887" s="5"/>
      <c r="E2887" s="5"/>
      <c r="F2887" s="5"/>
      <c r="G2887" s="26"/>
      <c r="H2887" s="39"/>
      <c r="I2887" s="5"/>
      <c r="J2887" s="11" t="s">
        <v>1009</v>
      </c>
      <c r="K2887" s="45" t="s">
        <v>8483</v>
      </c>
      <c r="L2887" s="45" t="s">
        <v>6671</v>
      </c>
      <c r="M2887" s="45" t="s">
        <v>8486</v>
      </c>
      <c r="N2887" s="45" t="s">
        <v>8485</v>
      </c>
      <c r="O2887" s="45" t="s">
        <v>5363</v>
      </c>
      <c r="P2887" s="115" t="s">
        <v>8487</v>
      </c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</row>
    <row r="2888" spans="1:50" ht="24" x14ac:dyDescent="0.2">
      <c r="A2888" s="11"/>
      <c r="B2888" s="14"/>
      <c r="C2888" s="5"/>
      <c r="D2888" s="5"/>
      <c r="E2888" s="5"/>
      <c r="F2888" s="5"/>
      <c r="G2888" s="26"/>
      <c r="H2888" s="39"/>
      <c r="I2888" s="5"/>
      <c r="J2888" s="11" t="s">
        <v>1009</v>
      </c>
      <c r="K2888" s="45" t="s">
        <v>8488</v>
      </c>
      <c r="L2888" s="45" t="s">
        <v>5124</v>
      </c>
      <c r="M2888" s="45" t="s">
        <v>8489</v>
      </c>
      <c r="N2888" s="45" t="s">
        <v>8490</v>
      </c>
      <c r="O2888" s="45" t="s">
        <v>5363</v>
      </c>
      <c r="P2888" s="115" t="s">
        <v>8491</v>
      </c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</row>
    <row r="2889" spans="1:50" ht="24" x14ac:dyDescent="0.2">
      <c r="A2889" s="11"/>
      <c r="B2889" s="14"/>
      <c r="C2889" s="5"/>
      <c r="D2889" s="5"/>
      <c r="E2889" s="5"/>
      <c r="F2889" s="5"/>
      <c r="G2889" s="26"/>
      <c r="H2889" s="39"/>
      <c r="I2889" s="5"/>
      <c r="J2889" s="11" t="s">
        <v>1009</v>
      </c>
      <c r="K2889" s="45" t="s">
        <v>8488</v>
      </c>
      <c r="L2889" s="45" t="s">
        <v>5124</v>
      </c>
      <c r="M2889" s="45" t="s">
        <v>8489</v>
      </c>
      <c r="N2889" s="45" t="s">
        <v>8485</v>
      </c>
      <c r="O2889" s="45" t="s">
        <v>5363</v>
      </c>
      <c r="P2889" s="115" t="s">
        <v>8492</v>
      </c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</row>
    <row r="2890" spans="1:50" ht="24" x14ac:dyDescent="0.2">
      <c r="A2890" s="11"/>
      <c r="B2890" s="14"/>
      <c r="C2890" s="5"/>
      <c r="D2890" s="5"/>
      <c r="E2890" s="5"/>
      <c r="F2890" s="5"/>
      <c r="G2890" s="26"/>
      <c r="H2890" s="39"/>
      <c r="I2890" s="5"/>
      <c r="J2890" s="11" t="s">
        <v>1009</v>
      </c>
      <c r="K2890" s="45" t="s">
        <v>8488</v>
      </c>
      <c r="L2890" s="45" t="s">
        <v>5124</v>
      </c>
      <c r="M2890" s="45" t="s">
        <v>8489</v>
      </c>
      <c r="N2890" s="45" t="s">
        <v>8493</v>
      </c>
      <c r="O2890" s="45" t="s">
        <v>5363</v>
      </c>
      <c r="P2890" s="115" t="s">
        <v>8494</v>
      </c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</row>
    <row r="2891" spans="1:50" ht="18" x14ac:dyDescent="0.2">
      <c r="A2891" s="11"/>
      <c r="B2891" s="42" t="s">
        <v>1199</v>
      </c>
      <c r="C2891" s="5"/>
      <c r="D2891" s="5"/>
      <c r="E2891" s="5"/>
      <c r="F2891" s="5"/>
      <c r="G2891" s="26"/>
      <c r="H2891" s="23"/>
      <c r="I2891" s="5"/>
      <c r="J2891" s="11"/>
      <c r="K2891" s="45"/>
      <c r="L2891" s="45"/>
      <c r="M2891" s="45"/>
      <c r="N2891" s="45"/>
      <c r="O2891" s="45"/>
      <c r="P2891" s="113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</row>
    <row r="2892" spans="1:50" ht="16.5" x14ac:dyDescent="0.2">
      <c r="A2892" s="11"/>
      <c r="B2892" s="5"/>
      <c r="C2892" s="16" t="s">
        <v>455</v>
      </c>
      <c r="D2892" s="5"/>
      <c r="E2892" s="5"/>
      <c r="F2892" s="5"/>
      <c r="G2892" s="26"/>
      <c r="H2892" s="23"/>
      <c r="I2892" s="5"/>
      <c r="J2892" s="11"/>
      <c r="K2892" s="45"/>
      <c r="L2892" s="45"/>
      <c r="M2892" s="45"/>
      <c r="N2892" s="45"/>
      <c r="O2892" s="45"/>
      <c r="P2892" s="113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</row>
    <row r="2893" spans="1:50" ht="15.75" x14ac:dyDescent="0.2">
      <c r="A2893" s="11"/>
      <c r="B2893" s="5"/>
      <c r="C2893" s="5"/>
      <c r="D2893" s="17" t="s">
        <v>721</v>
      </c>
      <c r="E2893" s="5"/>
      <c r="F2893" s="5"/>
      <c r="G2893" s="26"/>
      <c r="H2893" s="23"/>
      <c r="I2893" s="5"/>
      <c r="J2893" s="11"/>
      <c r="K2893" s="45"/>
      <c r="L2893" s="45"/>
      <c r="M2893" s="45"/>
      <c r="N2893" s="45"/>
      <c r="O2893" s="45"/>
      <c r="P2893" s="113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</row>
    <row r="2894" spans="1:50" x14ac:dyDescent="0.2">
      <c r="A2894" s="11"/>
      <c r="B2894" s="5"/>
      <c r="C2894" s="5"/>
      <c r="D2894" s="5"/>
      <c r="E2894" s="5"/>
      <c r="F2894" s="5"/>
      <c r="G2894" s="24" t="s">
        <v>3250</v>
      </c>
      <c r="H2894" s="23"/>
      <c r="I2894" s="5"/>
      <c r="J2894" s="11"/>
      <c r="K2894" s="45"/>
      <c r="L2894" s="45"/>
      <c r="M2894" s="45"/>
      <c r="N2894" s="45"/>
      <c r="O2894" s="45"/>
      <c r="P2894" s="113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</row>
    <row r="2895" spans="1:50" x14ac:dyDescent="0.2">
      <c r="A2895" s="11"/>
      <c r="B2895" s="5"/>
      <c r="C2895" s="5"/>
      <c r="D2895" s="5"/>
      <c r="E2895" s="5"/>
      <c r="F2895" s="5"/>
      <c r="G2895" s="26"/>
      <c r="H2895" s="11" t="s">
        <v>1995</v>
      </c>
      <c r="I2895" s="5"/>
      <c r="J2895" s="11"/>
      <c r="K2895" s="45"/>
      <c r="L2895" s="45"/>
      <c r="M2895" s="45"/>
      <c r="N2895" s="45"/>
      <c r="O2895" s="45"/>
      <c r="P2895" s="113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</row>
    <row r="2896" spans="1:50" x14ac:dyDescent="0.2">
      <c r="A2896" s="11"/>
      <c r="B2896" s="5"/>
      <c r="C2896" s="5"/>
      <c r="D2896" s="5"/>
      <c r="E2896" s="5"/>
      <c r="F2896" s="5"/>
      <c r="G2896" s="26"/>
      <c r="H2896" s="23"/>
      <c r="I2896" s="11" t="s">
        <v>78</v>
      </c>
      <c r="J2896" s="11"/>
      <c r="K2896" s="45"/>
      <c r="L2896" s="45"/>
      <c r="M2896" s="45"/>
      <c r="N2896" s="45"/>
      <c r="O2896" s="45"/>
      <c r="P2896" s="113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</row>
    <row r="2897" spans="1:50" ht="24" x14ac:dyDescent="0.2">
      <c r="A2897" s="11"/>
      <c r="B2897" s="14"/>
      <c r="C2897" s="5"/>
      <c r="D2897" s="5"/>
      <c r="E2897" s="5"/>
      <c r="F2897" s="5"/>
      <c r="G2897" s="26"/>
      <c r="H2897" s="23"/>
      <c r="I2897" s="5"/>
      <c r="J2897" s="11" t="s">
        <v>1009</v>
      </c>
      <c r="K2897" s="45" t="s">
        <v>8495</v>
      </c>
      <c r="L2897" s="45" t="s">
        <v>8496</v>
      </c>
      <c r="M2897" s="45" t="s">
        <v>8227</v>
      </c>
      <c r="N2897" s="45" t="s">
        <v>6804</v>
      </c>
      <c r="O2897" s="45" t="s">
        <v>5363</v>
      </c>
      <c r="P2897" s="115" t="s">
        <v>5005</v>
      </c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</row>
    <row r="2898" spans="1:50" ht="24" x14ac:dyDescent="0.2">
      <c r="A2898" s="11"/>
      <c r="B2898" s="14"/>
      <c r="C2898" s="5"/>
      <c r="D2898" s="5"/>
      <c r="E2898" s="5"/>
      <c r="F2898" s="5"/>
      <c r="G2898" s="26"/>
      <c r="H2898" s="23"/>
      <c r="I2898" s="5"/>
      <c r="J2898" s="11" t="s">
        <v>1009</v>
      </c>
      <c r="K2898" s="45" t="s">
        <v>8495</v>
      </c>
      <c r="L2898" s="45" t="s">
        <v>8496</v>
      </c>
      <c r="M2898" s="45" t="s">
        <v>8227</v>
      </c>
      <c r="N2898" s="45" t="s">
        <v>6021</v>
      </c>
      <c r="O2898" s="45" t="s">
        <v>5363</v>
      </c>
      <c r="P2898" s="115" t="s">
        <v>8497</v>
      </c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</row>
    <row r="2899" spans="1:50" ht="16.5" x14ac:dyDescent="0.2">
      <c r="A2899" s="11"/>
      <c r="B2899" s="5"/>
      <c r="C2899" s="16" t="s">
        <v>456</v>
      </c>
      <c r="D2899" s="5"/>
      <c r="E2899" s="5"/>
      <c r="F2899" s="5"/>
      <c r="G2899" s="26"/>
      <c r="H2899" s="23"/>
      <c r="I2899" s="5"/>
      <c r="J2899" s="11"/>
      <c r="K2899" s="45"/>
      <c r="L2899" s="45"/>
      <c r="M2899" s="45"/>
      <c r="N2899" s="45"/>
      <c r="O2899" s="45"/>
      <c r="P2899" s="113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</row>
    <row r="2900" spans="1:50" x14ac:dyDescent="0.2">
      <c r="A2900" s="11"/>
      <c r="B2900" s="5"/>
      <c r="C2900" s="5"/>
      <c r="D2900" s="5"/>
      <c r="E2900" s="5"/>
      <c r="F2900" s="5"/>
      <c r="G2900" s="24" t="s">
        <v>3753</v>
      </c>
      <c r="H2900" s="23"/>
      <c r="I2900" s="5"/>
      <c r="J2900" s="11"/>
      <c r="K2900" s="45"/>
      <c r="L2900" s="45"/>
      <c r="M2900" s="45"/>
      <c r="N2900" s="45"/>
      <c r="O2900" s="45"/>
      <c r="P2900" s="113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</row>
    <row r="2901" spans="1:50" x14ac:dyDescent="0.2">
      <c r="A2901" s="11"/>
      <c r="B2901" s="5"/>
      <c r="C2901" s="5"/>
      <c r="D2901" s="5"/>
      <c r="E2901" s="5"/>
      <c r="F2901" s="5"/>
      <c r="G2901" s="26"/>
      <c r="H2901" s="30" t="s">
        <v>1996</v>
      </c>
      <c r="I2901" s="30"/>
      <c r="J2901" s="74"/>
      <c r="K2901" s="44"/>
      <c r="L2901" s="44"/>
      <c r="M2901" s="44"/>
      <c r="N2901" s="44"/>
      <c r="O2901" s="44"/>
      <c r="P2901" s="116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</row>
    <row r="2902" spans="1:50" x14ac:dyDescent="0.2">
      <c r="A2902" s="11"/>
      <c r="B2902" s="5"/>
      <c r="C2902" s="5"/>
      <c r="D2902" s="5"/>
      <c r="E2902" s="5"/>
      <c r="F2902" s="5"/>
      <c r="G2902" s="26"/>
      <c r="H2902" s="23"/>
      <c r="I2902" s="11" t="s">
        <v>79</v>
      </c>
      <c r="J2902" s="11"/>
      <c r="K2902" s="45"/>
      <c r="L2902" s="45"/>
      <c r="M2902" s="45"/>
      <c r="N2902" s="45"/>
      <c r="O2902" s="45"/>
      <c r="P2902" s="113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</row>
    <row r="2903" spans="1:50" ht="24" x14ac:dyDescent="0.2">
      <c r="A2903" s="11"/>
      <c r="B2903" s="14"/>
      <c r="C2903" s="5"/>
      <c r="D2903" s="5"/>
      <c r="E2903" s="5"/>
      <c r="F2903" s="5"/>
      <c r="G2903" s="26"/>
      <c r="H2903" s="23"/>
      <c r="I2903" s="5"/>
      <c r="J2903" s="11" t="s">
        <v>1009</v>
      </c>
      <c r="K2903" s="45" t="s">
        <v>8498</v>
      </c>
      <c r="L2903" s="45" t="s">
        <v>6335</v>
      </c>
      <c r="M2903" s="45" t="s">
        <v>7458</v>
      </c>
      <c r="N2903" s="45" t="s">
        <v>8499</v>
      </c>
      <c r="O2903" s="45" t="s">
        <v>5307</v>
      </c>
      <c r="P2903" s="115" t="s">
        <v>5005</v>
      </c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</row>
    <row r="2904" spans="1:50" ht="18" x14ac:dyDescent="0.2">
      <c r="A2904" s="11"/>
      <c r="B2904" s="42" t="s">
        <v>1200</v>
      </c>
      <c r="C2904" s="5"/>
      <c r="D2904" s="5"/>
      <c r="E2904" s="5"/>
      <c r="F2904" s="5"/>
      <c r="G2904" s="26"/>
      <c r="H2904" s="23"/>
      <c r="I2904" s="5"/>
      <c r="J2904" s="11"/>
      <c r="K2904" s="45"/>
      <c r="L2904" s="45"/>
      <c r="M2904" s="45"/>
      <c r="N2904" s="45"/>
      <c r="O2904" s="45"/>
      <c r="P2904" s="113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</row>
    <row r="2905" spans="1:50" ht="16.5" x14ac:dyDescent="0.2">
      <c r="A2905" s="11"/>
      <c r="B2905" s="5"/>
      <c r="C2905" s="16" t="s">
        <v>457</v>
      </c>
      <c r="D2905" s="5"/>
      <c r="E2905" s="5"/>
      <c r="F2905" s="5"/>
      <c r="G2905" s="26"/>
      <c r="H2905" s="23"/>
      <c r="I2905" s="5"/>
      <c r="J2905" s="11"/>
      <c r="K2905" s="45"/>
      <c r="L2905" s="45"/>
      <c r="M2905" s="45"/>
      <c r="N2905" s="45"/>
      <c r="O2905" s="45"/>
      <c r="P2905" s="113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</row>
    <row r="2906" spans="1:50" x14ac:dyDescent="0.2">
      <c r="A2906" s="11"/>
      <c r="B2906" s="5"/>
      <c r="C2906" s="5"/>
      <c r="D2906" s="5"/>
      <c r="E2906" s="5"/>
      <c r="F2906" s="5"/>
      <c r="G2906" s="24" t="s">
        <v>3251</v>
      </c>
      <c r="H2906" s="23"/>
      <c r="I2906" s="5"/>
      <c r="J2906" s="11"/>
      <c r="K2906" s="45"/>
      <c r="L2906" s="45"/>
      <c r="M2906" s="45"/>
      <c r="N2906" s="45"/>
      <c r="O2906" s="45"/>
      <c r="P2906" s="113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</row>
    <row r="2907" spans="1:50" x14ac:dyDescent="0.2">
      <c r="A2907" s="11"/>
      <c r="B2907" s="5"/>
      <c r="C2907" s="5"/>
      <c r="D2907" s="5"/>
      <c r="E2907" s="5"/>
      <c r="F2907" s="5"/>
      <c r="G2907" s="26"/>
      <c r="H2907" s="11" t="s">
        <v>1997</v>
      </c>
      <c r="I2907" s="5"/>
      <c r="J2907" s="11"/>
      <c r="K2907" s="45"/>
      <c r="L2907" s="45"/>
      <c r="M2907" s="45"/>
      <c r="N2907" s="45"/>
      <c r="O2907" s="45"/>
      <c r="P2907" s="113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</row>
    <row r="2908" spans="1:50" ht="16.5" x14ac:dyDescent="0.2">
      <c r="A2908" s="11"/>
      <c r="B2908" s="5"/>
      <c r="C2908" s="16" t="s">
        <v>458</v>
      </c>
      <c r="D2908" s="5"/>
      <c r="E2908" s="5"/>
      <c r="F2908" s="5"/>
      <c r="G2908" s="26"/>
      <c r="H2908" s="23"/>
      <c r="I2908" s="5"/>
      <c r="J2908" s="11"/>
      <c r="K2908" s="45"/>
      <c r="L2908" s="45"/>
      <c r="M2908" s="45"/>
      <c r="N2908" s="45"/>
      <c r="O2908" s="45"/>
      <c r="P2908" s="113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</row>
    <row r="2909" spans="1:50" x14ac:dyDescent="0.2">
      <c r="A2909" s="11"/>
      <c r="B2909" s="5"/>
      <c r="C2909" s="5"/>
      <c r="D2909" s="5"/>
      <c r="E2909" s="5"/>
      <c r="F2909" s="5"/>
      <c r="G2909" s="24" t="s">
        <v>3252</v>
      </c>
      <c r="H2909" s="23"/>
      <c r="I2909" s="5"/>
      <c r="J2909" s="11"/>
      <c r="K2909" s="45"/>
      <c r="L2909" s="45"/>
      <c r="M2909" s="45"/>
      <c r="N2909" s="45"/>
      <c r="O2909" s="45"/>
      <c r="P2909" s="113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</row>
    <row r="2910" spans="1:50" x14ac:dyDescent="0.2">
      <c r="A2910" s="11"/>
      <c r="B2910" s="5"/>
      <c r="C2910" s="5"/>
      <c r="D2910" s="5"/>
      <c r="E2910" s="5"/>
      <c r="F2910" s="5"/>
      <c r="G2910" s="26"/>
      <c r="H2910" s="11" t="s">
        <v>1998</v>
      </c>
      <c r="I2910" s="5"/>
      <c r="J2910" s="11"/>
      <c r="K2910" s="45"/>
      <c r="L2910" s="45"/>
      <c r="M2910" s="45"/>
      <c r="N2910" s="45"/>
      <c r="O2910" s="45"/>
      <c r="P2910" s="113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</row>
    <row r="2911" spans="1:50" x14ac:dyDescent="0.2">
      <c r="A2911" s="11"/>
      <c r="B2911" s="5"/>
      <c r="C2911" s="5"/>
      <c r="D2911" s="5"/>
      <c r="E2911" s="5"/>
      <c r="F2911" s="5"/>
      <c r="G2911" s="26"/>
      <c r="H2911" s="23"/>
      <c r="I2911" s="11" t="s">
        <v>287</v>
      </c>
      <c r="J2911" s="11"/>
      <c r="K2911" s="45"/>
      <c r="L2911" s="45"/>
      <c r="M2911" s="45"/>
      <c r="N2911" s="45"/>
      <c r="O2911" s="45"/>
      <c r="P2911" s="113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</row>
    <row r="2912" spans="1:50" ht="84" x14ac:dyDescent="0.2">
      <c r="A2912" s="11"/>
      <c r="B2912" s="14"/>
      <c r="C2912" s="5"/>
      <c r="D2912" s="5"/>
      <c r="E2912" s="5"/>
      <c r="F2912" s="5"/>
      <c r="G2912" s="26"/>
      <c r="H2912" s="23"/>
      <c r="I2912" s="5"/>
      <c r="J2912" s="11" t="s">
        <v>1010</v>
      </c>
      <c r="K2912" s="45" t="s">
        <v>8500</v>
      </c>
      <c r="L2912" s="45" t="s">
        <v>8501</v>
      </c>
      <c r="M2912" s="45" t="s">
        <v>7458</v>
      </c>
      <c r="N2912" s="45" t="s">
        <v>4994</v>
      </c>
      <c r="O2912" s="45" t="s">
        <v>6037</v>
      </c>
      <c r="P2912" s="115" t="s">
        <v>5005</v>
      </c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</row>
    <row r="2913" spans="1:50" ht="84" x14ac:dyDescent="0.2">
      <c r="A2913" s="11"/>
      <c r="B2913" s="14"/>
      <c r="C2913" s="5"/>
      <c r="D2913" s="5"/>
      <c r="E2913" s="5"/>
      <c r="F2913" s="5"/>
      <c r="G2913" s="26"/>
      <c r="H2913" s="7"/>
      <c r="I2913" s="5"/>
      <c r="J2913" s="11" t="s">
        <v>1010</v>
      </c>
      <c r="K2913" s="45" t="s">
        <v>8500</v>
      </c>
      <c r="L2913" s="45" t="s">
        <v>8502</v>
      </c>
      <c r="M2913" s="45" t="s">
        <v>7458</v>
      </c>
      <c r="N2913" s="45" t="s">
        <v>4994</v>
      </c>
      <c r="O2913" s="45" t="s">
        <v>5147</v>
      </c>
      <c r="P2913" s="115" t="s">
        <v>8503</v>
      </c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</row>
    <row r="2914" spans="1:50" ht="84" x14ac:dyDescent="0.2">
      <c r="A2914" s="11"/>
      <c r="B2914" s="14"/>
      <c r="C2914" s="5"/>
      <c r="D2914" s="5"/>
      <c r="E2914" s="5"/>
      <c r="F2914" s="5"/>
      <c r="G2914" s="26"/>
      <c r="H2914" s="23"/>
      <c r="I2914" s="5"/>
      <c r="J2914" s="11" t="s">
        <v>1010</v>
      </c>
      <c r="K2914" s="45" t="s">
        <v>8500</v>
      </c>
      <c r="L2914" s="45" t="s">
        <v>8502</v>
      </c>
      <c r="M2914" s="45" t="s">
        <v>7097</v>
      </c>
      <c r="N2914" s="45" t="s">
        <v>8504</v>
      </c>
      <c r="O2914" s="45" t="s">
        <v>6037</v>
      </c>
      <c r="P2914" s="115" t="s">
        <v>5005</v>
      </c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</row>
    <row r="2915" spans="1:50" ht="84" x14ac:dyDescent="0.2">
      <c r="A2915" s="11"/>
      <c r="B2915" s="14"/>
      <c r="C2915" s="5"/>
      <c r="D2915" s="5"/>
      <c r="E2915" s="5"/>
      <c r="F2915" s="5"/>
      <c r="G2915" s="26"/>
      <c r="H2915" s="7"/>
      <c r="I2915" s="5"/>
      <c r="J2915" s="11" t="s">
        <v>1010</v>
      </c>
      <c r="K2915" s="45" t="s">
        <v>8500</v>
      </c>
      <c r="L2915" s="45" t="s">
        <v>8502</v>
      </c>
      <c r="M2915" s="45" t="s">
        <v>7097</v>
      </c>
      <c r="N2915" s="45" t="s">
        <v>5002</v>
      </c>
      <c r="O2915" s="45" t="s">
        <v>5147</v>
      </c>
      <c r="P2915" s="115" t="s">
        <v>8505</v>
      </c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</row>
    <row r="2916" spans="1:50" ht="84" x14ac:dyDescent="0.2">
      <c r="A2916" s="11"/>
      <c r="B2916" s="14"/>
      <c r="C2916" s="5"/>
      <c r="D2916" s="5"/>
      <c r="E2916" s="5"/>
      <c r="F2916" s="5"/>
      <c r="G2916" s="26"/>
      <c r="H2916" s="23"/>
      <c r="I2916" s="5"/>
      <c r="J2916" s="11" t="s">
        <v>1010</v>
      </c>
      <c r="K2916" s="45" t="s">
        <v>8500</v>
      </c>
      <c r="L2916" s="45" t="s">
        <v>8502</v>
      </c>
      <c r="M2916" s="45" t="s">
        <v>7097</v>
      </c>
      <c r="N2916" s="45" t="s">
        <v>5666</v>
      </c>
      <c r="O2916" s="45" t="s">
        <v>5147</v>
      </c>
      <c r="P2916" s="115" t="s">
        <v>8505</v>
      </c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</row>
    <row r="2917" spans="1:50" ht="24" x14ac:dyDescent="0.2">
      <c r="A2917" s="11"/>
      <c r="B2917" s="14"/>
      <c r="C2917" s="5"/>
      <c r="D2917" s="5"/>
      <c r="E2917" s="5"/>
      <c r="F2917" s="5"/>
      <c r="G2917" s="26"/>
      <c r="H2917" s="23"/>
      <c r="I2917" s="5"/>
      <c r="J2917" s="11" t="s">
        <v>1009</v>
      </c>
      <c r="K2917" s="45" t="s">
        <v>8506</v>
      </c>
      <c r="L2917" s="45" t="s">
        <v>5750</v>
      </c>
      <c r="M2917" s="45" t="s">
        <v>5004</v>
      </c>
      <c r="N2917" s="45" t="s">
        <v>4994</v>
      </c>
      <c r="O2917" s="45" t="s">
        <v>4991</v>
      </c>
      <c r="P2917" s="115" t="s">
        <v>5005</v>
      </c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</row>
    <row r="2918" spans="1:50" ht="24" x14ac:dyDescent="0.2">
      <c r="A2918" s="11"/>
      <c r="B2918" s="14"/>
      <c r="C2918" s="5"/>
      <c r="D2918" s="5"/>
      <c r="E2918" s="5"/>
      <c r="F2918" s="5"/>
      <c r="G2918" s="26"/>
      <c r="H2918" s="23"/>
      <c r="I2918" s="5"/>
      <c r="J2918" s="11" t="s">
        <v>1009</v>
      </c>
      <c r="K2918" s="45" t="s">
        <v>8507</v>
      </c>
      <c r="L2918" s="45" t="s">
        <v>8508</v>
      </c>
      <c r="M2918" s="45" t="s">
        <v>7097</v>
      </c>
      <c r="N2918" s="45" t="s">
        <v>5666</v>
      </c>
      <c r="O2918" s="45" t="s">
        <v>4991</v>
      </c>
      <c r="P2918" s="115" t="s">
        <v>5005</v>
      </c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</row>
    <row r="2919" spans="1:50" ht="24" x14ac:dyDescent="0.2">
      <c r="A2919" s="11"/>
      <c r="B2919" s="14"/>
      <c r="C2919" s="5"/>
      <c r="D2919" s="5"/>
      <c r="E2919" s="5"/>
      <c r="F2919" s="5"/>
      <c r="G2919" s="26"/>
      <c r="H2919" s="23"/>
      <c r="I2919" s="5"/>
      <c r="J2919" s="11" t="s">
        <v>1009</v>
      </c>
      <c r="K2919" s="45" t="s">
        <v>8509</v>
      </c>
      <c r="L2919" s="45" t="s">
        <v>8508</v>
      </c>
      <c r="M2919" s="45" t="s">
        <v>7097</v>
      </c>
      <c r="N2919" s="45" t="s">
        <v>5002</v>
      </c>
      <c r="O2919" s="45" t="s">
        <v>4991</v>
      </c>
      <c r="P2919" s="115" t="s">
        <v>5005</v>
      </c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</row>
    <row r="2920" spans="1:50" ht="24" x14ac:dyDescent="0.2">
      <c r="A2920" s="11"/>
      <c r="B2920" s="14"/>
      <c r="C2920" s="5"/>
      <c r="D2920" s="5"/>
      <c r="E2920" s="5"/>
      <c r="F2920" s="5"/>
      <c r="G2920" s="26"/>
      <c r="H2920" s="23"/>
      <c r="I2920" s="5"/>
      <c r="J2920" s="11" t="s">
        <v>1009</v>
      </c>
      <c r="K2920" s="45" t="s">
        <v>8510</v>
      </c>
      <c r="L2920" s="45" t="s">
        <v>5162</v>
      </c>
      <c r="M2920" s="45" t="s">
        <v>8511</v>
      </c>
      <c r="N2920" s="45" t="s">
        <v>4994</v>
      </c>
      <c r="O2920" s="45" t="s">
        <v>5043</v>
      </c>
      <c r="P2920" s="115" t="s">
        <v>5005</v>
      </c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</row>
    <row r="2921" spans="1:50" x14ac:dyDescent="0.2">
      <c r="A2921" s="11"/>
      <c r="B2921" s="14"/>
      <c r="C2921" s="5"/>
      <c r="D2921" s="5"/>
      <c r="E2921" s="5"/>
      <c r="F2921" s="5"/>
      <c r="G2921" s="26"/>
      <c r="H2921" s="23"/>
      <c r="I2921" s="5"/>
      <c r="J2921" s="11" t="s">
        <v>1009</v>
      </c>
      <c r="K2921" s="45" t="s">
        <v>8510</v>
      </c>
      <c r="L2921" s="45" t="s">
        <v>5162</v>
      </c>
      <c r="M2921" s="45" t="s">
        <v>7458</v>
      </c>
      <c r="N2921" s="45" t="s">
        <v>4994</v>
      </c>
      <c r="O2921" s="45" t="s">
        <v>4991</v>
      </c>
      <c r="P2921" s="115" t="s">
        <v>8512</v>
      </c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</row>
    <row r="2922" spans="1:50" ht="24" x14ac:dyDescent="0.2">
      <c r="A2922" s="11"/>
      <c r="B2922" s="14"/>
      <c r="C2922" s="5"/>
      <c r="D2922" s="5"/>
      <c r="E2922" s="5"/>
      <c r="F2922" s="5"/>
      <c r="G2922" s="26"/>
      <c r="H2922" s="7"/>
      <c r="I2922" s="5"/>
      <c r="J2922" s="11" t="s">
        <v>1009</v>
      </c>
      <c r="K2922" s="45" t="s">
        <v>8513</v>
      </c>
      <c r="L2922" s="45" t="s">
        <v>5162</v>
      </c>
      <c r="M2922" s="45" t="s">
        <v>8514</v>
      </c>
      <c r="N2922" s="45" t="s">
        <v>8504</v>
      </c>
      <c r="O2922" s="45" t="s">
        <v>6307</v>
      </c>
      <c r="P2922" s="115" t="s">
        <v>5005</v>
      </c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</row>
    <row r="2923" spans="1:50" ht="24" x14ac:dyDescent="0.2">
      <c r="A2923" s="11"/>
      <c r="B2923" s="14"/>
      <c r="C2923" s="5"/>
      <c r="D2923" s="5"/>
      <c r="E2923" s="5"/>
      <c r="F2923" s="5"/>
      <c r="G2923" s="26"/>
      <c r="H2923" s="23"/>
      <c r="I2923" s="5"/>
      <c r="J2923" s="11" t="s">
        <v>1009</v>
      </c>
      <c r="K2923" s="45" t="s">
        <v>8515</v>
      </c>
      <c r="L2923" s="45" t="s">
        <v>6516</v>
      </c>
      <c r="M2923" s="45" t="s">
        <v>8516</v>
      </c>
      <c r="N2923" s="45" t="s">
        <v>4994</v>
      </c>
      <c r="O2923" s="45" t="s">
        <v>4991</v>
      </c>
      <c r="P2923" s="115" t="s">
        <v>5005</v>
      </c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</row>
    <row r="2924" spans="1:50" ht="24" x14ac:dyDescent="0.2">
      <c r="A2924" s="11"/>
      <c r="B2924" s="14"/>
      <c r="C2924" s="5"/>
      <c r="D2924" s="5"/>
      <c r="E2924" s="5"/>
      <c r="F2924" s="5"/>
      <c r="G2924" s="26"/>
      <c r="H2924" s="7"/>
      <c r="I2924" s="5"/>
      <c r="J2924" s="11" t="s">
        <v>1009</v>
      </c>
      <c r="K2924" s="45" t="s">
        <v>8517</v>
      </c>
      <c r="L2924" s="45" t="s">
        <v>6516</v>
      </c>
      <c r="M2924" s="45" t="s">
        <v>8518</v>
      </c>
      <c r="N2924" s="45" t="s">
        <v>5002</v>
      </c>
      <c r="O2924" s="45" t="s">
        <v>4991</v>
      </c>
      <c r="P2924" s="115" t="s">
        <v>5005</v>
      </c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</row>
    <row r="2925" spans="1:50" ht="24" x14ac:dyDescent="0.2">
      <c r="A2925" s="11"/>
      <c r="B2925" s="14"/>
      <c r="C2925" s="5"/>
      <c r="D2925" s="5"/>
      <c r="E2925" s="5"/>
      <c r="F2925" s="5"/>
      <c r="G2925" s="26"/>
      <c r="H2925" s="7"/>
      <c r="I2925" s="5"/>
      <c r="J2925" s="11" t="s">
        <v>1009</v>
      </c>
      <c r="K2925" s="45" t="s">
        <v>8519</v>
      </c>
      <c r="L2925" s="45" t="s">
        <v>5949</v>
      </c>
      <c r="M2925" s="45" t="s">
        <v>8520</v>
      </c>
      <c r="N2925" s="45" t="s">
        <v>4994</v>
      </c>
      <c r="O2925" s="45" t="s">
        <v>5959</v>
      </c>
      <c r="P2925" s="115" t="s">
        <v>5005</v>
      </c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</row>
    <row r="2926" spans="1:50" ht="24" x14ac:dyDescent="0.2">
      <c r="A2926" s="11"/>
      <c r="B2926" s="14"/>
      <c r="C2926" s="5"/>
      <c r="D2926" s="5"/>
      <c r="E2926" s="5"/>
      <c r="F2926" s="5"/>
      <c r="G2926" s="26"/>
      <c r="H2926" s="23"/>
      <c r="I2926" s="5"/>
      <c r="J2926" s="11" t="s">
        <v>1009</v>
      </c>
      <c r="K2926" s="45" t="s">
        <v>8519</v>
      </c>
      <c r="L2926" s="45" t="s">
        <v>5949</v>
      </c>
      <c r="M2926" s="45" t="s">
        <v>8520</v>
      </c>
      <c r="N2926" s="45" t="s">
        <v>4994</v>
      </c>
      <c r="O2926" s="45" t="s">
        <v>4998</v>
      </c>
      <c r="P2926" s="115" t="s">
        <v>6382</v>
      </c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</row>
    <row r="2927" spans="1:50" ht="24" x14ac:dyDescent="0.2">
      <c r="A2927" s="11"/>
      <c r="B2927" s="14"/>
      <c r="C2927" s="5"/>
      <c r="D2927" s="5"/>
      <c r="E2927" s="5"/>
      <c r="F2927" s="5"/>
      <c r="G2927" s="26"/>
      <c r="H2927" s="23"/>
      <c r="I2927" s="5"/>
      <c r="J2927" s="11" t="s">
        <v>1009</v>
      </c>
      <c r="K2927" s="45" t="s">
        <v>8521</v>
      </c>
      <c r="L2927" s="45" t="s">
        <v>5658</v>
      </c>
      <c r="M2927" s="45" t="s">
        <v>7458</v>
      </c>
      <c r="N2927" s="45" t="s">
        <v>4994</v>
      </c>
      <c r="O2927" s="45" t="s">
        <v>4991</v>
      </c>
      <c r="P2927" s="115" t="s">
        <v>5005</v>
      </c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</row>
    <row r="2928" spans="1:50" ht="24" x14ac:dyDescent="0.2">
      <c r="A2928" s="11"/>
      <c r="B2928" s="14"/>
      <c r="C2928" s="5"/>
      <c r="D2928" s="5"/>
      <c r="E2928" s="5"/>
      <c r="F2928" s="5"/>
      <c r="G2928" s="26"/>
      <c r="H2928" s="7"/>
      <c r="I2928" s="5"/>
      <c r="J2928" s="11" t="s">
        <v>1009</v>
      </c>
      <c r="K2928" s="45" t="s">
        <v>8521</v>
      </c>
      <c r="L2928" s="45" t="s">
        <v>5658</v>
      </c>
      <c r="M2928" s="45" t="s">
        <v>7097</v>
      </c>
      <c r="N2928" s="45" t="s">
        <v>8504</v>
      </c>
      <c r="O2928" s="45" t="s">
        <v>4991</v>
      </c>
      <c r="P2928" s="115" t="s">
        <v>5005</v>
      </c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</row>
    <row r="2929" spans="1:50" ht="96" x14ac:dyDescent="0.2">
      <c r="A2929" s="11"/>
      <c r="B2929" s="14"/>
      <c r="C2929" s="5"/>
      <c r="D2929" s="5"/>
      <c r="E2929" s="5"/>
      <c r="F2929" s="5"/>
      <c r="G2929" s="26"/>
      <c r="H2929" s="7"/>
      <c r="I2929" s="5"/>
      <c r="J2929" s="11" t="s">
        <v>1009</v>
      </c>
      <c r="K2929" s="45" t="s">
        <v>8522</v>
      </c>
      <c r="L2929" s="45" t="s">
        <v>8523</v>
      </c>
      <c r="M2929" s="45" t="s">
        <v>7097</v>
      </c>
      <c r="N2929" s="45" t="s">
        <v>5666</v>
      </c>
      <c r="O2929" s="45" t="s">
        <v>5147</v>
      </c>
      <c r="P2929" s="115" t="s">
        <v>8524</v>
      </c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</row>
    <row r="2930" spans="1:50" ht="108" x14ac:dyDescent="0.2">
      <c r="A2930" s="11"/>
      <c r="B2930" s="14"/>
      <c r="C2930" s="5"/>
      <c r="D2930" s="5"/>
      <c r="E2930" s="5"/>
      <c r="F2930" s="5"/>
      <c r="G2930" s="26"/>
      <c r="H2930" s="7"/>
      <c r="I2930" s="5"/>
      <c r="J2930" s="11" t="s">
        <v>1009</v>
      </c>
      <c r="K2930" s="45" t="s">
        <v>8522</v>
      </c>
      <c r="L2930" s="45" t="s">
        <v>8525</v>
      </c>
      <c r="M2930" s="45" t="s">
        <v>7097</v>
      </c>
      <c r="N2930" s="45" t="s">
        <v>5002</v>
      </c>
      <c r="O2930" s="45" t="s">
        <v>5147</v>
      </c>
      <c r="P2930" s="115" t="s">
        <v>8524</v>
      </c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</row>
    <row r="2931" spans="1:50" ht="96" x14ac:dyDescent="0.2">
      <c r="A2931" s="11"/>
      <c r="B2931" s="14"/>
      <c r="C2931" s="5"/>
      <c r="D2931" s="5"/>
      <c r="E2931" s="5"/>
      <c r="F2931" s="5"/>
      <c r="G2931" s="26"/>
      <c r="H2931" s="23"/>
      <c r="I2931" s="5"/>
      <c r="J2931" s="11" t="s">
        <v>1009</v>
      </c>
      <c r="K2931" s="45" t="s">
        <v>8522</v>
      </c>
      <c r="L2931" s="45" t="s">
        <v>8526</v>
      </c>
      <c r="M2931" s="45" t="s">
        <v>7458</v>
      </c>
      <c r="N2931" s="45" t="s">
        <v>4994</v>
      </c>
      <c r="O2931" s="45" t="s">
        <v>5147</v>
      </c>
      <c r="P2931" s="115" t="s">
        <v>8527</v>
      </c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</row>
    <row r="2932" spans="1:50" ht="24" x14ac:dyDescent="0.2">
      <c r="A2932" s="11"/>
      <c r="B2932" s="14"/>
      <c r="C2932" s="5"/>
      <c r="D2932" s="5"/>
      <c r="E2932" s="5"/>
      <c r="F2932" s="5"/>
      <c r="G2932" s="26"/>
      <c r="H2932" s="23"/>
      <c r="I2932" s="5"/>
      <c r="J2932" s="11" t="s">
        <v>1009</v>
      </c>
      <c r="K2932" s="45" t="s">
        <v>8528</v>
      </c>
      <c r="L2932" s="45" t="s">
        <v>6074</v>
      </c>
      <c r="M2932" s="45" t="s">
        <v>7097</v>
      </c>
      <c r="N2932" s="45" t="s">
        <v>8504</v>
      </c>
      <c r="O2932" s="45" t="s">
        <v>4991</v>
      </c>
      <c r="P2932" s="115" t="s">
        <v>5005</v>
      </c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</row>
    <row r="2933" spans="1:50" ht="60" x14ac:dyDescent="0.2">
      <c r="A2933" s="11"/>
      <c r="B2933" s="14"/>
      <c r="C2933" s="5"/>
      <c r="D2933" s="5"/>
      <c r="E2933" s="5"/>
      <c r="F2933" s="5"/>
      <c r="G2933" s="26"/>
      <c r="H2933" s="23"/>
      <c r="I2933" s="5"/>
      <c r="J2933" s="11" t="s">
        <v>1009</v>
      </c>
      <c r="K2933" s="45" t="s">
        <v>8529</v>
      </c>
      <c r="L2933" s="45" t="s">
        <v>8530</v>
      </c>
      <c r="M2933" s="45" t="s">
        <v>7458</v>
      </c>
      <c r="N2933" s="45" t="s">
        <v>4994</v>
      </c>
      <c r="O2933" s="45" t="s">
        <v>5639</v>
      </c>
      <c r="P2933" s="115" t="s">
        <v>5005</v>
      </c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</row>
    <row r="2934" spans="1:50" ht="84" x14ac:dyDescent="0.2">
      <c r="A2934" s="11"/>
      <c r="B2934" s="14"/>
      <c r="C2934" s="5"/>
      <c r="D2934" s="5"/>
      <c r="E2934" s="5"/>
      <c r="F2934" s="5"/>
      <c r="G2934" s="26"/>
      <c r="H2934" s="23"/>
      <c r="I2934" s="5"/>
      <c r="J2934" s="11" t="s">
        <v>1009</v>
      </c>
      <c r="K2934" s="45" t="s">
        <v>8529</v>
      </c>
      <c r="L2934" s="45" t="s">
        <v>8531</v>
      </c>
      <c r="M2934" s="45" t="s">
        <v>7097</v>
      </c>
      <c r="N2934" s="45" t="s">
        <v>8504</v>
      </c>
      <c r="O2934" s="45" t="s">
        <v>5639</v>
      </c>
      <c r="P2934" s="115" t="s">
        <v>5005</v>
      </c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</row>
    <row r="2935" spans="1:50" ht="60" x14ac:dyDescent="0.2">
      <c r="A2935" s="11"/>
      <c r="B2935" s="14"/>
      <c r="C2935" s="5"/>
      <c r="D2935" s="5"/>
      <c r="E2935" s="5"/>
      <c r="F2935" s="5"/>
      <c r="G2935" s="26"/>
      <c r="H2935" s="23"/>
      <c r="I2935" s="5"/>
      <c r="J2935" s="11" t="s">
        <v>1009</v>
      </c>
      <c r="K2935" s="45" t="s">
        <v>8532</v>
      </c>
      <c r="L2935" s="45" t="s">
        <v>8533</v>
      </c>
      <c r="M2935" s="45" t="s">
        <v>7097</v>
      </c>
      <c r="N2935" s="45" t="s">
        <v>8504</v>
      </c>
      <c r="O2935" s="45" t="s">
        <v>8534</v>
      </c>
      <c r="P2935" s="115" t="s">
        <v>5005</v>
      </c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</row>
    <row r="2936" spans="1:50" ht="60" x14ac:dyDescent="0.2">
      <c r="A2936" s="11"/>
      <c r="B2936" s="14"/>
      <c r="C2936" s="5"/>
      <c r="D2936" s="5"/>
      <c r="E2936" s="5"/>
      <c r="F2936" s="5"/>
      <c r="G2936" s="26"/>
      <c r="H2936" s="23"/>
      <c r="I2936" s="5"/>
      <c r="J2936" s="11" t="s">
        <v>1009</v>
      </c>
      <c r="K2936" s="45" t="s">
        <v>8532</v>
      </c>
      <c r="L2936" s="45" t="s">
        <v>8533</v>
      </c>
      <c r="M2936" s="45" t="s">
        <v>7458</v>
      </c>
      <c r="N2936" s="45" t="s">
        <v>4994</v>
      </c>
      <c r="O2936" s="45" t="s">
        <v>8535</v>
      </c>
      <c r="P2936" s="115" t="s">
        <v>5005</v>
      </c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</row>
    <row r="2937" spans="1:50" ht="60" x14ac:dyDescent="0.2">
      <c r="A2937" s="11"/>
      <c r="B2937" s="14"/>
      <c r="C2937" s="5"/>
      <c r="D2937" s="5"/>
      <c r="E2937" s="5"/>
      <c r="F2937" s="5"/>
      <c r="G2937" s="26"/>
      <c r="H2937" s="23"/>
      <c r="I2937" s="5"/>
      <c r="J2937" s="11" t="s">
        <v>1009</v>
      </c>
      <c r="K2937" s="45" t="s">
        <v>8532</v>
      </c>
      <c r="L2937" s="45" t="s">
        <v>8536</v>
      </c>
      <c r="M2937" s="45" t="s">
        <v>8537</v>
      </c>
      <c r="N2937" s="45" t="s">
        <v>5666</v>
      </c>
      <c r="O2937" s="45" t="s">
        <v>8538</v>
      </c>
      <c r="P2937" s="115" t="s">
        <v>5005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</row>
    <row r="2938" spans="1:50" ht="24" x14ac:dyDescent="0.2">
      <c r="A2938" s="11"/>
      <c r="B2938" s="14"/>
      <c r="C2938" s="5"/>
      <c r="D2938" s="5"/>
      <c r="E2938" s="5"/>
      <c r="F2938" s="5"/>
      <c r="G2938" s="26"/>
      <c r="H2938" s="23"/>
      <c r="I2938" s="5"/>
      <c r="J2938" s="11" t="s">
        <v>1009</v>
      </c>
      <c r="K2938" s="45" t="s">
        <v>8539</v>
      </c>
      <c r="L2938" s="45" t="s">
        <v>6049</v>
      </c>
      <c r="M2938" s="45" t="s">
        <v>7458</v>
      </c>
      <c r="N2938" s="45" t="s">
        <v>4994</v>
      </c>
      <c r="O2938" s="45" t="s">
        <v>4991</v>
      </c>
      <c r="P2938" s="115" t="s">
        <v>5005</v>
      </c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</row>
    <row r="2939" spans="1:50" ht="24" x14ac:dyDescent="0.2">
      <c r="A2939" s="11"/>
      <c r="B2939" s="14"/>
      <c r="C2939" s="5"/>
      <c r="D2939" s="5"/>
      <c r="E2939" s="5"/>
      <c r="F2939" s="5"/>
      <c r="G2939" s="26"/>
      <c r="H2939" s="23"/>
      <c r="I2939" s="5"/>
      <c r="J2939" s="11" t="s">
        <v>1009</v>
      </c>
      <c r="K2939" s="45" t="s">
        <v>8540</v>
      </c>
      <c r="L2939" s="45" t="s">
        <v>5590</v>
      </c>
      <c r="M2939" s="45" t="s">
        <v>7097</v>
      </c>
      <c r="N2939" s="45" t="s">
        <v>8504</v>
      </c>
      <c r="O2939" s="45" t="s">
        <v>5147</v>
      </c>
      <c r="P2939" s="115" t="s">
        <v>5005</v>
      </c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</row>
    <row r="2940" spans="1:50" ht="24" x14ac:dyDescent="0.2">
      <c r="A2940" s="11"/>
      <c r="B2940" s="14"/>
      <c r="C2940" s="5"/>
      <c r="D2940" s="5"/>
      <c r="E2940" s="5"/>
      <c r="F2940" s="5"/>
      <c r="G2940" s="26"/>
      <c r="H2940" s="23"/>
      <c r="I2940" s="5"/>
      <c r="J2940" s="11" t="s">
        <v>1009</v>
      </c>
      <c r="K2940" s="45" t="s">
        <v>8540</v>
      </c>
      <c r="L2940" s="45" t="s">
        <v>5590</v>
      </c>
      <c r="M2940" s="45" t="s">
        <v>7458</v>
      </c>
      <c r="N2940" s="45" t="s">
        <v>4994</v>
      </c>
      <c r="O2940" s="45" t="s">
        <v>5147</v>
      </c>
      <c r="P2940" s="115" t="s">
        <v>5005</v>
      </c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</row>
    <row r="2941" spans="1:50" ht="24" x14ac:dyDescent="0.2">
      <c r="A2941" s="11"/>
      <c r="B2941" s="14"/>
      <c r="C2941" s="5"/>
      <c r="D2941" s="5"/>
      <c r="E2941" s="5"/>
      <c r="F2941" s="5"/>
      <c r="G2941" s="26"/>
      <c r="H2941" s="23"/>
      <c r="I2941" s="5"/>
      <c r="J2941" s="11" t="s">
        <v>1009</v>
      </c>
      <c r="K2941" s="45" t="s">
        <v>8541</v>
      </c>
      <c r="L2941" s="45" t="s">
        <v>5469</v>
      </c>
      <c r="M2941" s="45" t="s">
        <v>7458</v>
      </c>
      <c r="N2941" s="45" t="s">
        <v>4994</v>
      </c>
      <c r="O2941" s="45" t="s">
        <v>4991</v>
      </c>
      <c r="P2941" s="115" t="s">
        <v>8542</v>
      </c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</row>
    <row r="2942" spans="1:50" ht="24" x14ac:dyDescent="0.2">
      <c r="A2942" s="11"/>
      <c r="B2942" s="14"/>
      <c r="C2942" s="5"/>
      <c r="D2942" s="5"/>
      <c r="E2942" s="5"/>
      <c r="F2942" s="5"/>
      <c r="G2942" s="26"/>
      <c r="H2942" s="23"/>
      <c r="I2942" s="5"/>
      <c r="J2942" s="11" t="s">
        <v>1009</v>
      </c>
      <c r="K2942" s="45" t="s">
        <v>8543</v>
      </c>
      <c r="L2942" s="45" t="s">
        <v>5469</v>
      </c>
      <c r="M2942" s="45" t="s">
        <v>7097</v>
      </c>
      <c r="N2942" s="45" t="s">
        <v>5666</v>
      </c>
      <c r="O2942" s="45" t="s">
        <v>4991</v>
      </c>
      <c r="P2942" s="115" t="s">
        <v>5005</v>
      </c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</row>
    <row r="2943" spans="1:50" ht="24" x14ac:dyDescent="0.2">
      <c r="A2943" s="11"/>
      <c r="B2943" s="14"/>
      <c r="C2943" s="5"/>
      <c r="D2943" s="5"/>
      <c r="E2943" s="5"/>
      <c r="F2943" s="5"/>
      <c r="G2943" s="26"/>
      <c r="H2943" s="23"/>
      <c r="I2943" s="5"/>
      <c r="J2943" s="11" t="s">
        <v>1009</v>
      </c>
      <c r="K2943" s="45" t="s">
        <v>8544</v>
      </c>
      <c r="L2943" s="45" t="s">
        <v>5469</v>
      </c>
      <c r="M2943" s="45" t="s">
        <v>7097</v>
      </c>
      <c r="N2943" s="45" t="s">
        <v>5002</v>
      </c>
      <c r="O2943" s="45" t="s">
        <v>4991</v>
      </c>
      <c r="P2943" s="115" t="s">
        <v>5005</v>
      </c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</row>
    <row r="2944" spans="1:50" ht="24" x14ac:dyDescent="0.2">
      <c r="A2944" s="11"/>
      <c r="B2944" s="14"/>
      <c r="C2944" s="5"/>
      <c r="D2944" s="5"/>
      <c r="E2944" s="5"/>
      <c r="F2944" s="5"/>
      <c r="G2944" s="26"/>
      <c r="H2944" s="23"/>
      <c r="I2944" s="5"/>
      <c r="J2944" s="11" t="s">
        <v>1009</v>
      </c>
      <c r="K2944" s="45" t="s">
        <v>8545</v>
      </c>
      <c r="L2944" s="45" t="s">
        <v>8546</v>
      </c>
      <c r="M2944" s="45" t="s">
        <v>7097</v>
      </c>
      <c r="N2944" s="45" t="s">
        <v>8504</v>
      </c>
      <c r="O2944" s="45" t="s">
        <v>5432</v>
      </c>
      <c r="P2944" s="115" t="s">
        <v>5005</v>
      </c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</row>
    <row r="2945" spans="1:50" ht="24" x14ac:dyDescent="0.2">
      <c r="A2945" s="11"/>
      <c r="B2945" s="14"/>
      <c r="C2945" s="5"/>
      <c r="D2945" s="5"/>
      <c r="E2945" s="5"/>
      <c r="F2945" s="5"/>
      <c r="G2945" s="26"/>
      <c r="H2945" s="23"/>
      <c r="I2945" s="5"/>
      <c r="J2945" s="11" t="s">
        <v>1009</v>
      </c>
      <c r="K2945" s="45" t="s">
        <v>8545</v>
      </c>
      <c r="L2945" s="45" t="s">
        <v>8546</v>
      </c>
      <c r="M2945" s="45" t="s">
        <v>7458</v>
      </c>
      <c r="N2945" s="45" t="s">
        <v>4994</v>
      </c>
      <c r="O2945" s="45" t="s">
        <v>5432</v>
      </c>
      <c r="P2945" s="115" t="s">
        <v>5005</v>
      </c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</row>
    <row r="2946" spans="1:50" ht="24" x14ac:dyDescent="0.2">
      <c r="A2946" s="11"/>
      <c r="B2946" s="14"/>
      <c r="C2946" s="5"/>
      <c r="D2946" s="5"/>
      <c r="E2946" s="5"/>
      <c r="F2946" s="5"/>
      <c r="G2946" s="26"/>
      <c r="H2946" s="23"/>
      <c r="I2946" s="5"/>
      <c r="J2946" s="11" t="s">
        <v>1009</v>
      </c>
      <c r="K2946" s="45" t="s">
        <v>8547</v>
      </c>
      <c r="L2946" s="45" t="s">
        <v>7116</v>
      </c>
      <c r="M2946" s="45" t="s">
        <v>7458</v>
      </c>
      <c r="N2946" s="45" t="s">
        <v>4994</v>
      </c>
      <c r="O2946" s="45" t="s">
        <v>4991</v>
      </c>
      <c r="P2946" s="115" t="s">
        <v>5005</v>
      </c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</row>
    <row r="2947" spans="1:50" x14ac:dyDescent="0.2">
      <c r="A2947" s="11"/>
      <c r="B2947" s="14"/>
      <c r="C2947" s="5"/>
      <c r="D2947" s="5"/>
      <c r="E2947" s="5"/>
      <c r="F2947" s="5"/>
      <c r="G2947" s="26"/>
      <c r="H2947" s="23"/>
      <c r="I2947" s="5"/>
      <c r="J2947" s="11" t="s">
        <v>1009</v>
      </c>
      <c r="K2947" s="45" t="s">
        <v>8548</v>
      </c>
      <c r="L2947" s="45" t="s">
        <v>6990</v>
      </c>
      <c r="M2947" s="45" t="s">
        <v>7458</v>
      </c>
      <c r="N2947" s="45" t="s">
        <v>4994</v>
      </c>
      <c r="O2947" s="45" t="s">
        <v>4991</v>
      </c>
      <c r="P2947" s="115" t="s">
        <v>7904</v>
      </c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</row>
    <row r="2948" spans="1:50" x14ac:dyDescent="0.2">
      <c r="A2948" s="11"/>
      <c r="B2948" s="14"/>
      <c r="C2948" s="5"/>
      <c r="D2948" s="5"/>
      <c r="E2948" s="5"/>
      <c r="F2948" s="5"/>
      <c r="G2948" s="26"/>
      <c r="H2948" s="23"/>
      <c r="I2948" s="5"/>
      <c r="J2948" s="11" t="s">
        <v>1009</v>
      </c>
      <c r="K2948" s="45" t="s">
        <v>8549</v>
      </c>
      <c r="L2948" s="45" t="s">
        <v>6990</v>
      </c>
      <c r="M2948" s="45" t="s">
        <v>7097</v>
      </c>
      <c r="N2948" s="45" t="s">
        <v>5666</v>
      </c>
      <c r="O2948" s="45" t="s">
        <v>4991</v>
      </c>
      <c r="P2948" s="115" t="s">
        <v>8550</v>
      </c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</row>
    <row r="2949" spans="1:50" x14ac:dyDescent="0.2">
      <c r="A2949" s="11"/>
      <c r="B2949" s="14"/>
      <c r="C2949" s="5"/>
      <c r="D2949" s="5"/>
      <c r="E2949" s="5"/>
      <c r="F2949" s="5"/>
      <c r="G2949" s="26"/>
      <c r="H2949" s="7"/>
      <c r="I2949" s="5"/>
      <c r="J2949" s="11" t="s">
        <v>1009</v>
      </c>
      <c r="K2949" s="45" t="s">
        <v>8551</v>
      </c>
      <c r="L2949" s="45" t="s">
        <v>6990</v>
      </c>
      <c r="M2949" s="45" t="s">
        <v>7097</v>
      </c>
      <c r="N2949" s="45" t="s">
        <v>5002</v>
      </c>
      <c r="O2949" s="45" t="s">
        <v>4991</v>
      </c>
      <c r="P2949" s="115" t="s">
        <v>8552</v>
      </c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</row>
    <row r="2950" spans="1:50" ht="72" x14ac:dyDescent="0.2">
      <c r="A2950" s="11"/>
      <c r="B2950" s="14"/>
      <c r="C2950" s="5"/>
      <c r="D2950" s="5"/>
      <c r="E2950" s="5"/>
      <c r="F2950" s="5"/>
      <c r="G2950" s="26"/>
      <c r="H2950" s="7"/>
      <c r="I2950" s="5"/>
      <c r="J2950" s="11" t="s">
        <v>1009</v>
      </c>
      <c r="K2950" s="45" t="s">
        <v>8553</v>
      </c>
      <c r="L2950" s="45" t="s">
        <v>8554</v>
      </c>
      <c r="M2950" s="45" t="s">
        <v>8555</v>
      </c>
      <c r="N2950" s="45" t="s">
        <v>4994</v>
      </c>
      <c r="O2950" s="45" t="s">
        <v>8556</v>
      </c>
      <c r="P2950" s="113" t="s">
        <v>283</v>
      </c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</row>
    <row r="2951" spans="1:50" ht="72" x14ac:dyDescent="0.2">
      <c r="A2951" s="11"/>
      <c r="B2951" s="14"/>
      <c r="C2951" s="5"/>
      <c r="D2951" s="5"/>
      <c r="E2951" s="5"/>
      <c r="F2951" s="5"/>
      <c r="G2951" s="26"/>
      <c r="H2951" s="7"/>
      <c r="I2951" s="5"/>
      <c r="J2951" s="11" t="s">
        <v>1009</v>
      </c>
      <c r="K2951" s="45" t="s">
        <v>8553</v>
      </c>
      <c r="L2951" s="45" t="s">
        <v>8557</v>
      </c>
      <c r="M2951" s="45" t="s">
        <v>7097</v>
      </c>
      <c r="N2951" s="45" t="s">
        <v>8504</v>
      </c>
      <c r="O2951" s="45" t="s">
        <v>5639</v>
      </c>
      <c r="P2951" s="115" t="s">
        <v>5005</v>
      </c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</row>
    <row r="2952" spans="1:50" ht="60" x14ac:dyDescent="0.2">
      <c r="A2952" s="11"/>
      <c r="B2952" s="14"/>
      <c r="C2952" s="5"/>
      <c r="D2952" s="5"/>
      <c r="E2952" s="5"/>
      <c r="F2952" s="5"/>
      <c r="G2952" s="26"/>
      <c r="H2952" s="7"/>
      <c r="I2952" s="5"/>
      <c r="J2952" s="11" t="s">
        <v>1009</v>
      </c>
      <c r="K2952" s="45" t="s">
        <v>8558</v>
      </c>
      <c r="L2952" s="45" t="s">
        <v>8559</v>
      </c>
      <c r="M2952" s="45" t="s">
        <v>7097</v>
      </c>
      <c r="N2952" s="45" t="s">
        <v>8504</v>
      </c>
      <c r="O2952" s="45" t="s">
        <v>4998</v>
      </c>
      <c r="P2952" s="115" t="s">
        <v>5005</v>
      </c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</row>
    <row r="2953" spans="1:50" ht="60" x14ac:dyDescent="0.2">
      <c r="A2953" s="11"/>
      <c r="B2953" s="14"/>
      <c r="C2953" s="5"/>
      <c r="D2953" s="5"/>
      <c r="E2953" s="5"/>
      <c r="F2953" s="5"/>
      <c r="G2953" s="26"/>
      <c r="H2953" s="23"/>
      <c r="I2953" s="5"/>
      <c r="J2953" s="11" t="s">
        <v>1009</v>
      </c>
      <c r="K2953" s="45" t="s">
        <v>8558</v>
      </c>
      <c r="L2953" s="45" t="s">
        <v>8559</v>
      </c>
      <c r="M2953" s="45" t="s">
        <v>7458</v>
      </c>
      <c r="N2953" s="45" t="s">
        <v>4994</v>
      </c>
      <c r="O2953" s="45" t="s">
        <v>4998</v>
      </c>
      <c r="P2953" s="115" t="s">
        <v>5005</v>
      </c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</row>
    <row r="2954" spans="1:50" ht="18" x14ac:dyDescent="0.2">
      <c r="A2954" s="11"/>
      <c r="B2954" s="42" t="s">
        <v>1201</v>
      </c>
      <c r="C2954" s="5"/>
      <c r="D2954" s="5"/>
      <c r="E2954" s="5"/>
      <c r="F2954" s="5"/>
      <c r="G2954" s="26"/>
      <c r="H2954" s="23"/>
      <c r="I2954" s="5"/>
      <c r="J2954" s="11"/>
      <c r="K2954" s="45"/>
      <c r="L2954" s="45"/>
      <c r="M2954" s="45"/>
      <c r="N2954" s="45"/>
      <c r="O2954" s="45"/>
      <c r="P2954" s="113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</row>
    <row r="2955" spans="1:50" ht="16.5" x14ac:dyDescent="0.2">
      <c r="A2955" s="11"/>
      <c r="B2955" s="5"/>
      <c r="C2955" s="16" t="s">
        <v>459</v>
      </c>
      <c r="D2955" s="5"/>
      <c r="E2955" s="5"/>
      <c r="F2955" s="5"/>
      <c r="G2955" s="26"/>
      <c r="H2955" s="23"/>
      <c r="I2955" s="5"/>
      <c r="J2955" s="11"/>
      <c r="K2955" s="45"/>
      <c r="L2955" s="45"/>
      <c r="M2955" s="45"/>
      <c r="N2955" s="45"/>
      <c r="O2955" s="45"/>
      <c r="P2955" s="113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</row>
    <row r="2956" spans="1:50" x14ac:dyDescent="0.2">
      <c r="A2956" s="11"/>
      <c r="B2956" s="5"/>
      <c r="C2956" s="5"/>
      <c r="D2956" s="5"/>
      <c r="E2956" s="5"/>
      <c r="F2956" s="5"/>
      <c r="G2956" s="24" t="s">
        <v>3754</v>
      </c>
      <c r="H2956" s="23"/>
      <c r="I2956" s="5"/>
      <c r="J2956" s="11"/>
      <c r="K2956" s="45"/>
      <c r="L2956" s="45"/>
      <c r="M2956" s="45"/>
      <c r="N2956" s="45"/>
      <c r="O2956" s="45"/>
      <c r="P2956" s="113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</row>
    <row r="2957" spans="1:50" x14ac:dyDescent="0.2">
      <c r="A2957" s="11"/>
      <c r="B2957" s="5"/>
      <c r="C2957" s="5"/>
      <c r="D2957" s="5"/>
      <c r="E2957" s="5"/>
      <c r="F2957" s="5"/>
      <c r="G2957" s="26"/>
      <c r="H2957" s="11" t="s">
        <v>1999</v>
      </c>
      <c r="I2957" s="5"/>
      <c r="J2957" s="11"/>
      <c r="K2957" s="45"/>
      <c r="L2957" s="45"/>
      <c r="M2957" s="45"/>
      <c r="N2957" s="45"/>
      <c r="O2957" s="45"/>
      <c r="P2957" s="113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</row>
    <row r="2958" spans="1:50" x14ac:dyDescent="0.2">
      <c r="A2958" s="11"/>
      <c r="B2958" s="5"/>
      <c r="C2958" s="5"/>
      <c r="D2958" s="5"/>
      <c r="E2958" s="5"/>
      <c r="F2958" s="5"/>
      <c r="G2958" s="26"/>
      <c r="H2958" s="23"/>
      <c r="I2958" s="11" t="s">
        <v>35</v>
      </c>
      <c r="J2958" s="11"/>
      <c r="K2958" s="45"/>
      <c r="L2958" s="45"/>
      <c r="M2958" s="45"/>
      <c r="N2958" s="45"/>
      <c r="O2958" s="45"/>
      <c r="P2958" s="113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</row>
    <row r="2959" spans="1:50" ht="24" x14ac:dyDescent="0.2">
      <c r="A2959" s="11"/>
      <c r="B2959" s="14"/>
      <c r="C2959" s="5"/>
      <c r="D2959" s="5"/>
      <c r="E2959" s="5"/>
      <c r="F2959" s="5"/>
      <c r="G2959" s="26"/>
      <c r="H2959" s="23"/>
      <c r="I2959" s="5"/>
      <c r="J2959" s="11" t="s">
        <v>1010</v>
      </c>
      <c r="K2959" s="45" t="s">
        <v>8560</v>
      </c>
      <c r="L2959" s="45" t="s">
        <v>5138</v>
      </c>
      <c r="M2959" s="45" t="s">
        <v>7587</v>
      </c>
      <c r="N2959" s="45" t="s">
        <v>8561</v>
      </c>
      <c r="O2959" s="45" t="s">
        <v>5824</v>
      </c>
      <c r="P2959" s="115" t="s">
        <v>5005</v>
      </c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</row>
    <row r="2960" spans="1:50" ht="24" x14ac:dyDescent="0.2">
      <c r="A2960" s="11"/>
      <c r="B2960" s="14"/>
      <c r="C2960" s="5"/>
      <c r="D2960" s="5"/>
      <c r="E2960" s="5"/>
      <c r="F2960" s="5"/>
      <c r="G2960" s="26"/>
      <c r="H2960" s="7"/>
      <c r="I2960" s="5"/>
      <c r="J2960" s="11" t="s">
        <v>1010</v>
      </c>
      <c r="K2960" s="45" t="s">
        <v>8560</v>
      </c>
      <c r="L2960" s="45" t="s">
        <v>5138</v>
      </c>
      <c r="M2960" s="45" t="s">
        <v>8562</v>
      </c>
      <c r="N2960" s="45" t="s">
        <v>8561</v>
      </c>
      <c r="O2960" s="45" t="s">
        <v>5534</v>
      </c>
      <c r="P2960" s="115" t="s">
        <v>8563</v>
      </c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</row>
    <row r="2961" spans="1:50" ht="36" x14ac:dyDescent="0.2">
      <c r="A2961" s="11"/>
      <c r="B2961" s="14"/>
      <c r="C2961" s="5"/>
      <c r="D2961" s="5"/>
      <c r="E2961" s="5"/>
      <c r="F2961" s="5"/>
      <c r="G2961" s="26"/>
      <c r="H2961" s="23"/>
      <c r="I2961" s="5"/>
      <c r="J2961" s="11" t="s">
        <v>1010</v>
      </c>
      <c r="K2961" s="45" t="s">
        <v>8564</v>
      </c>
      <c r="L2961" s="45" t="s">
        <v>5008</v>
      </c>
      <c r="M2961" s="45" t="s">
        <v>7449</v>
      </c>
      <c r="N2961" s="45" t="s">
        <v>8561</v>
      </c>
      <c r="O2961" s="45" t="s">
        <v>6628</v>
      </c>
      <c r="P2961" s="115" t="s">
        <v>5005</v>
      </c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</row>
    <row r="2962" spans="1:50" ht="36" x14ac:dyDescent="0.2">
      <c r="A2962" s="11"/>
      <c r="B2962" s="14"/>
      <c r="C2962" s="5"/>
      <c r="D2962" s="5"/>
      <c r="E2962" s="5"/>
      <c r="F2962" s="5"/>
      <c r="G2962" s="26"/>
      <c r="H2962" s="7"/>
      <c r="I2962" s="5"/>
      <c r="J2962" s="11" t="s">
        <v>1010</v>
      </c>
      <c r="K2962" s="45" t="s">
        <v>8564</v>
      </c>
      <c r="L2962" s="45" t="s">
        <v>5008</v>
      </c>
      <c r="M2962" s="45" t="s">
        <v>7587</v>
      </c>
      <c r="N2962" s="45" t="s">
        <v>8561</v>
      </c>
      <c r="O2962" s="45" t="s">
        <v>5824</v>
      </c>
      <c r="P2962" s="115" t="s">
        <v>8565</v>
      </c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</row>
    <row r="2963" spans="1:50" ht="18" x14ac:dyDescent="0.2">
      <c r="A2963" s="11"/>
      <c r="B2963" s="14"/>
      <c r="C2963" s="5"/>
      <c r="D2963" s="5"/>
      <c r="E2963" s="5"/>
      <c r="F2963" s="33" t="s">
        <v>10789</v>
      </c>
      <c r="G2963" s="26"/>
      <c r="H2963" s="7"/>
      <c r="I2963" s="5"/>
      <c r="J2963" s="11"/>
      <c r="K2963" s="46"/>
      <c r="L2963" s="45"/>
      <c r="M2963" s="45"/>
      <c r="N2963" s="45"/>
      <c r="O2963" s="45"/>
      <c r="P2963" s="113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</row>
    <row r="2964" spans="1:50" x14ac:dyDescent="0.2">
      <c r="A2964" s="11"/>
      <c r="B2964" s="14"/>
      <c r="C2964" s="5"/>
      <c r="D2964" s="5"/>
      <c r="E2964" s="5"/>
      <c r="F2964" s="25"/>
      <c r="G2964" s="24" t="s">
        <v>4281</v>
      </c>
      <c r="H2964" s="7"/>
      <c r="I2964" s="5"/>
      <c r="J2964" s="11"/>
      <c r="K2964" s="46"/>
      <c r="L2964" s="45"/>
      <c r="M2964" s="45"/>
      <c r="N2964" s="45"/>
      <c r="O2964" s="45"/>
      <c r="P2964" s="113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</row>
    <row r="2965" spans="1:50" ht="38.25" x14ac:dyDescent="0.2">
      <c r="A2965" s="11"/>
      <c r="B2965" s="14"/>
      <c r="C2965" s="5"/>
      <c r="D2965" s="5"/>
      <c r="E2965" s="5"/>
      <c r="F2965" s="25"/>
      <c r="G2965" s="31" t="s">
        <v>4282</v>
      </c>
      <c r="H2965" s="40"/>
      <c r="I2965" s="5"/>
      <c r="J2965" s="11"/>
      <c r="K2965" s="54"/>
      <c r="L2965" s="45"/>
      <c r="M2965" s="45" t="s">
        <v>3047</v>
      </c>
      <c r="N2965" s="48">
        <v>0.1</v>
      </c>
      <c r="O2965" s="45"/>
      <c r="P2965" s="113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</row>
    <row r="2966" spans="1:50" x14ac:dyDescent="0.2">
      <c r="A2966" s="11"/>
      <c r="B2966" s="14"/>
      <c r="C2966" s="5"/>
      <c r="D2966" s="5"/>
      <c r="E2966" s="5"/>
      <c r="F2966" s="25"/>
      <c r="G2966" s="26"/>
      <c r="H2966" s="11" t="s">
        <v>3046</v>
      </c>
      <c r="I2966" s="5"/>
      <c r="J2966" s="11"/>
      <c r="K2966" s="46"/>
      <c r="L2966" s="45"/>
      <c r="M2966" s="45"/>
      <c r="N2966" s="45"/>
      <c r="O2966" s="45"/>
      <c r="P2966" s="113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</row>
    <row r="2967" spans="1:50" ht="18" x14ac:dyDescent="0.2">
      <c r="A2967" s="11"/>
      <c r="B2967" s="42" t="s">
        <v>1202</v>
      </c>
      <c r="C2967" s="5"/>
      <c r="D2967" s="5"/>
      <c r="E2967" s="5"/>
      <c r="F2967" s="5"/>
      <c r="G2967" s="26"/>
      <c r="H2967" s="23"/>
      <c r="I2967" s="5"/>
      <c r="J2967" s="11"/>
      <c r="K2967" s="45"/>
      <c r="L2967" s="45"/>
      <c r="M2967" s="45"/>
      <c r="N2967" s="45"/>
      <c r="O2967" s="45"/>
      <c r="P2967" s="113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</row>
    <row r="2968" spans="1:50" ht="16.5" x14ac:dyDescent="0.2">
      <c r="A2968" s="11"/>
      <c r="B2968" s="5"/>
      <c r="C2968" s="16" t="s">
        <v>460</v>
      </c>
      <c r="D2968" s="5"/>
      <c r="E2968" s="5"/>
      <c r="F2968" s="5"/>
      <c r="G2968" s="26"/>
      <c r="H2968" s="23"/>
      <c r="I2968" s="5"/>
      <c r="J2968" s="11"/>
      <c r="K2968" s="45"/>
      <c r="L2968" s="45"/>
      <c r="M2968" s="45"/>
      <c r="N2968" s="45"/>
      <c r="O2968" s="45"/>
      <c r="P2968" s="113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</row>
    <row r="2969" spans="1:50" ht="15.75" x14ac:dyDescent="0.2">
      <c r="A2969" s="11"/>
      <c r="B2969" s="5"/>
      <c r="C2969" s="5"/>
      <c r="D2969" s="17" t="s">
        <v>722</v>
      </c>
      <c r="E2969" s="5"/>
      <c r="F2969" s="5"/>
      <c r="G2969" s="26"/>
      <c r="H2969" s="23"/>
      <c r="I2969" s="5"/>
      <c r="J2969" s="11"/>
      <c r="K2969" s="45"/>
      <c r="L2969" s="45"/>
      <c r="M2969" s="45"/>
      <c r="N2969" s="45"/>
      <c r="O2969" s="45"/>
      <c r="P2969" s="113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</row>
    <row r="2970" spans="1:50" x14ac:dyDescent="0.2">
      <c r="A2970" s="11"/>
      <c r="B2970" s="5"/>
      <c r="C2970" s="5"/>
      <c r="D2970" s="5"/>
      <c r="E2970" s="5"/>
      <c r="F2970" s="5"/>
      <c r="G2970" s="24" t="s">
        <v>1237</v>
      </c>
      <c r="H2970" s="23"/>
      <c r="I2970" s="5"/>
      <c r="J2970" s="11"/>
      <c r="K2970" s="45"/>
      <c r="L2970" s="45"/>
      <c r="M2970" s="45"/>
      <c r="N2970" s="45"/>
      <c r="O2970" s="45"/>
      <c r="P2970" s="113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</row>
    <row r="2971" spans="1:50" ht="25.5" x14ac:dyDescent="0.2">
      <c r="A2971" s="11"/>
      <c r="B2971" s="5"/>
      <c r="C2971" s="5"/>
      <c r="D2971" s="5"/>
      <c r="E2971" s="5"/>
      <c r="F2971" s="5"/>
      <c r="G2971" s="27" t="s">
        <v>4283</v>
      </c>
      <c r="H2971" s="11"/>
      <c r="I2971" s="11"/>
      <c r="J2971" s="11"/>
      <c r="K2971" s="53"/>
      <c r="L2971" s="45"/>
      <c r="M2971" s="45" t="s">
        <v>1368</v>
      </c>
      <c r="N2971" s="45" t="s">
        <v>1367</v>
      </c>
      <c r="O2971" s="45"/>
      <c r="P2971" s="113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</row>
    <row r="2972" spans="1:50" ht="25.5" x14ac:dyDescent="0.2">
      <c r="A2972" s="11"/>
      <c r="B2972" s="5"/>
      <c r="C2972" s="5"/>
      <c r="D2972" s="5"/>
      <c r="E2972" s="5"/>
      <c r="F2972" s="5"/>
      <c r="G2972" s="27" t="s">
        <v>4283</v>
      </c>
      <c r="H2972" s="11"/>
      <c r="I2972" s="11"/>
      <c r="J2972" s="11"/>
      <c r="K2972" s="53"/>
      <c r="L2972" s="45"/>
      <c r="M2972" s="45" t="s">
        <v>1370</v>
      </c>
      <c r="N2972" s="45" t="s">
        <v>1369</v>
      </c>
      <c r="O2972" s="45"/>
      <c r="P2972" s="113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</row>
    <row r="2973" spans="1:50" ht="25.5" x14ac:dyDescent="0.2">
      <c r="A2973" s="11"/>
      <c r="B2973" s="5"/>
      <c r="C2973" s="5"/>
      <c r="D2973" s="5"/>
      <c r="E2973" s="5"/>
      <c r="F2973" s="5"/>
      <c r="G2973" s="27" t="s">
        <v>4283</v>
      </c>
      <c r="H2973" s="11"/>
      <c r="I2973" s="11"/>
      <c r="J2973" s="11"/>
      <c r="K2973" s="53"/>
      <c r="L2973" s="45"/>
      <c r="M2973" s="45" t="s">
        <v>1307</v>
      </c>
      <c r="N2973" s="48" t="s">
        <v>1371</v>
      </c>
      <c r="O2973" s="45"/>
      <c r="P2973" s="113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</row>
    <row r="2974" spans="1:50" ht="25.5" x14ac:dyDescent="0.2">
      <c r="A2974" s="11"/>
      <c r="B2974" s="5"/>
      <c r="C2974" s="5"/>
      <c r="D2974" s="5"/>
      <c r="E2974" s="5"/>
      <c r="F2974" s="5"/>
      <c r="G2974" s="27" t="s">
        <v>4283</v>
      </c>
      <c r="H2974" s="11"/>
      <c r="I2974" s="11"/>
      <c r="J2974" s="11"/>
      <c r="K2974" s="53"/>
      <c r="L2974" s="45"/>
      <c r="M2974" s="45" t="s">
        <v>1307</v>
      </c>
      <c r="N2974" s="48" t="s">
        <v>1372</v>
      </c>
      <c r="O2974" s="45"/>
      <c r="P2974" s="113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</row>
    <row r="2975" spans="1:50" x14ac:dyDescent="0.2">
      <c r="A2975" s="11"/>
      <c r="B2975" s="5"/>
      <c r="C2975" s="5"/>
      <c r="D2975" s="5"/>
      <c r="E2975" s="5"/>
      <c r="F2975" s="5"/>
      <c r="G2975" s="26"/>
      <c r="H2975" s="11" t="s">
        <v>2000</v>
      </c>
      <c r="I2975" s="5"/>
      <c r="J2975" s="11"/>
      <c r="K2975" s="45"/>
      <c r="L2975" s="45"/>
      <c r="M2975" s="45"/>
      <c r="N2975" s="45"/>
      <c r="O2975" s="45"/>
      <c r="P2975" s="113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</row>
    <row r="2976" spans="1:50" x14ac:dyDescent="0.2">
      <c r="A2976" s="11"/>
      <c r="B2976" s="5"/>
      <c r="C2976" s="5"/>
      <c r="D2976" s="5"/>
      <c r="E2976" s="5"/>
      <c r="F2976" s="5"/>
      <c r="G2976" s="26"/>
      <c r="H2976" s="23"/>
      <c r="I2976" s="11" t="s">
        <v>80</v>
      </c>
      <c r="J2976" s="11"/>
      <c r="K2976" s="45"/>
      <c r="L2976" s="45"/>
      <c r="M2976" s="45"/>
      <c r="N2976" s="45"/>
      <c r="O2976" s="45"/>
      <c r="P2976" s="113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</row>
    <row r="2977" spans="1:50" ht="24" x14ac:dyDescent="0.2">
      <c r="A2977" s="11"/>
      <c r="B2977" s="14"/>
      <c r="C2977" s="5"/>
      <c r="D2977" s="5"/>
      <c r="E2977" s="5"/>
      <c r="F2977" s="5"/>
      <c r="G2977" s="26"/>
      <c r="H2977" s="23"/>
      <c r="I2977" s="5"/>
      <c r="J2977" s="11" t="s">
        <v>1010</v>
      </c>
      <c r="K2977" s="45" t="s">
        <v>8566</v>
      </c>
      <c r="L2977" s="45" t="s">
        <v>5014</v>
      </c>
      <c r="M2977" s="45" t="s">
        <v>8567</v>
      </c>
      <c r="N2977" s="45" t="s">
        <v>5092</v>
      </c>
      <c r="O2977" s="45" t="s">
        <v>5824</v>
      </c>
      <c r="P2977" s="115" t="s">
        <v>5005</v>
      </c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</row>
    <row r="2978" spans="1:50" ht="24" x14ac:dyDescent="0.2">
      <c r="A2978" s="11"/>
      <c r="B2978" s="14"/>
      <c r="C2978" s="5"/>
      <c r="D2978" s="5"/>
      <c r="E2978" s="5"/>
      <c r="F2978" s="5"/>
      <c r="G2978" s="26"/>
      <c r="H2978" s="23"/>
      <c r="I2978" s="5"/>
      <c r="J2978" s="11" t="s">
        <v>1010</v>
      </c>
      <c r="K2978" s="45" t="s">
        <v>8566</v>
      </c>
      <c r="L2978" s="45" t="s">
        <v>5014</v>
      </c>
      <c r="M2978" s="45" t="s">
        <v>8567</v>
      </c>
      <c r="N2978" s="45" t="s">
        <v>5092</v>
      </c>
      <c r="O2978" s="45" t="s">
        <v>6439</v>
      </c>
      <c r="P2978" s="115" t="s">
        <v>8568</v>
      </c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</row>
    <row r="2979" spans="1:50" ht="24" x14ac:dyDescent="0.2">
      <c r="A2979" s="11"/>
      <c r="B2979" s="14"/>
      <c r="C2979" s="5"/>
      <c r="D2979" s="5"/>
      <c r="E2979" s="5"/>
      <c r="F2979" s="5"/>
      <c r="G2979" s="26"/>
      <c r="H2979" s="23"/>
      <c r="I2979" s="5"/>
      <c r="J2979" s="11" t="s">
        <v>1010</v>
      </c>
      <c r="K2979" s="45" t="s">
        <v>8569</v>
      </c>
      <c r="L2979" s="45" t="s">
        <v>5014</v>
      </c>
      <c r="M2979" s="45" t="s">
        <v>8570</v>
      </c>
      <c r="N2979" s="45" t="s">
        <v>6414</v>
      </c>
      <c r="O2979" s="45" t="s">
        <v>5824</v>
      </c>
      <c r="P2979" s="115" t="s">
        <v>5005</v>
      </c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</row>
    <row r="2980" spans="1:50" x14ac:dyDescent="0.2">
      <c r="A2980" s="11"/>
      <c r="B2980" s="14"/>
      <c r="C2980" s="5"/>
      <c r="D2980" s="5"/>
      <c r="E2980" s="5"/>
      <c r="F2980" s="5"/>
      <c r="G2980" s="26"/>
      <c r="H2980" s="23"/>
      <c r="I2980" s="5"/>
      <c r="J2980" s="11" t="s">
        <v>1010</v>
      </c>
      <c r="K2980" s="45" t="s">
        <v>8569</v>
      </c>
      <c r="L2980" s="45" t="s">
        <v>5014</v>
      </c>
      <c r="M2980" s="45" t="s">
        <v>8570</v>
      </c>
      <c r="N2980" s="45" t="s">
        <v>6414</v>
      </c>
      <c r="O2980" s="45" t="s">
        <v>6439</v>
      </c>
      <c r="P2980" s="115" t="s">
        <v>8571</v>
      </c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</row>
    <row r="2981" spans="1:50" ht="24" x14ac:dyDescent="0.2">
      <c r="A2981" s="11"/>
      <c r="B2981" s="14"/>
      <c r="C2981" s="5"/>
      <c r="D2981" s="5"/>
      <c r="E2981" s="5"/>
      <c r="F2981" s="5"/>
      <c r="G2981" s="26"/>
      <c r="H2981" s="7"/>
      <c r="I2981" s="5"/>
      <c r="J2981" s="11" t="s">
        <v>1010</v>
      </c>
      <c r="K2981" s="45" t="s">
        <v>8572</v>
      </c>
      <c r="L2981" s="45" t="s">
        <v>5014</v>
      </c>
      <c r="M2981" s="45" t="s">
        <v>8573</v>
      </c>
      <c r="N2981" s="45" t="s">
        <v>6030</v>
      </c>
      <c r="O2981" s="45" t="s">
        <v>6786</v>
      </c>
      <c r="P2981" s="115" t="s">
        <v>5005</v>
      </c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</row>
    <row r="2982" spans="1:50" x14ac:dyDescent="0.2">
      <c r="A2982" s="11"/>
      <c r="B2982" s="14"/>
      <c r="C2982" s="5"/>
      <c r="D2982" s="5"/>
      <c r="E2982" s="5"/>
      <c r="F2982" s="5"/>
      <c r="G2982" s="26"/>
      <c r="H2982" s="7"/>
      <c r="I2982" s="5"/>
      <c r="J2982" s="11" t="s">
        <v>1010</v>
      </c>
      <c r="K2982" s="45" t="s">
        <v>8572</v>
      </c>
      <c r="L2982" s="45" t="s">
        <v>5014</v>
      </c>
      <c r="M2982" s="45" t="s">
        <v>8573</v>
      </c>
      <c r="N2982" s="45" t="s">
        <v>6030</v>
      </c>
      <c r="O2982" s="45" t="s">
        <v>5824</v>
      </c>
      <c r="P2982" s="115" t="s">
        <v>8574</v>
      </c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</row>
    <row r="2983" spans="1:50" ht="96" x14ac:dyDescent="0.2">
      <c r="A2983" s="11"/>
      <c r="B2983" s="14"/>
      <c r="C2983" s="5"/>
      <c r="D2983" s="5"/>
      <c r="E2983" s="5"/>
      <c r="F2983" s="5"/>
      <c r="G2983" s="26"/>
      <c r="H2983" s="23"/>
      <c r="I2983" s="5"/>
      <c r="J2983" s="11" t="s">
        <v>1010</v>
      </c>
      <c r="K2983" s="45" t="s">
        <v>8575</v>
      </c>
      <c r="L2983" s="45" t="s">
        <v>6701</v>
      </c>
      <c r="M2983" s="45" t="s">
        <v>5004</v>
      </c>
      <c r="N2983" s="45" t="s">
        <v>6414</v>
      </c>
      <c r="O2983" s="45" t="s">
        <v>8235</v>
      </c>
      <c r="P2983" s="115" t="s">
        <v>5005</v>
      </c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</row>
    <row r="2984" spans="1:50" ht="36" x14ac:dyDescent="0.2">
      <c r="A2984" s="11"/>
      <c r="B2984" s="14"/>
      <c r="C2984" s="5"/>
      <c r="D2984" s="5"/>
      <c r="E2984" s="5"/>
      <c r="F2984" s="5"/>
      <c r="G2984" s="26"/>
      <c r="H2984" s="23"/>
      <c r="I2984" s="5"/>
      <c r="J2984" s="11" t="s">
        <v>1010</v>
      </c>
      <c r="K2984" s="45" t="s">
        <v>8575</v>
      </c>
      <c r="L2984" s="45" t="s">
        <v>5008</v>
      </c>
      <c r="M2984" s="45" t="s">
        <v>5004</v>
      </c>
      <c r="N2984" s="45" t="s">
        <v>6030</v>
      </c>
      <c r="O2984" s="45" t="s">
        <v>5017</v>
      </c>
      <c r="P2984" s="115" t="s">
        <v>5005</v>
      </c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</row>
    <row r="2985" spans="1:50" ht="36" x14ac:dyDescent="0.2">
      <c r="A2985" s="11"/>
      <c r="B2985" s="14"/>
      <c r="C2985" s="5"/>
      <c r="D2985" s="5"/>
      <c r="E2985" s="5"/>
      <c r="F2985" s="5"/>
      <c r="G2985" s="26"/>
      <c r="H2985" s="23"/>
      <c r="I2985" s="5"/>
      <c r="J2985" s="11" t="s">
        <v>1010</v>
      </c>
      <c r="K2985" s="45" t="s">
        <v>8575</v>
      </c>
      <c r="L2985" s="45" t="s">
        <v>5008</v>
      </c>
      <c r="M2985" s="45" t="s">
        <v>5004</v>
      </c>
      <c r="N2985" s="45" t="s">
        <v>6030</v>
      </c>
      <c r="O2985" s="45" t="s">
        <v>5116</v>
      </c>
      <c r="P2985" s="115" t="s">
        <v>7537</v>
      </c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</row>
    <row r="2986" spans="1:50" ht="36" x14ac:dyDescent="0.2">
      <c r="A2986" s="11"/>
      <c r="B2986" s="14"/>
      <c r="C2986" s="5"/>
      <c r="D2986" s="5"/>
      <c r="E2986" s="5"/>
      <c r="F2986" s="5"/>
      <c r="G2986" s="26"/>
      <c r="H2986" s="7"/>
      <c r="I2986" s="5"/>
      <c r="J2986" s="11" t="s">
        <v>1010</v>
      </c>
      <c r="K2986" s="45" t="s">
        <v>8576</v>
      </c>
      <c r="L2986" s="45" t="s">
        <v>5008</v>
      </c>
      <c r="M2986" s="45" t="s">
        <v>8577</v>
      </c>
      <c r="N2986" s="45" t="s">
        <v>8578</v>
      </c>
      <c r="O2986" s="45" t="s">
        <v>8579</v>
      </c>
      <c r="P2986" s="115" t="s">
        <v>5005</v>
      </c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</row>
    <row r="2987" spans="1:50" ht="36" x14ac:dyDescent="0.2">
      <c r="A2987" s="11"/>
      <c r="B2987" s="14"/>
      <c r="C2987" s="5"/>
      <c r="D2987" s="5"/>
      <c r="E2987" s="5"/>
      <c r="F2987" s="5"/>
      <c r="G2987" s="26"/>
      <c r="H2987" s="7"/>
      <c r="I2987" s="5"/>
      <c r="J2987" s="11" t="s">
        <v>1010</v>
      </c>
      <c r="K2987" s="45" t="s">
        <v>8576</v>
      </c>
      <c r="L2987" s="45" t="s">
        <v>5008</v>
      </c>
      <c r="M2987" s="45" t="s">
        <v>8580</v>
      </c>
      <c r="N2987" s="45" t="s">
        <v>5092</v>
      </c>
      <c r="O2987" s="45" t="s">
        <v>8581</v>
      </c>
      <c r="P2987" s="115" t="s">
        <v>8582</v>
      </c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</row>
    <row r="2988" spans="1:50" ht="36" x14ac:dyDescent="0.2">
      <c r="A2988" s="11"/>
      <c r="B2988" s="14"/>
      <c r="C2988" s="5"/>
      <c r="D2988" s="5"/>
      <c r="E2988" s="5"/>
      <c r="F2988" s="5"/>
      <c r="G2988" s="26"/>
      <c r="H2988" s="7"/>
      <c r="I2988" s="5"/>
      <c r="J2988" s="11" t="s">
        <v>1010</v>
      </c>
      <c r="K2988" s="45" t="s">
        <v>8576</v>
      </c>
      <c r="L2988" s="45" t="s">
        <v>5008</v>
      </c>
      <c r="M2988" s="45" t="s">
        <v>8580</v>
      </c>
      <c r="N2988" s="45" t="s">
        <v>6414</v>
      </c>
      <c r="O2988" s="45" t="s">
        <v>8581</v>
      </c>
      <c r="P2988" s="115" t="s">
        <v>7530</v>
      </c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</row>
    <row r="2989" spans="1:50" ht="36" x14ac:dyDescent="0.2">
      <c r="A2989" s="11"/>
      <c r="B2989" s="14"/>
      <c r="C2989" s="5"/>
      <c r="D2989" s="5"/>
      <c r="E2989" s="5"/>
      <c r="F2989" s="5"/>
      <c r="G2989" s="26"/>
      <c r="H2989" s="7"/>
      <c r="I2989" s="5"/>
      <c r="J2989" s="11" t="s">
        <v>1010</v>
      </c>
      <c r="K2989" s="45" t="s">
        <v>8576</v>
      </c>
      <c r="L2989" s="45" t="s">
        <v>5008</v>
      </c>
      <c r="M2989" s="45" t="s">
        <v>8580</v>
      </c>
      <c r="N2989" s="45" t="s">
        <v>6030</v>
      </c>
      <c r="O2989" s="45" t="s">
        <v>8581</v>
      </c>
      <c r="P2989" s="115" t="s">
        <v>8583</v>
      </c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</row>
    <row r="2990" spans="1:50" ht="36" x14ac:dyDescent="0.2">
      <c r="A2990" s="11"/>
      <c r="B2990" s="8"/>
      <c r="C2990" s="5"/>
      <c r="D2990" s="5"/>
      <c r="E2990" s="5"/>
      <c r="F2990" s="5"/>
      <c r="G2990" s="26"/>
      <c r="H2990" s="7"/>
      <c r="I2990" s="5"/>
      <c r="J2990" s="11" t="s">
        <v>1010</v>
      </c>
      <c r="K2990" s="45" t="s">
        <v>8584</v>
      </c>
      <c r="L2990" s="45" t="s">
        <v>5008</v>
      </c>
      <c r="M2990" s="45" t="s">
        <v>8585</v>
      </c>
      <c r="N2990" s="45" t="s">
        <v>8586</v>
      </c>
      <c r="O2990" s="45" t="s">
        <v>8587</v>
      </c>
      <c r="P2990" s="115" t="s">
        <v>5005</v>
      </c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</row>
    <row r="2991" spans="1:50" ht="84" x14ac:dyDescent="0.2">
      <c r="A2991" s="11"/>
      <c r="B2991" s="14"/>
      <c r="C2991" s="5"/>
      <c r="D2991" s="5"/>
      <c r="E2991" s="5"/>
      <c r="F2991" s="5"/>
      <c r="G2991" s="26"/>
      <c r="H2991" s="23"/>
      <c r="I2991" s="5"/>
      <c r="J2991" s="11" t="s">
        <v>1010</v>
      </c>
      <c r="K2991" s="45" t="s">
        <v>8588</v>
      </c>
      <c r="L2991" s="45" t="s">
        <v>8590</v>
      </c>
      <c r="M2991" s="45" t="s">
        <v>5004</v>
      </c>
      <c r="N2991" s="45" t="s">
        <v>8586</v>
      </c>
      <c r="O2991" s="45" t="s">
        <v>8589</v>
      </c>
      <c r="P2991" s="115" t="s">
        <v>5005</v>
      </c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</row>
    <row r="2992" spans="1:50" x14ac:dyDescent="0.2">
      <c r="A2992" s="11"/>
      <c r="B2992" s="14"/>
      <c r="C2992" s="5"/>
      <c r="D2992" s="5"/>
      <c r="E2992" s="5"/>
      <c r="F2992" s="5"/>
      <c r="G2992" s="26"/>
      <c r="H2992" s="23"/>
      <c r="I2992" s="5"/>
      <c r="J2992" s="11" t="s">
        <v>1010</v>
      </c>
      <c r="K2992" s="45" t="s">
        <v>8591</v>
      </c>
      <c r="L2992" s="45" t="s">
        <v>7954</v>
      </c>
      <c r="M2992" s="45" t="s">
        <v>7920</v>
      </c>
      <c r="N2992" s="45" t="s">
        <v>6414</v>
      </c>
      <c r="O2992" s="45" t="s">
        <v>5824</v>
      </c>
      <c r="P2992" s="115" t="s">
        <v>8377</v>
      </c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</row>
    <row r="2993" spans="1:50" x14ac:dyDescent="0.2">
      <c r="A2993" s="11"/>
      <c r="B2993" s="14"/>
      <c r="C2993" s="5"/>
      <c r="D2993" s="5"/>
      <c r="E2993" s="5"/>
      <c r="F2993" s="5"/>
      <c r="G2993" s="26"/>
      <c r="H2993" s="23"/>
      <c r="I2993" s="5"/>
      <c r="J2993" s="11" t="s">
        <v>1010</v>
      </c>
      <c r="K2993" s="45" t="s">
        <v>8592</v>
      </c>
      <c r="L2993" s="45" t="s">
        <v>5431</v>
      </c>
      <c r="M2993" s="45" t="s">
        <v>8593</v>
      </c>
      <c r="N2993" s="45" t="s">
        <v>6414</v>
      </c>
      <c r="O2993" s="45" t="s">
        <v>5017</v>
      </c>
      <c r="P2993" s="115" t="s">
        <v>5347</v>
      </c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</row>
    <row r="2994" spans="1:50" ht="24" x14ac:dyDescent="0.2">
      <c r="A2994" s="11"/>
      <c r="B2994" s="14"/>
      <c r="C2994" s="5"/>
      <c r="D2994" s="5"/>
      <c r="E2994" s="5"/>
      <c r="F2994" s="5"/>
      <c r="G2994" s="26"/>
      <c r="H2994" s="23"/>
      <c r="I2994" s="5"/>
      <c r="J2994" s="11" t="s">
        <v>1010</v>
      </c>
      <c r="K2994" s="45" t="s">
        <v>8594</v>
      </c>
      <c r="L2994" s="45" t="s">
        <v>6762</v>
      </c>
      <c r="M2994" s="45" t="s">
        <v>8595</v>
      </c>
      <c r="N2994" s="45" t="s">
        <v>6747</v>
      </c>
      <c r="O2994" s="45" t="s">
        <v>5534</v>
      </c>
      <c r="P2994" s="115" t="s">
        <v>8596</v>
      </c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</row>
    <row r="2995" spans="1:50" ht="24" x14ac:dyDescent="0.2">
      <c r="A2995" s="11"/>
      <c r="B2995" s="14"/>
      <c r="C2995" s="5"/>
      <c r="D2995" s="5"/>
      <c r="E2995" s="5"/>
      <c r="F2995" s="5"/>
      <c r="G2995" s="26"/>
      <c r="H2995" s="7"/>
      <c r="I2995" s="5"/>
      <c r="J2995" s="11" t="s">
        <v>1010</v>
      </c>
      <c r="K2995" s="45" t="s">
        <v>8597</v>
      </c>
      <c r="L2995" s="45" t="s">
        <v>5014</v>
      </c>
      <c r="M2995" s="45" t="s">
        <v>8567</v>
      </c>
      <c r="N2995" s="45" t="s">
        <v>5092</v>
      </c>
      <c r="O2995" s="45" t="s">
        <v>5824</v>
      </c>
      <c r="P2995" s="115" t="s">
        <v>5005</v>
      </c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</row>
    <row r="2996" spans="1:50" ht="24" x14ac:dyDescent="0.2">
      <c r="A2996" s="11"/>
      <c r="B2996" s="14"/>
      <c r="C2996" s="5"/>
      <c r="D2996" s="5"/>
      <c r="E2996" s="5"/>
      <c r="F2996" s="5"/>
      <c r="G2996" s="26"/>
      <c r="H2996" s="11"/>
      <c r="I2996" s="5"/>
      <c r="J2996" s="11" t="s">
        <v>1010</v>
      </c>
      <c r="K2996" s="45" t="s">
        <v>8597</v>
      </c>
      <c r="L2996" s="45" t="s">
        <v>5014</v>
      </c>
      <c r="M2996" s="45" t="s">
        <v>8567</v>
      </c>
      <c r="N2996" s="45" t="s">
        <v>5092</v>
      </c>
      <c r="O2996" s="45" t="s">
        <v>6439</v>
      </c>
      <c r="P2996" s="115" t="s">
        <v>8598</v>
      </c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</row>
    <row r="2997" spans="1:50" ht="24" x14ac:dyDescent="0.2">
      <c r="A2997" s="11"/>
      <c r="B2997" s="14"/>
      <c r="C2997" s="5"/>
      <c r="D2997" s="5"/>
      <c r="E2997" s="5"/>
      <c r="F2997" s="5"/>
      <c r="G2997" s="26"/>
      <c r="H2997" s="23"/>
      <c r="I2997" s="5"/>
      <c r="J2997" s="11" t="s">
        <v>1010</v>
      </c>
      <c r="K2997" s="45" t="s">
        <v>8599</v>
      </c>
      <c r="L2997" s="45" t="s">
        <v>5014</v>
      </c>
      <c r="M2997" s="45" t="s">
        <v>8570</v>
      </c>
      <c r="N2997" s="45" t="s">
        <v>6414</v>
      </c>
      <c r="O2997" s="45" t="s">
        <v>5824</v>
      </c>
      <c r="P2997" s="115" t="s">
        <v>5005</v>
      </c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</row>
    <row r="2998" spans="1:50" ht="24" x14ac:dyDescent="0.2">
      <c r="A2998" s="11"/>
      <c r="B2998" s="14"/>
      <c r="C2998" s="5"/>
      <c r="D2998" s="5"/>
      <c r="E2998" s="5"/>
      <c r="F2998" s="5"/>
      <c r="G2998" s="26"/>
      <c r="H2998" s="23"/>
      <c r="I2998" s="5"/>
      <c r="J2998" s="11" t="s">
        <v>1010</v>
      </c>
      <c r="K2998" s="45" t="s">
        <v>8599</v>
      </c>
      <c r="L2998" s="45" t="s">
        <v>5014</v>
      </c>
      <c r="M2998" s="45" t="s">
        <v>8600</v>
      </c>
      <c r="N2998" s="45" t="s">
        <v>6414</v>
      </c>
      <c r="O2998" s="45" t="s">
        <v>6439</v>
      </c>
      <c r="P2998" s="115" t="s">
        <v>8601</v>
      </c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</row>
    <row r="2999" spans="1:50" ht="24" x14ac:dyDescent="0.2">
      <c r="A2999" s="11"/>
      <c r="B2999" s="14"/>
      <c r="C2999" s="5"/>
      <c r="D2999" s="5"/>
      <c r="E2999" s="5"/>
      <c r="F2999" s="5"/>
      <c r="G2999" s="26"/>
      <c r="H2999" s="23"/>
      <c r="I2999" s="5"/>
      <c r="J2999" s="11" t="s">
        <v>1010</v>
      </c>
      <c r="K2999" s="45" t="s">
        <v>8602</v>
      </c>
      <c r="L2999" s="45" t="s">
        <v>5014</v>
      </c>
      <c r="M2999" s="45" t="s">
        <v>8573</v>
      </c>
      <c r="N2999" s="45" t="s">
        <v>6030</v>
      </c>
      <c r="O2999" s="45" t="s">
        <v>6786</v>
      </c>
      <c r="P2999" s="115" t="s">
        <v>5005</v>
      </c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</row>
    <row r="3000" spans="1:50" x14ac:dyDescent="0.2">
      <c r="A3000" s="11"/>
      <c r="B3000" s="14"/>
      <c r="C3000" s="5"/>
      <c r="D3000" s="5"/>
      <c r="E3000" s="5"/>
      <c r="F3000" s="5"/>
      <c r="G3000" s="26"/>
      <c r="H3000" s="23"/>
      <c r="I3000" s="5"/>
      <c r="J3000" s="11" t="s">
        <v>1010</v>
      </c>
      <c r="K3000" s="45" t="s">
        <v>8602</v>
      </c>
      <c r="L3000" s="45" t="s">
        <v>5014</v>
      </c>
      <c r="M3000" s="45" t="s">
        <v>8573</v>
      </c>
      <c r="N3000" s="45" t="s">
        <v>6030</v>
      </c>
      <c r="O3000" s="45" t="s">
        <v>5824</v>
      </c>
      <c r="P3000" s="115" t="s">
        <v>6382</v>
      </c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</row>
    <row r="3001" spans="1:50" ht="36" x14ac:dyDescent="0.2">
      <c r="A3001" s="11"/>
      <c r="B3001" s="14"/>
      <c r="C3001" s="5"/>
      <c r="D3001" s="5"/>
      <c r="E3001" s="5"/>
      <c r="F3001" s="5"/>
      <c r="G3001" s="26"/>
      <c r="H3001" s="23"/>
      <c r="I3001" s="5"/>
      <c r="J3001" s="11" t="s">
        <v>1009</v>
      </c>
      <c r="K3001" s="45" t="s">
        <v>8603</v>
      </c>
      <c r="L3001" s="45" t="s">
        <v>8604</v>
      </c>
      <c r="M3001" s="45" t="s">
        <v>8605</v>
      </c>
      <c r="N3001" s="45" t="s">
        <v>8586</v>
      </c>
      <c r="O3001" s="45" t="s">
        <v>8606</v>
      </c>
      <c r="P3001" s="115" t="s">
        <v>5005</v>
      </c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</row>
    <row r="3002" spans="1:50" ht="36" x14ac:dyDescent="0.2">
      <c r="A3002" s="11"/>
      <c r="B3002" s="14"/>
      <c r="C3002" s="5"/>
      <c r="D3002" s="5"/>
      <c r="E3002" s="5"/>
      <c r="F3002" s="5"/>
      <c r="G3002" s="26"/>
      <c r="H3002" s="23"/>
      <c r="I3002" s="5"/>
      <c r="J3002" s="11" t="s">
        <v>1009</v>
      </c>
      <c r="K3002" s="45" t="s">
        <v>8603</v>
      </c>
      <c r="L3002" s="45" t="s">
        <v>8604</v>
      </c>
      <c r="M3002" s="45" t="s">
        <v>8607</v>
      </c>
      <c r="N3002" s="45" t="s">
        <v>6414</v>
      </c>
      <c r="O3002" s="45" t="s">
        <v>8608</v>
      </c>
      <c r="P3002" s="115" t="s">
        <v>8609</v>
      </c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</row>
    <row r="3003" spans="1:50" ht="36" x14ac:dyDescent="0.2">
      <c r="A3003" s="11"/>
      <c r="B3003" s="14"/>
      <c r="C3003" s="5"/>
      <c r="D3003" s="5"/>
      <c r="E3003" s="5"/>
      <c r="F3003" s="5"/>
      <c r="G3003" s="26"/>
      <c r="H3003" s="23"/>
      <c r="I3003" s="5"/>
      <c r="J3003" s="11" t="s">
        <v>1009</v>
      </c>
      <c r="K3003" s="45" t="s">
        <v>8603</v>
      </c>
      <c r="L3003" s="45" t="s">
        <v>8604</v>
      </c>
      <c r="M3003" s="45" t="s">
        <v>8607</v>
      </c>
      <c r="N3003" s="45" t="s">
        <v>6030</v>
      </c>
      <c r="O3003" s="45" t="s">
        <v>8579</v>
      </c>
      <c r="P3003" s="115" t="s">
        <v>8610</v>
      </c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</row>
    <row r="3004" spans="1:50" ht="60" x14ac:dyDescent="0.2">
      <c r="A3004" s="11"/>
      <c r="B3004" s="14"/>
      <c r="C3004" s="5"/>
      <c r="D3004" s="5"/>
      <c r="E3004" s="5"/>
      <c r="F3004" s="5"/>
      <c r="G3004" s="26"/>
      <c r="H3004" s="23"/>
      <c r="I3004" s="5"/>
      <c r="J3004" s="11" t="s">
        <v>1009</v>
      </c>
      <c r="K3004" s="45" t="s">
        <v>8611</v>
      </c>
      <c r="L3004" s="45" t="s">
        <v>8612</v>
      </c>
      <c r="M3004" s="45" t="s">
        <v>8613</v>
      </c>
      <c r="N3004" s="45" t="s">
        <v>8586</v>
      </c>
      <c r="O3004" s="45" t="s">
        <v>8614</v>
      </c>
      <c r="P3004" s="115" t="s">
        <v>5005</v>
      </c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</row>
    <row r="3005" spans="1:50" ht="24" x14ac:dyDescent="0.2">
      <c r="A3005" s="11"/>
      <c r="B3005" s="14"/>
      <c r="C3005" s="5"/>
      <c r="D3005" s="5"/>
      <c r="E3005" s="5"/>
      <c r="F3005" s="5"/>
      <c r="G3005" s="26"/>
      <c r="H3005" s="7"/>
      <c r="I3005" s="5"/>
      <c r="J3005" s="11" t="s">
        <v>1009</v>
      </c>
      <c r="K3005" s="45" t="s">
        <v>8615</v>
      </c>
      <c r="L3005" s="45" t="s">
        <v>6255</v>
      </c>
      <c r="M3005" s="45" t="s">
        <v>8616</v>
      </c>
      <c r="N3005" s="45" t="s">
        <v>8617</v>
      </c>
      <c r="O3005" s="45" t="s">
        <v>5824</v>
      </c>
      <c r="P3005" s="115" t="s">
        <v>5005</v>
      </c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</row>
    <row r="3006" spans="1:50" ht="60" x14ac:dyDescent="0.2">
      <c r="A3006" s="11"/>
      <c r="B3006" s="14"/>
      <c r="C3006" s="5"/>
      <c r="D3006" s="5"/>
      <c r="E3006" s="5"/>
      <c r="F3006" s="5"/>
      <c r="G3006" s="26"/>
      <c r="H3006" s="7"/>
      <c r="I3006" s="5"/>
      <c r="J3006" s="11" t="s">
        <v>1009</v>
      </c>
      <c r="K3006" s="45" t="s">
        <v>8618</v>
      </c>
      <c r="L3006" s="45" t="s">
        <v>8619</v>
      </c>
      <c r="M3006" s="45" t="s">
        <v>8620</v>
      </c>
      <c r="N3006" s="45" t="s">
        <v>5370</v>
      </c>
      <c r="O3006" s="45" t="s">
        <v>5363</v>
      </c>
      <c r="P3006" s="115" t="s">
        <v>5005</v>
      </c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</row>
    <row r="3007" spans="1:50" ht="84" x14ac:dyDescent="0.2">
      <c r="A3007" s="11"/>
      <c r="B3007" s="14"/>
      <c r="C3007" s="5"/>
      <c r="D3007" s="5"/>
      <c r="E3007" s="5"/>
      <c r="F3007" s="5"/>
      <c r="G3007" s="26"/>
      <c r="H3007" s="23"/>
      <c r="I3007" s="5"/>
      <c r="J3007" s="11" t="s">
        <v>1009</v>
      </c>
      <c r="K3007" s="45" t="s">
        <v>8621</v>
      </c>
      <c r="L3007" s="45" t="s">
        <v>8622</v>
      </c>
      <c r="M3007" s="45" t="s">
        <v>8616</v>
      </c>
      <c r="N3007" s="45" t="s">
        <v>5092</v>
      </c>
      <c r="O3007" s="45" t="s">
        <v>6439</v>
      </c>
      <c r="P3007" s="115" t="s">
        <v>5005</v>
      </c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</row>
    <row r="3008" spans="1:50" ht="72" x14ac:dyDescent="0.2">
      <c r="A3008" s="11"/>
      <c r="B3008" s="14"/>
      <c r="C3008" s="5"/>
      <c r="D3008" s="5"/>
      <c r="E3008" s="5"/>
      <c r="F3008" s="5"/>
      <c r="G3008" s="26"/>
      <c r="H3008" s="23"/>
      <c r="I3008" s="5"/>
      <c r="J3008" s="11" t="s">
        <v>1009</v>
      </c>
      <c r="K3008" s="45" t="s">
        <v>8621</v>
      </c>
      <c r="L3008" s="45" t="s">
        <v>8623</v>
      </c>
      <c r="M3008" s="45" t="s">
        <v>8613</v>
      </c>
      <c r="N3008" s="45" t="s">
        <v>5092</v>
      </c>
      <c r="O3008" s="45" t="s">
        <v>5570</v>
      </c>
      <c r="P3008" s="115" t="s">
        <v>5005</v>
      </c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</row>
    <row r="3009" spans="1:50" ht="84" x14ac:dyDescent="0.2">
      <c r="A3009" s="11"/>
      <c r="B3009" s="14"/>
      <c r="C3009" s="5"/>
      <c r="D3009" s="5"/>
      <c r="E3009" s="5"/>
      <c r="F3009" s="5"/>
      <c r="G3009" s="26"/>
      <c r="H3009" s="23"/>
      <c r="I3009" s="5"/>
      <c r="J3009" s="11" t="s">
        <v>1009</v>
      </c>
      <c r="K3009" s="45" t="s">
        <v>8624</v>
      </c>
      <c r="L3009" s="45" t="s">
        <v>8625</v>
      </c>
      <c r="M3009" s="45" t="s">
        <v>8616</v>
      </c>
      <c r="N3009" s="45" t="s">
        <v>6414</v>
      </c>
      <c r="O3009" s="45" t="s">
        <v>6439</v>
      </c>
      <c r="P3009" s="115" t="s">
        <v>5005</v>
      </c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</row>
    <row r="3010" spans="1:50" ht="72" x14ac:dyDescent="0.2">
      <c r="A3010" s="11"/>
      <c r="B3010" s="14"/>
      <c r="C3010" s="5"/>
      <c r="D3010" s="5"/>
      <c r="E3010" s="5"/>
      <c r="F3010" s="5"/>
      <c r="G3010" s="26"/>
      <c r="H3010" s="23"/>
      <c r="I3010" s="5"/>
      <c r="J3010" s="11" t="s">
        <v>1009</v>
      </c>
      <c r="K3010" s="45" t="s">
        <v>8624</v>
      </c>
      <c r="L3010" s="45" t="s">
        <v>8623</v>
      </c>
      <c r="M3010" s="45" t="s">
        <v>8613</v>
      </c>
      <c r="N3010" s="45" t="s">
        <v>6414</v>
      </c>
      <c r="O3010" s="45" t="s">
        <v>5570</v>
      </c>
      <c r="P3010" s="115" t="s">
        <v>5005</v>
      </c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</row>
    <row r="3011" spans="1:50" ht="72" x14ac:dyDescent="0.2">
      <c r="A3011" s="11"/>
      <c r="B3011" s="14"/>
      <c r="C3011" s="5"/>
      <c r="D3011" s="5"/>
      <c r="E3011" s="5"/>
      <c r="F3011" s="5"/>
      <c r="G3011" s="26"/>
      <c r="H3011" s="23"/>
      <c r="I3011" s="5"/>
      <c r="J3011" s="11" t="s">
        <v>1009</v>
      </c>
      <c r="K3011" s="45" t="s">
        <v>8626</v>
      </c>
      <c r="L3011" s="45" t="s">
        <v>8627</v>
      </c>
      <c r="M3011" s="45" t="s">
        <v>8628</v>
      </c>
      <c r="N3011" s="45" t="s">
        <v>8586</v>
      </c>
      <c r="O3011" s="45" t="s">
        <v>8629</v>
      </c>
      <c r="P3011" s="115" t="s">
        <v>5005</v>
      </c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</row>
    <row r="3012" spans="1:50" ht="36" x14ac:dyDescent="0.2">
      <c r="A3012" s="11"/>
      <c r="B3012" s="14"/>
      <c r="C3012" s="5"/>
      <c r="D3012" s="5"/>
      <c r="E3012" s="5"/>
      <c r="F3012" s="5"/>
      <c r="G3012" s="26"/>
      <c r="H3012" s="23"/>
      <c r="I3012" s="5"/>
      <c r="J3012" s="11" t="s">
        <v>1009</v>
      </c>
      <c r="K3012" s="45" t="s">
        <v>8630</v>
      </c>
      <c r="L3012" s="45" t="s">
        <v>8631</v>
      </c>
      <c r="M3012" s="45" t="s">
        <v>8613</v>
      </c>
      <c r="N3012" s="45" t="s">
        <v>6030</v>
      </c>
      <c r="O3012" s="45" t="s">
        <v>5824</v>
      </c>
      <c r="P3012" s="115" t="s">
        <v>5005</v>
      </c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</row>
    <row r="3013" spans="1:50" ht="48" x14ac:dyDescent="0.2">
      <c r="A3013" s="11"/>
      <c r="B3013" s="14"/>
      <c r="C3013" s="5"/>
      <c r="D3013" s="5"/>
      <c r="E3013" s="5"/>
      <c r="F3013" s="5"/>
      <c r="G3013" s="26"/>
      <c r="H3013" s="23"/>
      <c r="I3013" s="5"/>
      <c r="J3013" s="11" t="s">
        <v>1009</v>
      </c>
      <c r="K3013" s="45" t="s">
        <v>8632</v>
      </c>
      <c r="L3013" s="45" t="s">
        <v>8633</v>
      </c>
      <c r="M3013" s="45" t="s">
        <v>8634</v>
      </c>
      <c r="N3013" s="45" t="s">
        <v>6030</v>
      </c>
      <c r="O3013" s="45" t="s">
        <v>8635</v>
      </c>
      <c r="P3013" s="115" t="s">
        <v>5005</v>
      </c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</row>
    <row r="3014" spans="1:50" ht="24" x14ac:dyDescent="0.2">
      <c r="A3014" s="11"/>
      <c r="B3014" s="14"/>
      <c r="C3014" s="5"/>
      <c r="D3014" s="5"/>
      <c r="E3014" s="5"/>
      <c r="F3014" s="5"/>
      <c r="G3014" s="26"/>
      <c r="H3014" s="23"/>
      <c r="I3014" s="5"/>
      <c r="J3014" s="11" t="s">
        <v>1009</v>
      </c>
      <c r="K3014" s="45" t="s">
        <v>8636</v>
      </c>
      <c r="L3014" s="45" t="s">
        <v>8637</v>
      </c>
      <c r="M3014" s="45" t="s">
        <v>8573</v>
      </c>
      <c r="N3014" s="45" t="s">
        <v>6414</v>
      </c>
      <c r="O3014" s="45" t="s">
        <v>6297</v>
      </c>
      <c r="P3014" s="115" t="s">
        <v>5005</v>
      </c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</row>
    <row r="3015" spans="1:50" x14ac:dyDescent="0.2">
      <c r="A3015" s="11"/>
      <c r="B3015" s="14"/>
      <c r="C3015" s="5"/>
      <c r="D3015" s="5"/>
      <c r="E3015" s="5"/>
      <c r="F3015" s="5"/>
      <c r="G3015" s="26"/>
      <c r="H3015" s="23"/>
      <c r="I3015" s="5"/>
      <c r="J3015" s="11" t="s">
        <v>1009</v>
      </c>
      <c r="K3015" s="45" t="s">
        <v>8636</v>
      </c>
      <c r="L3015" s="45" t="s">
        <v>8637</v>
      </c>
      <c r="M3015" s="45" t="s">
        <v>8573</v>
      </c>
      <c r="N3015" s="45" t="s">
        <v>6414</v>
      </c>
      <c r="O3015" s="45" t="s">
        <v>6439</v>
      </c>
      <c r="P3015" s="115" t="s">
        <v>8638</v>
      </c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</row>
    <row r="3016" spans="1:50" ht="24" x14ac:dyDescent="0.2">
      <c r="A3016" s="11"/>
      <c r="B3016" s="14"/>
      <c r="C3016" s="5"/>
      <c r="D3016" s="5"/>
      <c r="E3016" s="5"/>
      <c r="F3016" s="5"/>
      <c r="G3016" s="26"/>
      <c r="H3016" s="23"/>
      <c r="I3016" s="5"/>
      <c r="J3016" s="11" t="s">
        <v>1009</v>
      </c>
      <c r="K3016" s="45" t="s">
        <v>8639</v>
      </c>
      <c r="L3016" s="45" t="s">
        <v>8637</v>
      </c>
      <c r="M3016" s="45" t="s">
        <v>8573</v>
      </c>
      <c r="N3016" s="45" t="s">
        <v>6030</v>
      </c>
      <c r="O3016" s="45" t="s">
        <v>6297</v>
      </c>
      <c r="P3016" s="115" t="s">
        <v>5005</v>
      </c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</row>
    <row r="3017" spans="1:50" x14ac:dyDescent="0.2">
      <c r="A3017" s="11"/>
      <c r="B3017" s="14"/>
      <c r="C3017" s="5"/>
      <c r="D3017" s="5"/>
      <c r="E3017" s="5"/>
      <c r="F3017" s="5"/>
      <c r="G3017" s="26"/>
      <c r="H3017" s="11"/>
      <c r="I3017" s="5"/>
      <c r="J3017" s="11" t="s">
        <v>1009</v>
      </c>
      <c r="K3017" s="45" t="s">
        <v>8639</v>
      </c>
      <c r="L3017" s="45" t="s">
        <v>8637</v>
      </c>
      <c r="M3017" s="45" t="s">
        <v>8573</v>
      </c>
      <c r="N3017" s="45" t="s">
        <v>6030</v>
      </c>
      <c r="O3017" s="45" t="s">
        <v>6439</v>
      </c>
      <c r="P3017" s="115" t="s">
        <v>6795</v>
      </c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</row>
    <row r="3018" spans="1:50" x14ac:dyDescent="0.2">
      <c r="A3018" s="11"/>
      <c r="B3018" s="14"/>
      <c r="C3018" s="5"/>
      <c r="D3018" s="5"/>
      <c r="E3018" s="5"/>
      <c r="F3018" s="5"/>
      <c r="G3018" s="26"/>
      <c r="H3018" s="11"/>
      <c r="I3018" s="5"/>
      <c r="J3018" s="11" t="s">
        <v>1009</v>
      </c>
      <c r="K3018" s="45" t="s">
        <v>8639</v>
      </c>
      <c r="L3018" s="45" t="s">
        <v>8637</v>
      </c>
      <c r="M3018" s="45" t="s">
        <v>8573</v>
      </c>
      <c r="N3018" s="45" t="s">
        <v>6030</v>
      </c>
      <c r="O3018" s="45" t="s">
        <v>5824</v>
      </c>
      <c r="P3018" s="115" t="s">
        <v>8640</v>
      </c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</row>
    <row r="3019" spans="1:50" ht="24" x14ac:dyDescent="0.2">
      <c r="A3019" s="11"/>
      <c r="B3019" s="14"/>
      <c r="C3019" s="5"/>
      <c r="D3019" s="5"/>
      <c r="E3019" s="5"/>
      <c r="F3019" s="5"/>
      <c r="G3019" s="26"/>
      <c r="H3019" s="7"/>
      <c r="I3019" s="5"/>
      <c r="J3019" s="11" t="s">
        <v>1009</v>
      </c>
      <c r="K3019" s="45" t="s">
        <v>8641</v>
      </c>
      <c r="L3019" s="45" t="s">
        <v>6253</v>
      </c>
      <c r="M3019" s="45" t="s">
        <v>8613</v>
      </c>
      <c r="N3019" s="45" t="s">
        <v>8586</v>
      </c>
      <c r="O3019" s="45" t="s">
        <v>8642</v>
      </c>
      <c r="P3019" s="115" t="s">
        <v>5005</v>
      </c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</row>
    <row r="3020" spans="1:50" ht="24" x14ac:dyDescent="0.2">
      <c r="A3020" s="11"/>
      <c r="B3020" s="14"/>
      <c r="C3020" s="5"/>
      <c r="D3020" s="5"/>
      <c r="E3020" s="5"/>
      <c r="F3020" s="5"/>
      <c r="G3020" s="26"/>
      <c r="H3020" s="23"/>
      <c r="I3020" s="5"/>
      <c r="J3020" s="11" t="s">
        <v>1009</v>
      </c>
      <c r="K3020" s="45" t="s">
        <v>8643</v>
      </c>
      <c r="L3020" s="45" t="s">
        <v>8644</v>
      </c>
      <c r="M3020" s="45" t="s">
        <v>8645</v>
      </c>
      <c r="N3020" s="45" t="s">
        <v>6030</v>
      </c>
      <c r="O3020" s="45" t="s">
        <v>8579</v>
      </c>
      <c r="P3020" s="115" t="s">
        <v>5005</v>
      </c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</row>
    <row r="3021" spans="1:50" ht="24" x14ac:dyDescent="0.2">
      <c r="A3021" s="11"/>
      <c r="B3021" s="14"/>
      <c r="C3021" s="5"/>
      <c r="D3021" s="5"/>
      <c r="E3021" s="5"/>
      <c r="F3021" s="5"/>
      <c r="G3021" s="26"/>
      <c r="H3021" s="7"/>
      <c r="I3021" s="5"/>
      <c r="J3021" s="11" t="s">
        <v>1009</v>
      </c>
      <c r="K3021" s="45" t="s">
        <v>8643</v>
      </c>
      <c r="L3021" s="45" t="s">
        <v>8644</v>
      </c>
      <c r="M3021" s="45" t="s">
        <v>8646</v>
      </c>
      <c r="N3021" s="45" t="s">
        <v>6414</v>
      </c>
      <c r="O3021" s="45" t="s">
        <v>6439</v>
      </c>
      <c r="P3021" s="115" t="s">
        <v>5005</v>
      </c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</row>
    <row r="3022" spans="1:50" ht="24" x14ac:dyDescent="0.2">
      <c r="A3022" s="11"/>
      <c r="B3022" s="14"/>
      <c r="C3022" s="5"/>
      <c r="D3022" s="5"/>
      <c r="E3022" s="5"/>
      <c r="F3022" s="5"/>
      <c r="G3022" s="26"/>
      <c r="H3022" s="23"/>
      <c r="I3022" s="5"/>
      <c r="J3022" s="11" t="s">
        <v>1009</v>
      </c>
      <c r="K3022" s="45" t="s">
        <v>8643</v>
      </c>
      <c r="L3022" s="45" t="s">
        <v>8647</v>
      </c>
      <c r="M3022" s="45" t="s">
        <v>8648</v>
      </c>
      <c r="N3022" s="45" t="s">
        <v>6747</v>
      </c>
      <c r="O3022" s="45" t="s">
        <v>5104</v>
      </c>
      <c r="P3022" s="115" t="s">
        <v>5005</v>
      </c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</row>
    <row r="3023" spans="1:50" ht="15.75" x14ac:dyDescent="0.2">
      <c r="A3023" s="11"/>
      <c r="B3023" s="5"/>
      <c r="C3023" s="5"/>
      <c r="D3023" s="17" t="s">
        <v>723</v>
      </c>
      <c r="E3023" s="5"/>
      <c r="F3023" s="5"/>
      <c r="G3023" s="26"/>
      <c r="H3023" s="23"/>
      <c r="I3023" s="5"/>
      <c r="J3023" s="11"/>
      <c r="K3023" s="45"/>
      <c r="L3023" s="45"/>
      <c r="M3023" s="45"/>
      <c r="N3023" s="45"/>
      <c r="O3023" s="45"/>
      <c r="P3023" s="113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</row>
    <row r="3024" spans="1:50" x14ac:dyDescent="0.2">
      <c r="A3024" s="11"/>
      <c r="B3024" s="5"/>
      <c r="C3024" s="5"/>
      <c r="D3024" s="5"/>
      <c r="E3024" s="5"/>
      <c r="F3024" s="5"/>
      <c r="G3024" s="24" t="s">
        <v>4766</v>
      </c>
      <c r="H3024" s="23"/>
      <c r="I3024" s="5"/>
      <c r="J3024" s="11"/>
      <c r="K3024" s="45"/>
      <c r="L3024" s="45"/>
      <c r="M3024" s="45"/>
      <c r="N3024" s="45"/>
      <c r="O3024" s="45"/>
      <c r="P3024" s="113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</row>
    <row r="3025" spans="1:50" x14ac:dyDescent="0.2">
      <c r="A3025" s="11"/>
      <c r="B3025" s="5"/>
      <c r="C3025" s="5"/>
      <c r="D3025" s="5"/>
      <c r="E3025" s="5"/>
      <c r="F3025" s="5"/>
      <c r="G3025" s="26"/>
      <c r="H3025" s="11" t="s">
        <v>2001</v>
      </c>
      <c r="I3025" s="5"/>
      <c r="J3025" s="11"/>
      <c r="K3025" s="45"/>
      <c r="L3025" s="45"/>
      <c r="M3025" s="45"/>
      <c r="N3025" s="45"/>
      <c r="O3025" s="45"/>
      <c r="P3025" s="113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</row>
    <row r="3026" spans="1:50" ht="24" x14ac:dyDescent="0.2">
      <c r="A3026" s="11"/>
      <c r="B3026" s="14"/>
      <c r="C3026" s="5"/>
      <c r="D3026" s="5"/>
      <c r="E3026" s="5"/>
      <c r="F3026" s="5"/>
      <c r="G3026" s="26"/>
      <c r="H3026" s="23"/>
      <c r="I3026" s="5"/>
      <c r="J3026" s="11" t="s">
        <v>1010</v>
      </c>
      <c r="K3026" s="45" t="s">
        <v>8649</v>
      </c>
      <c r="L3026" s="45" t="s">
        <v>8650</v>
      </c>
      <c r="M3026" s="45" t="s">
        <v>8651</v>
      </c>
      <c r="N3026" s="45" t="s">
        <v>5559</v>
      </c>
      <c r="O3026" s="45" t="s">
        <v>5534</v>
      </c>
      <c r="P3026" s="115" t="s">
        <v>5005</v>
      </c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</row>
    <row r="3027" spans="1:50" x14ac:dyDescent="0.2">
      <c r="A3027" s="11"/>
      <c r="B3027" s="5"/>
      <c r="C3027" s="5"/>
      <c r="D3027" s="5"/>
      <c r="E3027" s="5"/>
      <c r="F3027" s="5"/>
      <c r="G3027" s="24" t="s">
        <v>3755</v>
      </c>
      <c r="H3027" s="23"/>
      <c r="I3027" s="5"/>
      <c r="J3027" s="11"/>
      <c r="K3027" s="45"/>
      <c r="L3027" s="45"/>
      <c r="M3027" s="45"/>
      <c r="N3027" s="45"/>
      <c r="O3027" s="45"/>
      <c r="P3027" s="113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</row>
    <row r="3028" spans="1:50" x14ac:dyDescent="0.2">
      <c r="A3028" s="11"/>
      <c r="B3028" s="5"/>
      <c r="C3028" s="5"/>
      <c r="D3028" s="5"/>
      <c r="E3028" s="5"/>
      <c r="F3028" s="5"/>
      <c r="G3028" s="26"/>
      <c r="H3028" s="11" t="s">
        <v>2002</v>
      </c>
      <c r="I3028" s="5"/>
      <c r="J3028" s="11"/>
      <c r="K3028" s="45"/>
      <c r="L3028" s="45"/>
      <c r="M3028" s="45"/>
      <c r="N3028" s="45"/>
      <c r="O3028" s="45"/>
      <c r="P3028" s="113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</row>
    <row r="3029" spans="1:50" ht="96" x14ac:dyDescent="0.2">
      <c r="A3029" s="11"/>
      <c r="B3029" s="14"/>
      <c r="C3029" s="5"/>
      <c r="D3029" s="5"/>
      <c r="E3029" s="5"/>
      <c r="F3029" s="5"/>
      <c r="G3029" s="26"/>
      <c r="H3029" s="7"/>
      <c r="I3029" s="5"/>
      <c r="J3029" s="11" t="s">
        <v>1009</v>
      </c>
      <c r="K3029" s="45" t="s">
        <v>8652</v>
      </c>
      <c r="L3029" s="45" t="s">
        <v>8653</v>
      </c>
      <c r="M3029" s="45" t="s">
        <v>8654</v>
      </c>
      <c r="N3029" s="45" t="s">
        <v>8271</v>
      </c>
      <c r="O3029" s="45" t="s">
        <v>7477</v>
      </c>
      <c r="P3029" s="115" t="s">
        <v>8655</v>
      </c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</row>
    <row r="3030" spans="1:50" ht="16.5" x14ac:dyDescent="0.2">
      <c r="A3030" s="11"/>
      <c r="B3030" s="5"/>
      <c r="C3030" s="16" t="s">
        <v>461</v>
      </c>
      <c r="D3030" s="5"/>
      <c r="E3030" s="5"/>
      <c r="F3030" s="5"/>
      <c r="G3030" s="26"/>
      <c r="H3030" s="23"/>
      <c r="I3030" s="5"/>
      <c r="J3030" s="11"/>
      <c r="K3030" s="45"/>
      <c r="L3030" s="45"/>
      <c r="M3030" s="45"/>
      <c r="N3030" s="45"/>
      <c r="O3030" s="45"/>
      <c r="P3030" s="113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</row>
    <row r="3031" spans="1:50" ht="15.75" x14ac:dyDescent="0.2">
      <c r="A3031" s="11"/>
      <c r="B3031" s="5"/>
      <c r="C3031" s="5"/>
      <c r="D3031" s="17" t="s">
        <v>724</v>
      </c>
      <c r="E3031" s="5"/>
      <c r="F3031" s="5"/>
      <c r="G3031" s="26"/>
      <c r="H3031" s="23"/>
      <c r="I3031" s="5"/>
      <c r="J3031" s="11"/>
      <c r="K3031" s="45"/>
      <c r="L3031" s="45"/>
      <c r="M3031" s="45"/>
      <c r="N3031" s="45"/>
      <c r="O3031" s="45"/>
      <c r="P3031" s="113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</row>
    <row r="3032" spans="1:50" x14ac:dyDescent="0.2">
      <c r="A3032" s="11"/>
      <c r="B3032" s="5"/>
      <c r="C3032" s="5"/>
      <c r="D3032" s="5"/>
      <c r="E3032" s="5"/>
      <c r="F3032" s="5"/>
      <c r="G3032" s="24" t="s">
        <v>3253</v>
      </c>
      <c r="H3032" s="23"/>
      <c r="I3032" s="5"/>
      <c r="J3032" s="11"/>
      <c r="K3032" s="45"/>
      <c r="L3032" s="45"/>
      <c r="M3032" s="45"/>
      <c r="N3032" s="45"/>
      <c r="O3032" s="45"/>
      <c r="P3032" s="113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</row>
    <row r="3033" spans="1:50" x14ac:dyDescent="0.2">
      <c r="A3033" s="11"/>
      <c r="B3033" s="5"/>
      <c r="C3033" s="5"/>
      <c r="D3033" s="5"/>
      <c r="E3033" s="5"/>
      <c r="F3033" s="5"/>
      <c r="G3033" s="26"/>
      <c r="H3033" s="11" t="s">
        <v>2003</v>
      </c>
      <c r="I3033" s="5"/>
      <c r="J3033" s="11"/>
      <c r="K3033" s="45"/>
      <c r="L3033" s="45"/>
      <c r="M3033" s="45"/>
      <c r="N3033" s="45"/>
      <c r="O3033" s="45"/>
      <c r="P3033" s="113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</row>
    <row r="3034" spans="1:50" x14ac:dyDescent="0.2">
      <c r="A3034" s="11"/>
      <c r="B3034" s="5"/>
      <c r="C3034" s="5"/>
      <c r="D3034" s="5"/>
      <c r="E3034" s="5"/>
      <c r="F3034" s="5"/>
      <c r="G3034" s="26"/>
      <c r="H3034" s="23"/>
      <c r="I3034" s="11" t="s">
        <v>81</v>
      </c>
      <c r="J3034" s="11"/>
      <c r="K3034" s="45"/>
      <c r="L3034" s="45"/>
      <c r="M3034" s="45"/>
      <c r="N3034" s="45"/>
      <c r="O3034" s="45"/>
      <c r="P3034" s="113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</row>
    <row r="3035" spans="1:50" ht="24" x14ac:dyDescent="0.2">
      <c r="A3035" s="11"/>
      <c r="B3035" s="14"/>
      <c r="C3035" s="5"/>
      <c r="D3035" s="5"/>
      <c r="E3035" s="5"/>
      <c r="F3035" s="5"/>
      <c r="G3035" s="26"/>
      <c r="H3035" s="23"/>
      <c r="I3035" s="5"/>
      <c r="J3035" s="11" t="s">
        <v>1010</v>
      </c>
      <c r="K3035" s="45" t="s">
        <v>8656</v>
      </c>
      <c r="L3035" s="45" t="s">
        <v>6549</v>
      </c>
      <c r="M3035" s="45" t="s">
        <v>5004</v>
      </c>
      <c r="N3035" s="45" t="s">
        <v>5664</v>
      </c>
      <c r="O3035" s="45" t="s">
        <v>6439</v>
      </c>
      <c r="P3035" s="115" t="s">
        <v>5005</v>
      </c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</row>
    <row r="3036" spans="1:50" ht="24" x14ac:dyDescent="0.2">
      <c r="A3036" s="11"/>
      <c r="B3036" s="14"/>
      <c r="C3036" s="5"/>
      <c r="D3036" s="5"/>
      <c r="E3036" s="5"/>
      <c r="F3036" s="5"/>
      <c r="G3036" s="26"/>
      <c r="H3036" s="7"/>
      <c r="I3036" s="5"/>
      <c r="J3036" s="11" t="s">
        <v>1010</v>
      </c>
      <c r="K3036" s="45" t="s">
        <v>8657</v>
      </c>
      <c r="L3036" s="45" t="s">
        <v>5138</v>
      </c>
      <c r="M3036" s="45" t="s">
        <v>5303</v>
      </c>
      <c r="N3036" s="45" t="s">
        <v>5664</v>
      </c>
      <c r="O3036" s="45" t="s">
        <v>5016</v>
      </c>
      <c r="P3036" s="115" t="s">
        <v>6841</v>
      </c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</row>
    <row r="3037" spans="1:50" ht="24" x14ac:dyDescent="0.2">
      <c r="A3037" s="11"/>
      <c r="B3037" s="14"/>
      <c r="C3037" s="5"/>
      <c r="D3037" s="5"/>
      <c r="E3037" s="5"/>
      <c r="F3037" s="5"/>
      <c r="G3037" s="26"/>
      <c r="H3037" s="7"/>
      <c r="I3037" s="5"/>
      <c r="J3037" s="11" t="s">
        <v>1010</v>
      </c>
      <c r="K3037" s="45" t="s">
        <v>8657</v>
      </c>
      <c r="L3037" s="45" t="s">
        <v>5138</v>
      </c>
      <c r="M3037" s="45" t="s">
        <v>5303</v>
      </c>
      <c r="N3037" s="45" t="s">
        <v>5664</v>
      </c>
      <c r="O3037" s="45" t="s">
        <v>5824</v>
      </c>
      <c r="P3037" s="115" t="s">
        <v>5318</v>
      </c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</row>
    <row r="3038" spans="1:50" ht="24" x14ac:dyDescent="0.2">
      <c r="A3038" s="11"/>
      <c r="B3038" s="14"/>
      <c r="C3038" s="5"/>
      <c r="D3038" s="5"/>
      <c r="E3038" s="5"/>
      <c r="F3038" s="5"/>
      <c r="G3038" s="26"/>
      <c r="H3038" s="7"/>
      <c r="I3038" s="5"/>
      <c r="J3038" s="11" t="s">
        <v>1010</v>
      </c>
      <c r="K3038" s="45" t="s">
        <v>8657</v>
      </c>
      <c r="L3038" s="45" t="s">
        <v>5138</v>
      </c>
      <c r="M3038" s="45" t="s">
        <v>5303</v>
      </c>
      <c r="N3038" s="45" t="s">
        <v>5664</v>
      </c>
      <c r="O3038" s="45" t="s">
        <v>6439</v>
      </c>
      <c r="P3038" s="115" t="s">
        <v>5960</v>
      </c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</row>
    <row r="3039" spans="1:50" ht="36" x14ac:dyDescent="0.2">
      <c r="A3039" s="11"/>
      <c r="B3039" s="14"/>
      <c r="C3039" s="5"/>
      <c r="D3039" s="5"/>
      <c r="E3039" s="5"/>
      <c r="F3039" s="5"/>
      <c r="G3039" s="26"/>
      <c r="H3039" s="23"/>
      <c r="I3039" s="5"/>
      <c r="J3039" s="11" t="s">
        <v>1010</v>
      </c>
      <c r="K3039" s="45" t="s">
        <v>8658</v>
      </c>
      <c r="L3039" s="45" t="s">
        <v>5008</v>
      </c>
      <c r="M3039" s="45" t="s">
        <v>5058</v>
      </c>
      <c r="N3039" s="45" t="s">
        <v>5664</v>
      </c>
      <c r="O3039" s="45" t="s">
        <v>5572</v>
      </c>
      <c r="P3039" s="115" t="s">
        <v>5005</v>
      </c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</row>
    <row r="3040" spans="1:50" ht="36" x14ac:dyDescent="0.2">
      <c r="A3040" s="11"/>
      <c r="B3040" s="14"/>
      <c r="C3040" s="5"/>
      <c r="D3040" s="5"/>
      <c r="E3040" s="5"/>
      <c r="F3040" s="5"/>
      <c r="G3040" s="26"/>
      <c r="H3040" s="7"/>
      <c r="I3040" s="5"/>
      <c r="J3040" s="11" t="s">
        <v>1010</v>
      </c>
      <c r="K3040" s="45" t="s">
        <v>8658</v>
      </c>
      <c r="L3040" s="45" t="s">
        <v>5008</v>
      </c>
      <c r="M3040" s="45" t="s">
        <v>5058</v>
      </c>
      <c r="N3040" s="45" t="s">
        <v>5664</v>
      </c>
      <c r="O3040" s="45" t="s">
        <v>5016</v>
      </c>
      <c r="P3040" s="115" t="s">
        <v>5034</v>
      </c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</row>
    <row r="3041" spans="1:50" ht="36" x14ac:dyDescent="0.2">
      <c r="A3041" s="11"/>
      <c r="B3041" s="14"/>
      <c r="C3041" s="5"/>
      <c r="D3041" s="5"/>
      <c r="E3041" s="5"/>
      <c r="F3041" s="5"/>
      <c r="G3041" s="26"/>
      <c r="H3041" s="7"/>
      <c r="I3041" s="5"/>
      <c r="J3041" s="11" t="s">
        <v>1010</v>
      </c>
      <c r="K3041" s="45" t="s">
        <v>8658</v>
      </c>
      <c r="L3041" s="45" t="s">
        <v>5008</v>
      </c>
      <c r="M3041" s="45" t="s">
        <v>5004</v>
      </c>
      <c r="N3041" s="45" t="s">
        <v>5664</v>
      </c>
      <c r="O3041" s="45" t="s">
        <v>6439</v>
      </c>
      <c r="P3041" s="115" t="s">
        <v>5593</v>
      </c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</row>
    <row r="3042" spans="1:50" ht="24" x14ac:dyDescent="0.2">
      <c r="A3042" s="11"/>
      <c r="B3042" s="14"/>
      <c r="C3042" s="5"/>
      <c r="D3042" s="5"/>
      <c r="E3042" s="5"/>
      <c r="F3042" s="5"/>
      <c r="G3042" s="26"/>
      <c r="H3042" s="23"/>
      <c r="I3042" s="5"/>
      <c r="J3042" s="11" t="s">
        <v>1009</v>
      </c>
      <c r="K3042" s="45" t="s">
        <v>8659</v>
      </c>
      <c r="L3042" s="45" t="s">
        <v>7512</v>
      </c>
      <c r="M3042" s="45" t="s">
        <v>8660</v>
      </c>
      <c r="N3042" s="45" t="s">
        <v>7615</v>
      </c>
      <c r="O3042" s="45" t="s">
        <v>5363</v>
      </c>
      <c r="P3042" s="115" t="s">
        <v>5005</v>
      </c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</row>
    <row r="3043" spans="1:50" ht="120" x14ac:dyDescent="0.2">
      <c r="A3043" s="11"/>
      <c r="B3043" s="14"/>
      <c r="C3043" s="9"/>
      <c r="D3043" s="5"/>
      <c r="E3043" s="5"/>
      <c r="F3043" s="5"/>
      <c r="G3043" s="26"/>
      <c r="H3043" s="23"/>
      <c r="I3043" s="5"/>
      <c r="J3043" s="11" t="s">
        <v>1009</v>
      </c>
      <c r="K3043" s="45" t="s">
        <v>1019</v>
      </c>
      <c r="L3043" s="45" t="s">
        <v>1076</v>
      </c>
      <c r="M3043" s="45" t="s">
        <v>1085</v>
      </c>
      <c r="N3043" s="45" t="s">
        <v>1046</v>
      </c>
      <c r="O3043" s="45" t="s">
        <v>315</v>
      </c>
      <c r="P3043" s="115" t="s">
        <v>6653</v>
      </c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</row>
    <row r="3044" spans="1:50" ht="24" x14ac:dyDescent="0.2">
      <c r="A3044" s="11"/>
      <c r="B3044" s="14"/>
      <c r="C3044" s="5"/>
      <c r="D3044" s="5"/>
      <c r="E3044" s="5"/>
      <c r="F3044" s="5"/>
      <c r="G3044" s="26"/>
      <c r="H3044" s="23"/>
      <c r="I3044" s="5"/>
      <c r="J3044" s="11" t="s">
        <v>1009</v>
      </c>
      <c r="K3044" s="45" t="s">
        <v>8661</v>
      </c>
      <c r="L3044" s="45" t="s">
        <v>7665</v>
      </c>
      <c r="M3044" s="45" t="s">
        <v>7860</v>
      </c>
      <c r="N3044" s="45" t="s">
        <v>7615</v>
      </c>
      <c r="O3044" s="45" t="s">
        <v>5363</v>
      </c>
      <c r="P3044" s="115" t="s">
        <v>5005</v>
      </c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</row>
    <row r="3045" spans="1:50" ht="15.75" x14ac:dyDescent="0.2">
      <c r="A3045" s="11"/>
      <c r="B3045" s="5"/>
      <c r="C3045" s="5"/>
      <c r="D3045" s="17" t="s">
        <v>725</v>
      </c>
      <c r="E3045" s="5"/>
      <c r="F3045" s="5"/>
      <c r="G3045" s="26"/>
      <c r="H3045" s="23"/>
      <c r="I3045" s="5"/>
      <c r="J3045" s="11"/>
      <c r="K3045" s="45"/>
      <c r="L3045" s="45"/>
      <c r="M3045" s="45"/>
      <c r="N3045" s="45"/>
      <c r="O3045" s="45"/>
      <c r="P3045" s="113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</row>
    <row r="3046" spans="1:50" x14ac:dyDescent="0.2">
      <c r="A3046" s="11"/>
      <c r="B3046" s="5"/>
      <c r="C3046" s="5"/>
      <c r="D3046" s="5"/>
      <c r="E3046" s="5"/>
      <c r="F3046" s="5"/>
      <c r="G3046" s="24" t="s">
        <v>4767</v>
      </c>
      <c r="H3046" s="23"/>
      <c r="I3046" s="5"/>
      <c r="J3046" s="11"/>
      <c r="K3046" s="45"/>
      <c r="L3046" s="45"/>
      <c r="M3046" s="45"/>
      <c r="N3046" s="45"/>
      <c r="O3046" s="45"/>
      <c r="P3046" s="113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</row>
    <row r="3047" spans="1:50" x14ac:dyDescent="0.2">
      <c r="A3047" s="11"/>
      <c r="B3047" s="5"/>
      <c r="C3047" s="5"/>
      <c r="D3047" s="5"/>
      <c r="E3047" s="5"/>
      <c r="F3047" s="5"/>
      <c r="G3047" s="26"/>
      <c r="H3047" s="11" t="s">
        <v>2004</v>
      </c>
      <c r="I3047" s="5"/>
      <c r="J3047" s="11"/>
      <c r="K3047" s="45"/>
      <c r="L3047" s="45"/>
      <c r="M3047" s="45"/>
      <c r="N3047" s="45"/>
      <c r="O3047" s="45"/>
      <c r="P3047" s="113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</row>
    <row r="3048" spans="1:50" x14ac:dyDescent="0.2">
      <c r="A3048" s="11"/>
      <c r="B3048" s="5"/>
      <c r="C3048" s="5"/>
      <c r="D3048" s="5"/>
      <c r="E3048" s="5"/>
      <c r="F3048" s="5"/>
      <c r="G3048" s="26"/>
      <c r="H3048" s="23"/>
      <c r="I3048" s="11" t="s">
        <v>82</v>
      </c>
      <c r="J3048" s="11"/>
      <c r="K3048" s="45"/>
      <c r="L3048" s="45"/>
      <c r="M3048" s="45"/>
      <c r="N3048" s="45"/>
      <c r="O3048" s="45"/>
      <c r="P3048" s="113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</row>
    <row r="3049" spans="1:50" ht="24" x14ac:dyDescent="0.2">
      <c r="A3049" s="11"/>
      <c r="B3049" s="14"/>
      <c r="C3049" s="5"/>
      <c r="D3049" s="5"/>
      <c r="E3049" s="5"/>
      <c r="F3049" s="5"/>
      <c r="G3049" s="26"/>
      <c r="H3049" s="23"/>
      <c r="I3049" s="5"/>
      <c r="J3049" s="11" t="s">
        <v>1010</v>
      </c>
      <c r="K3049" s="45" t="s">
        <v>8662</v>
      </c>
      <c r="L3049" s="45" t="s">
        <v>5562</v>
      </c>
      <c r="M3049" s="45" t="s">
        <v>8663</v>
      </c>
      <c r="N3049" s="45" t="s">
        <v>8664</v>
      </c>
      <c r="O3049" s="45" t="s">
        <v>5363</v>
      </c>
      <c r="P3049" s="115" t="s">
        <v>5005</v>
      </c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</row>
    <row r="3050" spans="1:50" ht="48" x14ac:dyDescent="0.2">
      <c r="A3050" s="11"/>
      <c r="B3050" s="14"/>
      <c r="C3050" s="5"/>
      <c r="D3050" s="5"/>
      <c r="E3050" s="5"/>
      <c r="F3050" s="5"/>
      <c r="G3050" s="26"/>
      <c r="H3050" s="7"/>
      <c r="I3050" s="5"/>
      <c r="J3050" s="11" t="s">
        <v>1010</v>
      </c>
      <c r="K3050" s="45" t="s">
        <v>8665</v>
      </c>
      <c r="L3050" s="45" t="s">
        <v>8666</v>
      </c>
      <c r="M3050" s="45" t="s">
        <v>8667</v>
      </c>
      <c r="N3050" s="45" t="s">
        <v>6680</v>
      </c>
      <c r="O3050" s="45" t="s">
        <v>5363</v>
      </c>
      <c r="P3050" s="115" t="s">
        <v>5005</v>
      </c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</row>
    <row r="3051" spans="1:50" ht="48" x14ac:dyDescent="0.2">
      <c r="A3051" s="11"/>
      <c r="B3051" s="14"/>
      <c r="C3051" s="5"/>
      <c r="D3051" s="5"/>
      <c r="E3051" s="5"/>
      <c r="F3051" s="5"/>
      <c r="G3051" s="26"/>
      <c r="H3051" s="23"/>
      <c r="I3051" s="5"/>
      <c r="J3051" s="11" t="s">
        <v>1010</v>
      </c>
      <c r="K3051" s="45" t="s">
        <v>8665</v>
      </c>
      <c r="L3051" s="45" t="s">
        <v>8666</v>
      </c>
      <c r="M3051" s="45" t="s">
        <v>8668</v>
      </c>
      <c r="N3051" s="45" t="s">
        <v>6680</v>
      </c>
      <c r="O3051" s="45" t="s">
        <v>5363</v>
      </c>
      <c r="P3051" s="115" t="s">
        <v>8669</v>
      </c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</row>
    <row r="3052" spans="1:50" ht="48" x14ac:dyDescent="0.2">
      <c r="A3052" s="11"/>
      <c r="B3052" s="14"/>
      <c r="C3052" s="5"/>
      <c r="D3052" s="5"/>
      <c r="E3052" s="5"/>
      <c r="F3052" s="5"/>
      <c r="G3052" s="26"/>
      <c r="H3052" s="23"/>
      <c r="I3052" s="5"/>
      <c r="J3052" s="11" t="s">
        <v>1010</v>
      </c>
      <c r="K3052" s="45" t="s">
        <v>8665</v>
      </c>
      <c r="L3052" s="45" t="s">
        <v>8666</v>
      </c>
      <c r="M3052" s="45" t="s">
        <v>8670</v>
      </c>
      <c r="N3052" s="45" t="s">
        <v>6680</v>
      </c>
      <c r="O3052" s="45" t="s">
        <v>5363</v>
      </c>
      <c r="P3052" s="115" t="s">
        <v>8671</v>
      </c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</row>
    <row r="3053" spans="1:50" ht="24" x14ac:dyDescent="0.2">
      <c r="A3053" s="11"/>
      <c r="B3053" s="14"/>
      <c r="C3053" s="5"/>
      <c r="D3053" s="5"/>
      <c r="E3053" s="5"/>
      <c r="F3053" s="5"/>
      <c r="G3053" s="26"/>
      <c r="H3053" s="23"/>
      <c r="I3053" s="5"/>
      <c r="J3053" s="11" t="s">
        <v>1010</v>
      </c>
      <c r="K3053" s="45" t="s">
        <v>8672</v>
      </c>
      <c r="L3053" s="45" t="s">
        <v>5254</v>
      </c>
      <c r="M3053" s="45" t="s">
        <v>8673</v>
      </c>
      <c r="N3053" s="45" t="s">
        <v>5362</v>
      </c>
      <c r="O3053" s="45" t="s">
        <v>5363</v>
      </c>
      <c r="P3053" s="115" t="s">
        <v>8674</v>
      </c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</row>
    <row r="3054" spans="1:50" ht="24" x14ac:dyDescent="0.2">
      <c r="A3054" s="11"/>
      <c r="B3054" s="14"/>
      <c r="C3054" s="5"/>
      <c r="D3054" s="5"/>
      <c r="E3054" s="5"/>
      <c r="F3054" s="5"/>
      <c r="G3054" s="26"/>
      <c r="H3054" s="23"/>
      <c r="I3054" s="5"/>
      <c r="J3054" s="11" t="s">
        <v>1010</v>
      </c>
      <c r="K3054" s="45" t="s">
        <v>8672</v>
      </c>
      <c r="L3054" s="45" t="s">
        <v>5254</v>
      </c>
      <c r="M3054" s="45" t="s">
        <v>8673</v>
      </c>
      <c r="N3054" s="45" t="s">
        <v>8664</v>
      </c>
      <c r="O3054" s="45" t="s">
        <v>5363</v>
      </c>
      <c r="P3054" s="115" t="s">
        <v>8674</v>
      </c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</row>
    <row r="3055" spans="1:50" ht="24" x14ac:dyDescent="0.2">
      <c r="A3055" s="11"/>
      <c r="B3055" s="14"/>
      <c r="C3055" s="5"/>
      <c r="D3055" s="5"/>
      <c r="E3055" s="5"/>
      <c r="F3055" s="5"/>
      <c r="G3055" s="26"/>
      <c r="H3055" s="23"/>
      <c r="I3055" s="5"/>
      <c r="J3055" s="11" t="s">
        <v>1009</v>
      </c>
      <c r="K3055" s="45" t="s">
        <v>8675</v>
      </c>
      <c r="L3055" s="45" t="s">
        <v>8676</v>
      </c>
      <c r="M3055" s="45" t="s">
        <v>7692</v>
      </c>
      <c r="N3055" s="45" t="s">
        <v>8677</v>
      </c>
      <c r="O3055" s="45" t="s">
        <v>4991</v>
      </c>
      <c r="P3055" s="115" t="s">
        <v>5005</v>
      </c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</row>
    <row r="3056" spans="1:50" ht="24" x14ac:dyDescent="0.2">
      <c r="A3056" s="11"/>
      <c r="B3056" s="14"/>
      <c r="C3056" s="5"/>
      <c r="D3056" s="5"/>
      <c r="E3056" s="5"/>
      <c r="F3056" s="5"/>
      <c r="G3056" s="26"/>
      <c r="H3056" s="23"/>
      <c r="I3056" s="5"/>
      <c r="J3056" s="11" t="s">
        <v>1009</v>
      </c>
      <c r="K3056" s="45" t="s">
        <v>8678</v>
      </c>
      <c r="L3056" s="45" t="s">
        <v>8679</v>
      </c>
      <c r="M3056" s="45" t="s">
        <v>8680</v>
      </c>
      <c r="N3056" s="45" t="s">
        <v>8681</v>
      </c>
      <c r="O3056" s="45" t="s">
        <v>5363</v>
      </c>
      <c r="P3056" s="115" t="s">
        <v>5005</v>
      </c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</row>
    <row r="3057" spans="1:50" ht="84" x14ac:dyDescent="0.2">
      <c r="A3057" s="11"/>
      <c r="B3057" s="14"/>
      <c r="C3057" s="5"/>
      <c r="D3057" s="5"/>
      <c r="E3057" s="5"/>
      <c r="F3057" s="5"/>
      <c r="G3057" s="26"/>
      <c r="H3057" s="23"/>
      <c r="I3057" s="5"/>
      <c r="J3057" s="11" t="s">
        <v>1009</v>
      </c>
      <c r="K3057" s="45" t="s">
        <v>8682</v>
      </c>
      <c r="L3057" s="45" t="s">
        <v>8683</v>
      </c>
      <c r="M3057" s="45" t="s">
        <v>8684</v>
      </c>
      <c r="N3057" s="45" t="s">
        <v>8681</v>
      </c>
      <c r="O3057" s="45" t="s">
        <v>5363</v>
      </c>
      <c r="P3057" s="115" t="s">
        <v>5005</v>
      </c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</row>
    <row r="3058" spans="1:50" ht="96" x14ac:dyDescent="0.2">
      <c r="A3058" s="11"/>
      <c r="B3058" s="14"/>
      <c r="C3058" s="5"/>
      <c r="D3058" s="5"/>
      <c r="E3058" s="5"/>
      <c r="F3058" s="5"/>
      <c r="G3058" s="26"/>
      <c r="H3058" s="23"/>
      <c r="I3058" s="5"/>
      <c r="J3058" s="11" t="s">
        <v>1009</v>
      </c>
      <c r="K3058" s="45" t="s">
        <v>8682</v>
      </c>
      <c r="L3058" s="45" t="s">
        <v>8685</v>
      </c>
      <c r="M3058" s="45" t="s">
        <v>8686</v>
      </c>
      <c r="N3058" s="45" t="s">
        <v>8687</v>
      </c>
      <c r="O3058" s="45" t="s">
        <v>7974</v>
      </c>
      <c r="P3058" s="115" t="s">
        <v>5005</v>
      </c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</row>
    <row r="3059" spans="1:50" ht="15.75" x14ac:dyDescent="0.2">
      <c r="A3059" s="11"/>
      <c r="B3059" s="5"/>
      <c r="C3059" s="5"/>
      <c r="D3059" s="17" t="s">
        <v>726</v>
      </c>
      <c r="E3059" s="5"/>
      <c r="F3059" s="5"/>
      <c r="G3059" s="26"/>
      <c r="H3059" s="23"/>
      <c r="I3059" s="5"/>
      <c r="J3059" s="11"/>
      <c r="K3059" s="45"/>
      <c r="L3059" s="45"/>
      <c r="M3059" s="45"/>
      <c r="N3059" s="45"/>
      <c r="O3059" s="45"/>
      <c r="P3059" s="113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</row>
    <row r="3060" spans="1:50" x14ac:dyDescent="0.2">
      <c r="A3060" s="12"/>
      <c r="B3060" s="5"/>
      <c r="C3060" s="5"/>
      <c r="D3060" s="5"/>
      <c r="E3060" s="5"/>
      <c r="F3060" s="5"/>
      <c r="G3060" s="24" t="s">
        <v>3756</v>
      </c>
      <c r="H3060" s="23"/>
      <c r="I3060" s="5"/>
      <c r="J3060" s="11"/>
      <c r="K3060" s="45"/>
      <c r="L3060" s="45"/>
      <c r="M3060" s="45"/>
      <c r="N3060" s="45"/>
      <c r="O3060" s="45"/>
      <c r="P3060" s="113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</row>
    <row r="3061" spans="1:50" x14ac:dyDescent="0.2">
      <c r="A3061" s="11"/>
      <c r="B3061" s="5"/>
      <c r="C3061" s="5"/>
      <c r="D3061" s="5"/>
      <c r="E3061" s="5"/>
      <c r="F3061" s="5"/>
      <c r="G3061" s="26"/>
      <c r="H3061" s="11" t="s">
        <v>2005</v>
      </c>
      <c r="I3061" s="5"/>
      <c r="J3061" s="11"/>
      <c r="K3061" s="45"/>
      <c r="L3061" s="45"/>
      <c r="M3061" s="45"/>
      <c r="N3061" s="45"/>
      <c r="O3061" s="45"/>
      <c r="P3061" s="113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</row>
    <row r="3062" spans="1:50" x14ac:dyDescent="0.2">
      <c r="A3062" s="11"/>
      <c r="B3062" s="5"/>
      <c r="C3062" s="5"/>
      <c r="D3062" s="5"/>
      <c r="E3062" s="5"/>
      <c r="F3062" s="5"/>
      <c r="G3062" s="26"/>
      <c r="H3062" s="23"/>
      <c r="I3062" s="30" t="s">
        <v>1170</v>
      </c>
      <c r="J3062" s="74"/>
      <c r="K3062" s="44"/>
      <c r="L3062" s="44"/>
      <c r="M3062" s="44"/>
      <c r="N3062" s="44"/>
      <c r="O3062" s="44"/>
      <c r="P3062" s="116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</row>
    <row r="3063" spans="1:50" x14ac:dyDescent="0.2">
      <c r="A3063" s="11"/>
      <c r="B3063" s="14"/>
      <c r="C3063" s="5"/>
      <c r="D3063" s="5"/>
      <c r="E3063" s="5"/>
      <c r="F3063" s="5"/>
      <c r="G3063" s="26"/>
      <c r="H3063" s="7"/>
      <c r="I3063" s="5"/>
      <c r="J3063" s="11" t="s">
        <v>1010</v>
      </c>
      <c r="K3063" s="45" t="s">
        <v>8688</v>
      </c>
      <c r="L3063" s="45" t="s">
        <v>5283</v>
      </c>
      <c r="M3063" s="45" t="s">
        <v>5004</v>
      </c>
      <c r="N3063" s="45" t="s">
        <v>6337</v>
      </c>
      <c r="O3063" s="45" t="s">
        <v>5017</v>
      </c>
      <c r="P3063" s="115" t="s">
        <v>5122</v>
      </c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</row>
    <row r="3064" spans="1:50" ht="24" x14ac:dyDescent="0.2">
      <c r="A3064" s="11"/>
      <c r="B3064" s="14"/>
      <c r="C3064" s="5"/>
      <c r="D3064" s="5"/>
      <c r="E3064" s="5"/>
      <c r="F3064" s="5"/>
      <c r="G3064" s="26"/>
      <c r="H3064" s="7"/>
      <c r="I3064" s="5"/>
      <c r="J3064" s="11" t="s">
        <v>1010</v>
      </c>
      <c r="K3064" s="45" t="s">
        <v>8688</v>
      </c>
      <c r="L3064" s="45" t="s">
        <v>5283</v>
      </c>
      <c r="M3064" s="45" t="s">
        <v>8689</v>
      </c>
      <c r="N3064" s="45" t="s">
        <v>8690</v>
      </c>
      <c r="O3064" s="45" t="s">
        <v>5363</v>
      </c>
      <c r="P3064" s="115" t="s">
        <v>8691</v>
      </c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</row>
    <row r="3065" spans="1:50" ht="24" x14ac:dyDescent="0.2">
      <c r="A3065" s="11"/>
      <c r="B3065" s="14"/>
      <c r="C3065" s="5"/>
      <c r="D3065" s="5"/>
      <c r="E3065" s="5"/>
      <c r="F3065" s="5"/>
      <c r="G3065" s="26"/>
      <c r="H3065" s="7"/>
      <c r="I3065" s="5"/>
      <c r="J3065" s="11" t="s">
        <v>1010</v>
      </c>
      <c r="K3065" s="45" t="s">
        <v>8688</v>
      </c>
      <c r="L3065" s="45" t="s">
        <v>5283</v>
      </c>
      <c r="M3065" s="45" t="s">
        <v>8689</v>
      </c>
      <c r="N3065" s="45" t="s">
        <v>8692</v>
      </c>
      <c r="O3065" s="45" t="s">
        <v>5363</v>
      </c>
      <c r="P3065" s="115" t="s">
        <v>8693</v>
      </c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</row>
    <row r="3066" spans="1:50" ht="24" x14ac:dyDescent="0.2">
      <c r="A3066" s="11"/>
      <c r="B3066" s="14"/>
      <c r="C3066" s="5"/>
      <c r="D3066" s="5"/>
      <c r="E3066" s="5"/>
      <c r="F3066" s="5"/>
      <c r="G3066" s="26"/>
      <c r="H3066" s="23"/>
      <c r="I3066" s="5"/>
      <c r="J3066" s="11" t="s">
        <v>1010</v>
      </c>
      <c r="K3066" s="45" t="s">
        <v>8694</v>
      </c>
      <c r="L3066" s="45" t="s">
        <v>5283</v>
      </c>
      <c r="M3066" s="45" t="s">
        <v>5376</v>
      </c>
      <c r="N3066" s="45" t="s">
        <v>6804</v>
      </c>
      <c r="O3066" s="45" t="s">
        <v>5116</v>
      </c>
      <c r="P3066" s="115" t="s">
        <v>5005</v>
      </c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</row>
    <row r="3067" spans="1:50" x14ac:dyDescent="0.2">
      <c r="A3067" s="11"/>
      <c r="B3067" s="14"/>
      <c r="C3067" s="5"/>
      <c r="D3067" s="5"/>
      <c r="E3067" s="5"/>
      <c r="F3067" s="5"/>
      <c r="G3067" s="26"/>
      <c r="H3067" s="7"/>
      <c r="I3067" s="5"/>
      <c r="J3067" s="11" t="s">
        <v>1010</v>
      </c>
      <c r="K3067" s="45" t="s">
        <v>8694</v>
      </c>
      <c r="L3067" s="45" t="s">
        <v>5283</v>
      </c>
      <c r="M3067" s="45" t="s">
        <v>5376</v>
      </c>
      <c r="N3067" s="45" t="s">
        <v>6804</v>
      </c>
      <c r="O3067" s="45" t="s">
        <v>5017</v>
      </c>
      <c r="P3067" s="115" t="s">
        <v>5395</v>
      </c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</row>
    <row r="3068" spans="1:50" ht="108" x14ac:dyDescent="0.2">
      <c r="A3068" s="11"/>
      <c r="B3068" s="14"/>
      <c r="C3068" s="9"/>
      <c r="D3068" s="5"/>
      <c r="E3068" s="5"/>
      <c r="F3068" s="5"/>
      <c r="G3068" s="26"/>
      <c r="H3068" s="7"/>
      <c r="I3068" s="5"/>
      <c r="J3068" s="11" t="s">
        <v>1010</v>
      </c>
      <c r="K3068" s="45" t="s">
        <v>8695</v>
      </c>
      <c r="L3068" s="45" t="s">
        <v>8010</v>
      </c>
      <c r="M3068" s="45" t="s">
        <v>5004</v>
      </c>
      <c r="N3068" s="45" t="s">
        <v>6337</v>
      </c>
      <c r="O3068" s="45" t="s">
        <v>5017</v>
      </c>
      <c r="P3068" s="115" t="s">
        <v>5366</v>
      </c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</row>
    <row r="3069" spans="1:50" ht="24" x14ac:dyDescent="0.2">
      <c r="A3069" s="11"/>
      <c r="B3069" s="14"/>
      <c r="C3069" s="5"/>
      <c r="D3069" s="5"/>
      <c r="E3069" s="5"/>
      <c r="F3069" s="5"/>
      <c r="G3069" s="26"/>
      <c r="H3069" s="23"/>
      <c r="I3069" s="5"/>
      <c r="J3069" s="11" t="s">
        <v>1010</v>
      </c>
      <c r="K3069" s="45" t="s">
        <v>8695</v>
      </c>
      <c r="L3069" s="45" t="s">
        <v>5613</v>
      </c>
      <c r="M3069" s="45" t="s">
        <v>8696</v>
      </c>
      <c r="N3069" s="45" t="s">
        <v>8690</v>
      </c>
      <c r="O3069" s="45" t="s">
        <v>5363</v>
      </c>
      <c r="P3069" s="115" t="s">
        <v>5005</v>
      </c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</row>
    <row r="3070" spans="1:50" ht="24" x14ac:dyDescent="0.2">
      <c r="A3070" s="11"/>
      <c r="B3070" s="14"/>
      <c r="C3070" s="5"/>
      <c r="D3070" s="5"/>
      <c r="E3070" s="5"/>
      <c r="F3070" s="5"/>
      <c r="G3070" s="26"/>
      <c r="H3070" s="23"/>
      <c r="I3070" s="5"/>
      <c r="J3070" s="11" t="s">
        <v>1010</v>
      </c>
      <c r="K3070" s="45" t="s">
        <v>8695</v>
      </c>
      <c r="L3070" s="45" t="s">
        <v>5613</v>
      </c>
      <c r="M3070" s="45" t="s">
        <v>8697</v>
      </c>
      <c r="N3070" s="45" t="s">
        <v>8690</v>
      </c>
      <c r="O3070" s="45" t="s">
        <v>5363</v>
      </c>
      <c r="P3070" s="115" t="s">
        <v>8698</v>
      </c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</row>
    <row r="3071" spans="1:50" x14ac:dyDescent="0.2">
      <c r="A3071" s="11"/>
      <c r="B3071" s="14"/>
      <c r="C3071" s="5"/>
      <c r="D3071" s="5"/>
      <c r="E3071" s="5"/>
      <c r="F3071" s="5"/>
      <c r="G3071" s="26"/>
      <c r="H3071" s="7"/>
      <c r="I3071" s="5"/>
      <c r="J3071" s="11" t="s">
        <v>1010</v>
      </c>
      <c r="K3071" s="45" t="s">
        <v>8695</v>
      </c>
      <c r="L3071" s="45" t="s">
        <v>5613</v>
      </c>
      <c r="M3071" s="45" t="s">
        <v>5004</v>
      </c>
      <c r="N3071" s="45" t="s">
        <v>6337</v>
      </c>
      <c r="O3071" s="45" t="s">
        <v>5017</v>
      </c>
      <c r="P3071" s="115" t="s">
        <v>5598</v>
      </c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</row>
    <row r="3072" spans="1:50" ht="24" x14ac:dyDescent="0.2">
      <c r="A3072" s="11"/>
      <c r="B3072" s="14"/>
      <c r="C3072" s="5"/>
      <c r="D3072" s="5"/>
      <c r="E3072" s="5"/>
      <c r="F3072" s="5"/>
      <c r="G3072" s="26"/>
      <c r="H3072" s="23"/>
      <c r="I3072" s="5"/>
      <c r="J3072" s="11" t="s">
        <v>1010</v>
      </c>
      <c r="K3072" s="45" t="s">
        <v>8695</v>
      </c>
      <c r="L3072" s="45" t="s">
        <v>5562</v>
      </c>
      <c r="M3072" s="45" t="s">
        <v>8699</v>
      </c>
      <c r="N3072" s="45" t="s">
        <v>8690</v>
      </c>
      <c r="O3072" s="45" t="s">
        <v>5363</v>
      </c>
      <c r="P3072" s="115" t="s">
        <v>5005</v>
      </c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</row>
    <row r="3073" spans="1:50" ht="24" x14ac:dyDescent="0.2">
      <c r="A3073" s="11"/>
      <c r="B3073" s="14"/>
      <c r="C3073" s="5"/>
      <c r="D3073" s="5"/>
      <c r="E3073" s="5"/>
      <c r="F3073" s="5"/>
      <c r="G3073" s="26"/>
      <c r="H3073" s="7"/>
      <c r="I3073" s="5"/>
      <c r="J3073" s="11" t="s">
        <v>1010</v>
      </c>
      <c r="K3073" s="45" t="s">
        <v>8695</v>
      </c>
      <c r="L3073" s="45" t="s">
        <v>5562</v>
      </c>
      <c r="M3073" s="45" t="s">
        <v>8700</v>
      </c>
      <c r="N3073" s="45" t="s">
        <v>8690</v>
      </c>
      <c r="O3073" s="45" t="s">
        <v>5363</v>
      </c>
      <c r="P3073" s="115" t="s">
        <v>8701</v>
      </c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</row>
    <row r="3074" spans="1:50" x14ac:dyDescent="0.2">
      <c r="A3074" s="11"/>
      <c r="B3074" s="14"/>
      <c r="C3074" s="5"/>
      <c r="D3074" s="5"/>
      <c r="E3074" s="5"/>
      <c r="F3074" s="5"/>
      <c r="G3074" s="26"/>
      <c r="H3074" s="7"/>
      <c r="I3074" s="5"/>
      <c r="J3074" s="11" t="s">
        <v>1010</v>
      </c>
      <c r="K3074" s="45" t="s">
        <v>8695</v>
      </c>
      <c r="L3074" s="45" t="s">
        <v>5088</v>
      </c>
      <c r="M3074" s="45" t="s">
        <v>5004</v>
      </c>
      <c r="N3074" s="45" t="s">
        <v>6337</v>
      </c>
      <c r="O3074" s="45" t="s">
        <v>5017</v>
      </c>
      <c r="P3074" s="115" t="s">
        <v>6722</v>
      </c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</row>
    <row r="3075" spans="1:50" ht="24" x14ac:dyDescent="0.2">
      <c r="A3075" s="11"/>
      <c r="B3075" s="14"/>
      <c r="C3075" s="5"/>
      <c r="D3075" s="5"/>
      <c r="E3075" s="5"/>
      <c r="F3075" s="5"/>
      <c r="G3075" s="26"/>
      <c r="H3075" s="7"/>
      <c r="I3075" s="5"/>
      <c r="J3075" s="11" t="s">
        <v>1010</v>
      </c>
      <c r="K3075" s="45" t="s">
        <v>8695</v>
      </c>
      <c r="L3075" s="45" t="s">
        <v>6279</v>
      </c>
      <c r="M3075" s="45" t="s">
        <v>5004</v>
      </c>
      <c r="N3075" s="45" t="s">
        <v>8702</v>
      </c>
      <c r="O3075" s="45" t="s">
        <v>5116</v>
      </c>
      <c r="P3075" s="115" t="s">
        <v>5005</v>
      </c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</row>
    <row r="3076" spans="1:50" ht="24" x14ac:dyDescent="0.2">
      <c r="A3076" s="11"/>
      <c r="B3076" s="14"/>
      <c r="C3076" s="5"/>
      <c r="D3076" s="5"/>
      <c r="E3076" s="5"/>
      <c r="F3076" s="5"/>
      <c r="G3076" s="26"/>
      <c r="H3076" s="23"/>
      <c r="I3076" s="5"/>
      <c r="J3076" s="11" t="s">
        <v>1010</v>
      </c>
      <c r="K3076" s="45" t="s">
        <v>8695</v>
      </c>
      <c r="L3076" s="45" t="s">
        <v>6279</v>
      </c>
      <c r="M3076" s="45" t="s">
        <v>5004</v>
      </c>
      <c r="N3076" s="45" t="s">
        <v>8702</v>
      </c>
      <c r="O3076" s="45" t="s">
        <v>5258</v>
      </c>
      <c r="P3076" s="115" t="s">
        <v>7005</v>
      </c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</row>
    <row r="3077" spans="1:50" ht="24" x14ac:dyDescent="0.2">
      <c r="A3077" s="11"/>
      <c r="B3077" s="14"/>
      <c r="C3077" s="5"/>
      <c r="D3077" s="5"/>
      <c r="E3077" s="5"/>
      <c r="F3077" s="5"/>
      <c r="G3077" s="26"/>
      <c r="H3077" s="7"/>
      <c r="I3077" s="5"/>
      <c r="J3077" s="11" t="s">
        <v>1010</v>
      </c>
      <c r="K3077" s="45" t="s">
        <v>8695</v>
      </c>
      <c r="L3077" s="45" t="s">
        <v>6279</v>
      </c>
      <c r="M3077" s="45" t="s">
        <v>5004</v>
      </c>
      <c r="N3077" s="45" t="s">
        <v>8702</v>
      </c>
      <c r="O3077" s="45" t="s">
        <v>5017</v>
      </c>
      <c r="P3077" s="115" t="s">
        <v>7005</v>
      </c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</row>
    <row r="3078" spans="1:50" ht="24" x14ac:dyDescent="0.2">
      <c r="A3078" s="11"/>
      <c r="B3078" s="14"/>
      <c r="C3078" s="5"/>
      <c r="D3078" s="5"/>
      <c r="E3078" s="5"/>
      <c r="F3078" s="5"/>
      <c r="G3078" s="26"/>
      <c r="H3078" s="7"/>
      <c r="I3078" s="5"/>
      <c r="J3078" s="11" t="s">
        <v>1010</v>
      </c>
      <c r="K3078" s="45" t="s">
        <v>8695</v>
      </c>
      <c r="L3078" s="45" t="s">
        <v>6279</v>
      </c>
      <c r="M3078" s="45" t="s">
        <v>5004</v>
      </c>
      <c r="N3078" s="45" t="s">
        <v>8702</v>
      </c>
      <c r="O3078" s="45" t="s">
        <v>8003</v>
      </c>
      <c r="P3078" s="115" t="s">
        <v>7005</v>
      </c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</row>
    <row r="3079" spans="1:50" ht="48" x14ac:dyDescent="0.2">
      <c r="A3079" s="11"/>
      <c r="B3079" s="14"/>
      <c r="C3079" s="5"/>
      <c r="D3079" s="5"/>
      <c r="E3079" s="5"/>
      <c r="F3079" s="5"/>
      <c r="G3079" s="26"/>
      <c r="H3079" s="23"/>
      <c r="I3079" s="5"/>
      <c r="J3079" s="11" t="s">
        <v>1010</v>
      </c>
      <c r="K3079" s="45" t="s">
        <v>8703</v>
      </c>
      <c r="L3079" s="45" t="s">
        <v>5537</v>
      </c>
      <c r="M3079" s="45" t="s">
        <v>8704</v>
      </c>
      <c r="N3079" s="45" t="s">
        <v>8690</v>
      </c>
      <c r="O3079" s="45" t="s">
        <v>5363</v>
      </c>
      <c r="P3079" s="115" t="s">
        <v>5005</v>
      </c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</row>
    <row r="3080" spans="1:50" ht="48" x14ac:dyDescent="0.2">
      <c r="A3080" s="11"/>
      <c r="B3080" s="14"/>
      <c r="C3080" s="5"/>
      <c r="D3080" s="5"/>
      <c r="E3080" s="5"/>
      <c r="F3080" s="5"/>
      <c r="G3080" s="26"/>
      <c r="H3080" s="7"/>
      <c r="I3080" s="5"/>
      <c r="J3080" s="11" t="s">
        <v>1010</v>
      </c>
      <c r="K3080" s="45" t="s">
        <v>8703</v>
      </c>
      <c r="L3080" s="45" t="s">
        <v>5537</v>
      </c>
      <c r="M3080" s="45" t="s">
        <v>8705</v>
      </c>
      <c r="N3080" s="45" t="s">
        <v>8690</v>
      </c>
      <c r="O3080" s="45" t="s">
        <v>5363</v>
      </c>
      <c r="P3080" s="115" t="s">
        <v>8706</v>
      </c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</row>
    <row r="3081" spans="1:50" ht="48" x14ac:dyDescent="0.2">
      <c r="A3081" s="11"/>
      <c r="B3081" s="14"/>
      <c r="C3081" s="5"/>
      <c r="D3081" s="5"/>
      <c r="E3081" s="5"/>
      <c r="F3081" s="5"/>
      <c r="G3081" s="26"/>
      <c r="H3081" s="7"/>
      <c r="I3081" s="5"/>
      <c r="J3081" s="11" t="s">
        <v>1010</v>
      </c>
      <c r="K3081" s="45" t="s">
        <v>8703</v>
      </c>
      <c r="L3081" s="45" t="s">
        <v>5537</v>
      </c>
      <c r="M3081" s="45" t="s">
        <v>8707</v>
      </c>
      <c r="N3081" s="45" t="s">
        <v>8690</v>
      </c>
      <c r="O3081" s="45" t="s">
        <v>5363</v>
      </c>
      <c r="P3081" s="115" t="s">
        <v>8706</v>
      </c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</row>
    <row r="3082" spans="1:50" ht="48" x14ac:dyDescent="0.2">
      <c r="A3082" s="11"/>
      <c r="B3082" s="14"/>
      <c r="C3082" s="5"/>
      <c r="D3082" s="5"/>
      <c r="E3082" s="5"/>
      <c r="F3082" s="5"/>
      <c r="G3082" s="26"/>
      <c r="H3082" s="7"/>
      <c r="I3082" s="5"/>
      <c r="J3082" s="11" t="s">
        <v>1010</v>
      </c>
      <c r="K3082" s="45" t="s">
        <v>8708</v>
      </c>
      <c r="L3082" s="45" t="s">
        <v>5537</v>
      </c>
      <c r="M3082" s="45" t="s">
        <v>8709</v>
      </c>
      <c r="N3082" s="45" t="s">
        <v>8692</v>
      </c>
      <c r="O3082" s="45" t="s">
        <v>5363</v>
      </c>
      <c r="P3082" s="115" t="s">
        <v>5005</v>
      </c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</row>
    <row r="3083" spans="1:50" ht="48" x14ac:dyDescent="0.2">
      <c r="A3083" s="11"/>
      <c r="B3083" s="14"/>
      <c r="C3083" s="5"/>
      <c r="D3083" s="5"/>
      <c r="E3083" s="5"/>
      <c r="F3083" s="5"/>
      <c r="G3083" s="26"/>
      <c r="H3083" s="23"/>
      <c r="I3083" s="5"/>
      <c r="J3083" s="11" t="s">
        <v>1010</v>
      </c>
      <c r="K3083" s="45" t="s">
        <v>8708</v>
      </c>
      <c r="L3083" s="45" t="s">
        <v>5537</v>
      </c>
      <c r="M3083" s="45" t="s">
        <v>8709</v>
      </c>
      <c r="N3083" s="45" t="s">
        <v>8692</v>
      </c>
      <c r="O3083" s="45" t="s">
        <v>5363</v>
      </c>
      <c r="P3083" s="115" t="s">
        <v>6894</v>
      </c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</row>
    <row r="3084" spans="1:50" ht="48" x14ac:dyDescent="0.2">
      <c r="A3084" s="11"/>
      <c r="B3084" s="14"/>
      <c r="C3084" s="5"/>
      <c r="D3084" s="5"/>
      <c r="E3084" s="5"/>
      <c r="F3084" s="5"/>
      <c r="G3084" s="26"/>
      <c r="H3084" s="7"/>
      <c r="I3084" s="5"/>
      <c r="J3084" s="11" t="s">
        <v>1010</v>
      </c>
      <c r="K3084" s="45" t="s">
        <v>8708</v>
      </c>
      <c r="L3084" s="45" t="s">
        <v>5537</v>
      </c>
      <c r="M3084" s="45" t="s">
        <v>8704</v>
      </c>
      <c r="N3084" s="45" t="s">
        <v>8692</v>
      </c>
      <c r="O3084" s="45" t="s">
        <v>5363</v>
      </c>
      <c r="P3084" s="115" t="s">
        <v>6894</v>
      </c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</row>
    <row r="3085" spans="1:50" x14ac:dyDescent="0.2">
      <c r="A3085" s="11"/>
      <c r="B3085" s="14"/>
      <c r="C3085" s="5"/>
      <c r="D3085" s="5"/>
      <c r="E3085" s="5"/>
      <c r="F3085" s="5"/>
      <c r="G3085" s="26"/>
      <c r="H3085" s="7"/>
      <c r="I3085" s="5"/>
      <c r="J3085" s="11" t="s">
        <v>1010</v>
      </c>
      <c r="K3085" s="45" t="s">
        <v>8710</v>
      </c>
      <c r="L3085" s="45" t="s">
        <v>5022</v>
      </c>
      <c r="M3085" s="45" t="s">
        <v>5004</v>
      </c>
      <c r="N3085" s="45" t="s">
        <v>6337</v>
      </c>
      <c r="O3085" s="45" t="s">
        <v>5017</v>
      </c>
      <c r="P3085" s="115" t="s">
        <v>6824</v>
      </c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</row>
    <row r="3086" spans="1:50" ht="24" x14ac:dyDescent="0.2">
      <c r="A3086" s="11"/>
      <c r="B3086" s="14"/>
      <c r="C3086" s="5"/>
      <c r="D3086" s="5"/>
      <c r="E3086" s="5"/>
      <c r="F3086" s="5"/>
      <c r="G3086" s="26"/>
      <c r="H3086" s="7"/>
      <c r="I3086" s="5"/>
      <c r="J3086" s="11" t="s">
        <v>1010</v>
      </c>
      <c r="K3086" s="45" t="s">
        <v>8711</v>
      </c>
      <c r="L3086" s="45" t="s">
        <v>8712</v>
      </c>
      <c r="M3086" s="45" t="s">
        <v>8713</v>
      </c>
      <c r="N3086" s="45" t="s">
        <v>8690</v>
      </c>
      <c r="O3086" s="45" t="s">
        <v>5363</v>
      </c>
      <c r="P3086" s="115" t="s">
        <v>8714</v>
      </c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</row>
    <row r="3087" spans="1:50" ht="24" x14ac:dyDescent="0.2">
      <c r="A3087" s="11"/>
      <c r="B3087" s="14"/>
      <c r="C3087" s="5"/>
      <c r="D3087" s="5"/>
      <c r="E3087" s="5"/>
      <c r="F3087" s="5"/>
      <c r="G3087" s="26"/>
      <c r="H3087" s="7"/>
      <c r="I3087" s="5"/>
      <c r="J3087" s="11" t="s">
        <v>1010</v>
      </c>
      <c r="K3087" s="45" t="s">
        <v>8715</v>
      </c>
      <c r="L3087" s="45" t="s">
        <v>5138</v>
      </c>
      <c r="M3087" s="45" t="s">
        <v>5303</v>
      </c>
      <c r="N3087" s="45" t="s">
        <v>6337</v>
      </c>
      <c r="O3087" s="45" t="s">
        <v>5017</v>
      </c>
      <c r="P3087" s="115" t="s">
        <v>6491</v>
      </c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</row>
    <row r="3088" spans="1:50" ht="36" x14ac:dyDescent="0.2">
      <c r="A3088" s="11"/>
      <c r="B3088" s="14"/>
      <c r="C3088" s="5"/>
      <c r="D3088" s="5"/>
      <c r="E3088" s="5"/>
      <c r="F3088" s="5"/>
      <c r="G3088" s="26"/>
      <c r="H3088" s="7"/>
      <c r="I3088" s="5"/>
      <c r="J3088" s="11" t="s">
        <v>1010</v>
      </c>
      <c r="K3088" s="45" t="s">
        <v>8716</v>
      </c>
      <c r="L3088" s="45" t="s">
        <v>5008</v>
      </c>
      <c r="M3088" s="45" t="s">
        <v>8717</v>
      </c>
      <c r="N3088" s="45" t="s">
        <v>8718</v>
      </c>
      <c r="O3088" s="45" t="s">
        <v>5363</v>
      </c>
      <c r="P3088" s="115" t="s">
        <v>8719</v>
      </c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</row>
    <row r="3089" spans="1:50" ht="36" x14ac:dyDescent="0.2">
      <c r="A3089" s="11"/>
      <c r="B3089" s="14"/>
      <c r="C3089" s="5"/>
      <c r="D3089" s="5"/>
      <c r="E3089" s="5"/>
      <c r="F3089" s="5"/>
      <c r="G3089" s="26"/>
      <c r="H3089" s="7"/>
      <c r="I3089" s="5"/>
      <c r="J3089" s="11" t="s">
        <v>1010</v>
      </c>
      <c r="K3089" s="45" t="s">
        <v>8716</v>
      </c>
      <c r="L3089" s="45" t="s">
        <v>5008</v>
      </c>
      <c r="M3089" s="45" t="s">
        <v>8720</v>
      </c>
      <c r="N3089" s="45" t="s">
        <v>8718</v>
      </c>
      <c r="O3089" s="45" t="s">
        <v>5363</v>
      </c>
      <c r="P3089" s="115" t="s">
        <v>8721</v>
      </c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</row>
    <row r="3090" spans="1:50" ht="108" x14ac:dyDescent="0.2">
      <c r="A3090" s="11"/>
      <c r="B3090" s="14"/>
      <c r="C3090" s="5"/>
      <c r="D3090" s="5"/>
      <c r="E3090" s="5"/>
      <c r="F3090" s="5"/>
      <c r="G3090" s="26"/>
      <c r="H3090" s="23"/>
      <c r="I3090" s="5"/>
      <c r="J3090" s="11" t="s">
        <v>1010</v>
      </c>
      <c r="K3090" s="45" t="s">
        <v>8722</v>
      </c>
      <c r="L3090" s="45" t="s">
        <v>8723</v>
      </c>
      <c r="M3090" s="45" t="s">
        <v>8724</v>
      </c>
      <c r="N3090" s="45" t="s">
        <v>8725</v>
      </c>
      <c r="O3090" s="45" t="s">
        <v>6439</v>
      </c>
      <c r="P3090" s="115" t="s">
        <v>5005</v>
      </c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</row>
    <row r="3091" spans="1:50" ht="108" x14ac:dyDescent="0.2">
      <c r="A3091" s="11"/>
      <c r="B3091" s="14"/>
      <c r="C3091" s="5"/>
      <c r="D3091" s="5"/>
      <c r="E3091" s="5"/>
      <c r="F3091" s="5"/>
      <c r="G3091" s="26"/>
      <c r="H3091" s="7"/>
      <c r="I3091" s="5"/>
      <c r="J3091" s="11" t="s">
        <v>1010</v>
      </c>
      <c r="K3091" s="45" t="s">
        <v>8722</v>
      </c>
      <c r="L3091" s="45" t="s">
        <v>8723</v>
      </c>
      <c r="M3091" s="45" t="s">
        <v>8726</v>
      </c>
      <c r="N3091" s="45" t="s">
        <v>8725</v>
      </c>
      <c r="O3091" s="45" t="s">
        <v>5363</v>
      </c>
      <c r="P3091" s="115" t="s">
        <v>8727</v>
      </c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</row>
    <row r="3092" spans="1:50" ht="108" x14ac:dyDescent="0.2">
      <c r="A3092" s="11"/>
      <c r="B3092" s="14"/>
      <c r="C3092" s="5"/>
      <c r="D3092" s="5"/>
      <c r="E3092" s="5"/>
      <c r="F3092" s="5"/>
      <c r="G3092" s="26"/>
      <c r="H3092" s="7"/>
      <c r="I3092" s="5"/>
      <c r="J3092" s="11" t="s">
        <v>1010</v>
      </c>
      <c r="K3092" s="45" t="s">
        <v>8728</v>
      </c>
      <c r="L3092" s="45" t="s">
        <v>8723</v>
      </c>
      <c r="M3092" s="45" t="s">
        <v>8729</v>
      </c>
      <c r="N3092" s="45" t="s">
        <v>8692</v>
      </c>
      <c r="O3092" s="45" t="s">
        <v>6439</v>
      </c>
      <c r="P3092" s="115" t="s">
        <v>5005</v>
      </c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</row>
    <row r="3093" spans="1:50" ht="108" x14ac:dyDescent="0.2">
      <c r="A3093" s="11"/>
      <c r="B3093" s="14"/>
      <c r="C3093" s="5"/>
      <c r="D3093" s="5"/>
      <c r="E3093" s="5"/>
      <c r="F3093" s="5"/>
      <c r="G3093" s="26"/>
      <c r="H3093" s="23"/>
      <c r="I3093" s="5"/>
      <c r="J3093" s="11" t="s">
        <v>1010</v>
      </c>
      <c r="K3093" s="45" t="s">
        <v>8728</v>
      </c>
      <c r="L3093" s="45" t="s">
        <v>8723</v>
      </c>
      <c r="M3093" s="45" t="s">
        <v>8726</v>
      </c>
      <c r="N3093" s="45" t="s">
        <v>8692</v>
      </c>
      <c r="O3093" s="45" t="s">
        <v>5363</v>
      </c>
      <c r="P3093" s="115" t="s">
        <v>8730</v>
      </c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</row>
    <row r="3094" spans="1:50" ht="24" x14ac:dyDescent="0.2">
      <c r="A3094" s="11"/>
      <c r="B3094" s="14"/>
      <c r="C3094" s="5"/>
      <c r="D3094" s="5"/>
      <c r="E3094" s="5"/>
      <c r="F3094" s="5"/>
      <c r="G3094" s="26"/>
      <c r="H3094" s="7"/>
      <c r="I3094" s="5"/>
      <c r="J3094" s="11" t="s">
        <v>1010</v>
      </c>
      <c r="K3094" s="45" t="s">
        <v>8731</v>
      </c>
      <c r="L3094" s="45" t="s">
        <v>4988</v>
      </c>
      <c r="M3094" s="45" t="s">
        <v>5004</v>
      </c>
      <c r="N3094" s="45" t="s">
        <v>6337</v>
      </c>
      <c r="O3094" s="45" t="s">
        <v>5017</v>
      </c>
      <c r="P3094" s="115" t="s">
        <v>7836</v>
      </c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</row>
    <row r="3095" spans="1:50" ht="108" x14ac:dyDescent="0.2">
      <c r="A3095" s="11"/>
      <c r="B3095" s="14"/>
      <c r="C3095" s="5"/>
      <c r="D3095" s="5"/>
      <c r="E3095" s="5"/>
      <c r="F3095" s="5"/>
      <c r="G3095" s="26"/>
      <c r="H3095" s="7"/>
      <c r="I3095" s="5"/>
      <c r="J3095" s="11" t="s">
        <v>1010</v>
      </c>
      <c r="K3095" s="45" t="s">
        <v>8732</v>
      </c>
      <c r="L3095" s="45" t="s">
        <v>8733</v>
      </c>
      <c r="M3095" s="45" t="s">
        <v>5004</v>
      </c>
      <c r="N3095" s="45" t="s">
        <v>6337</v>
      </c>
      <c r="O3095" s="45" t="s">
        <v>5017</v>
      </c>
      <c r="P3095" s="115" t="s">
        <v>7110</v>
      </c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</row>
    <row r="3096" spans="1:50" ht="24" x14ac:dyDescent="0.2">
      <c r="A3096" s="11"/>
      <c r="B3096" s="14"/>
      <c r="C3096" s="5"/>
      <c r="D3096" s="5"/>
      <c r="E3096" s="5"/>
      <c r="F3096" s="5"/>
      <c r="G3096" s="26"/>
      <c r="H3096" s="23"/>
      <c r="I3096" s="5"/>
      <c r="J3096" s="11" t="s">
        <v>1010</v>
      </c>
      <c r="K3096" s="45" t="s">
        <v>8732</v>
      </c>
      <c r="L3096" s="45" t="s">
        <v>5562</v>
      </c>
      <c r="M3096" s="45" t="s">
        <v>5004</v>
      </c>
      <c r="N3096" s="45" t="s">
        <v>6337</v>
      </c>
      <c r="O3096" s="45" t="s">
        <v>5017</v>
      </c>
      <c r="P3096" s="115" t="s">
        <v>5005</v>
      </c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</row>
    <row r="3097" spans="1:50" ht="24" x14ac:dyDescent="0.2">
      <c r="A3097" s="11"/>
      <c r="B3097" s="14"/>
      <c r="C3097" s="5"/>
      <c r="D3097" s="5"/>
      <c r="E3097" s="5"/>
      <c r="F3097" s="5"/>
      <c r="G3097" s="26"/>
      <c r="H3097" s="7"/>
      <c r="I3097" s="5"/>
      <c r="J3097" s="11" t="s">
        <v>1010</v>
      </c>
      <c r="K3097" s="45" t="s">
        <v>8732</v>
      </c>
      <c r="L3097" s="45" t="s">
        <v>5562</v>
      </c>
      <c r="M3097" s="45" t="s">
        <v>5004</v>
      </c>
      <c r="N3097" s="45" t="s">
        <v>6337</v>
      </c>
      <c r="O3097" s="45" t="s">
        <v>5570</v>
      </c>
      <c r="P3097" s="115" t="s">
        <v>5097</v>
      </c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</row>
    <row r="3098" spans="1:50" ht="48" x14ac:dyDescent="0.2">
      <c r="A3098" s="11"/>
      <c r="B3098" s="14"/>
      <c r="C3098" s="5"/>
      <c r="D3098" s="5"/>
      <c r="E3098" s="5"/>
      <c r="F3098" s="5"/>
      <c r="G3098" s="26"/>
      <c r="H3098" s="23"/>
      <c r="I3098" s="5"/>
      <c r="J3098" s="11" t="s">
        <v>1010</v>
      </c>
      <c r="K3098" s="45" t="s">
        <v>8734</v>
      </c>
      <c r="L3098" s="45" t="s">
        <v>5537</v>
      </c>
      <c r="M3098" s="45" t="s">
        <v>5542</v>
      </c>
      <c r="N3098" s="45" t="s">
        <v>6804</v>
      </c>
      <c r="O3098" s="45" t="s">
        <v>5116</v>
      </c>
      <c r="P3098" s="115" t="s">
        <v>8735</v>
      </c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</row>
    <row r="3099" spans="1:50" ht="60" x14ac:dyDescent="0.2">
      <c r="A3099" s="11"/>
      <c r="B3099" s="14"/>
      <c r="C3099" s="5"/>
      <c r="D3099" s="5"/>
      <c r="E3099" s="5"/>
      <c r="F3099" s="5"/>
      <c r="G3099" s="26"/>
      <c r="H3099" s="7"/>
      <c r="I3099" s="5"/>
      <c r="J3099" s="11" t="s">
        <v>1010</v>
      </c>
      <c r="K3099" s="45" t="s">
        <v>8736</v>
      </c>
      <c r="L3099" s="45" t="s">
        <v>8737</v>
      </c>
      <c r="M3099" s="45" t="s">
        <v>7448</v>
      </c>
      <c r="N3099" s="45" t="s">
        <v>7835</v>
      </c>
      <c r="O3099" s="45" t="s">
        <v>5104</v>
      </c>
      <c r="P3099" s="115" t="s">
        <v>5900</v>
      </c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</row>
    <row r="3100" spans="1:50" ht="24" x14ac:dyDescent="0.2">
      <c r="A3100" s="11"/>
      <c r="B3100" s="14"/>
      <c r="C3100" s="5"/>
      <c r="D3100" s="5"/>
      <c r="E3100" s="5"/>
      <c r="F3100" s="5"/>
      <c r="G3100" s="26"/>
      <c r="H3100" s="23"/>
      <c r="I3100" s="5"/>
      <c r="J3100" s="11" t="s">
        <v>1010</v>
      </c>
      <c r="K3100" s="45" t="s">
        <v>8736</v>
      </c>
      <c r="L3100" s="45" t="s">
        <v>6295</v>
      </c>
      <c r="M3100" s="45" t="s">
        <v>8738</v>
      </c>
      <c r="N3100" s="45" t="s">
        <v>7835</v>
      </c>
      <c r="O3100" s="45" t="s">
        <v>5363</v>
      </c>
      <c r="P3100" s="115" t="s">
        <v>5005</v>
      </c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</row>
    <row r="3101" spans="1:50" x14ac:dyDescent="0.2">
      <c r="A3101" s="11"/>
      <c r="B3101" s="14"/>
      <c r="C3101" s="5"/>
      <c r="D3101" s="5"/>
      <c r="E3101" s="5"/>
      <c r="F3101" s="5"/>
      <c r="G3101" s="26"/>
      <c r="H3101" s="23"/>
      <c r="I3101" s="5"/>
      <c r="J3101" s="11" t="s">
        <v>1010</v>
      </c>
      <c r="K3101" s="45" t="s">
        <v>8736</v>
      </c>
      <c r="L3101" s="45" t="s">
        <v>6295</v>
      </c>
      <c r="M3101" s="45" t="s">
        <v>8738</v>
      </c>
      <c r="N3101" s="45" t="s">
        <v>7835</v>
      </c>
      <c r="O3101" s="45" t="s">
        <v>5104</v>
      </c>
      <c r="P3101" s="115" t="s">
        <v>8739</v>
      </c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</row>
    <row r="3102" spans="1:50" ht="96" x14ac:dyDescent="0.2">
      <c r="A3102" s="11"/>
      <c r="B3102" s="14"/>
      <c r="C3102" s="5"/>
      <c r="D3102" s="5"/>
      <c r="E3102" s="5"/>
      <c r="F3102" s="5"/>
      <c r="G3102" s="26"/>
      <c r="H3102" s="23"/>
      <c r="I3102" s="5"/>
      <c r="J3102" s="11" t="s">
        <v>1010</v>
      </c>
      <c r="K3102" s="45" t="s">
        <v>8740</v>
      </c>
      <c r="L3102" s="45" t="s">
        <v>6424</v>
      </c>
      <c r="M3102" s="45" t="s">
        <v>7449</v>
      </c>
      <c r="N3102" s="45" t="s">
        <v>7835</v>
      </c>
      <c r="O3102" s="45" t="s">
        <v>6362</v>
      </c>
      <c r="P3102" s="115" t="s">
        <v>5005</v>
      </c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</row>
    <row r="3103" spans="1:50" ht="96" x14ac:dyDescent="0.2">
      <c r="A3103" s="11"/>
      <c r="B3103" s="14"/>
      <c r="C3103" s="5"/>
      <c r="D3103" s="5"/>
      <c r="E3103" s="5"/>
      <c r="F3103" s="5"/>
      <c r="G3103" s="26"/>
      <c r="H3103" s="23"/>
      <c r="I3103" s="5"/>
      <c r="J3103" s="11" t="s">
        <v>1010</v>
      </c>
      <c r="K3103" s="45" t="s">
        <v>8740</v>
      </c>
      <c r="L3103" s="45" t="s">
        <v>6424</v>
      </c>
      <c r="M3103" s="45" t="s">
        <v>7448</v>
      </c>
      <c r="N3103" s="45" t="s">
        <v>7835</v>
      </c>
      <c r="O3103" s="45" t="s">
        <v>5104</v>
      </c>
      <c r="P3103" s="115" t="s">
        <v>8741</v>
      </c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</row>
    <row r="3104" spans="1:50" ht="24" x14ac:dyDescent="0.2">
      <c r="A3104" s="11"/>
      <c r="B3104" s="14"/>
      <c r="C3104" s="5"/>
      <c r="D3104" s="5"/>
      <c r="E3104" s="5"/>
      <c r="F3104" s="5"/>
      <c r="G3104" s="26"/>
      <c r="H3104" s="23"/>
      <c r="I3104" s="5"/>
      <c r="J3104" s="11" t="s">
        <v>1010</v>
      </c>
      <c r="K3104" s="45" t="s">
        <v>8742</v>
      </c>
      <c r="L3104" s="45" t="s">
        <v>6279</v>
      </c>
      <c r="M3104" s="45" t="s">
        <v>8743</v>
      </c>
      <c r="N3104" s="45" t="s">
        <v>7835</v>
      </c>
      <c r="O3104" s="45" t="s">
        <v>7328</v>
      </c>
      <c r="P3104" s="115" t="s">
        <v>5005</v>
      </c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</row>
    <row r="3105" spans="1:50" ht="24" x14ac:dyDescent="0.2">
      <c r="A3105" s="11"/>
      <c r="B3105" s="14"/>
      <c r="C3105" s="5"/>
      <c r="D3105" s="5"/>
      <c r="E3105" s="5"/>
      <c r="F3105" s="5"/>
      <c r="G3105" s="26"/>
      <c r="H3105" s="23"/>
      <c r="I3105" s="5"/>
      <c r="J3105" s="11" t="s">
        <v>1010</v>
      </c>
      <c r="K3105" s="45" t="s">
        <v>8742</v>
      </c>
      <c r="L3105" s="45" t="s">
        <v>6279</v>
      </c>
      <c r="M3105" s="45" t="s">
        <v>8744</v>
      </c>
      <c r="N3105" s="45" t="s">
        <v>7835</v>
      </c>
      <c r="O3105" s="45" t="s">
        <v>5534</v>
      </c>
      <c r="P3105" s="115" t="s">
        <v>8745</v>
      </c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</row>
    <row r="3106" spans="1:50" ht="24" x14ac:dyDescent="0.2">
      <c r="A3106" s="11"/>
      <c r="B3106" s="14"/>
      <c r="C3106" s="5"/>
      <c r="D3106" s="5"/>
      <c r="E3106" s="5"/>
      <c r="F3106" s="5"/>
      <c r="G3106" s="26"/>
      <c r="H3106" s="23"/>
      <c r="I3106" s="5"/>
      <c r="J3106" s="11" t="s">
        <v>1010</v>
      </c>
      <c r="K3106" s="45" t="s">
        <v>8742</v>
      </c>
      <c r="L3106" s="45" t="s">
        <v>6279</v>
      </c>
      <c r="M3106" s="45" t="s">
        <v>8744</v>
      </c>
      <c r="N3106" s="45" t="s">
        <v>7835</v>
      </c>
      <c r="O3106" s="45" t="s">
        <v>6362</v>
      </c>
      <c r="P3106" s="115" t="s">
        <v>8746</v>
      </c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</row>
    <row r="3107" spans="1:50" ht="24" x14ac:dyDescent="0.2">
      <c r="A3107" s="11"/>
      <c r="B3107" s="14"/>
      <c r="C3107" s="5"/>
      <c r="D3107" s="5"/>
      <c r="E3107" s="5"/>
      <c r="F3107" s="5"/>
      <c r="G3107" s="26"/>
      <c r="H3107" s="23"/>
      <c r="I3107" s="5"/>
      <c r="J3107" s="11" t="s">
        <v>1009</v>
      </c>
      <c r="K3107" s="45" t="s">
        <v>8695</v>
      </c>
      <c r="L3107" s="45" t="s">
        <v>7116</v>
      </c>
      <c r="M3107" s="45" t="s">
        <v>5004</v>
      </c>
      <c r="N3107" s="45" t="s">
        <v>6337</v>
      </c>
      <c r="O3107" s="45" t="s">
        <v>5017</v>
      </c>
      <c r="P3107" s="115" t="s">
        <v>5005</v>
      </c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</row>
    <row r="3108" spans="1:50" ht="48" x14ac:dyDescent="0.2">
      <c r="A3108" s="11"/>
      <c r="B3108" s="5"/>
      <c r="C3108" s="5"/>
      <c r="D3108" s="5"/>
      <c r="E3108" s="5"/>
      <c r="F3108" s="5"/>
      <c r="G3108" s="26"/>
      <c r="H3108" s="23"/>
      <c r="I3108" s="5"/>
      <c r="J3108" s="11" t="s">
        <v>1009</v>
      </c>
      <c r="K3108" s="45" t="s">
        <v>8747</v>
      </c>
      <c r="L3108" s="45" t="s">
        <v>7766</v>
      </c>
      <c r="M3108" s="45" t="s">
        <v>5004</v>
      </c>
      <c r="N3108" s="45" t="s">
        <v>6337</v>
      </c>
      <c r="O3108" s="45" t="s">
        <v>5017</v>
      </c>
      <c r="P3108" s="115" t="s">
        <v>5005</v>
      </c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</row>
    <row r="3109" spans="1:50" ht="96" x14ac:dyDescent="0.2">
      <c r="A3109" s="11"/>
      <c r="B3109" s="14"/>
      <c r="C3109" s="5"/>
      <c r="D3109" s="5"/>
      <c r="E3109" s="5"/>
      <c r="F3109" s="5"/>
      <c r="G3109" s="26"/>
      <c r="H3109" s="23"/>
      <c r="I3109" s="5"/>
      <c r="J3109" s="11" t="s">
        <v>1009</v>
      </c>
      <c r="K3109" s="45" t="s">
        <v>8747</v>
      </c>
      <c r="L3109" s="45" t="s">
        <v>8748</v>
      </c>
      <c r="M3109" s="45" t="s">
        <v>5542</v>
      </c>
      <c r="N3109" s="45" t="s">
        <v>6804</v>
      </c>
      <c r="O3109" s="45" t="s">
        <v>5116</v>
      </c>
      <c r="P3109" s="115" t="s">
        <v>5005</v>
      </c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</row>
    <row r="3110" spans="1:50" ht="48" x14ac:dyDescent="0.2">
      <c r="A3110" s="11"/>
      <c r="B3110" s="14"/>
      <c r="C3110" s="5"/>
      <c r="D3110" s="5"/>
      <c r="E3110" s="5"/>
      <c r="F3110" s="5"/>
      <c r="G3110" s="26"/>
      <c r="H3110" s="23"/>
      <c r="I3110" s="5"/>
      <c r="J3110" s="11" t="s">
        <v>1009</v>
      </c>
      <c r="K3110" s="45" t="s">
        <v>8747</v>
      </c>
      <c r="L3110" s="45" t="s">
        <v>8749</v>
      </c>
      <c r="M3110" s="45" t="s">
        <v>8750</v>
      </c>
      <c r="N3110" s="45" t="s">
        <v>8690</v>
      </c>
      <c r="O3110" s="45" t="s">
        <v>5363</v>
      </c>
      <c r="P3110" s="115" t="s">
        <v>5005</v>
      </c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</row>
    <row r="3111" spans="1:50" ht="48" x14ac:dyDescent="0.2">
      <c r="A3111" s="11"/>
      <c r="B3111" s="14"/>
      <c r="C3111" s="5"/>
      <c r="D3111" s="5"/>
      <c r="E3111" s="5"/>
      <c r="F3111" s="5"/>
      <c r="G3111" s="26"/>
      <c r="H3111" s="23"/>
      <c r="I3111" s="5"/>
      <c r="J3111" s="11" t="s">
        <v>1009</v>
      </c>
      <c r="K3111" s="45" t="s">
        <v>8747</v>
      </c>
      <c r="L3111" s="45" t="s">
        <v>8751</v>
      </c>
      <c r="M3111" s="45" t="s">
        <v>8752</v>
      </c>
      <c r="N3111" s="45" t="s">
        <v>7835</v>
      </c>
      <c r="O3111" s="45" t="s">
        <v>5363</v>
      </c>
      <c r="P3111" s="115" t="s">
        <v>5005</v>
      </c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</row>
    <row r="3112" spans="1:50" ht="48" x14ac:dyDescent="0.2">
      <c r="A3112" s="11"/>
      <c r="B3112" s="14"/>
      <c r="C3112" s="5"/>
      <c r="D3112" s="5"/>
      <c r="E3112" s="5"/>
      <c r="F3112" s="5"/>
      <c r="G3112" s="26"/>
      <c r="H3112" s="7"/>
      <c r="I3112" s="5"/>
      <c r="J3112" s="11" t="s">
        <v>1009</v>
      </c>
      <c r="K3112" s="45" t="s">
        <v>8753</v>
      </c>
      <c r="L3112" s="45" t="s">
        <v>7725</v>
      </c>
      <c r="M3112" s="45" t="s">
        <v>8750</v>
      </c>
      <c r="N3112" s="45" t="s">
        <v>8690</v>
      </c>
      <c r="O3112" s="45" t="s">
        <v>5363</v>
      </c>
      <c r="P3112" s="115" t="s">
        <v>5005</v>
      </c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</row>
    <row r="3113" spans="1:50" ht="24" x14ac:dyDescent="0.2">
      <c r="A3113" s="11"/>
      <c r="B3113" s="14"/>
      <c r="C3113" s="5"/>
      <c r="D3113" s="5"/>
      <c r="E3113" s="5"/>
      <c r="F3113" s="5"/>
      <c r="G3113" s="26"/>
      <c r="H3113" s="7"/>
      <c r="I3113" s="5"/>
      <c r="J3113" s="11" t="s">
        <v>1009</v>
      </c>
      <c r="K3113" s="45" t="s">
        <v>8754</v>
      </c>
      <c r="L3113" s="45" t="s">
        <v>6461</v>
      </c>
      <c r="M3113" s="45" t="s">
        <v>5004</v>
      </c>
      <c r="N3113" s="45" t="s">
        <v>6337</v>
      </c>
      <c r="O3113" s="45" t="s">
        <v>5017</v>
      </c>
      <c r="P3113" s="115" t="s">
        <v>5005</v>
      </c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</row>
    <row r="3114" spans="1:50" ht="84" x14ac:dyDescent="0.2">
      <c r="A3114" s="11"/>
      <c r="B3114" s="14"/>
      <c r="C3114" s="5"/>
      <c r="D3114" s="5"/>
      <c r="E3114" s="5"/>
      <c r="F3114" s="5"/>
      <c r="G3114" s="26"/>
      <c r="H3114" s="7"/>
      <c r="I3114" s="5"/>
      <c r="J3114" s="11" t="s">
        <v>1009</v>
      </c>
      <c r="K3114" s="45" t="s">
        <v>8755</v>
      </c>
      <c r="L3114" s="45" t="s">
        <v>8756</v>
      </c>
      <c r="M3114" s="45" t="s">
        <v>8757</v>
      </c>
      <c r="N3114" s="45" t="s">
        <v>8690</v>
      </c>
      <c r="O3114" s="45" t="s">
        <v>5363</v>
      </c>
      <c r="P3114" s="115" t="s">
        <v>5005</v>
      </c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</row>
    <row r="3115" spans="1:50" ht="60" x14ac:dyDescent="0.2">
      <c r="A3115" s="11"/>
      <c r="B3115" s="14"/>
      <c r="C3115" s="5"/>
      <c r="D3115" s="5"/>
      <c r="E3115" s="5"/>
      <c r="F3115" s="5"/>
      <c r="G3115" s="26"/>
      <c r="H3115" s="23"/>
      <c r="I3115" s="5"/>
      <c r="J3115" s="11" t="s">
        <v>1009</v>
      </c>
      <c r="K3115" s="45" t="s">
        <v>8758</v>
      </c>
      <c r="L3115" s="45" t="s">
        <v>8759</v>
      </c>
      <c r="M3115" s="45" t="s">
        <v>8726</v>
      </c>
      <c r="N3115" s="45" t="s">
        <v>8690</v>
      </c>
      <c r="O3115" s="45" t="s">
        <v>5363</v>
      </c>
      <c r="P3115" s="115" t="s">
        <v>5005</v>
      </c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</row>
    <row r="3116" spans="1:50" ht="48" x14ac:dyDescent="0.2">
      <c r="A3116" s="11"/>
      <c r="B3116" s="14"/>
      <c r="C3116" s="5"/>
      <c r="D3116" s="5"/>
      <c r="E3116" s="5"/>
      <c r="F3116" s="5"/>
      <c r="G3116" s="26"/>
      <c r="H3116" s="23"/>
      <c r="I3116" s="5"/>
      <c r="J3116" s="11" t="s">
        <v>1009</v>
      </c>
      <c r="K3116" s="45" t="s">
        <v>8758</v>
      </c>
      <c r="L3116" s="45" t="s">
        <v>8019</v>
      </c>
      <c r="M3116" s="45" t="s">
        <v>5004</v>
      </c>
      <c r="N3116" s="45" t="s">
        <v>6337</v>
      </c>
      <c r="O3116" s="45" t="s">
        <v>5017</v>
      </c>
      <c r="P3116" s="115" t="s">
        <v>5005</v>
      </c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</row>
    <row r="3117" spans="1:50" ht="24" x14ac:dyDescent="0.2">
      <c r="A3117" s="11"/>
      <c r="B3117" s="14"/>
      <c r="C3117" s="5"/>
      <c r="D3117" s="5"/>
      <c r="E3117" s="5"/>
      <c r="F3117" s="5"/>
      <c r="G3117" s="26"/>
      <c r="H3117" s="23"/>
      <c r="I3117" s="5"/>
      <c r="J3117" s="11" t="s">
        <v>1009</v>
      </c>
      <c r="K3117" s="45" t="s">
        <v>8760</v>
      </c>
      <c r="L3117" s="45" t="s">
        <v>8761</v>
      </c>
      <c r="M3117" s="45" t="s">
        <v>5004</v>
      </c>
      <c r="N3117" s="45" t="s">
        <v>6337</v>
      </c>
      <c r="O3117" s="45" t="s">
        <v>5385</v>
      </c>
      <c r="P3117" s="115" t="s">
        <v>5005</v>
      </c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</row>
    <row r="3118" spans="1:50" ht="24" x14ac:dyDescent="0.2">
      <c r="A3118" s="11"/>
      <c r="B3118" s="14"/>
      <c r="C3118" s="5"/>
      <c r="D3118" s="5"/>
      <c r="E3118" s="5"/>
      <c r="F3118" s="5"/>
      <c r="G3118" s="26"/>
      <c r="H3118" s="7"/>
      <c r="I3118" s="5"/>
      <c r="J3118" s="11" t="s">
        <v>1009</v>
      </c>
      <c r="K3118" s="45" t="s">
        <v>8760</v>
      </c>
      <c r="L3118" s="45" t="s">
        <v>8762</v>
      </c>
      <c r="M3118" s="45" t="s">
        <v>8763</v>
      </c>
      <c r="N3118" s="45" t="s">
        <v>8718</v>
      </c>
      <c r="O3118" s="45" t="s">
        <v>5824</v>
      </c>
      <c r="P3118" s="115" t="s">
        <v>5005</v>
      </c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</row>
    <row r="3119" spans="1:50" ht="36" x14ac:dyDescent="0.2">
      <c r="A3119" s="11"/>
      <c r="B3119" s="14"/>
      <c r="C3119" s="5"/>
      <c r="D3119" s="5"/>
      <c r="E3119" s="5"/>
      <c r="F3119" s="5"/>
      <c r="G3119" s="26"/>
      <c r="H3119" s="23"/>
      <c r="I3119" s="5"/>
      <c r="J3119" s="11" t="s">
        <v>1009</v>
      </c>
      <c r="K3119" s="45" t="s">
        <v>8760</v>
      </c>
      <c r="L3119" s="45" t="s">
        <v>7476</v>
      </c>
      <c r="M3119" s="45" t="s">
        <v>8764</v>
      </c>
      <c r="N3119" s="45" t="s">
        <v>8718</v>
      </c>
      <c r="O3119" s="45" t="s">
        <v>5363</v>
      </c>
      <c r="P3119" s="115" t="s">
        <v>5005</v>
      </c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</row>
    <row r="3120" spans="1:50" ht="36" x14ac:dyDescent="0.2">
      <c r="A3120" s="11"/>
      <c r="B3120" s="14"/>
      <c r="C3120" s="5"/>
      <c r="D3120" s="5"/>
      <c r="E3120" s="5"/>
      <c r="F3120" s="5"/>
      <c r="G3120" s="26"/>
      <c r="H3120" s="7"/>
      <c r="I3120" s="5"/>
      <c r="J3120" s="11" t="s">
        <v>1009</v>
      </c>
      <c r="K3120" s="45" t="s">
        <v>8765</v>
      </c>
      <c r="L3120" s="45" t="s">
        <v>8766</v>
      </c>
      <c r="M3120" s="45" t="s">
        <v>8767</v>
      </c>
      <c r="N3120" s="45" t="s">
        <v>8690</v>
      </c>
      <c r="O3120" s="45" t="s">
        <v>5363</v>
      </c>
      <c r="P3120" s="115" t="s">
        <v>5005</v>
      </c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</row>
    <row r="3121" spans="1:50" ht="72" x14ac:dyDescent="0.2">
      <c r="A3121" s="11"/>
      <c r="B3121" s="14"/>
      <c r="C3121" s="5"/>
      <c r="D3121" s="5"/>
      <c r="E3121" s="5"/>
      <c r="F3121" s="5"/>
      <c r="G3121" s="26"/>
      <c r="H3121" s="23"/>
      <c r="I3121" s="5"/>
      <c r="J3121" s="11" t="s">
        <v>1009</v>
      </c>
      <c r="K3121" s="45" t="s">
        <v>8768</v>
      </c>
      <c r="L3121" s="45" t="s">
        <v>8769</v>
      </c>
      <c r="M3121" s="45" t="s">
        <v>5542</v>
      </c>
      <c r="N3121" s="45" t="s">
        <v>6804</v>
      </c>
      <c r="O3121" s="45" t="s">
        <v>8614</v>
      </c>
      <c r="P3121" s="115" t="s">
        <v>5005</v>
      </c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</row>
    <row r="3122" spans="1:50" ht="60" x14ac:dyDescent="0.2">
      <c r="A3122" s="11"/>
      <c r="B3122" s="14"/>
      <c r="C3122" s="5"/>
      <c r="D3122" s="5"/>
      <c r="E3122" s="5"/>
      <c r="F3122" s="5"/>
      <c r="G3122" s="26"/>
      <c r="H3122" s="23"/>
      <c r="I3122" s="5"/>
      <c r="J3122" s="11" t="s">
        <v>1009</v>
      </c>
      <c r="K3122" s="45" t="s">
        <v>8770</v>
      </c>
      <c r="L3122" s="45" t="s">
        <v>8771</v>
      </c>
      <c r="M3122" s="45" t="s">
        <v>8772</v>
      </c>
      <c r="N3122" s="45" t="s">
        <v>6815</v>
      </c>
      <c r="O3122" s="45" t="s">
        <v>5017</v>
      </c>
      <c r="P3122" s="115" t="s">
        <v>5005</v>
      </c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</row>
    <row r="3123" spans="1:50" ht="24" x14ac:dyDescent="0.2">
      <c r="A3123" s="11"/>
      <c r="B3123" s="14"/>
      <c r="C3123" s="5"/>
      <c r="D3123" s="5"/>
      <c r="E3123" s="5"/>
      <c r="F3123" s="5"/>
      <c r="G3123" s="26"/>
      <c r="H3123" s="23"/>
      <c r="I3123" s="5"/>
      <c r="J3123" s="11" t="s">
        <v>1009</v>
      </c>
      <c r="K3123" s="45" t="s">
        <v>8773</v>
      </c>
      <c r="L3123" s="45" t="s">
        <v>7680</v>
      </c>
      <c r="M3123" s="45" t="s">
        <v>8774</v>
      </c>
      <c r="N3123" s="45" t="s">
        <v>8775</v>
      </c>
      <c r="O3123" s="45" t="s">
        <v>5363</v>
      </c>
      <c r="P3123" s="115" t="s">
        <v>5005</v>
      </c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</row>
    <row r="3124" spans="1:50" ht="72" x14ac:dyDescent="0.2">
      <c r="A3124" s="11"/>
      <c r="B3124" s="14"/>
      <c r="C3124" s="5"/>
      <c r="D3124" s="5"/>
      <c r="E3124" s="5"/>
      <c r="F3124" s="5"/>
      <c r="G3124" s="26"/>
      <c r="H3124" s="23"/>
      <c r="I3124" s="5"/>
      <c r="J3124" s="11" t="s">
        <v>1009</v>
      </c>
      <c r="K3124" s="45" t="s">
        <v>8776</v>
      </c>
      <c r="L3124" s="45" t="s">
        <v>8777</v>
      </c>
      <c r="M3124" s="45" t="s">
        <v>8613</v>
      </c>
      <c r="N3124" s="45" t="s">
        <v>5519</v>
      </c>
      <c r="O3124" s="45" t="s">
        <v>5116</v>
      </c>
      <c r="P3124" s="115" t="s">
        <v>5005</v>
      </c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</row>
    <row r="3125" spans="1:50" ht="24" x14ac:dyDescent="0.2">
      <c r="A3125" s="11"/>
      <c r="B3125" s="14"/>
      <c r="C3125" s="5"/>
      <c r="D3125" s="5"/>
      <c r="E3125" s="5"/>
      <c r="F3125" s="5"/>
      <c r="G3125" s="26"/>
      <c r="H3125" s="23"/>
      <c r="I3125" s="5"/>
      <c r="J3125" s="11" t="s">
        <v>1009</v>
      </c>
      <c r="K3125" s="45" t="s">
        <v>8778</v>
      </c>
      <c r="L3125" s="45" t="s">
        <v>7512</v>
      </c>
      <c r="M3125" s="45" t="s">
        <v>8779</v>
      </c>
      <c r="N3125" s="45" t="s">
        <v>8725</v>
      </c>
      <c r="O3125" s="45" t="s">
        <v>5363</v>
      </c>
      <c r="P3125" s="115" t="s">
        <v>5005</v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</row>
    <row r="3126" spans="1:50" ht="24" x14ac:dyDescent="0.2">
      <c r="A3126" s="11"/>
      <c r="B3126" s="14"/>
      <c r="C3126" s="5"/>
      <c r="D3126" s="5"/>
      <c r="E3126" s="5"/>
      <c r="F3126" s="5"/>
      <c r="G3126" s="26"/>
      <c r="H3126" s="23"/>
      <c r="I3126" s="5"/>
      <c r="J3126" s="11" t="s">
        <v>1009</v>
      </c>
      <c r="K3126" s="45" t="s">
        <v>8778</v>
      </c>
      <c r="L3126" s="45" t="s">
        <v>7512</v>
      </c>
      <c r="M3126" s="45" t="s">
        <v>8780</v>
      </c>
      <c r="N3126" s="45" t="s">
        <v>8725</v>
      </c>
      <c r="O3126" s="45" t="s">
        <v>5363</v>
      </c>
      <c r="P3126" s="115" t="s">
        <v>7628</v>
      </c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</row>
    <row r="3127" spans="1:50" ht="60" x14ac:dyDescent="0.2">
      <c r="A3127" s="11"/>
      <c r="B3127" s="14"/>
      <c r="C3127" s="5"/>
      <c r="D3127" s="5"/>
      <c r="E3127" s="5"/>
      <c r="F3127" s="5"/>
      <c r="G3127" s="26"/>
      <c r="H3127" s="23"/>
      <c r="I3127" s="5"/>
      <c r="J3127" s="11" t="s">
        <v>1009</v>
      </c>
      <c r="K3127" s="45" t="s">
        <v>8781</v>
      </c>
      <c r="L3127" s="45" t="s">
        <v>8782</v>
      </c>
      <c r="M3127" s="45" t="s">
        <v>5004</v>
      </c>
      <c r="N3127" s="45" t="s">
        <v>6337</v>
      </c>
      <c r="O3127" s="45" t="s">
        <v>5116</v>
      </c>
      <c r="P3127" s="115" t="s">
        <v>5005</v>
      </c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</row>
    <row r="3128" spans="1:50" ht="60" x14ac:dyDescent="0.2">
      <c r="A3128" s="11"/>
      <c r="B3128" s="14"/>
      <c r="C3128" s="5"/>
      <c r="D3128" s="5"/>
      <c r="E3128" s="5"/>
      <c r="F3128" s="5"/>
      <c r="G3128" s="26"/>
      <c r="H3128" s="23"/>
      <c r="I3128" s="5"/>
      <c r="J3128" s="11" t="s">
        <v>1009</v>
      </c>
      <c r="K3128" s="45" t="s">
        <v>8781</v>
      </c>
      <c r="L3128" s="45" t="s">
        <v>8782</v>
      </c>
      <c r="M3128" s="45" t="s">
        <v>5004</v>
      </c>
      <c r="N3128" s="45" t="s">
        <v>6337</v>
      </c>
      <c r="O3128" s="45" t="s">
        <v>5016</v>
      </c>
      <c r="P3128" s="115" t="s">
        <v>8783</v>
      </c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</row>
    <row r="3129" spans="1:50" ht="60" x14ac:dyDescent="0.2">
      <c r="A3129" s="11"/>
      <c r="B3129" s="14"/>
      <c r="C3129" s="5"/>
      <c r="D3129" s="5"/>
      <c r="E3129" s="5"/>
      <c r="F3129" s="5"/>
      <c r="G3129" s="26"/>
      <c r="H3129" s="23"/>
      <c r="I3129" s="5"/>
      <c r="J3129" s="11" t="s">
        <v>1009</v>
      </c>
      <c r="K3129" s="45" t="s">
        <v>8781</v>
      </c>
      <c r="L3129" s="45" t="s">
        <v>8782</v>
      </c>
      <c r="M3129" s="45" t="s">
        <v>5004</v>
      </c>
      <c r="N3129" s="45" t="s">
        <v>6337</v>
      </c>
      <c r="O3129" s="45" t="s">
        <v>5017</v>
      </c>
      <c r="P3129" s="115" t="s">
        <v>8784</v>
      </c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</row>
    <row r="3130" spans="1:50" ht="36" x14ac:dyDescent="0.2">
      <c r="A3130" s="11"/>
      <c r="B3130" s="14"/>
      <c r="C3130" s="5"/>
      <c r="D3130" s="5"/>
      <c r="E3130" s="5"/>
      <c r="F3130" s="5"/>
      <c r="G3130" s="26"/>
      <c r="H3130" s="23"/>
      <c r="I3130" s="5"/>
      <c r="J3130" s="11" t="s">
        <v>1009</v>
      </c>
      <c r="K3130" s="45" t="s">
        <v>8785</v>
      </c>
      <c r="L3130" s="45" t="s">
        <v>8786</v>
      </c>
      <c r="M3130" s="45" t="s">
        <v>8780</v>
      </c>
      <c r="N3130" s="45" t="s">
        <v>8692</v>
      </c>
      <c r="O3130" s="45" t="s">
        <v>5363</v>
      </c>
      <c r="P3130" s="115" t="s">
        <v>6291</v>
      </c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</row>
    <row r="3131" spans="1:50" ht="16.5" x14ac:dyDescent="0.2">
      <c r="A3131" s="11"/>
      <c r="B3131" s="5"/>
      <c r="C3131" s="16" t="s">
        <v>462</v>
      </c>
      <c r="D3131" s="5"/>
      <c r="E3131" s="5"/>
      <c r="F3131" s="5"/>
      <c r="G3131" s="26"/>
      <c r="H3131" s="23"/>
      <c r="I3131" s="5"/>
      <c r="J3131" s="11"/>
      <c r="K3131" s="45"/>
      <c r="L3131" s="45"/>
      <c r="M3131" s="45"/>
      <c r="N3131" s="45"/>
      <c r="O3131" s="45"/>
      <c r="P3131" s="113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</row>
    <row r="3132" spans="1:50" x14ac:dyDescent="0.2">
      <c r="A3132" s="11"/>
      <c r="B3132" s="5"/>
      <c r="C3132" s="5"/>
      <c r="D3132" s="5"/>
      <c r="E3132" s="5"/>
      <c r="F3132" s="5"/>
      <c r="G3132" s="24" t="s">
        <v>4768</v>
      </c>
      <c r="H3132" s="23"/>
      <c r="I3132" s="5"/>
      <c r="J3132" s="11"/>
      <c r="K3132" s="45"/>
      <c r="L3132" s="45"/>
      <c r="M3132" s="45"/>
      <c r="N3132" s="45"/>
      <c r="O3132" s="45"/>
      <c r="P3132" s="113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</row>
    <row r="3133" spans="1:50" x14ac:dyDescent="0.2">
      <c r="A3133" s="11"/>
      <c r="B3133" s="5"/>
      <c r="C3133" s="5"/>
      <c r="D3133" s="5"/>
      <c r="E3133" s="5"/>
      <c r="F3133" s="5"/>
      <c r="G3133" s="26"/>
      <c r="H3133" s="11" t="s">
        <v>2006</v>
      </c>
      <c r="I3133" s="5"/>
      <c r="J3133" s="11"/>
      <c r="K3133" s="45"/>
      <c r="L3133" s="45"/>
      <c r="M3133" s="45"/>
      <c r="N3133" s="45"/>
      <c r="O3133" s="45"/>
      <c r="P3133" s="113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</row>
    <row r="3134" spans="1:50" ht="24" x14ac:dyDescent="0.2">
      <c r="A3134" s="11"/>
      <c r="B3134" s="14"/>
      <c r="C3134" s="5"/>
      <c r="D3134" s="5"/>
      <c r="E3134" s="5"/>
      <c r="F3134" s="5"/>
      <c r="G3134" s="26"/>
      <c r="H3134" s="23"/>
      <c r="I3134" s="5"/>
      <c r="J3134" s="11" t="s">
        <v>1010</v>
      </c>
      <c r="K3134" s="46" t="s">
        <v>1020</v>
      </c>
      <c r="L3134" s="45" t="s">
        <v>1077</v>
      </c>
      <c r="M3134" s="45" t="s">
        <v>1093</v>
      </c>
      <c r="N3134" s="45" t="s">
        <v>1121</v>
      </c>
      <c r="O3134" s="45" t="s">
        <v>297</v>
      </c>
      <c r="P3134" s="113" t="s">
        <v>283</v>
      </c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</row>
    <row r="3135" spans="1:50" ht="16.5" x14ac:dyDescent="0.2">
      <c r="A3135" s="11"/>
      <c r="B3135" s="5"/>
      <c r="C3135" s="16" t="s">
        <v>463</v>
      </c>
      <c r="D3135" s="5"/>
      <c r="E3135" s="5"/>
      <c r="F3135" s="5"/>
      <c r="G3135" s="26"/>
      <c r="H3135" s="23"/>
      <c r="I3135" s="5"/>
      <c r="J3135" s="11"/>
      <c r="K3135" s="45"/>
      <c r="L3135" s="45"/>
      <c r="M3135" s="45"/>
      <c r="N3135" s="45"/>
      <c r="O3135" s="45"/>
      <c r="P3135" s="113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</row>
    <row r="3136" spans="1:50" ht="15.75" x14ac:dyDescent="0.2">
      <c r="A3136" s="11"/>
      <c r="B3136" s="5"/>
      <c r="C3136" s="5"/>
      <c r="D3136" s="17" t="s">
        <v>727</v>
      </c>
      <c r="E3136" s="5"/>
      <c r="F3136" s="5"/>
      <c r="G3136" s="26"/>
      <c r="H3136" s="23"/>
      <c r="I3136" s="5"/>
      <c r="J3136" s="11"/>
      <c r="K3136" s="45"/>
      <c r="L3136" s="45"/>
      <c r="M3136" s="45"/>
      <c r="N3136" s="45"/>
      <c r="O3136" s="45"/>
      <c r="P3136" s="113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</row>
    <row r="3137" spans="1:50" x14ac:dyDescent="0.2">
      <c r="A3137" s="11"/>
      <c r="B3137" s="5"/>
      <c r="C3137" s="5"/>
      <c r="D3137" s="5"/>
      <c r="E3137" s="5"/>
      <c r="F3137" s="5"/>
      <c r="G3137" s="24" t="s">
        <v>4769</v>
      </c>
      <c r="H3137" s="23"/>
      <c r="I3137" s="5"/>
      <c r="J3137" s="11"/>
      <c r="K3137" s="45"/>
      <c r="L3137" s="45"/>
      <c r="M3137" s="45"/>
      <c r="N3137" s="45"/>
      <c r="O3137" s="45"/>
      <c r="P3137" s="113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</row>
    <row r="3138" spans="1:50" x14ac:dyDescent="0.2">
      <c r="A3138" s="11"/>
      <c r="B3138" s="5"/>
      <c r="C3138" s="5"/>
      <c r="D3138" s="5"/>
      <c r="E3138" s="5"/>
      <c r="F3138" s="5"/>
      <c r="G3138" s="26"/>
      <c r="H3138" s="11" t="s">
        <v>2007</v>
      </c>
      <c r="I3138" s="5"/>
      <c r="J3138" s="11"/>
      <c r="K3138" s="45"/>
      <c r="L3138" s="45"/>
      <c r="M3138" s="45"/>
      <c r="N3138" s="45"/>
      <c r="O3138" s="45"/>
      <c r="P3138" s="113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</row>
    <row r="3139" spans="1:50" ht="60" x14ac:dyDescent="0.2">
      <c r="A3139" s="11"/>
      <c r="B3139" s="14"/>
      <c r="C3139" s="5"/>
      <c r="D3139" s="5"/>
      <c r="E3139" s="5"/>
      <c r="F3139" s="5"/>
      <c r="G3139" s="26"/>
      <c r="H3139" s="23"/>
      <c r="I3139" s="5"/>
      <c r="J3139" s="11" t="s">
        <v>1009</v>
      </c>
      <c r="K3139" s="45" t="s">
        <v>8787</v>
      </c>
      <c r="L3139" s="45" t="s">
        <v>8788</v>
      </c>
      <c r="M3139" s="45" t="s">
        <v>7692</v>
      </c>
      <c r="N3139" s="45" t="s">
        <v>6010</v>
      </c>
      <c r="O3139" s="45" t="s">
        <v>5780</v>
      </c>
      <c r="P3139" s="115" t="s">
        <v>5005</v>
      </c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</row>
    <row r="3140" spans="1:50" ht="108" x14ac:dyDescent="0.2">
      <c r="A3140" s="11"/>
      <c r="B3140" s="14"/>
      <c r="C3140" s="5"/>
      <c r="D3140" s="5"/>
      <c r="E3140" s="5"/>
      <c r="F3140" s="5"/>
      <c r="G3140" s="26"/>
      <c r="H3140" s="23"/>
      <c r="I3140" s="5"/>
      <c r="J3140" s="11" t="s">
        <v>1009</v>
      </c>
      <c r="K3140" s="45" t="s">
        <v>8787</v>
      </c>
      <c r="L3140" s="45" t="s">
        <v>8789</v>
      </c>
      <c r="M3140" s="45" t="s">
        <v>8790</v>
      </c>
      <c r="N3140" s="45" t="s">
        <v>8791</v>
      </c>
      <c r="O3140" s="45" t="s">
        <v>5363</v>
      </c>
      <c r="P3140" s="115" t="s">
        <v>5005</v>
      </c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</row>
    <row r="3141" spans="1:50" ht="24" x14ac:dyDescent="0.2">
      <c r="A3141" s="11"/>
      <c r="B3141" s="14"/>
      <c r="C3141" s="5"/>
      <c r="D3141" s="5"/>
      <c r="E3141" s="5"/>
      <c r="F3141" s="5"/>
      <c r="G3141" s="26"/>
      <c r="H3141" s="23"/>
      <c r="I3141" s="5"/>
      <c r="J3141" s="11" t="s">
        <v>1009</v>
      </c>
      <c r="K3141" s="45" t="s">
        <v>8792</v>
      </c>
      <c r="L3141" s="45" t="s">
        <v>5469</v>
      </c>
      <c r="M3141" s="45" t="s">
        <v>8793</v>
      </c>
      <c r="N3141" s="45" t="s">
        <v>6014</v>
      </c>
      <c r="O3141" s="45" t="s">
        <v>8794</v>
      </c>
      <c r="P3141" s="115" t="s">
        <v>5005</v>
      </c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</row>
    <row r="3142" spans="1:50" x14ac:dyDescent="0.2">
      <c r="A3142" s="11"/>
      <c r="B3142" s="5"/>
      <c r="C3142" s="5"/>
      <c r="D3142" s="5"/>
      <c r="E3142" s="5"/>
      <c r="F3142" s="5"/>
      <c r="G3142" s="24" t="s">
        <v>4770</v>
      </c>
      <c r="H3142" s="23"/>
      <c r="I3142" s="5"/>
      <c r="J3142" s="11"/>
      <c r="K3142" s="45"/>
      <c r="L3142" s="45"/>
      <c r="M3142" s="45"/>
      <c r="N3142" s="45"/>
      <c r="O3142" s="45"/>
      <c r="P3142" s="113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</row>
    <row r="3143" spans="1:50" x14ac:dyDescent="0.2">
      <c r="A3143" s="11"/>
      <c r="B3143" s="5"/>
      <c r="C3143" s="5"/>
      <c r="D3143" s="5"/>
      <c r="E3143" s="5"/>
      <c r="F3143" s="5"/>
      <c r="G3143" s="26"/>
      <c r="H3143" s="11" t="s">
        <v>2008</v>
      </c>
      <c r="I3143" s="5"/>
      <c r="J3143" s="11"/>
      <c r="K3143" s="45"/>
      <c r="L3143" s="45"/>
      <c r="M3143" s="45"/>
      <c r="N3143" s="45"/>
      <c r="O3143" s="45"/>
      <c r="P3143" s="113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</row>
    <row r="3144" spans="1:50" x14ac:dyDescent="0.2">
      <c r="A3144" s="11"/>
      <c r="B3144" s="5"/>
      <c r="C3144" s="5"/>
      <c r="D3144" s="5"/>
      <c r="E3144" s="5"/>
      <c r="F3144" s="5"/>
      <c r="G3144" s="26"/>
      <c r="H3144" s="23"/>
      <c r="I3144" s="11" t="s">
        <v>1</v>
      </c>
      <c r="J3144" s="11"/>
      <c r="K3144" s="45"/>
      <c r="L3144" s="45"/>
      <c r="M3144" s="45"/>
      <c r="N3144" s="45"/>
      <c r="O3144" s="45"/>
      <c r="P3144" s="113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</row>
    <row r="3145" spans="1:50" ht="24" x14ac:dyDescent="0.2">
      <c r="A3145" s="11"/>
      <c r="B3145" s="14"/>
      <c r="C3145" s="5"/>
      <c r="D3145" s="5"/>
      <c r="E3145" s="5"/>
      <c r="F3145" s="5"/>
      <c r="G3145" s="26"/>
      <c r="H3145" s="23"/>
      <c r="I3145" s="5"/>
      <c r="J3145" s="11" t="s">
        <v>1010</v>
      </c>
      <c r="K3145" s="45" t="s">
        <v>8795</v>
      </c>
      <c r="L3145" s="45" t="s">
        <v>7807</v>
      </c>
      <c r="M3145" s="45" t="s">
        <v>8796</v>
      </c>
      <c r="N3145" s="45" t="s">
        <v>8797</v>
      </c>
      <c r="O3145" s="45" t="s">
        <v>5363</v>
      </c>
      <c r="P3145" s="115" t="s">
        <v>5005</v>
      </c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</row>
    <row r="3146" spans="1:50" ht="24" x14ac:dyDescent="0.2">
      <c r="A3146" s="11"/>
      <c r="B3146" s="14"/>
      <c r="C3146" s="5"/>
      <c r="D3146" s="5"/>
      <c r="E3146" s="5"/>
      <c r="F3146" s="5"/>
      <c r="G3146" s="26"/>
      <c r="H3146" s="23"/>
      <c r="I3146" s="5"/>
      <c r="J3146" s="11" t="s">
        <v>1010</v>
      </c>
      <c r="K3146" s="45" t="s">
        <v>8798</v>
      </c>
      <c r="L3146" s="45" t="s">
        <v>5613</v>
      </c>
      <c r="M3146" s="45" t="s">
        <v>7097</v>
      </c>
      <c r="N3146" s="45" t="s">
        <v>8799</v>
      </c>
      <c r="O3146" s="45" t="s">
        <v>5016</v>
      </c>
      <c r="P3146" s="115" t="s">
        <v>5005</v>
      </c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</row>
    <row r="3147" spans="1:50" x14ac:dyDescent="0.2">
      <c r="A3147" s="11"/>
      <c r="B3147" s="14"/>
      <c r="C3147" s="5"/>
      <c r="D3147" s="5"/>
      <c r="E3147" s="5"/>
      <c r="F3147" s="5"/>
      <c r="G3147" s="26"/>
      <c r="H3147" s="23"/>
      <c r="I3147" s="5"/>
      <c r="J3147" s="11" t="s">
        <v>1010</v>
      </c>
      <c r="K3147" s="45" t="s">
        <v>8798</v>
      </c>
      <c r="L3147" s="45" t="s">
        <v>5613</v>
      </c>
      <c r="M3147" s="45" t="s">
        <v>7097</v>
      </c>
      <c r="N3147" s="45" t="s">
        <v>8799</v>
      </c>
      <c r="O3147" s="45" t="s">
        <v>5017</v>
      </c>
      <c r="P3147" s="115" t="s">
        <v>8800</v>
      </c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</row>
    <row r="3148" spans="1:50" ht="36" x14ac:dyDescent="0.2">
      <c r="A3148" s="11"/>
      <c r="B3148" s="14"/>
      <c r="C3148" s="5"/>
      <c r="D3148" s="5"/>
      <c r="E3148" s="5"/>
      <c r="F3148" s="5"/>
      <c r="G3148" s="26"/>
      <c r="H3148" s="23"/>
      <c r="I3148" s="5"/>
      <c r="J3148" s="11" t="s">
        <v>1010</v>
      </c>
      <c r="K3148" s="45" t="s">
        <v>8801</v>
      </c>
      <c r="L3148" s="45" t="s">
        <v>7819</v>
      </c>
      <c r="M3148" s="45" t="s">
        <v>8802</v>
      </c>
      <c r="N3148" s="45" t="s">
        <v>7417</v>
      </c>
      <c r="O3148" s="45" t="s">
        <v>5363</v>
      </c>
      <c r="P3148" s="115" t="s">
        <v>5005</v>
      </c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</row>
    <row r="3149" spans="1:50" ht="24" x14ac:dyDescent="0.2">
      <c r="A3149" s="11"/>
      <c r="B3149" s="14"/>
      <c r="C3149" s="5"/>
      <c r="D3149" s="5"/>
      <c r="E3149" s="5"/>
      <c r="F3149" s="5"/>
      <c r="G3149" s="26"/>
      <c r="H3149" s="7"/>
      <c r="I3149" s="5"/>
      <c r="J3149" s="11" t="s">
        <v>1010</v>
      </c>
      <c r="K3149" s="45" t="s">
        <v>8801</v>
      </c>
      <c r="L3149" s="45" t="s">
        <v>7819</v>
      </c>
      <c r="M3149" s="45" t="s">
        <v>8803</v>
      </c>
      <c r="N3149" s="45" t="s">
        <v>7417</v>
      </c>
      <c r="O3149" s="45" t="s">
        <v>5363</v>
      </c>
      <c r="P3149" s="115" t="s">
        <v>5768</v>
      </c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</row>
    <row r="3150" spans="1:50" ht="24" x14ac:dyDescent="0.2">
      <c r="A3150" s="11"/>
      <c r="B3150" s="14"/>
      <c r="C3150" s="5"/>
      <c r="D3150" s="5"/>
      <c r="E3150" s="5"/>
      <c r="F3150" s="5"/>
      <c r="G3150" s="26"/>
      <c r="H3150" s="23"/>
      <c r="I3150" s="5"/>
      <c r="J3150" s="11" t="s">
        <v>1010</v>
      </c>
      <c r="K3150" s="45" t="s">
        <v>8801</v>
      </c>
      <c r="L3150" s="45" t="s">
        <v>5088</v>
      </c>
      <c r="M3150" s="45" t="s">
        <v>7097</v>
      </c>
      <c r="N3150" s="45" t="s">
        <v>5092</v>
      </c>
      <c r="O3150" s="45" t="s">
        <v>5265</v>
      </c>
      <c r="P3150" s="115" t="s">
        <v>5005</v>
      </c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</row>
    <row r="3151" spans="1:50" x14ac:dyDescent="0.2">
      <c r="A3151" s="11"/>
      <c r="B3151" s="14"/>
      <c r="C3151" s="5"/>
      <c r="D3151" s="5"/>
      <c r="E3151" s="5"/>
      <c r="F3151" s="5"/>
      <c r="G3151" s="26"/>
      <c r="H3151" s="7"/>
      <c r="I3151" s="5"/>
      <c r="J3151" s="11" t="s">
        <v>1010</v>
      </c>
      <c r="K3151" s="45" t="s">
        <v>8801</v>
      </c>
      <c r="L3151" s="45" t="s">
        <v>5088</v>
      </c>
      <c r="M3151" s="45" t="s">
        <v>7097</v>
      </c>
      <c r="N3151" s="45" t="s">
        <v>5092</v>
      </c>
      <c r="O3151" s="45" t="s">
        <v>5017</v>
      </c>
      <c r="P3151" s="115" t="s">
        <v>8804</v>
      </c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</row>
    <row r="3152" spans="1:50" ht="24" x14ac:dyDescent="0.2">
      <c r="A3152" s="11"/>
      <c r="B3152" s="14"/>
      <c r="C3152" s="5"/>
      <c r="D3152" s="5"/>
      <c r="E3152" s="5"/>
      <c r="F3152" s="5"/>
      <c r="G3152" s="26"/>
      <c r="H3152" s="23"/>
      <c r="I3152" s="5"/>
      <c r="J3152" s="11" t="s">
        <v>1010</v>
      </c>
      <c r="K3152" s="45" t="s">
        <v>8805</v>
      </c>
      <c r="L3152" s="45" t="s">
        <v>5613</v>
      </c>
      <c r="M3152" s="45" t="s">
        <v>8806</v>
      </c>
      <c r="N3152" s="45" t="s">
        <v>7417</v>
      </c>
      <c r="O3152" s="45" t="s">
        <v>5363</v>
      </c>
      <c r="P3152" s="115" t="s">
        <v>5005</v>
      </c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</row>
    <row r="3153" spans="1:50" ht="24" x14ac:dyDescent="0.2">
      <c r="A3153" s="11"/>
      <c r="B3153" s="14"/>
      <c r="C3153" s="5"/>
      <c r="D3153" s="5"/>
      <c r="E3153" s="5"/>
      <c r="F3153" s="5"/>
      <c r="G3153" s="26"/>
      <c r="H3153" s="23"/>
      <c r="I3153" s="5"/>
      <c r="J3153" s="11" t="s">
        <v>1010</v>
      </c>
      <c r="K3153" s="45" t="s">
        <v>8805</v>
      </c>
      <c r="L3153" s="45" t="s">
        <v>5613</v>
      </c>
      <c r="M3153" s="45" t="s">
        <v>8807</v>
      </c>
      <c r="N3153" s="45" t="s">
        <v>7417</v>
      </c>
      <c r="O3153" s="45" t="s">
        <v>5363</v>
      </c>
      <c r="P3153" s="115" t="s">
        <v>8808</v>
      </c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</row>
    <row r="3154" spans="1:50" ht="108" x14ac:dyDescent="0.2">
      <c r="A3154" s="11"/>
      <c r="B3154" s="14"/>
      <c r="C3154" s="5"/>
      <c r="D3154" s="5"/>
      <c r="E3154" s="5"/>
      <c r="F3154" s="5"/>
      <c r="G3154" s="26"/>
      <c r="H3154" s="7"/>
      <c r="I3154" s="5"/>
      <c r="J3154" s="11" t="s">
        <v>1010</v>
      </c>
      <c r="K3154" s="45" t="s">
        <v>8809</v>
      </c>
      <c r="L3154" s="45" t="s">
        <v>8723</v>
      </c>
      <c r="M3154" s="45" t="s">
        <v>8726</v>
      </c>
      <c r="N3154" s="45" t="s">
        <v>8810</v>
      </c>
      <c r="O3154" s="45" t="s">
        <v>5363</v>
      </c>
      <c r="P3154" s="115" t="s">
        <v>8811</v>
      </c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</row>
    <row r="3155" spans="1:50" x14ac:dyDescent="0.2">
      <c r="A3155" s="11"/>
      <c r="B3155" s="14"/>
      <c r="C3155" s="5"/>
      <c r="D3155" s="5"/>
      <c r="E3155" s="5"/>
      <c r="F3155" s="5"/>
      <c r="G3155" s="26"/>
      <c r="H3155" s="23"/>
      <c r="I3155" s="5"/>
      <c r="J3155" s="11" t="s">
        <v>1010</v>
      </c>
      <c r="K3155" s="45" t="s">
        <v>8812</v>
      </c>
      <c r="L3155" s="45" t="s">
        <v>5613</v>
      </c>
      <c r="M3155" s="45" t="s">
        <v>5497</v>
      </c>
      <c r="N3155" s="45" t="s">
        <v>5096</v>
      </c>
      <c r="O3155" s="45" t="s">
        <v>5043</v>
      </c>
      <c r="P3155" s="115" t="s">
        <v>8813</v>
      </c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</row>
    <row r="3156" spans="1:50" ht="108" x14ac:dyDescent="0.2">
      <c r="A3156" s="11"/>
      <c r="B3156" s="14"/>
      <c r="C3156" s="5"/>
      <c r="D3156" s="5"/>
      <c r="E3156" s="5"/>
      <c r="F3156" s="5"/>
      <c r="G3156" s="26"/>
      <c r="H3156" s="7"/>
      <c r="I3156" s="5"/>
      <c r="J3156" s="11" t="s">
        <v>1010</v>
      </c>
      <c r="K3156" s="45" t="s">
        <v>8814</v>
      </c>
      <c r="L3156" s="45" t="s">
        <v>8815</v>
      </c>
      <c r="M3156" s="45" t="s">
        <v>8816</v>
      </c>
      <c r="N3156" s="45" t="s">
        <v>5090</v>
      </c>
      <c r="O3156" s="45" t="s">
        <v>6203</v>
      </c>
      <c r="P3156" s="115" t="s">
        <v>5005</v>
      </c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</row>
    <row r="3157" spans="1:50" ht="108" x14ac:dyDescent="0.2">
      <c r="A3157" s="11"/>
      <c r="B3157" s="14"/>
      <c r="C3157" s="5"/>
      <c r="D3157" s="5"/>
      <c r="E3157" s="5"/>
      <c r="F3157" s="5"/>
      <c r="G3157" s="26"/>
      <c r="H3157" s="7"/>
      <c r="I3157" s="5"/>
      <c r="J3157" s="11" t="s">
        <v>1010</v>
      </c>
      <c r="K3157" s="45" t="s">
        <v>8814</v>
      </c>
      <c r="L3157" s="45" t="s">
        <v>8815</v>
      </c>
      <c r="M3157" s="45" t="s">
        <v>8817</v>
      </c>
      <c r="N3157" s="45" t="s">
        <v>5090</v>
      </c>
      <c r="O3157" s="45" t="s">
        <v>5116</v>
      </c>
      <c r="P3157" s="115" t="s">
        <v>8818</v>
      </c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</row>
    <row r="3158" spans="1:50" ht="108" x14ac:dyDescent="0.2">
      <c r="A3158" s="11"/>
      <c r="B3158" s="14"/>
      <c r="C3158" s="5"/>
      <c r="D3158" s="5"/>
      <c r="E3158" s="5"/>
      <c r="F3158" s="5"/>
      <c r="G3158" s="26"/>
      <c r="H3158" s="23"/>
      <c r="I3158" s="5"/>
      <c r="J3158" s="11" t="s">
        <v>1010</v>
      </c>
      <c r="K3158" s="45" t="s">
        <v>8814</v>
      </c>
      <c r="L3158" s="45" t="s">
        <v>8815</v>
      </c>
      <c r="M3158" s="45" t="s">
        <v>6303</v>
      </c>
      <c r="N3158" s="45" t="s">
        <v>5090</v>
      </c>
      <c r="O3158" s="45" t="s">
        <v>5043</v>
      </c>
      <c r="P3158" s="115" t="s">
        <v>8819</v>
      </c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</row>
    <row r="3159" spans="1:50" ht="24" x14ac:dyDescent="0.2">
      <c r="A3159" s="11"/>
      <c r="B3159" s="14"/>
      <c r="C3159" s="5"/>
      <c r="D3159" s="5"/>
      <c r="E3159" s="5"/>
      <c r="F3159" s="5"/>
      <c r="G3159" s="26"/>
      <c r="H3159" s="7"/>
      <c r="I3159" s="5"/>
      <c r="J3159" s="11" t="s">
        <v>1010</v>
      </c>
      <c r="K3159" s="45" t="s">
        <v>8820</v>
      </c>
      <c r="L3159" s="45" t="s">
        <v>7819</v>
      </c>
      <c r="M3159" s="45" t="s">
        <v>8821</v>
      </c>
      <c r="N3159" s="45" t="s">
        <v>5090</v>
      </c>
      <c r="O3159" s="45" t="s">
        <v>5432</v>
      </c>
      <c r="P3159" s="115" t="s">
        <v>5005</v>
      </c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</row>
    <row r="3160" spans="1:50" x14ac:dyDescent="0.2">
      <c r="A3160" s="11"/>
      <c r="B3160" s="14"/>
      <c r="C3160" s="5"/>
      <c r="D3160" s="5"/>
      <c r="E3160" s="5"/>
      <c r="F3160" s="5"/>
      <c r="G3160" s="26"/>
      <c r="H3160" s="7"/>
      <c r="I3160" s="5"/>
      <c r="J3160" s="11" t="s">
        <v>1010</v>
      </c>
      <c r="K3160" s="45" t="s">
        <v>8820</v>
      </c>
      <c r="L3160" s="45" t="s">
        <v>7819</v>
      </c>
      <c r="M3160" s="45" t="s">
        <v>5497</v>
      </c>
      <c r="N3160" s="45" t="s">
        <v>5090</v>
      </c>
      <c r="O3160" s="45" t="s">
        <v>5074</v>
      </c>
      <c r="P3160" s="115" t="s">
        <v>8822</v>
      </c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</row>
    <row r="3161" spans="1:50" x14ac:dyDescent="0.2">
      <c r="A3161" s="11"/>
      <c r="B3161" s="14"/>
      <c r="C3161" s="5"/>
      <c r="D3161" s="5"/>
      <c r="E3161" s="5"/>
      <c r="F3161" s="5"/>
      <c r="G3161" s="26"/>
      <c r="H3161" s="23"/>
      <c r="I3161" s="5"/>
      <c r="J3161" s="11" t="s">
        <v>1010</v>
      </c>
      <c r="K3161" s="45" t="s">
        <v>8820</v>
      </c>
      <c r="L3161" s="45" t="s">
        <v>7819</v>
      </c>
      <c r="M3161" s="45" t="s">
        <v>5470</v>
      </c>
      <c r="N3161" s="45" t="s">
        <v>5090</v>
      </c>
      <c r="O3161" s="45" t="s">
        <v>5116</v>
      </c>
      <c r="P3161" s="115" t="s">
        <v>8823</v>
      </c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</row>
    <row r="3162" spans="1:50" ht="24" x14ac:dyDescent="0.2">
      <c r="A3162" s="11"/>
      <c r="B3162" s="14"/>
      <c r="C3162" s="5"/>
      <c r="D3162" s="5"/>
      <c r="E3162" s="5"/>
      <c r="F3162" s="5"/>
      <c r="G3162" s="26"/>
      <c r="H3162" s="23"/>
      <c r="I3162" s="5"/>
      <c r="J3162" s="11" t="s">
        <v>1010</v>
      </c>
      <c r="K3162" s="45" t="s">
        <v>8820</v>
      </c>
      <c r="L3162" s="45" t="s">
        <v>7819</v>
      </c>
      <c r="M3162" s="45" t="s">
        <v>8824</v>
      </c>
      <c r="N3162" s="45" t="s">
        <v>7417</v>
      </c>
      <c r="O3162" s="45" t="s">
        <v>5363</v>
      </c>
      <c r="P3162" s="115" t="s">
        <v>5005</v>
      </c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</row>
    <row r="3163" spans="1:50" ht="24" x14ac:dyDescent="0.2">
      <c r="A3163" s="11"/>
      <c r="B3163" s="14"/>
      <c r="C3163" s="5"/>
      <c r="D3163" s="5"/>
      <c r="E3163" s="5"/>
      <c r="F3163" s="5"/>
      <c r="G3163" s="26"/>
      <c r="H3163" s="23"/>
      <c r="I3163" s="5"/>
      <c r="J3163" s="11" t="s">
        <v>1010</v>
      </c>
      <c r="K3163" s="45" t="s">
        <v>8820</v>
      </c>
      <c r="L3163" s="45" t="s">
        <v>7819</v>
      </c>
      <c r="M3163" s="45" t="s">
        <v>8826</v>
      </c>
      <c r="N3163" s="45" t="s">
        <v>7417</v>
      </c>
      <c r="O3163" s="45" t="s">
        <v>5363</v>
      </c>
      <c r="P3163" s="115" t="s">
        <v>8825</v>
      </c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</row>
    <row r="3164" spans="1:50" ht="24" x14ac:dyDescent="0.2">
      <c r="A3164" s="11"/>
      <c r="B3164" s="14"/>
      <c r="C3164" s="5"/>
      <c r="D3164" s="5"/>
      <c r="E3164" s="5"/>
      <c r="F3164" s="5"/>
      <c r="G3164" s="26"/>
      <c r="H3164" s="23"/>
      <c r="I3164" s="5"/>
      <c r="J3164" s="11" t="s">
        <v>1010</v>
      </c>
      <c r="K3164" s="45" t="s">
        <v>8827</v>
      </c>
      <c r="L3164" s="45" t="s">
        <v>5088</v>
      </c>
      <c r="M3164" s="45" t="s">
        <v>7097</v>
      </c>
      <c r="N3164" s="45" t="s">
        <v>5092</v>
      </c>
      <c r="O3164" s="45" t="s">
        <v>6392</v>
      </c>
      <c r="P3164" s="115" t="s">
        <v>5005</v>
      </c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</row>
    <row r="3165" spans="1:50" ht="18" x14ac:dyDescent="0.2">
      <c r="A3165" s="11"/>
      <c r="B3165" s="6" t="s">
        <v>1203</v>
      </c>
      <c r="C3165" s="5"/>
      <c r="D3165" s="5"/>
      <c r="E3165" s="5"/>
      <c r="F3165" s="5"/>
      <c r="G3165" s="26"/>
      <c r="H3165" s="23"/>
      <c r="I3165" s="5"/>
      <c r="J3165" s="11"/>
      <c r="K3165" s="45"/>
      <c r="L3165" s="45"/>
      <c r="M3165" s="45"/>
      <c r="N3165" s="45"/>
      <c r="O3165" s="45"/>
      <c r="P3165" s="113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</row>
    <row r="3166" spans="1:50" ht="16.5" x14ac:dyDescent="0.2">
      <c r="A3166" s="11"/>
      <c r="B3166" s="5"/>
      <c r="C3166" s="16" t="s">
        <v>464</v>
      </c>
      <c r="D3166" s="5"/>
      <c r="E3166" s="5"/>
      <c r="F3166" s="5"/>
      <c r="G3166" s="26"/>
      <c r="H3166" s="23"/>
      <c r="I3166" s="5"/>
      <c r="J3166" s="11"/>
      <c r="K3166" s="45"/>
      <c r="L3166" s="45"/>
      <c r="M3166" s="45"/>
      <c r="N3166" s="45"/>
      <c r="O3166" s="45"/>
      <c r="P3166" s="113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</row>
    <row r="3167" spans="1:50" x14ac:dyDescent="0.2">
      <c r="A3167" s="11"/>
      <c r="B3167" s="5"/>
      <c r="C3167" s="5"/>
      <c r="D3167" s="5"/>
      <c r="E3167" s="5"/>
      <c r="F3167" s="5"/>
      <c r="G3167" s="24" t="s">
        <v>4771</v>
      </c>
      <c r="H3167" s="23"/>
      <c r="I3167" s="5"/>
      <c r="J3167" s="11"/>
      <c r="K3167" s="45"/>
      <c r="L3167" s="45"/>
      <c r="M3167" s="45"/>
      <c r="N3167" s="45"/>
      <c r="O3167" s="45"/>
      <c r="P3167" s="113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</row>
    <row r="3168" spans="1:50" x14ac:dyDescent="0.2">
      <c r="A3168" s="11"/>
      <c r="B3168" s="5"/>
      <c r="C3168" s="5"/>
      <c r="D3168" s="5"/>
      <c r="E3168" s="5"/>
      <c r="F3168" s="5"/>
      <c r="G3168" s="26"/>
      <c r="H3168" s="11" t="s">
        <v>2009</v>
      </c>
      <c r="I3168" s="5"/>
      <c r="J3168" s="11"/>
      <c r="K3168" s="45"/>
      <c r="L3168" s="45"/>
      <c r="M3168" s="45"/>
      <c r="N3168" s="45"/>
      <c r="O3168" s="45"/>
      <c r="P3168" s="113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</row>
    <row r="3169" spans="1:50" ht="36" x14ac:dyDescent="0.2">
      <c r="A3169" s="11"/>
      <c r="B3169" s="14"/>
      <c r="C3169" s="5"/>
      <c r="D3169" s="5"/>
      <c r="E3169" s="5"/>
      <c r="F3169" s="5"/>
      <c r="G3169" s="26"/>
      <c r="H3169" s="23"/>
      <c r="I3169" s="5"/>
      <c r="J3169" s="11" t="s">
        <v>1010</v>
      </c>
      <c r="K3169" s="45" t="s">
        <v>8828</v>
      </c>
      <c r="L3169" s="45" t="s">
        <v>5008</v>
      </c>
      <c r="M3169" s="45" t="s">
        <v>8829</v>
      </c>
      <c r="N3169" s="45" t="s">
        <v>6343</v>
      </c>
      <c r="O3169" s="45" t="s">
        <v>5363</v>
      </c>
      <c r="P3169" s="115" t="s">
        <v>5005</v>
      </c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</row>
    <row r="3170" spans="1:50" ht="108" x14ac:dyDescent="0.2">
      <c r="A3170" s="11"/>
      <c r="B3170" s="14"/>
      <c r="C3170" s="5"/>
      <c r="D3170" s="5"/>
      <c r="E3170" s="5"/>
      <c r="F3170" s="5"/>
      <c r="G3170" s="26"/>
      <c r="H3170" s="23"/>
      <c r="I3170" s="5"/>
      <c r="J3170" s="11" t="s">
        <v>1010</v>
      </c>
      <c r="K3170" s="45" t="s">
        <v>8830</v>
      </c>
      <c r="L3170" s="45" t="s">
        <v>8833</v>
      </c>
      <c r="M3170" s="45" t="s">
        <v>8831</v>
      </c>
      <c r="N3170" s="45" t="s">
        <v>8832</v>
      </c>
      <c r="O3170" s="45" t="s">
        <v>6439</v>
      </c>
      <c r="P3170" s="115" t="s">
        <v>5005</v>
      </c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</row>
    <row r="3171" spans="1:50" ht="108" x14ac:dyDescent="0.2">
      <c r="A3171" s="11"/>
      <c r="B3171" s="14"/>
      <c r="C3171" s="5"/>
      <c r="D3171" s="5"/>
      <c r="E3171" s="5"/>
      <c r="F3171" s="5"/>
      <c r="G3171" s="26"/>
      <c r="H3171" s="23"/>
      <c r="I3171" s="5"/>
      <c r="J3171" s="11" t="s">
        <v>1010</v>
      </c>
      <c r="K3171" s="45" t="s">
        <v>8830</v>
      </c>
      <c r="L3171" s="45" t="s">
        <v>8834</v>
      </c>
      <c r="M3171" s="45" t="s">
        <v>8835</v>
      </c>
      <c r="N3171" s="45" t="s">
        <v>8832</v>
      </c>
      <c r="O3171" s="45" t="s">
        <v>5363</v>
      </c>
      <c r="P3171" s="115" t="s">
        <v>8836</v>
      </c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</row>
    <row r="3172" spans="1:50" ht="108" x14ac:dyDescent="0.2">
      <c r="A3172" s="11"/>
      <c r="B3172" s="14"/>
      <c r="C3172" s="5"/>
      <c r="D3172" s="5"/>
      <c r="E3172" s="5"/>
      <c r="F3172" s="5"/>
      <c r="G3172" s="26"/>
      <c r="H3172" s="23"/>
      <c r="I3172" s="5"/>
      <c r="J3172" s="11" t="s">
        <v>1010</v>
      </c>
      <c r="K3172" s="45" t="s">
        <v>8830</v>
      </c>
      <c r="L3172" s="45" t="s">
        <v>8834</v>
      </c>
      <c r="M3172" s="45" t="s">
        <v>8726</v>
      </c>
      <c r="N3172" s="45" t="s">
        <v>8832</v>
      </c>
      <c r="O3172" s="45" t="s">
        <v>5363</v>
      </c>
      <c r="P3172" s="115" t="s">
        <v>8837</v>
      </c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</row>
    <row r="3173" spans="1:50" ht="96" x14ac:dyDescent="0.2">
      <c r="A3173" s="11"/>
      <c r="B3173" s="14"/>
      <c r="C3173" s="5"/>
      <c r="D3173" s="5"/>
      <c r="E3173" s="5"/>
      <c r="F3173" s="5"/>
      <c r="G3173" s="26"/>
      <c r="H3173" s="23"/>
      <c r="I3173" s="5"/>
      <c r="J3173" s="11" t="s">
        <v>1010</v>
      </c>
      <c r="K3173" s="45" t="s">
        <v>8830</v>
      </c>
      <c r="L3173" s="45" t="s">
        <v>8838</v>
      </c>
      <c r="M3173" s="45" t="s">
        <v>8839</v>
      </c>
      <c r="N3173" s="45" t="s">
        <v>8832</v>
      </c>
      <c r="O3173" s="45" t="s">
        <v>5363</v>
      </c>
      <c r="P3173" s="115" t="s">
        <v>5005</v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</row>
    <row r="3174" spans="1:50" ht="84" x14ac:dyDescent="0.2">
      <c r="A3174" s="11"/>
      <c r="B3174" s="14"/>
      <c r="C3174" s="5"/>
      <c r="D3174" s="5"/>
      <c r="E3174" s="5"/>
      <c r="F3174" s="5"/>
      <c r="G3174" s="26"/>
      <c r="H3174" s="23"/>
      <c r="I3174" s="5"/>
      <c r="J3174" s="11" t="s">
        <v>1010</v>
      </c>
      <c r="K3174" s="45" t="s">
        <v>8840</v>
      </c>
      <c r="L3174" s="45" t="s">
        <v>8841</v>
      </c>
      <c r="M3174" s="45" t="s">
        <v>8842</v>
      </c>
      <c r="N3174" s="45" t="s">
        <v>6343</v>
      </c>
      <c r="O3174" s="45" t="s">
        <v>5363</v>
      </c>
      <c r="P3174" s="115" t="s">
        <v>5005</v>
      </c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</row>
    <row r="3175" spans="1:50" ht="84" x14ac:dyDescent="0.2">
      <c r="A3175" s="11"/>
      <c r="B3175" s="14"/>
      <c r="C3175" s="5"/>
      <c r="D3175" s="5"/>
      <c r="E3175" s="5"/>
      <c r="F3175" s="5"/>
      <c r="G3175" s="26"/>
      <c r="H3175" s="23"/>
      <c r="I3175" s="5"/>
      <c r="J3175" s="11" t="s">
        <v>1010</v>
      </c>
      <c r="K3175" s="45" t="s">
        <v>8843</v>
      </c>
      <c r="L3175" s="45" t="s">
        <v>7496</v>
      </c>
      <c r="M3175" s="45" t="s">
        <v>8726</v>
      </c>
      <c r="N3175" s="45" t="s">
        <v>8832</v>
      </c>
      <c r="O3175" s="45" t="s">
        <v>5363</v>
      </c>
      <c r="P3175" s="115" t="s">
        <v>5005</v>
      </c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</row>
    <row r="3176" spans="1:50" ht="24" x14ac:dyDescent="0.2">
      <c r="A3176" s="11"/>
      <c r="B3176" s="14"/>
      <c r="C3176" s="5"/>
      <c r="D3176" s="5"/>
      <c r="E3176" s="5"/>
      <c r="F3176" s="5"/>
      <c r="G3176" s="26"/>
      <c r="H3176" s="23"/>
      <c r="I3176" s="5"/>
      <c r="J3176" s="11" t="s">
        <v>1009</v>
      </c>
      <c r="K3176" s="45" t="s">
        <v>8844</v>
      </c>
      <c r="L3176" s="45" t="s">
        <v>8845</v>
      </c>
      <c r="M3176" s="45" t="s">
        <v>8846</v>
      </c>
      <c r="N3176" s="45" t="s">
        <v>8832</v>
      </c>
      <c r="O3176" s="45" t="s">
        <v>5363</v>
      </c>
      <c r="P3176" s="115" t="s">
        <v>5005</v>
      </c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</row>
    <row r="3177" spans="1:50" ht="60" x14ac:dyDescent="0.2">
      <c r="A3177" s="11"/>
      <c r="B3177" s="14"/>
      <c r="C3177" s="5"/>
      <c r="D3177" s="5"/>
      <c r="E3177" s="5"/>
      <c r="F3177" s="5"/>
      <c r="G3177" s="26"/>
      <c r="H3177" s="23"/>
      <c r="I3177" s="5"/>
      <c r="J3177" s="11" t="s">
        <v>1009</v>
      </c>
      <c r="K3177" s="45" t="s">
        <v>8844</v>
      </c>
      <c r="L3177" s="45" t="s">
        <v>8847</v>
      </c>
      <c r="M3177" s="45" t="s">
        <v>8848</v>
      </c>
      <c r="N3177" s="45" t="s">
        <v>6343</v>
      </c>
      <c r="O3177" s="45" t="s">
        <v>5363</v>
      </c>
      <c r="P3177" s="115" t="s">
        <v>5005</v>
      </c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</row>
    <row r="3178" spans="1:50" x14ac:dyDescent="0.2">
      <c r="A3178" s="11"/>
      <c r="B3178" s="5"/>
      <c r="C3178" s="5"/>
      <c r="D3178" s="5"/>
      <c r="E3178" s="5"/>
      <c r="F3178" s="5"/>
      <c r="G3178" s="24" t="s">
        <v>4772</v>
      </c>
      <c r="H3178" s="23"/>
      <c r="I3178" s="5"/>
      <c r="J3178" s="11"/>
      <c r="K3178" s="45"/>
      <c r="L3178" s="45"/>
      <c r="M3178" s="45"/>
      <c r="N3178" s="45"/>
      <c r="O3178" s="45"/>
      <c r="P3178" s="113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</row>
    <row r="3179" spans="1:50" x14ac:dyDescent="0.2">
      <c r="A3179" s="11"/>
      <c r="B3179" s="5"/>
      <c r="C3179" s="5"/>
      <c r="D3179" s="5"/>
      <c r="E3179" s="5"/>
      <c r="F3179" s="5"/>
      <c r="G3179" s="26"/>
      <c r="H3179" s="11" t="s">
        <v>2010</v>
      </c>
      <c r="I3179" s="5"/>
      <c r="J3179" s="11"/>
      <c r="K3179" s="45"/>
      <c r="L3179" s="45"/>
      <c r="M3179" s="45"/>
      <c r="N3179" s="45"/>
      <c r="O3179" s="45"/>
      <c r="P3179" s="113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</row>
    <row r="3180" spans="1:50" ht="72" x14ac:dyDescent="0.2">
      <c r="A3180" s="11"/>
      <c r="B3180" s="14"/>
      <c r="C3180" s="5"/>
      <c r="D3180" s="5"/>
      <c r="E3180" s="5"/>
      <c r="F3180" s="5"/>
      <c r="G3180" s="26"/>
      <c r="H3180" s="23"/>
      <c r="I3180" s="5"/>
      <c r="J3180" s="11" t="s">
        <v>1010</v>
      </c>
      <c r="K3180" s="45" t="s">
        <v>8849</v>
      </c>
      <c r="L3180" s="45" t="s">
        <v>8384</v>
      </c>
      <c r="M3180" s="45" t="s">
        <v>5356</v>
      </c>
      <c r="N3180" s="45" t="s">
        <v>6963</v>
      </c>
      <c r="O3180" s="45" t="s">
        <v>5570</v>
      </c>
      <c r="P3180" s="115" t="s">
        <v>5005</v>
      </c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</row>
    <row r="3181" spans="1:50" x14ac:dyDescent="0.2">
      <c r="A3181" s="11"/>
      <c r="B3181" s="5"/>
      <c r="C3181" s="5"/>
      <c r="D3181" s="5"/>
      <c r="E3181" s="5"/>
      <c r="F3181" s="5"/>
      <c r="G3181" s="24" t="s">
        <v>4773</v>
      </c>
      <c r="H3181" s="23"/>
      <c r="I3181" s="5"/>
      <c r="J3181" s="11"/>
      <c r="K3181" s="45"/>
      <c r="L3181" s="45"/>
      <c r="M3181" s="45"/>
      <c r="N3181" s="45"/>
      <c r="O3181" s="45"/>
      <c r="P3181" s="113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</row>
    <row r="3182" spans="1:50" x14ac:dyDescent="0.2">
      <c r="A3182" s="11"/>
      <c r="B3182" s="5"/>
      <c r="C3182" s="5"/>
      <c r="D3182" s="5"/>
      <c r="E3182" s="5"/>
      <c r="F3182" s="5"/>
      <c r="G3182" s="26"/>
      <c r="H3182" s="11" t="s">
        <v>2011</v>
      </c>
      <c r="I3182" s="5"/>
      <c r="J3182" s="11"/>
      <c r="K3182" s="45"/>
      <c r="L3182" s="45"/>
      <c r="M3182" s="45"/>
      <c r="N3182" s="45"/>
      <c r="O3182" s="45"/>
      <c r="P3182" s="113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</row>
    <row r="3183" spans="1:50" ht="24" x14ac:dyDescent="0.2">
      <c r="A3183" s="11"/>
      <c r="B3183" s="14"/>
      <c r="C3183" s="5"/>
      <c r="D3183" s="5"/>
      <c r="E3183" s="5"/>
      <c r="F3183" s="5"/>
      <c r="G3183" s="26"/>
      <c r="H3183" s="23"/>
      <c r="I3183" s="5"/>
      <c r="J3183" s="11" t="s">
        <v>1009</v>
      </c>
      <c r="K3183" s="45" t="s">
        <v>8850</v>
      </c>
      <c r="L3183" s="45" t="s">
        <v>5469</v>
      </c>
      <c r="M3183" s="45" t="s">
        <v>8851</v>
      </c>
      <c r="N3183" s="45" t="s">
        <v>8692</v>
      </c>
      <c r="O3183" s="45" t="s">
        <v>5363</v>
      </c>
      <c r="P3183" s="115" t="s">
        <v>5005</v>
      </c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</row>
    <row r="3184" spans="1:50" x14ac:dyDescent="0.2">
      <c r="A3184" s="11"/>
      <c r="B3184" s="5"/>
      <c r="C3184" s="5"/>
      <c r="D3184" s="5"/>
      <c r="E3184" s="5"/>
      <c r="F3184" s="5"/>
      <c r="G3184" s="24" t="s">
        <v>3757</v>
      </c>
      <c r="H3184" s="23"/>
      <c r="I3184" s="5"/>
      <c r="J3184" s="11"/>
      <c r="K3184" s="45"/>
      <c r="L3184" s="45"/>
      <c r="M3184" s="45"/>
      <c r="N3184" s="45"/>
      <c r="O3184" s="45"/>
      <c r="P3184" s="113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</row>
    <row r="3185" spans="1:50" x14ac:dyDescent="0.2">
      <c r="A3185" s="11"/>
      <c r="B3185" s="5"/>
      <c r="C3185" s="5"/>
      <c r="D3185" s="5"/>
      <c r="E3185" s="5"/>
      <c r="F3185" s="5"/>
      <c r="G3185" s="26"/>
      <c r="H3185" s="11" t="s">
        <v>2012</v>
      </c>
      <c r="I3185" s="5"/>
      <c r="J3185" s="11"/>
      <c r="K3185" s="45"/>
      <c r="L3185" s="45"/>
      <c r="M3185" s="45"/>
      <c r="N3185" s="45"/>
      <c r="O3185" s="45"/>
      <c r="P3185" s="113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</row>
    <row r="3186" spans="1:50" ht="48" x14ac:dyDescent="0.2">
      <c r="A3186" s="11"/>
      <c r="B3186" s="5"/>
      <c r="C3186" s="5"/>
      <c r="D3186" s="5"/>
      <c r="E3186" s="5"/>
      <c r="F3186" s="5"/>
      <c r="G3186" s="26"/>
      <c r="H3186" s="11"/>
      <c r="I3186" s="5"/>
      <c r="J3186" s="11" t="s">
        <v>1009</v>
      </c>
      <c r="K3186" s="45" t="s">
        <v>8852</v>
      </c>
      <c r="L3186" s="45" t="s">
        <v>8853</v>
      </c>
      <c r="M3186" s="45" t="s">
        <v>5004</v>
      </c>
      <c r="N3186" s="45" t="s">
        <v>5092</v>
      </c>
      <c r="O3186" s="45" t="s">
        <v>5570</v>
      </c>
      <c r="P3186" s="115" t="s">
        <v>5005</v>
      </c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</row>
    <row r="3187" spans="1:50" ht="36" x14ac:dyDescent="0.2">
      <c r="A3187" s="11"/>
      <c r="B3187" s="14"/>
      <c r="C3187" s="5"/>
      <c r="D3187" s="5"/>
      <c r="E3187" s="5"/>
      <c r="F3187" s="5"/>
      <c r="G3187" s="26"/>
      <c r="H3187" s="23"/>
      <c r="I3187" s="5"/>
      <c r="J3187" s="11" t="s">
        <v>1009</v>
      </c>
      <c r="K3187" s="45" t="s">
        <v>8852</v>
      </c>
      <c r="L3187" s="45" t="s">
        <v>8854</v>
      </c>
      <c r="M3187" s="45" t="s">
        <v>5004</v>
      </c>
      <c r="N3187" s="45" t="s">
        <v>5092</v>
      </c>
      <c r="O3187" s="45" t="s">
        <v>5570</v>
      </c>
      <c r="P3187" s="115" t="s">
        <v>5005</v>
      </c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</row>
    <row r="3188" spans="1:50" ht="18.75" x14ac:dyDescent="0.2">
      <c r="A3188" s="11"/>
      <c r="B3188" s="6" t="s">
        <v>1204</v>
      </c>
      <c r="C3188" s="5"/>
      <c r="D3188" s="5"/>
      <c r="E3188" s="5"/>
      <c r="F3188" s="5"/>
      <c r="G3188" s="26"/>
      <c r="H3188" s="23"/>
      <c r="I3188" s="5"/>
      <c r="J3188" s="11"/>
      <c r="K3188" s="45"/>
      <c r="L3188" s="45"/>
      <c r="M3188" s="45"/>
      <c r="N3188" s="45"/>
      <c r="O3188" s="45"/>
      <c r="P3188" s="113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</row>
    <row r="3189" spans="1:50" x14ac:dyDescent="0.2">
      <c r="A3189" s="11"/>
      <c r="B3189" s="5"/>
      <c r="C3189" s="5"/>
      <c r="D3189" s="5"/>
      <c r="E3189" s="5"/>
      <c r="F3189" s="5"/>
      <c r="G3189" s="24" t="s">
        <v>3758</v>
      </c>
      <c r="H3189" s="23"/>
      <c r="I3189" s="5"/>
      <c r="J3189" s="11"/>
      <c r="K3189" s="45"/>
      <c r="L3189" s="45"/>
      <c r="M3189" s="45"/>
      <c r="N3189" s="45"/>
      <c r="O3189" s="45"/>
      <c r="P3189" s="113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</row>
    <row r="3190" spans="1:50" x14ac:dyDescent="0.2">
      <c r="A3190" s="11"/>
      <c r="B3190" s="5"/>
      <c r="C3190" s="5"/>
      <c r="D3190" s="5"/>
      <c r="E3190" s="5"/>
      <c r="F3190" s="5"/>
      <c r="G3190" s="26"/>
      <c r="H3190" s="11" t="s">
        <v>2013</v>
      </c>
      <c r="I3190" s="5"/>
      <c r="J3190" s="11"/>
      <c r="K3190" s="45"/>
      <c r="L3190" s="45"/>
      <c r="M3190" s="45"/>
      <c r="N3190" s="45"/>
      <c r="O3190" s="45"/>
      <c r="P3190" s="113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</row>
    <row r="3191" spans="1:50" x14ac:dyDescent="0.2">
      <c r="A3191" s="11"/>
      <c r="B3191" s="5"/>
      <c r="C3191" s="5"/>
      <c r="D3191" s="5"/>
      <c r="E3191" s="5"/>
      <c r="F3191" s="5"/>
      <c r="G3191" s="26"/>
      <c r="H3191" s="23"/>
      <c r="I3191" s="11" t="s">
        <v>83</v>
      </c>
      <c r="J3191" s="11"/>
      <c r="K3191" s="45"/>
      <c r="L3191" s="45"/>
      <c r="M3191" s="45"/>
      <c r="N3191" s="45"/>
      <c r="O3191" s="45"/>
      <c r="P3191" s="113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</row>
    <row r="3192" spans="1:50" ht="96" x14ac:dyDescent="0.2">
      <c r="A3192" s="11"/>
      <c r="B3192" s="8"/>
      <c r="C3192" s="5"/>
      <c r="D3192" s="5"/>
      <c r="E3192" s="5"/>
      <c r="F3192" s="5"/>
      <c r="G3192" s="26"/>
      <c r="H3192" s="23"/>
      <c r="I3192" s="5"/>
      <c r="J3192" s="11" t="s">
        <v>1009</v>
      </c>
      <c r="K3192" s="45" t="s">
        <v>8855</v>
      </c>
      <c r="L3192" s="45" t="s">
        <v>8859</v>
      </c>
      <c r="M3192" s="45" t="s">
        <v>8856</v>
      </c>
      <c r="N3192" s="45" t="s">
        <v>8857</v>
      </c>
      <c r="O3192" s="45" t="s">
        <v>8858</v>
      </c>
      <c r="P3192" s="115" t="s">
        <v>5005</v>
      </c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</row>
    <row r="3193" spans="1:50" ht="84" x14ac:dyDescent="0.2">
      <c r="A3193" s="11"/>
      <c r="B3193" s="8"/>
      <c r="C3193" s="5"/>
      <c r="D3193" s="5"/>
      <c r="E3193" s="5"/>
      <c r="F3193" s="5"/>
      <c r="G3193" s="26"/>
      <c r="H3193" s="7"/>
      <c r="I3193" s="5"/>
      <c r="J3193" s="11" t="s">
        <v>1009</v>
      </c>
      <c r="K3193" s="45" t="s">
        <v>8860</v>
      </c>
      <c r="L3193" s="45" t="s">
        <v>8861</v>
      </c>
      <c r="M3193" s="45" t="s">
        <v>8862</v>
      </c>
      <c r="N3193" s="45" t="s">
        <v>8863</v>
      </c>
      <c r="O3193" s="45" t="s">
        <v>8864</v>
      </c>
      <c r="P3193" s="115" t="s">
        <v>5005</v>
      </c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</row>
    <row r="3194" spans="1:50" ht="18" x14ac:dyDescent="0.2">
      <c r="A3194" s="11"/>
      <c r="B3194" s="6" t="s">
        <v>341</v>
      </c>
      <c r="C3194" s="22"/>
      <c r="D3194" s="22"/>
      <c r="E3194" s="29"/>
      <c r="F3194" s="22"/>
      <c r="G3194" s="32"/>
      <c r="H3194" s="30"/>
      <c r="I3194" s="29"/>
      <c r="J3194" s="22"/>
      <c r="K3194" s="44"/>
      <c r="L3194" s="44"/>
      <c r="M3194" s="44"/>
      <c r="N3194" s="44"/>
      <c r="O3194" s="44"/>
      <c r="P3194" s="113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</row>
    <row r="3195" spans="1:50" x14ac:dyDescent="0.2">
      <c r="A3195" s="11"/>
      <c r="B3195" s="5"/>
      <c r="C3195" s="5"/>
      <c r="D3195" s="5"/>
      <c r="E3195" s="5"/>
      <c r="F3195" s="5"/>
      <c r="G3195" s="24" t="s">
        <v>4774</v>
      </c>
      <c r="H3195" s="23"/>
      <c r="I3195" s="5"/>
      <c r="J3195" s="11"/>
      <c r="K3195" s="45"/>
      <c r="L3195" s="45"/>
      <c r="M3195" s="45"/>
      <c r="N3195" s="45"/>
      <c r="O3195" s="45"/>
      <c r="P3195" s="113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</row>
    <row r="3196" spans="1:50" ht="19.5" x14ac:dyDescent="0.2">
      <c r="A3196" s="11" t="s">
        <v>84</v>
      </c>
      <c r="B3196" s="5"/>
      <c r="C3196" s="5"/>
      <c r="D3196" s="5"/>
      <c r="E3196" s="5"/>
      <c r="F3196" s="5"/>
      <c r="G3196" s="26"/>
      <c r="H3196" s="23"/>
      <c r="I3196" s="5"/>
      <c r="J3196" s="11"/>
      <c r="K3196" s="45"/>
      <c r="L3196" s="45"/>
      <c r="M3196" s="45"/>
      <c r="N3196" s="45"/>
      <c r="O3196" s="45"/>
      <c r="P3196" s="113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</row>
    <row r="3197" spans="1:50" ht="18" x14ac:dyDescent="0.2">
      <c r="A3197" s="11"/>
      <c r="B3197" s="6" t="s">
        <v>1205</v>
      </c>
      <c r="C3197" s="5"/>
      <c r="D3197" s="5"/>
      <c r="E3197" s="5"/>
      <c r="F3197" s="5"/>
      <c r="G3197" s="26"/>
      <c r="H3197" s="23"/>
      <c r="I3197" s="5"/>
      <c r="J3197" s="11"/>
      <c r="K3197" s="45"/>
      <c r="L3197" s="45"/>
      <c r="M3197" s="45"/>
      <c r="N3197" s="45"/>
      <c r="O3197" s="45"/>
      <c r="P3197" s="113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</row>
    <row r="3198" spans="1:50" ht="16.5" x14ac:dyDescent="0.2">
      <c r="A3198" s="11"/>
      <c r="B3198" s="5"/>
      <c r="C3198" s="78" t="s">
        <v>8924</v>
      </c>
      <c r="D3198" s="5"/>
      <c r="E3198" s="5"/>
      <c r="F3198" s="5"/>
      <c r="G3198" s="26"/>
      <c r="H3198" s="23"/>
      <c r="I3198" s="5"/>
      <c r="J3198" s="11"/>
      <c r="K3198" s="45"/>
      <c r="L3198" s="45"/>
      <c r="M3198" s="45"/>
      <c r="N3198" s="45"/>
      <c r="O3198" s="45"/>
      <c r="P3198" s="113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</row>
    <row r="3199" spans="1:50" x14ac:dyDescent="0.2">
      <c r="A3199" s="11"/>
      <c r="B3199" s="5"/>
      <c r="C3199" s="5"/>
      <c r="D3199" s="5"/>
      <c r="E3199" s="5"/>
      <c r="F3199" s="5"/>
      <c r="G3199" s="24" t="s">
        <v>3759</v>
      </c>
      <c r="H3199" s="23"/>
      <c r="I3199" s="5"/>
      <c r="J3199" s="11"/>
      <c r="K3199" s="45"/>
      <c r="L3199" s="45"/>
      <c r="M3199" s="45"/>
      <c r="N3199" s="45"/>
      <c r="O3199" s="45"/>
      <c r="P3199" s="113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</row>
    <row r="3200" spans="1:50" ht="25.5" x14ac:dyDescent="0.2">
      <c r="A3200" s="11"/>
      <c r="B3200" s="5"/>
      <c r="C3200" s="5"/>
      <c r="D3200" s="5"/>
      <c r="E3200" s="5"/>
      <c r="F3200" s="5"/>
      <c r="G3200" s="27" t="s">
        <v>4284</v>
      </c>
      <c r="H3200" s="39"/>
      <c r="I3200" s="11"/>
      <c r="J3200" s="11"/>
      <c r="K3200" s="53"/>
      <c r="L3200" s="45"/>
      <c r="M3200" s="45" t="s">
        <v>2756</v>
      </c>
      <c r="N3200" s="45" t="s">
        <v>2975</v>
      </c>
      <c r="O3200" s="45"/>
      <c r="P3200" s="113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</row>
    <row r="3201" spans="1:50" ht="25.5" x14ac:dyDescent="0.2">
      <c r="A3201" s="11"/>
      <c r="B3201" s="5"/>
      <c r="C3201" s="5"/>
      <c r="D3201" s="5"/>
      <c r="E3201" s="5"/>
      <c r="F3201" s="5"/>
      <c r="G3201" s="27" t="s">
        <v>4284</v>
      </c>
      <c r="H3201" s="39"/>
      <c r="I3201" s="11"/>
      <c r="J3201" s="11"/>
      <c r="K3201" s="53"/>
      <c r="L3201" s="45"/>
      <c r="M3201" s="45" t="s">
        <v>1307</v>
      </c>
      <c r="N3201" s="45" t="s">
        <v>2977</v>
      </c>
      <c r="O3201" s="45"/>
      <c r="P3201" s="113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</row>
    <row r="3202" spans="1:50" ht="25.5" x14ac:dyDescent="0.2">
      <c r="A3202" s="11"/>
      <c r="B3202" s="5"/>
      <c r="C3202" s="5"/>
      <c r="D3202" s="5"/>
      <c r="E3202" s="5"/>
      <c r="F3202" s="5"/>
      <c r="G3202" s="27" t="s">
        <v>4284</v>
      </c>
      <c r="H3202" s="39"/>
      <c r="I3202" s="11"/>
      <c r="J3202" s="11"/>
      <c r="K3202" s="53"/>
      <c r="L3202" s="45"/>
      <c r="M3202" s="45" t="s">
        <v>2978</v>
      </c>
      <c r="N3202" s="45" t="s">
        <v>1350</v>
      </c>
      <c r="O3202" s="45"/>
      <c r="P3202" s="113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</row>
    <row r="3203" spans="1:50" ht="72" x14ac:dyDescent="0.2">
      <c r="A3203" s="11"/>
      <c r="B3203" s="5"/>
      <c r="C3203" s="5"/>
      <c r="D3203" s="5"/>
      <c r="E3203" s="5"/>
      <c r="F3203" s="5"/>
      <c r="G3203" s="27" t="s">
        <v>4284</v>
      </c>
      <c r="H3203" s="39"/>
      <c r="I3203" s="11"/>
      <c r="J3203" s="11"/>
      <c r="K3203" s="53"/>
      <c r="L3203" s="45"/>
      <c r="M3203" s="45" t="s">
        <v>2976</v>
      </c>
      <c r="N3203" s="45" t="s">
        <v>2979</v>
      </c>
      <c r="O3203" s="45"/>
      <c r="P3203" s="113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</row>
    <row r="3204" spans="1:50" ht="72" x14ac:dyDescent="0.2">
      <c r="A3204" s="11"/>
      <c r="B3204" s="5"/>
      <c r="C3204" s="5"/>
      <c r="D3204" s="5"/>
      <c r="E3204" s="5"/>
      <c r="F3204" s="5"/>
      <c r="G3204" s="27" t="s">
        <v>4284</v>
      </c>
      <c r="H3204" s="39"/>
      <c r="I3204" s="11"/>
      <c r="J3204" s="11"/>
      <c r="K3204" s="53"/>
      <c r="L3204" s="45"/>
      <c r="M3204" s="45" t="s">
        <v>2976</v>
      </c>
      <c r="N3204" s="45" t="s">
        <v>1711</v>
      </c>
      <c r="O3204" s="45"/>
      <c r="P3204" s="113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</row>
    <row r="3205" spans="1:50" ht="72" x14ac:dyDescent="0.2">
      <c r="A3205" s="11"/>
      <c r="B3205" s="5"/>
      <c r="C3205" s="5"/>
      <c r="D3205" s="5"/>
      <c r="E3205" s="5"/>
      <c r="F3205" s="5"/>
      <c r="G3205" s="27" t="s">
        <v>4284</v>
      </c>
      <c r="H3205" s="39"/>
      <c r="I3205" s="11"/>
      <c r="J3205" s="11"/>
      <c r="K3205" s="53"/>
      <c r="L3205" s="45"/>
      <c r="M3205" s="45" t="s">
        <v>2976</v>
      </c>
      <c r="N3205" s="45" t="s">
        <v>2758</v>
      </c>
      <c r="O3205" s="45"/>
      <c r="P3205" s="113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</row>
    <row r="3206" spans="1:50" x14ac:dyDescent="0.2">
      <c r="A3206" s="11"/>
      <c r="B3206" s="5"/>
      <c r="C3206" s="5"/>
      <c r="D3206" s="5"/>
      <c r="E3206" s="5"/>
      <c r="F3206" s="5"/>
      <c r="G3206" s="26"/>
      <c r="H3206" s="11" t="s">
        <v>2014</v>
      </c>
      <c r="I3206" s="5"/>
      <c r="J3206" s="11"/>
      <c r="K3206" s="45"/>
      <c r="L3206" s="45"/>
      <c r="M3206" s="45"/>
      <c r="N3206" s="45"/>
      <c r="O3206" s="45"/>
      <c r="P3206" s="113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</row>
    <row r="3207" spans="1:50" x14ac:dyDescent="0.2">
      <c r="A3207" s="11"/>
      <c r="B3207" s="5"/>
      <c r="C3207" s="5"/>
      <c r="D3207" s="5"/>
      <c r="E3207" s="5"/>
      <c r="F3207" s="5"/>
      <c r="G3207" s="26"/>
      <c r="H3207" s="23"/>
      <c r="I3207" s="11" t="s">
        <v>85</v>
      </c>
      <c r="J3207" s="11"/>
      <c r="K3207" s="45"/>
      <c r="L3207" s="45"/>
      <c r="M3207" s="45"/>
      <c r="N3207" s="45"/>
      <c r="O3207" s="45"/>
      <c r="P3207" s="113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</row>
    <row r="3208" spans="1:50" ht="108" x14ac:dyDescent="0.2">
      <c r="A3208" s="11"/>
      <c r="B3208" s="14"/>
      <c r="C3208" s="5"/>
      <c r="D3208" s="5"/>
      <c r="E3208" s="5"/>
      <c r="F3208" s="5"/>
      <c r="G3208" s="26"/>
      <c r="H3208" s="39"/>
      <c r="I3208" s="5"/>
      <c r="J3208" s="11" t="s">
        <v>1010</v>
      </c>
      <c r="K3208" s="45" t="s">
        <v>8945</v>
      </c>
      <c r="L3208" s="45" t="s">
        <v>8946</v>
      </c>
      <c r="M3208" s="45" t="s">
        <v>8917</v>
      </c>
      <c r="N3208" s="45" t="s">
        <v>6260</v>
      </c>
      <c r="O3208" s="45" t="s">
        <v>6628</v>
      </c>
      <c r="P3208" s="115" t="s">
        <v>5005</v>
      </c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</row>
    <row r="3209" spans="1:50" ht="108" x14ac:dyDescent="0.2">
      <c r="A3209" s="11"/>
      <c r="B3209" s="14"/>
      <c r="C3209" s="5"/>
      <c r="D3209" s="5"/>
      <c r="E3209" s="5"/>
      <c r="F3209" s="5"/>
      <c r="G3209" s="26"/>
      <c r="H3209" s="39"/>
      <c r="I3209" s="5"/>
      <c r="J3209" s="11" t="s">
        <v>1010</v>
      </c>
      <c r="K3209" s="45" t="s">
        <v>8945</v>
      </c>
      <c r="L3209" s="45" t="s">
        <v>8946</v>
      </c>
      <c r="M3209" s="45" t="s">
        <v>7587</v>
      </c>
      <c r="N3209" s="45" t="s">
        <v>6260</v>
      </c>
      <c r="O3209" s="45" t="s">
        <v>5824</v>
      </c>
      <c r="P3209" s="115" t="s">
        <v>8947</v>
      </c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</row>
    <row r="3210" spans="1:50" ht="24" x14ac:dyDescent="0.2">
      <c r="A3210" s="11"/>
      <c r="B3210" s="14"/>
      <c r="C3210" s="5"/>
      <c r="D3210" s="5"/>
      <c r="E3210" s="5"/>
      <c r="F3210" s="5"/>
      <c r="G3210" s="26"/>
      <c r="H3210" s="39"/>
      <c r="I3210" s="5"/>
      <c r="J3210" s="11" t="s">
        <v>1010</v>
      </c>
      <c r="K3210" s="45" t="s">
        <v>8945</v>
      </c>
      <c r="L3210" s="45" t="s">
        <v>7819</v>
      </c>
      <c r="M3210" s="45" t="s">
        <v>7587</v>
      </c>
      <c r="N3210" s="45" t="s">
        <v>6260</v>
      </c>
      <c r="O3210" s="45" t="s">
        <v>5824</v>
      </c>
      <c r="P3210" s="115" t="s">
        <v>5005</v>
      </c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</row>
    <row r="3211" spans="1:50" ht="24" x14ac:dyDescent="0.2">
      <c r="A3211" s="11"/>
      <c r="B3211" s="14"/>
      <c r="C3211" s="5"/>
      <c r="D3211" s="5"/>
      <c r="E3211" s="5"/>
      <c r="F3211" s="5"/>
      <c r="G3211" s="26"/>
      <c r="H3211" s="39"/>
      <c r="I3211" s="5"/>
      <c r="J3211" s="11" t="s">
        <v>1010</v>
      </c>
      <c r="K3211" s="45" t="s">
        <v>8945</v>
      </c>
      <c r="L3211" s="45" t="s">
        <v>7819</v>
      </c>
      <c r="M3211" s="45" t="s">
        <v>8948</v>
      </c>
      <c r="N3211" s="45" t="s">
        <v>6260</v>
      </c>
      <c r="O3211" s="45" t="s">
        <v>5116</v>
      </c>
      <c r="P3211" s="115" t="s">
        <v>7401</v>
      </c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</row>
    <row r="3212" spans="1:50" ht="36" x14ac:dyDescent="0.2">
      <c r="A3212" s="11"/>
      <c r="B3212" s="14"/>
      <c r="C3212" s="5"/>
      <c r="D3212" s="5"/>
      <c r="E3212" s="5"/>
      <c r="F3212" s="5"/>
      <c r="G3212" s="26"/>
      <c r="H3212" s="39"/>
      <c r="I3212" s="5"/>
      <c r="J3212" s="11" t="s">
        <v>1010</v>
      </c>
      <c r="K3212" s="45" t="s">
        <v>8949</v>
      </c>
      <c r="L3212" s="45" t="s">
        <v>5008</v>
      </c>
      <c r="M3212" s="45" t="s">
        <v>8950</v>
      </c>
      <c r="N3212" s="45" t="s">
        <v>5966</v>
      </c>
      <c r="O3212" s="45" t="s">
        <v>8951</v>
      </c>
      <c r="P3212" s="115" t="s">
        <v>5005</v>
      </c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</row>
    <row r="3213" spans="1:50" ht="36" x14ac:dyDescent="0.2">
      <c r="A3213" s="11"/>
      <c r="B3213" s="14"/>
      <c r="C3213" s="5"/>
      <c r="D3213" s="5"/>
      <c r="E3213" s="5"/>
      <c r="F3213" s="5"/>
      <c r="G3213" s="26"/>
      <c r="H3213" s="39"/>
      <c r="I3213" s="5"/>
      <c r="J3213" s="11" t="s">
        <v>1010</v>
      </c>
      <c r="K3213" s="45" t="s">
        <v>8949</v>
      </c>
      <c r="L3213" s="45" t="s">
        <v>5008</v>
      </c>
      <c r="M3213" s="45" t="s">
        <v>8936</v>
      </c>
      <c r="N3213" s="45" t="s">
        <v>5092</v>
      </c>
      <c r="O3213" s="45" t="s">
        <v>5116</v>
      </c>
      <c r="P3213" s="115" t="s">
        <v>8952</v>
      </c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</row>
    <row r="3214" spans="1:50" ht="36" x14ac:dyDescent="0.2">
      <c r="A3214" s="11"/>
      <c r="B3214" s="14"/>
      <c r="C3214" s="5"/>
      <c r="D3214" s="5"/>
      <c r="E3214" s="5"/>
      <c r="F3214" s="5"/>
      <c r="G3214" s="26"/>
      <c r="H3214" s="39"/>
      <c r="I3214" s="5"/>
      <c r="J3214" s="11" t="s">
        <v>1010</v>
      </c>
      <c r="K3214" s="45" t="s">
        <v>8949</v>
      </c>
      <c r="L3214" s="45" t="s">
        <v>5008</v>
      </c>
      <c r="M3214" s="45" t="s">
        <v>8936</v>
      </c>
      <c r="N3214" s="45" t="s">
        <v>5090</v>
      </c>
      <c r="O3214" s="45" t="s">
        <v>5116</v>
      </c>
      <c r="P3214" s="115" t="s">
        <v>8953</v>
      </c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</row>
    <row r="3215" spans="1:50" ht="36" x14ac:dyDescent="0.2">
      <c r="A3215" s="11"/>
      <c r="B3215" s="14"/>
      <c r="C3215" s="5"/>
      <c r="D3215" s="5"/>
      <c r="E3215" s="5"/>
      <c r="F3215" s="5"/>
      <c r="G3215" s="26"/>
      <c r="H3215" s="39"/>
      <c r="I3215" s="5"/>
      <c r="J3215" s="11" t="s">
        <v>1010</v>
      </c>
      <c r="K3215" s="45" t="s">
        <v>8949</v>
      </c>
      <c r="L3215" s="45" t="s">
        <v>5008</v>
      </c>
      <c r="M3215" s="45" t="s">
        <v>7118</v>
      </c>
      <c r="N3215" s="45" t="s">
        <v>5089</v>
      </c>
      <c r="O3215" s="45" t="s">
        <v>8954</v>
      </c>
      <c r="P3215" s="115" t="s">
        <v>5005</v>
      </c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</row>
    <row r="3216" spans="1:50" ht="36" x14ac:dyDescent="0.2">
      <c r="A3216" s="11"/>
      <c r="B3216" s="14"/>
      <c r="C3216" s="5"/>
      <c r="D3216" s="5"/>
      <c r="E3216" s="5"/>
      <c r="F3216" s="5"/>
      <c r="G3216" s="26"/>
      <c r="H3216" s="39"/>
      <c r="I3216" s="5"/>
      <c r="J3216" s="11" t="s">
        <v>1010</v>
      </c>
      <c r="K3216" s="45" t="s">
        <v>8949</v>
      </c>
      <c r="L3216" s="45" t="s">
        <v>5008</v>
      </c>
      <c r="M3216" s="45" t="s">
        <v>5553</v>
      </c>
      <c r="N3216" s="45" t="s">
        <v>5089</v>
      </c>
      <c r="O3216" s="45" t="s">
        <v>5570</v>
      </c>
      <c r="P3216" s="115" t="s">
        <v>8955</v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</row>
    <row r="3217" spans="1:50" ht="96" x14ac:dyDescent="0.2">
      <c r="A3217" s="11"/>
      <c r="B3217" s="14"/>
      <c r="C3217" s="5"/>
      <c r="D3217" s="5"/>
      <c r="E3217" s="5"/>
      <c r="F3217" s="5"/>
      <c r="G3217" s="26"/>
      <c r="H3217" s="39"/>
      <c r="I3217" s="5"/>
      <c r="J3217" s="11" t="s">
        <v>1010</v>
      </c>
      <c r="K3217" s="45" t="s">
        <v>8956</v>
      </c>
      <c r="L3217" s="45" t="s">
        <v>8957</v>
      </c>
      <c r="M3217" s="45" t="s">
        <v>8958</v>
      </c>
      <c r="N3217" s="45" t="s">
        <v>6260</v>
      </c>
      <c r="O3217" s="45" t="s">
        <v>8959</v>
      </c>
      <c r="P3217" s="115" t="s">
        <v>5005</v>
      </c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</row>
    <row r="3218" spans="1:50" x14ac:dyDescent="0.2">
      <c r="A3218" s="11"/>
      <c r="B3218" s="5"/>
      <c r="C3218" s="5"/>
      <c r="D3218" s="5"/>
      <c r="E3218" s="5"/>
      <c r="F3218" s="5"/>
      <c r="G3218" s="24" t="s">
        <v>3760</v>
      </c>
      <c r="H3218" s="23"/>
      <c r="I3218" s="5"/>
      <c r="J3218" s="11"/>
      <c r="K3218" s="45"/>
      <c r="L3218" s="45"/>
      <c r="M3218" s="45"/>
      <c r="N3218" s="45"/>
      <c r="O3218" s="45"/>
      <c r="P3218" s="113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</row>
    <row r="3219" spans="1:50" x14ac:dyDescent="0.2">
      <c r="A3219" s="11"/>
      <c r="B3219" s="5"/>
      <c r="C3219" s="5"/>
      <c r="D3219" s="5"/>
      <c r="E3219" s="5"/>
      <c r="F3219" s="5"/>
      <c r="G3219" s="26"/>
      <c r="H3219" s="11" t="s">
        <v>2015</v>
      </c>
      <c r="I3219" s="5"/>
      <c r="J3219" s="11"/>
      <c r="K3219" s="45"/>
      <c r="L3219" s="45"/>
      <c r="M3219" s="45"/>
      <c r="N3219" s="45"/>
      <c r="O3219" s="45"/>
      <c r="P3219" s="113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</row>
    <row r="3220" spans="1:50" x14ac:dyDescent="0.2">
      <c r="A3220" s="11"/>
      <c r="B3220" s="5"/>
      <c r="C3220" s="5"/>
      <c r="D3220" s="5"/>
      <c r="E3220" s="5"/>
      <c r="F3220" s="5"/>
      <c r="G3220" s="26"/>
      <c r="H3220" s="23"/>
      <c r="I3220" s="11" t="s">
        <v>86</v>
      </c>
      <c r="J3220" s="11"/>
      <c r="K3220" s="45"/>
      <c r="L3220" s="45"/>
      <c r="M3220" s="45"/>
      <c r="N3220" s="45"/>
      <c r="O3220" s="45"/>
      <c r="P3220" s="113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</row>
    <row r="3221" spans="1:50" ht="24" x14ac:dyDescent="0.2">
      <c r="A3221" s="11"/>
      <c r="B3221" s="14"/>
      <c r="C3221" s="5"/>
      <c r="D3221" s="5"/>
      <c r="E3221" s="5"/>
      <c r="F3221" s="5"/>
      <c r="G3221" s="26"/>
      <c r="H3221" s="7"/>
      <c r="I3221" s="5"/>
      <c r="J3221" s="11" t="s">
        <v>1009</v>
      </c>
      <c r="K3221" s="45" t="s">
        <v>8889</v>
      </c>
      <c r="L3221" s="45" t="s">
        <v>5107</v>
      </c>
      <c r="M3221" s="45" t="s">
        <v>6071</v>
      </c>
      <c r="N3221" s="45" t="s">
        <v>8890</v>
      </c>
      <c r="O3221" s="45" t="s">
        <v>6297</v>
      </c>
      <c r="P3221" s="115" t="s">
        <v>8440</v>
      </c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</row>
    <row r="3222" spans="1:50" ht="24" x14ac:dyDescent="0.2">
      <c r="A3222" s="11"/>
      <c r="B3222" s="14"/>
      <c r="C3222" s="5"/>
      <c r="D3222" s="5"/>
      <c r="E3222" s="5"/>
      <c r="F3222" s="5"/>
      <c r="G3222" s="26"/>
      <c r="H3222" s="7"/>
      <c r="I3222" s="5"/>
      <c r="J3222" s="11" t="s">
        <v>1009</v>
      </c>
      <c r="K3222" s="45" t="s">
        <v>8889</v>
      </c>
      <c r="L3222" s="45" t="s">
        <v>5107</v>
      </c>
      <c r="M3222" s="45" t="s">
        <v>8891</v>
      </c>
      <c r="N3222" s="45" t="s">
        <v>6260</v>
      </c>
      <c r="O3222" s="45" t="s">
        <v>5534</v>
      </c>
      <c r="P3222" s="115" t="s">
        <v>8892</v>
      </c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</row>
    <row r="3223" spans="1:50" x14ac:dyDescent="0.2">
      <c r="A3223" s="11"/>
      <c r="B3223" s="5"/>
      <c r="C3223" s="5"/>
      <c r="D3223" s="5"/>
      <c r="E3223" s="5"/>
      <c r="F3223" s="5"/>
      <c r="G3223" s="24" t="s">
        <v>3761</v>
      </c>
      <c r="H3223" s="23"/>
      <c r="I3223" s="5"/>
      <c r="J3223" s="11"/>
      <c r="K3223" s="45"/>
      <c r="L3223" s="45"/>
      <c r="M3223" s="45"/>
      <c r="N3223" s="45"/>
      <c r="O3223" s="45"/>
      <c r="P3223" s="113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</row>
    <row r="3224" spans="1:50" x14ac:dyDescent="0.2">
      <c r="A3224" s="11"/>
      <c r="B3224" s="5"/>
      <c r="C3224" s="5"/>
      <c r="D3224" s="5"/>
      <c r="E3224" s="5"/>
      <c r="F3224" s="5"/>
      <c r="G3224" s="26"/>
      <c r="H3224" s="11" t="s">
        <v>2016</v>
      </c>
      <c r="I3224" s="5"/>
      <c r="J3224" s="11"/>
      <c r="K3224" s="45"/>
      <c r="L3224" s="45"/>
      <c r="M3224" s="45"/>
      <c r="N3224" s="45"/>
      <c r="O3224" s="45"/>
      <c r="P3224" s="113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</row>
    <row r="3225" spans="1:50" x14ac:dyDescent="0.2">
      <c r="A3225" s="11"/>
      <c r="B3225" s="5"/>
      <c r="C3225" s="5"/>
      <c r="D3225" s="5"/>
      <c r="E3225" s="5"/>
      <c r="F3225" s="5"/>
      <c r="G3225" s="26"/>
      <c r="H3225" s="23"/>
      <c r="I3225" s="11" t="s">
        <v>87</v>
      </c>
      <c r="J3225" s="11"/>
      <c r="K3225" s="45"/>
      <c r="L3225" s="45"/>
      <c r="M3225" s="45"/>
      <c r="N3225" s="45"/>
      <c r="O3225" s="45"/>
      <c r="P3225" s="113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</row>
    <row r="3226" spans="1:50" ht="24" x14ac:dyDescent="0.2">
      <c r="A3226" s="11"/>
      <c r="B3226" s="14"/>
      <c r="C3226" s="5"/>
      <c r="D3226" s="5"/>
      <c r="E3226" s="5"/>
      <c r="F3226" s="5"/>
      <c r="G3226" s="26"/>
      <c r="H3226" s="23"/>
      <c r="I3226" s="5"/>
      <c r="J3226" s="11" t="s">
        <v>1010</v>
      </c>
      <c r="K3226" s="45" t="s">
        <v>8931</v>
      </c>
      <c r="L3226" s="45" t="s">
        <v>5138</v>
      </c>
      <c r="M3226" s="45" t="s">
        <v>8932</v>
      </c>
      <c r="N3226" s="45" t="s">
        <v>6642</v>
      </c>
      <c r="O3226" s="45" t="s">
        <v>8933</v>
      </c>
      <c r="P3226" s="115" t="s">
        <v>8934</v>
      </c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</row>
    <row r="3227" spans="1:50" ht="36" x14ac:dyDescent="0.2">
      <c r="A3227" s="11"/>
      <c r="B3227" s="14"/>
      <c r="C3227" s="5"/>
      <c r="D3227" s="5"/>
      <c r="E3227" s="5"/>
      <c r="F3227" s="5"/>
      <c r="G3227" s="26"/>
      <c r="H3227" s="7"/>
      <c r="I3227" s="5"/>
      <c r="J3227" s="11" t="s">
        <v>1010</v>
      </c>
      <c r="K3227" s="45" t="s">
        <v>8935</v>
      </c>
      <c r="L3227" s="45" t="s">
        <v>5008</v>
      </c>
      <c r="M3227" s="45" t="s">
        <v>8936</v>
      </c>
      <c r="N3227" s="45" t="s">
        <v>5002</v>
      </c>
      <c r="O3227" s="45" t="s">
        <v>8937</v>
      </c>
      <c r="P3227" s="115" t="s">
        <v>5005</v>
      </c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</row>
    <row r="3228" spans="1:50" ht="36" x14ac:dyDescent="0.2">
      <c r="A3228" s="11"/>
      <c r="B3228" s="14"/>
      <c r="C3228" s="5"/>
      <c r="D3228" s="5"/>
      <c r="E3228" s="5"/>
      <c r="F3228" s="5"/>
      <c r="G3228" s="26"/>
      <c r="H3228" s="23"/>
      <c r="I3228" s="5"/>
      <c r="J3228" s="11" t="s">
        <v>1010</v>
      </c>
      <c r="K3228" s="45" t="s">
        <v>8935</v>
      </c>
      <c r="L3228" s="45" t="s">
        <v>5008</v>
      </c>
      <c r="M3228" s="45" t="s">
        <v>6026</v>
      </c>
      <c r="N3228" s="45" t="s">
        <v>5002</v>
      </c>
      <c r="O3228" s="45" t="s">
        <v>6297</v>
      </c>
      <c r="P3228" s="115" t="s">
        <v>8938</v>
      </c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</row>
    <row r="3229" spans="1:50" x14ac:dyDescent="0.2">
      <c r="A3229" s="11"/>
      <c r="B3229" s="5"/>
      <c r="C3229" s="5"/>
      <c r="D3229" s="5"/>
      <c r="E3229" s="5"/>
      <c r="F3229" s="5"/>
      <c r="G3229" s="24" t="s">
        <v>3762</v>
      </c>
      <c r="H3229" s="23"/>
      <c r="I3229" s="5"/>
      <c r="J3229" s="11"/>
      <c r="K3229" s="45"/>
      <c r="L3229" s="45"/>
      <c r="M3229" s="45"/>
      <c r="N3229" s="45"/>
      <c r="O3229" s="45"/>
      <c r="P3229" s="113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</row>
    <row r="3230" spans="1:50" x14ac:dyDescent="0.2">
      <c r="A3230" s="11"/>
      <c r="B3230" s="5"/>
      <c r="C3230" s="5"/>
      <c r="D3230" s="5"/>
      <c r="E3230" s="5"/>
      <c r="F3230" s="5"/>
      <c r="G3230" s="26"/>
      <c r="H3230" s="11" t="s">
        <v>2017</v>
      </c>
      <c r="I3230" s="5"/>
      <c r="J3230" s="11"/>
      <c r="K3230" s="45"/>
      <c r="L3230" s="45"/>
      <c r="M3230" s="45"/>
      <c r="N3230" s="45"/>
      <c r="O3230" s="45"/>
      <c r="P3230" s="113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</row>
    <row r="3231" spans="1:50" x14ac:dyDescent="0.2">
      <c r="A3231" s="11"/>
      <c r="B3231" s="5"/>
      <c r="C3231" s="5"/>
      <c r="D3231" s="5"/>
      <c r="E3231" s="5"/>
      <c r="F3231" s="5"/>
      <c r="G3231" s="26"/>
      <c r="H3231" s="23"/>
      <c r="I3231" s="11" t="s">
        <v>46</v>
      </c>
      <c r="J3231" s="11"/>
      <c r="K3231" s="45"/>
      <c r="L3231" s="45"/>
      <c r="M3231" s="45"/>
      <c r="N3231" s="45"/>
      <c r="O3231" s="45"/>
      <c r="P3231" s="113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</row>
    <row r="3232" spans="1:50" x14ac:dyDescent="0.2">
      <c r="A3232" s="11"/>
      <c r="B3232" s="14"/>
      <c r="C3232" s="5"/>
      <c r="D3232" s="5"/>
      <c r="E3232" s="5"/>
      <c r="F3232" s="5"/>
      <c r="G3232" s="26"/>
      <c r="H3232" s="7"/>
      <c r="I3232" s="5"/>
      <c r="J3232" s="11" t="s">
        <v>1009</v>
      </c>
      <c r="K3232" s="45" t="s">
        <v>8925</v>
      </c>
      <c r="L3232" s="45" t="s">
        <v>8926</v>
      </c>
      <c r="M3232" s="45" t="s">
        <v>5356</v>
      </c>
      <c r="N3232" s="45" t="s">
        <v>4994</v>
      </c>
      <c r="O3232" s="45" t="s">
        <v>6705</v>
      </c>
      <c r="P3232" s="115" t="s">
        <v>8927</v>
      </c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</row>
    <row r="3233" spans="1:50" x14ac:dyDescent="0.2">
      <c r="A3233" s="11"/>
      <c r="B3233" s="14"/>
      <c r="C3233" s="5"/>
      <c r="D3233" s="5"/>
      <c r="E3233" s="5"/>
      <c r="F3233" s="5"/>
      <c r="G3233" s="26"/>
      <c r="H3233" s="7"/>
      <c r="I3233" s="5"/>
      <c r="J3233" s="11" t="s">
        <v>1009</v>
      </c>
      <c r="K3233" s="45" t="s">
        <v>8928</v>
      </c>
      <c r="L3233" s="45" t="s">
        <v>8926</v>
      </c>
      <c r="M3233" s="45" t="s">
        <v>5356</v>
      </c>
      <c r="N3233" s="45" t="s">
        <v>5089</v>
      </c>
      <c r="O3233" s="45" t="s">
        <v>8929</v>
      </c>
      <c r="P3233" s="115" t="s">
        <v>8930</v>
      </c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</row>
    <row r="3234" spans="1:50" x14ac:dyDescent="0.2">
      <c r="A3234" s="11"/>
      <c r="B3234" s="5"/>
      <c r="C3234" s="5"/>
      <c r="D3234" s="5"/>
      <c r="E3234" s="5"/>
      <c r="F3234" s="5"/>
      <c r="G3234" s="24" t="s">
        <v>3763</v>
      </c>
      <c r="H3234" s="23"/>
      <c r="I3234" s="5"/>
      <c r="J3234" s="11"/>
      <c r="K3234" s="45"/>
      <c r="L3234" s="45"/>
      <c r="M3234" s="45"/>
      <c r="N3234" s="45"/>
      <c r="O3234" s="45"/>
      <c r="P3234" s="113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</row>
    <row r="3235" spans="1:50" ht="25.5" x14ac:dyDescent="0.2">
      <c r="A3235" s="11"/>
      <c r="B3235" s="5"/>
      <c r="C3235" s="5"/>
      <c r="D3235" s="5"/>
      <c r="E3235" s="5"/>
      <c r="F3235" s="5"/>
      <c r="G3235" s="27" t="s">
        <v>4285</v>
      </c>
      <c r="H3235" s="11"/>
      <c r="I3235" s="11"/>
      <c r="J3235" s="11"/>
      <c r="K3235" s="53"/>
      <c r="L3235" s="45"/>
      <c r="M3235" s="45" t="s">
        <v>1343</v>
      </c>
      <c r="N3235" s="45" t="s">
        <v>1042</v>
      </c>
      <c r="O3235" s="45"/>
      <c r="P3235" s="113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</row>
    <row r="3236" spans="1:50" ht="25.5" x14ac:dyDescent="0.2">
      <c r="A3236" s="11"/>
      <c r="B3236" s="5"/>
      <c r="C3236" s="5"/>
      <c r="D3236" s="5"/>
      <c r="E3236" s="5"/>
      <c r="F3236" s="5"/>
      <c r="G3236" s="27" t="s">
        <v>4285</v>
      </c>
      <c r="H3236" s="11"/>
      <c r="I3236" s="11"/>
      <c r="J3236" s="11"/>
      <c r="K3236" s="53"/>
      <c r="L3236" s="45"/>
      <c r="M3236" s="45" t="s">
        <v>1307</v>
      </c>
      <c r="N3236" s="45" t="s">
        <v>1126</v>
      </c>
      <c r="O3236" s="45"/>
      <c r="P3236" s="113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</row>
    <row r="3237" spans="1:50" ht="25.5" x14ac:dyDescent="0.2">
      <c r="A3237" s="11"/>
      <c r="B3237" s="5"/>
      <c r="C3237" s="5"/>
      <c r="D3237" s="5"/>
      <c r="E3237" s="5"/>
      <c r="F3237" s="5"/>
      <c r="G3237" s="27" t="s">
        <v>4285</v>
      </c>
      <c r="H3237" s="11"/>
      <c r="I3237" s="11"/>
      <c r="J3237" s="11"/>
      <c r="K3237" s="53"/>
      <c r="L3237" s="45"/>
      <c r="M3237" s="45" t="s">
        <v>1342</v>
      </c>
      <c r="N3237" s="45" t="s">
        <v>1344</v>
      </c>
      <c r="O3237" s="45"/>
      <c r="P3237" s="113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</row>
    <row r="3238" spans="1:50" ht="25.5" x14ac:dyDescent="0.2">
      <c r="A3238" s="11"/>
      <c r="B3238" s="5"/>
      <c r="C3238" s="5"/>
      <c r="D3238" s="5"/>
      <c r="E3238" s="5"/>
      <c r="F3238" s="5"/>
      <c r="G3238" s="27" t="s">
        <v>4285</v>
      </c>
      <c r="H3238" s="11"/>
      <c r="I3238" s="11"/>
      <c r="J3238" s="11"/>
      <c r="K3238" s="53"/>
      <c r="L3238" s="45"/>
      <c r="M3238" s="45" t="s">
        <v>1342</v>
      </c>
      <c r="N3238" s="45" t="s">
        <v>2869</v>
      </c>
      <c r="O3238" s="45"/>
      <c r="P3238" s="113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</row>
    <row r="3239" spans="1:50" ht="25.5" x14ac:dyDescent="0.2">
      <c r="A3239" s="11"/>
      <c r="B3239" s="5"/>
      <c r="C3239" s="5"/>
      <c r="D3239" s="5"/>
      <c r="E3239" s="5"/>
      <c r="F3239" s="5"/>
      <c r="G3239" s="27" t="s">
        <v>4285</v>
      </c>
      <c r="H3239" s="11"/>
      <c r="I3239" s="11"/>
      <c r="J3239" s="11"/>
      <c r="K3239" s="53"/>
      <c r="L3239" s="45"/>
      <c r="M3239" s="45" t="s">
        <v>1342</v>
      </c>
      <c r="N3239" s="45" t="s">
        <v>1345</v>
      </c>
      <c r="O3239" s="45"/>
      <c r="P3239" s="113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</row>
    <row r="3240" spans="1:50" ht="25.5" x14ac:dyDescent="0.2">
      <c r="A3240" s="11"/>
      <c r="B3240" s="5"/>
      <c r="C3240" s="5"/>
      <c r="D3240" s="5"/>
      <c r="E3240" s="5"/>
      <c r="F3240" s="5"/>
      <c r="G3240" s="27" t="s">
        <v>4285</v>
      </c>
      <c r="H3240" s="11"/>
      <c r="I3240" s="11"/>
      <c r="J3240" s="11"/>
      <c r="K3240" s="53"/>
      <c r="L3240" s="45"/>
      <c r="M3240" s="45" t="s">
        <v>1342</v>
      </c>
      <c r="N3240" s="45" t="s">
        <v>1109</v>
      </c>
      <c r="O3240" s="45"/>
      <c r="P3240" s="113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</row>
    <row r="3241" spans="1:50" x14ac:dyDescent="0.2">
      <c r="A3241" s="11"/>
      <c r="B3241" s="5"/>
      <c r="C3241" s="5"/>
      <c r="D3241" s="5"/>
      <c r="E3241" s="5"/>
      <c r="F3241" s="5"/>
      <c r="G3241" s="26"/>
      <c r="H3241" s="11" t="s">
        <v>2018</v>
      </c>
      <c r="I3241" s="5"/>
      <c r="J3241" s="11"/>
      <c r="K3241" s="45"/>
      <c r="L3241" s="45"/>
      <c r="M3241" s="45"/>
      <c r="N3241" s="45"/>
      <c r="O3241" s="45"/>
      <c r="P3241" s="113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</row>
    <row r="3242" spans="1:50" x14ac:dyDescent="0.2">
      <c r="A3242" s="11"/>
      <c r="B3242" s="5"/>
      <c r="C3242" s="5"/>
      <c r="D3242" s="5"/>
      <c r="E3242" s="5"/>
      <c r="F3242" s="5"/>
      <c r="G3242" s="26"/>
      <c r="H3242" s="23"/>
      <c r="I3242" s="11" t="s">
        <v>88</v>
      </c>
      <c r="J3242" s="11"/>
      <c r="K3242" s="45"/>
      <c r="L3242" s="45"/>
      <c r="M3242" s="45"/>
      <c r="N3242" s="45"/>
      <c r="O3242" s="45"/>
      <c r="P3242" s="113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</row>
    <row r="3243" spans="1:50" ht="48" x14ac:dyDescent="0.2">
      <c r="A3243" s="11"/>
      <c r="B3243" s="14"/>
      <c r="C3243" s="5"/>
      <c r="D3243" s="5"/>
      <c r="E3243" s="5"/>
      <c r="F3243" s="5"/>
      <c r="G3243" s="26"/>
      <c r="H3243" s="11"/>
      <c r="I3243" s="5"/>
      <c r="J3243" s="11" t="s">
        <v>1010</v>
      </c>
      <c r="K3243" s="45" t="s">
        <v>8865</v>
      </c>
      <c r="L3243" s="45" t="s">
        <v>6239</v>
      </c>
      <c r="M3243" s="45" t="s">
        <v>8866</v>
      </c>
      <c r="N3243" s="45" t="s">
        <v>6452</v>
      </c>
      <c r="O3243" s="45" t="s">
        <v>5265</v>
      </c>
      <c r="P3243" s="115" t="s">
        <v>5005</v>
      </c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</row>
    <row r="3244" spans="1:50" ht="48" x14ac:dyDescent="0.2">
      <c r="A3244" s="11"/>
      <c r="B3244" s="14"/>
      <c r="C3244" s="5"/>
      <c r="D3244" s="5"/>
      <c r="E3244" s="5"/>
      <c r="F3244" s="5"/>
      <c r="G3244" s="26"/>
      <c r="H3244" s="11"/>
      <c r="I3244" s="5"/>
      <c r="J3244" s="11" t="s">
        <v>1010</v>
      </c>
      <c r="K3244" s="45" t="s">
        <v>8865</v>
      </c>
      <c r="L3244" s="45" t="s">
        <v>6239</v>
      </c>
      <c r="M3244" s="45" t="s">
        <v>8866</v>
      </c>
      <c r="N3244" s="45" t="s">
        <v>6452</v>
      </c>
      <c r="O3244" s="45" t="s">
        <v>5016</v>
      </c>
      <c r="P3244" s="115" t="s">
        <v>5979</v>
      </c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</row>
    <row r="3245" spans="1:50" ht="108" x14ac:dyDescent="0.2">
      <c r="A3245" s="11"/>
      <c r="B3245" s="14"/>
      <c r="C3245" s="5"/>
      <c r="D3245" s="5"/>
      <c r="E3245" s="5"/>
      <c r="F3245" s="5"/>
      <c r="G3245" s="26"/>
      <c r="H3245" s="11"/>
      <c r="I3245" s="5"/>
      <c r="J3245" s="11" t="s">
        <v>1010</v>
      </c>
      <c r="K3245" s="45" t="s">
        <v>8865</v>
      </c>
      <c r="L3245" s="45" t="s">
        <v>8867</v>
      </c>
      <c r="M3245" s="45" t="s">
        <v>8868</v>
      </c>
      <c r="N3245" s="45" t="s">
        <v>6343</v>
      </c>
      <c r="O3245" s="45" t="s">
        <v>5116</v>
      </c>
      <c r="P3245" s="115" t="s">
        <v>5005</v>
      </c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</row>
    <row r="3246" spans="1:50" ht="108" x14ac:dyDescent="0.2">
      <c r="A3246" s="11"/>
      <c r="B3246" s="14"/>
      <c r="C3246" s="5"/>
      <c r="D3246" s="5"/>
      <c r="E3246" s="5"/>
      <c r="F3246" s="5"/>
      <c r="G3246" s="26"/>
      <c r="H3246" s="11"/>
      <c r="I3246" s="5"/>
      <c r="J3246" s="11" t="s">
        <v>1010</v>
      </c>
      <c r="K3246" s="45" t="s">
        <v>8865</v>
      </c>
      <c r="L3246" s="45" t="s">
        <v>8870</v>
      </c>
      <c r="M3246" s="45" t="s">
        <v>8868</v>
      </c>
      <c r="N3246" s="45" t="s">
        <v>6343</v>
      </c>
      <c r="O3246" s="45" t="s">
        <v>5534</v>
      </c>
      <c r="P3246" s="115" t="s">
        <v>8869</v>
      </c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</row>
    <row r="3247" spans="1:50" ht="108" x14ac:dyDescent="0.2">
      <c r="A3247" s="11"/>
      <c r="B3247" s="14"/>
      <c r="C3247" s="5"/>
      <c r="D3247" s="5"/>
      <c r="E3247" s="5"/>
      <c r="F3247" s="5"/>
      <c r="G3247" s="26"/>
      <c r="H3247" s="11"/>
      <c r="I3247" s="5"/>
      <c r="J3247" s="11" t="s">
        <v>1010</v>
      </c>
      <c r="K3247" s="45" t="s">
        <v>8865</v>
      </c>
      <c r="L3247" s="45" t="s">
        <v>8867</v>
      </c>
      <c r="M3247" s="45" t="s">
        <v>8871</v>
      </c>
      <c r="N3247" s="45" t="s">
        <v>6343</v>
      </c>
      <c r="O3247" s="45" t="s">
        <v>5824</v>
      </c>
      <c r="P3247" s="115" t="s">
        <v>8869</v>
      </c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</row>
    <row r="3248" spans="1:50" ht="48" x14ac:dyDescent="0.2">
      <c r="A3248" s="11"/>
      <c r="B3248" s="14"/>
      <c r="C3248" s="5"/>
      <c r="D3248" s="5"/>
      <c r="E3248" s="5"/>
      <c r="F3248" s="5"/>
      <c r="G3248" s="26"/>
      <c r="H3248" s="11"/>
      <c r="I3248" s="5"/>
      <c r="J3248" s="11" t="s">
        <v>1010</v>
      </c>
      <c r="K3248" s="45" t="s">
        <v>8872</v>
      </c>
      <c r="L3248" s="45" t="s">
        <v>6239</v>
      </c>
      <c r="M3248" s="45" t="s">
        <v>8866</v>
      </c>
      <c r="N3248" s="45" t="s">
        <v>5002</v>
      </c>
      <c r="O3248" s="45" t="s">
        <v>5265</v>
      </c>
      <c r="P3248" s="115" t="s">
        <v>5005</v>
      </c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</row>
    <row r="3249" spans="1:50" ht="48" x14ac:dyDescent="0.2">
      <c r="A3249" s="11"/>
      <c r="B3249" s="14"/>
      <c r="C3249" s="5"/>
      <c r="D3249" s="5"/>
      <c r="E3249" s="5"/>
      <c r="F3249" s="5"/>
      <c r="G3249" s="26"/>
      <c r="H3249" s="11"/>
      <c r="I3249" s="5"/>
      <c r="J3249" s="11" t="s">
        <v>1010</v>
      </c>
      <c r="K3249" s="45" t="s">
        <v>8872</v>
      </c>
      <c r="L3249" s="45" t="s">
        <v>6239</v>
      </c>
      <c r="M3249" s="45" t="s">
        <v>8866</v>
      </c>
      <c r="N3249" s="45" t="s">
        <v>5002</v>
      </c>
      <c r="O3249" s="45" t="s">
        <v>5016</v>
      </c>
      <c r="P3249" s="115" t="s">
        <v>6446</v>
      </c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</row>
    <row r="3250" spans="1:50" ht="24" x14ac:dyDescent="0.2">
      <c r="A3250" s="11"/>
      <c r="B3250" s="14"/>
      <c r="C3250" s="5"/>
      <c r="D3250" s="5"/>
      <c r="E3250" s="5"/>
      <c r="F3250" s="5"/>
      <c r="G3250" s="26"/>
      <c r="H3250" s="7"/>
      <c r="I3250" s="5"/>
      <c r="J3250" s="11" t="s">
        <v>1009</v>
      </c>
      <c r="K3250" s="45" t="s">
        <v>8873</v>
      </c>
      <c r="L3250" s="45" t="s">
        <v>5328</v>
      </c>
      <c r="M3250" s="45" t="s">
        <v>8871</v>
      </c>
      <c r="N3250" s="45" t="s">
        <v>6680</v>
      </c>
      <c r="O3250" s="45" t="s">
        <v>5104</v>
      </c>
      <c r="P3250" s="115" t="s">
        <v>8874</v>
      </c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</row>
    <row r="3251" spans="1:50" x14ac:dyDescent="0.2">
      <c r="A3251" s="11"/>
      <c r="B3251" s="14"/>
      <c r="C3251" s="5"/>
      <c r="D3251" s="5"/>
      <c r="E3251" s="5"/>
      <c r="F3251" s="5"/>
      <c r="G3251" s="26"/>
      <c r="H3251" s="11"/>
      <c r="I3251" s="5"/>
      <c r="J3251" s="11" t="s">
        <v>1009</v>
      </c>
      <c r="K3251" s="45" t="s">
        <v>8875</v>
      </c>
      <c r="L3251" s="45" t="s">
        <v>5328</v>
      </c>
      <c r="M3251" s="45" t="s">
        <v>8876</v>
      </c>
      <c r="N3251" s="45" t="s">
        <v>5002</v>
      </c>
      <c r="O3251" s="45" t="s">
        <v>5072</v>
      </c>
      <c r="P3251" s="115" t="s">
        <v>6446</v>
      </c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</row>
    <row r="3252" spans="1:50" ht="24" x14ac:dyDescent="0.2">
      <c r="A3252" s="11"/>
      <c r="B3252" s="14"/>
      <c r="C3252" s="5"/>
      <c r="D3252" s="5"/>
      <c r="E3252" s="5"/>
      <c r="F3252" s="5"/>
      <c r="G3252" s="26"/>
      <c r="H3252" s="11"/>
      <c r="I3252" s="5"/>
      <c r="J3252" s="11" t="s">
        <v>1009</v>
      </c>
      <c r="K3252" s="45" t="s">
        <v>8877</v>
      </c>
      <c r="L3252" s="45" t="s">
        <v>5328</v>
      </c>
      <c r="M3252" s="45" t="s">
        <v>8871</v>
      </c>
      <c r="N3252" s="45" t="s">
        <v>6343</v>
      </c>
      <c r="O3252" s="45" t="s">
        <v>5104</v>
      </c>
      <c r="P3252" s="115" t="s">
        <v>8878</v>
      </c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</row>
    <row r="3253" spans="1:50" x14ac:dyDescent="0.2">
      <c r="A3253" s="11"/>
      <c r="B3253" s="14"/>
      <c r="C3253" s="5"/>
      <c r="D3253" s="5"/>
      <c r="E3253" s="5"/>
      <c r="F3253" s="5"/>
      <c r="G3253" s="26"/>
      <c r="H3253" s="11"/>
      <c r="I3253" s="5"/>
      <c r="J3253" s="11" t="s">
        <v>1009</v>
      </c>
      <c r="K3253" s="45" t="s">
        <v>8877</v>
      </c>
      <c r="L3253" s="45" t="s">
        <v>5328</v>
      </c>
      <c r="M3253" s="45" t="s">
        <v>8876</v>
      </c>
      <c r="N3253" s="45" t="s">
        <v>6452</v>
      </c>
      <c r="O3253" s="45" t="s">
        <v>5072</v>
      </c>
      <c r="P3253" s="115" t="s">
        <v>8879</v>
      </c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</row>
    <row r="3254" spans="1:50" x14ac:dyDescent="0.2">
      <c r="A3254" s="11"/>
      <c r="B3254" s="5"/>
      <c r="C3254" s="5"/>
      <c r="D3254" s="5"/>
      <c r="E3254" s="5"/>
      <c r="F3254" s="5"/>
      <c r="G3254" s="24" t="s">
        <v>3254</v>
      </c>
      <c r="H3254" s="23"/>
      <c r="I3254" s="5"/>
      <c r="J3254" s="11"/>
      <c r="K3254" s="45"/>
      <c r="L3254" s="45"/>
      <c r="M3254" s="45"/>
      <c r="N3254" s="45"/>
      <c r="O3254" s="45"/>
      <c r="P3254" s="113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</row>
    <row r="3255" spans="1:50" x14ac:dyDescent="0.2">
      <c r="A3255" s="11"/>
      <c r="B3255" s="5"/>
      <c r="C3255" s="5"/>
      <c r="D3255" s="5"/>
      <c r="E3255" s="5"/>
      <c r="F3255" s="5"/>
      <c r="G3255" s="26"/>
      <c r="H3255" s="11" t="s">
        <v>2021</v>
      </c>
      <c r="I3255" s="5"/>
      <c r="J3255" s="11"/>
      <c r="K3255" s="45"/>
      <c r="L3255" s="45"/>
      <c r="M3255" s="45"/>
      <c r="N3255" s="45"/>
      <c r="O3255" s="45"/>
      <c r="P3255" s="113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</row>
    <row r="3256" spans="1:50" x14ac:dyDescent="0.2">
      <c r="A3256" s="11"/>
      <c r="B3256" s="5"/>
      <c r="C3256" s="5"/>
      <c r="D3256" s="5"/>
      <c r="E3256" s="5"/>
      <c r="F3256" s="5"/>
      <c r="G3256" s="26"/>
      <c r="H3256" s="23"/>
      <c r="I3256" s="11" t="s">
        <v>91</v>
      </c>
      <c r="J3256" s="11"/>
      <c r="K3256" s="45"/>
      <c r="L3256" s="45"/>
      <c r="M3256" s="45"/>
      <c r="N3256" s="45"/>
      <c r="O3256" s="45"/>
      <c r="P3256" s="113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</row>
    <row r="3257" spans="1:50" ht="84" x14ac:dyDescent="0.2">
      <c r="A3257" s="11"/>
      <c r="B3257" s="14"/>
      <c r="C3257" s="5"/>
      <c r="D3257" s="5"/>
      <c r="E3257" s="5"/>
      <c r="F3257" s="5"/>
      <c r="G3257" s="26"/>
      <c r="H3257" s="7"/>
      <c r="I3257" s="5"/>
      <c r="J3257" s="11" t="s">
        <v>1009</v>
      </c>
      <c r="K3257" s="45" t="s">
        <v>8939</v>
      </c>
      <c r="L3257" s="45" t="s">
        <v>8940</v>
      </c>
      <c r="M3257" s="45" t="s">
        <v>8882</v>
      </c>
      <c r="N3257" s="45" t="s">
        <v>6570</v>
      </c>
      <c r="O3257" s="45" t="s">
        <v>6283</v>
      </c>
      <c r="P3257" s="115" t="s">
        <v>7667</v>
      </c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</row>
    <row r="3258" spans="1:50" ht="84" x14ac:dyDescent="0.2">
      <c r="A3258" s="11"/>
      <c r="B3258" s="14"/>
      <c r="C3258" s="5"/>
      <c r="D3258" s="5"/>
      <c r="E3258" s="5"/>
      <c r="F3258" s="5"/>
      <c r="G3258" s="26"/>
      <c r="H3258" s="7"/>
      <c r="I3258" s="5"/>
      <c r="J3258" s="11" t="s">
        <v>1009</v>
      </c>
      <c r="K3258" s="45" t="s">
        <v>8939</v>
      </c>
      <c r="L3258" s="45" t="s">
        <v>8940</v>
      </c>
      <c r="M3258" s="45" t="s">
        <v>8882</v>
      </c>
      <c r="N3258" s="45" t="s">
        <v>6302</v>
      </c>
      <c r="O3258" s="45" t="s">
        <v>6283</v>
      </c>
      <c r="P3258" s="115" t="s">
        <v>8941</v>
      </c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</row>
    <row r="3259" spans="1:50" ht="108" x14ac:dyDescent="0.2">
      <c r="A3259" s="11"/>
      <c r="B3259" s="14"/>
      <c r="C3259" s="5"/>
      <c r="D3259" s="5"/>
      <c r="E3259" s="5"/>
      <c r="F3259" s="5"/>
      <c r="G3259" s="26"/>
      <c r="H3259" s="7"/>
      <c r="I3259" s="5"/>
      <c r="J3259" s="11" t="s">
        <v>1009</v>
      </c>
      <c r="K3259" s="45" t="s">
        <v>8942</v>
      </c>
      <c r="L3259" s="45" t="s">
        <v>8943</v>
      </c>
      <c r="M3259" s="45" t="s">
        <v>8871</v>
      </c>
      <c r="N3259" s="45" t="s">
        <v>5370</v>
      </c>
      <c r="O3259" s="45" t="s">
        <v>5824</v>
      </c>
      <c r="P3259" s="115" t="s">
        <v>8944</v>
      </c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</row>
    <row r="3260" spans="1:50" x14ac:dyDescent="0.2">
      <c r="A3260" s="11"/>
      <c r="B3260" s="5"/>
      <c r="C3260" s="5"/>
      <c r="D3260" s="5"/>
      <c r="E3260" s="5"/>
      <c r="F3260" s="5"/>
      <c r="G3260" s="24" t="s">
        <v>3766</v>
      </c>
      <c r="H3260" s="23"/>
      <c r="I3260" s="5"/>
      <c r="J3260" s="11"/>
      <c r="K3260" s="45"/>
      <c r="L3260" s="45"/>
      <c r="M3260" s="45"/>
      <c r="N3260" s="45"/>
      <c r="O3260" s="45"/>
      <c r="P3260" s="113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</row>
    <row r="3261" spans="1:50" x14ac:dyDescent="0.2">
      <c r="A3261" s="11"/>
      <c r="B3261" s="5"/>
      <c r="C3261" s="5"/>
      <c r="D3261" s="5"/>
      <c r="E3261" s="5"/>
      <c r="F3261" s="5"/>
      <c r="G3261" s="26"/>
      <c r="H3261" s="11" t="s">
        <v>2022</v>
      </c>
      <c r="I3261" s="5"/>
      <c r="J3261" s="11"/>
      <c r="K3261" s="45"/>
      <c r="L3261" s="45"/>
      <c r="M3261" s="45"/>
      <c r="N3261" s="45"/>
      <c r="O3261" s="45"/>
      <c r="P3261" s="113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</row>
    <row r="3262" spans="1:50" x14ac:dyDescent="0.2">
      <c r="A3262" s="11"/>
      <c r="B3262" s="5"/>
      <c r="C3262" s="5"/>
      <c r="D3262" s="5"/>
      <c r="E3262" s="5"/>
      <c r="F3262" s="5"/>
      <c r="G3262" s="26"/>
      <c r="H3262" s="23"/>
      <c r="I3262" s="11" t="s">
        <v>46</v>
      </c>
      <c r="J3262" s="11"/>
      <c r="K3262" s="45"/>
      <c r="L3262" s="45"/>
      <c r="M3262" s="45"/>
      <c r="N3262" s="45"/>
      <c r="O3262" s="45"/>
      <c r="P3262" s="113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</row>
    <row r="3263" spans="1:50" ht="84" x14ac:dyDescent="0.2">
      <c r="A3263" s="11"/>
      <c r="B3263" s="14"/>
      <c r="C3263" s="5"/>
      <c r="D3263" s="5"/>
      <c r="E3263" s="5"/>
      <c r="F3263" s="5"/>
      <c r="G3263" s="26"/>
      <c r="H3263" s="7"/>
      <c r="I3263" s="5"/>
      <c r="J3263" s="11" t="s">
        <v>1009</v>
      </c>
      <c r="K3263" s="45" t="s">
        <v>8960</v>
      </c>
      <c r="L3263" s="45" t="s">
        <v>8961</v>
      </c>
      <c r="M3263" s="45" t="s">
        <v>8882</v>
      </c>
      <c r="N3263" s="45" t="s">
        <v>5089</v>
      </c>
      <c r="O3263" s="45" t="s">
        <v>6283</v>
      </c>
      <c r="P3263" s="115" t="s">
        <v>8962</v>
      </c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</row>
    <row r="3264" spans="1:50" ht="84" x14ac:dyDescent="0.2">
      <c r="A3264" s="11"/>
      <c r="B3264" s="14"/>
      <c r="C3264" s="5"/>
      <c r="D3264" s="5"/>
      <c r="E3264" s="5"/>
      <c r="F3264" s="5"/>
      <c r="G3264" s="26"/>
      <c r="H3264" s="7"/>
      <c r="I3264" s="5"/>
      <c r="J3264" s="11" t="s">
        <v>1009</v>
      </c>
      <c r="K3264" s="45" t="s">
        <v>8960</v>
      </c>
      <c r="L3264" s="45" t="s">
        <v>8963</v>
      </c>
      <c r="M3264" s="45" t="s">
        <v>8882</v>
      </c>
      <c r="N3264" s="45" t="s">
        <v>5090</v>
      </c>
      <c r="O3264" s="45" t="s">
        <v>6297</v>
      </c>
      <c r="P3264" s="115" t="s">
        <v>8964</v>
      </c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</row>
    <row r="3265" spans="1:50" x14ac:dyDescent="0.2">
      <c r="A3265" s="11"/>
      <c r="B3265" s="5"/>
      <c r="C3265" s="5"/>
      <c r="D3265" s="5"/>
      <c r="E3265" s="5"/>
      <c r="F3265" s="5"/>
      <c r="G3265" s="24" t="s">
        <v>3767</v>
      </c>
      <c r="H3265" s="23"/>
      <c r="I3265" s="5"/>
      <c r="J3265" s="11"/>
      <c r="K3265" s="45"/>
      <c r="L3265" s="45"/>
      <c r="M3265" s="45"/>
      <c r="N3265" s="45"/>
      <c r="O3265" s="45"/>
      <c r="P3265" s="113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</row>
    <row r="3266" spans="1:50" x14ac:dyDescent="0.2">
      <c r="A3266" s="11"/>
      <c r="B3266" s="5"/>
      <c r="C3266" s="5"/>
      <c r="D3266" s="5"/>
      <c r="E3266" s="5"/>
      <c r="F3266" s="5"/>
      <c r="G3266" s="26"/>
      <c r="H3266" s="11" t="s">
        <v>2023</v>
      </c>
      <c r="I3266" s="5"/>
      <c r="J3266" s="11"/>
      <c r="K3266" s="45"/>
      <c r="L3266" s="45"/>
      <c r="M3266" s="45"/>
      <c r="N3266" s="45"/>
      <c r="O3266" s="45"/>
      <c r="P3266" s="113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</row>
    <row r="3267" spans="1:50" x14ac:dyDescent="0.2">
      <c r="A3267" s="11"/>
      <c r="B3267" s="5"/>
      <c r="C3267" s="5"/>
      <c r="D3267" s="5"/>
      <c r="E3267" s="5"/>
      <c r="F3267" s="5"/>
      <c r="G3267" s="26"/>
      <c r="H3267" s="23"/>
      <c r="I3267" s="11" t="s">
        <v>92</v>
      </c>
      <c r="J3267" s="11"/>
      <c r="K3267" s="45"/>
      <c r="L3267" s="45"/>
      <c r="M3267" s="45"/>
      <c r="N3267" s="45"/>
      <c r="O3267" s="45"/>
      <c r="P3267" s="113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</row>
    <row r="3268" spans="1:50" ht="84" x14ac:dyDescent="0.2">
      <c r="A3268" s="11"/>
      <c r="B3268" s="14"/>
      <c r="C3268" s="5"/>
      <c r="D3268" s="5"/>
      <c r="E3268" s="5"/>
      <c r="F3268" s="5"/>
      <c r="G3268" s="26"/>
      <c r="H3268" s="7"/>
      <c r="I3268" s="5"/>
      <c r="J3268" s="11" t="s">
        <v>1009</v>
      </c>
      <c r="K3268" s="45" t="s">
        <v>8880</v>
      </c>
      <c r="L3268" s="45" t="s">
        <v>8881</v>
      </c>
      <c r="M3268" s="45" t="s">
        <v>8882</v>
      </c>
      <c r="N3268" s="45" t="s">
        <v>6308</v>
      </c>
      <c r="O3268" s="45" t="s">
        <v>6283</v>
      </c>
      <c r="P3268" s="115" t="s">
        <v>8883</v>
      </c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</row>
    <row r="3269" spans="1:50" ht="84" x14ac:dyDescent="0.2">
      <c r="A3269" s="11"/>
      <c r="B3269" s="14"/>
      <c r="C3269" s="5"/>
      <c r="D3269" s="5"/>
      <c r="E3269" s="5"/>
      <c r="F3269" s="5"/>
      <c r="G3269" s="26"/>
      <c r="H3269" s="7"/>
      <c r="I3269" s="5"/>
      <c r="J3269" s="11" t="s">
        <v>1009</v>
      </c>
      <c r="K3269" s="45" t="s">
        <v>8880</v>
      </c>
      <c r="L3269" s="45" t="s">
        <v>8881</v>
      </c>
      <c r="M3269" s="45" t="s">
        <v>8882</v>
      </c>
      <c r="N3269" s="45" t="s">
        <v>4994</v>
      </c>
      <c r="O3269" s="45" t="s">
        <v>6283</v>
      </c>
      <c r="P3269" s="115" t="s">
        <v>5395</v>
      </c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</row>
    <row r="3270" spans="1:50" ht="108" x14ac:dyDescent="0.2">
      <c r="A3270" s="11"/>
      <c r="B3270" s="14"/>
      <c r="C3270" s="5"/>
      <c r="D3270" s="5"/>
      <c r="E3270" s="5"/>
      <c r="F3270" s="5"/>
      <c r="G3270" s="26"/>
      <c r="H3270" s="7"/>
      <c r="I3270" s="5"/>
      <c r="J3270" s="11" t="s">
        <v>1009</v>
      </c>
      <c r="K3270" s="45" t="s">
        <v>8884</v>
      </c>
      <c r="L3270" s="45" t="s">
        <v>8885</v>
      </c>
      <c r="M3270" s="45" t="s">
        <v>8871</v>
      </c>
      <c r="N3270" s="45" t="s">
        <v>8886</v>
      </c>
      <c r="O3270" s="45" t="s">
        <v>5824</v>
      </c>
      <c r="P3270" s="115" t="s">
        <v>6382</v>
      </c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</row>
    <row r="3271" spans="1:50" ht="108" x14ac:dyDescent="0.2">
      <c r="A3271" s="11"/>
      <c r="B3271" s="14"/>
      <c r="C3271" s="5"/>
      <c r="D3271" s="5"/>
      <c r="E3271" s="5"/>
      <c r="F3271" s="5"/>
      <c r="G3271" s="26"/>
      <c r="H3271" s="7"/>
      <c r="I3271" s="5"/>
      <c r="J3271" s="11" t="s">
        <v>1009</v>
      </c>
      <c r="K3271" s="45" t="s">
        <v>8887</v>
      </c>
      <c r="L3271" s="45" t="s">
        <v>8885</v>
      </c>
      <c r="M3271" s="45" t="s">
        <v>8871</v>
      </c>
      <c r="N3271" s="45" t="s">
        <v>6680</v>
      </c>
      <c r="O3271" s="45" t="s">
        <v>5824</v>
      </c>
      <c r="P3271" s="115" t="s">
        <v>8888</v>
      </c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</row>
    <row r="3272" spans="1:50" x14ac:dyDescent="0.2">
      <c r="A3272" s="11"/>
      <c r="B3272" s="5"/>
      <c r="C3272" s="5"/>
      <c r="D3272" s="5"/>
      <c r="E3272" s="5"/>
      <c r="F3272" s="5"/>
      <c r="G3272" s="24" t="s">
        <v>3770</v>
      </c>
      <c r="H3272" s="23"/>
      <c r="I3272" s="5"/>
      <c r="J3272" s="11"/>
      <c r="K3272" s="45"/>
      <c r="L3272" s="45"/>
      <c r="M3272" s="45"/>
      <c r="N3272" s="45"/>
      <c r="O3272" s="45"/>
      <c r="P3272" s="113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</row>
    <row r="3273" spans="1:50" x14ac:dyDescent="0.2">
      <c r="A3273" s="11"/>
      <c r="B3273" s="5"/>
      <c r="C3273" s="5"/>
      <c r="D3273" s="5"/>
      <c r="E3273" s="5"/>
      <c r="F3273" s="5"/>
      <c r="G3273" s="26"/>
      <c r="H3273" s="11" t="s">
        <v>2027</v>
      </c>
      <c r="I3273" s="5"/>
      <c r="J3273" s="11"/>
      <c r="K3273" s="45"/>
      <c r="L3273" s="45"/>
      <c r="M3273" s="45"/>
      <c r="N3273" s="45"/>
      <c r="O3273" s="45"/>
      <c r="P3273" s="113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</row>
    <row r="3274" spans="1:50" x14ac:dyDescent="0.2">
      <c r="A3274" s="11"/>
      <c r="B3274" s="5"/>
      <c r="C3274" s="5"/>
      <c r="D3274" s="5"/>
      <c r="E3274" s="5"/>
      <c r="F3274" s="5"/>
      <c r="G3274" s="26"/>
      <c r="H3274" s="23"/>
      <c r="I3274" s="11" t="s">
        <v>94</v>
      </c>
      <c r="J3274" s="11"/>
      <c r="K3274" s="45"/>
      <c r="L3274" s="45"/>
      <c r="M3274" s="45"/>
      <c r="N3274" s="45"/>
      <c r="O3274" s="45"/>
      <c r="P3274" s="113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</row>
    <row r="3275" spans="1:50" ht="84" x14ac:dyDescent="0.2">
      <c r="A3275" s="11"/>
      <c r="B3275" s="14"/>
      <c r="C3275" s="5"/>
      <c r="D3275" s="5"/>
      <c r="E3275" s="5"/>
      <c r="F3275" s="5"/>
      <c r="G3275" s="26"/>
      <c r="H3275" s="7"/>
      <c r="I3275" s="5"/>
      <c r="J3275" s="11" t="s">
        <v>1010</v>
      </c>
      <c r="K3275" s="45" t="s">
        <v>8893</v>
      </c>
      <c r="L3275" s="45" t="s">
        <v>8894</v>
      </c>
      <c r="M3275" s="45" t="s">
        <v>5004</v>
      </c>
      <c r="N3275" s="45" t="s">
        <v>6414</v>
      </c>
      <c r="O3275" s="45" t="s">
        <v>5017</v>
      </c>
      <c r="P3275" s="115" t="s">
        <v>5005</v>
      </c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</row>
    <row r="3276" spans="1:50" ht="84" x14ac:dyDescent="0.2">
      <c r="A3276" s="11"/>
      <c r="B3276" s="14"/>
      <c r="C3276" s="5"/>
      <c r="D3276" s="5"/>
      <c r="E3276" s="5"/>
      <c r="F3276" s="5"/>
      <c r="G3276" s="26"/>
      <c r="H3276" s="23"/>
      <c r="I3276" s="5"/>
      <c r="J3276" s="11" t="s">
        <v>1010</v>
      </c>
      <c r="K3276" s="45" t="s">
        <v>8893</v>
      </c>
      <c r="L3276" s="45" t="s">
        <v>8894</v>
      </c>
      <c r="M3276" s="45" t="s">
        <v>5004</v>
      </c>
      <c r="N3276" s="45" t="s">
        <v>6414</v>
      </c>
      <c r="O3276" s="45" t="s">
        <v>5116</v>
      </c>
      <c r="P3276" s="115" t="s">
        <v>8895</v>
      </c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</row>
    <row r="3277" spans="1:50" ht="36" x14ac:dyDescent="0.2">
      <c r="A3277" s="11"/>
      <c r="B3277" s="14"/>
      <c r="C3277" s="5"/>
      <c r="D3277" s="5"/>
      <c r="E3277" s="5"/>
      <c r="F3277" s="5"/>
      <c r="G3277" s="26"/>
      <c r="H3277" s="7"/>
      <c r="I3277" s="5"/>
      <c r="J3277" s="11" t="s">
        <v>1010</v>
      </c>
      <c r="K3277" s="45" t="s">
        <v>8893</v>
      </c>
      <c r="L3277" s="45" t="s">
        <v>8896</v>
      </c>
      <c r="M3277" s="45" t="s">
        <v>5004</v>
      </c>
      <c r="N3277" s="45" t="s">
        <v>5090</v>
      </c>
      <c r="O3277" s="45" t="s">
        <v>5017</v>
      </c>
      <c r="P3277" s="113" t="s">
        <v>283</v>
      </c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</row>
    <row r="3278" spans="1:50" ht="36" x14ac:dyDescent="0.2">
      <c r="A3278" s="11"/>
      <c r="B3278" s="14"/>
      <c r="C3278" s="5"/>
      <c r="D3278" s="5"/>
      <c r="E3278" s="5"/>
      <c r="F3278" s="5"/>
      <c r="G3278" s="26"/>
      <c r="H3278" s="23"/>
      <c r="I3278" s="5"/>
      <c r="J3278" s="11" t="s">
        <v>1010</v>
      </c>
      <c r="K3278" s="45" t="s">
        <v>8893</v>
      </c>
      <c r="L3278" s="45" t="s">
        <v>6230</v>
      </c>
      <c r="M3278" s="45" t="s">
        <v>5004</v>
      </c>
      <c r="N3278" s="45" t="s">
        <v>5090</v>
      </c>
      <c r="O3278" s="45" t="s">
        <v>4991</v>
      </c>
      <c r="P3278" s="115" t="s">
        <v>8897</v>
      </c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</row>
    <row r="3279" spans="1:50" ht="96" x14ac:dyDescent="0.2">
      <c r="A3279" s="11"/>
      <c r="B3279" s="14"/>
      <c r="C3279" s="5"/>
      <c r="D3279" s="5"/>
      <c r="E3279" s="5"/>
      <c r="F3279" s="5"/>
      <c r="G3279" s="26"/>
      <c r="H3279" s="7"/>
      <c r="I3279" s="5"/>
      <c r="J3279" s="11" t="s">
        <v>1010</v>
      </c>
      <c r="K3279" s="45" t="s">
        <v>8893</v>
      </c>
      <c r="L3279" s="45" t="s">
        <v>8898</v>
      </c>
      <c r="M3279" s="45" t="s">
        <v>7449</v>
      </c>
      <c r="N3279" s="45" t="s">
        <v>6680</v>
      </c>
      <c r="O3279" s="45" t="s">
        <v>5534</v>
      </c>
      <c r="P3279" s="115" t="s">
        <v>5005</v>
      </c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</row>
    <row r="3280" spans="1:50" ht="96" x14ac:dyDescent="0.2">
      <c r="A3280" s="11"/>
      <c r="B3280" s="14"/>
      <c r="C3280" s="5"/>
      <c r="D3280" s="5"/>
      <c r="E3280" s="5"/>
      <c r="F3280" s="5"/>
      <c r="G3280" s="26"/>
      <c r="H3280" s="7"/>
      <c r="I3280" s="5"/>
      <c r="J3280" s="11" t="s">
        <v>1010</v>
      </c>
      <c r="K3280" s="45" t="s">
        <v>8893</v>
      </c>
      <c r="L3280" s="45" t="s">
        <v>8898</v>
      </c>
      <c r="M3280" s="45" t="s">
        <v>7449</v>
      </c>
      <c r="N3280" s="45" t="s">
        <v>6680</v>
      </c>
      <c r="O3280" s="45" t="s">
        <v>8899</v>
      </c>
      <c r="P3280" s="115" t="s">
        <v>8900</v>
      </c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</row>
    <row r="3281" spans="1:50" ht="96" x14ac:dyDescent="0.2">
      <c r="A3281" s="11"/>
      <c r="B3281" s="14"/>
      <c r="C3281" s="5"/>
      <c r="D3281" s="5"/>
      <c r="E3281" s="5"/>
      <c r="F3281" s="5"/>
      <c r="G3281" s="26"/>
      <c r="H3281" s="7"/>
      <c r="I3281" s="5"/>
      <c r="J3281" s="11" t="s">
        <v>1010</v>
      </c>
      <c r="K3281" s="45" t="s">
        <v>8893</v>
      </c>
      <c r="L3281" s="45" t="s">
        <v>8898</v>
      </c>
      <c r="M3281" s="45" t="s">
        <v>7587</v>
      </c>
      <c r="N3281" s="45" t="s">
        <v>6680</v>
      </c>
      <c r="O3281" s="45" t="s">
        <v>5824</v>
      </c>
      <c r="P3281" s="115" t="s">
        <v>8900</v>
      </c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</row>
    <row r="3282" spans="1:50" x14ac:dyDescent="0.2">
      <c r="A3282" s="11"/>
      <c r="B3282" s="14"/>
      <c r="C3282" s="5"/>
      <c r="D3282" s="5"/>
      <c r="E3282" s="5"/>
      <c r="F3282" s="5"/>
      <c r="G3282" s="26"/>
      <c r="H3282" s="7"/>
      <c r="I3282" s="5"/>
      <c r="J3282" s="11" t="s">
        <v>1009</v>
      </c>
      <c r="K3282" s="45" t="s">
        <v>8901</v>
      </c>
      <c r="L3282" s="45" t="s">
        <v>7665</v>
      </c>
      <c r="M3282" s="45" t="s">
        <v>8882</v>
      </c>
      <c r="N3282" s="45" t="s">
        <v>5090</v>
      </c>
      <c r="O3282" s="45" t="s">
        <v>5043</v>
      </c>
      <c r="P3282" s="115" t="s">
        <v>8902</v>
      </c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</row>
    <row r="3283" spans="1:50" x14ac:dyDescent="0.2">
      <c r="A3283" s="11"/>
      <c r="B3283" s="14"/>
      <c r="C3283" s="5"/>
      <c r="D3283" s="5"/>
      <c r="E3283" s="5"/>
      <c r="F3283" s="5"/>
      <c r="G3283" s="26"/>
      <c r="H3283" s="7"/>
      <c r="I3283" s="5"/>
      <c r="J3283" s="11" t="s">
        <v>1009</v>
      </c>
      <c r="K3283" s="45" t="s">
        <v>8901</v>
      </c>
      <c r="L3283" s="45" t="s">
        <v>7665</v>
      </c>
      <c r="M3283" s="45" t="s">
        <v>8882</v>
      </c>
      <c r="N3283" s="45" t="s">
        <v>5092</v>
      </c>
      <c r="O3283" s="45" t="s">
        <v>5043</v>
      </c>
      <c r="P3283" s="115" t="s">
        <v>8903</v>
      </c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</row>
    <row r="3284" spans="1:50" x14ac:dyDescent="0.2">
      <c r="A3284" s="11"/>
      <c r="B3284" s="14"/>
      <c r="C3284" s="5"/>
      <c r="D3284" s="5"/>
      <c r="E3284" s="5"/>
      <c r="F3284" s="5"/>
      <c r="G3284" s="26"/>
      <c r="H3284" s="23"/>
      <c r="I3284" s="5"/>
      <c r="J3284" s="11" t="s">
        <v>1009</v>
      </c>
      <c r="K3284" s="45" t="s">
        <v>8901</v>
      </c>
      <c r="L3284" s="45" t="s">
        <v>7665</v>
      </c>
      <c r="M3284" s="45" t="s">
        <v>8882</v>
      </c>
      <c r="N3284" s="45" t="s">
        <v>6414</v>
      </c>
      <c r="O3284" s="45" t="s">
        <v>5043</v>
      </c>
      <c r="P3284" s="115" t="s">
        <v>8904</v>
      </c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</row>
    <row r="3285" spans="1:50" x14ac:dyDescent="0.2">
      <c r="A3285" s="11"/>
      <c r="B3285" s="14"/>
      <c r="C3285" s="5"/>
      <c r="D3285" s="5"/>
      <c r="E3285" s="5"/>
      <c r="F3285" s="5"/>
      <c r="G3285" s="26"/>
      <c r="H3285" s="7"/>
      <c r="I3285" s="5"/>
      <c r="J3285" s="11" t="s">
        <v>1009</v>
      </c>
      <c r="K3285" s="45" t="s">
        <v>8901</v>
      </c>
      <c r="L3285" s="45" t="s">
        <v>7665</v>
      </c>
      <c r="M3285" s="45" t="s">
        <v>5028</v>
      </c>
      <c r="N3285" s="45" t="s">
        <v>6414</v>
      </c>
      <c r="O3285" s="45" t="s">
        <v>4991</v>
      </c>
      <c r="P3285" s="115" t="s">
        <v>8905</v>
      </c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</row>
    <row r="3286" spans="1:50" x14ac:dyDescent="0.2">
      <c r="A3286" s="11"/>
      <c r="B3286" s="14"/>
      <c r="C3286" s="5"/>
      <c r="D3286" s="5"/>
      <c r="E3286" s="5"/>
      <c r="F3286" s="5"/>
      <c r="G3286" s="26"/>
      <c r="H3286" s="23"/>
      <c r="I3286" s="5"/>
      <c r="J3286" s="11" t="s">
        <v>1009</v>
      </c>
      <c r="K3286" s="45" t="s">
        <v>8901</v>
      </c>
      <c r="L3286" s="45" t="s">
        <v>7665</v>
      </c>
      <c r="M3286" s="45" t="s">
        <v>5028</v>
      </c>
      <c r="N3286" s="45" t="s">
        <v>5090</v>
      </c>
      <c r="O3286" s="45" t="s">
        <v>4991</v>
      </c>
      <c r="P3286" s="115" t="s">
        <v>8906</v>
      </c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</row>
    <row r="3287" spans="1:50" x14ac:dyDescent="0.2">
      <c r="A3287" s="11"/>
      <c r="B3287" s="14"/>
      <c r="C3287" s="5"/>
      <c r="D3287" s="5"/>
      <c r="E3287" s="5"/>
      <c r="F3287" s="5"/>
      <c r="G3287" s="26"/>
      <c r="H3287" s="7"/>
      <c r="I3287" s="5"/>
      <c r="J3287" s="11" t="s">
        <v>1009</v>
      </c>
      <c r="K3287" s="45" t="s">
        <v>8901</v>
      </c>
      <c r="L3287" s="45" t="s">
        <v>7665</v>
      </c>
      <c r="M3287" s="45" t="s">
        <v>5028</v>
      </c>
      <c r="N3287" s="45" t="s">
        <v>5092</v>
      </c>
      <c r="O3287" s="45" t="s">
        <v>4991</v>
      </c>
      <c r="P3287" s="115" t="s">
        <v>8907</v>
      </c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</row>
    <row r="3288" spans="1:50" x14ac:dyDescent="0.2">
      <c r="A3288" s="11"/>
      <c r="B3288" s="14"/>
      <c r="C3288" s="5"/>
      <c r="D3288" s="5"/>
      <c r="E3288" s="5"/>
      <c r="F3288" s="5"/>
      <c r="G3288" s="26"/>
      <c r="H3288" s="7"/>
      <c r="I3288" s="5"/>
      <c r="J3288" s="11" t="s">
        <v>1009</v>
      </c>
      <c r="K3288" s="45" t="s">
        <v>8908</v>
      </c>
      <c r="L3288" s="45" t="s">
        <v>8909</v>
      </c>
      <c r="M3288" s="45" t="s">
        <v>5058</v>
      </c>
      <c r="N3288" s="45" t="s">
        <v>6414</v>
      </c>
      <c r="O3288" s="45" t="s">
        <v>7935</v>
      </c>
      <c r="P3288" s="115" t="s">
        <v>8910</v>
      </c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</row>
    <row r="3289" spans="1:50" ht="24" x14ac:dyDescent="0.2">
      <c r="A3289" s="11"/>
      <c r="B3289" s="14"/>
      <c r="C3289" s="5"/>
      <c r="D3289" s="5"/>
      <c r="E3289" s="5"/>
      <c r="F3289" s="5"/>
      <c r="G3289" s="26"/>
      <c r="H3289" s="7"/>
      <c r="I3289" s="5"/>
      <c r="J3289" s="11" t="s">
        <v>1009</v>
      </c>
      <c r="K3289" s="45" t="s">
        <v>8908</v>
      </c>
      <c r="L3289" s="45" t="s">
        <v>8909</v>
      </c>
      <c r="M3289" s="45" t="s">
        <v>5300</v>
      </c>
      <c r="N3289" s="45" t="s">
        <v>5090</v>
      </c>
      <c r="O3289" s="45" t="s">
        <v>8911</v>
      </c>
      <c r="P3289" s="115" t="s">
        <v>5005</v>
      </c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</row>
    <row r="3290" spans="1:50" ht="24" x14ac:dyDescent="0.2">
      <c r="A3290" s="11"/>
      <c r="B3290" s="14"/>
      <c r="C3290" s="5"/>
      <c r="D3290" s="5"/>
      <c r="E3290" s="5"/>
      <c r="F3290" s="5"/>
      <c r="G3290" s="26"/>
      <c r="H3290" s="7"/>
      <c r="I3290" s="5"/>
      <c r="J3290" s="11" t="s">
        <v>1009</v>
      </c>
      <c r="K3290" s="45" t="s">
        <v>8908</v>
      </c>
      <c r="L3290" s="45" t="s">
        <v>8909</v>
      </c>
      <c r="M3290" s="45" t="s">
        <v>8912</v>
      </c>
      <c r="N3290" s="45" t="s">
        <v>8913</v>
      </c>
      <c r="O3290" s="45" t="s">
        <v>6786</v>
      </c>
      <c r="P3290" s="115" t="s">
        <v>8914</v>
      </c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</row>
    <row r="3291" spans="1:50" ht="24" x14ac:dyDescent="0.2">
      <c r="A3291" s="11"/>
      <c r="B3291" s="14"/>
      <c r="C3291" s="5"/>
      <c r="D3291" s="5"/>
      <c r="E3291" s="5"/>
      <c r="F3291" s="5"/>
      <c r="G3291" s="26"/>
      <c r="H3291" s="23"/>
      <c r="I3291" s="5"/>
      <c r="J3291" s="11" t="s">
        <v>1009</v>
      </c>
      <c r="K3291" s="45" t="s">
        <v>8915</v>
      </c>
      <c r="L3291" s="45" t="s">
        <v>8916</v>
      </c>
      <c r="M3291" s="45" t="s">
        <v>8917</v>
      </c>
      <c r="N3291" s="45" t="s">
        <v>8913</v>
      </c>
      <c r="O3291" s="45" t="s">
        <v>6882</v>
      </c>
      <c r="P3291" s="115" t="s">
        <v>8918</v>
      </c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</row>
    <row r="3292" spans="1:50" ht="24" x14ac:dyDescent="0.2">
      <c r="A3292" s="11"/>
      <c r="B3292" s="14"/>
      <c r="C3292" s="5"/>
      <c r="D3292" s="5"/>
      <c r="E3292" s="5"/>
      <c r="F3292" s="5"/>
      <c r="G3292" s="26"/>
      <c r="H3292" s="23"/>
      <c r="I3292" s="5"/>
      <c r="J3292" s="11" t="s">
        <v>1009</v>
      </c>
      <c r="K3292" s="45" t="s">
        <v>8915</v>
      </c>
      <c r="L3292" s="45" t="s">
        <v>8916</v>
      </c>
      <c r="M3292" s="45" t="s">
        <v>8917</v>
      </c>
      <c r="N3292" s="45" t="s">
        <v>8913</v>
      </c>
      <c r="O3292" s="45" t="s">
        <v>7477</v>
      </c>
      <c r="P3292" s="115" t="s">
        <v>8919</v>
      </c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</row>
    <row r="3293" spans="1:50" ht="24" x14ac:dyDescent="0.2">
      <c r="A3293" s="11"/>
      <c r="B3293" s="14"/>
      <c r="C3293" s="5"/>
      <c r="D3293" s="5"/>
      <c r="E3293" s="5"/>
      <c r="F3293" s="5"/>
      <c r="G3293" s="26"/>
      <c r="H3293" s="23"/>
      <c r="I3293" s="5"/>
      <c r="J3293" s="11" t="s">
        <v>1009</v>
      </c>
      <c r="K3293" s="45" t="s">
        <v>8920</v>
      </c>
      <c r="L3293" s="45" t="s">
        <v>5590</v>
      </c>
      <c r="M3293" s="45" t="s">
        <v>7692</v>
      </c>
      <c r="N3293" s="45" t="s">
        <v>5966</v>
      </c>
      <c r="O3293" s="45" t="s">
        <v>8921</v>
      </c>
      <c r="P3293" s="115" t="s">
        <v>5005</v>
      </c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</row>
    <row r="3294" spans="1:50" ht="24" x14ac:dyDescent="0.2">
      <c r="A3294" s="11"/>
      <c r="B3294" s="14"/>
      <c r="C3294" s="5"/>
      <c r="D3294" s="5"/>
      <c r="E3294" s="5"/>
      <c r="F3294" s="5"/>
      <c r="G3294" s="26"/>
      <c r="H3294" s="23"/>
      <c r="I3294" s="5"/>
      <c r="J3294" s="11" t="s">
        <v>1009</v>
      </c>
      <c r="K3294" s="45" t="s">
        <v>8920</v>
      </c>
      <c r="L3294" s="45" t="s">
        <v>5590</v>
      </c>
      <c r="M3294" s="45" t="s">
        <v>5004</v>
      </c>
      <c r="N3294" s="45" t="s">
        <v>8922</v>
      </c>
      <c r="O3294" s="45" t="s">
        <v>8923</v>
      </c>
      <c r="P3294" s="115" t="s">
        <v>5005</v>
      </c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</row>
    <row r="3295" spans="1:50" ht="16.5" x14ac:dyDescent="0.2">
      <c r="A3295" s="11"/>
      <c r="B3295" s="14"/>
      <c r="C3295" s="78" t="s">
        <v>8965</v>
      </c>
      <c r="D3295" s="5"/>
      <c r="E3295" s="5"/>
      <c r="F3295" s="5"/>
      <c r="G3295" s="26"/>
      <c r="H3295" s="23"/>
      <c r="I3295" s="5"/>
      <c r="J3295" s="11"/>
      <c r="K3295" s="45"/>
      <c r="L3295" s="45"/>
      <c r="M3295" s="45"/>
      <c r="N3295" s="45"/>
      <c r="O3295" s="45"/>
      <c r="P3295" s="11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</row>
    <row r="3296" spans="1:50" x14ac:dyDescent="0.2">
      <c r="A3296" s="11"/>
      <c r="B3296" s="5"/>
      <c r="C3296" s="5"/>
      <c r="D3296" s="5"/>
      <c r="E3296" s="5"/>
      <c r="F3296" s="5"/>
      <c r="G3296" s="24" t="s">
        <v>3771</v>
      </c>
      <c r="H3296" s="23"/>
      <c r="I3296" s="5"/>
      <c r="J3296" s="11"/>
      <c r="K3296" s="45"/>
      <c r="L3296" s="45"/>
      <c r="M3296" s="45"/>
      <c r="N3296" s="45"/>
      <c r="O3296" s="45"/>
      <c r="P3296" s="113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</row>
    <row r="3297" spans="1:50" x14ac:dyDescent="0.2">
      <c r="A3297" s="11"/>
      <c r="B3297" s="5"/>
      <c r="C3297" s="5"/>
      <c r="D3297" s="5"/>
      <c r="E3297" s="5"/>
      <c r="F3297" s="5"/>
      <c r="G3297" s="26"/>
      <c r="H3297" s="11" t="s">
        <v>2028</v>
      </c>
      <c r="I3297" s="5"/>
      <c r="J3297" s="11"/>
      <c r="K3297" s="45"/>
      <c r="L3297" s="45"/>
      <c r="M3297" s="45"/>
      <c r="N3297" s="45"/>
      <c r="O3297" s="45"/>
      <c r="P3297" s="113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</row>
    <row r="3298" spans="1:50" x14ac:dyDescent="0.2">
      <c r="A3298" s="11"/>
      <c r="B3298" s="5"/>
      <c r="C3298" s="5"/>
      <c r="D3298" s="5"/>
      <c r="E3298" s="5"/>
      <c r="F3298" s="5"/>
      <c r="G3298" s="26"/>
      <c r="H3298" s="23"/>
      <c r="I3298" s="11" t="s">
        <v>93</v>
      </c>
      <c r="J3298" s="11"/>
      <c r="K3298" s="45"/>
      <c r="L3298" s="45"/>
      <c r="M3298" s="45"/>
      <c r="N3298" s="45"/>
      <c r="O3298" s="45"/>
      <c r="P3298" s="113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</row>
    <row r="3299" spans="1:50" ht="24" x14ac:dyDescent="0.2">
      <c r="A3299" s="11"/>
      <c r="B3299" s="14"/>
      <c r="C3299" s="5"/>
      <c r="D3299" s="5"/>
      <c r="E3299" s="5"/>
      <c r="F3299" s="5"/>
      <c r="G3299" s="26"/>
      <c r="H3299" s="23"/>
      <c r="I3299" s="5"/>
      <c r="J3299" s="11" t="s">
        <v>1010</v>
      </c>
      <c r="K3299" s="45" t="s">
        <v>8966</v>
      </c>
      <c r="L3299" s="45" t="s">
        <v>5431</v>
      </c>
      <c r="M3299" s="45" t="s">
        <v>5028</v>
      </c>
      <c r="N3299" s="45" t="s">
        <v>5092</v>
      </c>
      <c r="O3299" s="45" t="s">
        <v>8967</v>
      </c>
      <c r="P3299" s="115" t="s">
        <v>5005</v>
      </c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</row>
    <row r="3300" spans="1:50" x14ac:dyDescent="0.2">
      <c r="A3300" s="11"/>
      <c r="B3300" s="14"/>
      <c r="C3300" s="5"/>
      <c r="D3300" s="5"/>
      <c r="E3300" s="5"/>
      <c r="F3300" s="5"/>
      <c r="G3300" s="26"/>
      <c r="H3300" s="7"/>
      <c r="I3300" s="5"/>
      <c r="J3300" s="11" t="s">
        <v>1010</v>
      </c>
      <c r="K3300" s="45" t="s">
        <v>8966</v>
      </c>
      <c r="L3300" s="45" t="s">
        <v>5431</v>
      </c>
      <c r="M3300" s="45" t="s">
        <v>5028</v>
      </c>
      <c r="N3300" s="45" t="s">
        <v>5092</v>
      </c>
      <c r="O3300" s="45" t="s">
        <v>4991</v>
      </c>
      <c r="P3300" s="115" t="s">
        <v>8968</v>
      </c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</row>
    <row r="3301" spans="1:50" ht="24" x14ac:dyDescent="0.2">
      <c r="A3301" s="11"/>
      <c r="B3301" s="14"/>
      <c r="C3301" s="5"/>
      <c r="D3301" s="5"/>
      <c r="E3301" s="5"/>
      <c r="F3301" s="5"/>
      <c r="G3301" s="26"/>
      <c r="H3301" s="23"/>
      <c r="I3301" s="5"/>
      <c r="J3301" s="11" t="s">
        <v>1010</v>
      </c>
      <c r="K3301" s="45" t="s">
        <v>8969</v>
      </c>
      <c r="L3301" s="45" t="s">
        <v>5431</v>
      </c>
      <c r="M3301" s="45" t="s">
        <v>5028</v>
      </c>
      <c r="N3301" s="45" t="s">
        <v>6414</v>
      </c>
      <c r="O3301" s="45" t="s">
        <v>5116</v>
      </c>
      <c r="P3301" s="115" t="s">
        <v>5005</v>
      </c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</row>
    <row r="3302" spans="1:50" x14ac:dyDescent="0.2">
      <c r="A3302" s="11"/>
      <c r="B3302" s="14"/>
      <c r="C3302" s="5"/>
      <c r="D3302" s="5"/>
      <c r="E3302" s="5"/>
      <c r="F3302" s="5"/>
      <c r="G3302" s="26"/>
      <c r="H3302" s="7"/>
      <c r="I3302" s="5"/>
      <c r="J3302" s="11" t="s">
        <v>1010</v>
      </c>
      <c r="K3302" s="45" t="s">
        <v>8969</v>
      </c>
      <c r="L3302" s="45" t="s">
        <v>5431</v>
      </c>
      <c r="M3302" s="45" t="s">
        <v>5028</v>
      </c>
      <c r="N3302" s="45" t="s">
        <v>6414</v>
      </c>
      <c r="O3302" s="45" t="s">
        <v>5255</v>
      </c>
      <c r="P3302" s="115" t="s">
        <v>8970</v>
      </c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</row>
    <row r="3303" spans="1:50" x14ac:dyDescent="0.2">
      <c r="A3303" s="11"/>
      <c r="B3303" s="14"/>
      <c r="C3303" s="5"/>
      <c r="D3303" s="5"/>
      <c r="E3303" s="5"/>
      <c r="F3303" s="5"/>
      <c r="G3303" s="26"/>
      <c r="H3303" s="7"/>
      <c r="I3303" s="5"/>
      <c r="J3303" s="11" t="s">
        <v>1010</v>
      </c>
      <c r="K3303" s="45" t="s">
        <v>8969</v>
      </c>
      <c r="L3303" s="45" t="s">
        <v>5431</v>
      </c>
      <c r="M3303" s="45" t="s">
        <v>5028</v>
      </c>
      <c r="N3303" s="45" t="s">
        <v>6414</v>
      </c>
      <c r="O3303" s="45" t="s">
        <v>4991</v>
      </c>
      <c r="P3303" s="115" t="s">
        <v>8971</v>
      </c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</row>
    <row r="3304" spans="1:50" ht="24" x14ac:dyDescent="0.2">
      <c r="A3304" s="11"/>
      <c r="B3304" s="14"/>
      <c r="C3304" s="5"/>
      <c r="D3304" s="5"/>
      <c r="E3304" s="5"/>
      <c r="F3304" s="5"/>
      <c r="G3304" s="26"/>
      <c r="H3304" s="23"/>
      <c r="I3304" s="5"/>
      <c r="J3304" s="11" t="s">
        <v>1009</v>
      </c>
      <c r="K3304" s="45" t="s">
        <v>8972</v>
      </c>
      <c r="L3304" s="45" t="s">
        <v>5085</v>
      </c>
      <c r="M3304" s="45" t="s">
        <v>6026</v>
      </c>
      <c r="N3304" s="45" t="s">
        <v>8037</v>
      </c>
      <c r="O3304" s="45" t="s">
        <v>4991</v>
      </c>
      <c r="P3304" s="115" t="s">
        <v>5005</v>
      </c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</row>
    <row r="3305" spans="1:50" x14ac:dyDescent="0.2">
      <c r="A3305" s="11"/>
      <c r="B3305" s="14"/>
      <c r="C3305" s="5"/>
      <c r="D3305" s="5"/>
      <c r="E3305" s="5"/>
      <c r="F3305" s="5"/>
      <c r="G3305" s="26"/>
      <c r="H3305" s="7"/>
      <c r="I3305" s="5"/>
      <c r="J3305" s="11" t="s">
        <v>1009</v>
      </c>
      <c r="K3305" s="45" t="s">
        <v>8972</v>
      </c>
      <c r="L3305" s="45" t="s">
        <v>5085</v>
      </c>
      <c r="M3305" s="45" t="s">
        <v>5004</v>
      </c>
      <c r="N3305" s="45" t="s">
        <v>5092</v>
      </c>
      <c r="O3305" s="45" t="s">
        <v>4991</v>
      </c>
      <c r="P3305" s="115" t="s">
        <v>5767</v>
      </c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</row>
    <row r="3306" spans="1:50" x14ac:dyDescent="0.2">
      <c r="A3306" s="11"/>
      <c r="B3306" s="14"/>
      <c r="C3306" s="5"/>
      <c r="D3306" s="5"/>
      <c r="E3306" s="5"/>
      <c r="F3306" s="5"/>
      <c r="G3306" s="26"/>
      <c r="H3306" s="7"/>
      <c r="I3306" s="5"/>
      <c r="J3306" s="11" t="s">
        <v>1009</v>
      </c>
      <c r="K3306" s="45" t="s">
        <v>8972</v>
      </c>
      <c r="L3306" s="45" t="s">
        <v>5085</v>
      </c>
      <c r="M3306" s="45" t="s">
        <v>5004</v>
      </c>
      <c r="N3306" s="45" t="s">
        <v>6414</v>
      </c>
      <c r="O3306" s="45" t="s">
        <v>4991</v>
      </c>
      <c r="P3306" s="115" t="s">
        <v>8973</v>
      </c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</row>
    <row r="3307" spans="1:50" ht="24" x14ac:dyDescent="0.2">
      <c r="A3307" s="11"/>
      <c r="B3307" s="14"/>
      <c r="C3307" s="5"/>
      <c r="D3307" s="5"/>
      <c r="E3307" s="5"/>
      <c r="F3307" s="5"/>
      <c r="G3307" s="26"/>
      <c r="H3307" s="7"/>
      <c r="I3307" s="5"/>
      <c r="J3307" s="11" t="s">
        <v>1009</v>
      </c>
      <c r="K3307" s="45" t="s">
        <v>8974</v>
      </c>
      <c r="L3307" s="45" t="s">
        <v>8975</v>
      </c>
      <c r="M3307" s="45" t="s">
        <v>8976</v>
      </c>
      <c r="N3307" s="45" t="s">
        <v>6747</v>
      </c>
      <c r="O3307" s="45" t="s">
        <v>5363</v>
      </c>
      <c r="P3307" s="113" t="s">
        <v>283</v>
      </c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</row>
    <row r="3308" spans="1:50" ht="24" x14ac:dyDescent="0.2">
      <c r="A3308" s="11"/>
      <c r="B3308" s="14"/>
      <c r="C3308" s="5"/>
      <c r="D3308" s="5"/>
      <c r="E3308" s="5"/>
      <c r="F3308" s="5"/>
      <c r="G3308" s="26"/>
      <c r="H3308" s="23"/>
      <c r="I3308" s="5"/>
      <c r="J3308" s="11" t="s">
        <v>1009</v>
      </c>
      <c r="K3308" s="45" t="s">
        <v>8977</v>
      </c>
      <c r="L3308" s="45" t="s">
        <v>8909</v>
      </c>
      <c r="M3308" s="45" t="s">
        <v>5004</v>
      </c>
      <c r="N3308" s="45" t="s">
        <v>6414</v>
      </c>
      <c r="O3308" s="45" t="s">
        <v>4991</v>
      </c>
      <c r="P3308" s="115" t="s">
        <v>5005</v>
      </c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</row>
    <row r="3309" spans="1:50" x14ac:dyDescent="0.2">
      <c r="A3309" s="11"/>
      <c r="B3309" s="5"/>
      <c r="C3309" s="5"/>
      <c r="D3309" s="5"/>
      <c r="E3309" s="5"/>
      <c r="F3309" s="5"/>
      <c r="G3309" s="24" t="s">
        <v>3765</v>
      </c>
      <c r="H3309" s="23"/>
      <c r="I3309" s="5"/>
      <c r="J3309" s="11"/>
      <c r="K3309" s="45"/>
      <c r="L3309" s="45"/>
      <c r="M3309" s="45"/>
      <c r="N3309" s="45"/>
      <c r="O3309" s="45"/>
      <c r="P3309" s="113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</row>
    <row r="3310" spans="1:50" x14ac:dyDescent="0.2">
      <c r="A3310" s="11"/>
      <c r="B3310" s="5"/>
      <c r="C3310" s="5"/>
      <c r="D3310" s="5"/>
      <c r="E3310" s="5"/>
      <c r="F3310" s="5"/>
      <c r="G3310" s="26"/>
      <c r="H3310" s="11" t="s">
        <v>2020</v>
      </c>
      <c r="I3310" s="5"/>
      <c r="J3310" s="11"/>
      <c r="K3310" s="45"/>
      <c r="L3310" s="45"/>
      <c r="M3310" s="45"/>
      <c r="N3310" s="45"/>
      <c r="O3310" s="45"/>
      <c r="P3310" s="113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</row>
    <row r="3311" spans="1:50" x14ac:dyDescent="0.2">
      <c r="A3311" s="11"/>
      <c r="B3311" s="5"/>
      <c r="C3311" s="5"/>
      <c r="D3311" s="5"/>
      <c r="E3311" s="5"/>
      <c r="F3311" s="5"/>
      <c r="G3311" s="26"/>
      <c r="H3311" s="23"/>
      <c r="I3311" s="11" t="s">
        <v>90</v>
      </c>
      <c r="J3311" s="11"/>
      <c r="K3311" s="45"/>
      <c r="L3311" s="45"/>
      <c r="M3311" s="45"/>
      <c r="N3311" s="45"/>
      <c r="O3311" s="45"/>
      <c r="P3311" s="113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</row>
    <row r="3312" spans="1:50" ht="60" x14ac:dyDescent="0.2">
      <c r="A3312" s="11"/>
      <c r="B3312" s="14"/>
      <c r="C3312" s="5"/>
      <c r="D3312" s="5"/>
      <c r="E3312" s="5"/>
      <c r="F3312" s="5"/>
      <c r="G3312" s="26"/>
      <c r="H3312" s="7"/>
      <c r="I3312" s="5"/>
      <c r="J3312" s="11" t="s">
        <v>1009</v>
      </c>
      <c r="K3312" s="45" t="s">
        <v>8978</v>
      </c>
      <c r="L3312" s="45" t="s">
        <v>8979</v>
      </c>
      <c r="M3312" s="45" t="s">
        <v>8980</v>
      </c>
      <c r="N3312" s="45" t="s">
        <v>5172</v>
      </c>
      <c r="O3312" s="45" t="s">
        <v>4998</v>
      </c>
      <c r="P3312" s="115" t="s">
        <v>8981</v>
      </c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</row>
    <row r="3313" spans="1:50" ht="60" x14ac:dyDescent="0.2">
      <c r="A3313" s="11"/>
      <c r="B3313" s="14"/>
      <c r="C3313" s="5"/>
      <c r="D3313" s="5"/>
      <c r="E3313" s="5"/>
      <c r="F3313" s="5"/>
      <c r="G3313" s="26"/>
      <c r="H3313" s="23"/>
      <c r="I3313" s="5"/>
      <c r="J3313" s="11" t="s">
        <v>1009</v>
      </c>
      <c r="K3313" s="45" t="s">
        <v>8978</v>
      </c>
      <c r="L3313" s="45" t="s">
        <v>8979</v>
      </c>
      <c r="M3313" s="45" t="s">
        <v>8980</v>
      </c>
      <c r="N3313" s="45" t="s">
        <v>5529</v>
      </c>
      <c r="O3313" s="45" t="s">
        <v>4998</v>
      </c>
      <c r="P3313" s="115" t="s">
        <v>8982</v>
      </c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</row>
    <row r="3314" spans="1:50" ht="60" x14ac:dyDescent="0.2">
      <c r="A3314" s="11"/>
      <c r="B3314" s="14"/>
      <c r="C3314" s="5"/>
      <c r="D3314" s="5"/>
      <c r="E3314" s="5"/>
      <c r="F3314" s="5"/>
      <c r="G3314" s="26"/>
      <c r="H3314" s="7"/>
      <c r="I3314" s="5"/>
      <c r="J3314" s="11" t="s">
        <v>1009</v>
      </c>
      <c r="K3314" s="45" t="s">
        <v>8978</v>
      </c>
      <c r="L3314" s="45" t="s">
        <v>8979</v>
      </c>
      <c r="M3314" s="45" t="s">
        <v>8980</v>
      </c>
      <c r="N3314" s="45" t="s">
        <v>4990</v>
      </c>
      <c r="O3314" s="45" t="s">
        <v>4998</v>
      </c>
      <c r="P3314" s="115" t="s">
        <v>5005</v>
      </c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</row>
    <row r="3315" spans="1:50" x14ac:dyDescent="0.2">
      <c r="A3315" s="11"/>
      <c r="B3315" s="5"/>
      <c r="C3315" s="5"/>
      <c r="D3315" s="5"/>
      <c r="E3315" s="5"/>
      <c r="F3315" s="5"/>
      <c r="G3315" s="24" t="s">
        <v>3255</v>
      </c>
      <c r="H3315" s="23"/>
      <c r="I3315" s="5"/>
      <c r="J3315" s="11"/>
      <c r="K3315" s="45"/>
      <c r="L3315" s="45"/>
      <c r="M3315" s="45"/>
      <c r="N3315" s="45"/>
      <c r="O3315" s="45"/>
      <c r="P3315" s="113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</row>
    <row r="3316" spans="1:50" x14ac:dyDescent="0.2">
      <c r="A3316" s="11"/>
      <c r="B3316" s="5"/>
      <c r="C3316" s="5"/>
      <c r="D3316" s="5"/>
      <c r="E3316" s="5"/>
      <c r="F3316" s="5"/>
      <c r="G3316" s="26"/>
      <c r="H3316" s="11" t="s">
        <v>2026</v>
      </c>
      <c r="I3316" s="5"/>
      <c r="J3316" s="11"/>
      <c r="K3316" s="45"/>
      <c r="L3316" s="45"/>
      <c r="M3316" s="45"/>
      <c r="N3316" s="45"/>
      <c r="O3316" s="45"/>
      <c r="P3316" s="113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</row>
    <row r="3317" spans="1:50" x14ac:dyDescent="0.2">
      <c r="A3317" s="11"/>
      <c r="B3317" s="5"/>
      <c r="C3317" s="5"/>
      <c r="D3317" s="5"/>
      <c r="E3317" s="5"/>
      <c r="F3317" s="5"/>
      <c r="G3317" s="26"/>
      <c r="H3317" s="23"/>
      <c r="I3317" s="11" t="s">
        <v>93</v>
      </c>
      <c r="J3317" s="11"/>
      <c r="K3317" s="45"/>
      <c r="L3317" s="45"/>
      <c r="M3317" s="45"/>
      <c r="N3317" s="45"/>
      <c r="O3317" s="45"/>
      <c r="P3317" s="113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</row>
    <row r="3318" spans="1:50" ht="24" x14ac:dyDescent="0.2">
      <c r="A3318" s="11"/>
      <c r="B3318" s="14"/>
      <c r="C3318" s="5"/>
      <c r="D3318" s="5"/>
      <c r="E3318" s="5"/>
      <c r="F3318" s="5"/>
      <c r="G3318" s="26"/>
      <c r="H3318" s="23"/>
      <c r="I3318" s="5"/>
      <c r="J3318" s="11" t="s">
        <v>1010</v>
      </c>
      <c r="K3318" s="45" t="s">
        <v>8983</v>
      </c>
      <c r="L3318" s="45" t="s">
        <v>5431</v>
      </c>
      <c r="M3318" s="45" t="s">
        <v>6026</v>
      </c>
      <c r="N3318" s="45" t="s">
        <v>5092</v>
      </c>
      <c r="O3318" s="45" t="s">
        <v>5116</v>
      </c>
      <c r="P3318" s="115" t="s">
        <v>5005</v>
      </c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</row>
    <row r="3319" spans="1:50" x14ac:dyDescent="0.2">
      <c r="A3319" s="11"/>
      <c r="B3319" s="14"/>
      <c r="C3319" s="5"/>
      <c r="D3319" s="5"/>
      <c r="E3319" s="5"/>
      <c r="F3319" s="5"/>
      <c r="G3319" s="26"/>
      <c r="H3319" s="7"/>
      <c r="I3319" s="5"/>
      <c r="J3319" s="11" t="s">
        <v>1010</v>
      </c>
      <c r="K3319" s="45" t="s">
        <v>8983</v>
      </c>
      <c r="L3319" s="45" t="s">
        <v>5431</v>
      </c>
      <c r="M3319" s="45" t="s">
        <v>6026</v>
      </c>
      <c r="N3319" s="45" t="s">
        <v>5092</v>
      </c>
      <c r="O3319" s="45" t="s">
        <v>5255</v>
      </c>
      <c r="P3319" s="115" t="s">
        <v>8984</v>
      </c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</row>
    <row r="3320" spans="1:50" x14ac:dyDescent="0.2">
      <c r="A3320" s="11"/>
      <c r="B3320" s="14"/>
      <c r="C3320" s="5"/>
      <c r="D3320" s="5"/>
      <c r="E3320" s="5"/>
      <c r="F3320" s="5"/>
      <c r="G3320" s="26"/>
      <c r="H3320" s="7"/>
      <c r="I3320" s="5"/>
      <c r="J3320" s="11" t="s">
        <v>1010</v>
      </c>
      <c r="K3320" s="45" t="s">
        <v>8983</v>
      </c>
      <c r="L3320" s="45" t="s">
        <v>5431</v>
      </c>
      <c r="M3320" s="45" t="s">
        <v>6026</v>
      </c>
      <c r="N3320" s="45" t="s">
        <v>5092</v>
      </c>
      <c r="O3320" s="45" t="s">
        <v>4991</v>
      </c>
      <c r="P3320" s="115" t="s">
        <v>8985</v>
      </c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</row>
    <row r="3321" spans="1:50" ht="24" x14ac:dyDescent="0.2">
      <c r="A3321" s="11"/>
      <c r="B3321" s="14"/>
      <c r="C3321" s="5"/>
      <c r="D3321" s="5"/>
      <c r="E3321" s="5"/>
      <c r="F3321" s="5"/>
      <c r="G3321" s="26"/>
      <c r="H3321" s="23"/>
      <c r="I3321" s="5"/>
      <c r="J3321" s="11" t="s">
        <v>1010</v>
      </c>
      <c r="K3321" s="45" t="s">
        <v>8986</v>
      </c>
      <c r="L3321" s="45" t="s">
        <v>5431</v>
      </c>
      <c r="M3321" s="45" t="s">
        <v>6026</v>
      </c>
      <c r="N3321" s="45" t="s">
        <v>6414</v>
      </c>
      <c r="O3321" s="45" t="s">
        <v>5116</v>
      </c>
      <c r="P3321" s="115" t="s">
        <v>5005</v>
      </c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</row>
    <row r="3322" spans="1:50" x14ac:dyDescent="0.2">
      <c r="A3322" s="11"/>
      <c r="B3322" s="14"/>
      <c r="C3322" s="5"/>
      <c r="D3322" s="5"/>
      <c r="E3322" s="5"/>
      <c r="F3322" s="5"/>
      <c r="G3322" s="26"/>
      <c r="H3322" s="7"/>
      <c r="I3322" s="5"/>
      <c r="J3322" s="11" t="s">
        <v>1010</v>
      </c>
      <c r="K3322" s="45" t="s">
        <v>8986</v>
      </c>
      <c r="L3322" s="45" t="s">
        <v>5431</v>
      </c>
      <c r="M3322" s="45" t="s">
        <v>6026</v>
      </c>
      <c r="N3322" s="45" t="s">
        <v>6414</v>
      </c>
      <c r="O3322" s="45" t="s">
        <v>5255</v>
      </c>
      <c r="P3322" s="115" t="s">
        <v>8987</v>
      </c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</row>
    <row r="3323" spans="1:50" x14ac:dyDescent="0.2">
      <c r="A3323" s="11"/>
      <c r="B3323" s="14"/>
      <c r="C3323" s="5"/>
      <c r="D3323" s="5"/>
      <c r="E3323" s="5"/>
      <c r="F3323" s="5"/>
      <c r="G3323" s="26"/>
      <c r="H3323" s="7"/>
      <c r="I3323" s="5"/>
      <c r="J3323" s="11" t="s">
        <v>1010</v>
      </c>
      <c r="K3323" s="45" t="s">
        <v>8986</v>
      </c>
      <c r="L3323" s="45" t="s">
        <v>5431</v>
      </c>
      <c r="M3323" s="45" t="s">
        <v>6026</v>
      </c>
      <c r="N3323" s="45" t="s">
        <v>6414</v>
      </c>
      <c r="O3323" s="45" t="s">
        <v>4991</v>
      </c>
      <c r="P3323" s="115" t="s">
        <v>8988</v>
      </c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</row>
    <row r="3324" spans="1:50" x14ac:dyDescent="0.2">
      <c r="A3324" s="11"/>
      <c r="B3324" s="14"/>
      <c r="C3324" s="5"/>
      <c r="D3324" s="5"/>
      <c r="E3324" s="5"/>
      <c r="F3324" s="5"/>
      <c r="G3324" s="26"/>
      <c r="H3324" s="7"/>
      <c r="I3324" s="5"/>
      <c r="J3324" s="11" t="s">
        <v>1010</v>
      </c>
      <c r="K3324" s="45" t="s">
        <v>8989</v>
      </c>
      <c r="L3324" s="45" t="s">
        <v>5431</v>
      </c>
      <c r="M3324" s="45" t="s">
        <v>6026</v>
      </c>
      <c r="N3324" s="45" t="s">
        <v>5089</v>
      </c>
      <c r="O3324" s="45" t="s">
        <v>5074</v>
      </c>
      <c r="P3324" s="115" t="s">
        <v>8990</v>
      </c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</row>
    <row r="3325" spans="1:50" ht="24" x14ac:dyDescent="0.2">
      <c r="A3325" s="11"/>
      <c r="B3325" s="14"/>
      <c r="C3325" s="5"/>
      <c r="D3325" s="5"/>
      <c r="E3325" s="5"/>
      <c r="F3325" s="5"/>
      <c r="G3325" s="26"/>
      <c r="H3325" s="23"/>
      <c r="I3325" s="5"/>
      <c r="J3325" s="11" t="s">
        <v>1010</v>
      </c>
      <c r="K3325" s="45" t="s">
        <v>8991</v>
      </c>
      <c r="L3325" s="45" t="s">
        <v>5431</v>
      </c>
      <c r="M3325" s="45" t="s">
        <v>8992</v>
      </c>
      <c r="N3325" s="45" t="s">
        <v>6414</v>
      </c>
      <c r="O3325" s="45" t="s">
        <v>5116</v>
      </c>
      <c r="P3325" s="115" t="s">
        <v>5005</v>
      </c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</row>
    <row r="3326" spans="1:50" x14ac:dyDescent="0.2">
      <c r="A3326" s="11"/>
      <c r="B3326" s="14"/>
      <c r="C3326" s="5"/>
      <c r="D3326" s="5"/>
      <c r="E3326" s="5"/>
      <c r="F3326" s="5"/>
      <c r="G3326" s="26"/>
      <c r="H3326" s="7"/>
      <c r="I3326" s="5"/>
      <c r="J3326" s="11" t="s">
        <v>1010</v>
      </c>
      <c r="K3326" s="45" t="s">
        <v>8991</v>
      </c>
      <c r="L3326" s="45" t="s">
        <v>5431</v>
      </c>
      <c r="M3326" s="45" t="s">
        <v>8992</v>
      </c>
      <c r="N3326" s="45" t="s">
        <v>6414</v>
      </c>
      <c r="O3326" s="45" t="s">
        <v>5255</v>
      </c>
      <c r="P3326" s="115" t="s">
        <v>8993</v>
      </c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</row>
    <row r="3327" spans="1:50" x14ac:dyDescent="0.2">
      <c r="A3327" s="11"/>
      <c r="B3327" s="14"/>
      <c r="C3327" s="5"/>
      <c r="D3327" s="5"/>
      <c r="E3327" s="5"/>
      <c r="F3327" s="5"/>
      <c r="G3327" s="26"/>
      <c r="H3327" s="7"/>
      <c r="I3327" s="5"/>
      <c r="J3327" s="11" t="s">
        <v>1010</v>
      </c>
      <c r="K3327" s="45" t="s">
        <v>8991</v>
      </c>
      <c r="L3327" s="45" t="s">
        <v>5431</v>
      </c>
      <c r="M3327" s="45" t="s">
        <v>8992</v>
      </c>
      <c r="N3327" s="45" t="s">
        <v>6414</v>
      </c>
      <c r="O3327" s="45" t="s">
        <v>4991</v>
      </c>
      <c r="P3327" s="115" t="s">
        <v>8994</v>
      </c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</row>
    <row r="3328" spans="1:50" ht="24" x14ac:dyDescent="0.2">
      <c r="A3328" s="11"/>
      <c r="B3328" s="14"/>
      <c r="C3328" s="5"/>
      <c r="D3328" s="5"/>
      <c r="E3328" s="5"/>
      <c r="F3328" s="5"/>
      <c r="G3328" s="26"/>
      <c r="H3328" s="23"/>
      <c r="I3328" s="5"/>
      <c r="J3328" s="11" t="s">
        <v>1010</v>
      </c>
      <c r="K3328" s="45" t="s">
        <v>8995</v>
      </c>
      <c r="L3328" s="45" t="s">
        <v>5431</v>
      </c>
      <c r="M3328" s="45" t="s">
        <v>8992</v>
      </c>
      <c r="N3328" s="45" t="s">
        <v>8037</v>
      </c>
      <c r="O3328" s="45" t="s">
        <v>5116</v>
      </c>
      <c r="P3328" s="115" t="s">
        <v>5005</v>
      </c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</row>
    <row r="3329" spans="1:50" x14ac:dyDescent="0.2">
      <c r="A3329" s="11"/>
      <c r="B3329" s="14"/>
      <c r="C3329" s="5"/>
      <c r="D3329" s="5"/>
      <c r="E3329" s="5"/>
      <c r="F3329" s="5"/>
      <c r="G3329" s="26"/>
      <c r="H3329" s="7"/>
      <c r="I3329" s="5"/>
      <c r="J3329" s="11" t="s">
        <v>1010</v>
      </c>
      <c r="K3329" s="45" t="s">
        <v>8995</v>
      </c>
      <c r="L3329" s="45" t="s">
        <v>5431</v>
      </c>
      <c r="M3329" s="45" t="s">
        <v>8992</v>
      </c>
      <c r="N3329" s="45" t="s">
        <v>8037</v>
      </c>
      <c r="O3329" s="45" t="s">
        <v>5255</v>
      </c>
      <c r="P3329" s="115" t="s">
        <v>8996</v>
      </c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</row>
    <row r="3330" spans="1:50" x14ac:dyDescent="0.2">
      <c r="A3330" s="11"/>
      <c r="B3330" s="14"/>
      <c r="C3330" s="5"/>
      <c r="D3330" s="5"/>
      <c r="E3330" s="5"/>
      <c r="F3330" s="5"/>
      <c r="G3330" s="26"/>
      <c r="H3330" s="7"/>
      <c r="I3330" s="5"/>
      <c r="J3330" s="11" t="s">
        <v>1010</v>
      </c>
      <c r="K3330" s="45" t="s">
        <v>8995</v>
      </c>
      <c r="L3330" s="45" t="s">
        <v>5431</v>
      </c>
      <c r="M3330" s="45" t="s">
        <v>8992</v>
      </c>
      <c r="N3330" s="45" t="s">
        <v>8037</v>
      </c>
      <c r="O3330" s="45" t="s">
        <v>4991</v>
      </c>
      <c r="P3330" s="115" t="s">
        <v>8997</v>
      </c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</row>
    <row r="3331" spans="1:50" ht="24" x14ac:dyDescent="0.2">
      <c r="A3331" s="11"/>
      <c r="B3331" s="14"/>
      <c r="C3331" s="5"/>
      <c r="D3331" s="5"/>
      <c r="E3331" s="5"/>
      <c r="F3331" s="5"/>
      <c r="G3331" s="26"/>
      <c r="H3331" s="23"/>
      <c r="I3331" s="5"/>
      <c r="J3331" s="11" t="s">
        <v>1010</v>
      </c>
      <c r="K3331" s="45" t="s">
        <v>8998</v>
      </c>
      <c r="L3331" s="45" t="s">
        <v>5431</v>
      </c>
      <c r="M3331" s="45" t="s">
        <v>8999</v>
      </c>
      <c r="N3331" s="45" t="s">
        <v>5090</v>
      </c>
      <c r="O3331" s="45" t="s">
        <v>5116</v>
      </c>
      <c r="P3331" s="115" t="s">
        <v>5005</v>
      </c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</row>
    <row r="3332" spans="1:50" x14ac:dyDescent="0.2">
      <c r="A3332" s="11"/>
      <c r="B3332" s="14"/>
      <c r="C3332" s="5"/>
      <c r="D3332" s="5"/>
      <c r="E3332" s="5"/>
      <c r="F3332" s="5"/>
      <c r="G3332" s="26"/>
      <c r="H3332" s="7"/>
      <c r="I3332" s="5"/>
      <c r="J3332" s="11" t="s">
        <v>1010</v>
      </c>
      <c r="K3332" s="45" t="s">
        <v>8998</v>
      </c>
      <c r="L3332" s="45" t="s">
        <v>5431</v>
      </c>
      <c r="M3332" s="45" t="s">
        <v>8999</v>
      </c>
      <c r="N3332" s="45" t="s">
        <v>5090</v>
      </c>
      <c r="O3332" s="45" t="s">
        <v>5255</v>
      </c>
      <c r="P3332" s="115" t="s">
        <v>6507</v>
      </c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</row>
    <row r="3333" spans="1:50" x14ac:dyDescent="0.2">
      <c r="A3333" s="11"/>
      <c r="B3333" s="14"/>
      <c r="C3333" s="5"/>
      <c r="D3333" s="5"/>
      <c r="E3333" s="5"/>
      <c r="F3333" s="5"/>
      <c r="G3333" s="26"/>
      <c r="H3333" s="7"/>
      <c r="I3333" s="5"/>
      <c r="J3333" s="11" t="s">
        <v>1010</v>
      </c>
      <c r="K3333" s="45" t="s">
        <v>8998</v>
      </c>
      <c r="L3333" s="45" t="s">
        <v>5431</v>
      </c>
      <c r="M3333" s="45" t="s">
        <v>8999</v>
      </c>
      <c r="N3333" s="45" t="s">
        <v>5090</v>
      </c>
      <c r="O3333" s="45" t="s">
        <v>4991</v>
      </c>
      <c r="P3333" s="115" t="s">
        <v>9000</v>
      </c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</row>
    <row r="3334" spans="1:50" ht="84" x14ac:dyDescent="0.2">
      <c r="A3334" s="11"/>
      <c r="B3334" s="14"/>
      <c r="C3334" s="5"/>
      <c r="D3334" s="5"/>
      <c r="E3334" s="5"/>
      <c r="F3334" s="5"/>
      <c r="G3334" s="26"/>
      <c r="H3334" s="7"/>
      <c r="I3334" s="5"/>
      <c r="J3334" s="11" t="s">
        <v>1009</v>
      </c>
      <c r="K3334" s="45" t="s">
        <v>9001</v>
      </c>
      <c r="L3334" s="45" t="s">
        <v>9002</v>
      </c>
      <c r="M3334" s="45" t="s">
        <v>6026</v>
      </c>
      <c r="N3334" s="45" t="s">
        <v>9003</v>
      </c>
      <c r="O3334" s="45" t="s">
        <v>5307</v>
      </c>
      <c r="P3334" s="115" t="s">
        <v>5005</v>
      </c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</row>
    <row r="3335" spans="1:50" ht="48" x14ac:dyDescent="0.2">
      <c r="A3335" s="11"/>
      <c r="B3335" s="14"/>
      <c r="C3335" s="5"/>
      <c r="D3335" s="5"/>
      <c r="E3335" s="5"/>
      <c r="F3335" s="5"/>
      <c r="G3335" s="26"/>
      <c r="H3335" s="7"/>
      <c r="I3335" s="5"/>
      <c r="J3335" s="11" t="s">
        <v>1009</v>
      </c>
      <c r="K3335" s="45" t="s">
        <v>9004</v>
      </c>
      <c r="L3335" s="45" t="s">
        <v>9005</v>
      </c>
      <c r="M3335" s="45" t="s">
        <v>5376</v>
      </c>
      <c r="N3335" s="45" t="s">
        <v>9006</v>
      </c>
      <c r="O3335" s="45" t="s">
        <v>5487</v>
      </c>
      <c r="P3335" s="115" t="s">
        <v>5005</v>
      </c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</row>
    <row r="3336" spans="1:50" x14ac:dyDescent="0.2">
      <c r="A3336" s="11"/>
      <c r="B3336" s="14"/>
      <c r="C3336" s="5"/>
      <c r="D3336" s="5"/>
      <c r="E3336" s="5"/>
      <c r="F3336" s="5"/>
      <c r="G3336" s="26"/>
      <c r="H3336" s="7"/>
      <c r="I3336" s="5"/>
      <c r="J3336" s="11" t="s">
        <v>1009</v>
      </c>
      <c r="K3336" s="45" t="s">
        <v>9007</v>
      </c>
      <c r="L3336" s="45" t="s">
        <v>9008</v>
      </c>
      <c r="M3336" s="45" t="s">
        <v>6026</v>
      </c>
      <c r="N3336" s="45" t="s">
        <v>5089</v>
      </c>
      <c r="O3336" s="45" t="s">
        <v>4991</v>
      </c>
      <c r="P3336" s="115" t="s">
        <v>9009</v>
      </c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</row>
    <row r="3337" spans="1:50" x14ac:dyDescent="0.2">
      <c r="A3337" s="11"/>
      <c r="B3337" s="14"/>
      <c r="C3337" s="5"/>
      <c r="D3337" s="5"/>
      <c r="E3337" s="5"/>
      <c r="F3337" s="5"/>
      <c r="G3337" s="26"/>
      <c r="H3337" s="23"/>
      <c r="I3337" s="5"/>
      <c r="J3337" s="11" t="s">
        <v>1009</v>
      </c>
      <c r="K3337" s="45" t="s">
        <v>9007</v>
      </c>
      <c r="L3337" s="45" t="s">
        <v>9008</v>
      </c>
      <c r="M3337" s="45" t="s">
        <v>6026</v>
      </c>
      <c r="N3337" s="45" t="s">
        <v>5092</v>
      </c>
      <c r="O3337" s="45" t="s">
        <v>4991</v>
      </c>
      <c r="P3337" s="115" t="s">
        <v>9010</v>
      </c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</row>
    <row r="3338" spans="1:50" x14ac:dyDescent="0.2">
      <c r="A3338" s="11"/>
      <c r="B3338" s="14"/>
      <c r="C3338" s="5"/>
      <c r="D3338" s="5"/>
      <c r="E3338" s="5"/>
      <c r="F3338" s="5"/>
      <c r="G3338" s="26"/>
      <c r="H3338" s="7"/>
      <c r="I3338" s="5"/>
      <c r="J3338" s="11" t="s">
        <v>1009</v>
      </c>
      <c r="K3338" s="45" t="s">
        <v>9007</v>
      </c>
      <c r="L3338" s="45" t="s">
        <v>9008</v>
      </c>
      <c r="M3338" s="45" t="s">
        <v>6026</v>
      </c>
      <c r="N3338" s="45" t="s">
        <v>6414</v>
      </c>
      <c r="O3338" s="45" t="s">
        <v>4991</v>
      </c>
      <c r="P3338" s="115" t="s">
        <v>9011</v>
      </c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</row>
    <row r="3339" spans="1:50" x14ac:dyDescent="0.2">
      <c r="A3339" s="11"/>
      <c r="B3339" s="14"/>
      <c r="C3339" s="5"/>
      <c r="D3339" s="5"/>
      <c r="E3339" s="5"/>
      <c r="F3339" s="5"/>
      <c r="G3339" s="26"/>
      <c r="H3339" s="7"/>
      <c r="I3339" s="5"/>
      <c r="J3339" s="11" t="s">
        <v>1009</v>
      </c>
      <c r="K3339" s="45" t="s">
        <v>9012</v>
      </c>
      <c r="L3339" s="45" t="s">
        <v>7627</v>
      </c>
      <c r="M3339" s="45" t="s">
        <v>5356</v>
      </c>
      <c r="N3339" s="45" t="s">
        <v>5089</v>
      </c>
      <c r="O3339" s="45" t="s">
        <v>4991</v>
      </c>
      <c r="P3339" s="115" t="s">
        <v>9013</v>
      </c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</row>
    <row r="3340" spans="1:50" x14ac:dyDescent="0.2">
      <c r="A3340" s="11"/>
      <c r="B3340" s="14"/>
      <c r="C3340" s="5"/>
      <c r="D3340" s="5"/>
      <c r="E3340" s="5"/>
      <c r="F3340" s="5"/>
      <c r="G3340" s="26"/>
      <c r="H3340" s="7"/>
      <c r="I3340" s="5"/>
      <c r="J3340" s="11" t="s">
        <v>1009</v>
      </c>
      <c r="K3340" s="45" t="s">
        <v>9012</v>
      </c>
      <c r="L3340" s="45" t="s">
        <v>7627</v>
      </c>
      <c r="M3340" s="45" t="s">
        <v>5356</v>
      </c>
      <c r="N3340" s="45" t="s">
        <v>5092</v>
      </c>
      <c r="O3340" s="45" t="s">
        <v>4991</v>
      </c>
      <c r="P3340" s="115" t="s">
        <v>9014</v>
      </c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</row>
    <row r="3341" spans="1:50" x14ac:dyDescent="0.2">
      <c r="A3341" s="11"/>
      <c r="B3341" s="14"/>
      <c r="C3341" s="5"/>
      <c r="D3341" s="5"/>
      <c r="E3341" s="5"/>
      <c r="F3341" s="5"/>
      <c r="G3341" s="26"/>
      <c r="H3341" s="23"/>
      <c r="I3341" s="5"/>
      <c r="J3341" s="11" t="s">
        <v>1009</v>
      </c>
      <c r="K3341" s="45" t="s">
        <v>9012</v>
      </c>
      <c r="L3341" s="45" t="s">
        <v>7627</v>
      </c>
      <c r="M3341" s="45" t="s">
        <v>5356</v>
      </c>
      <c r="N3341" s="45" t="s">
        <v>6414</v>
      </c>
      <c r="O3341" s="45" t="s">
        <v>4991</v>
      </c>
      <c r="P3341" s="115" t="s">
        <v>9015</v>
      </c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</row>
    <row r="3342" spans="1:50" x14ac:dyDescent="0.2">
      <c r="A3342" s="11"/>
      <c r="B3342" s="14"/>
      <c r="C3342" s="5"/>
      <c r="D3342" s="5"/>
      <c r="E3342" s="5"/>
      <c r="F3342" s="5"/>
      <c r="G3342" s="26"/>
      <c r="H3342" s="23"/>
      <c r="I3342" s="5"/>
      <c r="J3342" s="11" t="s">
        <v>1009</v>
      </c>
      <c r="K3342" s="45" t="s">
        <v>9012</v>
      </c>
      <c r="L3342" s="45" t="s">
        <v>7627</v>
      </c>
      <c r="M3342" s="45" t="s">
        <v>7786</v>
      </c>
      <c r="N3342" s="45" t="s">
        <v>6010</v>
      </c>
      <c r="O3342" s="45" t="s">
        <v>6283</v>
      </c>
      <c r="P3342" s="115" t="s">
        <v>6918</v>
      </c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</row>
    <row r="3343" spans="1:50" ht="24" x14ac:dyDescent="0.2">
      <c r="A3343" s="11"/>
      <c r="B3343" s="14"/>
      <c r="C3343" s="5"/>
      <c r="D3343" s="5"/>
      <c r="E3343" s="5"/>
      <c r="F3343" s="5"/>
      <c r="G3343" s="26"/>
      <c r="H3343" s="7"/>
      <c r="I3343" s="5"/>
      <c r="J3343" s="11" t="s">
        <v>1009</v>
      </c>
      <c r="K3343" s="45" t="s">
        <v>9016</v>
      </c>
      <c r="L3343" s="45" t="s">
        <v>5107</v>
      </c>
      <c r="M3343" s="45" t="s">
        <v>9017</v>
      </c>
      <c r="N3343" s="45" t="s">
        <v>9018</v>
      </c>
      <c r="O3343" s="45" t="s">
        <v>9019</v>
      </c>
      <c r="P3343" s="115" t="s">
        <v>5005</v>
      </c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</row>
    <row r="3344" spans="1:50" ht="24" x14ac:dyDescent="0.2">
      <c r="A3344" s="11"/>
      <c r="B3344" s="14"/>
      <c r="C3344" s="5"/>
      <c r="D3344" s="5"/>
      <c r="E3344" s="5"/>
      <c r="F3344" s="5"/>
      <c r="G3344" s="26"/>
      <c r="H3344" s="7"/>
      <c r="I3344" s="5"/>
      <c r="J3344" s="11" t="s">
        <v>1009</v>
      </c>
      <c r="K3344" s="45" t="s">
        <v>9016</v>
      </c>
      <c r="L3344" s="45" t="s">
        <v>5107</v>
      </c>
      <c r="M3344" s="45" t="s">
        <v>7100</v>
      </c>
      <c r="N3344" s="45" t="s">
        <v>5089</v>
      </c>
      <c r="O3344" s="45" t="s">
        <v>4991</v>
      </c>
      <c r="P3344" s="115" t="s">
        <v>9020</v>
      </c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</row>
    <row r="3345" spans="1:50" ht="24" x14ac:dyDescent="0.2">
      <c r="A3345" s="11"/>
      <c r="B3345" s="14"/>
      <c r="C3345" s="5"/>
      <c r="D3345" s="5"/>
      <c r="E3345" s="5"/>
      <c r="F3345" s="5"/>
      <c r="G3345" s="26"/>
      <c r="H3345" s="7"/>
      <c r="I3345" s="5"/>
      <c r="J3345" s="11" t="s">
        <v>1009</v>
      </c>
      <c r="K3345" s="45" t="s">
        <v>9016</v>
      </c>
      <c r="L3345" s="45" t="s">
        <v>5107</v>
      </c>
      <c r="M3345" s="45" t="s">
        <v>7100</v>
      </c>
      <c r="N3345" s="45" t="s">
        <v>5092</v>
      </c>
      <c r="O3345" s="45" t="s">
        <v>4991</v>
      </c>
      <c r="P3345" s="115" t="s">
        <v>9021</v>
      </c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</row>
    <row r="3346" spans="1:50" ht="24" x14ac:dyDescent="0.2">
      <c r="A3346" s="11"/>
      <c r="B3346" s="14"/>
      <c r="C3346" s="5"/>
      <c r="D3346" s="5"/>
      <c r="E3346" s="5"/>
      <c r="F3346" s="5"/>
      <c r="G3346" s="26"/>
      <c r="H3346" s="7"/>
      <c r="I3346" s="5"/>
      <c r="J3346" s="11" t="s">
        <v>1009</v>
      </c>
      <c r="K3346" s="45" t="s">
        <v>9016</v>
      </c>
      <c r="L3346" s="45" t="s">
        <v>5107</v>
      </c>
      <c r="M3346" s="45" t="s">
        <v>7100</v>
      </c>
      <c r="N3346" s="45" t="s">
        <v>6414</v>
      </c>
      <c r="O3346" s="45" t="s">
        <v>4991</v>
      </c>
      <c r="P3346" s="115" t="s">
        <v>9022</v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</row>
    <row r="3347" spans="1:50" ht="72" x14ac:dyDescent="0.2">
      <c r="A3347" s="11"/>
      <c r="B3347" s="14"/>
      <c r="C3347" s="5"/>
      <c r="D3347" s="5"/>
      <c r="E3347" s="5"/>
      <c r="F3347" s="5"/>
      <c r="G3347" s="26"/>
      <c r="H3347" s="7"/>
      <c r="I3347" s="5"/>
      <c r="J3347" s="11" t="s">
        <v>1009</v>
      </c>
      <c r="K3347" s="45" t="s">
        <v>9023</v>
      </c>
      <c r="L3347" s="45" t="s">
        <v>9026</v>
      </c>
      <c r="M3347" s="45" t="s">
        <v>9024</v>
      </c>
      <c r="N3347" s="45" t="s">
        <v>9025</v>
      </c>
      <c r="O3347" s="45" t="s">
        <v>5255</v>
      </c>
      <c r="P3347" s="115" t="s">
        <v>5005</v>
      </c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</row>
    <row r="3348" spans="1:50" ht="24" x14ac:dyDescent="0.2">
      <c r="A3348" s="11"/>
      <c r="B3348" s="14"/>
      <c r="C3348" s="5"/>
      <c r="D3348" s="5"/>
      <c r="E3348" s="5"/>
      <c r="F3348" s="5"/>
      <c r="G3348" s="26"/>
      <c r="H3348" s="7"/>
      <c r="I3348" s="5"/>
      <c r="J3348" s="11" t="s">
        <v>1009</v>
      </c>
      <c r="K3348" s="45" t="s">
        <v>9027</v>
      </c>
      <c r="L3348" s="45" t="s">
        <v>5296</v>
      </c>
      <c r="M3348" s="45" t="s">
        <v>6026</v>
      </c>
      <c r="N3348" s="45" t="s">
        <v>5092</v>
      </c>
      <c r="O3348" s="45" t="s">
        <v>5116</v>
      </c>
      <c r="P3348" s="115" t="s">
        <v>5005</v>
      </c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</row>
    <row r="3349" spans="1:50" ht="24" x14ac:dyDescent="0.2">
      <c r="A3349" s="11"/>
      <c r="B3349" s="14"/>
      <c r="C3349" s="5"/>
      <c r="D3349" s="5"/>
      <c r="E3349" s="5"/>
      <c r="F3349" s="5"/>
      <c r="G3349" s="26"/>
      <c r="H3349" s="7"/>
      <c r="I3349" s="5"/>
      <c r="J3349" s="11" t="s">
        <v>1009</v>
      </c>
      <c r="K3349" s="45" t="s">
        <v>9028</v>
      </c>
      <c r="L3349" s="45" t="s">
        <v>5296</v>
      </c>
      <c r="M3349" s="45" t="s">
        <v>6026</v>
      </c>
      <c r="N3349" s="45" t="s">
        <v>6414</v>
      </c>
      <c r="O3349" s="45" t="s">
        <v>5116</v>
      </c>
      <c r="P3349" s="115" t="s">
        <v>5005</v>
      </c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</row>
    <row r="3350" spans="1:50" ht="24" x14ac:dyDescent="0.2">
      <c r="A3350" s="11"/>
      <c r="B3350" s="14"/>
      <c r="C3350" s="5"/>
      <c r="D3350" s="5"/>
      <c r="E3350" s="5"/>
      <c r="F3350" s="5"/>
      <c r="G3350" s="26"/>
      <c r="H3350" s="7"/>
      <c r="I3350" s="5"/>
      <c r="J3350" s="11" t="s">
        <v>1009</v>
      </c>
      <c r="K3350" s="45" t="s">
        <v>9029</v>
      </c>
      <c r="L3350" s="45" t="s">
        <v>5296</v>
      </c>
      <c r="M3350" s="45" t="s">
        <v>6026</v>
      </c>
      <c r="N3350" s="45" t="s">
        <v>5089</v>
      </c>
      <c r="O3350" s="45" t="s">
        <v>5116</v>
      </c>
      <c r="P3350" s="115" t="s">
        <v>5005</v>
      </c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</row>
    <row r="3351" spans="1:50" ht="24" x14ac:dyDescent="0.2">
      <c r="A3351" s="11"/>
      <c r="B3351" s="14"/>
      <c r="C3351" s="5"/>
      <c r="D3351" s="5"/>
      <c r="E3351" s="5"/>
      <c r="F3351" s="5"/>
      <c r="G3351" s="26"/>
      <c r="H3351" s="7"/>
      <c r="I3351" s="5"/>
      <c r="J3351" s="11" t="s">
        <v>1009</v>
      </c>
      <c r="K3351" s="45" t="s">
        <v>9030</v>
      </c>
      <c r="L3351" s="45" t="s">
        <v>5296</v>
      </c>
      <c r="M3351" s="45" t="s">
        <v>6026</v>
      </c>
      <c r="N3351" s="45" t="s">
        <v>6010</v>
      </c>
      <c r="O3351" s="45" t="s">
        <v>5116</v>
      </c>
      <c r="P3351" s="115" t="s">
        <v>5005</v>
      </c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</row>
    <row r="3352" spans="1:50" ht="60" x14ac:dyDescent="0.2">
      <c r="A3352" s="11"/>
      <c r="B3352" s="14"/>
      <c r="C3352" s="5"/>
      <c r="D3352" s="5"/>
      <c r="E3352" s="5"/>
      <c r="F3352" s="5"/>
      <c r="G3352" s="26"/>
      <c r="H3352" s="7"/>
      <c r="I3352" s="5"/>
      <c r="J3352" s="11" t="s">
        <v>1009</v>
      </c>
      <c r="K3352" s="45" t="s">
        <v>9031</v>
      </c>
      <c r="L3352" s="45" t="s">
        <v>9032</v>
      </c>
      <c r="M3352" s="45" t="s">
        <v>6482</v>
      </c>
      <c r="N3352" s="45" t="s">
        <v>5090</v>
      </c>
      <c r="O3352" s="45" t="s">
        <v>5255</v>
      </c>
      <c r="P3352" s="115" t="s">
        <v>9033</v>
      </c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</row>
    <row r="3353" spans="1:50" ht="60" x14ac:dyDescent="0.2">
      <c r="A3353" s="11"/>
      <c r="B3353" s="14"/>
      <c r="C3353" s="5"/>
      <c r="D3353" s="5"/>
      <c r="E3353" s="5"/>
      <c r="F3353" s="5"/>
      <c r="G3353" s="26"/>
      <c r="H3353" s="7"/>
      <c r="I3353" s="5"/>
      <c r="J3353" s="11" t="s">
        <v>1009</v>
      </c>
      <c r="K3353" s="45" t="s">
        <v>9031</v>
      </c>
      <c r="L3353" s="45" t="s">
        <v>9032</v>
      </c>
      <c r="M3353" s="45" t="s">
        <v>6482</v>
      </c>
      <c r="N3353" s="45" t="s">
        <v>6414</v>
      </c>
      <c r="O3353" s="45" t="s">
        <v>5255</v>
      </c>
      <c r="P3353" s="115" t="s">
        <v>9034</v>
      </c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</row>
    <row r="3354" spans="1:50" ht="60" x14ac:dyDescent="0.2">
      <c r="A3354" s="11"/>
      <c r="B3354" s="14"/>
      <c r="C3354" s="5"/>
      <c r="D3354" s="5"/>
      <c r="E3354" s="5"/>
      <c r="F3354" s="5"/>
      <c r="G3354" s="26"/>
      <c r="H3354" s="7"/>
      <c r="I3354" s="5"/>
      <c r="J3354" s="11" t="s">
        <v>1009</v>
      </c>
      <c r="K3354" s="45" t="s">
        <v>9031</v>
      </c>
      <c r="L3354" s="45" t="s">
        <v>9032</v>
      </c>
      <c r="M3354" s="45" t="s">
        <v>6482</v>
      </c>
      <c r="N3354" s="45" t="s">
        <v>6010</v>
      </c>
      <c r="O3354" s="45" t="s">
        <v>5255</v>
      </c>
      <c r="P3354" s="115" t="s">
        <v>9035</v>
      </c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</row>
    <row r="3355" spans="1:50" ht="60" x14ac:dyDescent="0.2">
      <c r="A3355" s="11"/>
      <c r="B3355" s="14"/>
      <c r="C3355" s="5"/>
      <c r="D3355" s="5"/>
      <c r="E3355" s="5"/>
      <c r="F3355" s="5"/>
      <c r="G3355" s="26"/>
      <c r="H3355" s="7"/>
      <c r="I3355" s="5"/>
      <c r="J3355" s="11" t="s">
        <v>1009</v>
      </c>
      <c r="K3355" s="45" t="s">
        <v>9031</v>
      </c>
      <c r="L3355" s="45" t="s">
        <v>9032</v>
      </c>
      <c r="M3355" s="45" t="s">
        <v>6482</v>
      </c>
      <c r="N3355" s="45" t="s">
        <v>8037</v>
      </c>
      <c r="O3355" s="45" t="s">
        <v>5255</v>
      </c>
      <c r="P3355" s="115" t="s">
        <v>9036</v>
      </c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</row>
    <row r="3356" spans="1:50" x14ac:dyDescent="0.2">
      <c r="A3356" s="11"/>
      <c r="B3356" s="5"/>
      <c r="C3356" s="5"/>
      <c r="D3356" s="5"/>
      <c r="E3356" s="5"/>
      <c r="F3356" s="5"/>
      <c r="G3356" s="24" t="s">
        <v>3768</v>
      </c>
      <c r="H3356" s="23"/>
      <c r="I3356" s="5"/>
      <c r="J3356" s="11"/>
      <c r="K3356" s="45"/>
      <c r="L3356" s="45"/>
      <c r="M3356" s="45"/>
      <c r="N3356" s="45"/>
      <c r="O3356" s="45"/>
      <c r="P3356" s="113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</row>
    <row r="3357" spans="1:50" ht="24" x14ac:dyDescent="0.2">
      <c r="A3357" s="11"/>
      <c r="B3357" s="5"/>
      <c r="C3357" s="5"/>
      <c r="D3357" s="5"/>
      <c r="E3357" s="5"/>
      <c r="F3357" s="5"/>
      <c r="G3357" s="27" t="s">
        <v>4286</v>
      </c>
      <c r="H3357" s="39"/>
      <c r="I3357" s="11"/>
      <c r="J3357" s="11"/>
      <c r="K3357" s="53"/>
      <c r="L3357" s="45"/>
      <c r="M3357" s="45" t="s">
        <v>1342</v>
      </c>
      <c r="N3357" s="45" t="s">
        <v>2981</v>
      </c>
      <c r="O3357" s="45"/>
      <c r="P3357" s="113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</row>
    <row r="3358" spans="1:50" x14ac:dyDescent="0.2">
      <c r="A3358" s="11"/>
      <c r="B3358" s="5"/>
      <c r="C3358" s="5"/>
      <c r="D3358" s="5"/>
      <c r="E3358" s="5"/>
      <c r="F3358" s="5"/>
      <c r="G3358" s="26"/>
      <c r="H3358" s="11" t="s">
        <v>2024</v>
      </c>
      <c r="I3358" s="5"/>
      <c r="J3358" s="11"/>
      <c r="K3358" s="45"/>
      <c r="L3358" s="45"/>
      <c r="M3358" s="45"/>
      <c r="N3358" s="45"/>
      <c r="O3358" s="45"/>
      <c r="P3358" s="113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</row>
    <row r="3359" spans="1:50" x14ac:dyDescent="0.2">
      <c r="A3359" s="11"/>
      <c r="B3359" s="5"/>
      <c r="C3359" s="5"/>
      <c r="D3359" s="5"/>
      <c r="E3359" s="5"/>
      <c r="F3359" s="5"/>
      <c r="G3359" s="26"/>
      <c r="H3359" s="23"/>
      <c r="I3359" s="11" t="s">
        <v>46</v>
      </c>
      <c r="J3359" s="11"/>
      <c r="K3359" s="45"/>
      <c r="L3359" s="45"/>
      <c r="M3359" s="45"/>
      <c r="N3359" s="45"/>
      <c r="O3359" s="45"/>
      <c r="P3359" s="113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</row>
    <row r="3360" spans="1:50" ht="24" x14ac:dyDescent="0.2">
      <c r="A3360" s="11"/>
      <c r="B3360" s="14"/>
      <c r="C3360" s="5"/>
      <c r="D3360" s="5"/>
      <c r="E3360" s="5"/>
      <c r="F3360" s="5"/>
      <c r="G3360" s="26"/>
      <c r="H3360" s="39"/>
      <c r="I3360" s="5"/>
      <c r="J3360" s="11" t="s">
        <v>1010</v>
      </c>
      <c r="K3360" s="45" t="s">
        <v>9037</v>
      </c>
      <c r="L3360" s="45" t="s">
        <v>5254</v>
      </c>
      <c r="M3360" s="45" t="s">
        <v>5001</v>
      </c>
      <c r="N3360" s="45" t="s">
        <v>6443</v>
      </c>
      <c r="O3360" s="45" t="s">
        <v>5016</v>
      </c>
      <c r="P3360" s="115" t="s">
        <v>5005</v>
      </c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</row>
    <row r="3361" spans="1:50" x14ac:dyDescent="0.2">
      <c r="A3361" s="11"/>
      <c r="B3361" s="14"/>
      <c r="C3361" s="5"/>
      <c r="D3361" s="5"/>
      <c r="E3361" s="5"/>
      <c r="F3361" s="5"/>
      <c r="G3361" s="26"/>
      <c r="H3361" s="39"/>
      <c r="I3361" s="5"/>
      <c r="J3361" s="11" t="s">
        <v>1010</v>
      </c>
      <c r="K3361" s="45" t="s">
        <v>9037</v>
      </c>
      <c r="L3361" s="45" t="s">
        <v>5254</v>
      </c>
      <c r="M3361" s="45" t="s">
        <v>9038</v>
      </c>
      <c r="N3361" s="45" t="s">
        <v>5089</v>
      </c>
      <c r="O3361" s="45" t="s">
        <v>5170</v>
      </c>
      <c r="P3361" s="115" t="s">
        <v>9039</v>
      </c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</row>
    <row r="3362" spans="1:50" x14ac:dyDescent="0.2">
      <c r="A3362" s="11"/>
      <c r="B3362" s="14"/>
      <c r="C3362" s="5"/>
      <c r="D3362" s="5"/>
      <c r="E3362" s="5"/>
      <c r="F3362" s="5"/>
      <c r="G3362" s="26"/>
      <c r="H3362" s="39"/>
      <c r="I3362" s="5"/>
      <c r="J3362" s="11" t="s">
        <v>1010</v>
      </c>
      <c r="K3362" s="45" t="s">
        <v>9037</v>
      </c>
      <c r="L3362" s="45" t="s">
        <v>5254</v>
      </c>
      <c r="M3362" s="45" t="s">
        <v>5028</v>
      </c>
      <c r="N3362" s="45" t="s">
        <v>5092</v>
      </c>
      <c r="O3362" s="45" t="s">
        <v>5016</v>
      </c>
      <c r="P3362" s="115" t="s">
        <v>5157</v>
      </c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</row>
    <row r="3363" spans="1:50" ht="24" x14ac:dyDescent="0.2">
      <c r="A3363" s="11"/>
      <c r="B3363" s="14"/>
      <c r="C3363" s="5"/>
      <c r="D3363" s="5"/>
      <c r="E3363" s="5"/>
      <c r="F3363" s="5"/>
      <c r="G3363" s="26"/>
      <c r="H3363" s="39"/>
      <c r="I3363" s="5"/>
      <c r="J3363" s="11" t="s">
        <v>1010</v>
      </c>
      <c r="K3363" s="45" t="s">
        <v>9040</v>
      </c>
      <c r="L3363" s="45" t="s">
        <v>4988</v>
      </c>
      <c r="M3363" s="45" t="s">
        <v>5004</v>
      </c>
      <c r="N3363" s="45" t="s">
        <v>5092</v>
      </c>
      <c r="O3363" s="45" t="s">
        <v>5016</v>
      </c>
      <c r="P3363" s="115" t="s">
        <v>7031</v>
      </c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</row>
    <row r="3364" spans="1:50" ht="24" x14ac:dyDescent="0.2">
      <c r="A3364" s="11"/>
      <c r="B3364" s="14"/>
      <c r="C3364" s="5"/>
      <c r="D3364" s="5"/>
      <c r="E3364" s="5"/>
      <c r="F3364" s="5"/>
      <c r="G3364" s="26"/>
      <c r="H3364" s="39"/>
      <c r="I3364" s="5"/>
      <c r="J3364" s="11" t="s">
        <v>1010</v>
      </c>
      <c r="K3364" s="45" t="s">
        <v>9040</v>
      </c>
      <c r="L3364" s="45" t="s">
        <v>4988</v>
      </c>
      <c r="M3364" s="45" t="s">
        <v>5004</v>
      </c>
      <c r="N3364" s="45" t="s">
        <v>5089</v>
      </c>
      <c r="O3364" s="45" t="s">
        <v>5016</v>
      </c>
      <c r="P3364" s="115" t="s">
        <v>5554</v>
      </c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</row>
    <row r="3365" spans="1:50" x14ac:dyDescent="0.2">
      <c r="A3365" s="11"/>
      <c r="B3365" s="5"/>
      <c r="C3365" s="5"/>
      <c r="D3365" s="5"/>
      <c r="E3365" s="5"/>
      <c r="F3365" s="5"/>
      <c r="G3365" s="24" t="s">
        <v>3769</v>
      </c>
      <c r="H3365" s="23"/>
      <c r="I3365" s="5"/>
      <c r="J3365" s="11"/>
      <c r="K3365" s="45"/>
      <c r="L3365" s="45"/>
      <c r="M3365" s="45"/>
      <c r="N3365" s="45"/>
      <c r="O3365" s="45"/>
      <c r="P3365" s="113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</row>
    <row r="3366" spans="1:50" x14ac:dyDescent="0.2">
      <c r="A3366" s="11"/>
      <c r="B3366" s="5"/>
      <c r="C3366" s="5"/>
      <c r="D3366" s="5"/>
      <c r="E3366" s="5"/>
      <c r="F3366" s="5"/>
      <c r="G3366" s="26"/>
      <c r="H3366" s="11" t="s">
        <v>2025</v>
      </c>
      <c r="I3366" s="5"/>
      <c r="J3366" s="11"/>
      <c r="K3366" s="45"/>
      <c r="L3366" s="45"/>
      <c r="M3366" s="45"/>
      <c r="N3366" s="45"/>
      <c r="O3366" s="45"/>
      <c r="P3366" s="113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</row>
    <row r="3367" spans="1:50" x14ac:dyDescent="0.2">
      <c r="A3367" s="11"/>
      <c r="B3367" s="5"/>
      <c r="C3367" s="5"/>
      <c r="D3367" s="5"/>
      <c r="E3367" s="5"/>
      <c r="F3367" s="5"/>
      <c r="G3367" s="26"/>
      <c r="H3367" s="23"/>
      <c r="I3367" s="11" t="s">
        <v>15</v>
      </c>
      <c r="J3367" s="11"/>
      <c r="K3367" s="45"/>
      <c r="L3367" s="45"/>
      <c r="M3367" s="45"/>
      <c r="N3367" s="45"/>
      <c r="O3367" s="45"/>
      <c r="P3367" s="113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</row>
    <row r="3368" spans="1:50" ht="36" x14ac:dyDescent="0.2">
      <c r="A3368" s="11"/>
      <c r="B3368" s="14"/>
      <c r="C3368" s="5"/>
      <c r="D3368" s="5"/>
      <c r="E3368" s="5"/>
      <c r="F3368" s="5"/>
      <c r="G3368" s="26"/>
      <c r="H3368" s="23"/>
      <c r="I3368" s="5"/>
      <c r="J3368" s="11" t="s">
        <v>1010</v>
      </c>
      <c r="K3368" s="45" t="s">
        <v>9041</v>
      </c>
      <c r="L3368" s="45" t="s">
        <v>9042</v>
      </c>
      <c r="M3368" s="45" t="s">
        <v>6026</v>
      </c>
      <c r="N3368" s="45" t="s">
        <v>5002</v>
      </c>
      <c r="O3368" s="45" t="s">
        <v>5147</v>
      </c>
      <c r="P3368" s="115" t="s">
        <v>9043</v>
      </c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</row>
    <row r="3369" spans="1:50" ht="36" x14ac:dyDescent="0.2">
      <c r="A3369" s="11"/>
      <c r="B3369" s="14"/>
      <c r="C3369" s="5"/>
      <c r="D3369" s="5"/>
      <c r="E3369" s="5"/>
      <c r="F3369" s="5"/>
      <c r="G3369" s="26"/>
      <c r="H3369" s="7"/>
      <c r="I3369" s="5"/>
      <c r="J3369" s="11" t="s">
        <v>1010</v>
      </c>
      <c r="K3369" s="45" t="s">
        <v>9041</v>
      </c>
      <c r="L3369" s="45" t="s">
        <v>9042</v>
      </c>
      <c r="M3369" s="45" t="s">
        <v>6026</v>
      </c>
      <c r="N3369" s="45" t="s">
        <v>4994</v>
      </c>
      <c r="O3369" s="45" t="s">
        <v>5147</v>
      </c>
      <c r="P3369" s="115" t="s">
        <v>9044</v>
      </c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</row>
    <row r="3370" spans="1:50" ht="24" x14ac:dyDescent="0.2">
      <c r="A3370" s="11"/>
      <c r="B3370" s="14"/>
      <c r="C3370" s="5"/>
      <c r="D3370" s="5"/>
      <c r="E3370" s="5"/>
      <c r="F3370" s="5"/>
      <c r="G3370" s="26"/>
      <c r="H3370" s="7"/>
      <c r="I3370" s="5"/>
      <c r="J3370" s="11" t="s">
        <v>1009</v>
      </c>
      <c r="K3370" s="45" t="s">
        <v>9045</v>
      </c>
      <c r="L3370" s="45" t="s">
        <v>5107</v>
      </c>
      <c r="M3370" s="45" t="s">
        <v>6026</v>
      </c>
      <c r="N3370" s="45" t="s">
        <v>9046</v>
      </c>
      <c r="O3370" s="45" t="s">
        <v>9047</v>
      </c>
      <c r="P3370" s="115" t="s">
        <v>5005</v>
      </c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</row>
    <row r="3371" spans="1:50" ht="24" x14ac:dyDescent="0.2">
      <c r="A3371" s="11"/>
      <c r="B3371" s="14"/>
      <c r="C3371" s="5"/>
      <c r="D3371" s="5"/>
      <c r="E3371" s="5"/>
      <c r="F3371" s="5"/>
      <c r="G3371" s="26"/>
      <c r="H3371" s="23"/>
      <c r="I3371" s="5"/>
      <c r="J3371" s="11" t="s">
        <v>1009</v>
      </c>
      <c r="K3371" s="45" t="s">
        <v>9045</v>
      </c>
      <c r="L3371" s="45" t="s">
        <v>5107</v>
      </c>
      <c r="M3371" s="45" t="s">
        <v>6026</v>
      </c>
      <c r="N3371" s="45" t="s">
        <v>5002</v>
      </c>
      <c r="O3371" s="45" t="s">
        <v>5147</v>
      </c>
      <c r="P3371" s="115" t="s">
        <v>9048</v>
      </c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</row>
    <row r="3372" spans="1:50" ht="24" x14ac:dyDescent="0.2">
      <c r="A3372" s="11"/>
      <c r="B3372" s="14"/>
      <c r="C3372" s="5"/>
      <c r="D3372" s="5"/>
      <c r="E3372" s="5"/>
      <c r="F3372" s="5"/>
      <c r="G3372" s="26"/>
      <c r="H3372" s="23"/>
      <c r="I3372" s="5"/>
      <c r="J3372" s="11" t="s">
        <v>1009</v>
      </c>
      <c r="K3372" s="45" t="s">
        <v>9045</v>
      </c>
      <c r="L3372" s="45" t="s">
        <v>5107</v>
      </c>
      <c r="M3372" s="45" t="s">
        <v>6026</v>
      </c>
      <c r="N3372" s="45" t="s">
        <v>4994</v>
      </c>
      <c r="O3372" s="45" t="s">
        <v>5147</v>
      </c>
      <c r="P3372" s="115" t="s">
        <v>9049</v>
      </c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</row>
    <row r="3373" spans="1:50" ht="24" x14ac:dyDescent="0.2">
      <c r="A3373" s="11"/>
      <c r="B3373" s="14"/>
      <c r="C3373" s="5"/>
      <c r="D3373" s="5"/>
      <c r="E3373" s="5"/>
      <c r="F3373" s="5"/>
      <c r="G3373" s="26"/>
      <c r="H3373" s="7"/>
      <c r="I3373" s="5"/>
      <c r="J3373" s="11" t="s">
        <v>1009</v>
      </c>
      <c r="K3373" s="45" t="s">
        <v>9050</v>
      </c>
      <c r="L3373" s="45" t="s">
        <v>9051</v>
      </c>
      <c r="M3373" s="45" t="s">
        <v>5004</v>
      </c>
      <c r="N3373" s="45" t="s">
        <v>9052</v>
      </c>
      <c r="O3373" s="45" t="s">
        <v>9053</v>
      </c>
      <c r="P3373" s="115" t="s">
        <v>5005</v>
      </c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</row>
    <row r="3374" spans="1:50" ht="24" x14ac:dyDescent="0.2">
      <c r="A3374" s="11"/>
      <c r="B3374" s="14"/>
      <c r="C3374" s="5"/>
      <c r="D3374" s="5"/>
      <c r="E3374" s="5"/>
      <c r="F3374" s="5"/>
      <c r="G3374" s="26"/>
      <c r="H3374" s="7"/>
      <c r="I3374" s="5"/>
      <c r="J3374" s="11" t="s">
        <v>1009</v>
      </c>
      <c r="K3374" s="45" t="s">
        <v>9054</v>
      </c>
      <c r="L3374" s="45" t="s">
        <v>9055</v>
      </c>
      <c r="M3374" s="45" t="s">
        <v>9056</v>
      </c>
      <c r="N3374" s="45" t="s">
        <v>9046</v>
      </c>
      <c r="O3374" s="45" t="s">
        <v>9053</v>
      </c>
      <c r="P3374" s="115" t="s">
        <v>5005</v>
      </c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</row>
    <row r="3375" spans="1:50" ht="72" x14ac:dyDescent="0.2">
      <c r="A3375" s="11"/>
      <c r="B3375" s="14"/>
      <c r="C3375" s="5"/>
      <c r="D3375" s="5"/>
      <c r="E3375" s="5"/>
      <c r="F3375" s="5"/>
      <c r="G3375" s="26"/>
      <c r="H3375" s="7"/>
      <c r="I3375" s="5"/>
      <c r="J3375" s="11" t="s">
        <v>1009</v>
      </c>
      <c r="K3375" s="45" t="s">
        <v>9057</v>
      </c>
      <c r="L3375" s="45" t="s">
        <v>9058</v>
      </c>
      <c r="M3375" s="45" t="s">
        <v>9059</v>
      </c>
      <c r="N3375" s="45" t="s">
        <v>5002</v>
      </c>
      <c r="O3375" s="45" t="s">
        <v>5074</v>
      </c>
      <c r="P3375" s="115" t="s">
        <v>9060</v>
      </c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</row>
    <row r="3376" spans="1:50" ht="72" x14ac:dyDescent="0.2">
      <c r="A3376" s="11"/>
      <c r="B3376" s="14"/>
      <c r="C3376" s="5"/>
      <c r="D3376" s="5"/>
      <c r="E3376" s="5"/>
      <c r="F3376" s="5"/>
      <c r="G3376" s="26"/>
      <c r="H3376" s="7"/>
      <c r="I3376" s="5"/>
      <c r="J3376" s="11" t="s">
        <v>1009</v>
      </c>
      <c r="K3376" s="45" t="s">
        <v>9057</v>
      </c>
      <c r="L3376" s="45" t="s">
        <v>9058</v>
      </c>
      <c r="M3376" s="45" t="s">
        <v>9059</v>
      </c>
      <c r="N3376" s="45" t="s">
        <v>4994</v>
      </c>
      <c r="O3376" s="45" t="s">
        <v>5074</v>
      </c>
      <c r="P3376" s="115" t="s">
        <v>9061</v>
      </c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</row>
    <row r="3377" spans="1:50" ht="24" x14ac:dyDescent="0.2">
      <c r="A3377" s="11"/>
      <c r="B3377" s="14"/>
      <c r="C3377" s="5"/>
      <c r="D3377" s="5"/>
      <c r="E3377" s="5"/>
      <c r="F3377" s="5"/>
      <c r="G3377" s="26"/>
      <c r="H3377" s="23"/>
      <c r="I3377" s="5"/>
      <c r="J3377" s="11" t="s">
        <v>1009</v>
      </c>
      <c r="K3377" s="45" t="s">
        <v>9062</v>
      </c>
      <c r="L3377" s="45" t="s">
        <v>6117</v>
      </c>
      <c r="M3377" s="45" t="s">
        <v>9056</v>
      </c>
      <c r="N3377" s="45" t="s">
        <v>9063</v>
      </c>
      <c r="O3377" s="45" t="s">
        <v>9064</v>
      </c>
      <c r="P3377" s="115" t="s">
        <v>5005</v>
      </c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</row>
    <row r="3378" spans="1:50" ht="24" x14ac:dyDescent="0.2">
      <c r="A3378" s="11"/>
      <c r="B3378" s="14"/>
      <c r="C3378" s="5"/>
      <c r="D3378" s="5"/>
      <c r="E3378" s="5"/>
      <c r="F3378" s="5"/>
      <c r="G3378" s="26"/>
      <c r="H3378" s="7"/>
      <c r="I3378" s="5"/>
      <c r="J3378" s="11" t="s">
        <v>1009</v>
      </c>
      <c r="K3378" s="45" t="s">
        <v>9065</v>
      </c>
      <c r="L3378" s="45" t="s">
        <v>5949</v>
      </c>
      <c r="M3378" s="45" t="s">
        <v>6026</v>
      </c>
      <c r="N3378" s="45" t="s">
        <v>5063</v>
      </c>
      <c r="O3378" s="45" t="s">
        <v>4998</v>
      </c>
      <c r="P3378" s="115" t="s">
        <v>5005</v>
      </c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</row>
    <row r="3379" spans="1:50" ht="72" x14ac:dyDescent="0.2">
      <c r="A3379" s="11"/>
      <c r="B3379" s="14"/>
      <c r="C3379" s="5"/>
      <c r="D3379" s="5"/>
      <c r="E3379" s="5"/>
      <c r="F3379" s="5"/>
      <c r="G3379" s="26"/>
      <c r="H3379" s="7"/>
      <c r="I3379" s="5"/>
      <c r="J3379" s="11" t="s">
        <v>1009</v>
      </c>
      <c r="K3379" s="45" t="s">
        <v>9066</v>
      </c>
      <c r="L3379" s="45" t="s">
        <v>9067</v>
      </c>
      <c r="M3379" s="45" t="s">
        <v>6026</v>
      </c>
      <c r="N3379" s="45" t="s">
        <v>5063</v>
      </c>
      <c r="O3379" s="45" t="s">
        <v>4991</v>
      </c>
      <c r="P3379" s="115" t="s">
        <v>5005</v>
      </c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</row>
    <row r="3380" spans="1:50" x14ac:dyDescent="0.2">
      <c r="A3380" s="11"/>
      <c r="B3380" s="5"/>
      <c r="C3380" s="5"/>
      <c r="D3380" s="5"/>
      <c r="E3380" s="5"/>
      <c r="F3380" s="5"/>
      <c r="G3380" s="24" t="s">
        <v>3772</v>
      </c>
      <c r="H3380" s="23"/>
      <c r="I3380" s="5"/>
      <c r="J3380" s="11"/>
      <c r="K3380" s="45"/>
      <c r="L3380" s="45"/>
      <c r="M3380" s="45"/>
      <c r="N3380" s="45"/>
      <c r="O3380" s="45"/>
      <c r="P3380" s="113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</row>
    <row r="3381" spans="1:50" ht="25.5" x14ac:dyDescent="0.2">
      <c r="A3381" s="11"/>
      <c r="B3381" s="5"/>
      <c r="C3381" s="5"/>
      <c r="D3381" s="5"/>
      <c r="E3381" s="5"/>
      <c r="F3381" s="5"/>
      <c r="G3381" s="27" t="s">
        <v>4287</v>
      </c>
      <c r="H3381" s="39"/>
      <c r="I3381" s="11"/>
      <c r="J3381" s="11"/>
      <c r="K3381" s="53"/>
      <c r="L3381" s="45"/>
      <c r="M3381" s="45" t="s">
        <v>1342</v>
      </c>
      <c r="N3381" s="45" t="s">
        <v>2980</v>
      </c>
      <c r="O3381" s="45"/>
      <c r="P3381" s="113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</row>
    <row r="3382" spans="1:50" ht="25.5" x14ac:dyDescent="0.2">
      <c r="A3382" s="11"/>
      <c r="B3382" s="5"/>
      <c r="C3382" s="5"/>
      <c r="D3382" s="5"/>
      <c r="E3382" s="5"/>
      <c r="F3382" s="5"/>
      <c r="G3382" s="27" t="s">
        <v>4287</v>
      </c>
      <c r="H3382" s="39"/>
      <c r="I3382" s="11"/>
      <c r="J3382" s="11"/>
      <c r="K3382" s="53"/>
      <c r="L3382" s="45"/>
      <c r="M3382" s="45" t="s">
        <v>1604</v>
      </c>
      <c r="N3382" s="45" t="s">
        <v>1106</v>
      </c>
      <c r="O3382" s="45"/>
      <c r="P3382" s="113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</row>
    <row r="3383" spans="1:50" x14ac:dyDescent="0.2">
      <c r="A3383" s="11"/>
      <c r="B3383" s="5"/>
      <c r="C3383" s="5"/>
      <c r="D3383" s="5"/>
      <c r="E3383" s="5"/>
      <c r="F3383" s="5"/>
      <c r="G3383" s="26"/>
      <c r="H3383" s="11" t="s">
        <v>2029</v>
      </c>
      <c r="I3383" s="5"/>
      <c r="J3383" s="11"/>
      <c r="K3383" s="45"/>
      <c r="L3383" s="45"/>
      <c r="M3383" s="45"/>
      <c r="N3383" s="45"/>
      <c r="O3383" s="45"/>
      <c r="P3383" s="113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</row>
    <row r="3384" spans="1:50" x14ac:dyDescent="0.2">
      <c r="A3384" s="11"/>
      <c r="B3384" s="5"/>
      <c r="C3384" s="5"/>
      <c r="D3384" s="5"/>
      <c r="E3384" s="5"/>
      <c r="F3384" s="5"/>
      <c r="G3384" s="26"/>
      <c r="H3384" s="23"/>
      <c r="I3384" s="11" t="s">
        <v>95</v>
      </c>
      <c r="J3384" s="11"/>
      <c r="K3384" s="45"/>
      <c r="L3384" s="45"/>
      <c r="M3384" s="45"/>
      <c r="N3384" s="45"/>
      <c r="O3384" s="45"/>
      <c r="P3384" s="113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</row>
    <row r="3385" spans="1:50" ht="96" x14ac:dyDescent="0.2">
      <c r="A3385" s="11"/>
      <c r="B3385" s="14"/>
      <c r="C3385" s="5"/>
      <c r="D3385" s="5"/>
      <c r="E3385" s="5"/>
      <c r="F3385" s="5"/>
      <c r="G3385" s="26"/>
      <c r="H3385" s="39"/>
      <c r="I3385" s="5"/>
      <c r="J3385" s="11" t="s">
        <v>1010</v>
      </c>
      <c r="K3385" s="45" t="s">
        <v>9084</v>
      </c>
      <c r="L3385" s="45" t="s">
        <v>6701</v>
      </c>
      <c r="M3385" s="45" t="s">
        <v>6026</v>
      </c>
      <c r="N3385" s="45" t="s">
        <v>6321</v>
      </c>
      <c r="O3385" s="45" t="s">
        <v>5255</v>
      </c>
      <c r="P3385" s="115" t="s">
        <v>5005</v>
      </c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</row>
    <row r="3386" spans="1:50" ht="96" x14ac:dyDescent="0.2">
      <c r="A3386" s="11"/>
      <c r="B3386" s="14"/>
      <c r="C3386" s="5"/>
      <c r="D3386" s="5"/>
      <c r="E3386" s="5"/>
      <c r="F3386" s="5"/>
      <c r="G3386" s="26"/>
      <c r="H3386" s="39"/>
      <c r="I3386" s="5"/>
      <c r="J3386" s="11" t="s">
        <v>1010</v>
      </c>
      <c r="K3386" s="45" t="s">
        <v>9084</v>
      </c>
      <c r="L3386" s="45" t="s">
        <v>9086</v>
      </c>
      <c r="M3386" s="45" t="s">
        <v>6026</v>
      </c>
      <c r="N3386" s="45" t="s">
        <v>6302</v>
      </c>
      <c r="O3386" s="45" t="s">
        <v>5017</v>
      </c>
      <c r="P3386" s="115" t="s">
        <v>9085</v>
      </c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</row>
    <row r="3387" spans="1:50" ht="96" x14ac:dyDescent="0.2">
      <c r="A3387" s="11"/>
      <c r="B3387" s="14"/>
      <c r="C3387" s="5"/>
      <c r="D3387" s="5"/>
      <c r="E3387" s="5"/>
      <c r="F3387" s="5"/>
      <c r="G3387" s="26"/>
      <c r="H3387" s="39"/>
      <c r="I3387" s="5"/>
      <c r="J3387" s="11" t="s">
        <v>1010</v>
      </c>
      <c r="K3387" s="45" t="s">
        <v>9084</v>
      </c>
      <c r="L3387" s="45" t="s">
        <v>6701</v>
      </c>
      <c r="M3387" s="45" t="s">
        <v>6026</v>
      </c>
      <c r="N3387" s="45" t="s">
        <v>6308</v>
      </c>
      <c r="O3387" s="45" t="s">
        <v>5017</v>
      </c>
      <c r="P3387" s="115" t="s">
        <v>9087</v>
      </c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</row>
    <row r="3388" spans="1:50" ht="96" x14ac:dyDescent="0.2">
      <c r="A3388" s="11"/>
      <c r="B3388" s="14"/>
      <c r="C3388" s="5"/>
      <c r="D3388" s="5"/>
      <c r="E3388" s="5"/>
      <c r="F3388" s="5"/>
      <c r="G3388" s="26"/>
      <c r="H3388" s="39"/>
      <c r="I3388" s="5"/>
      <c r="J3388" s="11" t="s">
        <v>1010</v>
      </c>
      <c r="K3388" s="45" t="s">
        <v>9084</v>
      </c>
      <c r="L3388" s="45" t="s">
        <v>6701</v>
      </c>
      <c r="M3388" s="45" t="s">
        <v>9088</v>
      </c>
      <c r="N3388" s="45" t="s">
        <v>5666</v>
      </c>
      <c r="O3388" s="45" t="s">
        <v>5017</v>
      </c>
      <c r="P3388" s="115" t="s">
        <v>9089</v>
      </c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</row>
    <row r="3389" spans="1:50" ht="72" x14ac:dyDescent="0.2">
      <c r="A3389" s="11"/>
      <c r="B3389" s="14"/>
      <c r="C3389" s="5"/>
      <c r="D3389" s="5"/>
      <c r="E3389" s="5"/>
      <c r="F3389" s="5"/>
      <c r="G3389" s="26"/>
      <c r="H3389" s="39"/>
      <c r="I3389" s="5"/>
      <c r="J3389" s="11" t="s">
        <v>1009</v>
      </c>
      <c r="K3389" s="45" t="s">
        <v>9090</v>
      </c>
      <c r="L3389" s="45" t="s">
        <v>9091</v>
      </c>
      <c r="M3389" s="45" t="s">
        <v>9092</v>
      </c>
      <c r="N3389" s="45" t="s">
        <v>5103</v>
      </c>
      <c r="O3389" s="45" t="s">
        <v>5363</v>
      </c>
      <c r="P3389" s="115" t="s">
        <v>9093</v>
      </c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</row>
    <row r="3390" spans="1:50" ht="24" x14ac:dyDescent="0.2">
      <c r="A3390" s="11"/>
      <c r="B3390" s="14"/>
      <c r="C3390" s="5"/>
      <c r="D3390" s="5"/>
      <c r="E3390" s="5"/>
      <c r="F3390" s="5"/>
      <c r="G3390" s="26"/>
      <c r="H3390" s="39"/>
      <c r="I3390" s="5"/>
      <c r="J3390" s="11" t="s">
        <v>1009</v>
      </c>
      <c r="K3390" s="45" t="s">
        <v>9090</v>
      </c>
      <c r="L3390" s="45" t="s">
        <v>9094</v>
      </c>
      <c r="M3390" s="45" t="s">
        <v>9095</v>
      </c>
      <c r="N3390" s="45" t="s">
        <v>6314</v>
      </c>
      <c r="O3390" s="45" t="s">
        <v>9096</v>
      </c>
      <c r="P3390" s="115" t="s">
        <v>5005</v>
      </c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</row>
    <row r="3391" spans="1:50" x14ac:dyDescent="0.2">
      <c r="A3391" s="11"/>
      <c r="B3391" s="14"/>
      <c r="C3391" s="5"/>
      <c r="D3391" s="5"/>
      <c r="E3391" s="5"/>
      <c r="F3391" s="5"/>
      <c r="G3391" s="26"/>
      <c r="H3391" s="39"/>
      <c r="I3391" s="5"/>
      <c r="J3391" s="11" t="s">
        <v>1009</v>
      </c>
      <c r="K3391" s="45" t="s">
        <v>9097</v>
      </c>
      <c r="L3391" s="45" t="s">
        <v>7665</v>
      </c>
      <c r="M3391" s="45" t="s">
        <v>6026</v>
      </c>
      <c r="N3391" s="45" t="s">
        <v>6308</v>
      </c>
      <c r="O3391" s="45" t="s">
        <v>5255</v>
      </c>
      <c r="P3391" s="115" t="s">
        <v>9098</v>
      </c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</row>
    <row r="3392" spans="1:50" x14ac:dyDescent="0.2">
      <c r="A3392" s="11"/>
      <c r="B3392" s="14"/>
      <c r="C3392" s="5"/>
      <c r="D3392" s="5"/>
      <c r="E3392" s="5"/>
      <c r="F3392" s="5"/>
      <c r="G3392" s="26"/>
      <c r="H3392" s="39"/>
      <c r="I3392" s="5"/>
      <c r="J3392" s="11" t="s">
        <v>1009</v>
      </c>
      <c r="K3392" s="45" t="s">
        <v>9097</v>
      </c>
      <c r="L3392" s="45" t="s">
        <v>7665</v>
      </c>
      <c r="M3392" s="45" t="s">
        <v>6026</v>
      </c>
      <c r="N3392" s="45" t="s">
        <v>6308</v>
      </c>
      <c r="O3392" s="45" t="s">
        <v>5017</v>
      </c>
      <c r="P3392" s="115" t="s">
        <v>9099</v>
      </c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</row>
    <row r="3393" spans="1:50" ht="24" x14ac:dyDescent="0.2">
      <c r="A3393" s="11"/>
      <c r="B3393" s="14"/>
      <c r="C3393" s="5"/>
      <c r="D3393" s="5"/>
      <c r="E3393" s="5"/>
      <c r="F3393" s="5"/>
      <c r="G3393" s="26"/>
      <c r="H3393" s="39"/>
      <c r="I3393" s="5"/>
      <c r="J3393" s="11" t="s">
        <v>1009</v>
      </c>
      <c r="K3393" s="45" t="s">
        <v>9097</v>
      </c>
      <c r="L3393" s="45" t="s">
        <v>7665</v>
      </c>
      <c r="M3393" s="45" t="s">
        <v>6026</v>
      </c>
      <c r="N3393" s="45" t="s">
        <v>5666</v>
      </c>
      <c r="O3393" s="45" t="s">
        <v>5017</v>
      </c>
      <c r="P3393" s="115" t="s">
        <v>5005</v>
      </c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</row>
    <row r="3394" spans="1:50" x14ac:dyDescent="0.2">
      <c r="A3394" s="11"/>
      <c r="B3394" s="14"/>
      <c r="C3394" s="5"/>
      <c r="D3394" s="5"/>
      <c r="E3394" s="5"/>
      <c r="F3394" s="5"/>
      <c r="G3394" s="26"/>
      <c r="H3394" s="39"/>
      <c r="I3394" s="5"/>
      <c r="J3394" s="11" t="s">
        <v>1009</v>
      </c>
      <c r="K3394" s="45" t="s">
        <v>9097</v>
      </c>
      <c r="L3394" s="45" t="s">
        <v>7665</v>
      </c>
      <c r="M3394" s="45" t="s">
        <v>6026</v>
      </c>
      <c r="N3394" s="45" t="s">
        <v>5666</v>
      </c>
      <c r="O3394" s="45" t="s">
        <v>5255</v>
      </c>
      <c r="P3394" s="115" t="s">
        <v>9100</v>
      </c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</row>
    <row r="3395" spans="1:50" ht="132" x14ac:dyDescent="0.2">
      <c r="A3395" s="11"/>
      <c r="B3395" s="14"/>
      <c r="C3395" s="5"/>
      <c r="D3395" s="5"/>
      <c r="E3395" s="5"/>
      <c r="F3395" s="5"/>
      <c r="G3395" s="26"/>
      <c r="H3395" s="39"/>
      <c r="I3395" s="5"/>
      <c r="J3395" s="11" t="s">
        <v>1009</v>
      </c>
      <c r="K3395" s="45" t="s">
        <v>9101</v>
      </c>
      <c r="L3395" s="45" t="s">
        <v>9102</v>
      </c>
      <c r="M3395" s="45" t="s">
        <v>6026</v>
      </c>
      <c r="N3395" s="45" t="s">
        <v>6302</v>
      </c>
      <c r="O3395" s="45" t="s">
        <v>5255</v>
      </c>
      <c r="P3395" s="115" t="s">
        <v>5005</v>
      </c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</row>
    <row r="3396" spans="1:50" ht="24" x14ac:dyDescent="0.2">
      <c r="A3396" s="11"/>
      <c r="B3396" s="14"/>
      <c r="C3396" s="5"/>
      <c r="D3396" s="5"/>
      <c r="E3396" s="5"/>
      <c r="F3396" s="5"/>
      <c r="G3396" s="26"/>
      <c r="H3396" s="39"/>
      <c r="I3396" s="5"/>
      <c r="J3396" s="11" t="s">
        <v>1009</v>
      </c>
      <c r="K3396" s="45" t="s">
        <v>9103</v>
      </c>
      <c r="L3396" s="45" t="s">
        <v>9104</v>
      </c>
      <c r="M3396" s="45" t="s">
        <v>6026</v>
      </c>
      <c r="N3396" s="45" t="s">
        <v>5666</v>
      </c>
      <c r="O3396" s="45" t="s">
        <v>4991</v>
      </c>
      <c r="P3396" s="115" t="s">
        <v>9105</v>
      </c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</row>
    <row r="3397" spans="1:50" ht="24" x14ac:dyDescent="0.2">
      <c r="A3397" s="11"/>
      <c r="B3397" s="14"/>
      <c r="C3397" s="5"/>
      <c r="D3397" s="5"/>
      <c r="E3397" s="5"/>
      <c r="F3397" s="5"/>
      <c r="G3397" s="26"/>
      <c r="H3397" s="39"/>
      <c r="I3397" s="5"/>
      <c r="J3397" s="11" t="s">
        <v>1009</v>
      </c>
      <c r="K3397" s="45" t="s">
        <v>9103</v>
      </c>
      <c r="L3397" s="45" t="s">
        <v>9104</v>
      </c>
      <c r="M3397" s="45" t="s">
        <v>6026</v>
      </c>
      <c r="N3397" s="45" t="s">
        <v>6314</v>
      </c>
      <c r="O3397" s="45" t="s">
        <v>9096</v>
      </c>
      <c r="P3397" s="115" t="s">
        <v>5005</v>
      </c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</row>
    <row r="3398" spans="1:50" x14ac:dyDescent="0.2">
      <c r="A3398" s="11"/>
      <c r="B3398" s="14"/>
      <c r="C3398" s="5"/>
      <c r="D3398" s="5"/>
      <c r="E3398" s="5"/>
      <c r="F3398" s="5"/>
      <c r="G3398" s="26"/>
      <c r="H3398" s="39"/>
      <c r="I3398" s="5"/>
      <c r="J3398" s="11" t="s">
        <v>1009</v>
      </c>
      <c r="K3398" s="45" t="s">
        <v>9106</v>
      </c>
      <c r="L3398" s="45" t="s">
        <v>7627</v>
      </c>
      <c r="M3398" s="45" t="s">
        <v>7786</v>
      </c>
      <c r="N3398" s="45" t="s">
        <v>6302</v>
      </c>
      <c r="O3398" s="45" t="s">
        <v>5109</v>
      </c>
      <c r="P3398" s="115" t="s">
        <v>9107</v>
      </c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</row>
    <row r="3399" spans="1:50" x14ac:dyDescent="0.2">
      <c r="A3399" s="11"/>
      <c r="B3399" s="14"/>
      <c r="C3399" s="5"/>
      <c r="D3399" s="5"/>
      <c r="E3399" s="5"/>
      <c r="F3399" s="5"/>
      <c r="G3399" s="26"/>
      <c r="H3399" s="39"/>
      <c r="I3399" s="5"/>
      <c r="J3399" s="11" t="s">
        <v>1009</v>
      </c>
      <c r="K3399" s="45" t="s">
        <v>9106</v>
      </c>
      <c r="L3399" s="45" t="s">
        <v>7627</v>
      </c>
      <c r="M3399" s="45" t="s">
        <v>7786</v>
      </c>
      <c r="N3399" s="45" t="s">
        <v>5666</v>
      </c>
      <c r="O3399" s="45" t="s">
        <v>5109</v>
      </c>
      <c r="P3399" s="115" t="s">
        <v>9108</v>
      </c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</row>
    <row r="3400" spans="1:50" x14ac:dyDescent="0.2">
      <c r="A3400" s="11"/>
      <c r="B3400" s="14"/>
      <c r="C3400" s="5"/>
      <c r="D3400" s="5"/>
      <c r="E3400" s="5"/>
      <c r="F3400" s="5"/>
      <c r="G3400" s="26"/>
      <c r="H3400" s="39"/>
      <c r="I3400" s="5"/>
      <c r="J3400" s="11" t="s">
        <v>1009</v>
      </c>
      <c r="K3400" s="45" t="s">
        <v>9106</v>
      </c>
      <c r="L3400" s="45" t="s">
        <v>7627</v>
      </c>
      <c r="M3400" s="45" t="s">
        <v>5356</v>
      </c>
      <c r="N3400" s="45" t="s">
        <v>6308</v>
      </c>
      <c r="O3400" s="45" t="s">
        <v>5017</v>
      </c>
      <c r="P3400" s="115" t="s">
        <v>9109</v>
      </c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</row>
    <row r="3401" spans="1:50" x14ac:dyDescent="0.2">
      <c r="A3401" s="11"/>
      <c r="B3401" s="14"/>
      <c r="C3401" s="5"/>
      <c r="D3401" s="5"/>
      <c r="E3401" s="5"/>
      <c r="F3401" s="5"/>
      <c r="G3401" s="26"/>
      <c r="H3401" s="39"/>
      <c r="I3401" s="5"/>
      <c r="J3401" s="11" t="s">
        <v>1009</v>
      </c>
      <c r="K3401" s="45" t="s">
        <v>9106</v>
      </c>
      <c r="L3401" s="45" t="s">
        <v>7627</v>
      </c>
      <c r="M3401" s="45" t="s">
        <v>7786</v>
      </c>
      <c r="N3401" s="45" t="s">
        <v>6308</v>
      </c>
      <c r="O3401" s="45" t="s">
        <v>5109</v>
      </c>
      <c r="P3401" s="115" t="s">
        <v>9110</v>
      </c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</row>
    <row r="3402" spans="1:50" ht="24" x14ac:dyDescent="0.2">
      <c r="A3402" s="11"/>
      <c r="B3402" s="14"/>
      <c r="C3402" s="5"/>
      <c r="D3402" s="5"/>
      <c r="E3402" s="5"/>
      <c r="F3402" s="5"/>
      <c r="G3402" s="26"/>
      <c r="H3402" s="39"/>
      <c r="I3402" s="5"/>
      <c r="J3402" s="11" t="s">
        <v>1009</v>
      </c>
      <c r="K3402" s="45" t="s">
        <v>9106</v>
      </c>
      <c r="L3402" s="45" t="s">
        <v>7627</v>
      </c>
      <c r="M3402" s="45" t="s">
        <v>9111</v>
      </c>
      <c r="N3402" s="45" t="s">
        <v>5103</v>
      </c>
      <c r="O3402" s="45" t="s">
        <v>5363</v>
      </c>
      <c r="P3402" s="115" t="s">
        <v>9112</v>
      </c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</row>
    <row r="3403" spans="1:50" ht="24" x14ac:dyDescent="0.2">
      <c r="A3403" s="11"/>
      <c r="B3403" s="14"/>
      <c r="C3403" s="5"/>
      <c r="D3403" s="5"/>
      <c r="E3403" s="5"/>
      <c r="F3403" s="5"/>
      <c r="G3403" s="26"/>
      <c r="H3403" s="39"/>
      <c r="I3403" s="5"/>
      <c r="J3403" s="11" t="s">
        <v>1009</v>
      </c>
      <c r="K3403" s="45" t="s">
        <v>9113</v>
      </c>
      <c r="L3403" s="45" t="s">
        <v>9114</v>
      </c>
      <c r="M3403" s="45" t="s">
        <v>9115</v>
      </c>
      <c r="N3403" s="45" t="s">
        <v>9116</v>
      </c>
      <c r="O3403" s="45" t="s">
        <v>5363</v>
      </c>
      <c r="P3403" s="113" t="s">
        <v>283</v>
      </c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</row>
    <row r="3404" spans="1:50" ht="96" x14ac:dyDescent="0.2">
      <c r="A3404" s="11"/>
      <c r="B3404" s="14"/>
      <c r="C3404" s="5"/>
      <c r="D3404" s="5"/>
      <c r="E3404" s="5"/>
      <c r="F3404" s="5"/>
      <c r="G3404" s="26"/>
      <c r="H3404" s="39"/>
      <c r="I3404" s="5"/>
      <c r="J3404" s="11" t="s">
        <v>1009</v>
      </c>
      <c r="K3404" s="45" t="s">
        <v>9117</v>
      </c>
      <c r="L3404" s="45" t="s">
        <v>9118</v>
      </c>
      <c r="M3404" s="45" t="s">
        <v>9119</v>
      </c>
      <c r="N3404" s="45" t="s">
        <v>5103</v>
      </c>
      <c r="O3404" s="45" t="s">
        <v>5363</v>
      </c>
      <c r="P3404" s="115" t="s">
        <v>5005</v>
      </c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</row>
    <row r="3405" spans="1:50" ht="24" x14ac:dyDescent="0.2">
      <c r="A3405" s="11"/>
      <c r="B3405" s="14"/>
      <c r="C3405" s="5"/>
      <c r="D3405" s="5"/>
      <c r="E3405" s="5"/>
      <c r="F3405" s="5"/>
      <c r="G3405" s="26"/>
      <c r="H3405" s="39"/>
      <c r="I3405" s="5"/>
      <c r="J3405" s="11" t="s">
        <v>1009</v>
      </c>
      <c r="K3405" s="45" t="s">
        <v>9117</v>
      </c>
      <c r="L3405" s="45" t="s">
        <v>5378</v>
      </c>
      <c r="M3405" s="45" t="s">
        <v>6026</v>
      </c>
      <c r="N3405" s="45" t="s">
        <v>9120</v>
      </c>
      <c r="O3405" s="45" t="s">
        <v>5017</v>
      </c>
      <c r="P3405" s="115" t="s">
        <v>5005</v>
      </c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</row>
    <row r="3406" spans="1:50" x14ac:dyDescent="0.2">
      <c r="A3406" s="11"/>
      <c r="B3406" s="14"/>
      <c r="C3406" s="5"/>
      <c r="D3406" s="5"/>
      <c r="E3406" s="5"/>
      <c r="F3406" s="5"/>
      <c r="G3406" s="26"/>
      <c r="H3406" s="39"/>
      <c r="I3406" s="5"/>
      <c r="J3406" s="11" t="s">
        <v>1009</v>
      </c>
      <c r="K3406" s="45" t="s">
        <v>9117</v>
      </c>
      <c r="L3406" s="45" t="s">
        <v>5378</v>
      </c>
      <c r="M3406" s="45" t="s">
        <v>6026</v>
      </c>
      <c r="N3406" s="45" t="s">
        <v>6302</v>
      </c>
      <c r="O3406" s="45" t="s">
        <v>5255</v>
      </c>
      <c r="P3406" s="115" t="s">
        <v>8800</v>
      </c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</row>
    <row r="3407" spans="1:50" x14ac:dyDescent="0.2">
      <c r="A3407" s="11"/>
      <c r="B3407" s="14"/>
      <c r="C3407" s="5"/>
      <c r="D3407" s="5"/>
      <c r="E3407" s="5"/>
      <c r="F3407" s="5"/>
      <c r="G3407" s="26"/>
      <c r="H3407" s="39"/>
      <c r="I3407" s="5"/>
      <c r="J3407" s="11" t="s">
        <v>1009</v>
      </c>
      <c r="K3407" s="45" t="s">
        <v>9117</v>
      </c>
      <c r="L3407" s="45" t="s">
        <v>5378</v>
      </c>
      <c r="M3407" s="45" t="s">
        <v>6026</v>
      </c>
      <c r="N3407" s="45" t="s">
        <v>6308</v>
      </c>
      <c r="O3407" s="45" t="s">
        <v>5255</v>
      </c>
      <c r="P3407" s="115" t="s">
        <v>9121</v>
      </c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</row>
    <row r="3408" spans="1:50" x14ac:dyDescent="0.2">
      <c r="A3408" s="11"/>
      <c r="B3408" s="14"/>
      <c r="C3408" s="5"/>
      <c r="D3408" s="5"/>
      <c r="E3408" s="5"/>
      <c r="F3408" s="5"/>
      <c r="G3408" s="26"/>
      <c r="H3408" s="39"/>
      <c r="I3408" s="5"/>
      <c r="J3408" s="11" t="s">
        <v>1009</v>
      </c>
      <c r="K3408" s="45" t="s">
        <v>9117</v>
      </c>
      <c r="L3408" s="45" t="s">
        <v>5378</v>
      </c>
      <c r="M3408" s="45" t="s">
        <v>6026</v>
      </c>
      <c r="N3408" s="45" t="s">
        <v>6308</v>
      </c>
      <c r="O3408" s="45" t="s">
        <v>5017</v>
      </c>
      <c r="P3408" s="115" t="s">
        <v>9122</v>
      </c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</row>
    <row r="3409" spans="1:50" x14ac:dyDescent="0.2">
      <c r="A3409" s="11"/>
      <c r="B3409" s="14"/>
      <c r="C3409" s="5"/>
      <c r="D3409" s="5"/>
      <c r="E3409" s="5"/>
      <c r="F3409" s="5"/>
      <c r="G3409" s="26"/>
      <c r="H3409" s="39"/>
      <c r="I3409" s="5"/>
      <c r="J3409" s="11" t="s">
        <v>1009</v>
      </c>
      <c r="K3409" s="45" t="s">
        <v>9117</v>
      </c>
      <c r="L3409" s="45" t="s">
        <v>5378</v>
      </c>
      <c r="M3409" s="45" t="s">
        <v>9123</v>
      </c>
      <c r="N3409" s="45" t="s">
        <v>8078</v>
      </c>
      <c r="O3409" s="45" t="s">
        <v>5255</v>
      </c>
      <c r="P3409" s="115" t="s">
        <v>8371</v>
      </c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</row>
    <row r="3410" spans="1:50" x14ac:dyDescent="0.2">
      <c r="A3410" s="11"/>
      <c r="B3410" s="14"/>
      <c r="C3410" s="5"/>
      <c r="D3410" s="5"/>
      <c r="E3410" s="5"/>
      <c r="F3410" s="5"/>
      <c r="G3410" s="26"/>
      <c r="H3410" s="39"/>
      <c r="I3410" s="5"/>
      <c r="J3410" s="11" t="s">
        <v>1009</v>
      </c>
      <c r="K3410" s="45" t="s">
        <v>9117</v>
      </c>
      <c r="L3410" s="45" t="s">
        <v>5378</v>
      </c>
      <c r="M3410" s="45" t="s">
        <v>6026</v>
      </c>
      <c r="N3410" s="45" t="s">
        <v>5666</v>
      </c>
      <c r="O3410" s="45" t="s">
        <v>5255</v>
      </c>
      <c r="P3410" s="115" t="s">
        <v>9124</v>
      </c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</row>
    <row r="3411" spans="1:50" x14ac:dyDescent="0.2">
      <c r="A3411" s="11"/>
      <c r="B3411" s="14"/>
      <c r="C3411" s="5"/>
      <c r="D3411" s="5"/>
      <c r="E3411" s="5"/>
      <c r="F3411" s="5"/>
      <c r="G3411" s="26"/>
      <c r="H3411" s="39"/>
      <c r="I3411" s="5"/>
      <c r="J3411" s="11" t="s">
        <v>1009</v>
      </c>
      <c r="K3411" s="45" t="s">
        <v>9117</v>
      </c>
      <c r="L3411" s="45" t="s">
        <v>5378</v>
      </c>
      <c r="M3411" s="45" t="s">
        <v>6026</v>
      </c>
      <c r="N3411" s="45" t="s">
        <v>5666</v>
      </c>
      <c r="O3411" s="45" t="s">
        <v>5017</v>
      </c>
      <c r="P3411" s="115" t="s">
        <v>9125</v>
      </c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</row>
    <row r="3412" spans="1:50" ht="24" x14ac:dyDescent="0.2">
      <c r="A3412" s="11"/>
      <c r="B3412" s="14"/>
      <c r="C3412" s="5"/>
      <c r="D3412" s="5"/>
      <c r="E3412" s="5"/>
      <c r="F3412" s="5"/>
      <c r="G3412" s="26"/>
      <c r="H3412" s="39"/>
      <c r="I3412" s="5"/>
      <c r="J3412" s="11" t="s">
        <v>1009</v>
      </c>
      <c r="K3412" s="45" t="s">
        <v>9126</v>
      </c>
      <c r="L3412" s="45" t="s">
        <v>5107</v>
      </c>
      <c r="M3412" s="45" t="s">
        <v>9127</v>
      </c>
      <c r="N3412" s="45" t="s">
        <v>9128</v>
      </c>
      <c r="O3412" s="45" t="s">
        <v>9129</v>
      </c>
      <c r="P3412" s="115" t="s">
        <v>5005</v>
      </c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</row>
    <row r="3413" spans="1:50" ht="24" x14ac:dyDescent="0.2">
      <c r="A3413" s="11"/>
      <c r="B3413" s="14"/>
      <c r="C3413" s="5"/>
      <c r="D3413" s="5"/>
      <c r="E3413" s="5"/>
      <c r="F3413" s="5"/>
      <c r="G3413" s="26"/>
      <c r="H3413" s="39"/>
      <c r="I3413" s="5"/>
      <c r="J3413" s="11" t="s">
        <v>1009</v>
      </c>
      <c r="K3413" s="45" t="s">
        <v>9126</v>
      </c>
      <c r="L3413" s="45" t="s">
        <v>5107</v>
      </c>
      <c r="M3413" s="45" t="s">
        <v>5356</v>
      </c>
      <c r="N3413" s="45" t="s">
        <v>6308</v>
      </c>
      <c r="O3413" s="45" t="s">
        <v>5017</v>
      </c>
      <c r="P3413" s="115" t="s">
        <v>8874</v>
      </c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</row>
    <row r="3414" spans="1:50" ht="24" x14ac:dyDescent="0.2">
      <c r="A3414" s="11"/>
      <c r="B3414" s="14"/>
      <c r="C3414" s="5"/>
      <c r="D3414" s="5"/>
      <c r="E3414" s="5"/>
      <c r="F3414" s="5"/>
      <c r="G3414" s="26"/>
      <c r="H3414" s="39"/>
      <c r="I3414" s="5"/>
      <c r="J3414" s="11" t="s">
        <v>1009</v>
      </c>
      <c r="K3414" s="45" t="s">
        <v>9130</v>
      </c>
      <c r="L3414" s="45" t="s">
        <v>5204</v>
      </c>
      <c r="M3414" s="45" t="s">
        <v>6026</v>
      </c>
      <c r="N3414" s="45" t="s">
        <v>9128</v>
      </c>
      <c r="O3414" s="45" t="s">
        <v>5932</v>
      </c>
      <c r="P3414" s="115" t="s">
        <v>5005</v>
      </c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</row>
    <row r="3415" spans="1:50" ht="24" x14ac:dyDescent="0.2">
      <c r="A3415" s="11"/>
      <c r="B3415" s="14"/>
      <c r="C3415" s="5"/>
      <c r="D3415" s="5"/>
      <c r="E3415" s="5"/>
      <c r="F3415" s="5"/>
      <c r="G3415" s="26"/>
      <c r="H3415" s="39"/>
      <c r="I3415" s="5"/>
      <c r="J3415" s="11" t="s">
        <v>1009</v>
      </c>
      <c r="K3415" s="45" t="s">
        <v>9131</v>
      </c>
      <c r="L3415" s="45" t="s">
        <v>5204</v>
      </c>
      <c r="M3415" s="45" t="s">
        <v>9056</v>
      </c>
      <c r="N3415" s="45" t="s">
        <v>9132</v>
      </c>
      <c r="O3415" s="45" t="s">
        <v>5067</v>
      </c>
      <c r="P3415" s="115" t="s">
        <v>5005</v>
      </c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</row>
    <row r="3416" spans="1:50" x14ac:dyDescent="0.2">
      <c r="A3416" s="11"/>
      <c r="B3416" s="5"/>
      <c r="C3416" s="5"/>
      <c r="D3416" s="5"/>
      <c r="E3416" s="5"/>
      <c r="F3416" s="5"/>
      <c r="G3416" s="24" t="s">
        <v>3764</v>
      </c>
      <c r="H3416" s="23"/>
      <c r="I3416" s="5"/>
      <c r="J3416" s="11"/>
      <c r="K3416" s="45"/>
      <c r="L3416" s="45"/>
      <c r="M3416" s="45"/>
      <c r="N3416" s="45"/>
      <c r="O3416" s="45"/>
      <c r="P3416" s="113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</row>
    <row r="3417" spans="1:50" x14ac:dyDescent="0.2">
      <c r="A3417" s="11"/>
      <c r="B3417" s="5"/>
      <c r="C3417" s="5"/>
      <c r="D3417" s="5"/>
      <c r="E3417" s="5"/>
      <c r="F3417" s="5"/>
      <c r="G3417" s="26"/>
      <c r="H3417" s="11" t="s">
        <v>2019</v>
      </c>
      <c r="I3417" s="5"/>
      <c r="J3417" s="11"/>
      <c r="K3417" s="45"/>
      <c r="L3417" s="45"/>
      <c r="M3417" s="45"/>
      <c r="N3417" s="45"/>
      <c r="O3417" s="45"/>
      <c r="P3417" s="113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</row>
    <row r="3418" spans="1:50" x14ac:dyDescent="0.2">
      <c r="A3418" s="11"/>
      <c r="B3418" s="5"/>
      <c r="C3418" s="5"/>
      <c r="D3418" s="5"/>
      <c r="E3418" s="5"/>
      <c r="F3418" s="5"/>
      <c r="G3418" s="26"/>
      <c r="H3418" s="23"/>
      <c r="I3418" s="11" t="s">
        <v>89</v>
      </c>
      <c r="J3418" s="11"/>
      <c r="K3418" s="45"/>
      <c r="L3418" s="45"/>
      <c r="M3418" s="45"/>
      <c r="N3418" s="45"/>
      <c r="O3418" s="45"/>
      <c r="P3418" s="113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</row>
    <row r="3419" spans="1:50" ht="84" x14ac:dyDescent="0.2">
      <c r="A3419" s="11"/>
      <c r="B3419" s="14"/>
      <c r="C3419" s="5"/>
      <c r="D3419" s="5"/>
      <c r="E3419" s="5"/>
      <c r="F3419" s="5"/>
      <c r="G3419" s="26"/>
      <c r="H3419" s="7"/>
      <c r="I3419" s="5"/>
      <c r="J3419" s="11" t="s">
        <v>1009</v>
      </c>
      <c r="K3419" s="45" t="s">
        <v>9133</v>
      </c>
      <c r="L3419" s="45" t="s">
        <v>9134</v>
      </c>
      <c r="M3419" s="45" t="s">
        <v>5356</v>
      </c>
      <c r="N3419" s="45" t="s">
        <v>5666</v>
      </c>
      <c r="O3419" s="45" t="s">
        <v>4991</v>
      </c>
      <c r="P3419" s="115" t="s">
        <v>7995</v>
      </c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</row>
    <row r="3420" spans="1:50" ht="84" x14ac:dyDescent="0.2">
      <c r="A3420" s="11"/>
      <c r="B3420" s="14"/>
      <c r="C3420" s="5"/>
      <c r="D3420" s="5"/>
      <c r="E3420" s="5"/>
      <c r="F3420" s="5"/>
      <c r="G3420" s="26"/>
      <c r="H3420" s="7"/>
      <c r="I3420" s="5"/>
      <c r="J3420" s="11" t="s">
        <v>1009</v>
      </c>
      <c r="K3420" s="45" t="s">
        <v>9133</v>
      </c>
      <c r="L3420" s="45" t="s">
        <v>9134</v>
      </c>
      <c r="M3420" s="45" t="s">
        <v>5356</v>
      </c>
      <c r="N3420" s="45" t="s">
        <v>9135</v>
      </c>
      <c r="O3420" s="45" t="s">
        <v>4998</v>
      </c>
      <c r="P3420" s="115" t="s">
        <v>9136</v>
      </c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</row>
    <row r="3421" spans="1:50" x14ac:dyDescent="0.2">
      <c r="A3421" s="11"/>
      <c r="B3421" s="5"/>
      <c r="C3421" s="5"/>
      <c r="D3421" s="5"/>
      <c r="E3421" s="5"/>
      <c r="F3421" s="5"/>
      <c r="G3421" s="24" t="s">
        <v>3774</v>
      </c>
      <c r="H3421" s="23"/>
      <c r="I3421" s="5"/>
      <c r="J3421" s="11"/>
      <c r="K3421" s="45"/>
      <c r="L3421" s="45"/>
      <c r="M3421" s="45"/>
      <c r="N3421" s="45"/>
      <c r="O3421" s="45"/>
      <c r="P3421" s="113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</row>
    <row r="3422" spans="1:50" x14ac:dyDescent="0.2">
      <c r="A3422" s="11"/>
      <c r="B3422" s="5"/>
      <c r="C3422" s="5"/>
      <c r="D3422" s="5"/>
      <c r="E3422" s="5"/>
      <c r="F3422" s="5"/>
      <c r="G3422" s="26"/>
      <c r="H3422" s="11" t="s">
        <v>2031</v>
      </c>
      <c r="I3422" s="5"/>
      <c r="J3422" s="11"/>
      <c r="K3422" s="45"/>
      <c r="L3422" s="45"/>
      <c r="M3422" s="45"/>
      <c r="N3422" s="45"/>
      <c r="O3422" s="45"/>
      <c r="P3422" s="113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</row>
    <row r="3423" spans="1:50" x14ac:dyDescent="0.2">
      <c r="A3423" s="11"/>
      <c r="B3423" s="5"/>
      <c r="C3423" s="5"/>
      <c r="D3423" s="5"/>
      <c r="E3423" s="5"/>
      <c r="F3423" s="5"/>
      <c r="G3423" s="26"/>
      <c r="H3423" s="23"/>
      <c r="I3423" s="11" t="s">
        <v>96</v>
      </c>
      <c r="J3423" s="11"/>
      <c r="K3423" s="45"/>
      <c r="L3423" s="45"/>
      <c r="M3423" s="45"/>
      <c r="N3423" s="45"/>
      <c r="O3423" s="45"/>
      <c r="P3423" s="113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</row>
    <row r="3424" spans="1:50" ht="72" x14ac:dyDescent="0.2">
      <c r="A3424" s="11"/>
      <c r="B3424" s="8"/>
      <c r="C3424" s="5"/>
      <c r="D3424" s="9"/>
      <c r="E3424" s="5"/>
      <c r="F3424" s="5"/>
      <c r="G3424" s="26"/>
      <c r="H3424" s="23"/>
      <c r="I3424" s="5"/>
      <c r="J3424" s="11" t="s">
        <v>1009</v>
      </c>
      <c r="K3424" s="45" t="s">
        <v>9068</v>
      </c>
      <c r="L3424" s="45" t="s">
        <v>9069</v>
      </c>
      <c r="M3424" s="45" t="s">
        <v>9070</v>
      </c>
      <c r="N3424" s="45" t="s">
        <v>9071</v>
      </c>
      <c r="O3424" s="45" t="s">
        <v>5147</v>
      </c>
      <c r="P3424" s="115" t="s">
        <v>5005</v>
      </c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</row>
    <row r="3425" spans="1:50" ht="72" x14ac:dyDescent="0.2">
      <c r="A3425" s="11"/>
      <c r="B3425" s="14"/>
      <c r="C3425" s="5"/>
      <c r="D3425" s="5"/>
      <c r="E3425" s="5"/>
      <c r="F3425" s="5"/>
      <c r="G3425" s="26"/>
      <c r="H3425" s="7"/>
      <c r="I3425" s="5"/>
      <c r="J3425" s="11" t="s">
        <v>1009</v>
      </c>
      <c r="K3425" s="45" t="s">
        <v>9068</v>
      </c>
      <c r="L3425" s="45" t="s">
        <v>9069</v>
      </c>
      <c r="M3425" s="45" t="s">
        <v>9070</v>
      </c>
      <c r="N3425" s="45" t="s">
        <v>9072</v>
      </c>
      <c r="O3425" s="45" t="s">
        <v>5147</v>
      </c>
      <c r="P3425" s="115" t="s">
        <v>9073</v>
      </c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</row>
    <row r="3426" spans="1:50" ht="24" x14ac:dyDescent="0.2">
      <c r="A3426" s="11"/>
      <c r="B3426" s="14"/>
      <c r="C3426" s="9"/>
      <c r="D3426" s="5"/>
      <c r="E3426" s="5"/>
      <c r="F3426" s="5"/>
      <c r="G3426" s="26"/>
      <c r="H3426" s="7"/>
      <c r="I3426" s="5"/>
      <c r="J3426" s="11" t="s">
        <v>1009</v>
      </c>
      <c r="K3426" s="45" t="s">
        <v>9074</v>
      </c>
      <c r="L3426" s="45" t="s">
        <v>9075</v>
      </c>
      <c r="M3426" s="45" t="s">
        <v>9076</v>
      </c>
      <c r="N3426" s="45" t="s">
        <v>6747</v>
      </c>
      <c r="O3426" s="45" t="s">
        <v>5363</v>
      </c>
      <c r="P3426" s="115" t="s">
        <v>9077</v>
      </c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</row>
    <row r="3427" spans="1:50" ht="24" x14ac:dyDescent="0.2">
      <c r="A3427" s="11"/>
      <c r="B3427" s="14"/>
      <c r="C3427" s="9"/>
      <c r="D3427" s="5"/>
      <c r="E3427" s="5"/>
      <c r="F3427" s="5"/>
      <c r="G3427" s="26"/>
      <c r="H3427" s="7"/>
      <c r="I3427" s="5"/>
      <c r="J3427" s="11" t="s">
        <v>1009</v>
      </c>
      <c r="K3427" s="45" t="s">
        <v>9074</v>
      </c>
      <c r="L3427" s="45" t="s">
        <v>9075</v>
      </c>
      <c r="M3427" s="45" t="s">
        <v>9078</v>
      </c>
      <c r="N3427" s="45" t="s">
        <v>6747</v>
      </c>
      <c r="O3427" s="45" t="s">
        <v>5363</v>
      </c>
      <c r="P3427" s="115" t="s">
        <v>9079</v>
      </c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</row>
    <row r="3428" spans="1:50" ht="24" x14ac:dyDescent="0.2">
      <c r="A3428" s="11"/>
      <c r="B3428" s="14"/>
      <c r="C3428" s="9"/>
      <c r="D3428" s="5"/>
      <c r="E3428" s="5"/>
      <c r="F3428" s="5"/>
      <c r="G3428" s="26"/>
      <c r="H3428" s="7"/>
      <c r="I3428" s="5"/>
      <c r="J3428" s="11" t="s">
        <v>1009</v>
      </c>
      <c r="K3428" s="45" t="s">
        <v>9074</v>
      </c>
      <c r="L3428" s="45" t="s">
        <v>9075</v>
      </c>
      <c r="M3428" s="45" t="s">
        <v>9080</v>
      </c>
      <c r="N3428" s="45" t="s">
        <v>6747</v>
      </c>
      <c r="O3428" s="45" t="s">
        <v>5363</v>
      </c>
      <c r="P3428" s="115" t="s">
        <v>9081</v>
      </c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</row>
    <row r="3429" spans="1:50" ht="24" x14ac:dyDescent="0.2">
      <c r="A3429" s="11"/>
      <c r="B3429" s="14"/>
      <c r="C3429" s="9"/>
      <c r="D3429" s="5"/>
      <c r="E3429" s="5"/>
      <c r="F3429" s="5"/>
      <c r="G3429" s="26"/>
      <c r="H3429" s="7"/>
      <c r="I3429" s="5"/>
      <c r="J3429" s="11" t="s">
        <v>1009</v>
      </c>
      <c r="K3429" s="45" t="s">
        <v>9074</v>
      </c>
      <c r="L3429" s="45" t="s">
        <v>9075</v>
      </c>
      <c r="M3429" s="45" t="s">
        <v>9082</v>
      </c>
      <c r="N3429" s="45" t="s">
        <v>6747</v>
      </c>
      <c r="O3429" s="45" t="s">
        <v>5363</v>
      </c>
      <c r="P3429" s="115" t="s">
        <v>9083</v>
      </c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</row>
    <row r="3430" spans="1:50" ht="16.5" x14ac:dyDescent="0.2">
      <c r="A3430" s="11"/>
      <c r="B3430" s="14"/>
      <c r="C3430" s="78" t="s">
        <v>9137</v>
      </c>
      <c r="D3430" s="5"/>
      <c r="E3430" s="5"/>
      <c r="F3430" s="5"/>
      <c r="G3430" s="26"/>
      <c r="H3430" s="7"/>
      <c r="I3430" s="5"/>
      <c r="J3430" s="11"/>
      <c r="K3430" s="45"/>
      <c r="L3430" s="45"/>
      <c r="M3430" s="45"/>
      <c r="N3430" s="45"/>
      <c r="O3430" s="45"/>
      <c r="P3430" s="11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</row>
    <row r="3431" spans="1:50" x14ac:dyDescent="0.2">
      <c r="A3431" s="12"/>
      <c r="B3431" s="5"/>
      <c r="C3431" s="5"/>
      <c r="D3431" s="5"/>
      <c r="E3431" s="5"/>
      <c r="F3431" s="5"/>
      <c r="G3431" s="24" t="s">
        <v>3773</v>
      </c>
      <c r="H3431" s="23"/>
      <c r="I3431" s="5"/>
      <c r="J3431" s="11"/>
      <c r="K3431" s="45"/>
      <c r="L3431" s="45"/>
      <c r="M3431" s="45"/>
      <c r="N3431" s="45"/>
      <c r="O3431" s="45"/>
      <c r="P3431" s="113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</row>
    <row r="3432" spans="1:50" x14ac:dyDescent="0.2">
      <c r="A3432" s="11"/>
      <c r="B3432" s="5"/>
      <c r="C3432" s="5"/>
      <c r="D3432" s="5"/>
      <c r="E3432" s="5"/>
      <c r="F3432" s="5"/>
      <c r="G3432" s="26"/>
      <c r="H3432" s="11" t="s">
        <v>2030</v>
      </c>
      <c r="I3432" s="5"/>
      <c r="J3432" s="11"/>
      <c r="K3432" s="45"/>
      <c r="L3432" s="45"/>
      <c r="M3432" s="45"/>
      <c r="N3432" s="45"/>
      <c r="O3432" s="45"/>
      <c r="P3432" s="113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</row>
    <row r="3433" spans="1:50" x14ac:dyDescent="0.2">
      <c r="A3433" s="11"/>
      <c r="B3433" s="5"/>
      <c r="C3433" s="5"/>
      <c r="D3433" s="5"/>
      <c r="E3433" s="5"/>
      <c r="F3433" s="5"/>
      <c r="G3433" s="26"/>
      <c r="H3433" s="23"/>
      <c r="I3433" s="11" t="s">
        <v>17</v>
      </c>
      <c r="J3433" s="11"/>
      <c r="K3433" s="45"/>
      <c r="L3433" s="45"/>
      <c r="M3433" s="45"/>
      <c r="N3433" s="45"/>
      <c r="O3433" s="45"/>
      <c r="P3433" s="113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</row>
    <row r="3434" spans="1:50" ht="60" x14ac:dyDescent="0.2">
      <c r="A3434" s="11"/>
      <c r="B3434" s="5"/>
      <c r="C3434" s="5"/>
      <c r="D3434" s="5"/>
      <c r="E3434" s="5"/>
      <c r="F3434" s="5"/>
      <c r="G3434" s="26"/>
      <c r="H3434" s="23"/>
      <c r="I3434" s="11"/>
      <c r="J3434" s="11" t="s">
        <v>1010</v>
      </c>
      <c r="K3434" s="45" t="s">
        <v>9138</v>
      </c>
      <c r="L3434" s="45" t="s">
        <v>9140</v>
      </c>
      <c r="M3434" s="45" t="s">
        <v>9056</v>
      </c>
      <c r="N3434" s="45" t="s">
        <v>9139</v>
      </c>
      <c r="O3434" s="45" t="s">
        <v>4991</v>
      </c>
      <c r="P3434" s="115" t="s">
        <v>5005</v>
      </c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</row>
    <row r="3435" spans="1:50" ht="24" x14ac:dyDescent="0.2">
      <c r="A3435" s="11"/>
      <c r="B3435" s="5"/>
      <c r="C3435" s="5"/>
      <c r="D3435" s="5"/>
      <c r="E3435" s="5"/>
      <c r="F3435" s="5"/>
      <c r="G3435" s="26"/>
      <c r="H3435" s="23"/>
      <c r="I3435" s="11"/>
      <c r="J3435" s="11" t="s">
        <v>1010</v>
      </c>
      <c r="K3435" s="45" t="s">
        <v>9141</v>
      </c>
      <c r="L3435" s="45" t="s">
        <v>5431</v>
      </c>
      <c r="M3435" s="45" t="s">
        <v>5004</v>
      </c>
      <c r="N3435" s="45" t="s">
        <v>9139</v>
      </c>
      <c r="O3435" s="45" t="s">
        <v>6805</v>
      </c>
      <c r="P3435" s="115" t="s">
        <v>5005</v>
      </c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</row>
    <row r="3436" spans="1:50" x14ac:dyDescent="0.2">
      <c r="A3436" s="11"/>
      <c r="B3436" s="5"/>
      <c r="C3436" s="5"/>
      <c r="D3436" s="5"/>
      <c r="E3436" s="5"/>
      <c r="F3436" s="5"/>
      <c r="G3436" s="26"/>
      <c r="H3436" s="23"/>
      <c r="I3436" s="11"/>
      <c r="J3436" s="11" t="s">
        <v>1010</v>
      </c>
      <c r="K3436" s="45" t="s">
        <v>9141</v>
      </c>
      <c r="L3436" s="45" t="s">
        <v>5431</v>
      </c>
      <c r="M3436" s="45" t="s">
        <v>5004</v>
      </c>
      <c r="N3436" s="45" t="s">
        <v>4994</v>
      </c>
      <c r="O3436" s="45" t="s">
        <v>4991</v>
      </c>
      <c r="P3436" s="115" t="s">
        <v>9142</v>
      </c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</row>
    <row r="3437" spans="1:50" ht="48" x14ac:dyDescent="0.2">
      <c r="A3437" s="11"/>
      <c r="B3437" s="5"/>
      <c r="C3437" s="5"/>
      <c r="D3437" s="5"/>
      <c r="E3437" s="5"/>
      <c r="F3437" s="5"/>
      <c r="G3437" s="26"/>
      <c r="H3437" s="23"/>
      <c r="I3437" s="11"/>
      <c r="J3437" s="11" t="s">
        <v>1010</v>
      </c>
      <c r="K3437" s="45" t="s">
        <v>9143</v>
      </c>
      <c r="L3437" s="45" t="s">
        <v>9144</v>
      </c>
      <c r="M3437" s="45" t="s">
        <v>5004</v>
      </c>
      <c r="N3437" s="45" t="s">
        <v>9145</v>
      </c>
      <c r="O3437" s="45" t="s">
        <v>4991</v>
      </c>
      <c r="P3437" s="115" t="s">
        <v>5005</v>
      </c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</row>
    <row r="3438" spans="1:50" ht="48" x14ac:dyDescent="0.2">
      <c r="A3438" s="11"/>
      <c r="B3438" s="5"/>
      <c r="C3438" s="5"/>
      <c r="D3438" s="5"/>
      <c r="E3438" s="5"/>
      <c r="F3438" s="5"/>
      <c r="G3438" s="26"/>
      <c r="H3438" s="23"/>
      <c r="I3438" s="11"/>
      <c r="J3438" s="11" t="s">
        <v>1010</v>
      </c>
      <c r="K3438" s="45" t="s">
        <v>9143</v>
      </c>
      <c r="L3438" s="45" t="s">
        <v>9144</v>
      </c>
      <c r="M3438" s="45" t="s">
        <v>5004</v>
      </c>
      <c r="N3438" s="45" t="s">
        <v>4994</v>
      </c>
      <c r="O3438" s="45" t="s">
        <v>4991</v>
      </c>
      <c r="P3438" s="115" t="s">
        <v>9146</v>
      </c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</row>
    <row r="3439" spans="1:50" ht="48" x14ac:dyDescent="0.2">
      <c r="A3439" s="11"/>
      <c r="B3439" s="5"/>
      <c r="C3439" s="5"/>
      <c r="D3439" s="5"/>
      <c r="E3439" s="5"/>
      <c r="F3439" s="5"/>
      <c r="G3439" s="26"/>
      <c r="H3439" s="23"/>
      <c r="I3439" s="11"/>
      <c r="J3439" s="11" t="s">
        <v>1010</v>
      </c>
      <c r="K3439" s="45" t="s">
        <v>9143</v>
      </c>
      <c r="L3439" s="45" t="s">
        <v>9144</v>
      </c>
      <c r="M3439" s="45" t="s">
        <v>5004</v>
      </c>
      <c r="N3439" s="45" t="s">
        <v>6815</v>
      </c>
      <c r="O3439" s="45" t="s">
        <v>4991</v>
      </c>
      <c r="P3439" s="115" t="s">
        <v>9147</v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</row>
    <row r="3440" spans="1:50" ht="24" x14ac:dyDescent="0.2">
      <c r="A3440" s="11"/>
      <c r="B3440" s="5"/>
      <c r="C3440" s="5"/>
      <c r="D3440" s="5"/>
      <c r="E3440" s="5"/>
      <c r="F3440" s="5"/>
      <c r="G3440" s="26"/>
      <c r="H3440" s="23"/>
      <c r="I3440" s="11"/>
      <c r="J3440" s="11" t="s">
        <v>1009</v>
      </c>
      <c r="K3440" s="45" t="s">
        <v>9148</v>
      </c>
      <c r="L3440" s="45" t="s">
        <v>5949</v>
      </c>
      <c r="M3440" s="45" t="s">
        <v>5004</v>
      </c>
      <c r="N3440" s="45" t="s">
        <v>9149</v>
      </c>
      <c r="O3440" s="45" t="s">
        <v>4998</v>
      </c>
      <c r="P3440" s="115" t="s">
        <v>5005</v>
      </c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</row>
    <row r="3441" spans="1:50" ht="24" x14ac:dyDescent="0.2">
      <c r="A3441" s="11"/>
      <c r="B3441" s="5"/>
      <c r="C3441" s="5"/>
      <c r="D3441" s="5"/>
      <c r="E3441" s="5"/>
      <c r="F3441" s="5"/>
      <c r="G3441" s="26"/>
      <c r="H3441" s="23"/>
      <c r="I3441" s="11"/>
      <c r="J3441" s="11" t="s">
        <v>1009</v>
      </c>
      <c r="K3441" s="45" t="s">
        <v>9150</v>
      </c>
      <c r="L3441" s="45" t="s">
        <v>5328</v>
      </c>
      <c r="M3441" s="45" t="s">
        <v>5004</v>
      </c>
      <c r="N3441" s="45" t="s">
        <v>9139</v>
      </c>
      <c r="O3441" s="45" t="s">
        <v>4991</v>
      </c>
      <c r="P3441" s="115" t="s">
        <v>5005</v>
      </c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</row>
    <row r="3442" spans="1:50" x14ac:dyDescent="0.2">
      <c r="A3442" s="11"/>
      <c r="B3442" s="5"/>
      <c r="C3442" s="5"/>
      <c r="D3442" s="5"/>
      <c r="E3442" s="5"/>
      <c r="F3442" s="5"/>
      <c r="G3442" s="26"/>
      <c r="H3442" s="23"/>
      <c r="I3442" s="11"/>
      <c r="J3442" s="11" t="s">
        <v>1009</v>
      </c>
      <c r="K3442" s="45" t="s">
        <v>9151</v>
      </c>
      <c r="L3442" s="45" t="s">
        <v>5152</v>
      </c>
      <c r="M3442" s="45" t="s">
        <v>9152</v>
      </c>
      <c r="N3442" s="45" t="s">
        <v>4994</v>
      </c>
      <c r="O3442" s="45" t="s">
        <v>4991</v>
      </c>
      <c r="P3442" s="115" t="s">
        <v>9153</v>
      </c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</row>
    <row r="3443" spans="1:50" ht="24" x14ac:dyDescent="0.2">
      <c r="A3443" s="11"/>
      <c r="B3443" s="5"/>
      <c r="C3443" s="5"/>
      <c r="D3443" s="5"/>
      <c r="E3443" s="5"/>
      <c r="F3443" s="5"/>
      <c r="G3443" s="26"/>
      <c r="H3443" s="23"/>
      <c r="I3443" s="11"/>
      <c r="J3443" s="11" t="s">
        <v>1009</v>
      </c>
      <c r="K3443" s="45" t="s">
        <v>9151</v>
      </c>
      <c r="L3443" s="45" t="s">
        <v>5152</v>
      </c>
      <c r="M3443" s="45" t="s">
        <v>9152</v>
      </c>
      <c r="N3443" s="45" t="s">
        <v>6815</v>
      </c>
      <c r="O3443" s="45" t="s">
        <v>4991</v>
      </c>
      <c r="P3443" s="115" t="s">
        <v>5005</v>
      </c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</row>
    <row r="3444" spans="1:50" ht="24" x14ac:dyDescent="0.2">
      <c r="A3444" s="11"/>
      <c r="B3444" s="5"/>
      <c r="C3444" s="5"/>
      <c r="D3444" s="5"/>
      <c r="E3444" s="5"/>
      <c r="F3444" s="5"/>
      <c r="G3444" s="26"/>
      <c r="H3444" s="23"/>
      <c r="I3444" s="11"/>
      <c r="J3444" s="11" t="s">
        <v>1009</v>
      </c>
      <c r="K3444" s="45" t="s">
        <v>9154</v>
      </c>
      <c r="L3444" s="45" t="s">
        <v>9155</v>
      </c>
      <c r="M3444" s="45" t="s">
        <v>5004</v>
      </c>
      <c r="N3444" s="45" t="s">
        <v>4994</v>
      </c>
      <c r="O3444" s="45" t="s">
        <v>5147</v>
      </c>
      <c r="P3444" s="115" t="s">
        <v>9156</v>
      </c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</row>
    <row r="3445" spans="1:50" ht="24" x14ac:dyDescent="0.2">
      <c r="A3445" s="11"/>
      <c r="B3445" s="5"/>
      <c r="C3445" s="5"/>
      <c r="D3445" s="5"/>
      <c r="E3445" s="5"/>
      <c r="F3445" s="5"/>
      <c r="G3445" s="26"/>
      <c r="H3445" s="23"/>
      <c r="I3445" s="11"/>
      <c r="J3445" s="11" t="s">
        <v>1009</v>
      </c>
      <c r="K3445" s="45" t="s">
        <v>9154</v>
      </c>
      <c r="L3445" s="45" t="s">
        <v>9155</v>
      </c>
      <c r="M3445" s="45" t="s">
        <v>5004</v>
      </c>
      <c r="N3445" s="45" t="s">
        <v>6815</v>
      </c>
      <c r="O3445" s="45" t="s">
        <v>5147</v>
      </c>
      <c r="P3445" s="115" t="s">
        <v>9157</v>
      </c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</row>
    <row r="3446" spans="1:50" ht="24" x14ac:dyDescent="0.2">
      <c r="A3446" s="11"/>
      <c r="B3446" s="5"/>
      <c r="C3446" s="5"/>
      <c r="D3446" s="5"/>
      <c r="E3446" s="5"/>
      <c r="F3446" s="5"/>
      <c r="G3446" s="26"/>
      <c r="H3446" s="23"/>
      <c r="I3446" s="11"/>
      <c r="J3446" s="11" t="s">
        <v>1009</v>
      </c>
      <c r="K3446" s="45" t="s">
        <v>9158</v>
      </c>
      <c r="L3446" s="45" t="s">
        <v>9159</v>
      </c>
      <c r="M3446" s="45" t="s">
        <v>5004</v>
      </c>
      <c r="N3446" s="45" t="s">
        <v>4994</v>
      </c>
      <c r="O3446" s="45" t="s">
        <v>4998</v>
      </c>
      <c r="P3446" s="115" t="s">
        <v>5005</v>
      </c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</row>
    <row r="3447" spans="1:50" ht="24" x14ac:dyDescent="0.2">
      <c r="A3447" s="11"/>
      <c r="B3447" s="5"/>
      <c r="C3447" s="5"/>
      <c r="D3447" s="5"/>
      <c r="E3447" s="5"/>
      <c r="F3447" s="5"/>
      <c r="G3447" s="26"/>
      <c r="H3447" s="23"/>
      <c r="I3447" s="11"/>
      <c r="J3447" s="11" t="s">
        <v>1009</v>
      </c>
      <c r="K3447" s="45" t="s">
        <v>9160</v>
      </c>
      <c r="L3447" s="45" t="s">
        <v>5204</v>
      </c>
      <c r="M3447" s="45" t="s">
        <v>5004</v>
      </c>
      <c r="N3447" s="45" t="s">
        <v>9149</v>
      </c>
      <c r="O3447" s="45" t="s">
        <v>5067</v>
      </c>
      <c r="P3447" s="115" t="s">
        <v>5005</v>
      </c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</row>
    <row r="3448" spans="1:50" ht="72" x14ac:dyDescent="0.2">
      <c r="A3448" s="11"/>
      <c r="B3448" s="14"/>
      <c r="C3448" s="5"/>
      <c r="D3448" s="5"/>
      <c r="E3448" s="5"/>
      <c r="F3448" s="5"/>
      <c r="G3448" s="26"/>
      <c r="H3448" s="7"/>
      <c r="I3448" s="5"/>
      <c r="J3448" s="11" t="s">
        <v>1009</v>
      </c>
      <c r="K3448" s="45" t="s">
        <v>9161</v>
      </c>
      <c r="L3448" s="45" t="s">
        <v>9162</v>
      </c>
      <c r="M3448" s="45" t="s">
        <v>5004</v>
      </c>
      <c r="N3448" s="45" t="s">
        <v>9149</v>
      </c>
      <c r="O3448" s="45" t="s">
        <v>5967</v>
      </c>
      <c r="P3448" s="115" t="s">
        <v>5005</v>
      </c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</row>
    <row r="3449" spans="1:50" ht="72" x14ac:dyDescent="0.2">
      <c r="A3449" s="11"/>
      <c r="B3449" s="14"/>
      <c r="C3449" s="5"/>
      <c r="D3449" s="5"/>
      <c r="E3449" s="5"/>
      <c r="F3449" s="5"/>
      <c r="G3449" s="26"/>
      <c r="H3449" s="23"/>
      <c r="I3449" s="5"/>
      <c r="J3449" s="11" t="s">
        <v>1009</v>
      </c>
      <c r="K3449" s="45" t="s">
        <v>9161</v>
      </c>
      <c r="L3449" s="45" t="s">
        <v>9162</v>
      </c>
      <c r="M3449" s="45" t="s">
        <v>5004</v>
      </c>
      <c r="N3449" s="45" t="s">
        <v>4994</v>
      </c>
      <c r="O3449" s="45" t="s">
        <v>4991</v>
      </c>
      <c r="P3449" s="115" t="s">
        <v>9163</v>
      </c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</row>
    <row r="3450" spans="1:50" ht="72" x14ac:dyDescent="0.2">
      <c r="A3450" s="11"/>
      <c r="B3450" s="14"/>
      <c r="C3450" s="5"/>
      <c r="D3450" s="5"/>
      <c r="E3450" s="5"/>
      <c r="F3450" s="5"/>
      <c r="G3450" s="26"/>
      <c r="H3450" s="7"/>
      <c r="I3450" s="5"/>
      <c r="J3450" s="11" t="s">
        <v>1009</v>
      </c>
      <c r="K3450" s="45" t="s">
        <v>9161</v>
      </c>
      <c r="L3450" s="45" t="s">
        <v>9162</v>
      </c>
      <c r="M3450" s="45" t="s">
        <v>5004</v>
      </c>
      <c r="N3450" s="45" t="s">
        <v>6815</v>
      </c>
      <c r="O3450" s="45" t="s">
        <v>4991</v>
      </c>
      <c r="P3450" s="115" t="s">
        <v>9164</v>
      </c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</row>
    <row r="3451" spans="1:50" ht="132" x14ac:dyDescent="0.2">
      <c r="A3451" s="11"/>
      <c r="B3451" s="14"/>
      <c r="C3451" s="5"/>
      <c r="D3451" s="5"/>
      <c r="E3451" s="5"/>
      <c r="F3451" s="5"/>
      <c r="G3451" s="26"/>
      <c r="H3451" s="7"/>
      <c r="I3451" s="5"/>
      <c r="J3451" s="11" t="s">
        <v>1009</v>
      </c>
      <c r="K3451" s="45" t="s">
        <v>9165</v>
      </c>
      <c r="L3451" s="45" t="s">
        <v>9167</v>
      </c>
      <c r="M3451" s="45" t="s">
        <v>5004</v>
      </c>
      <c r="N3451" s="45" t="s">
        <v>9166</v>
      </c>
      <c r="O3451" s="45" t="s">
        <v>9168</v>
      </c>
      <c r="P3451" s="115" t="s">
        <v>5005</v>
      </c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</row>
    <row r="3452" spans="1:50" ht="132" x14ac:dyDescent="0.2">
      <c r="A3452" s="11"/>
      <c r="B3452" s="14"/>
      <c r="C3452" s="5"/>
      <c r="D3452" s="5"/>
      <c r="E3452" s="5"/>
      <c r="F3452" s="5"/>
      <c r="G3452" s="26"/>
      <c r="H3452" s="23"/>
      <c r="I3452" s="5"/>
      <c r="J3452" s="11" t="s">
        <v>1009</v>
      </c>
      <c r="K3452" s="45" t="s">
        <v>9165</v>
      </c>
      <c r="L3452" s="45" t="s">
        <v>9169</v>
      </c>
      <c r="M3452" s="45" t="s">
        <v>5004</v>
      </c>
      <c r="N3452" s="45" t="s">
        <v>6815</v>
      </c>
      <c r="O3452" s="45" t="s">
        <v>5147</v>
      </c>
      <c r="P3452" s="115" t="s">
        <v>9170</v>
      </c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</row>
    <row r="3453" spans="1:50" x14ac:dyDescent="0.2">
      <c r="A3453" s="11"/>
      <c r="B3453" s="14"/>
      <c r="C3453" s="5"/>
      <c r="D3453" s="5"/>
      <c r="E3453" s="5"/>
      <c r="F3453" s="5"/>
      <c r="G3453" s="26"/>
      <c r="H3453" s="23"/>
      <c r="I3453" s="5"/>
      <c r="J3453" s="11" t="s">
        <v>1009</v>
      </c>
      <c r="K3453" s="45" t="s">
        <v>9171</v>
      </c>
      <c r="L3453" s="45" t="s">
        <v>5444</v>
      </c>
      <c r="M3453" s="45" t="s">
        <v>5004</v>
      </c>
      <c r="N3453" s="45" t="s">
        <v>4994</v>
      </c>
      <c r="O3453" s="45" t="s">
        <v>5116</v>
      </c>
      <c r="P3453" s="115" t="s">
        <v>9172</v>
      </c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</row>
    <row r="3454" spans="1:50" x14ac:dyDescent="0.2">
      <c r="A3454" s="11"/>
      <c r="B3454" s="14"/>
      <c r="C3454" s="5"/>
      <c r="D3454" s="5"/>
      <c r="E3454" s="5"/>
      <c r="F3454" s="5"/>
      <c r="G3454" s="26"/>
      <c r="H3454" s="23"/>
      <c r="I3454" s="5"/>
      <c r="J3454" s="11" t="s">
        <v>1009</v>
      </c>
      <c r="K3454" s="45" t="s">
        <v>9173</v>
      </c>
      <c r="L3454" s="45" t="s">
        <v>5444</v>
      </c>
      <c r="M3454" s="45" t="s">
        <v>5004</v>
      </c>
      <c r="N3454" s="45" t="s">
        <v>6815</v>
      </c>
      <c r="O3454" s="45" t="s">
        <v>5116</v>
      </c>
      <c r="P3454" s="115" t="s">
        <v>9174</v>
      </c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</row>
    <row r="3455" spans="1:50" x14ac:dyDescent="0.2">
      <c r="A3455" s="11"/>
      <c r="B3455" s="14"/>
      <c r="C3455" s="5"/>
      <c r="D3455" s="5"/>
      <c r="E3455" s="5"/>
      <c r="F3455" s="5"/>
      <c r="G3455" s="26"/>
      <c r="H3455" s="23"/>
      <c r="I3455" s="5"/>
      <c r="J3455" s="11" t="s">
        <v>1009</v>
      </c>
      <c r="K3455" s="45" t="s">
        <v>9175</v>
      </c>
      <c r="L3455" s="45" t="s">
        <v>5444</v>
      </c>
      <c r="M3455" s="45" t="s">
        <v>5004</v>
      </c>
      <c r="N3455" s="45" t="s">
        <v>6337</v>
      </c>
      <c r="O3455" s="45" t="s">
        <v>5116</v>
      </c>
      <c r="P3455" s="115" t="s">
        <v>9176</v>
      </c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</row>
    <row r="3456" spans="1:50" x14ac:dyDescent="0.2">
      <c r="A3456" s="11"/>
      <c r="B3456" s="14"/>
      <c r="C3456" s="5"/>
      <c r="D3456" s="5"/>
      <c r="E3456" s="5"/>
      <c r="F3456" s="5"/>
      <c r="G3456" s="26"/>
      <c r="H3456" s="23"/>
      <c r="I3456" s="5"/>
      <c r="J3456" s="11" t="s">
        <v>1009</v>
      </c>
      <c r="K3456" s="45" t="s">
        <v>9177</v>
      </c>
      <c r="L3456" s="45" t="s">
        <v>5444</v>
      </c>
      <c r="M3456" s="45" t="s">
        <v>5004</v>
      </c>
      <c r="N3456" s="45" t="s">
        <v>5002</v>
      </c>
      <c r="O3456" s="45" t="s">
        <v>5116</v>
      </c>
      <c r="P3456" s="115" t="s">
        <v>9178</v>
      </c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</row>
    <row r="3457" spans="1:50" ht="18" x14ac:dyDescent="0.2">
      <c r="A3457" s="11"/>
      <c r="B3457" s="79" t="s">
        <v>9179</v>
      </c>
      <c r="C3457" s="5"/>
      <c r="D3457" s="5"/>
      <c r="E3457" s="5"/>
      <c r="F3457" s="5"/>
      <c r="G3457" s="26"/>
      <c r="H3457" s="23"/>
      <c r="I3457" s="5"/>
      <c r="J3457" s="11"/>
      <c r="K3457" s="45"/>
      <c r="L3457" s="45"/>
      <c r="M3457" s="45"/>
      <c r="N3457" s="45"/>
      <c r="O3457" s="45"/>
      <c r="P3457" s="11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</row>
    <row r="3458" spans="1:50" ht="16.5" x14ac:dyDescent="0.2">
      <c r="A3458" s="11"/>
      <c r="B3458" s="5"/>
      <c r="C3458" s="78" t="s">
        <v>9180</v>
      </c>
      <c r="D3458" s="17"/>
      <c r="E3458" s="5"/>
      <c r="F3458" s="5"/>
      <c r="G3458" s="26"/>
      <c r="H3458" s="23"/>
      <c r="I3458" s="5"/>
      <c r="J3458" s="11"/>
      <c r="K3458" s="45"/>
      <c r="L3458" s="45"/>
      <c r="M3458" s="45"/>
      <c r="N3458" s="45"/>
      <c r="O3458" s="45"/>
      <c r="P3458" s="113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</row>
    <row r="3459" spans="1:50" x14ac:dyDescent="0.2">
      <c r="A3459" s="11"/>
      <c r="B3459" s="5"/>
      <c r="C3459" s="5"/>
      <c r="D3459" s="5"/>
      <c r="E3459" s="5"/>
      <c r="F3459" s="5"/>
      <c r="G3459" s="24" t="s">
        <v>3256</v>
      </c>
      <c r="H3459" s="23"/>
      <c r="I3459" s="5"/>
      <c r="J3459" s="11"/>
      <c r="K3459" s="45"/>
      <c r="L3459" s="45"/>
      <c r="M3459" s="45"/>
      <c r="N3459" s="45"/>
      <c r="O3459" s="45"/>
      <c r="P3459" s="113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</row>
    <row r="3460" spans="1:50" ht="25.5" x14ac:dyDescent="0.2">
      <c r="A3460" s="11"/>
      <c r="B3460" s="5"/>
      <c r="C3460" s="5"/>
      <c r="D3460" s="5"/>
      <c r="E3460" s="5"/>
      <c r="F3460" s="5"/>
      <c r="G3460" s="27" t="s">
        <v>4288</v>
      </c>
      <c r="H3460" s="39"/>
      <c r="I3460" s="11"/>
      <c r="J3460" s="11"/>
      <c r="K3460" s="53"/>
      <c r="L3460" s="45"/>
      <c r="M3460" s="45" t="s">
        <v>1342</v>
      </c>
      <c r="N3460" s="45" t="s">
        <v>1047</v>
      </c>
      <c r="O3460" s="45"/>
      <c r="P3460" s="113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</row>
    <row r="3461" spans="1:50" x14ac:dyDescent="0.2">
      <c r="A3461" s="11"/>
      <c r="B3461" s="5"/>
      <c r="C3461" s="5"/>
      <c r="D3461" s="5"/>
      <c r="E3461" s="5"/>
      <c r="F3461" s="5"/>
      <c r="G3461" s="26"/>
      <c r="H3461" s="11" t="s">
        <v>2032</v>
      </c>
      <c r="I3461" s="5"/>
      <c r="J3461" s="11"/>
      <c r="K3461" s="45"/>
      <c r="L3461" s="45"/>
      <c r="M3461" s="45"/>
      <c r="N3461" s="45"/>
      <c r="O3461" s="45"/>
      <c r="P3461" s="113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</row>
    <row r="3462" spans="1:50" x14ac:dyDescent="0.2">
      <c r="A3462" s="11"/>
      <c r="B3462" s="5"/>
      <c r="C3462" s="5"/>
      <c r="D3462" s="5"/>
      <c r="E3462" s="5"/>
      <c r="F3462" s="5"/>
      <c r="G3462" s="26"/>
      <c r="H3462" s="23"/>
      <c r="I3462" s="11" t="s">
        <v>1</v>
      </c>
      <c r="J3462" s="11"/>
      <c r="K3462" s="45"/>
      <c r="L3462" s="45"/>
      <c r="M3462" s="45"/>
      <c r="N3462" s="45"/>
      <c r="O3462" s="45"/>
      <c r="P3462" s="113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</row>
    <row r="3463" spans="1:50" ht="48" x14ac:dyDescent="0.2">
      <c r="A3463" s="11"/>
      <c r="B3463" s="14"/>
      <c r="C3463" s="5"/>
      <c r="D3463" s="5"/>
      <c r="E3463" s="5"/>
      <c r="F3463" s="5"/>
      <c r="G3463" s="26"/>
      <c r="H3463" s="39"/>
      <c r="I3463" s="5"/>
      <c r="J3463" s="11" t="s">
        <v>1010</v>
      </c>
      <c r="K3463" s="45" t="s">
        <v>9181</v>
      </c>
      <c r="L3463" s="45" t="s">
        <v>5537</v>
      </c>
      <c r="M3463" s="45" t="s">
        <v>5300</v>
      </c>
      <c r="N3463" s="45" t="s">
        <v>6010</v>
      </c>
      <c r="O3463" s="45" t="s">
        <v>5016</v>
      </c>
      <c r="P3463" s="115" t="s">
        <v>5005</v>
      </c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</row>
    <row r="3464" spans="1:50" ht="48" x14ac:dyDescent="0.2">
      <c r="A3464" s="11"/>
      <c r="B3464" s="14"/>
      <c r="C3464" s="5"/>
      <c r="D3464" s="5"/>
      <c r="E3464" s="5"/>
      <c r="F3464" s="5"/>
      <c r="G3464" s="26"/>
      <c r="H3464" s="39"/>
      <c r="I3464" s="5"/>
      <c r="J3464" s="11" t="s">
        <v>1010</v>
      </c>
      <c r="K3464" s="45" t="s">
        <v>9181</v>
      </c>
      <c r="L3464" s="45" t="s">
        <v>5537</v>
      </c>
      <c r="M3464" s="45" t="s">
        <v>5300</v>
      </c>
      <c r="N3464" s="45" t="s">
        <v>6010</v>
      </c>
      <c r="O3464" s="45" t="s">
        <v>5017</v>
      </c>
      <c r="P3464" s="115" t="s">
        <v>9182</v>
      </c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</row>
    <row r="3465" spans="1:50" ht="16.5" x14ac:dyDescent="0.2">
      <c r="A3465" s="11"/>
      <c r="B3465" s="14"/>
      <c r="C3465" s="78" t="s">
        <v>9183</v>
      </c>
      <c r="D3465" s="5"/>
      <c r="E3465" s="5"/>
      <c r="F3465" s="5"/>
      <c r="G3465" s="26"/>
      <c r="H3465" s="39"/>
      <c r="I3465" s="5"/>
      <c r="J3465" s="11"/>
      <c r="K3465" s="45"/>
      <c r="L3465" s="45"/>
      <c r="M3465" s="45"/>
      <c r="N3465" s="45"/>
      <c r="O3465" s="45"/>
      <c r="P3465" s="11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</row>
    <row r="3466" spans="1:50" x14ac:dyDescent="0.2">
      <c r="A3466" s="11"/>
      <c r="B3466" s="14"/>
      <c r="C3466" s="5"/>
      <c r="D3466" s="5"/>
      <c r="E3466" s="5"/>
      <c r="F3466" s="5"/>
      <c r="G3466" s="77" t="s">
        <v>9184</v>
      </c>
      <c r="H3466" s="39"/>
      <c r="I3466" s="5"/>
      <c r="J3466" s="11"/>
      <c r="K3466" s="45"/>
      <c r="L3466" s="45"/>
      <c r="M3466" s="45"/>
      <c r="N3466" s="45"/>
      <c r="O3466" s="45"/>
      <c r="P3466" s="11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</row>
    <row r="3467" spans="1:50" ht="16.5" x14ac:dyDescent="0.2">
      <c r="A3467" s="11"/>
      <c r="B3467" s="14"/>
      <c r="C3467" s="78" t="s">
        <v>9185</v>
      </c>
      <c r="D3467" s="5"/>
      <c r="E3467" s="5"/>
      <c r="F3467" s="5"/>
      <c r="G3467" s="77"/>
      <c r="H3467" s="39"/>
      <c r="I3467" s="5"/>
      <c r="J3467" s="11"/>
      <c r="K3467" s="45"/>
      <c r="L3467" s="45"/>
      <c r="M3467" s="45"/>
      <c r="N3467" s="45"/>
      <c r="O3467" s="45"/>
      <c r="P3467" s="11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</row>
    <row r="3468" spans="1:50" x14ac:dyDescent="0.2">
      <c r="A3468" s="11"/>
      <c r="B3468" s="14"/>
      <c r="C3468" s="5"/>
      <c r="D3468" s="5"/>
      <c r="E3468" s="5"/>
      <c r="F3468" s="5"/>
      <c r="G3468" s="77" t="s">
        <v>9186</v>
      </c>
      <c r="H3468" s="39"/>
      <c r="I3468" s="5"/>
      <c r="J3468" s="11"/>
      <c r="K3468" s="45"/>
      <c r="L3468" s="45"/>
      <c r="M3468" s="45"/>
      <c r="N3468" s="45"/>
      <c r="O3468" s="45"/>
      <c r="P3468" s="11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</row>
    <row r="3469" spans="1:50" ht="18" x14ac:dyDescent="0.2">
      <c r="A3469" s="11"/>
      <c r="B3469" s="79" t="s">
        <v>9187</v>
      </c>
      <c r="C3469" s="78"/>
      <c r="D3469" s="5"/>
      <c r="E3469" s="5"/>
      <c r="F3469" s="5"/>
      <c r="G3469" s="26"/>
      <c r="H3469" s="39"/>
      <c r="I3469" s="5"/>
      <c r="J3469" s="11"/>
      <c r="K3469" s="45"/>
      <c r="L3469" s="45"/>
      <c r="M3469" s="45"/>
      <c r="N3469" s="45"/>
      <c r="O3469" s="45"/>
      <c r="P3469" s="11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</row>
    <row r="3470" spans="1:50" ht="16.5" x14ac:dyDescent="0.2">
      <c r="A3470" s="11"/>
      <c r="B3470" s="5"/>
      <c r="C3470" s="78" t="s">
        <v>9188</v>
      </c>
      <c r="D3470" s="17"/>
      <c r="E3470" s="5"/>
      <c r="F3470" s="5"/>
      <c r="G3470" s="26"/>
      <c r="H3470" s="23"/>
      <c r="I3470" s="5"/>
      <c r="J3470" s="11"/>
      <c r="K3470" s="45"/>
      <c r="L3470" s="45"/>
      <c r="M3470" s="45"/>
      <c r="N3470" s="45"/>
      <c r="O3470" s="45"/>
      <c r="P3470" s="113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</row>
    <row r="3471" spans="1:50" x14ac:dyDescent="0.2">
      <c r="A3471" s="11"/>
      <c r="B3471" s="5"/>
      <c r="C3471" s="5"/>
      <c r="D3471" s="5"/>
      <c r="E3471" s="5"/>
      <c r="F3471" s="5"/>
      <c r="G3471" s="24" t="s">
        <v>3775</v>
      </c>
      <c r="H3471" s="23"/>
      <c r="I3471" s="5"/>
      <c r="J3471" s="11"/>
      <c r="K3471" s="45"/>
      <c r="L3471" s="45"/>
      <c r="M3471" s="45"/>
      <c r="N3471" s="45"/>
      <c r="O3471" s="45"/>
      <c r="P3471" s="113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</row>
    <row r="3472" spans="1:50" x14ac:dyDescent="0.2">
      <c r="A3472" s="11"/>
      <c r="B3472" s="5"/>
      <c r="C3472" s="5"/>
      <c r="D3472" s="5"/>
      <c r="E3472" s="5"/>
      <c r="F3472" s="5"/>
      <c r="G3472" s="26"/>
      <c r="H3472" s="11" t="s">
        <v>2035</v>
      </c>
      <c r="I3472" s="5"/>
      <c r="J3472" s="11"/>
      <c r="K3472" s="45"/>
      <c r="L3472" s="45"/>
      <c r="M3472" s="45"/>
      <c r="N3472" s="45"/>
      <c r="O3472" s="45"/>
      <c r="P3472" s="113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</row>
    <row r="3473" spans="1:50" x14ac:dyDescent="0.2">
      <c r="A3473" s="11"/>
      <c r="B3473" s="5"/>
      <c r="C3473" s="5"/>
      <c r="D3473" s="5"/>
      <c r="E3473" s="5"/>
      <c r="F3473" s="5"/>
      <c r="G3473" s="26"/>
      <c r="H3473" s="23"/>
      <c r="I3473" s="11" t="s">
        <v>97</v>
      </c>
      <c r="J3473" s="11"/>
      <c r="K3473" s="45"/>
      <c r="L3473" s="45"/>
      <c r="M3473" s="45"/>
      <c r="N3473" s="45"/>
      <c r="O3473" s="45"/>
      <c r="P3473" s="113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</row>
    <row r="3474" spans="1:50" ht="24" x14ac:dyDescent="0.2">
      <c r="A3474" s="11"/>
      <c r="B3474" s="14"/>
      <c r="C3474" s="5"/>
      <c r="D3474" s="5"/>
      <c r="E3474" s="5"/>
      <c r="F3474" s="5"/>
      <c r="G3474" s="26"/>
      <c r="H3474" s="7"/>
      <c r="I3474" s="5"/>
      <c r="J3474" s="11" t="s">
        <v>1010</v>
      </c>
      <c r="K3474" s="45" t="s">
        <v>9196</v>
      </c>
      <c r="L3474" s="45" t="s">
        <v>6232</v>
      </c>
      <c r="M3474" s="45" t="s">
        <v>9197</v>
      </c>
      <c r="N3474" s="45" t="s">
        <v>9198</v>
      </c>
      <c r="O3474" s="45" t="s">
        <v>5017</v>
      </c>
      <c r="P3474" s="115" t="s">
        <v>9199</v>
      </c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</row>
    <row r="3475" spans="1:50" ht="24" x14ac:dyDescent="0.2">
      <c r="A3475" s="11"/>
      <c r="B3475" s="14"/>
      <c r="C3475" s="5"/>
      <c r="D3475" s="5"/>
      <c r="E3475" s="5"/>
      <c r="F3475" s="5"/>
      <c r="G3475" s="26"/>
      <c r="H3475" s="7"/>
      <c r="I3475" s="5"/>
      <c r="J3475" s="11" t="s">
        <v>1010</v>
      </c>
      <c r="K3475" s="45" t="s">
        <v>9196</v>
      </c>
      <c r="L3475" s="45" t="s">
        <v>6232</v>
      </c>
      <c r="M3475" s="45" t="s">
        <v>9197</v>
      </c>
      <c r="N3475" s="45" t="s">
        <v>5096</v>
      </c>
      <c r="O3475" s="45" t="s">
        <v>5116</v>
      </c>
      <c r="P3475" s="115" t="s">
        <v>9200</v>
      </c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</row>
    <row r="3476" spans="1:50" ht="96" x14ac:dyDescent="0.2">
      <c r="A3476" s="11"/>
      <c r="B3476" s="14"/>
      <c r="C3476" s="5"/>
      <c r="D3476" s="5"/>
      <c r="E3476" s="5"/>
      <c r="F3476" s="5"/>
      <c r="G3476" s="26"/>
      <c r="H3476" s="7"/>
      <c r="I3476" s="5"/>
      <c r="J3476" s="11" t="s">
        <v>1010</v>
      </c>
      <c r="K3476" s="45" t="s">
        <v>9196</v>
      </c>
      <c r="L3476" s="45" t="s">
        <v>9201</v>
      </c>
      <c r="M3476" s="45" t="s">
        <v>9202</v>
      </c>
      <c r="N3476" s="45" t="s">
        <v>9198</v>
      </c>
      <c r="O3476" s="45" t="s">
        <v>5017</v>
      </c>
      <c r="P3476" s="115" t="s">
        <v>9203</v>
      </c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</row>
    <row r="3477" spans="1:50" ht="96" x14ac:dyDescent="0.2">
      <c r="A3477" s="11"/>
      <c r="B3477" s="14"/>
      <c r="C3477" s="5"/>
      <c r="D3477" s="5"/>
      <c r="E3477" s="5"/>
      <c r="F3477" s="5"/>
      <c r="G3477" s="26"/>
      <c r="H3477" s="7"/>
      <c r="I3477" s="5"/>
      <c r="J3477" s="11" t="s">
        <v>1010</v>
      </c>
      <c r="K3477" s="45" t="s">
        <v>9196</v>
      </c>
      <c r="L3477" s="45" t="s">
        <v>9201</v>
      </c>
      <c r="M3477" s="45" t="s">
        <v>9202</v>
      </c>
      <c r="N3477" s="45" t="s">
        <v>5096</v>
      </c>
      <c r="O3477" s="45" t="s">
        <v>5116</v>
      </c>
      <c r="P3477" s="115" t="s">
        <v>9204</v>
      </c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</row>
    <row r="3478" spans="1:50" x14ac:dyDescent="0.2">
      <c r="A3478" s="11"/>
      <c r="B3478" s="5"/>
      <c r="C3478" s="5"/>
      <c r="D3478" s="5"/>
      <c r="E3478" s="5"/>
      <c r="F3478" s="5"/>
      <c r="G3478" s="24" t="s">
        <v>3257</v>
      </c>
      <c r="H3478" s="23"/>
      <c r="I3478" s="5"/>
      <c r="J3478" s="11"/>
      <c r="K3478" s="45"/>
      <c r="L3478" s="45"/>
      <c r="M3478" s="45"/>
      <c r="N3478" s="45"/>
      <c r="O3478" s="45"/>
      <c r="P3478" s="113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</row>
    <row r="3479" spans="1:50" x14ac:dyDescent="0.2">
      <c r="A3479" s="11"/>
      <c r="B3479" s="5"/>
      <c r="C3479" s="5"/>
      <c r="D3479" s="5"/>
      <c r="E3479" s="5"/>
      <c r="F3479" s="5"/>
      <c r="G3479" s="27" t="s">
        <v>4289</v>
      </c>
      <c r="H3479" s="11"/>
      <c r="I3479" s="5"/>
      <c r="J3479" s="11"/>
      <c r="K3479" s="53"/>
      <c r="L3479" s="45" t="s">
        <v>1293</v>
      </c>
      <c r="M3479" s="45" t="s">
        <v>1654</v>
      </c>
      <c r="N3479" s="45" t="s">
        <v>1117</v>
      </c>
      <c r="O3479" s="45"/>
      <c r="P3479" s="113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</row>
    <row r="3480" spans="1:50" x14ac:dyDescent="0.2">
      <c r="A3480" s="11"/>
      <c r="B3480" s="5"/>
      <c r="C3480" s="5"/>
      <c r="D3480" s="5"/>
      <c r="E3480" s="5"/>
      <c r="F3480" s="5"/>
      <c r="G3480" s="27" t="s">
        <v>4289</v>
      </c>
      <c r="H3480" s="11"/>
      <c r="I3480" s="5"/>
      <c r="J3480" s="11"/>
      <c r="K3480" s="53"/>
      <c r="L3480" s="45" t="s">
        <v>1295</v>
      </c>
      <c r="M3480" s="45" t="s">
        <v>1295</v>
      </c>
      <c r="N3480" s="45" t="s">
        <v>1109</v>
      </c>
      <c r="O3480" s="45"/>
      <c r="P3480" s="113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</row>
    <row r="3481" spans="1:50" x14ac:dyDescent="0.2">
      <c r="A3481" s="11"/>
      <c r="B3481" s="5"/>
      <c r="C3481" s="5"/>
      <c r="D3481" s="5"/>
      <c r="E3481" s="5"/>
      <c r="F3481" s="5"/>
      <c r="G3481" s="27" t="s">
        <v>4289</v>
      </c>
      <c r="H3481" s="11"/>
      <c r="I3481" s="5"/>
      <c r="J3481" s="11"/>
      <c r="K3481" s="53"/>
      <c r="L3481" s="45" t="s">
        <v>1295</v>
      </c>
      <c r="M3481" s="45" t="s">
        <v>1295</v>
      </c>
      <c r="N3481" s="45" t="s">
        <v>1110</v>
      </c>
      <c r="O3481" s="45"/>
      <c r="P3481" s="113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</row>
    <row r="3482" spans="1:50" ht="24" x14ac:dyDescent="0.2">
      <c r="A3482" s="11"/>
      <c r="B3482" s="5"/>
      <c r="C3482" s="5"/>
      <c r="D3482" s="5"/>
      <c r="E3482" s="5"/>
      <c r="F3482" s="5"/>
      <c r="G3482" s="27" t="s">
        <v>4289</v>
      </c>
      <c r="H3482" s="11"/>
      <c r="I3482" s="5"/>
      <c r="J3482" s="11"/>
      <c r="K3482" s="53"/>
      <c r="L3482" s="45" t="s">
        <v>1307</v>
      </c>
      <c r="M3482" s="45" t="s">
        <v>1307</v>
      </c>
      <c r="N3482" s="45" t="s">
        <v>1336</v>
      </c>
      <c r="O3482" s="45"/>
      <c r="P3482" s="113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</row>
    <row r="3483" spans="1:50" x14ac:dyDescent="0.2">
      <c r="A3483" s="11"/>
      <c r="B3483" s="5"/>
      <c r="C3483" s="5"/>
      <c r="D3483" s="5"/>
      <c r="E3483" s="5"/>
      <c r="F3483" s="5"/>
      <c r="G3483" s="27" t="s">
        <v>4289</v>
      </c>
      <c r="H3483" s="11"/>
      <c r="I3483" s="5"/>
      <c r="J3483" s="11"/>
      <c r="K3483" s="53"/>
      <c r="L3483" s="45" t="s">
        <v>1340</v>
      </c>
      <c r="M3483" s="45" t="s">
        <v>1340</v>
      </c>
      <c r="N3483" s="45" t="s">
        <v>1339</v>
      </c>
      <c r="O3483" s="45"/>
      <c r="P3483" s="113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</row>
    <row r="3484" spans="1:50" x14ac:dyDescent="0.2">
      <c r="A3484" s="11"/>
      <c r="B3484" s="5"/>
      <c r="C3484" s="5"/>
      <c r="D3484" s="5"/>
      <c r="E3484" s="5"/>
      <c r="F3484" s="5"/>
      <c r="G3484" s="27" t="s">
        <v>4289</v>
      </c>
      <c r="H3484" s="11"/>
      <c r="I3484" s="5"/>
      <c r="J3484" s="11"/>
      <c r="K3484" s="53"/>
      <c r="L3484" s="45" t="s">
        <v>1340</v>
      </c>
      <c r="M3484" s="45" t="s">
        <v>1340</v>
      </c>
      <c r="N3484" s="45" t="s">
        <v>1109</v>
      </c>
      <c r="O3484" s="45"/>
      <c r="P3484" s="113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</row>
    <row r="3485" spans="1:50" x14ac:dyDescent="0.2">
      <c r="A3485" s="11"/>
      <c r="B3485" s="5"/>
      <c r="C3485" s="5"/>
      <c r="D3485" s="5"/>
      <c r="E3485" s="5"/>
      <c r="F3485" s="5"/>
      <c r="G3485" s="27" t="s">
        <v>4289</v>
      </c>
      <c r="H3485" s="11"/>
      <c r="I3485" s="5"/>
      <c r="J3485" s="11"/>
      <c r="K3485" s="53"/>
      <c r="L3485" s="45" t="s">
        <v>1340</v>
      </c>
      <c r="M3485" s="45" t="s">
        <v>1340</v>
      </c>
      <c r="N3485" s="45" t="s">
        <v>1110</v>
      </c>
      <c r="O3485" s="45"/>
      <c r="P3485" s="113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</row>
    <row r="3486" spans="1:50" x14ac:dyDescent="0.2">
      <c r="A3486" s="11"/>
      <c r="B3486" s="5"/>
      <c r="C3486" s="5"/>
      <c r="D3486" s="5"/>
      <c r="E3486" s="5"/>
      <c r="F3486" s="5"/>
      <c r="G3486" s="26"/>
      <c r="H3486" s="11" t="s">
        <v>2033</v>
      </c>
      <c r="I3486" s="5"/>
      <c r="J3486" s="11"/>
      <c r="K3486" s="45"/>
      <c r="L3486" s="45"/>
      <c r="M3486" s="45"/>
      <c r="N3486" s="45"/>
      <c r="O3486" s="45"/>
      <c r="P3486" s="113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</row>
    <row r="3487" spans="1:50" ht="36" x14ac:dyDescent="0.2">
      <c r="A3487" s="11"/>
      <c r="B3487" s="14"/>
      <c r="C3487" s="5"/>
      <c r="D3487" s="5"/>
      <c r="E3487" s="5"/>
      <c r="F3487" s="5"/>
      <c r="G3487" s="26"/>
      <c r="H3487" s="11"/>
      <c r="I3487" s="5"/>
      <c r="J3487" s="11" t="s">
        <v>1010</v>
      </c>
      <c r="K3487" s="45" t="s">
        <v>9189</v>
      </c>
      <c r="L3487" s="45" t="s">
        <v>6230</v>
      </c>
      <c r="M3487" s="45" t="s">
        <v>5004</v>
      </c>
      <c r="N3487" s="45" t="s">
        <v>5002</v>
      </c>
      <c r="O3487" s="45" t="s">
        <v>5017</v>
      </c>
      <c r="P3487" s="115" t="s">
        <v>5005</v>
      </c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</row>
    <row r="3488" spans="1:50" ht="48" x14ac:dyDescent="0.2">
      <c r="A3488" s="11"/>
      <c r="B3488" s="14"/>
      <c r="C3488" s="5"/>
      <c r="D3488" s="5"/>
      <c r="E3488" s="5"/>
      <c r="F3488" s="5"/>
      <c r="G3488" s="26"/>
      <c r="H3488" s="11"/>
      <c r="I3488" s="5"/>
      <c r="J3488" s="11" t="s">
        <v>1010</v>
      </c>
      <c r="K3488" s="45" t="s">
        <v>9189</v>
      </c>
      <c r="L3488" s="45" t="s">
        <v>6239</v>
      </c>
      <c r="M3488" s="45" t="s">
        <v>5004</v>
      </c>
      <c r="N3488" s="45" t="s">
        <v>5002</v>
      </c>
      <c r="O3488" s="45" t="s">
        <v>5017</v>
      </c>
      <c r="P3488" s="115" t="s">
        <v>5005</v>
      </c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</row>
    <row r="3489" spans="1:50" ht="48" x14ac:dyDescent="0.2">
      <c r="A3489" s="11"/>
      <c r="B3489" s="14"/>
      <c r="C3489" s="5"/>
      <c r="D3489" s="5"/>
      <c r="E3489" s="5"/>
      <c r="F3489" s="5"/>
      <c r="G3489" s="26"/>
      <c r="H3489" s="11"/>
      <c r="I3489" s="5"/>
      <c r="J3489" s="11" t="s">
        <v>1010</v>
      </c>
      <c r="K3489" s="45" t="s">
        <v>9190</v>
      </c>
      <c r="L3489" s="45" t="s">
        <v>9191</v>
      </c>
      <c r="M3489" s="45" t="s">
        <v>5004</v>
      </c>
      <c r="N3489" s="45" t="s">
        <v>5002</v>
      </c>
      <c r="O3489" s="45" t="s">
        <v>5017</v>
      </c>
      <c r="P3489" s="115" t="s">
        <v>5005</v>
      </c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</row>
    <row r="3490" spans="1:50" ht="36" x14ac:dyDescent="0.2">
      <c r="A3490" s="11"/>
      <c r="B3490" s="14"/>
      <c r="C3490" s="5"/>
      <c r="D3490" s="5"/>
      <c r="E3490" s="5"/>
      <c r="F3490" s="5"/>
      <c r="G3490" s="26"/>
      <c r="H3490" s="11"/>
      <c r="I3490" s="5"/>
      <c r="J3490" s="11" t="s">
        <v>1010</v>
      </c>
      <c r="K3490" s="45" t="s">
        <v>9190</v>
      </c>
      <c r="L3490" s="45" t="s">
        <v>6230</v>
      </c>
      <c r="M3490" s="45" t="s">
        <v>7449</v>
      </c>
      <c r="N3490" s="45" t="s">
        <v>6343</v>
      </c>
      <c r="O3490" s="45" t="s">
        <v>5534</v>
      </c>
      <c r="P3490" s="115" t="s">
        <v>5005</v>
      </c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</row>
    <row r="3491" spans="1:50" ht="48" x14ac:dyDescent="0.2">
      <c r="A3491" s="11"/>
      <c r="B3491" s="14"/>
      <c r="C3491" s="5"/>
      <c r="D3491" s="5"/>
      <c r="E3491" s="5"/>
      <c r="F3491" s="5"/>
      <c r="G3491" s="26"/>
      <c r="H3491" s="11"/>
      <c r="I3491" s="5"/>
      <c r="J3491" s="11" t="s">
        <v>1010</v>
      </c>
      <c r="K3491" s="45" t="s">
        <v>9190</v>
      </c>
      <c r="L3491" s="45" t="s">
        <v>6239</v>
      </c>
      <c r="M3491" s="45" t="s">
        <v>7449</v>
      </c>
      <c r="N3491" s="45" t="s">
        <v>6343</v>
      </c>
      <c r="O3491" s="45" t="s">
        <v>5534</v>
      </c>
      <c r="P3491" s="115" t="s">
        <v>5005</v>
      </c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</row>
    <row r="3492" spans="1:50" ht="24" x14ac:dyDescent="0.2">
      <c r="A3492" s="11"/>
      <c r="B3492" s="14"/>
      <c r="C3492" s="5"/>
      <c r="D3492" s="5"/>
      <c r="E3492" s="5"/>
      <c r="F3492" s="5"/>
      <c r="G3492" s="26"/>
      <c r="H3492" s="11"/>
      <c r="I3492" s="5"/>
      <c r="J3492" s="11" t="s">
        <v>1009</v>
      </c>
      <c r="K3492" s="45" t="s">
        <v>9192</v>
      </c>
      <c r="L3492" s="45" t="s">
        <v>7665</v>
      </c>
      <c r="M3492" s="45" t="s">
        <v>5004</v>
      </c>
      <c r="N3492" s="45" t="s">
        <v>5002</v>
      </c>
      <c r="O3492" s="45" t="s">
        <v>7236</v>
      </c>
      <c r="P3492" s="115" t="s">
        <v>5005</v>
      </c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</row>
    <row r="3493" spans="1:50" ht="72" x14ac:dyDescent="0.2">
      <c r="A3493" s="11"/>
      <c r="B3493" s="14"/>
      <c r="C3493" s="5"/>
      <c r="D3493" s="5"/>
      <c r="E3493" s="5"/>
      <c r="F3493" s="5"/>
      <c r="G3493" s="26"/>
      <c r="H3493" s="11"/>
      <c r="I3493" s="5"/>
      <c r="J3493" s="11" t="s">
        <v>1009</v>
      </c>
      <c r="K3493" s="45" t="s">
        <v>9192</v>
      </c>
      <c r="L3493" s="45" t="s">
        <v>9193</v>
      </c>
      <c r="M3493" s="45" t="s">
        <v>9194</v>
      </c>
      <c r="N3493" s="45" t="s">
        <v>6343</v>
      </c>
      <c r="O3493" s="45" t="s">
        <v>9195</v>
      </c>
      <c r="P3493" s="115" t="s">
        <v>5005</v>
      </c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</row>
    <row r="3494" spans="1:50" ht="18" x14ac:dyDescent="0.2">
      <c r="A3494" s="11"/>
      <c r="B3494" s="14"/>
      <c r="C3494" s="5"/>
      <c r="D3494" s="5"/>
      <c r="E3494" s="5"/>
      <c r="F3494" s="33" t="s">
        <v>10789</v>
      </c>
      <c r="G3494" s="26"/>
      <c r="H3494" s="11"/>
      <c r="I3494" s="5"/>
      <c r="J3494" s="11"/>
      <c r="K3494" s="46"/>
      <c r="L3494" s="45"/>
      <c r="M3494" s="45"/>
      <c r="N3494" s="45"/>
      <c r="O3494" s="45"/>
      <c r="P3494" s="113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</row>
    <row r="3495" spans="1:50" x14ac:dyDescent="0.2">
      <c r="A3495" s="11"/>
      <c r="B3495" s="14"/>
      <c r="C3495" s="5"/>
      <c r="D3495" s="5"/>
      <c r="E3495" s="5"/>
      <c r="F3495" s="25"/>
      <c r="G3495" s="24" t="s">
        <v>4290</v>
      </c>
      <c r="H3495" s="11"/>
      <c r="I3495" s="5"/>
      <c r="J3495" s="11"/>
      <c r="K3495" s="46"/>
      <c r="L3495" s="45"/>
      <c r="M3495" s="45"/>
      <c r="N3495" s="45"/>
      <c r="O3495" s="45"/>
      <c r="P3495" s="113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</row>
    <row r="3496" spans="1:50" ht="25.5" x14ac:dyDescent="0.2">
      <c r="A3496" s="11"/>
      <c r="B3496" s="14"/>
      <c r="C3496" s="5"/>
      <c r="D3496" s="5"/>
      <c r="E3496" s="5"/>
      <c r="F3496" s="25"/>
      <c r="G3496" s="31" t="s">
        <v>4291</v>
      </c>
      <c r="H3496" s="11"/>
      <c r="I3496" s="5"/>
      <c r="J3496" s="11"/>
      <c r="K3496" s="54"/>
      <c r="L3496" s="45"/>
      <c r="M3496" s="45" t="s">
        <v>1296</v>
      </c>
      <c r="N3496" s="45" t="s">
        <v>1106</v>
      </c>
      <c r="O3496" s="45"/>
      <c r="P3496" s="113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</row>
    <row r="3497" spans="1:50" ht="25.5" x14ac:dyDescent="0.2">
      <c r="A3497" s="11"/>
      <c r="B3497" s="14"/>
      <c r="C3497" s="5"/>
      <c r="D3497" s="5"/>
      <c r="E3497" s="5"/>
      <c r="F3497" s="25"/>
      <c r="G3497" s="31" t="s">
        <v>4291</v>
      </c>
      <c r="H3497" s="11"/>
      <c r="I3497" s="5"/>
      <c r="J3497" s="11"/>
      <c r="K3497" s="54"/>
      <c r="L3497" s="45"/>
      <c r="M3497" s="45" t="s">
        <v>1296</v>
      </c>
      <c r="N3497" s="45" t="s">
        <v>1117</v>
      </c>
      <c r="O3497" s="45"/>
      <c r="P3497" s="113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</row>
    <row r="3498" spans="1:50" ht="25.5" x14ac:dyDescent="0.2">
      <c r="A3498" s="11"/>
      <c r="B3498" s="14"/>
      <c r="C3498" s="5"/>
      <c r="D3498" s="5"/>
      <c r="E3498" s="5"/>
      <c r="F3498" s="25"/>
      <c r="G3498" s="31" t="s">
        <v>4291</v>
      </c>
      <c r="H3498" s="11"/>
      <c r="I3498" s="5"/>
      <c r="J3498" s="11"/>
      <c r="K3498" s="54"/>
      <c r="L3498" s="45"/>
      <c r="M3498" s="45" t="s">
        <v>1296</v>
      </c>
      <c r="N3498" s="45" t="s">
        <v>1116</v>
      </c>
      <c r="O3498" s="45"/>
      <c r="P3498" s="113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</row>
    <row r="3499" spans="1:50" ht="25.5" x14ac:dyDescent="0.2">
      <c r="A3499" s="11"/>
      <c r="B3499" s="14"/>
      <c r="C3499" s="5"/>
      <c r="D3499" s="5"/>
      <c r="E3499" s="5"/>
      <c r="F3499" s="25"/>
      <c r="G3499" s="31" t="s">
        <v>4291</v>
      </c>
      <c r="H3499" s="11"/>
      <c r="I3499" s="5"/>
      <c r="J3499" s="11"/>
      <c r="K3499" s="54"/>
      <c r="L3499" s="45"/>
      <c r="M3499" s="45" t="s">
        <v>1298</v>
      </c>
      <c r="N3499" s="45" t="s">
        <v>1297</v>
      </c>
      <c r="O3499" s="45"/>
      <c r="P3499" s="113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</row>
    <row r="3500" spans="1:50" ht="25.5" x14ac:dyDescent="0.2">
      <c r="A3500" s="11"/>
      <c r="B3500" s="14"/>
      <c r="C3500" s="5"/>
      <c r="D3500" s="5"/>
      <c r="E3500" s="5"/>
      <c r="F3500" s="25"/>
      <c r="G3500" s="31" t="s">
        <v>4291</v>
      </c>
      <c r="H3500" s="11"/>
      <c r="I3500" s="5"/>
      <c r="J3500" s="11"/>
      <c r="K3500" s="54"/>
      <c r="L3500" s="45"/>
      <c r="M3500" s="45" t="s">
        <v>1295</v>
      </c>
      <c r="N3500" s="45" t="s">
        <v>1300</v>
      </c>
      <c r="O3500" s="45"/>
      <c r="P3500" s="113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</row>
    <row r="3501" spans="1:50" ht="25.5" x14ac:dyDescent="0.2">
      <c r="A3501" s="11"/>
      <c r="B3501" s="14"/>
      <c r="C3501" s="5"/>
      <c r="D3501" s="5"/>
      <c r="E3501" s="5"/>
      <c r="F3501" s="25"/>
      <c r="G3501" s="31" t="s">
        <v>4291</v>
      </c>
      <c r="H3501" s="11"/>
      <c r="I3501" s="5"/>
      <c r="J3501" s="11"/>
      <c r="K3501" s="54"/>
      <c r="L3501" s="45"/>
      <c r="M3501" s="45" t="s">
        <v>1295</v>
      </c>
      <c r="N3501" s="45" t="s">
        <v>1299</v>
      </c>
      <c r="O3501" s="45"/>
      <c r="P3501" s="113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</row>
    <row r="3502" spans="1:50" ht="25.5" x14ac:dyDescent="0.2">
      <c r="A3502" s="11"/>
      <c r="B3502" s="14"/>
      <c r="C3502" s="5"/>
      <c r="D3502" s="5"/>
      <c r="E3502" s="5"/>
      <c r="F3502" s="25"/>
      <c r="G3502" s="31" t="s">
        <v>4291</v>
      </c>
      <c r="H3502" s="11"/>
      <c r="I3502" s="5"/>
      <c r="J3502" s="11"/>
      <c r="K3502" s="54"/>
      <c r="L3502" s="45"/>
      <c r="M3502" s="45" t="s">
        <v>1396</v>
      </c>
      <c r="N3502" s="45" t="s">
        <v>1117</v>
      </c>
      <c r="O3502" s="45"/>
      <c r="P3502" s="113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</row>
    <row r="3503" spans="1:50" ht="25.5" x14ac:dyDescent="0.2">
      <c r="A3503" s="11"/>
      <c r="B3503" s="14"/>
      <c r="C3503" s="5"/>
      <c r="D3503" s="5"/>
      <c r="E3503" s="5"/>
      <c r="F3503" s="25"/>
      <c r="G3503" s="31" t="s">
        <v>4291</v>
      </c>
      <c r="H3503" s="11"/>
      <c r="I3503" s="5"/>
      <c r="J3503" s="11"/>
      <c r="K3503" s="54"/>
      <c r="L3503" s="45"/>
      <c r="M3503" s="45" t="s">
        <v>1396</v>
      </c>
      <c r="N3503" s="45" t="s">
        <v>1116</v>
      </c>
      <c r="O3503" s="45"/>
      <c r="P3503" s="113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</row>
    <row r="3504" spans="1:50" x14ac:dyDescent="0.2">
      <c r="A3504" s="11"/>
      <c r="B3504" s="14"/>
      <c r="C3504" s="5"/>
      <c r="D3504" s="5"/>
      <c r="E3504" s="5"/>
      <c r="F3504" s="25"/>
      <c r="G3504" s="26"/>
      <c r="H3504" s="11" t="s">
        <v>2034</v>
      </c>
      <c r="I3504" s="5"/>
      <c r="J3504" s="11"/>
      <c r="K3504" s="46"/>
      <c r="L3504" s="45"/>
      <c r="M3504" s="45"/>
      <c r="N3504" s="45"/>
      <c r="O3504" s="45"/>
      <c r="P3504" s="113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</row>
    <row r="3505" spans="1:50" x14ac:dyDescent="0.2">
      <c r="A3505" s="11"/>
      <c r="B3505" s="5"/>
      <c r="C3505" s="5"/>
      <c r="D3505" s="5"/>
      <c r="E3505" s="5"/>
      <c r="F3505" s="5"/>
      <c r="G3505" s="24" t="s">
        <v>3776</v>
      </c>
      <c r="H3505" s="23"/>
      <c r="I3505" s="5"/>
      <c r="J3505" s="11"/>
      <c r="K3505" s="45"/>
      <c r="L3505" s="45"/>
      <c r="M3505" s="45"/>
      <c r="N3505" s="45"/>
      <c r="O3505" s="45"/>
      <c r="P3505" s="113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</row>
    <row r="3506" spans="1:50" x14ac:dyDescent="0.2">
      <c r="A3506" s="11"/>
      <c r="B3506" s="5"/>
      <c r="C3506" s="5"/>
      <c r="D3506" s="5"/>
      <c r="E3506" s="5"/>
      <c r="F3506" s="5"/>
      <c r="G3506" s="26"/>
      <c r="H3506" s="11" t="s">
        <v>2036</v>
      </c>
      <c r="I3506" s="5"/>
      <c r="J3506" s="11"/>
      <c r="K3506" s="45"/>
      <c r="L3506" s="45"/>
      <c r="M3506" s="45"/>
      <c r="N3506" s="45"/>
      <c r="O3506" s="45"/>
      <c r="P3506" s="113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</row>
    <row r="3507" spans="1:50" ht="24" x14ac:dyDescent="0.2">
      <c r="A3507" s="11"/>
      <c r="B3507" s="14"/>
      <c r="C3507" s="5"/>
      <c r="D3507" s="5"/>
      <c r="E3507" s="5"/>
      <c r="F3507" s="5"/>
      <c r="G3507" s="26"/>
      <c r="H3507" s="23"/>
      <c r="I3507" s="5"/>
      <c r="J3507" s="11" t="s">
        <v>1010</v>
      </c>
      <c r="K3507" s="45" t="s">
        <v>9205</v>
      </c>
      <c r="L3507" s="45" t="s">
        <v>6232</v>
      </c>
      <c r="M3507" s="45" t="s">
        <v>9197</v>
      </c>
      <c r="N3507" s="45" t="s">
        <v>9206</v>
      </c>
      <c r="O3507" s="45" t="s">
        <v>5385</v>
      </c>
      <c r="P3507" s="115" t="s">
        <v>5005</v>
      </c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</row>
    <row r="3508" spans="1:50" ht="16.5" x14ac:dyDescent="0.2">
      <c r="A3508" s="11"/>
      <c r="B3508" s="5"/>
      <c r="C3508" s="78" t="s">
        <v>9207</v>
      </c>
      <c r="D3508" s="17"/>
      <c r="E3508" s="5"/>
      <c r="F3508" s="5"/>
      <c r="G3508" s="26"/>
      <c r="H3508" s="23"/>
      <c r="I3508" s="5"/>
      <c r="J3508" s="11"/>
      <c r="K3508" s="45"/>
      <c r="L3508" s="45"/>
      <c r="M3508" s="45"/>
      <c r="N3508" s="45"/>
      <c r="O3508" s="45"/>
      <c r="P3508" s="113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</row>
    <row r="3509" spans="1:50" x14ac:dyDescent="0.2">
      <c r="A3509" s="11"/>
      <c r="B3509" s="5"/>
      <c r="C3509" s="5"/>
      <c r="D3509" s="5"/>
      <c r="E3509" s="5"/>
      <c r="F3509" s="5"/>
      <c r="G3509" s="24" t="s">
        <v>3777</v>
      </c>
      <c r="H3509" s="23"/>
      <c r="I3509" s="5"/>
      <c r="J3509" s="11"/>
      <c r="K3509" s="45"/>
      <c r="L3509" s="45"/>
      <c r="M3509" s="45"/>
      <c r="N3509" s="45"/>
      <c r="O3509" s="45"/>
      <c r="P3509" s="113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</row>
    <row r="3510" spans="1:50" x14ac:dyDescent="0.2">
      <c r="A3510" s="11"/>
      <c r="B3510" s="5"/>
      <c r="C3510" s="5"/>
      <c r="D3510" s="5"/>
      <c r="E3510" s="5"/>
      <c r="F3510" s="5"/>
      <c r="G3510" s="26"/>
      <c r="H3510" s="11" t="s">
        <v>2037</v>
      </c>
      <c r="I3510" s="5"/>
      <c r="J3510" s="11"/>
      <c r="K3510" s="45"/>
      <c r="L3510" s="45"/>
      <c r="M3510" s="45"/>
      <c r="N3510" s="45"/>
      <c r="O3510" s="45"/>
      <c r="P3510" s="113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</row>
    <row r="3511" spans="1:50" x14ac:dyDescent="0.2">
      <c r="A3511" s="11"/>
      <c r="B3511" s="5"/>
      <c r="C3511" s="5"/>
      <c r="D3511" s="5"/>
      <c r="E3511" s="5"/>
      <c r="F3511" s="5"/>
      <c r="G3511" s="26"/>
      <c r="H3511" s="23"/>
      <c r="I3511" s="11" t="s">
        <v>12</v>
      </c>
      <c r="J3511" s="11"/>
      <c r="K3511" s="45"/>
      <c r="L3511" s="45"/>
      <c r="M3511" s="45"/>
      <c r="N3511" s="45"/>
      <c r="O3511" s="45"/>
      <c r="P3511" s="113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</row>
    <row r="3512" spans="1:50" ht="24" x14ac:dyDescent="0.2">
      <c r="A3512" s="11"/>
      <c r="B3512" s="14"/>
      <c r="C3512" s="5"/>
      <c r="D3512" s="5"/>
      <c r="E3512" s="5"/>
      <c r="F3512" s="5"/>
      <c r="G3512" s="26"/>
      <c r="H3512" s="23"/>
      <c r="I3512" s="5"/>
      <c r="J3512" s="11" t="s">
        <v>1009</v>
      </c>
      <c r="K3512" s="45" t="s">
        <v>9208</v>
      </c>
      <c r="L3512" s="45" t="s">
        <v>6495</v>
      </c>
      <c r="M3512" s="45" t="s">
        <v>5004</v>
      </c>
      <c r="N3512" s="45" t="s">
        <v>5063</v>
      </c>
      <c r="O3512" s="45" t="s">
        <v>9209</v>
      </c>
      <c r="P3512" s="115" t="s">
        <v>5005</v>
      </c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</row>
    <row r="3513" spans="1:50" ht="24" x14ac:dyDescent="0.2">
      <c r="A3513" s="11"/>
      <c r="B3513" s="14"/>
      <c r="C3513" s="5"/>
      <c r="D3513" s="5"/>
      <c r="E3513" s="5"/>
      <c r="F3513" s="5"/>
      <c r="G3513" s="26"/>
      <c r="H3513" s="7"/>
      <c r="I3513" s="5"/>
      <c r="J3513" s="11" t="s">
        <v>1009</v>
      </c>
      <c r="K3513" s="45" t="s">
        <v>9210</v>
      </c>
      <c r="L3513" s="45" t="s">
        <v>9212</v>
      </c>
      <c r="M3513" s="45" t="s">
        <v>5004</v>
      </c>
      <c r="N3513" s="45" t="s">
        <v>5002</v>
      </c>
      <c r="O3513" s="45" t="s">
        <v>5255</v>
      </c>
      <c r="P3513" s="115" t="s">
        <v>9211</v>
      </c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</row>
    <row r="3514" spans="1:50" ht="24" x14ac:dyDescent="0.2">
      <c r="A3514" s="11"/>
      <c r="B3514" s="14"/>
      <c r="C3514" s="5"/>
      <c r="D3514" s="5"/>
      <c r="E3514" s="5"/>
      <c r="F3514" s="5"/>
      <c r="G3514" s="26"/>
      <c r="H3514" s="7"/>
      <c r="I3514" s="5"/>
      <c r="J3514" s="11" t="s">
        <v>1009</v>
      </c>
      <c r="K3514" s="45" t="s">
        <v>9210</v>
      </c>
      <c r="L3514" s="45" t="s">
        <v>5107</v>
      </c>
      <c r="M3514" s="45" t="s">
        <v>5004</v>
      </c>
      <c r="N3514" s="45" t="s">
        <v>4994</v>
      </c>
      <c r="O3514" s="45" t="s">
        <v>5255</v>
      </c>
      <c r="P3514" s="115" t="s">
        <v>9213</v>
      </c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</row>
    <row r="3515" spans="1:50" ht="48" x14ac:dyDescent="0.2">
      <c r="A3515" s="11"/>
      <c r="B3515" s="14"/>
      <c r="C3515" s="5"/>
      <c r="D3515" s="5"/>
      <c r="E3515" s="5"/>
      <c r="F3515" s="5"/>
      <c r="G3515" s="26"/>
      <c r="H3515" s="7"/>
      <c r="I3515" s="5"/>
      <c r="J3515" s="11" t="s">
        <v>1009</v>
      </c>
      <c r="K3515" s="45" t="s">
        <v>9210</v>
      </c>
      <c r="L3515" s="45" t="s">
        <v>9214</v>
      </c>
      <c r="M3515" s="45" t="s">
        <v>5004</v>
      </c>
      <c r="N3515" s="45" t="s">
        <v>5063</v>
      </c>
      <c r="O3515" s="45" t="s">
        <v>5255</v>
      </c>
      <c r="P3515" s="115" t="s">
        <v>5005</v>
      </c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</row>
    <row r="3516" spans="1:50" ht="16.5" x14ac:dyDescent="0.2">
      <c r="A3516" s="11"/>
      <c r="B3516" s="14"/>
      <c r="C3516" s="78" t="s">
        <v>9215</v>
      </c>
      <c r="D3516" s="5"/>
      <c r="E3516" s="5"/>
      <c r="F3516" s="5"/>
      <c r="G3516" s="26"/>
      <c r="H3516" s="7"/>
      <c r="I3516" s="5"/>
      <c r="J3516" s="11"/>
      <c r="K3516" s="45"/>
      <c r="L3516" s="45"/>
      <c r="M3516" s="45"/>
      <c r="N3516" s="45"/>
      <c r="O3516" s="45"/>
      <c r="P3516" s="11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</row>
    <row r="3517" spans="1:50" x14ac:dyDescent="0.2">
      <c r="A3517" s="11"/>
      <c r="B3517" s="5"/>
      <c r="C3517" s="5"/>
      <c r="D3517" s="5"/>
      <c r="E3517" s="5"/>
      <c r="F3517" s="5"/>
      <c r="G3517" s="24" t="s">
        <v>3779</v>
      </c>
      <c r="H3517" s="23"/>
      <c r="I3517" s="5"/>
      <c r="J3517" s="11"/>
      <c r="K3517" s="45"/>
      <c r="L3517" s="45"/>
      <c r="M3517" s="45"/>
      <c r="N3517" s="45"/>
      <c r="O3517" s="45"/>
      <c r="P3517" s="113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</row>
    <row r="3518" spans="1:50" x14ac:dyDescent="0.2">
      <c r="A3518" s="11"/>
      <c r="B3518" s="5"/>
      <c r="C3518" s="5"/>
      <c r="D3518" s="5"/>
      <c r="E3518" s="5"/>
      <c r="F3518" s="5"/>
      <c r="G3518" s="26"/>
      <c r="H3518" s="11" t="s">
        <v>2039</v>
      </c>
      <c r="I3518" s="5"/>
      <c r="J3518" s="11"/>
      <c r="K3518" s="45"/>
      <c r="L3518" s="45"/>
      <c r="M3518" s="45"/>
      <c r="N3518" s="45"/>
      <c r="O3518" s="45"/>
      <c r="P3518" s="113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</row>
    <row r="3519" spans="1:50" ht="96" x14ac:dyDescent="0.2">
      <c r="A3519" s="11"/>
      <c r="B3519" s="14"/>
      <c r="C3519" s="5"/>
      <c r="D3519" s="5"/>
      <c r="E3519" s="5"/>
      <c r="F3519" s="5"/>
      <c r="G3519" s="26"/>
      <c r="H3519" s="23"/>
      <c r="I3519" s="5"/>
      <c r="J3519" s="11" t="s">
        <v>1010</v>
      </c>
      <c r="K3519" s="45" t="s">
        <v>9216</v>
      </c>
      <c r="L3519" s="45" t="s">
        <v>9217</v>
      </c>
      <c r="M3519" s="45" t="s">
        <v>6026</v>
      </c>
      <c r="N3519" s="45" t="s">
        <v>5089</v>
      </c>
      <c r="O3519" s="45" t="s">
        <v>8235</v>
      </c>
      <c r="P3519" s="115" t="s">
        <v>5005</v>
      </c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</row>
    <row r="3520" spans="1:50" ht="96" x14ac:dyDescent="0.2">
      <c r="A3520" s="11"/>
      <c r="B3520" s="14"/>
      <c r="C3520" s="5"/>
      <c r="D3520" s="5"/>
      <c r="E3520" s="5"/>
      <c r="F3520" s="5"/>
      <c r="G3520" s="26"/>
      <c r="H3520" s="7"/>
      <c r="I3520" s="5"/>
      <c r="J3520" s="11" t="s">
        <v>1010</v>
      </c>
      <c r="K3520" s="45" t="s">
        <v>9216</v>
      </c>
      <c r="L3520" s="45" t="s">
        <v>9217</v>
      </c>
      <c r="M3520" s="45" t="s">
        <v>6026</v>
      </c>
      <c r="N3520" s="45" t="s">
        <v>5089</v>
      </c>
      <c r="O3520" s="45" t="s">
        <v>4991</v>
      </c>
      <c r="P3520" s="115" t="s">
        <v>6399</v>
      </c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</row>
    <row r="3521" spans="1:50" ht="16.5" x14ac:dyDescent="0.2">
      <c r="A3521" s="11"/>
      <c r="B3521" s="14"/>
      <c r="C3521" s="78" t="s">
        <v>9218</v>
      </c>
      <c r="D3521" s="5"/>
      <c r="E3521" s="5"/>
      <c r="F3521" s="5"/>
      <c r="G3521" s="26"/>
      <c r="H3521" s="7"/>
      <c r="I3521" s="5"/>
      <c r="J3521" s="11"/>
      <c r="K3521" s="45"/>
      <c r="L3521" s="45"/>
      <c r="M3521" s="45"/>
      <c r="N3521" s="45"/>
      <c r="O3521" s="45"/>
      <c r="P3521" s="11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</row>
    <row r="3522" spans="1:50" x14ac:dyDescent="0.2">
      <c r="A3522" s="11"/>
      <c r="B3522" s="5"/>
      <c r="C3522" s="5"/>
      <c r="D3522" s="5"/>
      <c r="E3522" s="5"/>
      <c r="F3522" s="5"/>
      <c r="G3522" s="24" t="s">
        <v>3778</v>
      </c>
      <c r="H3522" s="23"/>
      <c r="I3522" s="5"/>
      <c r="J3522" s="11"/>
      <c r="K3522" s="45"/>
      <c r="L3522" s="45"/>
      <c r="M3522" s="45"/>
      <c r="N3522" s="45"/>
      <c r="O3522" s="45"/>
      <c r="P3522" s="113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</row>
    <row r="3523" spans="1:50" x14ac:dyDescent="0.2">
      <c r="A3523" s="11"/>
      <c r="B3523" s="5"/>
      <c r="C3523" s="5"/>
      <c r="D3523" s="5"/>
      <c r="E3523" s="5"/>
      <c r="F3523" s="5"/>
      <c r="G3523" s="26"/>
      <c r="H3523" s="11" t="s">
        <v>2038</v>
      </c>
      <c r="I3523" s="5"/>
      <c r="J3523" s="11"/>
      <c r="K3523" s="45"/>
      <c r="L3523" s="45"/>
      <c r="M3523" s="45"/>
      <c r="N3523" s="45"/>
      <c r="O3523" s="45"/>
      <c r="P3523" s="113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</row>
    <row r="3524" spans="1:50" x14ac:dyDescent="0.2">
      <c r="A3524" s="11"/>
      <c r="B3524" s="5"/>
      <c r="C3524" s="5"/>
      <c r="D3524" s="5"/>
      <c r="E3524" s="5"/>
      <c r="F3524" s="5"/>
      <c r="G3524" s="26"/>
      <c r="H3524" s="23"/>
      <c r="I3524" s="11" t="s">
        <v>1</v>
      </c>
      <c r="J3524" s="11"/>
      <c r="K3524" s="45"/>
      <c r="L3524" s="45"/>
      <c r="M3524" s="45"/>
      <c r="N3524" s="45"/>
      <c r="O3524" s="45"/>
      <c r="P3524" s="113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</row>
    <row r="3525" spans="1:50" ht="24" x14ac:dyDescent="0.2">
      <c r="A3525" s="11"/>
      <c r="B3525" s="14"/>
      <c r="C3525" s="5"/>
      <c r="D3525" s="5"/>
      <c r="E3525" s="5"/>
      <c r="F3525" s="5"/>
      <c r="G3525" s="26"/>
      <c r="H3525" s="7"/>
      <c r="I3525" s="5"/>
      <c r="J3525" s="11" t="s">
        <v>1010</v>
      </c>
      <c r="K3525" s="45" t="s">
        <v>9219</v>
      </c>
      <c r="L3525" s="45" t="s">
        <v>6232</v>
      </c>
      <c r="M3525" s="45" t="s">
        <v>5004</v>
      </c>
      <c r="N3525" s="45" t="s">
        <v>9220</v>
      </c>
      <c r="O3525" s="45" t="s">
        <v>5017</v>
      </c>
      <c r="P3525" s="115" t="s">
        <v>9221</v>
      </c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</row>
    <row r="3526" spans="1:50" ht="24" x14ac:dyDescent="0.2">
      <c r="A3526" s="11"/>
      <c r="B3526" s="14"/>
      <c r="C3526" s="5"/>
      <c r="D3526" s="5"/>
      <c r="E3526" s="5"/>
      <c r="F3526" s="5"/>
      <c r="G3526" s="26"/>
      <c r="H3526" s="23"/>
      <c r="I3526" s="5"/>
      <c r="J3526" s="11" t="s">
        <v>1010</v>
      </c>
      <c r="K3526" s="45" t="s">
        <v>9219</v>
      </c>
      <c r="L3526" s="45" t="s">
        <v>6232</v>
      </c>
      <c r="M3526" s="45" t="s">
        <v>5004</v>
      </c>
      <c r="N3526" s="45" t="s">
        <v>7939</v>
      </c>
      <c r="O3526" s="45" t="s">
        <v>5116</v>
      </c>
      <c r="P3526" s="115" t="s">
        <v>5005</v>
      </c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</row>
    <row r="3527" spans="1:50" ht="24" x14ac:dyDescent="0.2">
      <c r="A3527" s="11"/>
      <c r="B3527" s="14"/>
      <c r="C3527" s="5"/>
      <c r="D3527" s="5"/>
      <c r="E3527" s="5"/>
      <c r="F3527" s="5"/>
      <c r="G3527" s="26"/>
      <c r="H3527" s="7"/>
      <c r="I3527" s="5"/>
      <c r="J3527" s="11" t="s">
        <v>1010</v>
      </c>
      <c r="K3527" s="45" t="s">
        <v>9219</v>
      </c>
      <c r="L3527" s="45" t="s">
        <v>6232</v>
      </c>
      <c r="M3527" s="45" t="s">
        <v>5004</v>
      </c>
      <c r="N3527" s="45" t="s">
        <v>7939</v>
      </c>
      <c r="O3527" s="45" t="s">
        <v>5017</v>
      </c>
      <c r="P3527" s="115" t="s">
        <v>9222</v>
      </c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</row>
    <row r="3528" spans="1:50" ht="24" x14ac:dyDescent="0.2">
      <c r="A3528" s="11"/>
      <c r="B3528" s="14"/>
      <c r="C3528" s="5"/>
      <c r="D3528" s="5"/>
      <c r="E3528" s="5"/>
      <c r="F3528" s="5"/>
      <c r="G3528" s="26"/>
      <c r="H3528" s="7"/>
      <c r="I3528" s="5"/>
      <c r="J3528" s="11" t="s">
        <v>1010</v>
      </c>
      <c r="K3528" s="45" t="s">
        <v>9223</v>
      </c>
      <c r="L3528" s="45" t="s">
        <v>6232</v>
      </c>
      <c r="M3528" s="45" t="s">
        <v>5004</v>
      </c>
      <c r="N3528" s="45" t="s">
        <v>9220</v>
      </c>
      <c r="O3528" s="45" t="s">
        <v>5017</v>
      </c>
      <c r="P3528" s="115" t="s">
        <v>9224</v>
      </c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</row>
    <row r="3529" spans="1:50" ht="24" x14ac:dyDescent="0.2">
      <c r="A3529" s="11"/>
      <c r="B3529" s="14"/>
      <c r="C3529" s="5"/>
      <c r="D3529" s="5"/>
      <c r="E3529" s="5"/>
      <c r="F3529" s="5"/>
      <c r="G3529" s="26"/>
      <c r="H3529" s="23"/>
      <c r="I3529" s="5"/>
      <c r="J3529" s="11" t="s">
        <v>1009</v>
      </c>
      <c r="K3529" s="45" t="s">
        <v>9225</v>
      </c>
      <c r="L3529" s="45" t="s">
        <v>6754</v>
      </c>
      <c r="M3529" s="45" t="s">
        <v>5300</v>
      </c>
      <c r="N3529" s="45" t="s">
        <v>9226</v>
      </c>
      <c r="O3529" s="45" t="s">
        <v>5017</v>
      </c>
      <c r="P3529" s="115" t="s">
        <v>5005</v>
      </c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</row>
    <row r="3530" spans="1:50" ht="18" x14ac:dyDescent="0.2">
      <c r="A3530" s="11"/>
      <c r="B3530" s="14"/>
      <c r="C3530" s="5"/>
      <c r="D3530" s="5"/>
      <c r="E3530" s="5"/>
      <c r="F3530" s="33" t="s">
        <v>10789</v>
      </c>
      <c r="G3530" s="26"/>
      <c r="H3530" s="23"/>
      <c r="I3530" s="5"/>
      <c r="J3530" s="11"/>
      <c r="K3530" s="46"/>
      <c r="L3530" s="45"/>
      <c r="M3530" s="45"/>
      <c r="N3530" s="45"/>
      <c r="O3530" s="45"/>
      <c r="P3530" s="113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</row>
    <row r="3531" spans="1:50" x14ac:dyDescent="0.2">
      <c r="A3531" s="11"/>
      <c r="B3531" s="14"/>
      <c r="C3531" s="5"/>
      <c r="D3531" s="5"/>
      <c r="E3531" s="5"/>
      <c r="F3531" s="25"/>
      <c r="G3531" s="24" t="s">
        <v>4292</v>
      </c>
      <c r="H3531" s="23"/>
      <c r="I3531" s="5"/>
      <c r="J3531" s="11"/>
      <c r="K3531" s="46"/>
      <c r="L3531" s="45"/>
      <c r="M3531" s="45"/>
      <c r="N3531" s="45"/>
      <c r="O3531" s="45"/>
      <c r="P3531" s="113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</row>
    <row r="3532" spans="1:50" ht="25.5" x14ac:dyDescent="0.2">
      <c r="A3532" s="11"/>
      <c r="B3532" s="14"/>
      <c r="C3532" s="5"/>
      <c r="D3532" s="5"/>
      <c r="E3532" s="5"/>
      <c r="F3532" s="25"/>
      <c r="G3532" s="31" t="s">
        <v>4293</v>
      </c>
      <c r="H3532" s="11"/>
      <c r="I3532" s="5"/>
      <c r="J3532" s="11"/>
      <c r="K3532" s="54"/>
      <c r="L3532" s="45"/>
      <c r="M3532" s="45" t="s">
        <v>1424</v>
      </c>
      <c r="N3532" s="45" t="s">
        <v>1126</v>
      </c>
      <c r="O3532" s="45"/>
      <c r="P3532" s="113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</row>
    <row r="3533" spans="1:50" ht="25.5" x14ac:dyDescent="0.2">
      <c r="A3533" s="11"/>
      <c r="B3533" s="14"/>
      <c r="C3533" s="5"/>
      <c r="D3533" s="5"/>
      <c r="E3533" s="5"/>
      <c r="F3533" s="25"/>
      <c r="G3533" s="31" t="s">
        <v>4293</v>
      </c>
      <c r="H3533" s="11"/>
      <c r="I3533" s="5"/>
      <c r="J3533" s="11"/>
      <c r="K3533" s="54"/>
      <c r="L3533" s="45"/>
      <c r="M3533" s="45" t="s">
        <v>1424</v>
      </c>
      <c r="N3533" s="45" t="s">
        <v>1130</v>
      </c>
      <c r="O3533" s="45"/>
      <c r="P3533" s="113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</row>
    <row r="3534" spans="1:50" x14ac:dyDescent="0.2">
      <c r="A3534" s="11"/>
      <c r="B3534" s="14"/>
      <c r="C3534" s="5"/>
      <c r="D3534" s="5"/>
      <c r="E3534" s="5"/>
      <c r="F3534" s="25"/>
      <c r="G3534" s="26"/>
      <c r="H3534" s="11" t="s">
        <v>2040</v>
      </c>
      <c r="I3534" s="5"/>
      <c r="J3534" s="11"/>
      <c r="K3534" s="46"/>
      <c r="L3534" s="45"/>
      <c r="M3534" s="45"/>
      <c r="N3534" s="45"/>
      <c r="O3534" s="45"/>
      <c r="P3534" s="113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</row>
    <row r="3535" spans="1:50" ht="18" x14ac:dyDescent="0.2">
      <c r="A3535" s="11"/>
      <c r="B3535" s="79" t="s">
        <v>9227</v>
      </c>
      <c r="C3535" s="5"/>
      <c r="D3535" s="5"/>
      <c r="E3535" s="5"/>
      <c r="F3535" s="25"/>
      <c r="G3535" s="26"/>
      <c r="H3535" s="11"/>
      <c r="I3535" s="5"/>
      <c r="J3535" s="11"/>
      <c r="K3535" s="46"/>
      <c r="L3535" s="45"/>
      <c r="M3535" s="45"/>
      <c r="N3535" s="45"/>
      <c r="O3535" s="45"/>
      <c r="P3535" s="113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</row>
    <row r="3536" spans="1:50" ht="16.5" x14ac:dyDescent="0.2">
      <c r="A3536" s="11"/>
      <c r="B3536" s="5"/>
      <c r="C3536" s="78" t="s">
        <v>9228</v>
      </c>
      <c r="D3536" s="5"/>
      <c r="E3536" s="5"/>
      <c r="F3536" s="5"/>
      <c r="G3536" s="26"/>
      <c r="H3536" s="23"/>
      <c r="I3536" s="5"/>
      <c r="J3536" s="11"/>
      <c r="K3536" s="45"/>
      <c r="L3536" s="45"/>
      <c r="M3536" s="45"/>
      <c r="N3536" s="45"/>
      <c r="O3536" s="45"/>
      <c r="P3536" s="113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</row>
    <row r="3537" spans="1:50" x14ac:dyDescent="0.2">
      <c r="A3537" s="11"/>
      <c r="B3537" s="5"/>
      <c r="C3537" s="5"/>
      <c r="D3537" s="5"/>
      <c r="E3537" s="5"/>
      <c r="F3537" s="5"/>
      <c r="G3537" s="24" t="s">
        <v>3781</v>
      </c>
      <c r="H3537" s="23"/>
      <c r="I3537" s="5"/>
      <c r="J3537" s="11"/>
      <c r="K3537" s="45"/>
      <c r="L3537" s="45"/>
      <c r="M3537" s="45"/>
      <c r="N3537" s="45"/>
      <c r="O3537" s="45"/>
      <c r="P3537" s="113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</row>
    <row r="3538" spans="1:50" x14ac:dyDescent="0.2">
      <c r="A3538" s="11"/>
      <c r="B3538" s="5"/>
      <c r="C3538" s="5"/>
      <c r="D3538" s="5"/>
      <c r="E3538" s="5"/>
      <c r="F3538" s="5"/>
      <c r="G3538" s="26"/>
      <c r="H3538" s="11" t="s">
        <v>2042</v>
      </c>
      <c r="I3538" s="5"/>
      <c r="J3538" s="11"/>
      <c r="K3538" s="45"/>
      <c r="L3538" s="45"/>
      <c r="M3538" s="45"/>
      <c r="N3538" s="45"/>
      <c r="O3538" s="45"/>
      <c r="P3538" s="113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</row>
    <row r="3539" spans="1:50" x14ac:dyDescent="0.2">
      <c r="A3539" s="11"/>
      <c r="B3539" s="5"/>
      <c r="C3539" s="5"/>
      <c r="D3539" s="5"/>
      <c r="E3539" s="5"/>
      <c r="F3539" s="5"/>
      <c r="G3539" s="26"/>
      <c r="H3539" s="23"/>
      <c r="I3539" s="11" t="s">
        <v>6</v>
      </c>
      <c r="J3539" s="11"/>
      <c r="K3539" s="45"/>
      <c r="L3539" s="45"/>
      <c r="M3539" s="45"/>
      <c r="N3539" s="45"/>
      <c r="O3539" s="45"/>
      <c r="P3539" s="113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</row>
    <row r="3540" spans="1:50" ht="24" x14ac:dyDescent="0.2">
      <c r="A3540" s="11"/>
      <c r="B3540" s="14"/>
      <c r="C3540" s="5"/>
      <c r="D3540" s="5"/>
      <c r="E3540" s="5"/>
      <c r="F3540" s="5"/>
      <c r="G3540" s="26"/>
      <c r="H3540" s="23"/>
      <c r="I3540" s="5"/>
      <c r="J3540" s="11" t="s">
        <v>1009</v>
      </c>
      <c r="K3540" s="45" t="s">
        <v>9229</v>
      </c>
      <c r="L3540" s="45" t="s">
        <v>5328</v>
      </c>
      <c r="M3540" s="45" t="s">
        <v>5300</v>
      </c>
      <c r="N3540" s="45" t="s">
        <v>4994</v>
      </c>
      <c r="O3540" s="45" t="s">
        <v>7273</v>
      </c>
      <c r="P3540" s="115" t="s">
        <v>5005</v>
      </c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</row>
    <row r="3541" spans="1:50" ht="24" x14ac:dyDescent="0.2">
      <c r="A3541" s="11"/>
      <c r="B3541" s="14"/>
      <c r="C3541" s="5"/>
      <c r="D3541" s="5"/>
      <c r="E3541" s="5"/>
      <c r="F3541" s="5"/>
      <c r="G3541" s="26"/>
      <c r="H3541" s="23"/>
      <c r="I3541" s="5"/>
      <c r="J3541" s="11" t="s">
        <v>1009</v>
      </c>
      <c r="K3541" s="45" t="s">
        <v>9230</v>
      </c>
      <c r="L3541" s="45" t="s">
        <v>7020</v>
      </c>
      <c r="M3541" s="45" t="s">
        <v>5300</v>
      </c>
      <c r="N3541" s="45" t="s">
        <v>4994</v>
      </c>
      <c r="O3541" s="45" t="s">
        <v>8235</v>
      </c>
      <c r="P3541" s="115" t="s">
        <v>5005</v>
      </c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</row>
    <row r="3542" spans="1:50" ht="72" x14ac:dyDescent="0.2">
      <c r="A3542" s="11"/>
      <c r="B3542" s="14"/>
      <c r="C3542" s="5"/>
      <c r="D3542" s="5"/>
      <c r="E3542" s="5"/>
      <c r="F3542" s="5"/>
      <c r="G3542" s="26"/>
      <c r="H3542" s="7"/>
      <c r="I3542" s="5"/>
      <c r="J3542" s="11" t="s">
        <v>1009</v>
      </c>
      <c r="K3542" s="45" t="s">
        <v>9231</v>
      </c>
      <c r="L3542" s="45" t="s">
        <v>9232</v>
      </c>
      <c r="M3542" s="45" t="s">
        <v>5300</v>
      </c>
      <c r="N3542" s="45" t="s">
        <v>4994</v>
      </c>
      <c r="O3542" s="45" t="s">
        <v>5116</v>
      </c>
      <c r="P3542" s="115" t="s">
        <v>9233</v>
      </c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</row>
    <row r="3543" spans="1:50" ht="72" x14ac:dyDescent="0.2">
      <c r="A3543" s="11"/>
      <c r="B3543" s="14"/>
      <c r="C3543" s="5"/>
      <c r="D3543" s="5"/>
      <c r="E3543" s="5"/>
      <c r="F3543" s="5"/>
      <c r="G3543" s="26"/>
      <c r="H3543" s="7"/>
      <c r="I3543" s="5"/>
      <c r="J3543" s="11" t="s">
        <v>1009</v>
      </c>
      <c r="K3543" s="45" t="s">
        <v>9231</v>
      </c>
      <c r="L3543" s="45" t="s">
        <v>9232</v>
      </c>
      <c r="M3543" s="45" t="s">
        <v>5300</v>
      </c>
      <c r="N3543" s="45" t="s">
        <v>4994</v>
      </c>
      <c r="O3543" s="45" t="s">
        <v>5017</v>
      </c>
      <c r="P3543" s="115" t="s">
        <v>9234</v>
      </c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</row>
    <row r="3544" spans="1:50" x14ac:dyDescent="0.2">
      <c r="A3544" s="11"/>
      <c r="B3544" s="5"/>
      <c r="C3544" s="5"/>
      <c r="D3544" s="5"/>
      <c r="E3544" s="5"/>
      <c r="F3544" s="5"/>
      <c r="G3544" s="24" t="s">
        <v>3780</v>
      </c>
      <c r="H3544" s="23"/>
      <c r="I3544" s="5"/>
      <c r="J3544" s="11"/>
      <c r="K3544" s="45"/>
      <c r="L3544" s="45"/>
      <c r="M3544" s="45"/>
      <c r="N3544" s="45"/>
      <c r="O3544" s="45"/>
      <c r="P3544" s="113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</row>
    <row r="3545" spans="1:50" x14ac:dyDescent="0.2">
      <c r="A3545" s="11"/>
      <c r="B3545" s="5"/>
      <c r="C3545" s="5"/>
      <c r="D3545" s="5"/>
      <c r="E3545" s="5"/>
      <c r="F3545" s="5"/>
      <c r="G3545" s="26"/>
      <c r="H3545" s="11" t="s">
        <v>2041</v>
      </c>
      <c r="I3545" s="5"/>
      <c r="J3545" s="11"/>
      <c r="K3545" s="45"/>
      <c r="L3545" s="45"/>
      <c r="M3545" s="45"/>
      <c r="N3545" s="45"/>
      <c r="O3545" s="45"/>
      <c r="P3545" s="113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</row>
    <row r="3546" spans="1:50" x14ac:dyDescent="0.2">
      <c r="A3546" s="11"/>
      <c r="B3546" s="5"/>
      <c r="C3546" s="5"/>
      <c r="D3546" s="5"/>
      <c r="E3546" s="5"/>
      <c r="F3546" s="5"/>
      <c r="G3546" s="26"/>
      <c r="H3546" s="23"/>
      <c r="I3546" s="11" t="s">
        <v>98</v>
      </c>
      <c r="J3546" s="11"/>
      <c r="K3546" s="45"/>
      <c r="L3546" s="45"/>
      <c r="M3546" s="45"/>
      <c r="N3546" s="45"/>
      <c r="O3546" s="45"/>
      <c r="P3546" s="113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</row>
    <row r="3547" spans="1:50" ht="24" x14ac:dyDescent="0.2">
      <c r="A3547" s="11"/>
      <c r="B3547" s="14"/>
      <c r="C3547" s="5"/>
      <c r="D3547" s="5"/>
      <c r="E3547" s="5"/>
      <c r="F3547" s="5"/>
      <c r="G3547" s="26"/>
      <c r="H3547" s="23"/>
      <c r="I3547" s="5"/>
      <c r="J3547" s="11" t="s">
        <v>1010</v>
      </c>
      <c r="K3547" s="45" t="s">
        <v>9235</v>
      </c>
      <c r="L3547" s="45" t="s">
        <v>5518</v>
      </c>
      <c r="M3547" s="45" t="s">
        <v>5004</v>
      </c>
      <c r="N3547" s="45" t="s">
        <v>5231</v>
      </c>
      <c r="O3547" s="45" t="s">
        <v>4991</v>
      </c>
      <c r="P3547" s="115" t="s">
        <v>5005</v>
      </c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</row>
    <row r="3548" spans="1:50" x14ac:dyDescent="0.2">
      <c r="A3548" s="11"/>
      <c r="B3548" s="14"/>
      <c r="C3548" s="5"/>
      <c r="D3548" s="5"/>
      <c r="E3548" s="5"/>
      <c r="F3548" s="5"/>
      <c r="G3548" s="26"/>
      <c r="H3548" s="7"/>
      <c r="I3548" s="5"/>
      <c r="J3548" s="11" t="s">
        <v>1010</v>
      </c>
      <c r="K3548" s="45" t="s">
        <v>9235</v>
      </c>
      <c r="L3548" s="45" t="s">
        <v>5518</v>
      </c>
      <c r="M3548" s="45" t="s">
        <v>5004</v>
      </c>
      <c r="N3548" s="45" t="s">
        <v>5231</v>
      </c>
      <c r="O3548" s="45" t="s">
        <v>5017</v>
      </c>
      <c r="P3548" s="115" t="s">
        <v>5020</v>
      </c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</row>
    <row r="3549" spans="1:50" x14ac:dyDescent="0.2">
      <c r="A3549" s="11"/>
      <c r="B3549" s="14"/>
      <c r="C3549" s="5"/>
      <c r="D3549" s="5"/>
      <c r="E3549" s="5"/>
      <c r="F3549" s="5"/>
      <c r="G3549" s="26"/>
      <c r="H3549" s="7"/>
      <c r="I3549" s="5"/>
      <c r="J3549" s="11" t="s">
        <v>1010</v>
      </c>
      <c r="K3549" s="45" t="s">
        <v>9235</v>
      </c>
      <c r="L3549" s="45" t="s">
        <v>5518</v>
      </c>
      <c r="M3549" s="45" t="s">
        <v>5004</v>
      </c>
      <c r="N3549" s="45" t="s">
        <v>5231</v>
      </c>
      <c r="O3549" s="45" t="s">
        <v>5116</v>
      </c>
      <c r="P3549" s="115" t="s">
        <v>9236</v>
      </c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</row>
    <row r="3550" spans="1:50" ht="96" x14ac:dyDescent="0.2">
      <c r="A3550" s="11"/>
      <c r="B3550" s="14"/>
      <c r="C3550" s="5"/>
      <c r="D3550" s="5"/>
      <c r="E3550" s="5"/>
      <c r="F3550" s="5"/>
      <c r="G3550" s="26"/>
      <c r="H3550" s="23"/>
      <c r="I3550" s="5"/>
      <c r="J3550" s="11" t="s">
        <v>1010</v>
      </c>
      <c r="K3550" s="45" t="s">
        <v>9237</v>
      </c>
      <c r="L3550" s="45" t="s">
        <v>9238</v>
      </c>
      <c r="M3550" s="45" t="s">
        <v>5356</v>
      </c>
      <c r="N3550" s="45" t="s">
        <v>5231</v>
      </c>
      <c r="O3550" s="45" t="s">
        <v>4991</v>
      </c>
      <c r="P3550" s="115" t="s">
        <v>5005</v>
      </c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</row>
    <row r="3551" spans="1:50" ht="96" x14ac:dyDescent="0.2">
      <c r="A3551" s="11"/>
      <c r="B3551" s="14"/>
      <c r="C3551" s="9"/>
      <c r="D3551" s="5"/>
      <c r="E3551" s="5"/>
      <c r="F3551" s="5"/>
      <c r="G3551" s="26"/>
      <c r="H3551" s="7"/>
      <c r="I3551" s="5"/>
      <c r="J3551" s="11" t="s">
        <v>1010</v>
      </c>
      <c r="K3551" s="45" t="s">
        <v>9237</v>
      </c>
      <c r="L3551" s="45" t="s">
        <v>9240</v>
      </c>
      <c r="M3551" s="45" t="s">
        <v>5356</v>
      </c>
      <c r="N3551" s="45" t="s">
        <v>5231</v>
      </c>
      <c r="O3551" s="45" t="s">
        <v>5017</v>
      </c>
      <c r="P3551" s="115" t="s">
        <v>9239</v>
      </c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</row>
    <row r="3552" spans="1:50" ht="96" x14ac:dyDescent="0.2">
      <c r="A3552" s="11"/>
      <c r="B3552" s="14"/>
      <c r="C3552" s="5"/>
      <c r="D3552" s="5"/>
      <c r="E3552" s="5"/>
      <c r="F3552" s="5"/>
      <c r="G3552" s="26"/>
      <c r="H3552" s="7"/>
      <c r="I3552" s="5"/>
      <c r="J3552" s="11" t="s">
        <v>1010</v>
      </c>
      <c r="K3552" s="45" t="s">
        <v>9237</v>
      </c>
      <c r="L3552" s="45" t="s">
        <v>9241</v>
      </c>
      <c r="M3552" s="45" t="s">
        <v>5356</v>
      </c>
      <c r="N3552" s="45" t="s">
        <v>5231</v>
      </c>
      <c r="O3552" s="45" t="s">
        <v>5116</v>
      </c>
      <c r="P3552" s="115" t="s">
        <v>5347</v>
      </c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</row>
    <row r="3553" spans="1:50" ht="24" x14ac:dyDescent="0.2">
      <c r="A3553" s="11"/>
      <c r="B3553" s="14"/>
      <c r="C3553" s="5"/>
      <c r="D3553" s="5"/>
      <c r="E3553" s="5"/>
      <c r="F3553" s="5"/>
      <c r="G3553" s="26"/>
      <c r="H3553" s="23"/>
      <c r="I3553" s="5"/>
      <c r="J3553" s="11" t="s">
        <v>1010</v>
      </c>
      <c r="K3553" s="45" t="s">
        <v>9242</v>
      </c>
      <c r="L3553" s="45" t="s">
        <v>7954</v>
      </c>
      <c r="M3553" s="45" t="s">
        <v>9243</v>
      </c>
      <c r="N3553" s="45" t="s">
        <v>5231</v>
      </c>
      <c r="O3553" s="45" t="s">
        <v>5017</v>
      </c>
      <c r="P3553" s="115" t="s">
        <v>5005</v>
      </c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</row>
    <row r="3554" spans="1:50" x14ac:dyDescent="0.2">
      <c r="A3554" s="11"/>
      <c r="B3554" s="14"/>
      <c r="C3554" s="5"/>
      <c r="D3554" s="5"/>
      <c r="E3554" s="5"/>
      <c r="F3554" s="5"/>
      <c r="G3554" s="26"/>
      <c r="H3554" s="7"/>
      <c r="I3554" s="5"/>
      <c r="J3554" s="11" t="s">
        <v>1010</v>
      </c>
      <c r="K3554" s="45" t="s">
        <v>9242</v>
      </c>
      <c r="L3554" s="45" t="s">
        <v>7954</v>
      </c>
      <c r="M3554" s="45" t="s">
        <v>9243</v>
      </c>
      <c r="N3554" s="45" t="s">
        <v>5231</v>
      </c>
      <c r="O3554" s="45" t="s">
        <v>5116</v>
      </c>
      <c r="P3554" s="115" t="s">
        <v>9236</v>
      </c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</row>
    <row r="3555" spans="1:50" ht="24" x14ac:dyDescent="0.2">
      <c r="A3555" s="11"/>
      <c r="B3555" s="14"/>
      <c r="C3555" s="5"/>
      <c r="D3555" s="5"/>
      <c r="E3555" s="5"/>
      <c r="F3555" s="5"/>
      <c r="G3555" s="26"/>
      <c r="H3555" s="7"/>
      <c r="I3555" s="5"/>
      <c r="J3555" s="11" t="s">
        <v>1010</v>
      </c>
      <c r="K3555" s="45" t="s">
        <v>9244</v>
      </c>
      <c r="L3555" s="45" t="s">
        <v>4988</v>
      </c>
      <c r="M3555" s="45" t="s">
        <v>6026</v>
      </c>
      <c r="N3555" s="45" t="s">
        <v>5231</v>
      </c>
      <c r="O3555" s="45" t="s">
        <v>5116</v>
      </c>
      <c r="P3555" s="115" t="s">
        <v>5005</v>
      </c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</row>
    <row r="3556" spans="1:50" x14ac:dyDescent="0.2">
      <c r="A3556" s="11"/>
      <c r="B3556" s="14"/>
      <c r="C3556" s="5"/>
      <c r="D3556" s="5"/>
      <c r="E3556" s="5"/>
      <c r="F3556" s="5"/>
      <c r="G3556" s="26"/>
      <c r="H3556" s="7"/>
      <c r="I3556" s="5"/>
      <c r="J3556" s="11" t="s">
        <v>1010</v>
      </c>
      <c r="K3556" s="45" t="s">
        <v>9245</v>
      </c>
      <c r="L3556" s="45" t="s">
        <v>5088</v>
      </c>
      <c r="M3556" s="45" t="s">
        <v>6026</v>
      </c>
      <c r="N3556" s="45" t="s">
        <v>5231</v>
      </c>
      <c r="O3556" s="45" t="s">
        <v>4991</v>
      </c>
      <c r="P3556" s="115" t="s">
        <v>7238</v>
      </c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</row>
    <row r="3557" spans="1:50" x14ac:dyDescent="0.2">
      <c r="A3557" s="11"/>
      <c r="B3557" s="14"/>
      <c r="C3557" s="5"/>
      <c r="D3557" s="5"/>
      <c r="E3557" s="5"/>
      <c r="F3557" s="5"/>
      <c r="G3557" s="26"/>
      <c r="H3557" s="7"/>
      <c r="I3557" s="5"/>
      <c r="J3557" s="11" t="s">
        <v>1010</v>
      </c>
      <c r="K3557" s="45" t="s">
        <v>9245</v>
      </c>
      <c r="L3557" s="45" t="s">
        <v>5088</v>
      </c>
      <c r="M3557" s="45" t="s">
        <v>6026</v>
      </c>
      <c r="N3557" s="45" t="s">
        <v>5231</v>
      </c>
      <c r="O3557" s="45" t="s">
        <v>5116</v>
      </c>
      <c r="P3557" s="115" t="s">
        <v>9246</v>
      </c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</row>
    <row r="3558" spans="1:50" ht="24" x14ac:dyDescent="0.2">
      <c r="A3558" s="11"/>
      <c r="B3558" s="14"/>
      <c r="C3558" s="5"/>
      <c r="D3558" s="5"/>
      <c r="E3558" s="5"/>
      <c r="F3558" s="5"/>
      <c r="G3558" s="26"/>
      <c r="H3558" s="23"/>
      <c r="I3558" s="5"/>
      <c r="J3558" s="11" t="s">
        <v>1009</v>
      </c>
      <c r="K3558" s="45" t="s">
        <v>9247</v>
      </c>
      <c r="L3558" s="45" t="s">
        <v>6784</v>
      </c>
      <c r="M3558" s="45" t="s">
        <v>5356</v>
      </c>
      <c r="N3558" s="45" t="s">
        <v>5231</v>
      </c>
      <c r="O3558" s="45" t="s">
        <v>5570</v>
      </c>
      <c r="P3558" s="115" t="s">
        <v>5005</v>
      </c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</row>
    <row r="3559" spans="1:50" ht="24" x14ac:dyDescent="0.2">
      <c r="A3559" s="11"/>
      <c r="B3559" s="14"/>
      <c r="C3559" s="5"/>
      <c r="D3559" s="5"/>
      <c r="E3559" s="5"/>
      <c r="F3559" s="5"/>
      <c r="G3559" s="26"/>
      <c r="H3559" s="23"/>
      <c r="I3559" s="5"/>
      <c r="J3559" s="11" t="s">
        <v>1009</v>
      </c>
      <c r="K3559" s="45" t="s">
        <v>9248</v>
      </c>
      <c r="L3559" s="45" t="s">
        <v>7665</v>
      </c>
      <c r="M3559" s="45" t="s">
        <v>6026</v>
      </c>
      <c r="N3559" s="45" t="s">
        <v>5231</v>
      </c>
      <c r="O3559" s="45" t="s">
        <v>8235</v>
      </c>
      <c r="P3559" s="115" t="s">
        <v>5005</v>
      </c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</row>
    <row r="3560" spans="1:50" x14ac:dyDescent="0.2">
      <c r="A3560" s="11"/>
      <c r="B3560" s="14"/>
      <c r="C3560" s="5"/>
      <c r="D3560" s="5"/>
      <c r="E3560" s="5"/>
      <c r="F3560" s="5"/>
      <c r="G3560" s="26"/>
      <c r="H3560" s="7"/>
      <c r="I3560" s="5"/>
      <c r="J3560" s="11" t="s">
        <v>1009</v>
      </c>
      <c r="K3560" s="45" t="s">
        <v>9249</v>
      </c>
      <c r="L3560" s="45" t="s">
        <v>7627</v>
      </c>
      <c r="M3560" s="45" t="s">
        <v>6026</v>
      </c>
      <c r="N3560" s="45" t="s">
        <v>5231</v>
      </c>
      <c r="O3560" s="45" t="s">
        <v>5017</v>
      </c>
      <c r="P3560" s="115" t="s">
        <v>9250</v>
      </c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</row>
    <row r="3561" spans="1:50" x14ac:dyDescent="0.2">
      <c r="A3561" s="11"/>
      <c r="B3561" s="14"/>
      <c r="C3561" s="5"/>
      <c r="D3561" s="5"/>
      <c r="E3561" s="5"/>
      <c r="F3561" s="5"/>
      <c r="G3561" s="26"/>
      <c r="H3561" s="7"/>
      <c r="I3561" s="5"/>
      <c r="J3561" s="11" t="s">
        <v>1009</v>
      </c>
      <c r="K3561" s="45" t="s">
        <v>9249</v>
      </c>
      <c r="L3561" s="45" t="s">
        <v>7627</v>
      </c>
      <c r="M3561" s="45" t="s">
        <v>6026</v>
      </c>
      <c r="N3561" s="45" t="s">
        <v>5231</v>
      </c>
      <c r="O3561" s="45" t="s">
        <v>5116</v>
      </c>
      <c r="P3561" s="115" t="s">
        <v>6880</v>
      </c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</row>
    <row r="3562" spans="1:50" ht="18" x14ac:dyDescent="0.2">
      <c r="A3562" s="11"/>
      <c r="B3562" s="79" t="s">
        <v>9251</v>
      </c>
      <c r="C3562" s="22"/>
      <c r="D3562" s="22"/>
      <c r="E3562" s="29"/>
      <c r="F3562" s="22"/>
      <c r="G3562" s="32"/>
      <c r="H3562" s="30"/>
      <c r="I3562" s="29"/>
      <c r="J3562" s="22"/>
      <c r="K3562" s="44"/>
      <c r="L3562" s="44"/>
      <c r="M3562" s="44"/>
      <c r="N3562" s="44"/>
      <c r="O3562" s="44"/>
      <c r="P3562" s="113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</row>
    <row r="3563" spans="1:50" ht="16.5" x14ac:dyDescent="0.2">
      <c r="A3563" s="11"/>
      <c r="B3563" s="5"/>
      <c r="C3563" s="78" t="s">
        <v>9252</v>
      </c>
      <c r="D3563" s="5"/>
      <c r="E3563" s="5"/>
      <c r="F3563" s="5"/>
      <c r="G3563" s="26"/>
      <c r="H3563" s="23"/>
      <c r="I3563" s="5"/>
      <c r="J3563" s="11"/>
      <c r="K3563" s="45"/>
      <c r="L3563" s="45"/>
      <c r="M3563" s="45"/>
      <c r="N3563" s="45"/>
      <c r="O3563" s="45"/>
      <c r="P3563" s="113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</row>
    <row r="3564" spans="1:50" x14ac:dyDescent="0.2">
      <c r="A3564" s="11"/>
      <c r="B3564" s="5"/>
      <c r="C3564" s="5"/>
      <c r="D3564" s="5"/>
      <c r="E3564" s="5"/>
      <c r="F3564" s="5"/>
      <c r="G3564" s="24" t="s">
        <v>3260</v>
      </c>
      <c r="H3564" s="23"/>
      <c r="I3564" s="5"/>
      <c r="J3564" s="11"/>
      <c r="K3564" s="45"/>
      <c r="L3564" s="45"/>
      <c r="M3564" s="45"/>
      <c r="N3564" s="45"/>
      <c r="O3564" s="45"/>
      <c r="P3564" s="113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</row>
    <row r="3565" spans="1:50" ht="25.5" x14ac:dyDescent="0.2">
      <c r="A3565" s="11"/>
      <c r="B3565" s="5"/>
      <c r="C3565" s="5"/>
      <c r="D3565" s="5"/>
      <c r="E3565" s="5"/>
      <c r="F3565" s="5"/>
      <c r="G3565" s="27" t="s">
        <v>4295</v>
      </c>
      <c r="H3565" s="11"/>
      <c r="I3565" s="11"/>
      <c r="J3565" s="11"/>
      <c r="K3565" s="53"/>
      <c r="L3565" s="45"/>
      <c r="M3565" s="45" t="s">
        <v>1059</v>
      </c>
      <c r="N3565" s="45" t="s">
        <v>1110</v>
      </c>
      <c r="O3565" s="45"/>
      <c r="P3565" s="113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</row>
    <row r="3566" spans="1:50" ht="25.5" x14ac:dyDescent="0.2">
      <c r="A3566" s="11"/>
      <c r="B3566" s="5"/>
      <c r="C3566" s="5"/>
      <c r="D3566" s="5"/>
      <c r="E3566" s="5"/>
      <c r="F3566" s="5"/>
      <c r="G3566" s="27" t="s">
        <v>4295</v>
      </c>
      <c r="H3566" s="11"/>
      <c r="I3566" s="11"/>
      <c r="J3566" s="11"/>
      <c r="K3566" s="53"/>
      <c r="L3566" s="45"/>
      <c r="M3566" s="45" t="s">
        <v>1059</v>
      </c>
      <c r="N3566" s="45" t="s">
        <v>1132</v>
      </c>
      <c r="O3566" s="45"/>
      <c r="P3566" s="113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</row>
    <row r="3567" spans="1:50" ht="25.5" x14ac:dyDescent="0.2">
      <c r="A3567" s="11"/>
      <c r="B3567" s="5"/>
      <c r="C3567" s="5"/>
      <c r="D3567" s="5"/>
      <c r="E3567" s="5"/>
      <c r="F3567" s="5"/>
      <c r="G3567" s="27" t="s">
        <v>4295</v>
      </c>
      <c r="H3567" s="11"/>
      <c r="I3567" s="11"/>
      <c r="J3567" s="11"/>
      <c r="K3567" s="53"/>
      <c r="L3567" s="45"/>
      <c r="M3567" s="45" t="s">
        <v>1059</v>
      </c>
      <c r="N3567" s="45" t="s">
        <v>1122</v>
      </c>
      <c r="O3567" s="45"/>
      <c r="P3567" s="113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</row>
    <row r="3568" spans="1:50" x14ac:dyDescent="0.2">
      <c r="A3568" s="11"/>
      <c r="B3568" s="5"/>
      <c r="C3568" s="5"/>
      <c r="D3568" s="5"/>
      <c r="E3568" s="5"/>
      <c r="F3568" s="5"/>
      <c r="G3568" s="26"/>
      <c r="H3568" s="11" t="s">
        <v>2045</v>
      </c>
      <c r="I3568" s="5"/>
      <c r="J3568" s="11"/>
      <c r="K3568" s="45"/>
      <c r="L3568" s="45"/>
      <c r="M3568" s="45"/>
      <c r="N3568" s="45"/>
      <c r="O3568" s="45"/>
      <c r="P3568" s="113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</row>
    <row r="3569" spans="1:50" x14ac:dyDescent="0.2">
      <c r="A3569" s="11"/>
      <c r="B3569" s="5"/>
      <c r="C3569" s="5"/>
      <c r="D3569" s="5"/>
      <c r="E3569" s="5"/>
      <c r="F3569" s="5"/>
      <c r="G3569" s="26"/>
      <c r="H3569" s="23"/>
      <c r="I3569" s="11" t="s">
        <v>100</v>
      </c>
      <c r="J3569" s="11"/>
      <c r="K3569" s="45"/>
      <c r="L3569" s="45"/>
      <c r="M3569" s="45"/>
      <c r="N3569" s="45"/>
      <c r="O3569" s="45"/>
      <c r="P3569" s="113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</row>
    <row r="3570" spans="1:50" ht="108" x14ac:dyDescent="0.2">
      <c r="A3570" s="11"/>
      <c r="B3570" s="14"/>
      <c r="C3570" s="9"/>
      <c r="D3570" s="5"/>
      <c r="E3570" s="5"/>
      <c r="F3570" s="5"/>
      <c r="G3570" s="26"/>
      <c r="H3570" s="11"/>
      <c r="I3570" s="5"/>
      <c r="J3570" s="11" t="s">
        <v>1010</v>
      </c>
      <c r="K3570" s="45" t="s">
        <v>9253</v>
      </c>
      <c r="L3570" s="45" t="s">
        <v>9254</v>
      </c>
      <c r="M3570" s="45" t="s">
        <v>9255</v>
      </c>
      <c r="N3570" s="45" t="s">
        <v>5089</v>
      </c>
      <c r="O3570" s="45" t="s">
        <v>9256</v>
      </c>
      <c r="P3570" s="115" t="s">
        <v>5005</v>
      </c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</row>
    <row r="3571" spans="1:50" ht="108" x14ac:dyDescent="0.2">
      <c r="A3571" s="11"/>
      <c r="B3571" s="14"/>
      <c r="C3571" s="9"/>
      <c r="D3571" s="5"/>
      <c r="E3571" s="5"/>
      <c r="F3571" s="5"/>
      <c r="G3571" s="26"/>
      <c r="H3571" s="11"/>
      <c r="I3571" s="5"/>
      <c r="J3571" s="11" t="s">
        <v>1010</v>
      </c>
      <c r="K3571" s="45" t="s">
        <v>9253</v>
      </c>
      <c r="L3571" s="45" t="s">
        <v>9254</v>
      </c>
      <c r="M3571" s="45" t="s">
        <v>5553</v>
      </c>
      <c r="N3571" s="45" t="s">
        <v>5089</v>
      </c>
      <c r="O3571" s="45" t="s">
        <v>5016</v>
      </c>
      <c r="P3571" s="115" t="s">
        <v>5712</v>
      </c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</row>
    <row r="3572" spans="1:50" ht="108" x14ac:dyDescent="0.2">
      <c r="A3572" s="11"/>
      <c r="B3572" s="14"/>
      <c r="C3572" s="9"/>
      <c r="D3572" s="5"/>
      <c r="E3572" s="5"/>
      <c r="F3572" s="5"/>
      <c r="G3572" s="26"/>
      <c r="H3572" s="11"/>
      <c r="I3572" s="5"/>
      <c r="J3572" s="11" t="s">
        <v>1010</v>
      </c>
      <c r="K3572" s="45" t="s">
        <v>9253</v>
      </c>
      <c r="L3572" s="45" t="s">
        <v>9254</v>
      </c>
      <c r="M3572" s="45" t="s">
        <v>9257</v>
      </c>
      <c r="N3572" s="45" t="s">
        <v>5089</v>
      </c>
      <c r="O3572" s="45" t="s">
        <v>7704</v>
      </c>
      <c r="P3572" s="115" t="s">
        <v>5601</v>
      </c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</row>
    <row r="3573" spans="1:50" x14ac:dyDescent="0.2">
      <c r="A3573" s="11"/>
      <c r="B3573" s="14"/>
      <c r="C3573" s="5"/>
      <c r="D3573" s="5"/>
      <c r="E3573" s="5"/>
      <c r="F3573" s="5"/>
      <c r="G3573" s="26"/>
      <c r="H3573" s="11"/>
      <c r="I3573" s="5"/>
      <c r="J3573" s="11" t="s">
        <v>1010</v>
      </c>
      <c r="K3573" s="45" t="s">
        <v>9253</v>
      </c>
      <c r="L3573" s="45" t="s">
        <v>5254</v>
      </c>
      <c r="M3573" s="45" t="s">
        <v>5553</v>
      </c>
      <c r="N3573" s="45" t="s">
        <v>5089</v>
      </c>
      <c r="O3573" s="45" t="s">
        <v>5258</v>
      </c>
      <c r="P3573" s="115" t="s">
        <v>5046</v>
      </c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</row>
    <row r="3574" spans="1:50" x14ac:dyDescent="0.2">
      <c r="A3574" s="11"/>
      <c r="B3574" s="14"/>
      <c r="C3574" s="5"/>
      <c r="D3574" s="5"/>
      <c r="E3574" s="5"/>
      <c r="F3574" s="5"/>
      <c r="G3574" s="26"/>
      <c r="H3574" s="11"/>
      <c r="I3574" s="5"/>
      <c r="J3574" s="11" t="s">
        <v>1010</v>
      </c>
      <c r="K3574" s="45" t="s">
        <v>9253</v>
      </c>
      <c r="L3574" s="45" t="s">
        <v>5254</v>
      </c>
      <c r="M3574" s="45" t="s">
        <v>9258</v>
      </c>
      <c r="N3574" s="45" t="s">
        <v>5089</v>
      </c>
      <c r="O3574" s="45" t="s">
        <v>5016</v>
      </c>
      <c r="P3574" s="115" t="s">
        <v>6773</v>
      </c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</row>
    <row r="3575" spans="1:50" ht="36" x14ac:dyDescent="0.2">
      <c r="A3575" s="11"/>
      <c r="B3575" s="8"/>
      <c r="C3575" s="9"/>
      <c r="D3575" s="5"/>
      <c r="E3575" s="5"/>
      <c r="F3575" s="5"/>
      <c r="G3575" s="26"/>
      <c r="H3575" s="11"/>
      <c r="I3575" s="5"/>
      <c r="J3575" s="11" t="s">
        <v>1010</v>
      </c>
      <c r="K3575" s="45" t="s">
        <v>9259</v>
      </c>
      <c r="L3575" s="45" t="s">
        <v>6230</v>
      </c>
      <c r="M3575" s="45" t="s">
        <v>5004</v>
      </c>
      <c r="N3575" s="45" t="s">
        <v>5089</v>
      </c>
      <c r="O3575" s="45" t="s">
        <v>5016</v>
      </c>
      <c r="P3575" s="115" t="s">
        <v>5033</v>
      </c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</row>
    <row r="3576" spans="1:50" ht="36" x14ac:dyDescent="0.2">
      <c r="A3576" s="11"/>
      <c r="B3576" s="8"/>
      <c r="C3576" s="9"/>
      <c r="D3576" s="5"/>
      <c r="E3576" s="5"/>
      <c r="F3576" s="5"/>
      <c r="G3576" s="26"/>
      <c r="H3576" s="11"/>
      <c r="I3576" s="5"/>
      <c r="J3576" s="11" t="s">
        <v>1010</v>
      </c>
      <c r="K3576" s="45" t="s">
        <v>9259</v>
      </c>
      <c r="L3576" s="45" t="s">
        <v>6230</v>
      </c>
      <c r="M3576" s="45" t="s">
        <v>5004</v>
      </c>
      <c r="N3576" s="45" t="s">
        <v>5089</v>
      </c>
      <c r="O3576" s="45" t="s">
        <v>7509</v>
      </c>
      <c r="P3576" s="115" t="s">
        <v>5199</v>
      </c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</row>
    <row r="3577" spans="1:50" ht="48" x14ac:dyDescent="0.2">
      <c r="A3577" s="11"/>
      <c r="B3577" s="8"/>
      <c r="C3577" s="9"/>
      <c r="D3577" s="5"/>
      <c r="E3577" s="5"/>
      <c r="F3577" s="5"/>
      <c r="G3577" s="26"/>
      <c r="H3577" s="23"/>
      <c r="I3577" s="5"/>
      <c r="J3577" s="11" t="s">
        <v>1010</v>
      </c>
      <c r="K3577" s="45" t="s">
        <v>9260</v>
      </c>
      <c r="L3577" s="45" t="s">
        <v>6239</v>
      </c>
      <c r="M3577" s="45" t="s">
        <v>7449</v>
      </c>
      <c r="N3577" s="45" t="s">
        <v>6266</v>
      </c>
      <c r="O3577" s="45" t="s">
        <v>5534</v>
      </c>
      <c r="P3577" s="115" t="s">
        <v>5005</v>
      </c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</row>
    <row r="3578" spans="1:50" ht="48" x14ac:dyDescent="0.2">
      <c r="A3578" s="11"/>
      <c r="B3578" s="8"/>
      <c r="C3578" s="9"/>
      <c r="D3578" s="5"/>
      <c r="E3578" s="5"/>
      <c r="F3578" s="5"/>
      <c r="G3578" s="26"/>
      <c r="H3578" s="7"/>
      <c r="I3578" s="5"/>
      <c r="J3578" s="11" t="s">
        <v>1010</v>
      </c>
      <c r="K3578" s="45" t="s">
        <v>9260</v>
      </c>
      <c r="L3578" s="45" t="s">
        <v>6239</v>
      </c>
      <c r="M3578" s="45" t="s">
        <v>7587</v>
      </c>
      <c r="N3578" s="45" t="s">
        <v>6266</v>
      </c>
      <c r="O3578" s="45" t="s">
        <v>5824</v>
      </c>
      <c r="P3578" s="115" t="s">
        <v>9261</v>
      </c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</row>
    <row r="3579" spans="1:50" ht="108" x14ac:dyDescent="0.2">
      <c r="A3579" s="11"/>
      <c r="B3579" s="14"/>
      <c r="C3579" s="5"/>
      <c r="D3579" s="5"/>
      <c r="E3579" s="5"/>
      <c r="F3579" s="5"/>
      <c r="G3579" s="26"/>
      <c r="H3579" s="23"/>
      <c r="I3579" s="5"/>
      <c r="J3579" s="11" t="s">
        <v>1010</v>
      </c>
      <c r="K3579" s="45" t="s">
        <v>9262</v>
      </c>
      <c r="L3579" s="45" t="s">
        <v>9263</v>
      </c>
      <c r="M3579" s="45" t="s">
        <v>7448</v>
      </c>
      <c r="N3579" s="45" t="s">
        <v>6266</v>
      </c>
      <c r="O3579" s="45" t="s">
        <v>5824</v>
      </c>
      <c r="P3579" s="115" t="s">
        <v>9264</v>
      </c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</row>
    <row r="3580" spans="1:50" ht="84" x14ac:dyDescent="0.2">
      <c r="A3580" s="11"/>
      <c r="B3580" s="14"/>
      <c r="C3580" s="5"/>
      <c r="D3580" s="5"/>
      <c r="E3580" s="5"/>
      <c r="F3580" s="5"/>
      <c r="G3580" s="26"/>
      <c r="H3580" s="7"/>
      <c r="I3580" s="5"/>
      <c r="J3580" s="11" t="s">
        <v>1009</v>
      </c>
      <c r="K3580" s="45" t="s">
        <v>9265</v>
      </c>
      <c r="L3580" s="45" t="s">
        <v>9266</v>
      </c>
      <c r="M3580" s="45" t="s">
        <v>8882</v>
      </c>
      <c r="N3580" s="45" t="s">
        <v>5089</v>
      </c>
      <c r="O3580" s="45" t="s">
        <v>6283</v>
      </c>
      <c r="P3580" s="115" t="s">
        <v>5179</v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</row>
    <row r="3581" spans="1:50" x14ac:dyDescent="0.2">
      <c r="A3581" s="11"/>
      <c r="B3581" s="5"/>
      <c r="C3581" s="5"/>
      <c r="D3581" s="5"/>
      <c r="E3581" s="5"/>
      <c r="F3581" s="5"/>
      <c r="G3581" s="24" t="s">
        <v>3258</v>
      </c>
      <c r="H3581" s="23"/>
      <c r="I3581" s="5"/>
      <c r="J3581" s="11"/>
      <c r="K3581" s="45"/>
      <c r="L3581" s="45"/>
      <c r="M3581" s="45"/>
      <c r="N3581" s="45"/>
      <c r="O3581" s="45"/>
      <c r="P3581" s="113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</row>
    <row r="3582" spans="1:50" x14ac:dyDescent="0.2">
      <c r="A3582" s="11"/>
      <c r="B3582" s="5"/>
      <c r="C3582" s="5"/>
      <c r="D3582" s="5"/>
      <c r="E3582" s="5"/>
      <c r="F3582" s="5"/>
      <c r="G3582" s="26"/>
      <c r="H3582" s="11" t="s">
        <v>2043</v>
      </c>
      <c r="I3582" s="5"/>
      <c r="J3582" s="11"/>
      <c r="K3582" s="45"/>
      <c r="L3582" s="45"/>
      <c r="M3582" s="45"/>
      <c r="N3582" s="45"/>
      <c r="O3582" s="45"/>
      <c r="P3582" s="113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</row>
    <row r="3583" spans="1:50" x14ac:dyDescent="0.2">
      <c r="A3583" s="11"/>
      <c r="B3583" s="5"/>
      <c r="C3583" s="5"/>
      <c r="D3583" s="5"/>
      <c r="E3583" s="5"/>
      <c r="F3583" s="5"/>
      <c r="G3583" s="26"/>
      <c r="H3583" s="23"/>
      <c r="I3583" s="11" t="s">
        <v>99</v>
      </c>
      <c r="J3583" s="11"/>
      <c r="K3583" s="45"/>
      <c r="L3583" s="45"/>
      <c r="M3583" s="45"/>
      <c r="N3583" s="45"/>
      <c r="O3583" s="45"/>
      <c r="P3583" s="113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</row>
    <row r="3584" spans="1:50" ht="24" x14ac:dyDescent="0.2">
      <c r="A3584" s="11"/>
      <c r="B3584" s="14"/>
      <c r="C3584" s="5"/>
      <c r="D3584" s="5"/>
      <c r="E3584" s="5"/>
      <c r="F3584" s="5"/>
      <c r="G3584" s="26"/>
      <c r="H3584" s="23"/>
      <c r="I3584" s="5"/>
      <c r="J3584" s="11" t="s">
        <v>1009</v>
      </c>
      <c r="K3584" s="45" t="s">
        <v>9272</v>
      </c>
      <c r="L3584" s="45" t="s">
        <v>5107</v>
      </c>
      <c r="M3584" s="45" t="s">
        <v>6071</v>
      </c>
      <c r="N3584" s="45" t="s">
        <v>5089</v>
      </c>
      <c r="O3584" s="45" t="s">
        <v>6297</v>
      </c>
      <c r="P3584" s="115" t="s">
        <v>9273</v>
      </c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</row>
    <row r="3585" spans="1:50" x14ac:dyDescent="0.2">
      <c r="A3585" s="11"/>
      <c r="B3585" s="5"/>
      <c r="C3585" s="5"/>
      <c r="D3585" s="5"/>
      <c r="E3585" s="5"/>
      <c r="F3585" s="5"/>
      <c r="G3585" s="24" t="s">
        <v>3259</v>
      </c>
      <c r="H3585" s="23"/>
      <c r="I3585" s="5"/>
      <c r="J3585" s="11"/>
      <c r="K3585" s="45"/>
      <c r="L3585" s="45"/>
      <c r="M3585" s="45"/>
      <c r="N3585" s="45"/>
      <c r="O3585" s="45"/>
      <c r="P3585" s="113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</row>
    <row r="3586" spans="1:50" ht="25.5" x14ac:dyDescent="0.2">
      <c r="A3586" s="11"/>
      <c r="B3586" s="5"/>
      <c r="C3586" s="5"/>
      <c r="D3586" s="5"/>
      <c r="E3586" s="5"/>
      <c r="F3586" s="5"/>
      <c r="G3586" s="27" t="s">
        <v>4294</v>
      </c>
      <c r="H3586" s="39"/>
      <c r="I3586" s="11"/>
      <c r="J3586" s="11"/>
      <c r="K3586" s="53"/>
      <c r="L3586" s="45"/>
      <c r="M3586" s="45" t="s">
        <v>1342</v>
      </c>
      <c r="N3586" s="45" t="s">
        <v>1350</v>
      </c>
      <c r="O3586" s="45"/>
      <c r="P3586" s="113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</row>
    <row r="3587" spans="1:50" ht="25.5" x14ac:dyDescent="0.2">
      <c r="A3587" s="11"/>
      <c r="B3587" s="5"/>
      <c r="C3587" s="5"/>
      <c r="D3587" s="5"/>
      <c r="E3587" s="5"/>
      <c r="F3587" s="5"/>
      <c r="G3587" s="27" t="s">
        <v>4294</v>
      </c>
      <c r="H3587" s="39"/>
      <c r="I3587" s="11"/>
      <c r="J3587" s="11"/>
      <c r="K3587" s="53"/>
      <c r="L3587" s="45"/>
      <c r="M3587" s="45" t="s">
        <v>1342</v>
      </c>
      <c r="N3587" s="45" t="s">
        <v>2979</v>
      </c>
      <c r="O3587" s="45"/>
      <c r="P3587" s="113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</row>
    <row r="3588" spans="1:50" x14ac:dyDescent="0.2">
      <c r="A3588" s="11"/>
      <c r="B3588" s="5"/>
      <c r="C3588" s="5"/>
      <c r="D3588" s="5"/>
      <c r="E3588" s="5"/>
      <c r="F3588" s="5"/>
      <c r="G3588" s="26"/>
      <c r="H3588" s="11" t="s">
        <v>2044</v>
      </c>
      <c r="I3588" s="5"/>
      <c r="J3588" s="11"/>
      <c r="K3588" s="45"/>
      <c r="L3588" s="45"/>
      <c r="M3588" s="45"/>
      <c r="N3588" s="45"/>
      <c r="O3588" s="45"/>
      <c r="P3588" s="113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</row>
    <row r="3589" spans="1:50" x14ac:dyDescent="0.2">
      <c r="A3589" s="11"/>
      <c r="B3589" s="5"/>
      <c r="C3589" s="5"/>
      <c r="D3589" s="5"/>
      <c r="E3589" s="5"/>
      <c r="F3589" s="5"/>
      <c r="G3589" s="26"/>
      <c r="H3589" s="23"/>
      <c r="I3589" s="11" t="s">
        <v>99</v>
      </c>
      <c r="J3589" s="11"/>
      <c r="K3589" s="45"/>
      <c r="L3589" s="45"/>
      <c r="M3589" s="45"/>
      <c r="N3589" s="45"/>
      <c r="O3589" s="45"/>
      <c r="P3589" s="113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</row>
    <row r="3590" spans="1:50" ht="48" x14ac:dyDescent="0.2">
      <c r="A3590" s="11"/>
      <c r="B3590" s="14"/>
      <c r="C3590" s="5"/>
      <c r="D3590" s="5"/>
      <c r="E3590" s="5"/>
      <c r="F3590" s="5"/>
      <c r="G3590" s="26"/>
      <c r="H3590" s="39"/>
      <c r="I3590" s="5"/>
      <c r="J3590" s="11" t="s">
        <v>1009</v>
      </c>
      <c r="K3590" s="45" t="s">
        <v>9274</v>
      </c>
      <c r="L3590" s="45" t="s">
        <v>9275</v>
      </c>
      <c r="M3590" s="45" t="s">
        <v>5356</v>
      </c>
      <c r="N3590" s="45" t="s">
        <v>5089</v>
      </c>
      <c r="O3590" s="45" t="s">
        <v>4991</v>
      </c>
      <c r="P3590" s="115" t="s">
        <v>8105</v>
      </c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</row>
    <row r="3591" spans="1:50" ht="24" x14ac:dyDescent="0.2">
      <c r="A3591" s="11"/>
      <c r="B3591" s="14"/>
      <c r="C3591" s="5"/>
      <c r="D3591" s="5"/>
      <c r="E3591" s="5"/>
      <c r="F3591" s="5"/>
      <c r="G3591" s="26"/>
      <c r="H3591" s="39"/>
      <c r="I3591" s="5"/>
      <c r="J3591" s="11" t="s">
        <v>1009</v>
      </c>
      <c r="K3591" s="45" t="s">
        <v>9274</v>
      </c>
      <c r="L3591" s="45" t="s">
        <v>8496</v>
      </c>
      <c r="M3591" s="45" t="s">
        <v>9276</v>
      </c>
      <c r="N3591" s="45" t="s">
        <v>9277</v>
      </c>
      <c r="O3591" s="45" t="s">
        <v>5824</v>
      </c>
      <c r="P3591" s="115" t="s">
        <v>5005</v>
      </c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</row>
    <row r="3592" spans="1:50" ht="24" x14ac:dyDescent="0.2">
      <c r="A3592" s="11"/>
      <c r="B3592" s="14"/>
      <c r="C3592" s="9"/>
      <c r="D3592" s="5"/>
      <c r="E3592" s="5"/>
      <c r="F3592" s="5"/>
      <c r="G3592" s="26"/>
      <c r="H3592" s="23"/>
      <c r="I3592" s="5"/>
      <c r="J3592" s="11" t="s">
        <v>1009</v>
      </c>
      <c r="K3592" s="45" t="s">
        <v>9278</v>
      </c>
      <c r="L3592" s="45" t="s">
        <v>8046</v>
      </c>
      <c r="M3592" s="45" t="s">
        <v>9279</v>
      </c>
      <c r="N3592" s="45" t="s">
        <v>5089</v>
      </c>
      <c r="O3592" s="45" t="s">
        <v>5016</v>
      </c>
      <c r="P3592" s="115" t="s">
        <v>9280</v>
      </c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</row>
    <row r="3593" spans="1:50" ht="14.25" x14ac:dyDescent="0.2">
      <c r="A3593" s="11"/>
      <c r="B3593" s="5"/>
      <c r="C3593" s="5"/>
      <c r="D3593" s="5"/>
      <c r="E3593" s="5"/>
      <c r="F3593" s="5"/>
      <c r="G3593" s="24" t="s">
        <v>4883</v>
      </c>
      <c r="H3593" s="23"/>
      <c r="I3593" s="5"/>
      <c r="J3593" s="11"/>
      <c r="K3593" s="45"/>
      <c r="L3593" s="45"/>
      <c r="M3593" s="45"/>
      <c r="N3593" s="45"/>
      <c r="O3593" s="45"/>
      <c r="P3593" s="113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</row>
    <row r="3594" spans="1:50" x14ac:dyDescent="0.2">
      <c r="A3594" s="11"/>
      <c r="B3594" s="5"/>
      <c r="C3594" s="5"/>
      <c r="D3594" s="5"/>
      <c r="E3594" s="5"/>
      <c r="F3594" s="5"/>
      <c r="G3594" s="26"/>
      <c r="H3594" s="11" t="s">
        <v>2046</v>
      </c>
      <c r="I3594" s="5"/>
      <c r="J3594" s="11"/>
      <c r="K3594" s="45"/>
      <c r="L3594" s="45"/>
      <c r="M3594" s="45"/>
      <c r="N3594" s="45"/>
      <c r="O3594" s="45"/>
      <c r="P3594" s="113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</row>
    <row r="3595" spans="1:50" ht="48" x14ac:dyDescent="0.2">
      <c r="A3595" s="11"/>
      <c r="B3595" s="5"/>
      <c r="C3595" s="5"/>
      <c r="D3595" s="5"/>
      <c r="E3595" s="5"/>
      <c r="F3595" s="5"/>
      <c r="G3595" s="26"/>
      <c r="H3595" s="11"/>
      <c r="I3595" s="5"/>
      <c r="J3595" s="11" t="s">
        <v>1009</v>
      </c>
      <c r="K3595" s="45" t="s">
        <v>9267</v>
      </c>
      <c r="L3595" s="45" t="s">
        <v>6239</v>
      </c>
      <c r="M3595" s="45" t="s">
        <v>7692</v>
      </c>
      <c r="N3595" s="45" t="s">
        <v>5089</v>
      </c>
      <c r="O3595" s="45" t="s">
        <v>4991</v>
      </c>
      <c r="P3595" s="115" t="s">
        <v>9268</v>
      </c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</row>
    <row r="3596" spans="1:50" ht="24" x14ac:dyDescent="0.2">
      <c r="A3596" s="11"/>
      <c r="B3596" s="14"/>
      <c r="C3596" s="5"/>
      <c r="D3596" s="5"/>
      <c r="E3596" s="5"/>
      <c r="F3596" s="5"/>
      <c r="G3596" s="26"/>
      <c r="H3596" s="23"/>
      <c r="I3596" s="5"/>
      <c r="J3596" s="11" t="s">
        <v>1009</v>
      </c>
      <c r="K3596" s="45" t="s">
        <v>9269</v>
      </c>
      <c r="L3596" s="45" t="s">
        <v>9270</v>
      </c>
      <c r="M3596" s="45" t="s">
        <v>5300</v>
      </c>
      <c r="N3596" s="45" t="s">
        <v>9271</v>
      </c>
      <c r="O3596" s="45" t="s">
        <v>4991</v>
      </c>
      <c r="P3596" s="11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</row>
    <row r="3597" spans="1:50" ht="16.5" x14ac:dyDescent="0.2">
      <c r="A3597" s="11"/>
      <c r="B3597" s="5"/>
      <c r="C3597" s="78" t="s">
        <v>9281</v>
      </c>
      <c r="D3597" s="17"/>
      <c r="E3597" s="5"/>
      <c r="F3597" s="5"/>
      <c r="G3597" s="26"/>
      <c r="H3597" s="23"/>
      <c r="I3597" s="5"/>
      <c r="J3597" s="11"/>
      <c r="K3597" s="45"/>
      <c r="L3597" s="45"/>
      <c r="M3597" s="45"/>
      <c r="N3597" s="45"/>
      <c r="O3597" s="45"/>
      <c r="P3597" s="113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</row>
    <row r="3598" spans="1:50" x14ac:dyDescent="0.2">
      <c r="A3598" s="11"/>
      <c r="B3598" s="5"/>
      <c r="C3598" s="5"/>
      <c r="D3598" s="5"/>
      <c r="E3598" s="5"/>
      <c r="F3598" s="5"/>
      <c r="G3598" s="24" t="s">
        <v>3266</v>
      </c>
      <c r="H3598" s="23"/>
      <c r="I3598" s="5"/>
      <c r="J3598" s="11"/>
      <c r="K3598" s="45"/>
      <c r="L3598" s="45"/>
      <c r="M3598" s="45"/>
      <c r="N3598" s="45"/>
      <c r="O3598" s="45"/>
      <c r="P3598" s="113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</row>
    <row r="3599" spans="1:50" x14ac:dyDescent="0.2">
      <c r="A3599" s="11"/>
      <c r="B3599" s="5"/>
      <c r="C3599" s="5"/>
      <c r="D3599" s="5"/>
      <c r="E3599" s="5"/>
      <c r="F3599" s="5"/>
      <c r="G3599" s="26"/>
      <c r="H3599" s="11" t="s">
        <v>2051</v>
      </c>
      <c r="I3599" s="5"/>
      <c r="J3599" s="11"/>
      <c r="K3599" s="45"/>
      <c r="L3599" s="45"/>
      <c r="M3599" s="45"/>
      <c r="N3599" s="45"/>
      <c r="O3599" s="45"/>
      <c r="P3599" s="113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</row>
    <row r="3600" spans="1:50" x14ac:dyDescent="0.2">
      <c r="A3600" s="11"/>
      <c r="B3600" s="5"/>
      <c r="C3600" s="5"/>
      <c r="D3600" s="5"/>
      <c r="E3600" s="5"/>
      <c r="F3600" s="5"/>
      <c r="G3600" s="26"/>
      <c r="H3600" s="23"/>
      <c r="I3600" s="11" t="s">
        <v>6</v>
      </c>
      <c r="J3600" s="11"/>
      <c r="K3600" s="45"/>
      <c r="L3600" s="45"/>
      <c r="M3600" s="45"/>
      <c r="N3600" s="45"/>
      <c r="O3600" s="45"/>
      <c r="P3600" s="113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</row>
    <row r="3601" spans="1:50" ht="24" x14ac:dyDescent="0.2">
      <c r="A3601" s="11"/>
      <c r="B3601" s="14"/>
      <c r="C3601" s="5"/>
      <c r="D3601" s="5"/>
      <c r="E3601" s="5"/>
      <c r="F3601" s="5"/>
      <c r="G3601" s="26"/>
      <c r="H3601" s="23"/>
      <c r="I3601" s="5"/>
      <c r="J3601" s="11" t="s">
        <v>1010</v>
      </c>
      <c r="K3601" s="45" t="s">
        <v>9282</v>
      </c>
      <c r="L3601" s="45" t="s">
        <v>4988</v>
      </c>
      <c r="M3601" s="45" t="s">
        <v>6026</v>
      </c>
      <c r="N3601" s="45" t="s">
        <v>4994</v>
      </c>
      <c r="O3601" s="45" t="s">
        <v>4991</v>
      </c>
      <c r="P3601" s="115" t="s">
        <v>9283</v>
      </c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</row>
    <row r="3602" spans="1:50" ht="96" x14ac:dyDescent="0.2">
      <c r="A3602" s="11"/>
      <c r="B3602" s="14"/>
      <c r="C3602" s="5"/>
      <c r="D3602" s="5"/>
      <c r="E3602" s="5"/>
      <c r="F3602" s="5"/>
      <c r="G3602" s="26"/>
      <c r="H3602" s="7"/>
      <c r="I3602" s="5"/>
      <c r="J3602" s="11" t="s">
        <v>1010</v>
      </c>
      <c r="K3602" s="45" t="s">
        <v>9284</v>
      </c>
      <c r="L3602" s="45" t="s">
        <v>9285</v>
      </c>
      <c r="M3602" s="45" t="s">
        <v>6026</v>
      </c>
      <c r="N3602" s="45" t="s">
        <v>5618</v>
      </c>
      <c r="O3602" s="45" t="s">
        <v>9096</v>
      </c>
      <c r="P3602" s="115" t="s">
        <v>5005</v>
      </c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</row>
    <row r="3603" spans="1:50" ht="96" x14ac:dyDescent="0.2">
      <c r="A3603" s="11"/>
      <c r="B3603" s="14"/>
      <c r="C3603" s="5"/>
      <c r="D3603" s="5"/>
      <c r="E3603" s="5"/>
      <c r="F3603" s="5"/>
      <c r="G3603" s="26"/>
      <c r="H3603" s="7"/>
      <c r="I3603" s="5"/>
      <c r="J3603" s="11" t="s">
        <v>1010</v>
      </c>
      <c r="K3603" s="45" t="s">
        <v>9284</v>
      </c>
      <c r="L3603" s="45" t="s">
        <v>9285</v>
      </c>
      <c r="M3603" s="45" t="s">
        <v>6026</v>
      </c>
      <c r="N3603" s="45" t="s">
        <v>4994</v>
      </c>
      <c r="O3603" s="45" t="s">
        <v>4991</v>
      </c>
      <c r="P3603" s="115" t="s">
        <v>9286</v>
      </c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</row>
    <row r="3604" spans="1:50" ht="96" x14ac:dyDescent="0.2">
      <c r="A3604" s="11"/>
      <c r="B3604" s="14"/>
      <c r="C3604" s="5"/>
      <c r="D3604" s="5"/>
      <c r="E3604" s="5"/>
      <c r="F3604" s="5"/>
      <c r="G3604" s="26"/>
      <c r="H3604" s="7"/>
      <c r="I3604" s="5"/>
      <c r="J3604" s="11" t="s">
        <v>1010</v>
      </c>
      <c r="K3604" s="45" t="s">
        <v>9284</v>
      </c>
      <c r="L3604" s="45" t="s">
        <v>9285</v>
      </c>
      <c r="M3604" s="45" t="s">
        <v>6026</v>
      </c>
      <c r="N3604" s="45" t="s">
        <v>4990</v>
      </c>
      <c r="O3604" s="45" t="s">
        <v>4991</v>
      </c>
      <c r="P3604" s="115" t="s">
        <v>9287</v>
      </c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</row>
    <row r="3605" spans="1:50" ht="48" x14ac:dyDescent="0.2">
      <c r="A3605" s="11"/>
      <c r="B3605" s="14"/>
      <c r="C3605" s="5"/>
      <c r="D3605" s="5"/>
      <c r="E3605" s="5"/>
      <c r="F3605" s="5"/>
      <c r="G3605" s="26"/>
      <c r="H3605" s="7"/>
      <c r="I3605" s="5"/>
      <c r="J3605" s="11" t="s">
        <v>1010</v>
      </c>
      <c r="K3605" s="45" t="s">
        <v>9288</v>
      </c>
      <c r="L3605" s="45" t="s">
        <v>9289</v>
      </c>
      <c r="M3605" s="45" t="s">
        <v>6026</v>
      </c>
      <c r="N3605" s="45" t="s">
        <v>4994</v>
      </c>
      <c r="O3605" s="45" t="s">
        <v>9096</v>
      </c>
      <c r="P3605" s="115" t="s">
        <v>5005</v>
      </c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</row>
    <row r="3606" spans="1:50" ht="48" x14ac:dyDescent="0.2">
      <c r="A3606" s="11"/>
      <c r="B3606" s="14"/>
      <c r="C3606" s="5"/>
      <c r="D3606" s="5"/>
      <c r="E3606" s="5"/>
      <c r="F3606" s="5"/>
      <c r="G3606" s="26"/>
      <c r="H3606" s="7"/>
      <c r="I3606" s="5"/>
      <c r="J3606" s="11" t="s">
        <v>1010</v>
      </c>
      <c r="K3606" s="45" t="s">
        <v>9290</v>
      </c>
      <c r="L3606" s="45" t="s">
        <v>9289</v>
      </c>
      <c r="M3606" s="45" t="s">
        <v>6026</v>
      </c>
      <c r="N3606" s="45" t="s">
        <v>4990</v>
      </c>
      <c r="O3606" s="45" t="s">
        <v>9096</v>
      </c>
      <c r="P3606" s="115" t="s">
        <v>5005</v>
      </c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</row>
    <row r="3607" spans="1:50" ht="24" x14ac:dyDescent="0.2">
      <c r="A3607" s="11"/>
      <c r="B3607" s="14"/>
      <c r="C3607" s="5"/>
      <c r="D3607" s="5"/>
      <c r="E3607" s="5"/>
      <c r="F3607" s="5"/>
      <c r="G3607" s="26"/>
      <c r="H3607" s="7"/>
      <c r="I3607" s="5"/>
      <c r="J3607" s="11" t="s">
        <v>1010</v>
      </c>
      <c r="K3607" s="45" t="s">
        <v>9291</v>
      </c>
      <c r="L3607" s="45" t="s">
        <v>5431</v>
      </c>
      <c r="M3607" s="45" t="s">
        <v>6026</v>
      </c>
      <c r="N3607" s="45" t="s">
        <v>5333</v>
      </c>
      <c r="O3607" s="45" t="s">
        <v>5116</v>
      </c>
      <c r="P3607" s="115" t="s">
        <v>5005</v>
      </c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</row>
    <row r="3608" spans="1:50" x14ac:dyDescent="0.2">
      <c r="A3608" s="11"/>
      <c r="B3608" s="14"/>
      <c r="C3608" s="5"/>
      <c r="D3608" s="5"/>
      <c r="E3608" s="5"/>
      <c r="F3608" s="5"/>
      <c r="G3608" s="26"/>
      <c r="H3608" s="23"/>
      <c r="I3608" s="5"/>
      <c r="J3608" s="11" t="s">
        <v>1010</v>
      </c>
      <c r="K3608" s="45" t="s">
        <v>9291</v>
      </c>
      <c r="L3608" s="45" t="s">
        <v>5431</v>
      </c>
      <c r="M3608" s="45" t="s">
        <v>6026</v>
      </c>
      <c r="N3608" s="45" t="s">
        <v>4994</v>
      </c>
      <c r="O3608" s="45" t="s">
        <v>5255</v>
      </c>
      <c r="P3608" s="115" t="s">
        <v>9292</v>
      </c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</row>
    <row r="3609" spans="1:50" x14ac:dyDescent="0.2">
      <c r="A3609" s="11"/>
      <c r="B3609" s="14"/>
      <c r="C3609" s="5"/>
      <c r="D3609" s="5"/>
      <c r="E3609" s="5"/>
      <c r="F3609" s="5"/>
      <c r="G3609" s="26"/>
      <c r="H3609" s="23"/>
      <c r="I3609" s="5"/>
      <c r="J3609" s="11" t="s">
        <v>1010</v>
      </c>
      <c r="K3609" s="45" t="s">
        <v>9291</v>
      </c>
      <c r="L3609" s="45" t="s">
        <v>5431</v>
      </c>
      <c r="M3609" s="45" t="s">
        <v>6026</v>
      </c>
      <c r="N3609" s="45" t="s">
        <v>4994</v>
      </c>
      <c r="O3609" s="45" t="s">
        <v>4991</v>
      </c>
      <c r="P3609" s="115" t="s">
        <v>9293</v>
      </c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</row>
    <row r="3610" spans="1:50" x14ac:dyDescent="0.2">
      <c r="A3610" s="11"/>
      <c r="B3610" s="14"/>
      <c r="C3610" s="5"/>
      <c r="D3610" s="5"/>
      <c r="E3610" s="5"/>
      <c r="F3610" s="5"/>
      <c r="G3610" s="26"/>
      <c r="H3610" s="23"/>
      <c r="I3610" s="5"/>
      <c r="J3610" s="11" t="s">
        <v>1010</v>
      </c>
      <c r="K3610" s="45" t="s">
        <v>9291</v>
      </c>
      <c r="L3610" s="45" t="s">
        <v>5431</v>
      </c>
      <c r="M3610" s="45" t="s">
        <v>6026</v>
      </c>
      <c r="N3610" s="45" t="s">
        <v>4990</v>
      </c>
      <c r="O3610" s="45" t="s">
        <v>5255</v>
      </c>
      <c r="P3610" s="115" t="s">
        <v>6377</v>
      </c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</row>
    <row r="3611" spans="1:50" x14ac:dyDescent="0.2">
      <c r="A3611" s="11"/>
      <c r="B3611" s="14"/>
      <c r="C3611" s="5"/>
      <c r="D3611" s="5"/>
      <c r="E3611" s="5"/>
      <c r="F3611" s="5"/>
      <c r="G3611" s="26"/>
      <c r="H3611" s="7"/>
      <c r="I3611" s="5"/>
      <c r="J3611" s="11" t="s">
        <v>1010</v>
      </c>
      <c r="K3611" s="45" t="s">
        <v>9291</v>
      </c>
      <c r="L3611" s="45" t="s">
        <v>5431</v>
      </c>
      <c r="M3611" s="45" t="s">
        <v>6026</v>
      </c>
      <c r="N3611" s="45" t="s">
        <v>4990</v>
      </c>
      <c r="O3611" s="45" t="s">
        <v>4991</v>
      </c>
      <c r="P3611" s="115" t="s">
        <v>6529</v>
      </c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</row>
    <row r="3612" spans="1:50" ht="24" x14ac:dyDescent="0.2">
      <c r="A3612" s="11"/>
      <c r="B3612" s="14"/>
      <c r="C3612" s="5"/>
      <c r="D3612" s="5"/>
      <c r="E3612" s="5"/>
      <c r="F3612" s="5"/>
      <c r="G3612" s="26"/>
      <c r="H3612" s="7"/>
      <c r="I3612" s="5"/>
      <c r="J3612" s="11" t="s">
        <v>1009</v>
      </c>
      <c r="K3612" s="45" t="s">
        <v>9294</v>
      </c>
      <c r="L3612" s="45" t="s">
        <v>5036</v>
      </c>
      <c r="M3612" s="45" t="s">
        <v>9295</v>
      </c>
      <c r="N3612" s="45" t="s">
        <v>4994</v>
      </c>
      <c r="O3612" s="45" t="s">
        <v>5147</v>
      </c>
      <c r="P3612" s="115" t="s">
        <v>7208</v>
      </c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</row>
    <row r="3613" spans="1:50" ht="24" x14ac:dyDescent="0.2">
      <c r="A3613" s="11"/>
      <c r="B3613" s="14"/>
      <c r="C3613" s="5"/>
      <c r="D3613" s="5"/>
      <c r="E3613" s="5"/>
      <c r="F3613" s="5"/>
      <c r="G3613" s="26"/>
      <c r="H3613" s="23"/>
      <c r="I3613" s="5"/>
      <c r="J3613" s="11" t="s">
        <v>1009</v>
      </c>
      <c r="K3613" s="45" t="s">
        <v>9294</v>
      </c>
      <c r="L3613" s="45" t="s">
        <v>5036</v>
      </c>
      <c r="M3613" s="45" t="s">
        <v>9295</v>
      </c>
      <c r="N3613" s="45" t="s">
        <v>4990</v>
      </c>
      <c r="O3613" s="45" t="s">
        <v>6037</v>
      </c>
      <c r="P3613" s="115" t="s">
        <v>7208</v>
      </c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</row>
    <row r="3614" spans="1:50" ht="24" x14ac:dyDescent="0.2">
      <c r="A3614" s="11"/>
      <c r="B3614" s="14"/>
      <c r="C3614" s="5"/>
      <c r="D3614" s="5"/>
      <c r="E3614" s="5"/>
      <c r="F3614" s="5"/>
      <c r="G3614" s="26"/>
      <c r="H3614" s="23"/>
      <c r="I3614" s="5"/>
      <c r="J3614" s="11" t="s">
        <v>1009</v>
      </c>
      <c r="K3614" s="45" t="s">
        <v>9296</v>
      </c>
      <c r="L3614" s="45" t="s">
        <v>6064</v>
      </c>
      <c r="M3614" s="45" t="s">
        <v>6026</v>
      </c>
      <c r="N3614" s="45" t="s">
        <v>5333</v>
      </c>
      <c r="O3614" s="45" t="s">
        <v>4991</v>
      </c>
      <c r="P3614" s="115" t="s">
        <v>5005</v>
      </c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</row>
    <row r="3615" spans="1:50" ht="60" x14ac:dyDescent="0.2">
      <c r="A3615" s="11"/>
      <c r="B3615" s="14"/>
      <c r="C3615" s="5"/>
      <c r="D3615" s="5"/>
      <c r="E3615" s="5"/>
      <c r="F3615" s="5"/>
      <c r="G3615" s="26"/>
      <c r="H3615" s="23"/>
      <c r="I3615" s="5"/>
      <c r="J3615" s="11" t="s">
        <v>1009</v>
      </c>
      <c r="K3615" s="45" t="s">
        <v>9297</v>
      </c>
      <c r="L3615" s="45" t="s">
        <v>9298</v>
      </c>
      <c r="M3615" s="45" t="s">
        <v>6026</v>
      </c>
      <c r="N3615" s="45" t="s">
        <v>5618</v>
      </c>
      <c r="O3615" s="45" t="s">
        <v>9299</v>
      </c>
      <c r="P3615" s="115" t="s">
        <v>5005</v>
      </c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</row>
    <row r="3616" spans="1:50" ht="96" x14ac:dyDescent="0.2">
      <c r="A3616" s="11"/>
      <c r="B3616" s="14"/>
      <c r="C3616" s="5"/>
      <c r="D3616" s="5"/>
      <c r="E3616" s="5"/>
      <c r="F3616" s="5"/>
      <c r="G3616" s="26"/>
      <c r="H3616" s="7"/>
      <c r="I3616" s="5"/>
      <c r="J3616" s="11" t="s">
        <v>1009</v>
      </c>
      <c r="K3616" s="45" t="s">
        <v>9297</v>
      </c>
      <c r="L3616" s="45" t="s">
        <v>9301</v>
      </c>
      <c r="M3616" s="45" t="s">
        <v>9056</v>
      </c>
      <c r="N3616" s="45" t="s">
        <v>5618</v>
      </c>
      <c r="O3616" s="45" t="s">
        <v>9300</v>
      </c>
      <c r="P3616" s="115" t="s">
        <v>5005</v>
      </c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</row>
    <row r="3617" spans="1:50" ht="24" x14ac:dyDescent="0.2">
      <c r="A3617" s="11"/>
      <c r="B3617" s="14"/>
      <c r="C3617" s="5"/>
      <c r="D3617" s="5"/>
      <c r="E3617" s="5"/>
      <c r="F3617" s="5"/>
      <c r="G3617" s="26"/>
      <c r="H3617" s="7"/>
      <c r="I3617" s="5"/>
      <c r="J3617" s="11" t="s">
        <v>1009</v>
      </c>
      <c r="K3617" s="45" t="s">
        <v>9302</v>
      </c>
      <c r="L3617" s="45" t="s">
        <v>6117</v>
      </c>
      <c r="M3617" s="45" t="s">
        <v>6026</v>
      </c>
      <c r="N3617" s="45" t="s">
        <v>9063</v>
      </c>
      <c r="O3617" s="45" t="s">
        <v>4991</v>
      </c>
      <c r="P3617" s="115" t="s">
        <v>5005</v>
      </c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</row>
    <row r="3618" spans="1:50" ht="24" x14ac:dyDescent="0.2">
      <c r="A3618" s="11"/>
      <c r="B3618" s="14"/>
      <c r="C3618" s="5"/>
      <c r="D3618" s="5"/>
      <c r="E3618" s="5"/>
      <c r="F3618" s="5"/>
      <c r="G3618" s="26"/>
      <c r="H3618" s="7"/>
      <c r="I3618" s="5"/>
      <c r="J3618" s="11" t="s">
        <v>1009</v>
      </c>
      <c r="K3618" s="45" t="s">
        <v>9303</v>
      </c>
      <c r="L3618" s="45" t="s">
        <v>5949</v>
      </c>
      <c r="M3618" s="45" t="s">
        <v>5356</v>
      </c>
      <c r="N3618" s="45" t="s">
        <v>4994</v>
      </c>
      <c r="O3618" s="45" t="s">
        <v>4998</v>
      </c>
      <c r="P3618" s="115" t="s">
        <v>8317</v>
      </c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</row>
    <row r="3619" spans="1:50" ht="24" x14ac:dyDescent="0.2">
      <c r="A3619" s="11"/>
      <c r="B3619" s="14"/>
      <c r="C3619" s="5"/>
      <c r="D3619" s="5"/>
      <c r="E3619" s="5"/>
      <c r="F3619" s="5"/>
      <c r="G3619" s="26"/>
      <c r="H3619" s="7"/>
      <c r="I3619" s="5"/>
      <c r="J3619" s="11" t="s">
        <v>1009</v>
      </c>
      <c r="K3619" s="45" t="s">
        <v>9303</v>
      </c>
      <c r="L3619" s="45" t="s">
        <v>5949</v>
      </c>
      <c r="M3619" s="45" t="s">
        <v>5356</v>
      </c>
      <c r="N3619" s="45" t="s">
        <v>4990</v>
      </c>
      <c r="O3619" s="45" t="s">
        <v>4998</v>
      </c>
      <c r="P3619" s="115" t="s">
        <v>9304</v>
      </c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</row>
    <row r="3620" spans="1:50" ht="24" x14ac:dyDescent="0.2">
      <c r="A3620" s="11"/>
      <c r="B3620" s="14"/>
      <c r="C3620" s="5"/>
      <c r="D3620" s="5"/>
      <c r="E3620" s="5"/>
      <c r="F3620" s="5"/>
      <c r="G3620" s="26"/>
      <c r="H3620" s="7"/>
      <c r="I3620" s="5"/>
      <c r="J3620" s="11" t="s">
        <v>1009</v>
      </c>
      <c r="K3620" s="45" t="s">
        <v>9305</v>
      </c>
      <c r="L3620" s="45" t="s">
        <v>5590</v>
      </c>
      <c r="M3620" s="45" t="s">
        <v>6026</v>
      </c>
      <c r="N3620" s="45" t="s">
        <v>9306</v>
      </c>
      <c r="O3620" s="45" t="s">
        <v>4998</v>
      </c>
      <c r="P3620" s="115" t="s">
        <v>5005</v>
      </c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</row>
    <row r="3621" spans="1:50" ht="24" x14ac:dyDescent="0.2">
      <c r="A3621" s="11"/>
      <c r="B3621" s="14"/>
      <c r="C3621" s="5"/>
      <c r="D3621" s="5"/>
      <c r="E3621" s="5"/>
      <c r="F3621" s="5"/>
      <c r="G3621" s="26"/>
      <c r="H3621" s="7"/>
      <c r="I3621" s="5"/>
      <c r="J3621" s="11" t="s">
        <v>1009</v>
      </c>
      <c r="K3621" s="45" t="s">
        <v>9305</v>
      </c>
      <c r="L3621" s="45" t="s">
        <v>5590</v>
      </c>
      <c r="M3621" s="45" t="s">
        <v>6026</v>
      </c>
      <c r="N3621" s="45" t="s">
        <v>4994</v>
      </c>
      <c r="O3621" s="45" t="s">
        <v>4998</v>
      </c>
      <c r="P3621" s="115" t="s">
        <v>9307</v>
      </c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</row>
    <row r="3622" spans="1:50" ht="24" x14ac:dyDescent="0.2">
      <c r="A3622" s="11"/>
      <c r="B3622" s="14"/>
      <c r="C3622" s="5"/>
      <c r="D3622" s="5"/>
      <c r="E3622" s="5"/>
      <c r="F3622" s="5"/>
      <c r="G3622" s="26"/>
      <c r="H3622" s="7"/>
      <c r="I3622" s="5"/>
      <c r="J3622" s="11" t="s">
        <v>1009</v>
      </c>
      <c r="K3622" s="45" t="s">
        <v>9305</v>
      </c>
      <c r="L3622" s="45" t="s">
        <v>5590</v>
      </c>
      <c r="M3622" s="45" t="s">
        <v>6026</v>
      </c>
      <c r="N3622" s="45" t="s">
        <v>4990</v>
      </c>
      <c r="O3622" s="45" t="s">
        <v>4998</v>
      </c>
      <c r="P3622" s="115" t="s">
        <v>6096</v>
      </c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</row>
    <row r="3623" spans="1:50" ht="60" x14ac:dyDescent="0.2">
      <c r="A3623" s="11"/>
      <c r="B3623" s="14"/>
      <c r="C3623" s="5"/>
      <c r="D3623" s="5"/>
      <c r="E3623" s="5"/>
      <c r="F3623" s="5"/>
      <c r="G3623" s="26"/>
      <c r="H3623" s="7"/>
      <c r="I3623" s="5"/>
      <c r="J3623" s="11" t="s">
        <v>1009</v>
      </c>
      <c r="K3623" s="45" t="s">
        <v>9308</v>
      </c>
      <c r="L3623" s="45" t="s">
        <v>9309</v>
      </c>
      <c r="M3623" s="45" t="s">
        <v>6026</v>
      </c>
      <c r="N3623" s="45" t="s">
        <v>4994</v>
      </c>
      <c r="O3623" s="45" t="s">
        <v>5441</v>
      </c>
      <c r="P3623" s="115" t="s">
        <v>5005</v>
      </c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</row>
    <row r="3624" spans="1:50" ht="36" x14ac:dyDescent="0.2">
      <c r="A3624" s="11"/>
      <c r="B3624" s="14"/>
      <c r="C3624" s="5"/>
      <c r="D3624" s="5"/>
      <c r="E3624" s="5"/>
      <c r="F3624" s="5"/>
      <c r="G3624" s="26"/>
      <c r="H3624" s="7"/>
      <c r="I3624" s="5"/>
      <c r="J3624" s="11" t="s">
        <v>1009</v>
      </c>
      <c r="K3624" s="45" t="s">
        <v>9310</v>
      </c>
      <c r="L3624" s="45" t="s">
        <v>9311</v>
      </c>
      <c r="M3624" s="45" t="s">
        <v>6026</v>
      </c>
      <c r="N3624" s="45" t="s">
        <v>5002</v>
      </c>
      <c r="O3624" s="45" t="s">
        <v>4991</v>
      </c>
      <c r="P3624" s="115" t="s">
        <v>5005</v>
      </c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</row>
    <row r="3625" spans="1:50" ht="36" x14ac:dyDescent="0.2">
      <c r="A3625" s="11"/>
      <c r="B3625" s="14"/>
      <c r="C3625" s="5"/>
      <c r="D3625" s="5"/>
      <c r="E3625" s="5"/>
      <c r="F3625" s="5"/>
      <c r="G3625" s="26"/>
      <c r="H3625" s="7"/>
      <c r="I3625" s="5"/>
      <c r="J3625" s="11" t="s">
        <v>1009</v>
      </c>
      <c r="K3625" s="45" t="s">
        <v>9310</v>
      </c>
      <c r="L3625" s="45" t="s">
        <v>9312</v>
      </c>
      <c r="M3625" s="45" t="s">
        <v>6026</v>
      </c>
      <c r="N3625" s="45" t="s">
        <v>4994</v>
      </c>
      <c r="O3625" s="45" t="s">
        <v>4991</v>
      </c>
      <c r="P3625" s="115" t="s">
        <v>9313</v>
      </c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</row>
    <row r="3626" spans="1:50" ht="36" x14ac:dyDescent="0.2">
      <c r="A3626" s="11"/>
      <c r="B3626" s="14"/>
      <c r="C3626" s="5"/>
      <c r="D3626" s="5"/>
      <c r="E3626" s="5"/>
      <c r="F3626" s="5"/>
      <c r="G3626" s="26"/>
      <c r="H3626" s="23"/>
      <c r="I3626" s="5"/>
      <c r="J3626" s="11" t="s">
        <v>1009</v>
      </c>
      <c r="K3626" s="45" t="s">
        <v>9310</v>
      </c>
      <c r="L3626" s="45" t="s">
        <v>9312</v>
      </c>
      <c r="M3626" s="45" t="s">
        <v>6026</v>
      </c>
      <c r="N3626" s="45" t="s">
        <v>4990</v>
      </c>
      <c r="O3626" s="45" t="s">
        <v>4991</v>
      </c>
      <c r="P3626" s="115" t="s">
        <v>9314</v>
      </c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</row>
    <row r="3627" spans="1:50" x14ac:dyDescent="0.2">
      <c r="A3627" s="11"/>
      <c r="B3627" s="14"/>
      <c r="C3627" s="5"/>
      <c r="D3627" s="5"/>
      <c r="E3627" s="5"/>
      <c r="F3627" s="5"/>
      <c r="G3627" s="26"/>
      <c r="H3627" s="23"/>
      <c r="I3627" s="5"/>
      <c r="J3627" s="11" t="s">
        <v>1009</v>
      </c>
      <c r="K3627" s="45" t="s">
        <v>9315</v>
      </c>
      <c r="L3627" s="45" t="s">
        <v>5401</v>
      </c>
      <c r="M3627" s="45" t="s">
        <v>6026</v>
      </c>
      <c r="N3627" s="45" t="s">
        <v>4994</v>
      </c>
      <c r="O3627" s="45" t="s">
        <v>4998</v>
      </c>
      <c r="P3627" s="115" t="s">
        <v>9316</v>
      </c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</row>
    <row r="3628" spans="1:50" x14ac:dyDescent="0.2">
      <c r="A3628" s="11"/>
      <c r="B3628" s="14"/>
      <c r="C3628" s="5"/>
      <c r="D3628" s="5"/>
      <c r="E3628" s="5"/>
      <c r="F3628" s="5"/>
      <c r="G3628" s="26"/>
      <c r="H3628" s="23"/>
      <c r="I3628" s="5"/>
      <c r="J3628" s="11" t="s">
        <v>1009</v>
      </c>
      <c r="K3628" s="45" t="s">
        <v>9317</v>
      </c>
      <c r="L3628" s="45" t="s">
        <v>5401</v>
      </c>
      <c r="M3628" s="45" t="s">
        <v>6026</v>
      </c>
      <c r="N3628" s="45" t="s">
        <v>4990</v>
      </c>
      <c r="O3628" s="45" t="s">
        <v>4998</v>
      </c>
      <c r="P3628" s="115" t="s">
        <v>9316</v>
      </c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</row>
    <row r="3629" spans="1:50" x14ac:dyDescent="0.2">
      <c r="A3629" s="11"/>
      <c r="B3629" s="14"/>
      <c r="C3629" s="5"/>
      <c r="D3629" s="5"/>
      <c r="E3629" s="5"/>
      <c r="F3629" s="5"/>
      <c r="G3629" s="26"/>
      <c r="H3629" s="23"/>
      <c r="I3629" s="5"/>
      <c r="J3629" s="11" t="s">
        <v>1009</v>
      </c>
      <c r="K3629" s="45" t="s">
        <v>9318</v>
      </c>
      <c r="L3629" s="45" t="s">
        <v>5401</v>
      </c>
      <c r="M3629" s="45" t="s">
        <v>6026</v>
      </c>
      <c r="N3629" s="45" t="s">
        <v>5002</v>
      </c>
      <c r="O3629" s="45" t="s">
        <v>4998</v>
      </c>
      <c r="P3629" s="115" t="s">
        <v>9316</v>
      </c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</row>
    <row r="3630" spans="1:50" ht="24" x14ac:dyDescent="0.2">
      <c r="A3630" s="11"/>
      <c r="B3630" s="14"/>
      <c r="C3630" s="5"/>
      <c r="D3630" s="5"/>
      <c r="E3630" s="5"/>
      <c r="F3630" s="5"/>
      <c r="G3630" s="26"/>
      <c r="H3630" s="23"/>
      <c r="I3630" s="5"/>
      <c r="J3630" s="11" t="s">
        <v>1009</v>
      </c>
      <c r="K3630" s="45" t="s">
        <v>9319</v>
      </c>
      <c r="L3630" s="45" t="s">
        <v>5152</v>
      </c>
      <c r="M3630" s="45" t="s">
        <v>6026</v>
      </c>
      <c r="N3630" s="45" t="s">
        <v>4994</v>
      </c>
      <c r="O3630" s="45" t="s">
        <v>6203</v>
      </c>
      <c r="P3630" s="115" t="s">
        <v>5005</v>
      </c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</row>
    <row r="3631" spans="1:50" ht="84" x14ac:dyDescent="0.2">
      <c r="A3631" s="11"/>
      <c r="B3631" s="14"/>
      <c r="C3631" s="5"/>
      <c r="D3631" s="5"/>
      <c r="E3631" s="5"/>
      <c r="F3631" s="5"/>
      <c r="G3631" s="26"/>
      <c r="H3631" s="7"/>
      <c r="I3631" s="5"/>
      <c r="J3631" s="11" t="s">
        <v>1009</v>
      </c>
      <c r="K3631" s="45" t="s">
        <v>9320</v>
      </c>
      <c r="L3631" s="45" t="s">
        <v>9321</v>
      </c>
      <c r="M3631" s="45" t="s">
        <v>6026</v>
      </c>
      <c r="N3631" s="45" t="s">
        <v>4994</v>
      </c>
      <c r="O3631" s="45" t="s">
        <v>4998</v>
      </c>
      <c r="P3631" s="115" t="s">
        <v>9322</v>
      </c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</row>
    <row r="3632" spans="1:50" ht="24" x14ac:dyDescent="0.2">
      <c r="A3632" s="11"/>
      <c r="B3632" s="14"/>
      <c r="C3632" s="5"/>
      <c r="D3632" s="5"/>
      <c r="E3632" s="5"/>
      <c r="F3632" s="5"/>
      <c r="G3632" s="26"/>
      <c r="H3632" s="23"/>
      <c r="I3632" s="5"/>
      <c r="J3632" s="11" t="s">
        <v>1009</v>
      </c>
      <c r="K3632" s="45" t="s">
        <v>9323</v>
      </c>
      <c r="L3632" s="45" t="s">
        <v>9008</v>
      </c>
      <c r="M3632" s="45" t="s">
        <v>6026</v>
      </c>
      <c r="N3632" s="45" t="s">
        <v>5333</v>
      </c>
      <c r="O3632" s="45" t="s">
        <v>4991</v>
      </c>
      <c r="P3632" s="115" t="s">
        <v>5005</v>
      </c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</row>
    <row r="3633" spans="1:50" x14ac:dyDescent="0.2">
      <c r="A3633" s="11"/>
      <c r="B3633" s="5"/>
      <c r="C3633" s="5"/>
      <c r="D3633" s="5"/>
      <c r="E3633" s="5"/>
      <c r="F3633" s="5"/>
      <c r="G3633" s="24" t="s">
        <v>3263</v>
      </c>
      <c r="H3633" s="23"/>
      <c r="I3633" s="5"/>
      <c r="J3633" s="11"/>
      <c r="K3633" s="45"/>
      <c r="L3633" s="45"/>
      <c r="M3633" s="45"/>
      <c r="N3633" s="45"/>
      <c r="O3633" s="45"/>
      <c r="P3633" s="113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</row>
    <row r="3634" spans="1:50" x14ac:dyDescent="0.2">
      <c r="A3634" s="11"/>
      <c r="B3634" s="5"/>
      <c r="C3634" s="5"/>
      <c r="D3634" s="5"/>
      <c r="E3634" s="5"/>
      <c r="F3634" s="5"/>
      <c r="G3634" s="26"/>
      <c r="H3634" s="11" t="s">
        <v>2048</v>
      </c>
      <c r="I3634" s="5"/>
      <c r="J3634" s="11"/>
      <c r="K3634" s="45"/>
      <c r="L3634" s="45"/>
      <c r="M3634" s="45"/>
      <c r="N3634" s="45"/>
      <c r="O3634" s="45"/>
      <c r="P3634" s="113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</row>
    <row r="3635" spans="1:50" x14ac:dyDescent="0.2">
      <c r="A3635" s="11"/>
      <c r="B3635" s="5"/>
      <c r="C3635" s="5"/>
      <c r="D3635" s="5"/>
      <c r="E3635" s="5"/>
      <c r="F3635" s="5"/>
      <c r="G3635" s="26"/>
      <c r="H3635" s="23"/>
      <c r="I3635" s="11" t="s">
        <v>5</v>
      </c>
      <c r="J3635" s="11"/>
      <c r="K3635" s="45"/>
      <c r="L3635" s="45"/>
      <c r="M3635" s="45"/>
      <c r="N3635" s="45"/>
      <c r="O3635" s="45"/>
      <c r="P3635" s="113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</row>
    <row r="3636" spans="1:50" x14ac:dyDescent="0.2">
      <c r="A3636" s="11"/>
      <c r="B3636" s="14"/>
      <c r="C3636" s="5"/>
      <c r="D3636" s="5"/>
      <c r="E3636" s="5"/>
      <c r="F3636" s="5"/>
      <c r="G3636" s="26"/>
      <c r="H3636" s="7"/>
      <c r="I3636" s="5"/>
      <c r="J3636" s="11" t="s">
        <v>1010</v>
      </c>
      <c r="K3636" s="45" t="s">
        <v>9324</v>
      </c>
      <c r="L3636" s="45" t="s">
        <v>5431</v>
      </c>
      <c r="M3636" s="45" t="s">
        <v>6026</v>
      </c>
      <c r="N3636" s="45" t="s">
        <v>4990</v>
      </c>
      <c r="O3636" s="45" t="s">
        <v>5255</v>
      </c>
      <c r="P3636" s="115" t="s">
        <v>9325</v>
      </c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</row>
    <row r="3637" spans="1:50" x14ac:dyDescent="0.2">
      <c r="A3637" s="11"/>
      <c r="B3637" s="14"/>
      <c r="C3637" s="5"/>
      <c r="D3637" s="5"/>
      <c r="E3637" s="5"/>
      <c r="F3637" s="5"/>
      <c r="G3637" s="26"/>
      <c r="H3637" s="7"/>
      <c r="I3637" s="5"/>
      <c r="J3637" s="11" t="s">
        <v>1010</v>
      </c>
      <c r="K3637" s="45" t="s">
        <v>9324</v>
      </c>
      <c r="L3637" s="45" t="s">
        <v>5431</v>
      </c>
      <c r="M3637" s="45" t="s">
        <v>6026</v>
      </c>
      <c r="N3637" s="45" t="s">
        <v>4990</v>
      </c>
      <c r="O3637" s="45" t="s">
        <v>4991</v>
      </c>
      <c r="P3637" s="115" t="s">
        <v>9326</v>
      </c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</row>
    <row r="3638" spans="1:50" ht="24" x14ac:dyDescent="0.2">
      <c r="A3638" s="11"/>
      <c r="B3638" s="14"/>
      <c r="C3638" s="5"/>
      <c r="D3638" s="5"/>
      <c r="E3638" s="5"/>
      <c r="F3638" s="5"/>
      <c r="G3638" s="26"/>
      <c r="H3638" s="23"/>
      <c r="I3638" s="5"/>
      <c r="J3638" s="11" t="s">
        <v>1009</v>
      </c>
      <c r="K3638" s="45" t="s">
        <v>9327</v>
      </c>
      <c r="L3638" s="45" t="s">
        <v>7802</v>
      </c>
      <c r="M3638" s="45" t="s">
        <v>5356</v>
      </c>
      <c r="N3638" s="45" t="s">
        <v>4990</v>
      </c>
      <c r="O3638" s="45" t="s">
        <v>4998</v>
      </c>
      <c r="P3638" s="115" t="s">
        <v>5005</v>
      </c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</row>
    <row r="3639" spans="1:50" x14ac:dyDescent="0.2">
      <c r="A3639" s="11"/>
      <c r="B3639" s="14"/>
      <c r="C3639" s="5"/>
      <c r="D3639" s="5"/>
      <c r="E3639" s="5"/>
      <c r="F3639" s="5"/>
      <c r="G3639" s="26"/>
      <c r="H3639" s="7"/>
      <c r="I3639" s="5"/>
      <c r="J3639" s="11" t="s">
        <v>1009</v>
      </c>
      <c r="K3639" s="45" t="s">
        <v>9328</v>
      </c>
      <c r="L3639" s="45" t="s">
        <v>9329</v>
      </c>
      <c r="M3639" s="45" t="s">
        <v>5004</v>
      </c>
      <c r="N3639" s="45" t="s">
        <v>4990</v>
      </c>
      <c r="O3639" s="45" t="s">
        <v>4991</v>
      </c>
      <c r="P3639" s="115" t="s">
        <v>9330</v>
      </c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</row>
    <row r="3640" spans="1:50" ht="24" x14ac:dyDescent="0.2">
      <c r="A3640" s="11"/>
      <c r="B3640" s="14"/>
      <c r="C3640" s="5"/>
      <c r="D3640" s="5"/>
      <c r="E3640" s="5"/>
      <c r="F3640" s="5"/>
      <c r="G3640" s="26"/>
      <c r="H3640" s="7"/>
      <c r="I3640" s="5"/>
      <c r="J3640" s="11" t="s">
        <v>1009</v>
      </c>
      <c r="K3640" s="45" t="s">
        <v>9331</v>
      </c>
      <c r="L3640" s="45" t="s">
        <v>5328</v>
      </c>
      <c r="M3640" s="45" t="s">
        <v>6026</v>
      </c>
      <c r="N3640" s="45" t="s">
        <v>4990</v>
      </c>
      <c r="O3640" s="45" t="s">
        <v>4991</v>
      </c>
      <c r="P3640" s="115" t="s">
        <v>5005</v>
      </c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</row>
    <row r="3641" spans="1:50" x14ac:dyDescent="0.2">
      <c r="A3641" s="11"/>
      <c r="B3641" s="5"/>
      <c r="C3641" s="5"/>
      <c r="D3641" s="5"/>
      <c r="E3641" s="5"/>
      <c r="F3641" s="5"/>
      <c r="G3641" s="24" t="s">
        <v>3264</v>
      </c>
      <c r="H3641" s="23"/>
      <c r="I3641" s="5"/>
      <c r="J3641" s="11"/>
      <c r="K3641" s="45"/>
      <c r="L3641" s="45"/>
      <c r="M3641" s="45"/>
      <c r="N3641" s="45"/>
      <c r="O3641" s="45"/>
      <c r="P3641" s="113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</row>
    <row r="3642" spans="1:50" x14ac:dyDescent="0.2">
      <c r="A3642" s="11"/>
      <c r="B3642" s="5"/>
      <c r="C3642" s="5"/>
      <c r="D3642" s="5"/>
      <c r="E3642" s="5"/>
      <c r="F3642" s="5"/>
      <c r="G3642" s="26"/>
      <c r="H3642" s="11" t="s">
        <v>2049</v>
      </c>
      <c r="I3642" s="5"/>
      <c r="J3642" s="11"/>
      <c r="K3642" s="45"/>
      <c r="L3642" s="45"/>
      <c r="M3642" s="45"/>
      <c r="N3642" s="45"/>
      <c r="O3642" s="45"/>
      <c r="P3642" s="113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</row>
    <row r="3643" spans="1:50" x14ac:dyDescent="0.2">
      <c r="A3643" s="11"/>
      <c r="B3643" s="5"/>
      <c r="C3643" s="5"/>
      <c r="D3643" s="5"/>
      <c r="E3643" s="5"/>
      <c r="F3643" s="5"/>
      <c r="G3643" s="26"/>
      <c r="H3643" s="23"/>
      <c r="I3643" s="11" t="s">
        <v>16</v>
      </c>
      <c r="J3643" s="11"/>
      <c r="K3643" s="45"/>
      <c r="L3643" s="45"/>
      <c r="M3643" s="45"/>
      <c r="N3643" s="45"/>
      <c r="O3643" s="45"/>
      <c r="P3643" s="113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</row>
    <row r="3644" spans="1:50" ht="36" x14ac:dyDescent="0.2">
      <c r="A3644" s="11"/>
      <c r="B3644" s="14"/>
      <c r="C3644" s="5"/>
      <c r="D3644" s="5"/>
      <c r="E3644" s="5"/>
      <c r="F3644" s="5"/>
      <c r="G3644" s="26"/>
      <c r="H3644" s="23"/>
      <c r="I3644" s="5"/>
      <c r="J3644" s="11" t="s">
        <v>1010</v>
      </c>
      <c r="K3644" s="45" t="s">
        <v>9332</v>
      </c>
      <c r="L3644" s="45" t="s">
        <v>9333</v>
      </c>
      <c r="M3644" s="45" t="s">
        <v>7659</v>
      </c>
      <c r="N3644" s="45" t="s">
        <v>5090</v>
      </c>
      <c r="O3644" s="45" t="s">
        <v>5043</v>
      </c>
      <c r="P3644" s="115" t="s">
        <v>5005</v>
      </c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</row>
    <row r="3645" spans="1:50" ht="96" x14ac:dyDescent="0.2">
      <c r="A3645" s="11"/>
      <c r="B3645" s="14"/>
      <c r="C3645" s="5"/>
      <c r="D3645" s="5"/>
      <c r="E3645" s="5"/>
      <c r="F3645" s="5"/>
      <c r="G3645" s="26"/>
      <c r="H3645" s="7"/>
      <c r="I3645" s="5"/>
      <c r="J3645" s="11" t="s">
        <v>1010</v>
      </c>
      <c r="K3645" s="45" t="s">
        <v>9334</v>
      </c>
      <c r="L3645" s="45" t="s">
        <v>6701</v>
      </c>
      <c r="M3645" s="45" t="s">
        <v>5356</v>
      </c>
      <c r="N3645" s="45" t="s">
        <v>5092</v>
      </c>
      <c r="O3645" s="45" t="s">
        <v>4991</v>
      </c>
      <c r="P3645" s="115" t="s">
        <v>7543</v>
      </c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</row>
    <row r="3646" spans="1:50" ht="96" x14ac:dyDescent="0.2">
      <c r="A3646" s="11"/>
      <c r="B3646" s="14"/>
      <c r="C3646" s="5"/>
      <c r="D3646" s="5"/>
      <c r="E3646" s="5"/>
      <c r="F3646" s="5"/>
      <c r="G3646" s="26"/>
      <c r="H3646" s="7"/>
      <c r="I3646" s="5"/>
      <c r="J3646" s="11" t="s">
        <v>1010</v>
      </c>
      <c r="K3646" s="45" t="s">
        <v>9335</v>
      </c>
      <c r="L3646" s="45" t="s">
        <v>7111</v>
      </c>
      <c r="M3646" s="45" t="s">
        <v>5356</v>
      </c>
      <c r="N3646" s="45" t="s">
        <v>5089</v>
      </c>
      <c r="O3646" s="45" t="s">
        <v>4991</v>
      </c>
      <c r="P3646" s="115" t="s">
        <v>9336</v>
      </c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</row>
    <row r="3647" spans="1:50" ht="96" x14ac:dyDescent="0.2">
      <c r="A3647" s="11"/>
      <c r="B3647" s="14"/>
      <c r="C3647" s="5"/>
      <c r="D3647" s="5"/>
      <c r="E3647" s="5"/>
      <c r="F3647" s="5"/>
      <c r="G3647" s="26"/>
      <c r="H3647" s="7"/>
      <c r="I3647" s="5"/>
      <c r="J3647" s="11" t="s">
        <v>1010</v>
      </c>
      <c r="K3647" s="45" t="s">
        <v>9337</v>
      </c>
      <c r="L3647" s="45" t="s">
        <v>6701</v>
      </c>
      <c r="M3647" s="45" t="s">
        <v>5356</v>
      </c>
      <c r="N3647" s="45" t="s">
        <v>5090</v>
      </c>
      <c r="O3647" s="45" t="s">
        <v>4991</v>
      </c>
      <c r="P3647" s="115" t="s">
        <v>9338</v>
      </c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</row>
    <row r="3648" spans="1:50" ht="24" x14ac:dyDescent="0.2">
      <c r="A3648" s="11"/>
      <c r="B3648" s="14"/>
      <c r="C3648" s="5"/>
      <c r="D3648" s="5"/>
      <c r="E3648" s="5"/>
      <c r="F3648" s="5"/>
      <c r="G3648" s="26"/>
      <c r="H3648" s="23"/>
      <c r="I3648" s="5"/>
      <c r="J3648" s="11" t="s">
        <v>1009</v>
      </c>
      <c r="K3648" s="45" t="s">
        <v>9339</v>
      </c>
      <c r="L3648" s="45" t="s">
        <v>5204</v>
      </c>
      <c r="M3648" s="45" t="s">
        <v>9123</v>
      </c>
      <c r="N3648" s="45" t="s">
        <v>5966</v>
      </c>
      <c r="O3648" s="45" t="s">
        <v>5147</v>
      </c>
      <c r="P3648" s="115" t="s">
        <v>5005</v>
      </c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</row>
    <row r="3649" spans="1:50" ht="24" x14ac:dyDescent="0.2">
      <c r="A3649" s="11"/>
      <c r="B3649" s="14"/>
      <c r="C3649" s="5"/>
      <c r="D3649" s="5"/>
      <c r="E3649" s="5"/>
      <c r="F3649" s="5"/>
      <c r="G3649" s="26"/>
      <c r="H3649" s="23"/>
      <c r="I3649" s="5"/>
      <c r="J3649" s="11" t="s">
        <v>1009</v>
      </c>
      <c r="K3649" s="45" t="s">
        <v>9340</v>
      </c>
      <c r="L3649" s="45" t="s">
        <v>6113</v>
      </c>
      <c r="M3649" s="45" t="s">
        <v>9123</v>
      </c>
      <c r="N3649" s="45" t="s">
        <v>5957</v>
      </c>
      <c r="O3649" s="45" t="s">
        <v>5147</v>
      </c>
      <c r="P3649" s="115" t="s">
        <v>5005</v>
      </c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</row>
    <row r="3650" spans="1:50" ht="24" x14ac:dyDescent="0.2">
      <c r="A3650" s="11"/>
      <c r="B3650" s="14"/>
      <c r="C3650" s="5"/>
      <c r="D3650" s="5"/>
      <c r="E3650" s="5"/>
      <c r="F3650" s="5"/>
      <c r="G3650" s="26"/>
      <c r="H3650" s="7"/>
      <c r="I3650" s="5"/>
      <c r="J3650" s="11" t="s">
        <v>1009</v>
      </c>
      <c r="K3650" s="45" t="s">
        <v>9332</v>
      </c>
      <c r="L3650" s="45" t="s">
        <v>9341</v>
      </c>
      <c r="M3650" s="45" t="s">
        <v>6026</v>
      </c>
      <c r="N3650" s="45" t="s">
        <v>5966</v>
      </c>
      <c r="O3650" s="45" t="s">
        <v>4991</v>
      </c>
      <c r="P3650" s="115" t="s">
        <v>5005</v>
      </c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</row>
    <row r="3651" spans="1:50" x14ac:dyDescent="0.2">
      <c r="A3651" s="11"/>
      <c r="B3651" s="14"/>
      <c r="C3651" s="5"/>
      <c r="D3651" s="5"/>
      <c r="E3651" s="5"/>
      <c r="F3651" s="5"/>
      <c r="G3651" s="26"/>
      <c r="H3651" s="7"/>
      <c r="I3651" s="5"/>
      <c r="J3651" s="11" t="s">
        <v>1009</v>
      </c>
      <c r="K3651" s="45" t="s">
        <v>9342</v>
      </c>
      <c r="L3651" s="45" t="s">
        <v>7627</v>
      </c>
      <c r="M3651" s="45" t="s">
        <v>9343</v>
      </c>
      <c r="N3651" s="45" t="s">
        <v>5090</v>
      </c>
      <c r="O3651" s="45" t="s">
        <v>9344</v>
      </c>
      <c r="P3651" s="115" t="s">
        <v>6824</v>
      </c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</row>
    <row r="3652" spans="1:50" x14ac:dyDescent="0.2">
      <c r="A3652" s="11"/>
      <c r="B3652" s="14"/>
      <c r="C3652" s="5"/>
      <c r="D3652" s="5"/>
      <c r="E3652" s="5"/>
      <c r="F3652" s="5"/>
      <c r="G3652" s="26"/>
      <c r="H3652" s="23"/>
      <c r="I3652" s="5"/>
      <c r="J3652" s="11" t="s">
        <v>1009</v>
      </c>
      <c r="K3652" s="45" t="s">
        <v>9342</v>
      </c>
      <c r="L3652" s="45" t="s">
        <v>7627</v>
      </c>
      <c r="M3652" s="45" t="s">
        <v>5300</v>
      </c>
      <c r="N3652" s="45" t="s">
        <v>5090</v>
      </c>
      <c r="O3652" s="45" t="s">
        <v>4991</v>
      </c>
      <c r="P3652" s="115" t="s">
        <v>9345</v>
      </c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</row>
    <row r="3653" spans="1:50" ht="84" x14ac:dyDescent="0.2">
      <c r="A3653" s="11"/>
      <c r="B3653" s="14"/>
      <c r="C3653" s="5"/>
      <c r="D3653" s="5"/>
      <c r="E3653" s="5"/>
      <c r="F3653" s="5"/>
      <c r="G3653" s="26"/>
      <c r="H3653" s="23"/>
      <c r="I3653" s="5"/>
      <c r="J3653" s="11" t="s">
        <v>1009</v>
      </c>
      <c r="K3653" s="45" t="s">
        <v>9346</v>
      </c>
      <c r="L3653" s="45" t="s">
        <v>9347</v>
      </c>
      <c r="M3653" s="45" t="s">
        <v>6026</v>
      </c>
      <c r="N3653" s="45" t="s">
        <v>5090</v>
      </c>
      <c r="O3653" s="45" t="s">
        <v>4998</v>
      </c>
      <c r="P3653" s="115" t="s">
        <v>9348</v>
      </c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</row>
    <row r="3654" spans="1:50" ht="24" x14ac:dyDescent="0.2">
      <c r="A3654" s="11"/>
      <c r="B3654" s="14"/>
      <c r="C3654" s="5"/>
      <c r="D3654" s="5"/>
      <c r="E3654" s="5"/>
      <c r="F3654" s="5"/>
      <c r="G3654" s="26"/>
      <c r="H3654" s="7"/>
      <c r="I3654" s="5"/>
      <c r="J3654" s="11" t="s">
        <v>1009</v>
      </c>
      <c r="K3654" s="45" t="s">
        <v>9349</v>
      </c>
      <c r="L3654" s="45" t="s">
        <v>5868</v>
      </c>
      <c r="M3654" s="45" t="s">
        <v>5356</v>
      </c>
      <c r="N3654" s="45" t="s">
        <v>5966</v>
      </c>
      <c r="O3654" s="45" t="s">
        <v>4998</v>
      </c>
      <c r="P3654" s="115" t="s">
        <v>5005</v>
      </c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</row>
    <row r="3655" spans="1:50" ht="24" x14ac:dyDescent="0.2">
      <c r="A3655" s="11"/>
      <c r="B3655" s="14"/>
      <c r="C3655" s="5"/>
      <c r="D3655" s="5"/>
      <c r="E3655" s="5"/>
      <c r="F3655" s="5"/>
      <c r="G3655" s="26"/>
      <c r="H3655" s="23"/>
      <c r="I3655" s="5"/>
      <c r="J3655" s="11" t="s">
        <v>1009</v>
      </c>
      <c r="K3655" s="45" t="s">
        <v>9350</v>
      </c>
      <c r="L3655" s="45" t="s">
        <v>5107</v>
      </c>
      <c r="M3655" s="45" t="s">
        <v>6026</v>
      </c>
      <c r="N3655" s="45" t="s">
        <v>5092</v>
      </c>
      <c r="O3655" s="45" t="s">
        <v>5129</v>
      </c>
      <c r="P3655" s="115" t="s">
        <v>5005</v>
      </c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</row>
    <row r="3656" spans="1:50" ht="24" x14ac:dyDescent="0.2">
      <c r="A3656" s="11"/>
      <c r="B3656" s="14"/>
      <c r="C3656" s="5"/>
      <c r="D3656" s="5"/>
      <c r="E3656" s="5"/>
      <c r="F3656" s="5"/>
      <c r="G3656" s="26"/>
      <c r="H3656" s="7"/>
      <c r="I3656" s="5"/>
      <c r="J3656" s="11" t="s">
        <v>1009</v>
      </c>
      <c r="K3656" s="45" t="s">
        <v>9350</v>
      </c>
      <c r="L3656" s="45" t="s">
        <v>5107</v>
      </c>
      <c r="M3656" s="45" t="s">
        <v>6026</v>
      </c>
      <c r="N3656" s="45" t="s">
        <v>5092</v>
      </c>
      <c r="O3656" s="45" t="s">
        <v>4998</v>
      </c>
      <c r="P3656" s="115" t="s">
        <v>9351</v>
      </c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</row>
    <row r="3657" spans="1:50" ht="24" x14ac:dyDescent="0.2">
      <c r="A3657" s="11"/>
      <c r="B3657" s="14"/>
      <c r="C3657" s="5"/>
      <c r="D3657" s="5"/>
      <c r="E3657" s="5"/>
      <c r="F3657" s="5"/>
      <c r="G3657" s="26"/>
      <c r="H3657" s="7"/>
      <c r="I3657" s="5"/>
      <c r="J3657" s="11" t="s">
        <v>1009</v>
      </c>
      <c r="K3657" s="45" t="s">
        <v>9350</v>
      </c>
      <c r="L3657" s="45" t="s">
        <v>5107</v>
      </c>
      <c r="M3657" s="45" t="s">
        <v>5356</v>
      </c>
      <c r="N3657" s="45" t="s">
        <v>5090</v>
      </c>
      <c r="O3657" s="45" t="s">
        <v>4991</v>
      </c>
      <c r="P3657" s="115" t="s">
        <v>9352</v>
      </c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</row>
    <row r="3658" spans="1:50" x14ac:dyDescent="0.2">
      <c r="A3658" s="11"/>
      <c r="B3658" s="5"/>
      <c r="C3658" s="5"/>
      <c r="D3658" s="5"/>
      <c r="E3658" s="5"/>
      <c r="F3658" s="5"/>
      <c r="G3658" s="24" t="s">
        <v>3265</v>
      </c>
      <c r="H3658" s="23"/>
      <c r="I3658" s="5"/>
      <c r="J3658" s="11"/>
      <c r="K3658" s="45"/>
      <c r="L3658" s="45"/>
      <c r="M3658" s="45"/>
      <c r="N3658" s="45"/>
      <c r="O3658" s="45"/>
      <c r="P3658" s="113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</row>
    <row r="3659" spans="1:50" x14ac:dyDescent="0.2">
      <c r="A3659" s="11"/>
      <c r="B3659" s="5"/>
      <c r="C3659" s="5"/>
      <c r="D3659" s="5"/>
      <c r="E3659" s="5"/>
      <c r="F3659" s="5"/>
      <c r="G3659" s="26"/>
      <c r="H3659" s="11" t="s">
        <v>2050</v>
      </c>
      <c r="I3659" s="5"/>
      <c r="J3659" s="11"/>
      <c r="K3659" s="45"/>
      <c r="L3659" s="45"/>
      <c r="M3659" s="45"/>
      <c r="N3659" s="45"/>
      <c r="O3659" s="45"/>
      <c r="P3659" s="113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</row>
    <row r="3660" spans="1:50" ht="96" x14ac:dyDescent="0.2">
      <c r="A3660" s="11"/>
      <c r="B3660" s="14"/>
      <c r="C3660" s="9"/>
      <c r="D3660" s="5"/>
      <c r="E3660" s="5"/>
      <c r="F3660" s="5"/>
      <c r="G3660" s="26"/>
      <c r="H3660" s="23"/>
      <c r="I3660" s="5"/>
      <c r="J3660" s="11" t="s">
        <v>1009</v>
      </c>
      <c r="K3660" s="45" t="s">
        <v>9353</v>
      </c>
      <c r="L3660" s="45" t="s">
        <v>9354</v>
      </c>
      <c r="M3660" s="45" t="s">
        <v>6026</v>
      </c>
      <c r="N3660" s="45" t="s">
        <v>5966</v>
      </c>
      <c r="O3660" s="45" t="s">
        <v>6859</v>
      </c>
      <c r="P3660" s="115" t="s">
        <v>5005</v>
      </c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</row>
    <row r="3661" spans="1:50" ht="24" x14ac:dyDescent="0.2">
      <c r="A3661" s="11"/>
      <c r="B3661" s="14"/>
      <c r="C3661" s="5"/>
      <c r="D3661" s="5"/>
      <c r="E3661" s="5"/>
      <c r="F3661" s="5"/>
      <c r="G3661" s="26"/>
      <c r="H3661" s="23"/>
      <c r="I3661" s="5"/>
      <c r="J3661" s="11" t="s">
        <v>1009</v>
      </c>
      <c r="K3661" s="45" t="s">
        <v>9355</v>
      </c>
      <c r="L3661" s="45" t="s">
        <v>6029</v>
      </c>
      <c r="M3661" s="45" t="s">
        <v>9123</v>
      </c>
      <c r="N3661" s="45" t="s">
        <v>5966</v>
      </c>
      <c r="O3661" s="45" t="s">
        <v>7409</v>
      </c>
      <c r="P3661" s="115" t="s">
        <v>5005</v>
      </c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</row>
    <row r="3662" spans="1:50" x14ac:dyDescent="0.2">
      <c r="A3662" s="11"/>
      <c r="B3662" s="5"/>
      <c r="C3662" s="5"/>
      <c r="D3662" s="5"/>
      <c r="E3662" s="5"/>
      <c r="F3662" s="5"/>
      <c r="G3662" s="24" t="s">
        <v>3261</v>
      </c>
      <c r="H3662" s="23"/>
      <c r="I3662" s="5"/>
      <c r="J3662" s="11"/>
      <c r="K3662" s="45"/>
      <c r="L3662" s="45"/>
      <c r="M3662" s="45"/>
      <c r="N3662" s="45"/>
      <c r="O3662" s="45"/>
      <c r="P3662" s="113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</row>
    <row r="3663" spans="1:50" ht="25.5" x14ac:dyDescent="0.2">
      <c r="A3663" s="11"/>
      <c r="B3663" s="5"/>
      <c r="C3663" s="5"/>
      <c r="D3663" s="5"/>
      <c r="E3663" s="5"/>
      <c r="F3663" s="5"/>
      <c r="G3663" s="27" t="s">
        <v>4296</v>
      </c>
      <c r="H3663" s="11"/>
      <c r="I3663" s="11"/>
      <c r="J3663" s="11"/>
      <c r="K3663" s="53"/>
      <c r="L3663" s="45"/>
      <c r="M3663" s="45" t="s">
        <v>1342</v>
      </c>
      <c r="N3663" s="45" t="s">
        <v>1341</v>
      </c>
      <c r="O3663" s="45"/>
      <c r="P3663" s="113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</row>
    <row r="3664" spans="1:50" x14ac:dyDescent="0.2">
      <c r="A3664" s="11"/>
      <c r="B3664" s="5"/>
      <c r="C3664" s="5"/>
      <c r="D3664" s="5"/>
      <c r="E3664" s="5"/>
      <c r="F3664" s="5"/>
      <c r="G3664" s="26"/>
      <c r="H3664" s="11" t="s">
        <v>2982</v>
      </c>
      <c r="I3664" s="5"/>
      <c r="J3664" s="11"/>
      <c r="K3664" s="45"/>
      <c r="L3664" s="45"/>
      <c r="M3664" s="45"/>
      <c r="N3664" s="45"/>
      <c r="O3664" s="45"/>
      <c r="P3664" s="113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</row>
    <row r="3665" spans="1:50" x14ac:dyDescent="0.2">
      <c r="A3665" s="11"/>
      <c r="B3665" s="5"/>
      <c r="C3665" s="5"/>
      <c r="D3665" s="5"/>
      <c r="E3665" s="5"/>
      <c r="F3665" s="5"/>
      <c r="G3665" s="26"/>
      <c r="H3665" s="23"/>
      <c r="I3665" s="11" t="s">
        <v>5</v>
      </c>
      <c r="J3665" s="11"/>
      <c r="K3665" s="45"/>
      <c r="L3665" s="45"/>
      <c r="M3665" s="45"/>
      <c r="N3665" s="45"/>
      <c r="O3665" s="45"/>
      <c r="P3665" s="113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</row>
    <row r="3666" spans="1:50" x14ac:dyDescent="0.2">
      <c r="A3666" s="11"/>
      <c r="B3666" s="14"/>
      <c r="C3666" s="5"/>
      <c r="D3666" s="5"/>
      <c r="E3666" s="5"/>
      <c r="F3666" s="5"/>
      <c r="G3666" s="26"/>
      <c r="H3666" s="11"/>
      <c r="I3666" s="5"/>
      <c r="J3666" s="11" t="s">
        <v>1010</v>
      </c>
      <c r="K3666" s="45" t="s">
        <v>9356</v>
      </c>
      <c r="L3666" s="45" t="s">
        <v>5088</v>
      </c>
      <c r="M3666" s="45" t="s">
        <v>5300</v>
      </c>
      <c r="N3666" s="45" t="s">
        <v>4990</v>
      </c>
      <c r="O3666" s="45" t="s">
        <v>4991</v>
      </c>
      <c r="P3666" s="115" t="s">
        <v>9357</v>
      </c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</row>
    <row r="3667" spans="1:50" x14ac:dyDescent="0.2">
      <c r="A3667" s="11"/>
      <c r="B3667" s="14"/>
      <c r="C3667" s="5"/>
      <c r="D3667" s="5"/>
      <c r="E3667" s="5"/>
      <c r="F3667" s="5"/>
      <c r="G3667" s="26"/>
      <c r="H3667" s="11"/>
      <c r="I3667" s="5"/>
      <c r="J3667" s="11" t="s">
        <v>1010</v>
      </c>
      <c r="K3667" s="45" t="s">
        <v>9356</v>
      </c>
      <c r="L3667" s="45" t="s">
        <v>5088</v>
      </c>
      <c r="M3667" s="45" t="s">
        <v>5300</v>
      </c>
      <c r="N3667" s="45" t="s">
        <v>4990</v>
      </c>
      <c r="O3667" s="45" t="s">
        <v>5116</v>
      </c>
      <c r="P3667" s="115" t="s">
        <v>5649</v>
      </c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</row>
    <row r="3668" spans="1:50" ht="108" x14ac:dyDescent="0.2">
      <c r="A3668" s="11"/>
      <c r="B3668" s="14"/>
      <c r="C3668" s="5"/>
      <c r="D3668" s="5"/>
      <c r="E3668" s="5"/>
      <c r="F3668" s="5"/>
      <c r="G3668" s="26"/>
      <c r="H3668" s="11"/>
      <c r="I3668" s="5"/>
      <c r="J3668" s="11" t="s">
        <v>1010</v>
      </c>
      <c r="K3668" s="45" t="s">
        <v>9358</v>
      </c>
      <c r="L3668" s="45" t="s">
        <v>7440</v>
      </c>
      <c r="M3668" s="45" t="s">
        <v>9359</v>
      </c>
      <c r="N3668" s="45" t="s">
        <v>4990</v>
      </c>
      <c r="O3668" s="45" t="s">
        <v>5017</v>
      </c>
      <c r="P3668" s="115" t="s">
        <v>9360</v>
      </c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</row>
    <row r="3669" spans="1:50" ht="108" x14ac:dyDescent="0.2">
      <c r="A3669" s="11"/>
      <c r="B3669" s="14"/>
      <c r="C3669" s="5"/>
      <c r="D3669" s="5"/>
      <c r="E3669" s="5"/>
      <c r="F3669" s="5"/>
      <c r="G3669" s="26"/>
      <c r="H3669" s="11"/>
      <c r="I3669" s="5"/>
      <c r="J3669" s="11" t="s">
        <v>1010</v>
      </c>
      <c r="K3669" s="45" t="s">
        <v>9358</v>
      </c>
      <c r="L3669" s="45" t="s">
        <v>7440</v>
      </c>
      <c r="M3669" s="45" t="s">
        <v>9359</v>
      </c>
      <c r="N3669" s="45" t="s">
        <v>4990</v>
      </c>
      <c r="O3669" s="45" t="s">
        <v>5116</v>
      </c>
      <c r="P3669" s="115" t="s">
        <v>5185</v>
      </c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</row>
    <row r="3670" spans="1:50" x14ac:dyDescent="0.2">
      <c r="A3670" s="11"/>
      <c r="B3670" s="5"/>
      <c r="C3670" s="5"/>
      <c r="D3670" s="5"/>
      <c r="E3670" s="5"/>
      <c r="F3670" s="5"/>
      <c r="G3670" s="24" t="s">
        <v>3262</v>
      </c>
      <c r="H3670" s="23"/>
      <c r="I3670" s="5"/>
      <c r="J3670" s="11"/>
      <c r="K3670" s="45"/>
      <c r="L3670" s="45"/>
      <c r="M3670" s="45"/>
      <c r="N3670" s="45"/>
      <c r="O3670" s="45"/>
      <c r="P3670" s="113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</row>
    <row r="3671" spans="1:50" x14ac:dyDescent="0.2">
      <c r="A3671" s="11"/>
      <c r="B3671" s="5"/>
      <c r="C3671" s="5"/>
      <c r="D3671" s="5"/>
      <c r="E3671" s="5"/>
      <c r="F3671" s="5"/>
      <c r="G3671" s="26"/>
      <c r="H3671" s="11" t="s">
        <v>2047</v>
      </c>
      <c r="I3671" s="5"/>
      <c r="J3671" s="11"/>
      <c r="K3671" s="45"/>
      <c r="L3671" s="45"/>
      <c r="M3671" s="45"/>
      <c r="N3671" s="45"/>
      <c r="O3671" s="45"/>
      <c r="P3671" s="113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</row>
    <row r="3672" spans="1:50" x14ac:dyDescent="0.2">
      <c r="A3672" s="11"/>
      <c r="B3672" s="5"/>
      <c r="C3672" s="5"/>
      <c r="D3672" s="5"/>
      <c r="E3672" s="5"/>
      <c r="F3672" s="5"/>
      <c r="G3672" s="26"/>
      <c r="H3672" s="23"/>
      <c r="I3672" s="11" t="s">
        <v>5</v>
      </c>
      <c r="J3672" s="11"/>
      <c r="K3672" s="45"/>
      <c r="L3672" s="45"/>
      <c r="M3672" s="45"/>
      <c r="N3672" s="45"/>
      <c r="O3672" s="45"/>
      <c r="P3672" s="113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</row>
    <row r="3673" spans="1:50" ht="84" x14ac:dyDescent="0.2">
      <c r="A3673" s="11"/>
      <c r="B3673" s="14"/>
      <c r="C3673" s="5"/>
      <c r="D3673" s="5"/>
      <c r="E3673" s="5"/>
      <c r="F3673" s="5"/>
      <c r="G3673" s="26"/>
      <c r="H3673" s="23"/>
      <c r="I3673" s="5"/>
      <c r="J3673" s="11" t="s">
        <v>1009</v>
      </c>
      <c r="K3673" s="45" t="s">
        <v>9361</v>
      </c>
      <c r="L3673" s="45" t="s">
        <v>9321</v>
      </c>
      <c r="M3673" s="45" t="s">
        <v>6026</v>
      </c>
      <c r="N3673" s="45" t="s">
        <v>4990</v>
      </c>
      <c r="O3673" s="45" t="s">
        <v>4998</v>
      </c>
      <c r="P3673" s="115" t="s">
        <v>5996</v>
      </c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</row>
    <row r="3674" spans="1:50" ht="16.5" x14ac:dyDescent="0.2">
      <c r="A3674" s="11"/>
      <c r="B3674" s="5"/>
      <c r="C3674" s="78" t="s">
        <v>9362</v>
      </c>
      <c r="D3674" s="17"/>
      <c r="E3674" s="5"/>
      <c r="F3674" s="5"/>
      <c r="G3674" s="26"/>
      <c r="H3674" s="23"/>
      <c r="I3674" s="5"/>
      <c r="J3674" s="11"/>
      <c r="K3674" s="45"/>
      <c r="L3674" s="45"/>
      <c r="M3674" s="45"/>
      <c r="N3674" s="45"/>
      <c r="O3674" s="45"/>
      <c r="P3674" s="113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</row>
    <row r="3675" spans="1:50" x14ac:dyDescent="0.2">
      <c r="A3675" s="11"/>
      <c r="B3675" s="5"/>
      <c r="C3675" s="5"/>
      <c r="D3675" s="5"/>
      <c r="E3675" s="5"/>
      <c r="F3675" s="5"/>
      <c r="G3675" s="24" t="s">
        <v>3268</v>
      </c>
      <c r="H3675" s="23"/>
      <c r="I3675" s="5"/>
      <c r="J3675" s="11"/>
      <c r="K3675" s="45"/>
      <c r="L3675" s="45"/>
      <c r="M3675" s="45"/>
      <c r="N3675" s="45"/>
      <c r="O3675" s="45"/>
      <c r="P3675" s="113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</row>
    <row r="3676" spans="1:50" x14ac:dyDescent="0.2">
      <c r="A3676" s="11"/>
      <c r="B3676" s="5"/>
      <c r="C3676" s="5"/>
      <c r="D3676" s="5"/>
      <c r="E3676" s="5"/>
      <c r="F3676" s="5"/>
      <c r="G3676" s="26"/>
      <c r="H3676" s="11" t="s">
        <v>2053</v>
      </c>
      <c r="I3676" s="5"/>
      <c r="J3676" s="11"/>
      <c r="K3676" s="45"/>
      <c r="L3676" s="45"/>
      <c r="M3676" s="45"/>
      <c r="N3676" s="45"/>
      <c r="O3676" s="45"/>
      <c r="P3676" s="113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</row>
    <row r="3677" spans="1:50" x14ac:dyDescent="0.2">
      <c r="A3677" s="11"/>
      <c r="B3677" s="5"/>
      <c r="C3677" s="5"/>
      <c r="D3677" s="5"/>
      <c r="E3677" s="5"/>
      <c r="F3677" s="5"/>
      <c r="G3677" s="26"/>
      <c r="H3677" s="23"/>
      <c r="I3677" s="11" t="s">
        <v>99</v>
      </c>
      <c r="J3677" s="11"/>
      <c r="K3677" s="45"/>
      <c r="L3677" s="45"/>
      <c r="M3677" s="45"/>
      <c r="N3677" s="45"/>
      <c r="O3677" s="45"/>
      <c r="P3677" s="113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</row>
    <row r="3678" spans="1:50" x14ac:dyDescent="0.2">
      <c r="A3678" s="11"/>
      <c r="B3678" s="14"/>
      <c r="C3678" s="5"/>
      <c r="D3678" s="5"/>
      <c r="E3678" s="5"/>
      <c r="F3678" s="5"/>
      <c r="G3678" s="26"/>
      <c r="H3678" s="23"/>
      <c r="I3678" s="5"/>
      <c r="J3678" s="11" t="s">
        <v>1010</v>
      </c>
      <c r="K3678" s="45" t="s">
        <v>9363</v>
      </c>
      <c r="L3678" s="45" t="s">
        <v>5254</v>
      </c>
      <c r="M3678" s="45" t="s">
        <v>5004</v>
      </c>
      <c r="N3678" s="45" t="s">
        <v>6804</v>
      </c>
      <c r="O3678" s="45" t="s">
        <v>4991</v>
      </c>
      <c r="P3678" s="115" t="s">
        <v>9364</v>
      </c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</row>
    <row r="3679" spans="1:50" ht="48" x14ac:dyDescent="0.2">
      <c r="A3679" s="11"/>
      <c r="B3679" s="14"/>
      <c r="C3679" s="5"/>
      <c r="D3679" s="5"/>
      <c r="E3679" s="5"/>
      <c r="F3679" s="5"/>
      <c r="G3679" s="26"/>
      <c r="H3679" s="7"/>
      <c r="I3679" s="5"/>
      <c r="J3679" s="11" t="s">
        <v>1010</v>
      </c>
      <c r="K3679" s="45" t="s">
        <v>9365</v>
      </c>
      <c r="L3679" s="45" t="s">
        <v>6239</v>
      </c>
      <c r="M3679" s="45" t="s">
        <v>5004</v>
      </c>
      <c r="N3679" s="45" t="s">
        <v>9366</v>
      </c>
      <c r="O3679" s="45" t="s">
        <v>5016</v>
      </c>
      <c r="P3679" s="115" t="s">
        <v>5005</v>
      </c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</row>
    <row r="3680" spans="1:50" ht="48" x14ac:dyDescent="0.2">
      <c r="A3680" s="11"/>
      <c r="B3680" s="14"/>
      <c r="C3680" s="5"/>
      <c r="D3680" s="5"/>
      <c r="E3680" s="5"/>
      <c r="F3680" s="5"/>
      <c r="G3680" s="26"/>
      <c r="H3680" s="7"/>
      <c r="I3680" s="5"/>
      <c r="J3680" s="11" t="s">
        <v>1010</v>
      </c>
      <c r="K3680" s="45" t="s">
        <v>9365</v>
      </c>
      <c r="L3680" s="45" t="s">
        <v>6239</v>
      </c>
      <c r="M3680" s="45" t="s">
        <v>5004</v>
      </c>
      <c r="N3680" s="45" t="s">
        <v>9367</v>
      </c>
      <c r="O3680" s="45" t="s">
        <v>4991</v>
      </c>
      <c r="P3680" s="115" t="s">
        <v>9368</v>
      </c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</row>
    <row r="3681" spans="1:50" ht="48" x14ac:dyDescent="0.2">
      <c r="A3681" s="11"/>
      <c r="B3681" s="14"/>
      <c r="C3681" s="5"/>
      <c r="D3681" s="5"/>
      <c r="E3681" s="5"/>
      <c r="F3681" s="5"/>
      <c r="G3681" s="26"/>
      <c r="H3681" s="23"/>
      <c r="I3681" s="5"/>
      <c r="J3681" s="11" t="s">
        <v>1010</v>
      </c>
      <c r="K3681" s="45" t="s">
        <v>9365</v>
      </c>
      <c r="L3681" s="45" t="s">
        <v>6239</v>
      </c>
      <c r="M3681" s="45" t="s">
        <v>5004</v>
      </c>
      <c r="N3681" s="45" t="s">
        <v>6804</v>
      </c>
      <c r="O3681" s="45" t="s">
        <v>4991</v>
      </c>
      <c r="P3681" s="115" t="s">
        <v>9369</v>
      </c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</row>
    <row r="3682" spans="1:50" ht="24" x14ac:dyDescent="0.2">
      <c r="A3682" s="11"/>
      <c r="B3682" s="14"/>
      <c r="C3682" s="5"/>
      <c r="D3682" s="5"/>
      <c r="E3682" s="5"/>
      <c r="F3682" s="5"/>
      <c r="G3682" s="26"/>
      <c r="H3682" s="23"/>
      <c r="I3682" s="5"/>
      <c r="J3682" s="11" t="s">
        <v>1009</v>
      </c>
      <c r="K3682" s="45" t="s">
        <v>9370</v>
      </c>
      <c r="L3682" s="45" t="s">
        <v>5204</v>
      </c>
      <c r="M3682" s="45" t="s">
        <v>9371</v>
      </c>
      <c r="N3682" s="45" t="s">
        <v>9372</v>
      </c>
      <c r="O3682" s="45" t="s">
        <v>5639</v>
      </c>
      <c r="P3682" s="115" t="s">
        <v>5005</v>
      </c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</row>
    <row r="3683" spans="1:50" ht="24" x14ac:dyDescent="0.2">
      <c r="A3683" s="11"/>
      <c r="B3683" s="14"/>
      <c r="C3683" s="5"/>
      <c r="D3683" s="5"/>
      <c r="E3683" s="5"/>
      <c r="F3683" s="5"/>
      <c r="G3683" s="26"/>
      <c r="H3683" s="23"/>
      <c r="I3683" s="5"/>
      <c r="J3683" s="11" t="s">
        <v>1009</v>
      </c>
      <c r="K3683" s="45" t="s">
        <v>9373</v>
      </c>
      <c r="L3683" s="45" t="s">
        <v>5107</v>
      </c>
      <c r="M3683" s="45" t="s">
        <v>9371</v>
      </c>
      <c r="N3683" s="45" t="s">
        <v>9372</v>
      </c>
      <c r="O3683" s="45" t="s">
        <v>4991</v>
      </c>
      <c r="P3683" s="115" t="s">
        <v>5005</v>
      </c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</row>
    <row r="3684" spans="1:50" ht="24" x14ac:dyDescent="0.2">
      <c r="A3684" s="11"/>
      <c r="B3684" s="14"/>
      <c r="C3684" s="5"/>
      <c r="D3684" s="5"/>
      <c r="E3684" s="5"/>
      <c r="F3684" s="5"/>
      <c r="G3684" s="26"/>
      <c r="H3684" s="23"/>
      <c r="I3684" s="5"/>
      <c r="J3684" s="11" t="s">
        <v>1009</v>
      </c>
      <c r="K3684" s="45" t="s">
        <v>9373</v>
      </c>
      <c r="L3684" s="45" t="s">
        <v>5107</v>
      </c>
      <c r="M3684" s="45" t="s">
        <v>9371</v>
      </c>
      <c r="N3684" s="45" t="s">
        <v>9367</v>
      </c>
      <c r="O3684" s="45" t="s">
        <v>4998</v>
      </c>
      <c r="P3684" s="115" t="s">
        <v>9374</v>
      </c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</row>
    <row r="3685" spans="1:50" ht="24" x14ac:dyDescent="0.2">
      <c r="A3685" s="11"/>
      <c r="B3685" s="14"/>
      <c r="C3685" s="5"/>
      <c r="D3685" s="5"/>
      <c r="E3685" s="5"/>
      <c r="F3685" s="5"/>
      <c r="G3685" s="26"/>
      <c r="H3685" s="23"/>
      <c r="I3685" s="5"/>
      <c r="J3685" s="11" t="s">
        <v>1009</v>
      </c>
      <c r="K3685" s="45" t="s">
        <v>9373</v>
      </c>
      <c r="L3685" s="45" t="s">
        <v>5107</v>
      </c>
      <c r="M3685" s="45" t="s">
        <v>9371</v>
      </c>
      <c r="N3685" s="45" t="s">
        <v>6804</v>
      </c>
      <c r="O3685" s="45" t="s">
        <v>4998</v>
      </c>
      <c r="P3685" s="115" t="s">
        <v>9375</v>
      </c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</row>
    <row r="3686" spans="1:50" ht="24" x14ac:dyDescent="0.2">
      <c r="A3686" s="11"/>
      <c r="B3686" s="14"/>
      <c r="C3686" s="5"/>
      <c r="D3686" s="5"/>
      <c r="E3686" s="5"/>
      <c r="F3686" s="5"/>
      <c r="G3686" s="26"/>
      <c r="H3686" s="23"/>
      <c r="I3686" s="5"/>
      <c r="J3686" s="11" t="s">
        <v>1009</v>
      </c>
      <c r="K3686" s="45" t="s">
        <v>9373</v>
      </c>
      <c r="L3686" s="45" t="s">
        <v>5107</v>
      </c>
      <c r="M3686" s="45" t="s">
        <v>9371</v>
      </c>
      <c r="N3686" s="45" t="s">
        <v>6021</v>
      </c>
      <c r="O3686" s="45" t="s">
        <v>4998</v>
      </c>
      <c r="P3686" s="115" t="s">
        <v>9376</v>
      </c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</row>
    <row r="3687" spans="1:50" x14ac:dyDescent="0.2">
      <c r="A3687" s="11"/>
      <c r="B3687" s="14"/>
      <c r="C3687" s="5"/>
      <c r="D3687" s="5"/>
      <c r="E3687" s="5"/>
      <c r="F3687" s="5"/>
      <c r="G3687" s="26"/>
      <c r="H3687" s="23"/>
      <c r="I3687" s="5"/>
      <c r="J3687" s="11" t="s">
        <v>1009</v>
      </c>
      <c r="K3687" s="45" t="s">
        <v>9377</v>
      </c>
      <c r="L3687" s="45" t="s">
        <v>7665</v>
      </c>
      <c r="M3687" s="45" t="s">
        <v>5004</v>
      </c>
      <c r="N3687" s="45" t="s">
        <v>9367</v>
      </c>
      <c r="O3687" s="45" t="s">
        <v>4991</v>
      </c>
      <c r="P3687" s="115" t="s">
        <v>9378</v>
      </c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</row>
    <row r="3688" spans="1:50" x14ac:dyDescent="0.2">
      <c r="A3688" s="11"/>
      <c r="B3688" s="14"/>
      <c r="C3688" s="5"/>
      <c r="D3688" s="5"/>
      <c r="E3688" s="5"/>
      <c r="F3688" s="5"/>
      <c r="G3688" s="26"/>
      <c r="H3688" s="7"/>
      <c r="I3688" s="5"/>
      <c r="J3688" s="11" t="s">
        <v>1009</v>
      </c>
      <c r="K3688" s="45" t="s">
        <v>9377</v>
      </c>
      <c r="L3688" s="45" t="s">
        <v>7665</v>
      </c>
      <c r="M3688" s="45" t="s">
        <v>5004</v>
      </c>
      <c r="N3688" s="45" t="s">
        <v>6804</v>
      </c>
      <c r="O3688" s="45" t="s">
        <v>4991</v>
      </c>
      <c r="P3688" s="115" t="s">
        <v>9379</v>
      </c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</row>
    <row r="3689" spans="1:50" ht="24" x14ac:dyDescent="0.2">
      <c r="A3689" s="11"/>
      <c r="B3689" s="14"/>
      <c r="C3689" s="5"/>
      <c r="D3689" s="5"/>
      <c r="E3689" s="5"/>
      <c r="F3689" s="5"/>
      <c r="G3689" s="26"/>
      <c r="H3689" s="7"/>
      <c r="I3689" s="5"/>
      <c r="J3689" s="11" t="s">
        <v>1009</v>
      </c>
      <c r="K3689" s="45" t="s">
        <v>9380</v>
      </c>
      <c r="L3689" s="45" t="s">
        <v>9094</v>
      </c>
      <c r="M3689" s="45" t="s">
        <v>5376</v>
      </c>
      <c r="N3689" s="45" t="s">
        <v>9381</v>
      </c>
      <c r="O3689" s="45" t="s">
        <v>4998</v>
      </c>
      <c r="P3689" s="115" t="s">
        <v>5005</v>
      </c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</row>
    <row r="3690" spans="1:50" ht="72" x14ac:dyDescent="0.2">
      <c r="A3690" s="11"/>
      <c r="B3690" s="14"/>
      <c r="C3690" s="5"/>
      <c r="D3690" s="5"/>
      <c r="E3690" s="5"/>
      <c r="F3690" s="5"/>
      <c r="G3690" s="26"/>
      <c r="H3690" s="7"/>
      <c r="I3690" s="5"/>
      <c r="J3690" s="11" t="s">
        <v>1009</v>
      </c>
      <c r="K3690" s="45" t="s">
        <v>9382</v>
      </c>
      <c r="L3690" s="45" t="s">
        <v>9383</v>
      </c>
      <c r="M3690" s="45" t="s">
        <v>9384</v>
      </c>
      <c r="N3690" s="45" t="s">
        <v>9372</v>
      </c>
      <c r="O3690" s="45" t="s">
        <v>9385</v>
      </c>
      <c r="P3690" s="115" t="s">
        <v>5005</v>
      </c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</row>
    <row r="3691" spans="1:50" x14ac:dyDescent="0.2">
      <c r="A3691" s="11"/>
      <c r="B3691" s="14"/>
      <c r="C3691" s="5"/>
      <c r="D3691" s="5"/>
      <c r="E3691" s="5"/>
      <c r="F3691" s="5"/>
      <c r="G3691" s="26" t="s">
        <v>4962</v>
      </c>
      <c r="H3691" s="23"/>
      <c r="I3691" s="5"/>
      <c r="J3691" s="11"/>
      <c r="K3691" s="46"/>
      <c r="L3691" s="45"/>
      <c r="M3691" s="45"/>
      <c r="N3691" s="45"/>
      <c r="O3691" s="45"/>
      <c r="P3691" s="113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</row>
    <row r="3692" spans="1:50" x14ac:dyDescent="0.2">
      <c r="A3692" s="11"/>
      <c r="B3692" s="14"/>
      <c r="C3692" s="5"/>
      <c r="D3692" s="5"/>
      <c r="E3692" s="5"/>
      <c r="F3692" s="5"/>
      <c r="G3692" s="26"/>
      <c r="H3692" s="23" t="s">
        <v>4963</v>
      </c>
      <c r="I3692" s="5"/>
      <c r="J3692" s="11"/>
      <c r="K3692" s="46"/>
      <c r="L3692" s="45"/>
      <c r="M3692" s="45"/>
      <c r="N3692" s="45"/>
      <c r="O3692" s="45"/>
      <c r="P3692" s="113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</row>
    <row r="3693" spans="1:50" ht="36" x14ac:dyDescent="0.2">
      <c r="A3693" s="11"/>
      <c r="B3693" s="14"/>
      <c r="C3693" s="5"/>
      <c r="D3693" s="5"/>
      <c r="E3693" s="5"/>
      <c r="F3693" s="5"/>
      <c r="G3693" s="26"/>
      <c r="H3693" s="23"/>
      <c r="I3693" s="5"/>
      <c r="J3693" s="11" t="s">
        <v>1010</v>
      </c>
      <c r="K3693" s="45" t="s">
        <v>9386</v>
      </c>
      <c r="L3693" s="45" t="s">
        <v>9387</v>
      </c>
      <c r="M3693" s="45" t="s">
        <v>7284</v>
      </c>
      <c r="N3693" s="45" t="s">
        <v>5391</v>
      </c>
      <c r="O3693" s="45" t="s">
        <v>5255</v>
      </c>
      <c r="P3693" s="115" t="s">
        <v>5005</v>
      </c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</row>
    <row r="3694" spans="1:50" ht="36" x14ac:dyDescent="0.2">
      <c r="A3694" s="11"/>
      <c r="B3694" s="14"/>
      <c r="C3694" s="5"/>
      <c r="D3694" s="5"/>
      <c r="E3694" s="5"/>
      <c r="F3694" s="5"/>
      <c r="G3694" s="26"/>
      <c r="H3694" s="23"/>
      <c r="I3694" s="5"/>
      <c r="J3694" s="11" t="s">
        <v>1010</v>
      </c>
      <c r="K3694" s="45" t="s">
        <v>9386</v>
      </c>
      <c r="L3694" s="45" t="s">
        <v>9387</v>
      </c>
      <c r="M3694" s="45" t="s">
        <v>7284</v>
      </c>
      <c r="N3694" s="45" t="s">
        <v>6337</v>
      </c>
      <c r="O3694" s="45" t="s">
        <v>4991</v>
      </c>
      <c r="P3694" s="115" t="s">
        <v>9388</v>
      </c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</row>
    <row r="3695" spans="1:50" ht="36" x14ac:dyDescent="0.2">
      <c r="A3695" s="11"/>
      <c r="B3695" s="14"/>
      <c r="C3695" s="5"/>
      <c r="D3695" s="5"/>
      <c r="E3695" s="5"/>
      <c r="F3695" s="5"/>
      <c r="G3695" s="26"/>
      <c r="H3695" s="23"/>
      <c r="I3695" s="5"/>
      <c r="J3695" s="11" t="s">
        <v>1010</v>
      </c>
      <c r="K3695" s="45" t="s">
        <v>9386</v>
      </c>
      <c r="L3695" s="45" t="s">
        <v>9387</v>
      </c>
      <c r="M3695" s="45" t="s">
        <v>7284</v>
      </c>
      <c r="N3695" s="45" t="s">
        <v>5519</v>
      </c>
      <c r="O3695" s="45" t="s">
        <v>4991</v>
      </c>
      <c r="P3695" s="115" t="s">
        <v>6808</v>
      </c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</row>
    <row r="3696" spans="1:50" ht="72" x14ac:dyDescent="0.2">
      <c r="A3696" s="11"/>
      <c r="B3696" s="14"/>
      <c r="C3696" s="5"/>
      <c r="D3696" s="5"/>
      <c r="E3696" s="5"/>
      <c r="F3696" s="5"/>
      <c r="G3696" s="26"/>
      <c r="H3696" s="23"/>
      <c r="I3696" s="5"/>
      <c r="J3696" s="11" t="s">
        <v>1009</v>
      </c>
      <c r="K3696" s="45" t="s">
        <v>9389</v>
      </c>
      <c r="L3696" s="45" t="s">
        <v>9390</v>
      </c>
      <c r="M3696" s="45" t="s">
        <v>6843</v>
      </c>
      <c r="N3696" s="45" t="s">
        <v>5391</v>
      </c>
      <c r="O3696" s="45" t="s">
        <v>9391</v>
      </c>
      <c r="P3696" s="115" t="s">
        <v>5005</v>
      </c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</row>
    <row r="3697" spans="1:50" ht="24" x14ac:dyDescent="0.2">
      <c r="A3697" s="11"/>
      <c r="B3697" s="14"/>
      <c r="C3697" s="5"/>
      <c r="D3697" s="5"/>
      <c r="E3697" s="5"/>
      <c r="F3697" s="5"/>
      <c r="G3697" s="26"/>
      <c r="H3697" s="23"/>
      <c r="I3697" s="5"/>
      <c r="J3697" s="11" t="s">
        <v>1009</v>
      </c>
      <c r="K3697" s="45" t="s">
        <v>9392</v>
      </c>
      <c r="L3697" s="45" t="s">
        <v>6049</v>
      </c>
      <c r="M3697" s="45" t="s">
        <v>9393</v>
      </c>
      <c r="N3697" s="45" t="s">
        <v>5391</v>
      </c>
      <c r="O3697" s="45" t="s">
        <v>9394</v>
      </c>
      <c r="P3697" s="115" t="s">
        <v>5005</v>
      </c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</row>
    <row r="3698" spans="1:50" ht="24" x14ac:dyDescent="0.2">
      <c r="A3698" s="11"/>
      <c r="B3698" s="14"/>
      <c r="C3698" s="5"/>
      <c r="D3698" s="5"/>
      <c r="E3698" s="5"/>
      <c r="F3698" s="5"/>
      <c r="G3698" s="26"/>
      <c r="H3698" s="23"/>
      <c r="I3698" s="5"/>
      <c r="J3698" s="11" t="s">
        <v>1009</v>
      </c>
      <c r="K3698" s="45" t="s">
        <v>9395</v>
      </c>
      <c r="L3698" s="45" t="s">
        <v>5444</v>
      </c>
      <c r="M3698" s="45" t="s">
        <v>9396</v>
      </c>
      <c r="N3698" s="45" t="s">
        <v>6337</v>
      </c>
      <c r="O3698" s="45" t="s">
        <v>9397</v>
      </c>
      <c r="P3698" s="115" t="s">
        <v>5005</v>
      </c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</row>
    <row r="3699" spans="1:50" ht="24" x14ac:dyDescent="0.2">
      <c r="A3699" s="11"/>
      <c r="B3699" s="14"/>
      <c r="C3699" s="5"/>
      <c r="D3699" s="5"/>
      <c r="E3699" s="5"/>
      <c r="F3699" s="5"/>
      <c r="G3699" s="26"/>
      <c r="H3699" s="23"/>
      <c r="I3699" s="5"/>
      <c r="J3699" s="11" t="s">
        <v>1009</v>
      </c>
      <c r="K3699" s="45" t="s">
        <v>9398</v>
      </c>
      <c r="L3699" s="45" t="s">
        <v>5444</v>
      </c>
      <c r="M3699" s="45" t="s">
        <v>9396</v>
      </c>
      <c r="N3699" s="45" t="s">
        <v>5519</v>
      </c>
      <c r="O3699" s="45" t="s">
        <v>9397</v>
      </c>
      <c r="P3699" s="115" t="s">
        <v>5005</v>
      </c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</row>
    <row r="3700" spans="1:50" ht="24" x14ac:dyDescent="0.2">
      <c r="A3700" s="11"/>
      <c r="B3700" s="14"/>
      <c r="C3700" s="5"/>
      <c r="D3700" s="5"/>
      <c r="E3700" s="5"/>
      <c r="F3700" s="5"/>
      <c r="G3700" s="26"/>
      <c r="H3700" s="23"/>
      <c r="I3700" s="5"/>
      <c r="J3700" s="11" t="s">
        <v>1009</v>
      </c>
      <c r="K3700" s="45" t="s">
        <v>9399</v>
      </c>
      <c r="L3700" s="45" t="s">
        <v>5296</v>
      </c>
      <c r="M3700" s="45" t="s">
        <v>7184</v>
      </c>
      <c r="N3700" s="45" t="s">
        <v>6337</v>
      </c>
      <c r="O3700" s="45" t="s">
        <v>5129</v>
      </c>
      <c r="P3700" s="115" t="s">
        <v>5005</v>
      </c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</row>
    <row r="3701" spans="1:50" ht="24" x14ac:dyDescent="0.2">
      <c r="A3701" s="11"/>
      <c r="B3701" s="14"/>
      <c r="C3701" s="5"/>
      <c r="D3701" s="5"/>
      <c r="E3701" s="5"/>
      <c r="F3701" s="5"/>
      <c r="G3701" s="26"/>
      <c r="H3701" s="23"/>
      <c r="I3701" s="5"/>
      <c r="J3701" s="11" t="s">
        <v>1009</v>
      </c>
      <c r="K3701" s="45" t="s">
        <v>9400</v>
      </c>
      <c r="L3701" s="45" t="s">
        <v>5296</v>
      </c>
      <c r="M3701" s="45" t="s">
        <v>7184</v>
      </c>
      <c r="N3701" s="45" t="s">
        <v>5519</v>
      </c>
      <c r="O3701" s="45" t="s">
        <v>5129</v>
      </c>
      <c r="P3701" s="115" t="s">
        <v>5005</v>
      </c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</row>
    <row r="3702" spans="1:50" ht="48" x14ac:dyDescent="0.2">
      <c r="A3702" s="11"/>
      <c r="B3702" s="14"/>
      <c r="C3702" s="5"/>
      <c r="D3702" s="5"/>
      <c r="E3702" s="5"/>
      <c r="F3702" s="5"/>
      <c r="G3702" s="26"/>
      <c r="H3702" s="23"/>
      <c r="I3702" s="5"/>
      <c r="J3702" s="11" t="s">
        <v>1009</v>
      </c>
      <c r="K3702" s="45" t="s">
        <v>9401</v>
      </c>
      <c r="L3702" s="45" t="s">
        <v>9402</v>
      </c>
      <c r="M3702" s="45" t="s">
        <v>7284</v>
      </c>
      <c r="N3702" s="45" t="s">
        <v>5391</v>
      </c>
      <c r="O3702" s="45" t="s">
        <v>5067</v>
      </c>
      <c r="P3702" s="115" t="s">
        <v>5005</v>
      </c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</row>
    <row r="3703" spans="1:50" ht="24" x14ac:dyDescent="0.2">
      <c r="A3703" s="11"/>
      <c r="B3703" s="14"/>
      <c r="C3703" s="5"/>
      <c r="D3703" s="5"/>
      <c r="E3703" s="5"/>
      <c r="F3703" s="5"/>
      <c r="G3703" s="26"/>
      <c r="H3703" s="23"/>
      <c r="I3703" s="5"/>
      <c r="J3703" s="11" t="s">
        <v>1009</v>
      </c>
      <c r="K3703" s="45" t="s">
        <v>9403</v>
      </c>
      <c r="L3703" s="45" t="s">
        <v>5651</v>
      </c>
      <c r="M3703" s="45" t="s">
        <v>9404</v>
      </c>
      <c r="N3703" s="45" t="s">
        <v>5391</v>
      </c>
      <c r="O3703" s="45" t="s">
        <v>4998</v>
      </c>
      <c r="P3703" s="115" t="s">
        <v>5005</v>
      </c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</row>
    <row r="3704" spans="1:50" ht="72" x14ac:dyDescent="0.2">
      <c r="A3704" s="11"/>
      <c r="B3704" s="14"/>
      <c r="C3704" s="5"/>
      <c r="D3704" s="5"/>
      <c r="E3704" s="5"/>
      <c r="F3704" s="5"/>
      <c r="G3704" s="26"/>
      <c r="H3704" s="23"/>
      <c r="I3704" s="5"/>
      <c r="J3704" s="11" t="s">
        <v>1009</v>
      </c>
      <c r="K3704" s="45" t="s">
        <v>9405</v>
      </c>
      <c r="L3704" s="45" t="s">
        <v>9406</v>
      </c>
      <c r="M3704" s="45" t="s">
        <v>7184</v>
      </c>
      <c r="N3704" s="45" t="s">
        <v>6337</v>
      </c>
      <c r="O3704" s="45" t="s">
        <v>4998</v>
      </c>
      <c r="P3704" s="115" t="s">
        <v>9407</v>
      </c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</row>
    <row r="3705" spans="1:50" ht="72" x14ac:dyDescent="0.2">
      <c r="A3705" s="11"/>
      <c r="B3705" s="14"/>
      <c r="C3705" s="5"/>
      <c r="D3705" s="5"/>
      <c r="E3705" s="5"/>
      <c r="F3705" s="5"/>
      <c r="G3705" s="26"/>
      <c r="H3705" s="23"/>
      <c r="I3705" s="5"/>
      <c r="J3705" s="11" t="s">
        <v>1009</v>
      </c>
      <c r="K3705" s="45" t="s">
        <v>9405</v>
      </c>
      <c r="L3705" s="45" t="s">
        <v>9406</v>
      </c>
      <c r="M3705" s="45" t="s">
        <v>7184</v>
      </c>
      <c r="N3705" s="45" t="s">
        <v>5519</v>
      </c>
      <c r="O3705" s="45" t="s">
        <v>4998</v>
      </c>
      <c r="P3705" s="115" t="s">
        <v>5005</v>
      </c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</row>
    <row r="3706" spans="1:50" ht="72" x14ac:dyDescent="0.2">
      <c r="A3706" s="11"/>
      <c r="B3706" s="14"/>
      <c r="C3706" s="5"/>
      <c r="D3706" s="5"/>
      <c r="E3706" s="5"/>
      <c r="F3706" s="5"/>
      <c r="G3706" s="26"/>
      <c r="H3706" s="23"/>
      <c r="I3706" s="5"/>
      <c r="J3706" s="11" t="s">
        <v>1009</v>
      </c>
      <c r="K3706" s="45" t="s">
        <v>9408</v>
      </c>
      <c r="L3706" s="45" t="s">
        <v>9409</v>
      </c>
      <c r="M3706" s="45" t="s">
        <v>7284</v>
      </c>
      <c r="N3706" s="45" t="s">
        <v>6567</v>
      </c>
      <c r="O3706" s="45" t="s">
        <v>4998</v>
      </c>
      <c r="P3706" s="115" t="s">
        <v>5005</v>
      </c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</row>
    <row r="3707" spans="1:50" ht="24" x14ac:dyDescent="0.2">
      <c r="A3707" s="11"/>
      <c r="B3707" s="14"/>
      <c r="C3707" s="5"/>
      <c r="D3707" s="5"/>
      <c r="E3707" s="5"/>
      <c r="F3707" s="5"/>
      <c r="G3707" s="26"/>
      <c r="H3707" s="23"/>
      <c r="I3707" s="5"/>
      <c r="J3707" s="11" t="s">
        <v>1009</v>
      </c>
      <c r="K3707" s="45" t="s">
        <v>9410</v>
      </c>
      <c r="L3707" s="45" t="s">
        <v>9104</v>
      </c>
      <c r="M3707" s="45" t="s">
        <v>9404</v>
      </c>
      <c r="N3707" s="45" t="s">
        <v>6337</v>
      </c>
      <c r="O3707" s="45" t="s">
        <v>5147</v>
      </c>
      <c r="P3707" s="115" t="s">
        <v>9411</v>
      </c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</row>
    <row r="3708" spans="1:50" ht="24" x14ac:dyDescent="0.2">
      <c r="A3708" s="11"/>
      <c r="B3708" s="14"/>
      <c r="C3708" s="5"/>
      <c r="D3708" s="5"/>
      <c r="E3708" s="5"/>
      <c r="F3708" s="5"/>
      <c r="G3708" s="26"/>
      <c r="H3708" s="23"/>
      <c r="I3708" s="5"/>
      <c r="J3708" s="11" t="s">
        <v>1009</v>
      </c>
      <c r="K3708" s="45" t="s">
        <v>9410</v>
      </c>
      <c r="L3708" s="45" t="s">
        <v>9104</v>
      </c>
      <c r="M3708" s="45" t="s">
        <v>9404</v>
      </c>
      <c r="N3708" s="45" t="s">
        <v>5519</v>
      </c>
      <c r="O3708" s="45" t="s">
        <v>5147</v>
      </c>
      <c r="P3708" s="115" t="s">
        <v>9412</v>
      </c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</row>
    <row r="3709" spans="1:50" ht="16.5" x14ac:dyDescent="0.2">
      <c r="A3709" s="11"/>
      <c r="B3709" s="14"/>
      <c r="C3709" s="78" t="s">
        <v>9413</v>
      </c>
      <c r="D3709" s="5"/>
      <c r="E3709" s="5"/>
      <c r="F3709" s="5"/>
      <c r="G3709" s="26"/>
      <c r="H3709" s="23"/>
      <c r="I3709" s="5"/>
      <c r="J3709" s="11"/>
      <c r="K3709" s="45"/>
      <c r="L3709" s="45"/>
      <c r="M3709" s="45"/>
      <c r="N3709" s="45"/>
      <c r="O3709" s="45"/>
      <c r="P3709" s="11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</row>
    <row r="3710" spans="1:50" x14ac:dyDescent="0.2">
      <c r="A3710" s="11"/>
      <c r="B3710" s="5"/>
      <c r="C3710" s="5"/>
      <c r="D3710" s="5"/>
      <c r="E3710" s="5"/>
      <c r="F3710" s="5"/>
      <c r="G3710" s="24" t="s">
        <v>3267</v>
      </c>
      <c r="H3710" s="23"/>
      <c r="I3710" s="5"/>
      <c r="J3710" s="11"/>
      <c r="K3710" s="45"/>
      <c r="L3710" s="45"/>
      <c r="M3710" s="45"/>
      <c r="N3710" s="45"/>
      <c r="O3710" s="45"/>
      <c r="P3710" s="113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</row>
    <row r="3711" spans="1:50" x14ac:dyDescent="0.2">
      <c r="A3711" s="11"/>
      <c r="B3711" s="5"/>
      <c r="C3711" s="5"/>
      <c r="D3711" s="5"/>
      <c r="E3711" s="5"/>
      <c r="F3711" s="5"/>
      <c r="G3711" s="26"/>
      <c r="H3711" s="11" t="s">
        <v>2052</v>
      </c>
      <c r="I3711" s="5"/>
      <c r="J3711" s="11"/>
      <c r="K3711" s="45"/>
      <c r="L3711" s="45"/>
      <c r="M3711" s="45"/>
      <c r="N3711" s="45"/>
      <c r="O3711" s="45"/>
      <c r="P3711" s="113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</row>
    <row r="3712" spans="1:50" x14ac:dyDescent="0.2">
      <c r="A3712" s="11"/>
      <c r="B3712" s="5"/>
      <c r="C3712" s="5"/>
      <c r="D3712" s="5"/>
      <c r="E3712" s="5"/>
      <c r="F3712" s="5"/>
      <c r="G3712" s="26"/>
      <c r="H3712" s="23"/>
      <c r="I3712" s="11" t="s">
        <v>28</v>
      </c>
      <c r="J3712" s="11"/>
      <c r="K3712" s="45"/>
      <c r="L3712" s="45"/>
      <c r="M3712" s="45"/>
      <c r="N3712" s="45"/>
      <c r="O3712" s="45"/>
      <c r="P3712" s="113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</row>
    <row r="3713" spans="1:50" ht="36" x14ac:dyDescent="0.2">
      <c r="A3713" s="11"/>
      <c r="B3713" s="14"/>
      <c r="C3713" s="5"/>
      <c r="D3713" s="5"/>
      <c r="E3713" s="5"/>
      <c r="F3713" s="5"/>
      <c r="G3713" s="26"/>
      <c r="H3713" s="23"/>
      <c r="I3713" s="5"/>
      <c r="J3713" s="11" t="s">
        <v>1009</v>
      </c>
      <c r="K3713" s="45" t="s">
        <v>9414</v>
      </c>
      <c r="L3713" s="45" t="s">
        <v>9415</v>
      </c>
      <c r="M3713" s="45" t="s">
        <v>6026</v>
      </c>
      <c r="N3713" s="45" t="s">
        <v>5089</v>
      </c>
      <c r="O3713" s="45" t="s">
        <v>5639</v>
      </c>
      <c r="P3713" s="115" t="s">
        <v>5005</v>
      </c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</row>
    <row r="3714" spans="1:50" ht="16.5" x14ac:dyDescent="0.2">
      <c r="A3714" s="11"/>
      <c r="B3714" s="14"/>
      <c r="C3714" s="78" t="s">
        <v>9416</v>
      </c>
      <c r="D3714" s="5"/>
      <c r="E3714" s="5"/>
      <c r="F3714" s="5"/>
      <c r="G3714" s="26"/>
      <c r="H3714" s="7"/>
      <c r="I3714" s="5"/>
      <c r="J3714" s="11"/>
      <c r="K3714" s="46"/>
      <c r="L3714" s="45"/>
      <c r="M3714" s="45"/>
      <c r="N3714" s="45"/>
      <c r="O3714" s="45"/>
      <c r="P3714" s="113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</row>
    <row r="3715" spans="1:50" x14ac:dyDescent="0.2">
      <c r="A3715" s="11"/>
      <c r="B3715" s="5"/>
      <c r="C3715" s="5"/>
      <c r="D3715" s="5"/>
      <c r="E3715" s="5"/>
      <c r="F3715" s="5"/>
      <c r="G3715" s="24" t="s">
        <v>3782</v>
      </c>
      <c r="H3715" s="23"/>
      <c r="I3715" s="5"/>
      <c r="J3715" s="11"/>
      <c r="K3715" s="45"/>
      <c r="L3715" s="45"/>
      <c r="M3715" s="45"/>
      <c r="N3715" s="45"/>
      <c r="O3715" s="45"/>
      <c r="P3715" s="113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</row>
    <row r="3716" spans="1:50" x14ac:dyDescent="0.2">
      <c r="A3716" s="11"/>
      <c r="B3716" s="5"/>
      <c r="C3716" s="5"/>
      <c r="D3716" s="5"/>
      <c r="E3716" s="5"/>
      <c r="F3716" s="5"/>
      <c r="G3716" s="26"/>
      <c r="H3716" s="23"/>
      <c r="I3716" s="11" t="s">
        <v>6</v>
      </c>
      <c r="J3716" s="11"/>
      <c r="K3716" s="45"/>
      <c r="L3716" s="45"/>
      <c r="M3716" s="45"/>
      <c r="N3716" s="45"/>
      <c r="O3716" s="45"/>
      <c r="P3716" s="113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</row>
    <row r="3717" spans="1:50" ht="84" x14ac:dyDescent="0.2">
      <c r="A3717" s="11"/>
      <c r="B3717" s="14"/>
      <c r="C3717" s="9"/>
      <c r="D3717" s="5"/>
      <c r="E3717" s="5"/>
      <c r="F3717" s="5"/>
      <c r="G3717" s="26"/>
      <c r="H3717" s="23"/>
      <c r="I3717" s="5"/>
      <c r="J3717" s="11" t="s">
        <v>1009</v>
      </c>
      <c r="K3717" s="45" t="s">
        <v>9417</v>
      </c>
      <c r="L3717" s="45" t="s">
        <v>9418</v>
      </c>
      <c r="M3717" s="45" t="s">
        <v>6026</v>
      </c>
      <c r="N3717" s="45" t="s">
        <v>5002</v>
      </c>
      <c r="O3717" s="45" t="s">
        <v>4998</v>
      </c>
      <c r="P3717" s="115" t="s">
        <v>5005</v>
      </c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</row>
    <row r="3718" spans="1:50" ht="84" x14ac:dyDescent="0.2">
      <c r="A3718" s="11"/>
      <c r="B3718" s="14"/>
      <c r="C3718" s="5"/>
      <c r="D3718" s="5"/>
      <c r="E3718" s="5"/>
      <c r="F3718" s="5"/>
      <c r="G3718" s="26"/>
      <c r="H3718" s="7"/>
      <c r="I3718" s="5"/>
      <c r="J3718" s="11" t="s">
        <v>1009</v>
      </c>
      <c r="K3718" s="45" t="s">
        <v>9417</v>
      </c>
      <c r="L3718" s="45" t="s">
        <v>9418</v>
      </c>
      <c r="M3718" s="45" t="s">
        <v>9419</v>
      </c>
      <c r="N3718" s="45" t="s">
        <v>4994</v>
      </c>
      <c r="O3718" s="45" t="s">
        <v>4998</v>
      </c>
      <c r="P3718" s="115" t="s">
        <v>9420</v>
      </c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</row>
    <row r="3719" spans="1:50" ht="16.5" x14ac:dyDescent="0.2">
      <c r="A3719" s="11"/>
      <c r="B3719" s="14"/>
      <c r="C3719" s="78" t="s">
        <v>9421</v>
      </c>
      <c r="D3719" s="5"/>
      <c r="E3719" s="5"/>
      <c r="F3719" s="5"/>
      <c r="G3719" s="26"/>
      <c r="H3719" s="7"/>
      <c r="I3719" s="5"/>
      <c r="J3719" s="11"/>
      <c r="K3719" s="45"/>
      <c r="L3719" s="45"/>
      <c r="M3719" s="45"/>
      <c r="N3719" s="45"/>
      <c r="O3719" s="45"/>
      <c r="P3719" s="11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</row>
    <row r="3720" spans="1:50" x14ac:dyDescent="0.2">
      <c r="A3720" s="11"/>
      <c r="B3720" s="5"/>
      <c r="C3720" s="5"/>
      <c r="D3720" s="5"/>
      <c r="E3720" s="5"/>
      <c r="F3720" s="5"/>
      <c r="G3720" s="24" t="s">
        <v>3269</v>
      </c>
      <c r="H3720" s="23"/>
      <c r="I3720" s="5"/>
      <c r="J3720" s="11"/>
      <c r="K3720" s="45"/>
      <c r="L3720" s="45"/>
      <c r="M3720" s="45"/>
      <c r="N3720" s="45"/>
      <c r="O3720" s="45"/>
      <c r="P3720" s="113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</row>
    <row r="3721" spans="1:50" x14ac:dyDescent="0.2">
      <c r="A3721" s="11"/>
      <c r="B3721" s="5"/>
      <c r="C3721" s="5"/>
      <c r="D3721" s="5"/>
      <c r="E3721" s="5"/>
      <c r="F3721" s="5"/>
      <c r="G3721" s="26"/>
      <c r="H3721" s="11" t="s">
        <v>2054</v>
      </c>
      <c r="I3721" s="5"/>
      <c r="J3721" s="11"/>
      <c r="K3721" s="45"/>
      <c r="L3721" s="45"/>
      <c r="M3721" s="45"/>
      <c r="N3721" s="45"/>
      <c r="O3721" s="45"/>
      <c r="P3721" s="113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</row>
    <row r="3722" spans="1:50" x14ac:dyDescent="0.2">
      <c r="A3722" s="11"/>
      <c r="B3722" s="5"/>
      <c r="C3722" s="5"/>
      <c r="D3722" s="5"/>
      <c r="E3722" s="5"/>
      <c r="F3722" s="5"/>
      <c r="G3722" s="26"/>
      <c r="H3722" s="23"/>
      <c r="I3722" s="11" t="s">
        <v>101</v>
      </c>
      <c r="J3722" s="11"/>
      <c r="K3722" s="45"/>
      <c r="L3722" s="45"/>
      <c r="M3722" s="45"/>
      <c r="N3722" s="45"/>
      <c r="O3722" s="45"/>
      <c r="P3722" s="113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</row>
    <row r="3723" spans="1:50" x14ac:dyDescent="0.2">
      <c r="A3723" s="11"/>
      <c r="B3723" s="14"/>
      <c r="C3723" s="5"/>
      <c r="D3723" s="5"/>
      <c r="E3723" s="5"/>
      <c r="F3723" s="5"/>
      <c r="G3723" s="26"/>
      <c r="H3723" s="23"/>
      <c r="I3723" s="5"/>
      <c r="J3723" s="11" t="s">
        <v>1010</v>
      </c>
      <c r="K3723" s="45" t="s">
        <v>9422</v>
      </c>
      <c r="L3723" s="45" t="s">
        <v>5085</v>
      </c>
      <c r="M3723" s="45" t="s">
        <v>6026</v>
      </c>
      <c r="N3723" s="45" t="s">
        <v>4994</v>
      </c>
      <c r="O3723" s="45" t="s">
        <v>5017</v>
      </c>
      <c r="P3723" s="115" t="s">
        <v>5767</v>
      </c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</row>
    <row r="3724" spans="1:50" x14ac:dyDescent="0.2">
      <c r="A3724" s="11"/>
      <c r="B3724" s="14"/>
      <c r="C3724" s="5"/>
      <c r="D3724" s="5"/>
      <c r="E3724" s="5"/>
      <c r="F3724" s="5"/>
      <c r="G3724" s="26"/>
      <c r="H3724" s="7"/>
      <c r="I3724" s="5"/>
      <c r="J3724" s="11" t="s">
        <v>1009</v>
      </c>
      <c r="K3724" s="45" t="s">
        <v>9422</v>
      </c>
      <c r="L3724" s="45" t="s">
        <v>5085</v>
      </c>
      <c r="M3724" s="45" t="s">
        <v>6026</v>
      </c>
      <c r="N3724" s="45" t="s">
        <v>6337</v>
      </c>
      <c r="O3724" s="45" t="s">
        <v>5017</v>
      </c>
      <c r="P3724" s="115" t="s">
        <v>9423</v>
      </c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</row>
    <row r="3725" spans="1:50" x14ac:dyDescent="0.2">
      <c r="A3725" s="11"/>
      <c r="B3725" s="14"/>
      <c r="C3725" s="5"/>
      <c r="D3725" s="5"/>
      <c r="E3725" s="5"/>
      <c r="F3725" s="5"/>
      <c r="G3725" s="26"/>
      <c r="H3725" s="7"/>
      <c r="I3725" s="5"/>
      <c r="J3725" s="11" t="s">
        <v>1009</v>
      </c>
      <c r="K3725" s="45" t="s">
        <v>9422</v>
      </c>
      <c r="L3725" s="45" t="s">
        <v>5085</v>
      </c>
      <c r="M3725" s="45" t="s">
        <v>6026</v>
      </c>
      <c r="N3725" s="45" t="s">
        <v>5519</v>
      </c>
      <c r="O3725" s="45" t="s">
        <v>5017</v>
      </c>
      <c r="P3725" s="115" t="s">
        <v>7487</v>
      </c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</row>
    <row r="3726" spans="1:50" ht="16.5" x14ac:dyDescent="0.2">
      <c r="A3726" s="11"/>
      <c r="B3726" s="14"/>
      <c r="C3726" s="78" t="s">
        <v>9424</v>
      </c>
      <c r="D3726" s="5"/>
      <c r="E3726" s="5"/>
      <c r="F3726" s="5"/>
      <c r="G3726" s="26"/>
      <c r="H3726" s="7"/>
      <c r="I3726" s="5"/>
      <c r="J3726" s="11"/>
      <c r="K3726" s="45"/>
      <c r="L3726" s="45"/>
      <c r="M3726" s="45"/>
      <c r="N3726" s="45"/>
      <c r="O3726" s="45"/>
      <c r="P3726" s="11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</row>
    <row r="3727" spans="1:50" x14ac:dyDescent="0.2">
      <c r="A3727" s="11"/>
      <c r="B3727" s="5"/>
      <c r="C3727" s="5"/>
      <c r="D3727" s="5"/>
      <c r="E3727" s="5"/>
      <c r="F3727" s="5"/>
      <c r="G3727" s="24" t="s">
        <v>3270</v>
      </c>
      <c r="H3727" s="23"/>
      <c r="I3727" s="5"/>
      <c r="J3727" s="11"/>
      <c r="K3727" s="45"/>
      <c r="L3727" s="45"/>
      <c r="M3727" s="45"/>
      <c r="N3727" s="45"/>
      <c r="O3727" s="45"/>
      <c r="P3727" s="113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</row>
    <row r="3728" spans="1:50" x14ac:dyDescent="0.2">
      <c r="A3728" s="11"/>
      <c r="B3728" s="5"/>
      <c r="C3728" s="5"/>
      <c r="D3728" s="5"/>
      <c r="E3728" s="5"/>
      <c r="F3728" s="5"/>
      <c r="G3728" s="26"/>
      <c r="H3728" s="11" t="s">
        <v>2055</v>
      </c>
      <c r="I3728" s="5"/>
      <c r="J3728" s="11"/>
      <c r="K3728" s="45"/>
      <c r="L3728" s="45"/>
      <c r="M3728" s="45"/>
      <c r="N3728" s="45"/>
      <c r="O3728" s="45"/>
      <c r="P3728" s="113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</row>
    <row r="3729" spans="1:50" x14ac:dyDescent="0.2">
      <c r="A3729" s="11"/>
      <c r="B3729" s="5"/>
      <c r="C3729" s="5"/>
      <c r="D3729" s="5"/>
      <c r="E3729" s="5"/>
      <c r="F3729" s="5"/>
      <c r="G3729" s="26"/>
      <c r="H3729" s="23"/>
      <c r="I3729" s="11" t="s">
        <v>12</v>
      </c>
      <c r="J3729" s="11"/>
      <c r="K3729" s="45"/>
      <c r="L3729" s="45"/>
      <c r="M3729" s="45"/>
      <c r="N3729" s="45"/>
      <c r="O3729" s="45"/>
      <c r="P3729" s="113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</row>
    <row r="3730" spans="1:50" x14ac:dyDescent="0.2">
      <c r="A3730" s="11"/>
      <c r="B3730" s="14"/>
      <c r="C3730" s="5"/>
      <c r="D3730" s="5"/>
      <c r="E3730" s="5"/>
      <c r="F3730" s="5"/>
      <c r="G3730" s="26"/>
      <c r="H3730" s="7"/>
      <c r="I3730" s="5"/>
      <c r="J3730" s="11" t="s">
        <v>1009</v>
      </c>
      <c r="K3730" s="45" t="s">
        <v>9425</v>
      </c>
      <c r="L3730" s="45" t="s">
        <v>5964</v>
      </c>
      <c r="M3730" s="45" t="s">
        <v>6026</v>
      </c>
      <c r="N3730" s="45" t="s">
        <v>6815</v>
      </c>
      <c r="O3730" s="45" t="s">
        <v>4991</v>
      </c>
      <c r="P3730" s="115" t="s">
        <v>7938</v>
      </c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</row>
    <row r="3731" spans="1:50" x14ac:dyDescent="0.2">
      <c r="A3731" s="11"/>
      <c r="B3731" s="14"/>
      <c r="C3731" s="5"/>
      <c r="D3731" s="5"/>
      <c r="E3731" s="5"/>
      <c r="F3731" s="5"/>
      <c r="G3731" s="26"/>
      <c r="H3731" s="7"/>
      <c r="I3731" s="5"/>
      <c r="J3731" s="11" t="s">
        <v>1009</v>
      </c>
      <c r="K3731" s="45" t="s">
        <v>9425</v>
      </c>
      <c r="L3731" s="45" t="s">
        <v>5964</v>
      </c>
      <c r="M3731" s="45" t="s">
        <v>6026</v>
      </c>
      <c r="N3731" s="45" t="s">
        <v>6337</v>
      </c>
      <c r="O3731" s="45" t="s">
        <v>4991</v>
      </c>
      <c r="P3731" s="115" t="s">
        <v>9426</v>
      </c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</row>
    <row r="3732" spans="1:50" ht="96" x14ac:dyDescent="0.2">
      <c r="A3732" s="11"/>
      <c r="B3732" s="14"/>
      <c r="C3732" s="5"/>
      <c r="D3732" s="5"/>
      <c r="E3732" s="5"/>
      <c r="F3732" s="5"/>
      <c r="G3732" s="26"/>
      <c r="H3732" s="23"/>
      <c r="I3732" s="5"/>
      <c r="J3732" s="11" t="s">
        <v>1009</v>
      </c>
      <c r="K3732" s="45" t="s">
        <v>9427</v>
      </c>
      <c r="L3732" s="45" t="s">
        <v>9428</v>
      </c>
      <c r="M3732" s="45" t="s">
        <v>9123</v>
      </c>
      <c r="N3732" s="45" t="s">
        <v>9429</v>
      </c>
      <c r="O3732" s="45" t="s">
        <v>5967</v>
      </c>
      <c r="P3732" s="115" t="s">
        <v>5005</v>
      </c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</row>
    <row r="3733" spans="1:50" ht="96" x14ac:dyDescent="0.2">
      <c r="A3733" s="11"/>
      <c r="B3733" s="14"/>
      <c r="C3733" s="5"/>
      <c r="D3733" s="5"/>
      <c r="E3733" s="5"/>
      <c r="F3733" s="5"/>
      <c r="G3733" s="26"/>
      <c r="H3733" s="23"/>
      <c r="I3733" s="5"/>
      <c r="J3733" s="11" t="s">
        <v>1009</v>
      </c>
      <c r="K3733" s="45" t="s">
        <v>9430</v>
      </c>
      <c r="L3733" s="45" t="s">
        <v>9431</v>
      </c>
      <c r="M3733" s="45" t="s">
        <v>9056</v>
      </c>
      <c r="N3733" s="45" t="s">
        <v>9432</v>
      </c>
      <c r="O3733" s="45" t="s">
        <v>5967</v>
      </c>
      <c r="P3733" s="115" t="s">
        <v>5005</v>
      </c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</row>
    <row r="3734" spans="1:50" ht="24" x14ac:dyDescent="0.2">
      <c r="A3734" s="11"/>
      <c r="B3734" s="14"/>
      <c r="C3734" s="5"/>
      <c r="D3734" s="5"/>
      <c r="E3734" s="5"/>
      <c r="F3734" s="5"/>
      <c r="G3734" s="26"/>
      <c r="H3734" s="23"/>
      <c r="I3734" s="5"/>
      <c r="J3734" s="11" t="s">
        <v>1009</v>
      </c>
      <c r="K3734" s="45" t="s">
        <v>9433</v>
      </c>
      <c r="L3734" s="45" t="s">
        <v>6495</v>
      </c>
      <c r="M3734" s="45" t="s">
        <v>6026</v>
      </c>
      <c r="N3734" s="45" t="s">
        <v>7287</v>
      </c>
      <c r="O3734" s="45" t="s">
        <v>5017</v>
      </c>
      <c r="P3734" s="115" t="s">
        <v>5005</v>
      </c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</row>
    <row r="3735" spans="1:50" ht="96" x14ac:dyDescent="0.2">
      <c r="A3735" s="11"/>
      <c r="B3735" s="14"/>
      <c r="C3735" s="5"/>
      <c r="D3735" s="5"/>
      <c r="E3735" s="5"/>
      <c r="F3735" s="5"/>
      <c r="G3735" s="26"/>
      <c r="H3735" s="23"/>
      <c r="I3735" s="5"/>
      <c r="J3735" s="11" t="s">
        <v>1009</v>
      </c>
      <c r="K3735" s="45" t="s">
        <v>9434</v>
      </c>
      <c r="L3735" s="45" t="s">
        <v>9435</v>
      </c>
      <c r="M3735" s="45" t="s">
        <v>6026</v>
      </c>
      <c r="N3735" s="45" t="s">
        <v>9432</v>
      </c>
      <c r="O3735" s="45" t="s">
        <v>9436</v>
      </c>
      <c r="P3735" s="115" t="s">
        <v>6088</v>
      </c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</row>
    <row r="3736" spans="1:50" ht="16.5" x14ac:dyDescent="0.2">
      <c r="A3736" s="11"/>
      <c r="B3736" s="14"/>
      <c r="C3736" s="78" t="s">
        <v>9437</v>
      </c>
      <c r="D3736" s="5"/>
      <c r="E3736" s="5"/>
      <c r="F3736" s="5"/>
      <c r="G3736" s="26"/>
      <c r="H3736" s="23"/>
      <c r="I3736" s="5"/>
      <c r="J3736" s="11"/>
      <c r="K3736" s="46"/>
      <c r="L3736" s="45"/>
      <c r="M3736" s="45"/>
      <c r="N3736" s="45"/>
      <c r="O3736" s="45"/>
      <c r="P3736" s="113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</row>
    <row r="3737" spans="1:50" x14ac:dyDescent="0.2">
      <c r="A3737" s="11"/>
      <c r="B3737" s="5"/>
      <c r="C3737" s="5"/>
      <c r="D3737" s="5"/>
      <c r="E3737" s="5"/>
      <c r="F3737" s="5"/>
      <c r="G3737" s="24" t="s">
        <v>3271</v>
      </c>
      <c r="H3737" s="23"/>
      <c r="I3737" s="5"/>
      <c r="J3737" s="11"/>
      <c r="K3737" s="45"/>
      <c r="L3737" s="45"/>
      <c r="M3737" s="45"/>
      <c r="N3737" s="45"/>
      <c r="O3737" s="45"/>
      <c r="P3737" s="113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</row>
    <row r="3738" spans="1:50" x14ac:dyDescent="0.2">
      <c r="A3738" s="11"/>
      <c r="B3738" s="5"/>
      <c r="C3738" s="5"/>
      <c r="D3738" s="5"/>
      <c r="E3738" s="5"/>
      <c r="F3738" s="5"/>
      <c r="G3738" s="26"/>
      <c r="H3738" s="11" t="s">
        <v>2056</v>
      </c>
      <c r="I3738" s="5"/>
      <c r="J3738" s="11"/>
      <c r="K3738" s="45"/>
      <c r="L3738" s="45"/>
      <c r="M3738" s="45"/>
      <c r="N3738" s="45"/>
      <c r="O3738" s="45"/>
      <c r="P3738" s="113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</row>
    <row r="3739" spans="1:50" x14ac:dyDescent="0.2">
      <c r="A3739" s="11"/>
      <c r="B3739" s="5"/>
      <c r="C3739" s="5"/>
      <c r="D3739" s="5"/>
      <c r="E3739" s="5"/>
      <c r="F3739" s="5"/>
      <c r="G3739" s="26"/>
      <c r="H3739" s="23"/>
      <c r="I3739" s="11" t="s">
        <v>46</v>
      </c>
      <c r="J3739" s="11"/>
      <c r="K3739" s="45"/>
      <c r="L3739" s="45"/>
      <c r="M3739" s="45"/>
      <c r="N3739" s="45"/>
      <c r="O3739" s="45"/>
      <c r="P3739" s="113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</row>
    <row r="3740" spans="1:50" ht="24" x14ac:dyDescent="0.2">
      <c r="A3740" s="11"/>
      <c r="B3740" s="14"/>
      <c r="C3740" s="5"/>
      <c r="D3740" s="5"/>
      <c r="E3740" s="5"/>
      <c r="F3740" s="5"/>
      <c r="G3740" s="26"/>
      <c r="H3740" s="23"/>
      <c r="I3740" s="5"/>
      <c r="J3740" s="11" t="s">
        <v>1009</v>
      </c>
      <c r="K3740" s="45" t="s">
        <v>9438</v>
      </c>
      <c r="L3740" s="45" t="s">
        <v>9439</v>
      </c>
      <c r="M3740" s="45" t="s">
        <v>5376</v>
      </c>
      <c r="N3740" s="45" t="s">
        <v>6804</v>
      </c>
      <c r="O3740" s="45" t="s">
        <v>5032</v>
      </c>
      <c r="P3740" s="115" t="s">
        <v>5005</v>
      </c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</row>
    <row r="3741" spans="1:50" ht="24" x14ac:dyDescent="0.2">
      <c r="A3741" s="11"/>
      <c r="B3741" s="14"/>
      <c r="C3741" s="5"/>
      <c r="D3741" s="5"/>
      <c r="E3741" s="5"/>
      <c r="F3741" s="5"/>
      <c r="G3741" s="26"/>
      <c r="H3741" s="23"/>
      <c r="I3741" s="5"/>
      <c r="J3741" s="11" t="s">
        <v>1009</v>
      </c>
      <c r="K3741" s="45" t="s">
        <v>9438</v>
      </c>
      <c r="L3741" s="45" t="s">
        <v>9439</v>
      </c>
      <c r="M3741" s="45" t="s">
        <v>5376</v>
      </c>
      <c r="N3741" s="45" t="s">
        <v>6804</v>
      </c>
      <c r="O3741" s="45" t="s">
        <v>4991</v>
      </c>
      <c r="P3741" s="115" t="s">
        <v>9440</v>
      </c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</row>
    <row r="3742" spans="1:50" ht="24" x14ac:dyDescent="0.2">
      <c r="A3742" s="11"/>
      <c r="B3742" s="14"/>
      <c r="C3742" s="5"/>
      <c r="D3742" s="5"/>
      <c r="E3742" s="5"/>
      <c r="F3742" s="5"/>
      <c r="G3742" s="26"/>
      <c r="H3742" s="23"/>
      <c r="I3742" s="5"/>
      <c r="J3742" s="11" t="s">
        <v>1009</v>
      </c>
      <c r="K3742" s="45" t="s">
        <v>9438</v>
      </c>
      <c r="L3742" s="45" t="s">
        <v>9439</v>
      </c>
      <c r="M3742" s="45" t="s">
        <v>5376</v>
      </c>
      <c r="N3742" s="45" t="s">
        <v>6021</v>
      </c>
      <c r="O3742" s="45" t="s">
        <v>9441</v>
      </c>
      <c r="P3742" s="115" t="s">
        <v>9442</v>
      </c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</row>
    <row r="3743" spans="1:50" ht="24" x14ac:dyDescent="0.2">
      <c r="A3743" s="11"/>
      <c r="B3743" s="14"/>
      <c r="C3743" s="5"/>
      <c r="D3743" s="5"/>
      <c r="E3743" s="5"/>
      <c r="F3743" s="5"/>
      <c r="G3743" s="26"/>
      <c r="H3743" s="23"/>
      <c r="I3743" s="5"/>
      <c r="J3743" s="11" t="s">
        <v>1009</v>
      </c>
      <c r="K3743" s="45" t="s">
        <v>9443</v>
      </c>
      <c r="L3743" s="45" t="s">
        <v>9439</v>
      </c>
      <c r="M3743" s="45" t="s">
        <v>9444</v>
      </c>
      <c r="N3743" s="45" t="s">
        <v>6014</v>
      </c>
      <c r="O3743" s="45" t="s">
        <v>9445</v>
      </c>
      <c r="P3743" s="115" t="s">
        <v>5005</v>
      </c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</row>
    <row r="3744" spans="1:50" ht="24" x14ac:dyDescent="0.2">
      <c r="A3744" s="11"/>
      <c r="B3744" s="14"/>
      <c r="C3744" s="5"/>
      <c r="D3744" s="5"/>
      <c r="E3744" s="5"/>
      <c r="F3744" s="5"/>
      <c r="G3744" s="26"/>
      <c r="H3744" s="7"/>
      <c r="I3744" s="5"/>
      <c r="J3744" s="11" t="s">
        <v>1009</v>
      </c>
      <c r="K3744" s="45" t="s">
        <v>9443</v>
      </c>
      <c r="L3744" s="45" t="s">
        <v>9439</v>
      </c>
      <c r="M3744" s="45" t="s">
        <v>9446</v>
      </c>
      <c r="N3744" s="45" t="s">
        <v>6010</v>
      </c>
      <c r="O3744" s="45" t="s">
        <v>4991</v>
      </c>
      <c r="P3744" s="115" t="s">
        <v>9447</v>
      </c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</row>
    <row r="3745" spans="1:50" ht="18" x14ac:dyDescent="0.2">
      <c r="A3745" s="11"/>
      <c r="B3745" s="79" t="s">
        <v>9448</v>
      </c>
      <c r="C3745" s="5"/>
      <c r="D3745" s="5"/>
      <c r="E3745" s="5"/>
      <c r="F3745" s="5"/>
      <c r="G3745" s="26"/>
      <c r="H3745" s="7"/>
      <c r="I3745" s="5"/>
      <c r="J3745" s="11"/>
      <c r="K3745" s="45"/>
      <c r="L3745" s="45"/>
      <c r="M3745" s="45"/>
      <c r="N3745" s="45"/>
      <c r="O3745" s="45"/>
      <c r="P3745" s="11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</row>
    <row r="3746" spans="1:50" ht="16.5" x14ac:dyDescent="0.2">
      <c r="A3746" s="11"/>
      <c r="B3746" s="5"/>
      <c r="C3746" s="78" t="s">
        <v>9449</v>
      </c>
      <c r="D3746" s="5"/>
      <c r="E3746" s="5"/>
      <c r="F3746" s="5"/>
      <c r="G3746" s="26"/>
      <c r="H3746" s="23"/>
      <c r="I3746" s="5"/>
      <c r="J3746" s="11"/>
      <c r="K3746" s="45"/>
      <c r="L3746" s="45"/>
      <c r="M3746" s="45"/>
      <c r="N3746" s="45"/>
      <c r="O3746" s="45"/>
      <c r="P3746" s="113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</row>
    <row r="3747" spans="1:50" x14ac:dyDescent="0.2">
      <c r="A3747" s="11"/>
      <c r="B3747" s="5"/>
      <c r="C3747" s="5"/>
      <c r="D3747" s="5"/>
      <c r="E3747" s="5"/>
      <c r="F3747" s="5"/>
      <c r="G3747" s="24" t="s">
        <v>3273</v>
      </c>
      <c r="H3747" s="23"/>
      <c r="I3747" s="5"/>
      <c r="J3747" s="11"/>
      <c r="K3747" s="45"/>
      <c r="L3747" s="45"/>
      <c r="M3747" s="45"/>
      <c r="N3747" s="45"/>
      <c r="O3747" s="45"/>
      <c r="P3747" s="113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</row>
    <row r="3748" spans="1:50" x14ac:dyDescent="0.2">
      <c r="A3748" s="12"/>
      <c r="B3748" s="5"/>
      <c r="C3748" s="5"/>
      <c r="D3748" s="5"/>
      <c r="E3748" s="5"/>
      <c r="F3748" s="5"/>
      <c r="G3748" s="26"/>
      <c r="H3748" s="11" t="s">
        <v>2058</v>
      </c>
      <c r="I3748" s="5"/>
      <c r="J3748" s="11"/>
      <c r="K3748" s="45"/>
      <c r="L3748" s="45"/>
      <c r="M3748" s="45"/>
      <c r="N3748" s="45"/>
      <c r="O3748" s="45"/>
      <c r="P3748" s="113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</row>
    <row r="3749" spans="1:50" ht="24" x14ac:dyDescent="0.2">
      <c r="A3749" s="11"/>
      <c r="B3749" s="14"/>
      <c r="C3749" s="5"/>
      <c r="D3749" s="5"/>
      <c r="E3749" s="5"/>
      <c r="F3749" s="5"/>
      <c r="G3749" s="26"/>
      <c r="H3749" s="23"/>
      <c r="I3749" s="5"/>
      <c r="J3749" s="11" t="s">
        <v>1009</v>
      </c>
      <c r="K3749" s="45" t="s">
        <v>9450</v>
      </c>
      <c r="L3749" s="45" t="s">
        <v>6436</v>
      </c>
      <c r="M3749" s="45" t="s">
        <v>9451</v>
      </c>
      <c r="N3749" s="45" t="s">
        <v>9452</v>
      </c>
      <c r="O3749" s="45" t="s">
        <v>5824</v>
      </c>
      <c r="P3749" s="115" t="s">
        <v>5005</v>
      </c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</row>
    <row r="3750" spans="1:50" ht="24" x14ac:dyDescent="0.2">
      <c r="A3750" s="11"/>
      <c r="B3750" s="14"/>
      <c r="C3750" s="5"/>
      <c r="D3750" s="5"/>
      <c r="E3750" s="5"/>
      <c r="F3750" s="5"/>
      <c r="G3750" s="26"/>
      <c r="H3750" s="23"/>
      <c r="I3750" s="5"/>
      <c r="J3750" s="11" t="s">
        <v>1009</v>
      </c>
      <c r="K3750" s="45" t="s">
        <v>9450</v>
      </c>
      <c r="L3750" s="45" t="s">
        <v>6436</v>
      </c>
      <c r="M3750" s="45" t="s">
        <v>5004</v>
      </c>
      <c r="N3750" s="45" t="s">
        <v>5063</v>
      </c>
      <c r="O3750" s="45" t="s">
        <v>9453</v>
      </c>
      <c r="P3750" s="115" t="s">
        <v>5005</v>
      </c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</row>
    <row r="3751" spans="1:50" x14ac:dyDescent="0.2">
      <c r="A3751" s="11"/>
      <c r="B3751" s="5"/>
      <c r="C3751" s="5"/>
      <c r="D3751" s="5"/>
      <c r="E3751" s="5"/>
      <c r="F3751" s="5"/>
      <c r="G3751" s="24" t="s">
        <v>3272</v>
      </c>
      <c r="H3751" s="23"/>
      <c r="I3751" s="5"/>
      <c r="J3751" s="11"/>
      <c r="K3751" s="45"/>
      <c r="L3751" s="45"/>
      <c r="M3751" s="45"/>
      <c r="N3751" s="45"/>
      <c r="O3751" s="45"/>
      <c r="P3751" s="113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</row>
    <row r="3752" spans="1:50" x14ac:dyDescent="0.2">
      <c r="A3752" s="12"/>
      <c r="B3752" s="5"/>
      <c r="C3752" s="5"/>
      <c r="D3752" s="5"/>
      <c r="E3752" s="5"/>
      <c r="F3752" s="5"/>
      <c r="G3752" s="26"/>
      <c r="H3752" s="11" t="s">
        <v>2057</v>
      </c>
      <c r="I3752" s="5"/>
      <c r="J3752" s="11"/>
      <c r="K3752" s="45"/>
      <c r="L3752" s="45"/>
      <c r="M3752" s="45"/>
      <c r="N3752" s="45"/>
      <c r="O3752" s="45"/>
      <c r="P3752" s="113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</row>
    <row r="3753" spans="1:50" x14ac:dyDescent="0.2">
      <c r="A3753" s="11"/>
      <c r="B3753" s="5"/>
      <c r="C3753" s="5"/>
      <c r="D3753" s="5"/>
      <c r="E3753" s="5"/>
      <c r="F3753" s="5"/>
      <c r="G3753" s="26"/>
      <c r="H3753" s="23"/>
      <c r="I3753" s="11" t="s">
        <v>98</v>
      </c>
      <c r="J3753" s="11"/>
      <c r="K3753" s="45"/>
      <c r="L3753" s="45"/>
      <c r="M3753" s="45"/>
      <c r="N3753" s="45"/>
      <c r="O3753" s="45"/>
      <c r="P3753" s="113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</row>
    <row r="3754" spans="1:50" ht="60" x14ac:dyDescent="0.2">
      <c r="A3754" s="11"/>
      <c r="B3754" s="14"/>
      <c r="C3754" s="5"/>
      <c r="D3754" s="5"/>
      <c r="E3754" s="5"/>
      <c r="F3754" s="5"/>
      <c r="G3754" s="26"/>
      <c r="H3754" s="23"/>
      <c r="I3754" s="5"/>
      <c r="J3754" s="11" t="s">
        <v>1010</v>
      </c>
      <c r="K3754" s="45" t="s">
        <v>9454</v>
      </c>
      <c r="L3754" s="45" t="s">
        <v>9455</v>
      </c>
      <c r="M3754" s="45" t="s">
        <v>9127</v>
      </c>
      <c r="N3754" s="45" t="s">
        <v>5063</v>
      </c>
      <c r="O3754" s="45" t="s">
        <v>4991</v>
      </c>
      <c r="P3754" s="115" t="s">
        <v>5005</v>
      </c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</row>
    <row r="3755" spans="1:50" ht="60" x14ac:dyDescent="0.2">
      <c r="A3755" s="11"/>
      <c r="B3755" s="14"/>
      <c r="C3755" s="5"/>
      <c r="D3755" s="5"/>
      <c r="E3755" s="5"/>
      <c r="F3755" s="5"/>
      <c r="G3755" s="26"/>
      <c r="H3755" s="23"/>
      <c r="I3755" s="5"/>
      <c r="J3755" s="11" t="s">
        <v>1010</v>
      </c>
      <c r="K3755" s="45" t="s">
        <v>9454</v>
      </c>
      <c r="L3755" s="45" t="s">
        <v>9455</v>
      </c>
      <c r="M3755" s="45" t="s">
        <v>9127</v>
      </c>
      <c r="N3755" s="45" t="s">
        <v>5002</v>
      </c>
      <c r="O3755" s="45" t="s">
        <v>4998</v>
      </c>
      <c r="P3755" s="115" t="s">
        <v>6991</v>
      </c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</row>
    <row r="3756" spans="1:50" ht="60" x14ac:dyDescent="0.2">
      <c r="A3756" s="11"/>
      <c r="B3756" s="14"/>
      <c r="C3756" s="5"/>
      <c r="D3756" s="5"/>
      <c r="E3756" s="5"/>
      <c r="F3756" s="5"/>
      <c r="G3756" s="26"/>
      <c r="H3756" s="7"/>
      <c r="I3756" s="5"/>
      <c r="J3756" s="11" t="s">
        <v>1010</v>
      </c>
      <c r="K3756" s="45" t="s">
        <v>9454</v>
      </c>
      <c r="L3756" s="45" t="s">
        <v>9455</v>
      </c>
      <c r="M3756" s="45" t="s">
        <v>9127</v>
      </c>
      <c r="N3756" s="45" t="s">
        <v>4994</v>
      </c>
      <c r="O3756" s="45" t="s">
        <v>4998</v>
      </c>
      <c r="P3756" s="115" t="s">
        <v>9456</v>
      </c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</row>
    <row r="3757" spans="1:50" ht="24" x14ac:dyDescent="0.2">
      <c r="A3757" s="11"/>
      <c r="B3757" s="14"/>
      <c r="C3757" s="5"/>
      <c r="D3757" s="5"/>
      <c r="E3757" s="5"/>
      <c r="F3757" s="5"/>
      <c r="G3757" s="26"/>
      <c r="H3757" s="7"/>
      <c r="I3757" s="5"/>
      <c r="J3757" s="11" t="s">
        <v>1009</v>
      </c>
      <c r="K3757" s="45" t="s">
        <v>9457</v>
      </c>
      <c r="L3757" s="45" t="s">
        <v>9458</v>
      </c>
      <c r="M3757" s="45" t="s">
        <v>6026</v>
      </c>
      <c r="N3757" s="45" t="s">
        <v>5063</v>
      </c>
      <c r="O3757" s="45" t="s">
        <v>5441</v>
      </c>
      <c r="P3757" s="115" t="s">
        <v>5005</v>
      </c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</row>
    <row r="3758" spans="1:50" ht="24" x14ac:dyDescent="0.2">
      <c r="A3758" s="11"/>
      <c r="B3758" s="14"/>
      <c r="C3758" s="5"/>
      <c r="D3758" s="5"/>
      <c r="E3758" s="5"/>
      <c r="F3758" s="5"/>
      <c r="G3758" s="26"/>
      <c r="H3758" s="23"/>
      <c r="I3758" s="5"/>
      <c r="J3758" s="11" t="s">
        <v>1009</v>
      </c>
      <c r="K3758" s="45" t="s">
        <v>9459</v>
      </c>
      <c r="L3758" s="45" t="s">
        <v>5107</v>
      </c>
      <c r="M3758" s="45" t="s">
        <v>5356</v>
      </c>
      <c r="N3758" s="45" t="s">
        <v>5063</v>
      </c>
      <c r="O3758" s="45" t="s">
        <v>5226</v>
      </c>
      <c r="P3758" s="115" t="s">
        <v>5005</v>
      </c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</row>
    <row r="3759" spans="1:50" ht="24" x14ac:dyDescent="0.2">
      <c r="A3759" s="11"/>
      <c r="B3759" s="14"/>
      <c r="C3759" s="5"/>
      <c r="D3759" s="5"/>
      <c r="E3759" s="5"/>
      <c r="F3759" s="5"/>
      <c r="G3759" s="26"/>
      <c r="H3759" s="23"/>
      <c r="I3759" s="5"/>
      <c r="J3759" s="11" t="s">
        <v>1009</v>
      </c>
      <c r="K3759" s="45" t="s">
        <v>9459</v>
      </c>
      <c r="L3759" s="45" t="s">
        <v>5107</v>
      </c>
      <c r="M3759" s="45" t="s">
        <v>9460</v>
      </c>
      <c r="N3759" s="45" t="s">
        <v>5002</v>
      </c>
      <c r="O3759" s="45" t="s">
        <v>4998</v>
      </c>
      <c r="P3759" s="115" t="s">
        <v>9461</v>
      </c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</row>
    <row r="3760" spans="1:50" ht="24" x14ac:dyDescent="0.2">
      <c r="A3760" s="11"/>
      <c r="B3760" s="14"/>
      <c r="C3760" s="5"/>
      <c r="D3760" s="5"/>
      <c r="E3760" s="5"/>
      <c r="F3760" s="5"/>
      <c r="G3760" s="26"/>
      <c r="H3760" s="23"/>
      <c r="I3760" s="5"/>
      <c r="J3760" s="11" t="s">
        <v>1009</v>
      </c>
      <c r="K3760" s="45" t="s">
        <v>9459</v>
      </c>
      <c r="L3760" s="45" t="s">
        <v>5107</v>
      </c>
      <c r="M3760" s="45" t="s">
        <v>5356</v>
      </c>
      <c r="N3760" s="45" t="s">
        <v>4994</v>
      </c>
      <c r="O3760" s="45" t="s">
        <v>4998</v>
      </c>
      <c r="P3760" s="115" t="s">
        <v>9462</v>
      </c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</row>
    <row r="3761" spans="1:50" ht="24" x14ac:dyDescent="0.2">
      <c r="A3761" s="11"/>
      <c r="B3761" s="14"/>
      <c r="C3761" s="5"/>
      <c r="D3761" s="5"/>
      <c r="E3761" s="5"/>
      <c r="F3761" s="5"/>
      <c r="G3761" s="26"/>
      <c r="H3761" s="7"/>
      <c r="I3761" s="5"/>
      <c r="J3761" s="11" t="s">
        <v>1009</v>
      </c>
      <c r="K3761" s="45" t="s">
        <v>9463</v>
      </c>
      <c r="L3761" s="45" t="s">
        <v>5876</v>
      </c>
      <c r="M3761" s="45" t="s">
        <v>6026</v>
      </c>
      <c r="N3761" s="45" t="s">
        <v>5063</v>
      </c>
      <c r="O3761" s="45" t="s">
        <v>4991</v>
      </c>
      <c r="P3761" s="115" t="s">
        <v>5005</v>
      </c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</row>
    <row r="3762" spans="1:50" ht="24" x14ac:dyDescent="0.2">
      <c r="A3762" s="11"/>
      <c r="B3762" s="14"/>
      <c r="C3762" s="5"/>
      <c r="D3762" s="5"/>
      <c r="E3762" s="5"/>
      <c r="F3762" s="5"/>
      <c r="G3762" s="26"/>
      <c r="H3762" s="7"/>
      <c r="I3762" s="5"/>
      <c r="J3762" s="11" t="s">
        <v>1009</v>
      </c>
      <c r="K3762" s="45" t="s">
        <v>9464</v>
      </c>
      <c r="L3762" s="45" t="s">
        <v>8046</v>
      </c>
      <c r="M3762" s="45" t="s">
        <v>6026</v>
      </c>
      <c r="N3762" s="45" t="s">
        <v>4994</v>
      </c>
      <c r="O3762" s="45" t="s">
        <v>4991</v>
      </c>
      <c r="P3762" s="115" t="s">
        <v>5005</v>
      </c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</row>
    <row r="3763" spans="1:50" ht="24" x14ac:dyDescent="0.2">
      <c r="A3763" s="11"/>
      <c r="B3763" s="14"/>
      <c r="C3763" s="5"/>
      <c r="D3763" s="5"/>
      <c r="E3763" s="5"/>
      <c r="F3763" s="5"/>
      <c r="G3763" s="26"/>
      <c r="H3763" s="7"/>
      <c r="I3763" s="5"/>
      <c r="J3763" s="11" t="s">
        <v>1009</v>
      </c>
      <c r="K3763" s="45" t="s">
        <v>9465</v>
      </c>
      <c r="L3763" s="45" t="s">
        <v>8046</v>
      </c>
      <c r="M3763" s="45" t="s">
        <v>6026</v>
      </c>
      <c r="N3763" s="45" t="s">
        <v>5002</v>
      </c>
      <c r="O3763" s="45" t="s">
        <v>4991</v>
      </c>
      <c r="P3763" s="115" t="s">
        <v>5005</v>
      </c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</row>
    <row r="3764" spans="1:50" ht="24" x14ac:dyDescent="0.2">
      <c r="A3764" s="11"/>
      <c r="B3764" s="14"/>
      <c r="C3764" s="5"/>
      <c r="D3764" s="5"/>
      <c r="E3764" s="5"/>
      <c r="F3764" s="5"/>
      <c r="G3764" s="26"/>
      <c r="H3764" s="23"/>
      <c r="I3764" s="5"/>
      <c r="J3764" s="11" t="s">
        <v>1009</v>
      </c>
      <c r="K3764" s="45" t="s">
        <v>9466</v>
      </c>
      <c r="L3764" s="45" t="s">
        <v>6113</v>
      </c>
      <c r="M3764" s="45" t="s">
        <v>6026</v>
      </c>
      <c r="N3764" s="45" t="s">
        <v>5002</v>
      </c>
      <c r="O3764" s="45" t="s">
        <v>5129</v>
      </c>
      <c r="P3764" s="115" t="s">
        <v>5005</v>
      </c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</row>
    <row r="3765" spans="1:50" ht="16.5" x14ac:dyDescent="0.2">
      <c r="A3765" s="11"/>
      <c r="B3765" s="14"/>
      <c r="C3765" s="78" t="s">
        <v>9467</v>
      </c>
      <c r="D3765" s="5"/>
      <c r="E3765" s="5"/>
      <c r="F3765" s="5"/>
      <c r="G3765" s="26"/>
      <c r="H3765" s="23"/>
      <c r="I3765" s="5"/>
      <c r="J3765" s="11"/>
      <c r="K3765" s="45"/>
      <c r="L3765" s="45"/>
      <c r="M3765" s="45"/>
      <c r="N3765" s="45"/>
      <c r="O3765" s="45"/>
      <c r="P3765" s="11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</row>
    <row r="3766" spans="1:50" x14ac:dyDescent="0.2">
      <c r="A3766" s="11"/>
      <c r="B3766" s="5"/>
      <c r="C3766" s="5"/>
      <c r="D3766" s="5"/>
      <c r="E3766" s="5"/>
      <c r="F3766" s="5"/>
      <c r="G3766" s="24" t="s">
        <v>3783</v>
      </c>
      <c r="H3766" s="23"/>
      <c r="I3766" s="5"/>
      <c r="J3766" s="11"/>
      <c r="K3766" s="45"/>
      <c r="L3766" s="45"/>
      <c r="M3766" s="45"/>
      <c r="N3766" s="45"/>
      <c r="O3766" s="45"/>
      <c r="P3766" s="113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</row>
    <row r="3767" spans="1:50" x14ac:dyDescent="0.2">
      <c r="A3767" s="11"/>
      <c r="B3767" s="5"/>
      <c r="C3767" s="5"/>
      <c r="D3767" s="5"/>
      <c r="E3767" s="5"/>
      <c r="F3767" s="5"/>
      <c r="G3767" s="26"/>
      <c r="H3767" s="11" t="s">
        <v>2059</v>
      </c>
      <c r="I3767" s="5"/>
      <c r="J3767" s="11"/>
      <c r="K3767" s="45"/>
      <c r="L3767" s="45"/>
      <c r="M3767" s="45"/>
      <c r="N3767" s="45"/>
      <c r="O3767" s="45"/>
      <c r="P3767" s="113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</row>
    <row r="3768" spans="1:50" x14ac:dyDescent="0.2">
      <c r="A3768" s="11"/>
      <c r="B3768" s="5"/>
      <c r="C3768" s="5"/>
      <c r="D3768" s="5"/>
      <c r="E3768" s="5"/>
      <c r="F3768" s="5"/>
      <c r="G3768" s="26"/>
      <c r="H3768" s="23"/>
      <c r="I3768" s="11" t="s">
        <v>102</v>
      </c>
      <c r="J3768" s="11"/>
      <c r="K3768" s="45"/>
      <c r="L3768" s="45"/>
      <c r="M3768" s="45"/>
      <c r="N3768" s="45"/>
      <c r="O3768" s="45"/>
      <c r="P3768" s="113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</row>
    <row r="3769" spans="1:50" ht="60" x14ac:dyDescent="0.2">
      <c r="A3769" s="11"/>
      <c r="B3769" s="14"/>
      <c r="C3769" s="5"/>
      <c r="D3769" s="5"/>
      <c r="E3769" s="5"/>
      <c r="F3769" s="5"/>
      <c r="G3769" s="26"/>
      <c r="H3769" s="7"/>
      <c r="I3769" s="5"/>
      <c r="J3769" s="11" t="s">
        <v>1010</v>
      </c>
      <c r="K3769" s="45" t="s">
        <v>9468</v>
      </c>
      <c r="L3769" s="45" t="s">
        <v>9455</v>
      </c>
      <c r="M3769" s="45" t="s">
        <v>9127</v>
      </c>
      <c r="N3769" s="45" t="s">
        <v>5063</v>
      </c>
      <c r="O3769" s="45" t="s">
        <v>9469</v>
      </c>
      <c r="P3769" s="115" t="s">
        <v>5005</v>
      </c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</row>
    <row r="3770" spans="1:50" ht="60" x14ac:dyDescent="0.2">
      <c r="A3770" s="11"/>
      <c r="B3770" s="14"/>
      <c r="C3770" s="5"/>
      <c r="D3770" s="5"/>
      <c r="E3770" s="5"/>
      <c r="F3770" s="5"/>
      <c r="G3770" s="26"/>
      <c r="H3770" s="7"/>
      <c r="I3770" s="5"/>
      <c r="J3770" s="11" t="s">
        <v>1010</v>
      </c>
      <c r="K3770" s="45" t="s">
        <v>9468</v>
      </c>
      <c r="L3770" s="45" t="s">
        <v>9455</v>
      </c>
      <c r="M3770" s="45" t="s">
        <v>9127</v>
      </c>
      <c r="N3770" s="45" t="s">
        <v>4994</v>
      </c>
      <c r="O3770" s="45" t="s">
        <v>9470</v>
      </c>
      <c r="P3770" s="115" t="s">
        <v>9471</v>
      </c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</row>
    <row r="3771" spans="1:50" ht="24" x14ac:dyDescent="0.2">
      <c r="A3771" s="11"/>
      <c r="B3771" s="14"/>
      <c r="C3771" s="5"/>
      <c r="D3771" s="5"/>
      <c r="E3771" s="5"/>
      <c r="F3771" s="5"/>
      <c r="G3771" s="26"/>
      <c r="H3771" s="7"/>
      <c r="I3771" s="5"/>
      <c r="J3771" s="11" t="s">
        <v>1010</v>
      </c>
      <c r="K3771" s="45" t="s">
        <v>9468</v>
      </c>
      <c r="L3771" s="45" t="s">
        <v>5283</v>
      </c>
      <c r="M3771" s="45" t="s">
        <v>9472</v>
      </c>
      <c r="N3771" s="45" t="s">
        <v>6642</v>
      </c>
      <c r="O3771" s="45" t="s">
        <v>5363</v>
      </c>
      <c r="P3771" s="115" t="s">
        <v>5005</v>
      </c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</row>
    <row r="3772" spans="1:50" ht="24" x14ac:dyDescent="0.2">
      <c r="A3772" s="11"/>
      <c r="B3772" s="14"/>
      <c r="C3772" s="5"/>
      <c r="D3772" s="5"/>
      <c r="E3772" s="5"/>
      <c r="F3772" s="5"/>
      <c r="G3772" s="26"/>
      <c r="H3772" s="7"/>
      <c r="I3772" s="5"/>
      <c r="J3772" s="11" t="s">
        <v>1010</v>
      </c>
      <c r="K3772" s="45" t="s">
        <v>9473</v>
      </c>
      <c r="L3772" s="45" t="s">
        <v>6232</v>
      </c>
      <c r="M3772" s="45" t="s">
        <v>6026</v>
      </c>
      <c r="N3772" s="45" t="s">
        <v>5333</v>
      </c>
      <c r="O3772" s="45" t="s">
        <v>4991</v>
      </c>
      <c r="P3772" s="115" t="s">
        <v>5005</v>
      </c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</row>
    <row r="3773" spans="1:50" ht="24" x14ac:dyDescent="0.2">
      <c r="A3773" s="11"/>
      <c r="B3773" s="14"/>
      <c r="C3773" s="5"/>
      <c r="D3773" s="5"/>
      <c r="E3773" s="5"/>
      <c r="F3773" s="5"/>
      <c r="G3773" s="26"/>
      <c r="H3773" s="23"/>
      <c r="I3773" s="5"/>
      <c r="J3773" s="11" t="s">
        <v>1010</v>
      </c>
      <c r="K3773" s="45" t="s">
        <v>9474</v>
      </c>
      <c r="L3773" s="45" t="s">
        <v>4988</v>
      </c>
      <c r="M3773" s="45" t="s">
        <v>6026</v>
      </c>
      <c r="N3773" s="45" t="s">
        <v>4994</v>
      </c>
      <c r="O3773" s="45" t="s">
        <v>4991</v>
      </c>
      <c r="P3773" s="115" t="s">
        <v>9475</v>
      </c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</row>
    <row r="3774" spans="1:50" ht="24" x14ac:dyDescent="0.2">
      <c r="A3774" s="11"/>
      <c r="B3774" s="14"/>
      <c r="C3774" s="5"/>
      <c r="D3774" s="5"/>
      <c r="E3774" s="5"/>
      <c r="F3774" s="5"/>
      <c r="G3774" s="26"/>
      <c r="H3774" s="7"/>
      <c r="I3774" s="5"/>
      <c r="J3774" s="11" t="s">
        <v>1010</v>
      </c>
      <c r="K3774" s="45" t="s">
        <v>9474</v>
      </c>
      <c r="L3774" s="45" t="s">
        <v>4988</v>
      </c>
      <c r="M3774" s="45" t="s">
        <v>6026</v>
      </c>
      <c r="N3774" s="45" t="s">
        <v>4994</v>
      </c>
      <c r="O3774" s="45" t="s">
        <v>5255</v>
      </c>
      <c r="P3774" s="115" t="s">
        <v>9476</v>
      </c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</row>
    <row r="3775" spans="1:50" ht="36" x14ac:dyDescent="0.2">
      <c r="A3775" s="11"/>
      <c r="B3775" s="14"/>
      <c r="C3775" s="5"/>
      <c r="D3775" s="5"/>
      <c r="E3775" s="5"/>
      <c r="F3775" s="5"/>
      <c r="G3775" s="26"/>
      <c r="H3775" s="23"/>
      <c r="I3775" s="5"/>
      <c r="J3775" s="11" t="s">
        <v>1010</v>
      </c>
      <c r="K3775" s="45" t="s">
        <v>9477</v>
      </c>
      <c r="L3775" s="45" t="s">
        <v>9478</v>
      </c>
      <c r="M3775" s="45" t="s">
        <v>6026</v>
      </c>
      <c r="N3775" s="45" t="s">
        <v>4994</v>
      </c>
      <c r="O3775" s="45" t="s">
        <v>5255</v>
      </c>
      <c r="P3775" s="115" t="s">
        <v>9479</v>
      </c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</row>
    <row r="3776" spans="1:50" ht="36" x14ac:dyDescent="0.2">
      <c r="A3776" s="11"/>
      <c r="B3776" s="14"/>
      <c r="C3776" s="5"/>
      <c r="D3776" s="5"/>
      <c r="E3776" s="5"/>
      <c r="F3776" s="5"/>
      <c r="G3776" s="26"/>
      <c r="H3776" s="23"/>
      <c r="I3776" s="5"/>
      <c r="J3776" s="11" t="s">
        <v>1010</v>
      </c>
      <c r="K3776" s="45" t="s">
        <v>9477</v>
      </c>
      <c r="L3776" s="45" t="s">
        <v>9478</v>
      </c>
      <c r="M3776" s="45" t="s">
        <v>6026</v>
      </c>
      <c r="N3776" s="45" t="s">
        <v>4994</v>
      </c>
      <c r="O3776" s="45" t="s">
        <v>4991</v>
      </c>
      <c r="P3776" s="115" t="s">
        <v>6771</v>
      </c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</row>
    <row r="3777" spans="1:50" ht="36" x14ac:dyDescent="0.2">
      <c r="A3777" s="11"/>
      <c r="B3777" s="14"/>
      <c r="C3777" s="5"/>
      <c r="D3777" s="5"/>
      <c r="E3777" s="5"/>
      <c r="F3777" s="5"/>
      <c r="G3777" s="26"/>
      <c r="H3777" s="23"/>
      <c r="I3777" s="5"/>
      <c r="J3777" s="11" t="s">
        <v>1010</v>
      </c>
      <c r="K3777" s="45" t="s">
        <v>9480</v>
      </c>
      <c r="L3777" s="45" t="s">
        <v>9478</v>
      </c>
      <c r="M3777" s="45" t="s">
        <v>6026</v>
      </c>
      <c r="N3777" s="45" t="s">
        <v>4990</v>
      </c>
      <c r="O3777" s="45" t="s">
        <v>4991</v>
      </c>
      <c r="P3777" s="115" t="s">
        <v>9479</v>
      </c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</row>
    <row r="3778" spans="1:50" x14ac:dyDescent="0.2">
      <c r="A3778" s="11"/>
      <c r="B3778" s="14"/>
      <c r="C3778" s="5"/>
      <c r="D3778" s="5"/>
      <c r="E3778" s="5"/>
      <c r="F3778" s="5"/>
      <c r="G3778" s="26"/>
      <c r="H3778" s="7"/>
      <c r="I3778" s="5"/>
      <c r="J3778" s="11" t="s">
        <v>1009</v>
      </c>
      <c r="K3778" s="45" t="s">
        <v>9481</v>
      </c>
      <c r="L3778" s="45" t="s">
        <v>9482</v>
      </c>
      <c r="M3778" s="45" t="s">
        <v>6026</v>
      </c>
      <c r="N3778" s="45" t="s">
        <v>4994</v>
      </c>
      <c r="O3778" s="45" t="s">
        <v>4998</v>
      </c>
      <c r="P3778" s="115" t="s">
        <v>9483</v>
      </c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</row>
    <row r="3779" spans="1:50" ht="24" x14ac:dyDescent="0.2">
      <c r="A3779" s="11"/>
      <c r="B3779" s="14"/>
      <c r="C3779" s="5"/>
      <c r="D3779" s="5"/>
      <c r="E3779" s="5"/>
      <c r="F3779" s="5"/>
      <c r="G3779" s="26"/>
      <c r="H3779" s="23"/>
      <c r="I3779" s="5"/>
      <c r="J3779" s="11" t="s">
        <v>1009</v>
      </c>
      <c r="K3779" s="45" t="s">
        <v>9484</v>
      </c>
      <c r="L3779" s="45" t="s">
        <v>9485</v>
      </c>
      <c r="M3779" s="45" t="s">
        <v>6026</v>
      </c>
      <c r="N3779" s="45" t="s">
        <v>4994</v>
      </c>
      <c r="O3779" s="45" t="s">
        <v>4991</v>
      </c>
      <c r="P3779" s="113" t="s">
        <v>283</v>
      </c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</row>
    <row r="3780" spans="1:50" ht="24" x14ac:dyDescent="0.2">
      <c r="A3780" s="11"/>
      <c r="B3780" s="14"/>
      <c r="C3780" s="5"/>
      <c r="D3780" s="5"/>
      <c r="E3780" s="5"/>
      <c r="F3780" s="5"/>
      <c r="G3780" s="26"/>
      <c r="H3780" s="23"/>
      <c r="I3780" s="5"/>
      <c r="J3780" s="11" t="s">
        <v>1009</v>
      </c>
      <c r="K3780" s="45" t="s">
        <v>9486</v>
      </c>
      <c r="L3780" s="45" t="s">
        <v>8046</v>
      </c>
      <c r="M3780" s="45" t="s">
        <v>6026</v>
      </c>
      <c r="N3780" s="45" t="s">
        <v>5002</v>
      </c>
      <c r="O3780" s="45" t="s">
        <v>4991</v>
      </c>
      <c r="P3780" s="115" t="s">
        <v>5005</v>
      </c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</row>
    <row r="3781" spans="1:50" ht="24" x14ac:dyDescent="0.2">
      <c r="A3781" s="11"/>
      <c r="B3781" s="14"/>
      <c r="C3781" s="5"/>
      <c r="D3781" s="5"/>
      <c r="E3781" s="5"/>
      <c r="F3781" s="5"/>
      <c r="G3781" s="26"/>
      <c r="H3781" s="23"/>
      <c r="I3781" s="5"/>
      <c r="J3781" s="11" t="s">
        <v>1009</v>
      </c>
      <c r="K3781" s="45" t="s">
        <v>9487</v>
      </c>
      <c r="L3781" s="45" t="s">
        <v>6220</v>
      </c>
      <c r="M3781" s="45" t="s">
        <v>8882</v>
      </c>
      <c r="N3781" s="45" t="s">
        <v>4994</v>
      </c>
      <c r="O3781" s="45" t="s">
        <v>5109</v>
      </c>
      <c r="P3781" s="115" t="s">
        <v>5005</v>
      </c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</row>
    <row r="3782" spans="1:50" ht="72" x14ac:dyDescent="0.2">
      <c r="A3782" s="11"/>
      <c r="B3782" s="14"/>
      <c r="C3782" s="5"/>
      <c r="D3782" s="5"/>
      <c r="E3782" s="5"/>
      <c r="F3782" s="5"/>
      <c r="G3782" s="26"/>
      <c r="H3782" s="23"/>
      <c r="I3782" s="5"/>
      <c r="J3782" s="11" t="s">
        <v>1009</v>
      </c>
      <c r="K3782" s="45" t="s">
        <v>9488</v>
      </c>
      <c r="L3782" s="45" t="s">
        <v>9489</v>
      </c>
      <c r="M3782" s="45" t="s">
        <v>6026</v>
      </c>
      <c r="N3782" s="45" t="s">
        <v>5333</v>
      </c>
      <c r="O3782" s="45" t="s">
        <v>9490</v>
      </c>
      <c r="P3782" s="115" t="s">
        <v>5005</v>
      </c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</row>
    <row r="3783" spans="1:50" ht="24" x14ac:dyDescent="0.2">
      <c r="A3783" s="11"/>
      <c r="B3783" s="8"/>
      <c r="C3783" s="9"/>
      <c r="D3783" s="5"/>
      <c r="E3783" s="5"/>
      <c r="F3783" s="5"/>
      <c r="G3783" s="26"/>
      <c r="H3783" s="23"/>
      <c r="I3783" s="5"/>
      <c r="J3783" s="11" t="s">
        <v>1009</v>
      </c>
      <c r="K3783" s="45" t="s">
        <v>9491</v>
      </c>
      <c r="L3783" s="45" t="s">
        <v>5949</v>
      </c>
      <c r="M3783" s="45" t="s">
        <v>6026</v>
      </c>
      <c r="N3783" s="45" t="s">
        <v>4994</v>
      </c>
      <c r="O3783" s="45" t="s">
        <v>9492</v>
      </c>
      <c r="P3783" s="115" t="s">
        <v>5005</v>
      </c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</row>
    <row r="3784" spans="1:50" ht="24" x14ac:dyDescent="0.2">
      <c r="A3784" s="11"/>
      <c r="B3784" s="14"/>
      <c r="C3784" s="5"/>
      <c r="D3784" s="5"/>
      <c r="E3784" s="5"/>
      <c r="F3784" s="5"/>
      <c r="G3784" s="26"/>
      <c r="H3784" s="23"/>
      <c r="I3784" s="5"/>
      <c r="J3784" s="11" t="s">
        <v>1009</v>
      </c>
      <c r="K3784" s="45" t="s">
        <v>9491</v>
      </c>
      <c r="L3784" s="45" t="s">
        <v>5949</v>
      </c>
      <c r="M3784" s="45" t="s">
        <v>6026</v>
      </c>
      <c r="N3784" s="45" t="s">
        <v>4994</v>
      </c>
      <c r="O3784" s="45" t="s">
        <v>5016</v>
      </c>
      <c r="P3784" s="115" t="s">
        <v>9493</v>
      </c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</row>
    <row r="3785" spans="1:50" ht="24" x14ac:dyDescent="0.2">
      <c r="A3785" s="11"/>
      <c r="B3785" s="14"/>
      <c r="C3785" s="5"/>
      <c r="D3785" s="5"/>
      <c r="E3785" s="5"/>
      <c r="F3785" s="5"/>
      <c r="G3785" s="26"/>
      <c r="H3785" s="23"/>
      <c r="I3785" s="5"/>
      <c r="J3785" s="11" t="s">
        <v>1009</v>
      </c>
      <c r="K3785" s="45" t="s">
        <v>9494</v>
      </c>
      <c r="L3785" s="45" t="s">
        <v>5949</v>
      </c>
      <c r="M3785" s="45" t="s">
        <v>6026</v>
      </c>
      <c r="N3785" s="45" t="s">
        <v>4990</v>
      </c>
      <c r="O3785" s="45" t="s">
        <v>9490</v>
      </c>
      <c r="P3785" s="115" t="s">
        <v>5005</v>
      </c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</row>
    <row r="3786" spans="1:50" ht="108" x14ac:dyDescent="0.2">
      <c r="A3786" s="11"/>
      <c r="B3786" s="14"/>
      <c r="C3786" s="5"/>
      <c r="D3786" s="5"/>
      <c r="E3786" s="5"/>
      <c r="F3786" s="5"/>
      <c r="G3786" s="26"/>
      <c r="H3786" s="23"/>
      <c r="I3786" s="5"/>
      <c r="J3786" s="11" t="s">
        <v>1009</v>
      </c>
      <c r="K3786" s="45" t="s">
        <v>9495</v>
      </c>
      <c r="L3786" s="45" t="s">
        <v>9496</v>
      </c>
      <c r="M3786" s="45" t="s">
        <v>6026</v>
      </c>
      <c r="N3786" s="45" t="s">
        <v>4994</v>
      </c>
      <c r="O3786" s="45" t="s">
        <v>9096</v>
      </c>
      <c r="P3786" s="115" t="s">
        <v>5005</v>
      </c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</row>
    <row r="3787" spans="1:50" ht="60" x14ac:dyDescent="0.2">
      <c r="A3787" s="11"/>
      <c r="B3787" s="14"/>
      <c r="C3787" s="5"/>
      <c r="D3787" s="5"/>
      <c r="E3787" s="5"/>
      <c r="F3787" s="5"/>
      <c r="G3787" s="26"/>
      <c r="H3787" s="23"/>
      <c r="I3787" s="5"/>
      <c r="J3787" s="11" t="s">
        <v>1009</v>
      </c>
      <c r="K3787" s="45" t="s">
        <v>9497</v>
      </c>
      <c r="L3787" s="45" t="s">
        <v>9498</v>
      </c>
      <c r="M3787" s="45" t="s">
        <v>6026</v>
      </c>
      <c r="N3787" s="45" t="s">
        <v>5333</v>
      </c>
      <c r="O3787" s="45" t="s">
        <v>5255</v>
      </c>
      <c r="P3787" s="115" t="s">
        <v>5005</v>
      </c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</row>
    <row r="3788" spans="1:50" ht="60" x14ac:dyDescent="0.2">
      <c r="A3788" s="11"/>
      <c r="B3788" s="5"/>
      <c r="C3788" s="5"/>
      <c r="D3788" s="5"/>
      <c r="E3788" s="5"/>
      <c r="F3788" s="5"/>
      <c r="G3788" s="26"/>
      <c r="H3788" s="23"/>
      <c r="I3788" s="5"/>
      <c r="J3788" s="11" t="s">
        <v>1009</v>
      </c>
      <c r="K3788" s="45" t="s">
        <v>9497</v>
      </c>
      <c r="L3788" s="45" t="s">
        <v>9498</v>
      </c>
      <c r="M3788" s="45" t="s">
        <v>6026</v>
      </c>
      <c r="N3788" s="45" t="s">
        <v>4994</v>
      </c>
      <c r="O3788" s="45" t="s">
        <v>4991</v>
      </c>
      <c r="P3788" s="115" t="s">
        <v>9499</v>
      </c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</row>
    <row r="3789" spans="1:50" ht="60" x14ac:dyDescent="0.2">
      <c r="A3789" s="11"/>
      <c r="B3789" s="14"/>
      <c r="C3789" s="5"/>
      <c r="D3789" s="5"/>
      <c r="E3789" s="5"/>
      <c r="F3789" s="5"/>
      <c r="G3789" s="26"/>
      <c r="H3789" s="23"/>
      <c r="I3789" s="5"/>
      <c r="J3789" s="11" t="s">
        <v>1009</v>
      </c>
      <c r="K3789" s="45" t="s">
        <v>9497</v>
      </c>
      <c r="L3789" s="45" t="s">
        <v>9498</v>
      </c>
      <c r="M3789" s="45" t="s">
        <v>6026</v>
      </c>
      <c r="N3789" s="45" t="s">
        <v>4990</v>
      </c>
      <c r="O3789" s="45" t="s">
        <v>4991</v>
      </c>
      <c r="P3789" s="115" t="s">
        <v>9500</v>
      </c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</row>
    <row r="3790" spans="1:50" ht="84" x14ac:dyDescent="0.2">
      <c r="A3790" s="11"/>
      <c r="B3790" s="14"/>
      <c r="C3790" s="5"/>
      <c r="D3790" s="5"/>
      <c r="E3790" s="5"/>
      <c r="F3790" s="5"/>
      <c r="G3790" s="26"/>
      <c r="H3790" s="7"/>
      <c r="I3790" s="5"/>
      <c r="J3790" s="11" t="s">
        <v>1009</v>
      </c>
      <c r="K3790" s="45" t="s">
        <v>9501</v>
      </c>
      <c r="L3790" s="45" t="s">
        <v>9502</v>
      </c>
      <c r="M3790" s="45" t="s">
        <v>6026</v>
      </c>
      <c r="N3790" s="45" t="s">
        <v>4994</v>
      </c>
      <c r="O3790" s="45" t="s">
        <v>4991</v>
      </c>
      <c r="P3790" s="115" t="s">
        <v>5005</v>
      </c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</row>
    <row r="3791" spans="1:50" ht="84" x14ac:dyDescent="0.2">
      <c r="A3791" s="11"/>
      <c r="B3791" s="14"/>
      <c r="C3791" s="5"/>
      <c r="D3791" s="5"/>
      <c r="E3791" s="5"/>
      <c r="F3791" s="5"/>
      <c r="G3791" s="26"/>
      <c r="H3791" s="23"/>
      <c r="I3791" s="5"/>
      <c r="J3791" s="11" t="s">
        <v>1009</v>
      </c>
      <c r="K3791" s="45" t="s">
        <v>9503</v>
      </c>
      <c r="L3791" s="45" t="s">
        <v>9502</v>
      </c>
      <c r="M3791" s="45" t="s">
        <v>6026</v>
      </c>
      <c r="N3791" s="45" t="s">
        <v>4990</v>
      </c>
      <c r="O3791" s="45" t="s">
        <v>4991</v>
      </c>
      <c r="P3791" s="115" t="s">
        <v>5005</v>
      </c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</row>
    <row r="3792" spans="1:50" ht="72" x14ac:dyDescent="0.2">
      <c r="A3792" s="11"/>
      <c r="B3792" s="14"/>
      <c r="C3792" s="5"/>
      <c r="D3792" s="5"/>
      <c r="E3792" s="5"/>
      <c r="F3792" s="5"/>
      <c r="G3792" s="26"/>
      <c r="H3792" s="23"/>
      <c r="I3792" s="5"/>
      <c r="J3792" s="11" t="s">
        <v>1009</v>
      </c>
      <c r="K3792" s="45" t="s">
        <v>9504</v>
      </c>
      <c r="L3792" s="45" t="s">
        <v>9505</v>
      </c>
      <c r="M3792" s="45" t="s">
        <v>6026</v>
      </c>
      <c r="N3792" s="45" t="s">
        <v>4994</v>
      </c>
      <c r="O3792" s="45" t="s">
        <v>9506</v>
      </c>
      <c r="P3792" s="115" t="s">
        <v>5005</v>
      </c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</row>
    <row r="3793" spans="1:50" ht="24" x14ac:dyDescent="0.2">
      <c r="A3793" s="11"/>
      <c r="B3793" s="14"/>
      <c r="C3793" s="5"/>
      <c r="D3793" s="5"/>
      <c r="E3793" s="5"/>
      <c r="F3793" s="5"/>
      <c r="G3793" s="26"/>
      <c r="H3793" s="23"/>
      <c r="I3793" s="5"/>
      <c r="J3793" s="11" t="s">
        <v>1009</v>
      </c>
      <c r="K3793" s="45" t="s">
        <v>9507</v>
      </c>
      <c r="L3793" s="45" t="s">
        <v>5740</v>
      </c>
      <c r="M3793" s="45" t="s">
        <v>6026</v>
      </c>
      <c r="N3793" s="45" t="s">
        <v>4994</v>
      </c>
      <c r="O3793" s="45" t="s">
        <v>4998</v>
      </c>
      <c r="P3793" s="115" t="s">
        <v>5005</v>
      </c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</row>
    <row r="3794" spans="1:50" ht="24" x14ac:dyDescent="0.2">
      <c r="A3794" s="11"/>
      <c r="B3794" s="14"/>
      <c r="C3794" s="5"/>
      <c r="D3794" s="5"/>
      <c r="E3794" s="5"/>
      <c r="F3794" s="5"/>
      <c r="G3794" s="26"/>
      <c r="H3794" s="7"/>
      <c r="I3794" s="5"/>
      <c r="J3794" s="11" t="s">
        <v>1009</v>
      </c>
      <c r="K3794" s="45" t="s">
        <v>9508</v>
      </c>
      <c r="L3794" s="45" t="s">
        <v>5729</v>
      </c>
      <c r="M3794" s="45" t="s">
        <v>6026</v>
      </c>
      <c r="N3794" s="45" t="s">
        <v>5333</v>
      </c>
      <c r="O3794" s="45" t="s">
        <v>5639</v>
      </c>
      <c r="P3794" s="115" t="s">
        <v>5005</v>
      </c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</row>
    <row r="3795" spans="1:50" ht="72" x14ac:dyDescent="0.2">
      <c r="A3795" s="11"/>
      <c r="B3795" s="14"/>
      <c r="C3795" s="5"/>
      <c r="D3795" s="5"/>
      <c r="E3795" s="5"/>
      <c r="F3795" s="5"/>
      <c r="G3795" s="26"/>
      <c r="H3795" s="23"/>
      <c r="I3795" s="5"/>
      <c r="J3795" s="11" t="s">
        <v>1009</v>
      </c>
      <c r="K3795" s="45" t="s">
        <v>9509</v>
      </c>
      <c r="L3795" s="45" t="s">
        <v>9511</v>
      </c>
      <c r="M3795" s="45" t="s">
        <v>9512</v>
      </c>
      <c r="N3795" s="45" t="s">
        <v>5002</v>
      </c>
      <c r="O3795" s="45" t="s">
        <v>9510</v>
      </c>
      <c r="P3795" s="115" t="s">
        <v>6309</v>
      </c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</row>
    <row r="3796" spans="1:50" ht="72" x14ac:dyDescent="0.2">
      <c r="A3796" s="11"/>
      <c r="B3796" s="14"/>
      <c r="C3796" s="5"/>
      <c r="D3796" s="5"/>
      <c r="E3796" s="5"/>
      <c r="F3796" s="5"/>
      <c r="G3796" s="26"/>
      <c r="H3796" s="23"/>
      <c r="I3796" s="5"/>
      <c r="J3796" s="11" t="s">
        <v>1009</v>
      </c>
      <c r="K3796" s="45" t="s">
        <v>9509</v>
      </c>
      <c r="L3796" s="45" t="s">
        <v>9513</v>
      </c>
      <c r="M3796" s="45" t="s">
        <v>9056</v>
      </c>
      <c r="N3796" s="45" t="s">
        <v>4994</v>
      </c>
      <c r="O3796" s="45" t="s">
        <v>9514</v>
      </c>
      <c r="P3796" s="115" t="s">
        <v>5005</v>
      </c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</row>
    <row r="3797" spans="1:50" ht="72" x14ac:dyDescent="0.2">
      <c r="A3797" s="11"/>
      <c r="B3797" s="14"/>
      <c r="C3797" s="5"/>
      <c r="D3797" s="5"/>
      <c r="E3797" s="5"/>
      <c r="F3797" s="5"/>
      <c r="G3797" s="26"/>
      <c r="H3797" s="23"/>
      <c r="I3797" s="5"/>
      <c r="J3797" s="11" t="s">
        <v>1009</v>
      </c>
      <c r="K3797" s="45" t="s">
        <v>9509</v>
      </c>
      <c r="L3797" s="45" t="s">
        <v>9513</v>
      </c>
      <c r="M3797" s="45" t="s">
        <v>9056</v>
      </c>
      <c r="N3797" s="45" t="s">
        <v>4990</v>
      </c>
      <c r="O3797" s="45" t="s">
        <v>5032</v>
      </c>
      <c r="P3797" s="115" t="s">
        <v>9515</v>
      </c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</row>
    <row r="3798" spans="1:50" ht="24" x14ac:dyDescent="0.2">
      <c r="A3798" s="11"/>
      <c r="B3798" s="14"/>
      <c r="C3798" s="5"/>
      <c r="D3798" s="5"/>
      <c r="E3798" s="5"/>
      <c r="F3798" s="5"/>
      <c r="G3798" s="26"/>
      <c r="H3798" s="23"/>
      <c r="I3798" s="5"/>
      <c r="J3798" s="11" t="s">
        <v>1009</v>
      </c>
      <c r="K3798" s="45" t="s">
        <v>9516</v>
      </c>
      <c r="L3798" s="45" t="s">
        <v>9517</v>
      </c>
      <c r="M3798" s="45" t="s">
        <v>6026</v>
      </c>
      <c r="N3798" s="45" t="s">
        <v>5333</v>
      </c>
      <c r="O3798" s="45" t="s">
        <v>9096</v>
      </c>
      <c r="P3798" s="115" t="s">
        <v>5005</v>
      </c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</row>
    <row r="3799" spans="1:50" x14ac:dyDescent="0.2">
      <c r="A3799" s="11"/>
      <c r="B3799" s="14"/>
      <c r="C3799" s="5"/>
      <c r="D3799" s="5"/>
      <c r="E3799" s="5"/>
      <c r="F3799" s="5"/>
      <c r="G3799" s="26"/>
      <c r="H3799" s="23"/>
      <c r="I3799" s="5"/>
      <c r="J3799" s="11" t="s">
        <v>1009</v>
      </c>
      <c r="K3799" s="45" t="s">
        <v>9518</v>
      </c>
      <c r="L3799" s="45" t="s">
        <v>7665</v>
      </c>
      <c r="M3799" s="45" t="s">
        <v>6026</v>
      </c>
      <c r="N3799" s="45" t="s">
        <v>4994</v>
      </c>
      <c r="O3799" s="45" t="s">
        <v>5257</v>
      </c>
      <c r="P3799" s="115" t="s">
        <v>9519</v>
      </c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</row>
    <row r="3800" spans="1:50" x14ac:dyDescent="0.2">
      <c r="A3800" s="11"/>
      <c r="B3800" s="14"/>
      <c r="C3800" s="5"/>
      <c r="D3800" s="5"/>
      <c r="E3800" s="5"/>
      <c r="F3800" s="5"/>
      <c r="G3800" s="26"/>
      <c r="H3800" s="23"/>
      <c r="I3800" s="5"/>
      <c r="J3800" s="11" t="s">
        <v>1009</v>
      </c>
      <c r="K3800" s="45" t="s">
        <v>9518</v>
      </c>
      <c r="L3800" s="45" t="s">
        <v>7665</v>
      </c>
      <c r="M3800" s="45" t="s">
        <v>6026</v>
      </c>
      <c r="N3800" s="45" t="s">
        <v>4994</v>
      </c>
      <c r="O3800" s="45" t="s">
        <v>5255</v>
      </c>
      <c r="P3800" s="115" t="s">
        <v>9520</v>
      </c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</row>
    <row r="3801" spans="1:50" x14ac:dyDescent="0.2">
      <c r="A3801" s="11"/>
      <c r="B3801" s="14"/>
      <c r="C3801" s="5"/>
      <c r="D3801" s="5"/>
      <c r="E3801" s="5"/>
      <c r="F3801" s="5"/>
      <c r="G3801" s="26"/>
      <c r="H3801" s="7"/>
      <c r="I3801" s="5"/>
      <c r="J3801" s="11" t="s">
        <v>1009</v>
      </c>
      <c r="K3801" s="45" t="s">
        <v>9518</v>
      </c>
      <c r="L3801" s="45" t="s">
        <v>7665</v>
      </c>
      <c r="M3801" s="45" t="s">
        <v>6026</v>
      </c>
      <c r="N3801" s="45" t="s">
        <v>4994</v>
      </c>
      <c r="O3801" s="45" t="s">
        <v>4991</v>
      </c>
      <c r="P3801" s="115" t="s">
        <v>9521</v>
      </c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</row>
    <row r="3802" spans="1:50" ht="18" x14ac:dyDescent="0.2">
      <c r="A3802" s="11"/>
      <c r="B3802" s="79" t="s">
        <v>9522</v>
      </c>
      <c r="C3802" s="29"/>
      <c r="D3802" s="29"/>
      <c r="E3802" s="29"/>
      <c r="F3802" s="29"/>
      <c r="G3802" s="61"/>
      <c r="H3802" s="30"/>
      <c r="I3802" s="29"/>
      <c r="J3802" s="29"/>
      <c r="K3802" s="44"/>
      <c r="L3802" s="44"/>
      <c r="M3802" s="44"/>
      <c r="N3802" s="44"/>
      <c r="O3802" s="44"/>
      <c r="P3802" s="116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</row>
    <row r="3803" spans="1:50" ht="16.5" x14ac:dyDescent="0.2">
      <c r="A3803" s="11"/>
      <c r="B3803" s="5"/>
      <c r="C3803" s="78" t="s">
        <v>9523</v>
      </c>
      <c r="D3803" s="5"/>
      <c r="E3803" s="5"/>
      <c r="F3803" s="5"/>
      <c r="G3803" s="26"/>
      <c r="H3803" s="23"/>
      <c r="I3803" s="5"/>
      <c r="J3803" s="11"/>
      <c r="K3803" s="45"/>
      <c r="L3803" s="45"/>
      <c r="M3803" s="45"/>
      <c r="N3803" s="45"/>
      <c r="O3803" s="45"/>
      <c r="P3803" s="113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</row>
    <row r="3804" spans="1:50" x14ac:dyDescent="0.2">
      <c r="A3804" s="11"/>
      <c r="B3804" s="5"/>
      <c r="C3804" s="5"/>
      <c r="D3804" s="5"/>
      <c r="E3804" s="5"/>
      <c r="F3804" s="5"/>
      <c r="G3804" s="24" t="s">
        <v>3784</v>
      </c>
      <c r="H3804" s="23"/>
      <c r="I3804" s="5"/>
      <c r="J3804" s="11"/>
      <c r="K3804" s="45"/>
      <c r="L3804" s="45"/>
      <c r="M3804" s="45"/>
      <c r="N3804" s="45"/>
      <c r="O3804" s="45"/>
      <c r="P3804" s="113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</row>
    <row r="3805" spans="1:50" x14ac:dyDescent="0.2">
      <c r="A3805" s="11"/>
      <c r="B3805" s="5"/>
      <c r="C3805" s="5"/>
      <c r="D3805" s="5"/>
      <c r="E3805" s="5"/>
      <c r="F3805" s="5"/>
      <c r="G3805" s="26"/>
      <c r="H3805" s="11" t="s">
        <v>2060</v>
      </c>
      <c r="I3805" s="5"/>
      <c r="J3805" s="11"/>
      <c r="K3805" s="45"/>
      <c r="L3805" s="45"/>
      <c r="M3805" s="45"/>
      <c r="N3805" s="45"/>
      <c r="O3805" s="45"/>
      <c r="P3805" s="113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</row>
    <row r="3806" spans="1:50" x14ac:dyDescent="0.2">
      <c r="A3806" s="11"/>
      <c r="B3806" s="5"/>
      <c r="C3806" s="5"/>
      <c r="D3806" s="5"/>
      <c r="E3806" s="5"/>
      <c r="F3806" s="5"/>
      <c r="G3806" s="26"/>
      <c r="H3806" s="23"/>
      <c r="I3806" s="11" t="s">
        <v>43</v>
      </c>
      <c r="J3806" s="11"/>
      <c r="K3806" s="45"/>
      <c r="L3806" s="45"/>
      <c r="M3806" s="45"/>
      <c r="N3806" s="45"/>
      <c r="O3806" s="45"/>
      <c r="P3806" s="113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</row>
    <row r="3807" spans="1:50" ht="48" x14ac:dyDescent="0.2">
      <c r="A3807" s="11"/>
      <c r="B3807" s="14"/>
      <c r="C3807" s="5"/>
      <c r="D3807" s="5"/>
      <c r="E3807" s="5"/>
      <c r="F3807" s="5"/>
      <c r="G3807" s="26"/>
      <c r="H3807" s="7"/>
      <c r="I3807" s="5"/>
      <c r="J3807" s="11" t="s">
        <v>1010</v>
      </c>
      <c r="K3807" s="45" t="s">
        <v>9524</v>
      </c>
      <c r="L3807" s="45" t="s">
        <v>5537</v>
      </c>
      <c r="M3807" s="45" t="s">
        <v>5004</v>
      </c>
      <c r="N3807" s="45" t="s">
        <v>6021</v>
      </c>
      <c r="O3807" s="45" t="s">
        <v>5016</v>
      </c>
      <c r="P3807" s="115" t="s">
        <v>5973</v>
      </c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</row>
    <row r="3808" spans="1:50" ht="48" x14ac:dyDescent="0.2">
      <c r="A3808" s="11"/>
      <c r="B3808" s="14"/>
      <c r="C3808" s="5"/>
      <c r="D3808" s="5"/>
      <c r="E3808" s="5"/>
      <c r="F3808" s="5"/>
      <c r="G3808" s="26"/>
      <c r="H3808" s="7"/>
      <c r="I3808" s="5"/>
      <c r="J3808" s="11" t="s">
        <v>1010</v>
      </c>
      <c r="K3808" s="45" t="s">
        <v>9524</v>
      </c>
      <c r="L3808" s="45" t="s">
        <v>5537</v>
      </c>
      <c r="M3808" s="45" t="s">
        <v>5004</v>
      </c>
      <c r="N3808" s="45" t="s">
        <v>6021</v>
      </c>
      <c r="O3808" s="45" t="s">
        <v>5116</v>
      </c>
      <c r="P3808" s="115" t="s">
        <v>6099</v>
      </c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</row>
    <row r="3809" spans="1:50" ht="24" x14ac:dyDescent="0.2">
      <c r="A3809" s="11"/>
      <c r="B3809" s="14"/>
      <c r="C3809" s="5"/>
      <c r="D3809" s="5"/>
      <c r="E3809" s="5"/>
      <c r="F3809" s="5"/>
      <c r="G3809" s="26"/>
      <c r="H3809" s="23"/>
      <c r="I3809" s="5"/>
      <c r="J3809" s="11" t="s">
        <v>1009</v>
      </c>
      <c r="K3809" s="45" t="s">
        <v>9525</v>
      </c>
      <c r="L3809" s="45" t="s">
        <v>9526</v>
      </c>
      <c r="M3809" s="45" t="s">
        <v>5108</v>
      </c>
      <c r="N3809" s="45" t="s">
        <v>7098</v>
      </c>
      <c r="O3809" s="45" t="s">
        <v>6439</v>
      </c>
      <c r="P3809" s="115" t="s">
        <v>5005</v>
      </c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</row>
    <row r="3810" spans="1:50" ht="16.5" x14ac:dyDescent="0.2">
      <c r="A3810" s="11"/>
      <c r="B3810" s="5"/>
      <c r="C3810" s="78" t="s">
        <v>9527</v>
      </c>
      <c r="D3810" s="5"/>
      <c r="E3810" s="5"/>
      <c r="F3810" s="5"/>
      <c r="G3810" s="26"/>
      <c r="H3810" s="23"/>
      <c r="I3810" s="5"/>
      <c r="J3810" s="11"/>
      <c r="K3810" s="45"/>
      <c r="L3810" s="45"/>
      <c r="M3810" s="45"/>
      <c r="N3810" s="45"/>
      <c r="O3810" s="45"/>
      <c r="P3810" s="113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</row>
    <row r="3811" spans="1:50" x14ac:dyDescent="0.2">
      <c r="A3811" s="11"/>
      <c r="B3811" s="5"/>
      <c r="C3811" s="5"/>
      <c r="D3811" s="5"/>
      <c r="E3811" s="5"/>
      <c r="F3811" s="5"/>
      <c r="G3811" s="24" t="s">
        <v>3786</v>
      </c>
      <c r="H3811" s="23"/>
      <c r="I3811" s="5"/>
      <c r="J3811" s="11"/>
      <c r="K3811" s="45"/>
      <c r="L3811" s="45"/>
      <c r="M3811" s="45"/>
      <c r="N3811" s="45"/>
      <c r="O3811" s="45"/>
      <c r="P3811" s="113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</row>
    <row r="3812" spans="1:50" x14ac:dyDescent="0.2">
      <c r="A3812" s="11"/>
      <c r="B3812" s="5"/>
      <c r="C3812" s="5"/>
      <c r="D3812" s="5"/>
      <c r="E3812" s="5"/>
      <c r="F3812" s="5"/>
      <c r="G3812" s="27" t="s">
        <v>4300</v>
      </c>
      <c r="H3812" s="11"/>
      <c r="I3812" s="11"/>
      <c r="J3812" s="11"/>
      <c r="K3812" s="53"/>
      <c r="L3812" s="45"/>
      <c r="M3812" s="45" t="s">
        <v>1375</v>
      </c>
      <c r="N3812" s="45" t="s">
        <v>1374</v>
      </c>
      <c r="O3812" s="45"/>
      <c r="P3812" s="113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</row>
    <row r="3813" spans="1:50" x14ac:dyDescent="0.2">
      <c r="A3813" s="11"/>
      <c r="B3813" s="5"/>
      <c r="C3813" s="5"/>
      <c r="D3813" s="5"/>
      <c r="E3813" s="5"/>
      <c r="F3813" s="5"/>
      <c r="G3813" s="26"/>
      <c r="H3813" s="11" t="s">
        <v>2064</v>
      </c>
      <c r="I3813" s="5"/>
      <c r="J3813" s="11"/>
      <c r="K3813" s="45"/>
      <c r="L3813" s="45"/>
      <c r="M3813" s="45"/>
      <c r="N3813" s="45"/>
      <c r="O3813" s="45"/>
      <c r="P3813" s="113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</row>
    <row r="3814" spans="1:50" x14ac:dyDescent="0.2">
      <c r="A3814" s="11"/>
      <c r="B3814" s="5"/>
      <c r="C3814" s="5"/>
      <c r="D3814" s="5"/>
      <c r="E3814" s="5"/>
      <c r="F3814" s="5"/>
      <c r="G3814" s="26"/>
      <c r="H3814" s="23"/>
      <c r="I3814" s="11" t="s">
        <v>2</v>
      </c>
      <c r="J3814" s="11"/>
      <c r="K3814" s="45"/>
      <c r="L3814" s="45"/>
      <c r="M3814" s="45"/>
      <c r="N3814" s="45"/>
      <c r="O3814" s="45"/>
      <c r="P3814" s="113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</row>
    <row r="3815" spans="1:50" ht="108" x14ac:dyDescent="0.2">
      <c r="A3815" s="11"/>
      <c r="B3815" s="14"/>
      <c r="C3815" s="9"/>
      <c r="D3815" s="9"/>
      <c r="E3815" s="5"/>
      <c r="F3815" s="5"/>
      <c r="G3815" s="26"/>
      <c r="H3815" s="11"/>
      <c r="I3815" s="5"/>
      <c r="J3815" s="11" t="s">
        <v>1010</v>
      </c>
      <c r="K3815" s="45" t="s">
        <v>9528</v>
      </c>
      <c r="L3815" s="45" t="s">
        <v>9529</v>
      </c>
      <c r="M3815" s="45" t="s">
        <v>9530</v>
      </c>
      <c r="N3815" s="45" t="s">
        <v>9531</v>
      </c>
      <c r="O3815" s="45" t="s">
        <v>9532</v>
      </c>
      <c r="P3815" s="115" t="s">
        <v>5005</v>
      </c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</row>
    <row r="3816" spans="1:50" ht="108" x14ac:dyDescent="0.2">
      <c r="A3816" s="11"/>
      <c r="B3816" s="14"/>
      <c r="C3816" s="5"/>
      <c r="D3816" s="5"/>
      <c r="E3816" s="5"/>
      <c r="F3816" s="5"/>
      <c r="G3816" s="26"/>
      <c r="H3816" s="11"/>
      <c r="I3816" s="5"/>
      <c r="J3816" s="11" t="s">
        <v>1010</v>
      </c>
      <c r="K3816" s="45" t="s">
        <v>9528</v>
      </c>
      <c r="L3816" s="45" t="s">
        <v>9529</v>
      </c>
      <c r="M3816" s="45" t="s">
        <v>8871</v>
      </c>
      <c r="N3816" s="45" t="s">
        <v>9531</v>
      </c>
      <c r="O3816" s="45" t="s">
        <v>5824</v>
      </c>
      <c r="P3816" s="115" t="s">
        <v>9533</v>
      </c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</row>
    <row r="3817" spans="1:50" ht="16.5" x14ac:dyDescent="0.2">
      <c r="A3817" s="11"/>
      <c r="B3817" s="14"/>
      <c r="C3817" s="78" t="s">
        <v>9534</v>
      </c>
      <c r="D3817" s="5"/>
      <c r="E3817" s="5"/>
      <c r="F3817" s="5"/>
      <c r="G3817" s="26"/>
      <c r="H3817" s="11"/>
      <c r="I3817" s="5"/>
      <c r="J3817" s="11"/>
      <c r="K3817" s="45"/>
      <c r="L3817" s="45"/>
      <c r="M3817" s="45"/>
      <c r="N3817" s="45"/>
      <c r="O3817" s="45"/>
      <c r="P3817" s="11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</row>
    <row r="3818" spans="1:50" x14ac:dyDescent="0.2">
      <c r="A3818" s="11"/>
      <c r="B3818" s="5"/>
      <c r="C3818" s="5"/>
      <c r="D3818" s="5"/>
      <c r="E3818" s="5"/>
      <c r="F3818" s="5"/>
      <c r="G3818" s="24" t="s">
        <v>3274</v>
      </c>
      <c r="H3818" s="23"/>
      <c r="I3818" s="5"/>
      <c r="J3818" s="11"/>
      <c r="K3818" s="45"/>
      <c r="L3818" s="45"/>
      <c r="M3818" s="45"/>
      <c r="N3818" s="45"/>
      <c r="O3818" s="45"/>
      <c r="P3818" s="113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</row>
    <row r="3819" spans="1:50" ht="25.5" x14ac:dyDescent="0.2">
      <c r="A3819" s="11"/>
      <c r="B3819" s="5"/>
      <c r="C3819" s="5"/>
      <c r="D3819" s="5"/>
      <c r="E3819" s="5"/>
      <c r="F3819" s="5"/>
      <c r="G3819" s="27" t="s">
        <v>4297</v>
      </c>
      <c r="H3819" s="11"/>
      <c r="I3819" s="5"/>
      <c r="J3819" s="11"/>
      <c r="K3819" s="53"/>
      <c r="L3819" s="45"/>
      <c r="M3819" s="45" t="s">
        <v>2983</v>
      </c>
      <c r="N3819" s="45" t="s">
        <v>1345</v>
      </c>
      <c r="O3819" s="45"/>
      <c r="P3819" s="113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</row>
    <row r="3820" spans="1:50" ht="25.5" x14ac:dyDescent="0.2">
      <c r="A3820" s="11"/>
      <c r="B3820" s="5"/>
      <c r="C3820" s="5"/>
      <c r="D3820" s="5"/>
      <c r="E3820" s="5"/>
      <c r="F3820" s="5"/>
      <c r="G3820" s="27" t="s">
        <v>4297</v>
      </c>
      <c r="H3820" s="11"/>
      <c r="I3820" s="5"/>
      <c r="J3820" s="11"/>
      <c r="K3820" s="53"/>
      <c r="L3820" s="45"/>
      <c r="M3820" s="45" t="s">
        <v>2983</v>
      </c>
      <c r="N3820" s="45" t="s">
        <v>1266</v>
      </c>
      <c r="O3820" s="45"/>
      <c r="P3820" s="113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</row>
    <row r="3821" spans="1:50" ht="25.5" x14ac:dyDescent="0.2">
      <c r="A3821" s="11"/>
      <c r="B3821" s="5"/>
      <c r="C3821" s="5"/>
      <c r="D3821" s="5"/>
      <c r="E3821" s="5"/>
      <c r="F3821" s="5"/>
      <c r="G3821" s="27" t="s">
        <v>4297</v>
      </c>
      <c r="H3821" s="11"/>
      <c r="I3821" s="5"/>
      <c r="J3821" s="11"/>
      <c r="K3821" s="53"/>
      <c r="L3821" s="45"/>
      <c r="M3821" s="45" t="s">
        <v>2983</v>
      </c>
      <c r="N3821" s="45" t="s">
        <v>1352</v>
      </c>
      <c r="O3821" s="45"/>
      <c r="P3821" s="113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</row>
    <row r="3822" spans="1:50" x14ac:dyDescent="0.2">
      <c r="A3822" s="11"/>
      <c r="B3822" s="5"/>
      <c r="C3822" s="5"/>
      <c r="D3822" s="5"/>
      <c r="E3822" s="5"/>
      <c r="F3822" s="5"/>
      <c r="G3822" s="26"/>
      <c r="H3822" s="11" t="s">
        <v>2061</v>
      </c>
      <c r="I3822" s="5"/>
      <c r="J3822" s="11"/>
      <c r="K3822" s="45"/>
      <c r="L3822" s="45"/>
      <c r="M3822" s="45"/>
      <c r="N3822" s="45"/>
      <c r="O3822" s="45"/>
      <c r="P3822" s="113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</row>
    <row r="3823" spans="1:50" ht="36" x14ac:dyDescent="0.2">
      <c r="A3823" s="11"/>
      <c r="B3823" s="14"/>
      <c r="C3823" s="9"/>
      <c r="D3823" s="5"/>
      <c r="E3823" s="5"/>
      <c r="F3823" s="5"/>
      <c r="G3823" s="26"/>
      <c r="H3823" s="11"/>
      <c r="I3823" s="5"/>
      <c r="J3823" s="11" t="s">
        <v>1010</v>
      </c>
      <c r="K3823" s="45" t="s">
        <v>9535</v>
      </c>
      <c r="L3823" s="45" t="s">
        <v>6230</v>
      </c>
      <c r="M3823" s="45" t="s">
        <v>9202</v>
      </c>
      <c r="N3823" s="45" t="s">
        <v>5668</v>
      </c>
      <c r="O3823" s="45" t="s">
        <v>9536</v>
      </c>
      <c r="P3823" s="115" t="s">
        <v>5005</v>
      </c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</row>
    <row r="3824" spans="1:50" ht="48" x14ac:dyDescent="0.2">
      <c r="A3824" s="11"/>
      <c r="B3824" s="14"/>
      <c r="C3824" s="9"/>
      <c r="D3824" s="5"/>
      <c r="E3824" s="5"/>
      <c r="F3824" s="5"/>
      <c r="G3824" s="26"/>
      <c r="H3824" s="11"/>
      <c r="I3824" s="5"/>
      <c r="J3824" s="11" t="s">
        <v>1010</v>
      </c>
      <c r="K3824" s="45" t="s">
        <v>9535</v>
      </c>
      <c r="L3824" s="45" t="s">
        <v>9191</v>
      </c>
      <c r="M3824" s="45" t="s">
        <v>9202</v>
      </c>
      <c r="N3824" s="45" t="s">
        <v>9537</v>
      </c>
      <c r="O3824" s="45" t="s">
        <v>9536</v>
      </c>
      <c r="P3824" s="115" t="s">
        <v>5005</v>
      </c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</row>
    <row r="3825" spans="1:50" ht="16.5" x14ac:dyDescent="0.2">
      <c r="A3825" s="11"/>
      <c r="B3825" s="14"/>
      <c r="C3825" s="78" t="s">
        <v>9538</v>
      </c>
      <c r="D3825" s="5"/>
      <c r="E3825" s="5"/>
      <c r="F3825" s="5"/>
      <c r="G3825" s="26"/>
      <c r="H3825" s="11"/>
      <c r="I3825" s="5"/>
      <c r="J3825" s="11"/>
      <c r="K3825" s="45"/>
      <c r="L3825" s="45"/>
      <c r="M3825" s="45"/>
      <c r="N3825" s="45"/>
      <c r="O3825" s="45"/>
      <c r="P3825" s="11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</row>
    <row r="3826" spans="1:50" x14ac:dyDescent="0.2">
      <c r="A3826" s="11"/>
      <c r="B3826" s="5"/>
      <c r="C3826" s="5"/>
      <c r="D3826" s="5"/>
      <c r="E3826" s="5"/>
      <c r="F3826" s="5"/>
      <c r="G3826" s="24" t="s">
        <v>3275</v>
      </c>
      <c r="H3826" s="23"/>
      <c r="I3826" s="5"/>
      <c r="J3826" s="11"/>
      <c r="K3826" s="45"/>
      <c r="L3826" s="45"/>
      <c r="M3826" s="45"/>
      <c r="N3826" s="45"/>
      <c r="O3826" s="45"/>
      <c r="P3826" s="113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</row>
    <row r="3827" spans="1:50" ht="25.5" x14ac:dyDescent="0.2">
      <c r="A3827" s="11"/>
      <c r="B3827" s="5"/>
      <c r="C3827" s="5"/>
      <c r="D3827" s="5"/>
      <c r="E3827" s="5"/>
      <c r="F3827" s="5"/>
      <c r="G3827" s="27" t="s">
        <v>4298</v>
      </c>
      <c r="H3827" s="11"/>
      <c r="I3827" s="5"/>
      <c r="J3827" s="11"/>
      <c r="K3827" s="53"/>
      <c r="L3827" s="45"/>
      <c r="M3827" s="45" t="s">
        <v>1295</v>
      </c>
      <c r="N3827" s="45" t="s">
        <v>1109</v>
      </c>
      <c r="O3827" s="45"/>
      <c r="P3827" s="113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</row>
    <row r="3828" spans="1:50" ht="25.5" x14ac:dyDescent="0.2">
      <c r="A3828" s="11"/>
      <c r="B3828" s="5"/>
      <c r="C3828" s="5"/>
      <c r="D3828" s="5"/>
      <c r="E3828" s="5"/>
      <c r="F3828" s="5"/>
      <c r="G3828" s="27" t="s">
        <v>4298</v>
      </c>
      <c r="H3828" s="11"/>
      <c r="I3828" s="5"/>
      <c r="J3828" s="11"/>
      <c r="K3828" s="53"/>
      <c r="L3828" s="45"/>
      <c r="M3828" s="45" t="s">
        <v>1295</v>
      </c>
      <c r="N3828" s="45" t="s">
        <v>1110</v>
      </c>
      <c r="O3828" s="45"/>
      <c r="P3828" s="113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</row>
    <row r="3829" spans="1:50" ht="25.5" x14ac:dyDescent="0.2">
      <c r="A3829" s="11"/>
      <c r="B3829" s="5"/>
      <c r="C3829" s="5"/>
      <c r="D3829" s="5"/>
      <c r="E3829" s="5"/>
      <c r="F3829" s="5"/>
      <c r="G3829" s="27" t="s">
        <v>4298</v>
      </c>
      <c r="H3829" s="11"/>
      <c r="I3829" s="5"/>
      <c r="J3829" s="11"/>
      <c r="K3829" s="53"/>
      <c r="L3829" s="45"/>
      <c r="M3829" s="45" t="s">
        <v>1295</v>
      </c>
      <c r="N3829" s="45" t="s">
        <v>1132</v>
      </c>
      <c r="O3829" s="45"/>
      <c r="P3829" s="113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</row>
    <row r="3830" spans="1:50" ht="25.5" x14ac:dyDescent="0.2">
      <c r="A3830" s="11"/>
      <c r="B3830" s="5"/>
      <c r="C3830" s="5"/>
      <c r="D3830" s="5"/>
      <c r="E3830" s="5"/>
      <c r="F3830" s="5"/>
      <c r="G3830" s="27" t="s">
        <v>4298</v>
      </c>
      <c r="H3830" s="11"/>
      <c r="I3830" s="5"/>
      <c r="J3830" s="11"/>
      <c r="K3830" s="53"/>
      <c r="L3830" s="45"/>
      <c r="M3830" s="45" t="s">
        <v>1295</v>
      </c>
      <c r="N3830" s="45" t="s">
        <v>1113</v>
      </c>
      <c r="O3830" s="45"/>
      <c r="P3830" s="113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</row>
    <row r="3831" spans="1:50" ht="36" x14ac:dyDescent="0.2">
      <c r="A3831" s="11"/>
      <c r="B3831" s="5"/>
      <c r="C3831" s="5"/>
      <c r="D3831" s="5"/>
      <c r="E3831" s="5"/>
      <c r="F3831" s="5"/>
      <c r="G3831" s="27" t="s">
        <v>4298</v>
      </c>
      <c r="H3831" s="11"/>
      <c r="I3831" s="5"/>
      <c r="J3831" s="11"/>
      <c r="K3831" s="53"/>
      <c r="L3831" s="45"/>
      <c r="M3831" s="45" t="s">
        <v>1331</v>
      </c>
      <c r="N3831" s="45" t="s">
        <v>1329</v>
      </c>
      <c r="O3831" s="45"/>
      <c r="P3831" s="113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</row>
    <row r="3832" spans="1:50" ht="36" x14ac:dyDescent="0.2">
      <c r="A3832" s="11"/>
      <c r="B3832" s="5"/>
      <c r="C3832" s="5"/>
      <c r="D3832" s="5"/>
      <c r="E3832" s="5"/>
      <c r="F3832" s="5"/>
      <c r="G3832" s="27" t="s">
        <v>4298</v>
      </c>
      <c r="H3832" s="11"/>
      <c r="I3832" s="5"/>
      <c r="J3832" s="11"/>
      <c r="K3832" s="53"/>
      <c r="L3832" s="45"/>
      <c r="M3832" s="45" t="s">
        <v>1331</v>
      </c>
      <c r="N3832" s="45" t="s">
        <v>1330</v>
      </c>
      <c r="O3832" s="45"/>
      <c r="P3832" s="113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</row>
    <row r="3833" spans="1:50" ht="25.5" x14ac:dyDescent="0.2">
      <c r="A3833" s="11"/>
      <c r="B3833" s="5"/>
      <c r="C3833" s="5"/>
      <c r="D3833" s="5"/>
      <c r="E3833" s="5"/>
      <c r="F3833" s="5"/>
      <c r="G3833" s="27" t="s">
        <v>4298</v>
      </c>
      <c r="H3833" s="11"/>
      <c r="I3833" s="5"/>
      <c r="J3833" s="11"/>
      <c r="K3833" s="53"/>
      <c r="L3833" s="45"/>
      <c r="M3833" s="45" t="s">
        <v>1307</v>
      </c>
      <c r="N3833" s="45" t="s">
        <v>1329</v>
      </c>
      <c r="O3833" s="45"/>
      <c r="P3833" s="113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</row>
    <row r="3834" spans="1:50" ht="25.5" x14ac:dyDescent="0.2">
      <c r="A3834" s="11"/>
      <c r="B3834" s="5"/>
      <c r="C3834" s="5"/>
      <c r="D3834" s="5"/>
      <c r="E3834" s="5"/>
      <c r="F3834" s="5"/>
      <c r="G3834" s="27" t="s">
        <v>4298</v>
      </c>
      <c r="H3834" s="11"/>
      <c r="I3834" s="5"/>
      <c r="J3834" s="11"/>
      <c r="K3834" s="53"/>
      <c r="L3834" s="45"/>
      <c r="M3834" s="45" t="s">
        <v>1307</v>
      </c>
      <c r="N3834" s="45" t="s">
        <v>1330</v>
      </c>
      <c r="O3834" s="45"/>
      <c r="P3834" s="113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</row>
    <row r="3835" spans="1:50" ht="25.5" x14ac:dyDescent="0.2">
      <c r="A3835" s="11"/>
      <c r="B3835" s="5"/>
      <c r="C3835" s="5"/>
      <c r="D3835" s="5"/>
      <c r="E3835" s="5"/>
      <c r="F3835" s="5"/>
      <c r="G3835" s="27" t="s">
        <v>4298</v>
      </c>
      <c r="H3835" s="11"/>
      <c r="I3835" s="5"/>
      <c r="J3835" s="11"/>
      <c r="K3835" s="53"/>
      <c r="L3835" s="45"/>
      <c r="M3835" s="45" t="s">
        <v>1307</v>
      </c>
      <c r="N3835" s="45" t="s">
        <v>1332</v>
      </c>
      <c r="O3835" s="45"/>
      <c r="P3835" s="113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</row>
    <row r="3836" spans="1:50" ht="25.5" x14ac:dyDescent="0.2">
      <c r="A3836" s="11"/>
      <c r="B3836" s="5"/>
      <c r="C3836" s="5"/>
      <c r="D3836" s="5"/>
      <c r="E3836" s="5"/>
      <c r="F3836" s="5"/>
      <c r="G3836" s="27" t="s">
        <v>4298</v>
      </c>
      <c r="H3836" s="11"/>
      <c r="I3836" s="5"/>
      <c r="J3836" s="11"/>
      <c r="K3836" s="53"/>
      <c r="L3836" s="45"/>
      <c r="M3836" s="45" t="s">
        <v>1307</v>
      </c>
      <c r="N3836" s="45" t="s">
        <v>1333</v>
      </c>
      <c r="O3836" s="45"/>
      <c r="P3836" s="113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</row>
    <row r="3837" spans="1:50" ht="25.5" x14ac:dyDescent="0.2">
      <c r="A3837" s="11"/>
      <c r="B3837" s="5"/>
      <c r="C3837" s="5"/>
      <c r="D3837" s="5"/>
      <c r="E3837" s="5"/>
      <c r="F3837" s="5"/>
      <c r="G3837" s="27" t="s">
        <v>4298</v>
      </c>
      <c r="H3837" s="11"/>
      <c r="I3837" s="5"/>
      <c r="J3837" s="11"/>
      <c r="K3837" s="53"/>
      <c r="L3837" s="45"/>
      <c r="M3837" s="45" t="s">
        <v>1307</v>
      </c>
      <c r="N3837" s="45" t="s">
        <v>1334</v>
      </c>
      <c r="O3837" s="45"/>
      <c r="P3837" s="113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</row>
    <row r="3838" spans="1:50" x14ac:dyDescent="0.2">
      <c r="A3838" s="11"/>
      <c r="B3838" s="5"/>
      <c r="C3838" s="5"/>
      <c r="D3838" s="5"/>
      <c r="E3838" s="5"/>
      <c r="F3838" s="5"/>
      <c r="G3838" s="26"/>
      <c r="H3838" s="11" t="s">
        <v>2062</v>
      </c>
      <c r="I3838" s="5"/>
      <c r="J3838" s="11"/>
      <c r="K3838" s="45"/>
      <c r="L3838" s="45"/>
      <c r="M3838" s="45"/>
      <c r="N3838" s="45"/>
      <c r="O3838" s="45"/>
      <c r="P3838" s="113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</row>
    <row r="3839" spans="1:50" ht="48" x14ac:dyDescent="0.2">
      <c r="A3839" s="11"/>
      <c r="B3839" s="14"/>
      <c r="C3839" s="5"/>
      <c r="D3839" s="5"/>
      <c r="E3839" s="5"/>
      <c r="F3839" s="5"/>
      <c r="G3839" s="26"/>
      <c r="H3839" s="11"/>
      <c r="I3839" s="5"/>
      <c r="J3839" s="11" t="s">
        <v>1010</v>
      </c>
      <c r="K3839" s="45" t="s">
        <v>9539</v>
      </c>
      <c r="L3839" s="45" t="s">
        <v>6239</v>
      </c>
      <c r="M3839" s="45" t="s">
        <v>9540</v>
      </c>
      <c r="N3839" s="45" t="s">
        <v>9541</v>
      </c>
      <c r="O3839" s="45" t="s">
        <v>5363</v>
      </c>
      <c r="P3839" s="115" t="s">
        <v>5005</v>
      </c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</row>
    <row r="3840" spans="1:50" ht="48" x14ac:dyDescent="0.2">
      <c r="A3840" s="11"/>
      <c r="B3840" s="14"/>
      <c r="C3840" s="5"/>
      <c r="D3840" s="5"/>
      <c r="E3840" s="5"/>
      <c r="F3840" s="5"/>
      <c r="G3840" s="26"/>
      <c r="H3840" s="11"/>
      <c r="I3840" s="5"/>
      <c r="J3840" s="11" t="s">
        <v>1010</v>
      </c>
      <c r="K3840" s="45" t="s">
        <v>9539</v>
      </c>
      <c r="L3840" s="45" t="s">
        <v>6239</v>
      </c>
      <c r="M3840" s="45" t="s">
        <v>5004</v>
      </c>
      <c r="N3840" s="45" t="s">
        <v>9542</v>
      </c>
      <c r="O3840" s="45" t="s">
        <v>8074</v>
      </c>
      <c r="P3840" s="115" t="s">
        <v>5005</v>
      </c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</row>
    <row r="3841" spans="1:50" ht="24" x14ac:dyDescent="0.2">
      <c r="A3841" s="11"/>
      <c r="B3841" s="14"/>
      <c r="C3841" s="5"/>
      <c r="D3841" s="5"/>
      <c r="E3841" s="5"/>
      <c r="F3841" s="5"/>
      <c r="G3841" s="26"/>
      <c r="H3841" s="11"/>
      <c r="I3841" s="5"/>
      <c r="J3841" s="11" t="s">
        <v>1010</v>
      </c>
      <c r="K3841" s="45" t="s">
        <v>9543</v>
      </c>
      <c r="L3841" s="45" t="s">
        <v>6232</v>
      </c>
      <c r="M3841" s="45" t="s">
        <v>5004</v>
      </c>
      <c r="N3841" s="45" t="s">
        <v>9544</v>
      </c>
      <c r="O3841" s="45" t="s">
        <v>5116</v>
      </c>
      <c r="P3841" s="115" t="s">
        <v>5005</v>
      </c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</row>
    <row r="3842" spans="1:50" ht="24" x14ac:dyDescent="0.2">
      <c r="A3842" s="11"/>
      <c r="B3842" s="14"/>
      <c r="C3842" s="5"/>
      <c r="D3842" s="5"/>
      <c r="E3842" s="5"/>
      <c r="F3842" s="5"/>
      <c r="G3842" s="26"/>
      <c r="H3842" s="11"/>
      <c r="I3842" s="5"/>
      <c r="J3842" s="11" t="s">
        <v>1009</v>
      </c>
      <c r="K3842" s="45" t="s">
        <v>9545</v>
      </c>
      <c r="L3842" s="45" t="s">
        <v>7087</v>
      </c>
      <c r="M3842" s="45" t="s">
        <v>9546</v>
      </c>
      <c r="N3842" s="45" t="s">
        <v>9541</v>
      </c>
      <c r="O3842" s="45" t="s">
        <v>5363</v>
      </c>
      <c r="P3842" s="115" t="s">
        <v>5005</v>
      </c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</row>
    <row r="3843" spans="1:50" ht="16.5" x14ac:dyDescent="0.2">
      <c r="A3843" s="11"/>
      <c r="B3843" s="5"/>
      <c r="C3843" s="78" t="s">
        <v>9547</v>
      </c>
      <c r="D3843" s="17"/>
      <c r="E3843" s="5"/>
      <c r="F3843" s="5"/>
      <c r="G3843" s="26"/>
      <c r="H3843" s="23"/>
      <c r="I3843" s="5"/>
      <c r="J3843" s="11"/>
      <c r="K3843" s="45"/>
      <c r="L3843" s="45"/>
      <c r="M3843" s="45"/>
      <c r="N3843" s="45"/>
      <c r="O3843" s="45"/>
      <c r="P3843" s="113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</row>
    <row r="3844" spans="1:50" x14ac:dyDescent="0.2">
      <c r="A3844" s="11"/>
      <c r="B3844" s="5"/>
      <c r="C3844" s="5"/>
      <c r="D3844" s="5"/>
      <c r="E3844" s="5"/>
      <c r="F3844" s="5"/>
      <c r="G3844" s="24" t="s">
        <v>3785</v>
      </c>
      <c r="H3844" s="23"/>
      <c r="I3844" s="5"/>
      <c r="J3844" s="11"/>
      <c r="K3844" s="45"/>
      <c r="L3844" s="45"/>
      <c r="M3844" s="45"/>
      <c r="N3844" s="45"/>
      <c r="O3844" s="45"/>
      <c r="P3844" s="113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</row>
    <row r="3845" spans="1:50" ht="25.5" x14ac:dyDescent="0.2">
      <c r="A3845" s="11"/>
      <c r="B3845" s="5"/>
      <c r="C3845" s="5"/>
      <c r="D3845" s="5"/>
      <c r="E3845" s="5"/>
      <c r="F3845" s="5"/>
      <c r="G3845" s="27" t="s">
        <v>4299</v>
      </c>
      <c r="H3845" s="11"/>
      <c r="I3845" s="11"/>
      <c r="J3845" s="11"/>
      <c r="K3845" s="53"/>
      <c r="L3845" s="45"/>
      <c r="M3845" s="45" t="s">
        <v>1378</v>
      </c>
      <c r="N3845" s="45" t="s">
        <v>1131</v>
      </c>
      <c r="O3845" s="45"/>
      <c r="P3845" s="113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</row>
    <row r="3846" spans="1:50" ht="25.5" x14ac:dyDescent="0.2">
      <c r="A3846" s="11"/>
      <c r="B3846" s="5"/>
      <c r="C3846" s="5"/>
      <c r="D3846" s="5"/>
      <c r="E3846" s="5"/>
      <c r="F3846" s="5"/>
      <c r="G3846" s="27" t="s">
        <v>4299</v>
      </c>
      <c r="H3846" s="11"/>
      <c r="I3846" s="11"/>
      <c r="J3846" s="11"/>
      <c r="K3846" s="53"/>
      <c r="L3846" s="45"/>
      <c r="M3846" s="45" t="s">
        <v>1377</v>
      </c>
      <c r="N3846" s="45" t="s">
        <v>1133</v>
      </c>
      <c r="O3846" s="45"/>
      <c r="P3846" s="113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</row>
    <row r="3847" spans="1:50" ht="25.5" x14ac:dyDescent="0.2">
      <c r="A3847" s="11"/>
      <c r="B3847" s="5"/>
      <c r="C3847" s="5"/>
      <c r="D3847" s="5"/>
      <c r="E3847" s="5"/>
      <c r="F3847" s="5"/>
      <c r="G3847" s="27" t="s">
        <v>4299</v>
      </c>
      <c r="H3847" s="11"/>
      <c r="I3847" s="11"/>
      <c r="J3847" s="11"/>
      <c r="K3847" s="53"/>
      <c r="L3847" s="45"/>
      <c r="M3847" s="45" t="s">
        <v>1379</v>
      </c>
      <c r="N3847" s="45" t="s">
        <v>1133</v>
      </c>
      <c r="O3847" s="45"/>
      <c r="P3847" s="113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</row>
    <row r="3848" spans="1:50" x14ac:dyDescent="0.2">
      <c r="A3848" s="11"/>
      <c r="B3848" s="5"/>
      <c r="C3848" s="5"/>
      <c r="D3848" s="5"/>
      <c r="E3848" s="5"/>
      <c r="F3848" s="5"/>
      <c r="G3848" s="26"/>
      <c r="H3848" s="11" t="s">
        <v>2063</v>
      </c>
      <c r="I3848" s="5"/>
      <c r="J3848" s="11"/>
      <c r="K3848" s="45"/>
      <c r="L3848" s="45"/>
      <c r="M3848" s="45"/>
      <c r="N3848" s="45"/>
      <c r="O3848" s="45"/>
      <c r="P3848" s="113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</row>
    <row r="3849" spans="1:50" x14ac:dyDescent="0.2">
      <c r="A3849" s="11"/>
      <c r="B3849" s="5"/>
      <c r="C3849" s="5"/>
      <c r="D3849" s="5"/>
      <c r="E3849" s="5"/>
      <c r="F3849" s="5"/>
      <c r="G3849" s="26"/>
      <c r="H3849" s="23"/>
      <c r="I3849" s="11" t="s">
        <v>2</v>
      </c>
      <c r="J3849" s="11"/>
      <c r="K3849" s="45"/>
      <c r="L3849" s="45"/>
      <c r="M3849" s="45"/>
      <c r="N3849" s="45"/>
      <c r="O3849" s="45"/>
      <c r="P3849" s="113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</row>
    <row r="3850" spans="1:50" ht="24" x14ac:dyDescent="0.2">
      <c r="A3850" s="11"/>
      <c r="B3850" s="14"/>
      <c r="C3850" s="5"/>
      <c r="D3850" s="5"/>
      <c r="E3850" s="5"/>
      <c r="F3850" s="5"/>
      <c r="G3850" s="26"/>
      <c r="H3850" s="11"/>
      <c r="I3850" s="5"/>
      <c r="J3850" s="11" t="s">
        <v>1010</v>
      </c>
      <c r="K3850" s="45" t="s">
        <v>9548</v>
      </c>
      <c r="L3850" s="45" t="s">
        <v>7642</v>
      </c>
      <c r="M3850" s="45" t="s">
        <v>9549</v>
      </c>
      <c r="N3850" s="45" t="s">
        <v>7523</v>
      </c>
      <c r="O3850" s="45" t="s">
        <v>5104</v>
      </c>
      <c r="P3850" s="115" t="s">
        <v>5005</v>
      </c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</row>
    <row r="3851" spans="1:50" ht="24" x14ac:dyDescent="0.2">
      <c r="A3851" s="11"/>
      <c r="B3851" s="14"/>
      <c r="C3851" s="5"/>
      <c r="D3851" s="5"/>
      <c r="E3851" s="5"/>
      <c r="F3851" s="5"/>
      <c r="G3851" s="26"/>
      <c r="H3851" s="11"/>
      <c r="I3851" s="5"/>
      <c r="J3851" s="11" t="s">
        <v>1010</v>
      </c>
      <c r="K3851" s="45" t="s">
        <v>9548</v>
      </c>
      <c r="L3851" s="45" t="s">
        <v>7642</v>
      </c>
      <c r="M3851" s="45" t="s">
        <v>8376</v>
      </c>
      <c r="N3851" s="45" t="s">
        <v>7523</v>
      </c>
      <c r="O3851" s="45" t="s">
        <v>5824</v>
      </c>
      <c r="P3851" s="115" t="s">
        <v>9550</v>
      </c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</row>
    <row r="3852" spans="1:50" ht="24" x14ac:dyDescent="0.2">
      <c r="A3852" s="11"/>
      <c r="B3852" s="14"/>
      <c r="C3852" s="5"/>
      <c r="D3852" s="5"/>
      <c r="E3852" s="5"/>
      <c r="F3852" s="5"/>
      <c r="G3852" s="26"/>
      <c r="H3852" s="11"/>
      <c r="I3852" s="5"/>
      <c r="J3852" s="11" t="s">
        <v>1010</v>
      </c>
      <c r="K3852" s="45" t="s">
        <v>9548</v>
      </c>
      <c r="L3852" s="45" t="s">
        <v>7642</v>
      </c>
      <c r="M3852" s="45" t="s">
        <v>9549</v>
      </c>
      <c r="N3852" s="45" t="s">
        <v>7523</v>
      </c>
      <c r="O3852" s="45" t="s">
        <v>5824</v>
      </c>
      <c r="P3852" s="115" t="s">
        <v>9551</v>
      </c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</row>
    <row r="3853" spans="1:50" ht="24" x14ac:dyDescent="0.2">
      <c r="A3853" s="11"/>
      <c r="B3853" s="14"/>
      <c r="C3853" s="5"/>
      <c r="D3853" s="5"/>
      <c r="E3853" s="5"/>
      <c r="F3853" s="5"/>
      <c r="G3853" s="26"/>
      <c r="H3853" s="11"/>
      <c r="I3853" s="5"/>
      <c r="J3853" s="11" t="s">
        <v>1010</v>
      </c>
      <c r="K3853" s="45" t="s">
        <v>9552</v>
      </c>
      <c r="L3853" s="45" t="s">
        <v>5138</v>
      </c>
      <c r="M3853" s="45" t="s">
        <v>5115</v>
      </c>
      <c r="N3853" s="45" t="s">
        <v>7523</v>
      </c>
      <c r="O3853" s="45" t="s">
        <v>5534</v>
      </c>
      <c r="P3853" s="115" t="s">
        <v>9553</v>
      </c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</row>
    <row r="3854" spans="1:50" ht="16.5" x14ac:dyDescent="0.2">
      <c r="A3854" s="11"/>
      <c r="B3854" s="5"/>
      <c r="C3854" s="78" t="s">
        <v>9554</v>
      </c>
      <c r="D3854" s="5"/>
      <c r="E3854" s="5"/>
      <c r="F3854" s="5"/>
      <c r="G3854" s="26"/>
      <c r="H3854" s="23"/>
      <c r="I3854" s="5"/>
      <c r="J3854" s="11"/>
      <c r="K3854" s="45"/>
      <c r="L3854" s="45"/>
      <c r="M3854" s="45"/>
      <c r="N3854" s="45"/>
      <c r="O3854" s="45"/>
      <c r="P3854" s="113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</row>
    <row r="3855" spans="1:50" ht="14.25" x14ac:dyDescent="0.2">
      <c r="A3855" s="11"/>
      <c r="B3855" s="5"/>
      <c r="C3855" s="5"/>
      <c r="D3855" s="5"/>
      <c r="E3855" s="5"/>
      <c r="F3855" s="5"/>
      <c r="G3855" s="24" t="s">
        <v>4884</v>
      </c>
      <c r="H3855" s="23"/>
      <c r="I3855" s="5"/>
      <c r="J3855" s="11"/>
      <c r="K3855" s="45"/>
      <c r="L3855" s="45"/>
      <c r="M3855" s="45"/>
      <c r="N3855" s="45"/>
      <c r="O3855" s="45"/>
      <c r="P3855" s="113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</row>
    <row r="3856" spans="1:50" x14ac:dyDescent="0.2">
      <c r="A3856" s="11"/>
      <c r="B3856" s="5"/>
      <c r="C3856" s="5"/>
      <c r="D3856" s="5"/>
      <c r="E3856" s="5"/>
      <c r="F3856" s="5"/>
      <c r="G3856" s="26"/>
      <c r="H3856" s="11" t="s">
        <v>2065</v>
      </c>
      <c r="I3856" s="5"/>
      <c r="J3856" s="11"/>
      <c r="K3856" s="45"/>
      <c r="L3856" s="45"/>
      <c r="M3856" s="45"/>
      <c r="N3856" s="45"/>
      <c r="O3856" s="45"/>
      <c r="P3856" s="113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</row>
    <row r="3857" spans="1:50" ht="24" x14ac:dyDescent="0.2">
      <c r="A3857" s="11"/>
      <c r="B3857" s="14"/>
      <c r="C3857" s="5"/>
      <c r="D3857" s="5"/>
      <c r="E3857" s="5"/>
      <c r="F3857" s="5"/>
      <c r="G3857" s="26"/>
      <c r="H3857" s="23"/>
      <c r="I3857" s="5"/>
      <c r="J3857" s="11" t="s">
        <v>1009</v>
      </c>
      <c r="K3857" s="45" t="s">
        <v>9555</v>
      </c>
      <c r="L3857" s="45" t="s">
        <v>9556</v>
      </c>
      <c r="M3857" s="45" t="s">
        <v>9557</v>
      </c>
      <c r="N3857" s="45" t="s">
        <v>9558</v>
      </c>
      <c r="O3857" s="45" t="s">
        <v>8068</v>
      </c>
      <c r="P3857" s="115" t="s">
        <v>5005</v>
      </c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</row>
    <row r="3858" spans="1:50" ht="24" x14ac:dyDescent="0.2">
      <c r="A3858" s="11"/>
      <c r="B3858" s="14"/>
      <c r="C3858" s="5"/>
      <c r="D3858" s="5"/>
      <c r="E3858" s="5"/>
      <c r="F3858" s="5"/>
      <c r="G3858" s="26"/>
      <c r="H3858" s="23"/>
      <c r="I3858" s="5"/>
      <c r="J3858" s="11" t="s">
        <v>1009</v>
      </c>
      <c r="K3858" s="45" t="s">
        <v>9559</v>
      </c>
      <c r="L3858" s="45" t="s">
        <v>9560</v>
      </c>
      <c r="M3858" s="45" t="s">
        <v>9561</v>
      </c>
      <c r="N3858" s="45" t="s">
        <v>6314</v>
      </c>
      <c r="O3858" s="45" t="s">
        <v>5032</v>
      </c>
      <c r="P3858" s="115" t="s">
        <v>5005</v>
      </c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</row>
    <row r="3859" spans="1:50" ht="24" x14ac:dyDescent="0.2">
      <c r="A3859" s="11"/>
      <c r="B3859" s="14"/>
      <c r="C3859" s="5"/>
      <c r="D3859" s="5"/>
      <c r="E3859" s="5"/>
      <c r="F3859" s="5"/>
      <c r="G3859" s="26"/>
      <c r="H3859" s="23"/>
      <c r="I3859" s="5"/>
      <c r="J3859" s="11" t="s">
        <v>1009</v>
      </c>
      <c r="K3859" s="45" t="s">
        <v>9562</v>
      </c>
      <c r="L3859" s="45" t="s">
        <v>9560</v>
      </c>
      <c r="M3859" s="45" t="s">
        <v>9561</v>
      </c>
      <c r="N3859" s="45" t="s">
        <v>6314</v>
      </c>
      <c r="O3859" s="45" t="s">
        <v>5032</v>
      </c>
      <c r="P3859" s="115" t="s">
        <v>5005</v>
      </c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</row>
    <row r="3860" spans="1:50" ht="24" x14ac:dyDescent="0.2">
      <c r="A3860" s="11"/>
      <c r="B3860" s="14"/>
      <c r="C3860" s="5"/>
      <c r="D3860" s="5"/>
      <c r="E3860" s="5"/>
      <c r="F3860" s="5"/>
      <c r="G3860" s="26"/>
      <c r="H3860" s="23"/>
      <c r="I3860" s="5"/>
      <c r="J3860" s="11" t="s">
        <v>1009</v>
      </c>
      <c r="K3860" s="45" t="s">
        <v>9563</v>
      </c>
      <c r="L3860" s="45" t="s">
        <v>9560</v>
      </c>
      <c r="M3860" s="45" t="s">
        <v>9561</v>
      </c>
      <c r="N3860" s="45" t="s">
        <v>6314</v>
      </c>
      <c r="O3860" s="45" t="s">
        <v>5032</v>
      </c>
      <c r="P3860" s="115" t="s">
        <v>5005</v>
      </c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</row>
    <row r="3861" spans="1:50" ht="24" x14ac:dyDescent="0.2">
      <c r="A3861" s="11"/>
      <c r="B3861" s="14"/>
      <c r="C3861" s="5"/>
      <c r="D3861" s="5"/>
      <c r="E3861" s="5"/>
      <c r="F3861" s="5"/>
      <c r="G3861" s="26"/>
      <c r="H3861" s="23"/>
      <c r="I3861" s="5"/>
      <c r="J3861" s="11" t="s">
        <v>1009</v>
      </c>
      <c r="K3861" s="45" t="s">
        <v>9564</v>
      </c>
      <c r="L3861" s="45" t="s">
        <v>9560</v>
      </c>
      <c r="M3861" s="45" t="s">
        <v>9565</v>
      </c>
      <c r="N3861" s="45" t="s">
        <v>6314</v>
      </c>
      <c r="O3861" s="45" t="s">
        <v>6439</v>
      </c>
      <c r="P3861" s="115" t="s">
        <v>5005</v>
      </c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</row>
    <row r="3862" spans="1:50" ht="24" x14ac:dyDescent="0.2">
      <c r="A3862" s="11"/>
      <c r="B3862" s="14"/>
      <c r="C3862" s="5"/>
      <c r="D3862" s="5"/>
      <c r="E3862" s="5"/>
      <c r="F3862" s="5"/>
      <c r="G3862" s="26"/>
      <c r="H3862" s="23"/>
      <c r="I3862" s="5"/>
      <c r="J3862" s="11" t="s">
        <v>1009</v>
      </c>
      <c r="K3862" s="45" t="s">
        <v>9566</v>
      </c>
      <c r="L3862" s="45" t="s">
        <v>9560</v>
      </c>
      <c r="M3862" s="45" t="s">
        <v>9567</v>
      </c>
      <c r="N3862" s="45" t="s">
        <v>9568</v>
      </c>
      <c r="O3862" s="45" t="s">
        <v>8450</v>
      </c>
      <c r="P3862" s="115" t="s">
        <v>5005</v>
      </c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</row>
    <row r="3863" spans="1:50" ht="16.5" x14ac:dyDescent="0.2">
      <c r="A3863" s="11"/>
      <c r="B3863" s="14"/>
      <c r="C3863" s="78" t="s">
        <v>9569</v>
      </c>
      <c r="D3863" s="5"/>
      <c r="E3863" s="5"/>
      <c r="F3863" s="5"/>
      <c r="G3863" s="26"/>
      <c r="H3863" s="23"/>
      <c r="I3863" s="5"/>
      <c r="J3863" s="11"/>
      <c r="K3863" s="45"/>
      <c r="L3863" s="45"/>
      <c r="M3863" s="45"/>
      <c r="N3863" s="45"/>
      <c r="O3863" s="45"/>
      <c r="P3863" s="11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</row>
    <row r="3864" spans="1:50" ht="14.25" x14ac:dyDescent="0.2">
      <c r="A3864" s="11"/>
      <c r="B3864" s="5"/>
      <c r="C3864" s="5"/>
      <c r="D3864" s="5"/>
      <c r="E3864" s="5"/>
      <c r="F3864" s="5"/>
      <c r="G3864" s="24" t="s">
        <v>4885</v>
      </c>
      <c r="H3864" s="23"/>
      <c r="I3864" s="5"/>
      <c r="J3864" s="11"/>
      <c r="K3864" s="45"/>
      <c r="L3864" s="45"/>
      <c r="M3864" s="45"/>
      <c r="N3864" s="45"/>
      <c r="O3864" s="45"/>
      <c r="P3864" s="113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</row>
    <row r="3865" spans="1:50" x14ac:dyDescent="0.2">
      <c r="A3865" s="11"/>
      <c r="B3865" s="5"/>
      <c r="C3865" s="5"/>
      <c r="D3865" s="5"/>
      <c r="E3865" s="5"/>
      <c r="F3865" s="5"/>
      <c r="G3865" s="26"/>
      <c r="H3865" s="11" t="s">
        <v>2066</v>
      </c>
      <c r="I3865" s="5"/>
      <c r="J3865" s="11"/>
      <c r="K3865" s="45"/>
      <c r="L3865" s="45"/>
      <c r="M3865" s="45"/>
      <c r="N3865" s="45"/>
      <c r="O3865" s="45"/>
      <c r="P3865" s="113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</row>
    <row r="3866" spans="1:50" ht="72" x14ac:dyDescent="0.2">
      <c r="A3866" s="11"/>
      <c r="B3866" s="14"/>
      <c r="C3866" s="5"/>
      <c r="D3866" s="5"/>
      <c r="E3866" s="5"/>
      <c r="F3866" s="5"/>
      <c r="G3866" s="26"/>
      <c r="H3866" s="23"/>
      <c r="I3866" s="5"/>
      <c r="J3866" s="11" t="s">
        <v>1010</v>
      </c>
      <c r="K3866" s="45" t="s">
        <v>9570</v>
      </c>
      <c r="L3866" s="45" t="s">
        <v>9571</v>
      </c>
      <c r="M3866" s="45" t="s">
        <v>5356</v>
      </c>
      <c r="N3866" s="45" t="s">
        <v>6452</v>
      </c>
      <c r="O3866" s="45" t="s">
        <v>6846</v>
      </c>
      <c r="P3866" s="115" t="s">
        <v>5005</v>
      </c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</row>
    <row r="3867" spans="1:50" ht="19.5" x14ac:dyDescent="0.2">
      <c r="A3867" s="11" t="s">
        <v>103</v>
      </c>
      <c r="B3867" s="5"/>
      <c r="C3867" s="5"/>
      <c r="D3867" s="5"/>
      <c r="E3867" s="5"/>
      <c r="F3867" s="5"/>
      <c r="G3867" s="26"/>
      <c r="H3867" s="23"/>
      <c r="I3867" s="5"/>
      <c r="J3867" s="11"/>
      <c r="K3867" s="45"/>
      <c r="L3867" s="45"/>
      <c r="M3867" s="45"/>
      <c r="N3867" s="45"/>
      <c r="O3867" s="45"/>
      <c r="P3867" s="113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</row>
    <row r="3868" spans="1:50" ht="18" x14ac:dyDescent="0.2">
      <c r="A3868" s="11"/>
      <c r="B3868" s="6" t="s">
        <v>1206</v>
      </c>
      <c r="C3868" s="5"/>
      <c r="D3868" s="5"/>
      <c r="E3868" s="5"/>
      <c r="F3868" s="5"/>
      <c r="G3868" s="26"/>
      <c r="H3868" s="23"/>
      <c r="I3868" s="5"/>
      <c r="J3868" s="11"/>
      <c r="K3868" s="45"/>
      <c r="L3868" s="45"/>
      <c r="M3868" s="45"/>
      <c r="N3868" s="45"/>
      <c r="O3868" s="45"/>
      <c r="P3868" s="113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</row>
    <row r="3869" spans="1:50" ht="16.5" x14ac:dyDescent="0.2">
      <c r="A3869" s="11"/>
      <c r="B3869" s="5"/>
      <c r="C3869" s="16" t="s">
        <v>1000</v>
      </c>
      <c r="D3869" s="5"/>
      <c r="E3869" s="5"/>
      <c r="F3869" s="5"/>
      <c r="G3869" s="26"/>
      <c r="H3869" s="23"/>
      <c r="I3869" s="5"/>
      <c r="J3869" s="11"/>
      <c r="K3869" s="45"/>
      <c r="L3869" s="45"/>
      <c r="M3869" s="45"/>
      <c r="N3869" s="45"/>
      <c r="O3869" s="45"/>
      <c r="P3869" s="113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</row>
    <row r="3870" spans="1:50" ht="18" x14ac:dyDescent="0.2">
      <c r="A3870" s="11"/>
      <c r="B3870" s="6" t="s">
        <v>1207</v>
      </c>
      <c r="C3870" s="5"/>
      <c r="D3870" s="5"/>
      <c r="E3870" s="5"/>
      <c r="F3870" s="5"/>
      <c r="G3870" s="26"/>
      <c r="H3870" s="23"/>
      <c r="I3870" s="5"/>
      <c r="J3870" s="11"/>
      <c r="K3870" s="45"/>
      <c r="L3870" s="45"/>
      <c r="M3870" s="45"/>
      <c r="N3870" s="45"/>
      <c r="O3870" s="45"/>
      <c r="P3870" s="113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</row>
    <row r="3871" spans="1:50" ht="16.5" x14ac:dyDescent="0.2">
      <c r="A3871" s="11"/>
      <c r="B3871" s="5"/>
      <c r="C3871" s="16" t="s">
        <v>465</v>
      </c>
      <c r="D3871" s="5"/>
      <c r="E3871" s="5"/>
      <c r="F3871" s="5"/>
      <c r="G3871" s="26"/>
      <c r="H3871" s="23"/>
      <c r="I3871" s="5"/>
      <c r="J3871" s="11"/>
      <c r="K3871" s="45"/>
      <c r="L3871" s="45"/>
      <c r="M3871" s="45"/>
      <c r="N3871" s="45"/>
      <c r="O3871" s="45"/>
      <c r="P3871" s="113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</row>
    <row r="3872" spans="1:50" x14ac:dyDescent="0.2">
      <c r="A3872" s="11"/>
      <c r="B3872" s="5"/>
      <c r="C3872" s="5"/>
      <c r="D3872" s="5"/>
      <c r="E3872" s="5"/>
      <c r="F3872" s="5"/>
      <c r="G3872" s="24" t="s">
        <v>3276</v>
      </c>
      <c r="H3872" s="23"/>
      <c r="I3872" s="5"/>
      <c r="J3872" s="11"/>
      <c r="K3872" s="45"/>
      <c r="L3872" s="45"/>
      <c r="M3872" s="45"/>
      <c r="N3872" s="45"/>
      <c r="O3872" s="45"/>
      <c r="P3872" s="113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</row>
    <row r="3873" spans="1:50" x14ac:dyDescent="0.2">
      <c r="A3873" s="11"/>
      <c r="B3873" s="5"/>
      <c r="C3873" s="5"/>
      <c r="D3873" s="5"/>
      <c r="E3873" s="5"/>
      <c r="F3873" s="5"/>
      <c r="G3873" s="24" t="s">
        <v>3277</v>
      </c>
      <c r="H3873" s="23"/>
      <c r="I3873" s="5"/>
      <c r="J3873" s="11"/>
      <c r="K3873" s="45"/>
      <c r="L3873" s="45"/>
      <c r="M3873" s="45"/>
      <c r="N3873" s="45"/>
      <c r="O3873" s="45"/>
      <c r="P3873" s="113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</row>
    <row r="3874" spans="1:50" x14ac:dyDescent="0.2">
      <c r="A3874" s="11"/>
      <c r="B3874" s="5"/>
      <c r="C3874" s="5"/>
      <c r="D3874" s="5"/>
      <c r="E3874" s="5"/>
      <c r="F3874" s="5"/>
      <c r="G3874" s="61" t="s">
        <v>3278</v>
      </c>
      <c r="H3874" s="30"/>
      <c r="I3874" s="30"/>
      <c r="J3874" s="74"/>
      <c r="K3874" s="44"/>
      <c r="L3874" s="44"/>
      <c r="M3874" s="44"/>
      <c r="N3874" s="44"/>
      <c r="O3874" s="44"/>
      <c r="P3874" s="113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</row>
    <row r="3875" spans="1:50" x14ac:dyDescent="0.2">
      <c r="A3875" s="11"/>
      <c r="B3875" s="5"/>
      <c r="C3875" s="5"/>
      <c r="D3875" s="5"/>
      <c r="E3875" s="5"/>
      <c r="F3875" s="5"/>
      <c r="G3875" s="24" t="s">
        <v>3279</v>
      </c>
      <c r="H3875" s="23"/>
      <c r="I3875" s="5"/>
      <c r="J3875" s="11"/>
      <c r="K3875" s="45"/>
      <c r="L3875" s="45"/>
      <c r="M3875" s="45"/>
      <c r="N3875" s="45"/>
      <c r="O3875" s="45"/>
      <c r="P3875" s="113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</row>
    <row r="3876" spans="1:50" x14ac:dyDescent="0.2">
      <c r="A3876" s="11"/>
      <c r="B3876" s="5"/>
      <c r="C3876" s="5"/>
      <c r="D3876" s="5"/>
      <c r="E3876" s="5"/>
      <c r="F3876" s="5"/>
      <c r="G3876" s="24" t="s">
        <v>3280</v>
      </c>
      <c r="H3876" s="23"/>
      <c r="I3876" s="5"/>
      <c r="J3876" s="11"/>
      <c r="K3876" s="45"/>
      <c r="L3876" s="45"/>
      <c r="M3876" s="45"/>
      <c r="N3876" s="45"/>
      <c r="O3876" s="45"/>
      <c r="P3876" s="113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</row>
    <row r="3877" spans="1:50" ht="16.5" x14ac:dyDescent="0.2">
      <c r="A3877" s="11"/>
      <c r="B3877" s="5"/>
      <c r="C3877" s="80" t="s">
        <v>1001</v>
      </c>
      <c r="D3877" s="81"/>
      <c r="E3877" s="80"/>
      <c r="F3877" s="81"/>
      <c r="G3877" s="32"/>
      <c r="H3877" s="30"/>
      <c r="I3877" s="80"/>
      <c r="J3877" s="81"/>
      <c r="K3877" s="44"/>
      <c r="L3877" s="44"/>
      <c r="M3877" s="44"/>
      <c r="N3877" s="44"/>
      <c r="O3877" s="44"/>
      <c r="P3877" s="113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</row>
    <row r="3878" spans="1:50" ht="15.75" x14ac:dyDescent="0.2">
      <c r="A3878" s="11"/>
      <c r="B3878" s="5"/>
      <c r="C3878" s="5"/>
      <c r="D3878" s="17" t="s">
        <v>728</v>
      </c>
      <c r="E3878" s="5"/>
      <c r="F3878" s="5"/>
      <c r="G3878" s="26"/>
      <c r="H3878" s="23"/>
      <c r="I3878" s="5"/>
      <c r="J3878" s="11"/>
      <c r="K3878" s="45"/>
      <c r="L3878" s="45"/>
      <c r="M3878" s="45"/>
      <c r="N3878" s="45"/>
      <c r="O3878" s="45"/>
      <c r="P3878" s="113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</row>
    <row r="3879" spans="1:50" x14ac:dyDescent="0.2">
      <c r="A3879" s="11"/>
      <c r="B3879" s="5"/>
      <c r="C3879" s="5"/>
      <c r="D3879" s="5"/>
      <c r="E3879" s="5"/>
      <c r="F3879" s="5"/>
      <c r="G3879" s="24" t="s">
        <v>3787</v>
      </c>
      <c r="H3879" s="23"/>
      <c r="I3879" s="5"/>
      <c r="J3879" s="11"/>
      <c r="K3879" s="45"/>
      <c r="L3879" s="45"/>
      <c r="M3879" s="45"/>
      <c r="N3879" s="45"/>
      <c r="O3879" s="45"/>
      <c r="P3879" s="113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</row>
    <row r="3880" spans="1:50" ht="25.5" x14ac:dyDescent="0.2">
      <c r="A3880" s="11"/>
      <c r="B3880" s="5"/>
      <c r="C3880" s="5"/>
      <c r="D3880" s="5"/>
      <c r="E3880" s="5"/>
      <c r="F3880" s="5"/>
      <c r="G3880" s="27" t="s">
        <v>4301</v>
      </c>
      <c r="H3880" s="11"/>
      <c r="I3880" s="5"/>
      <c r="J3880" s="11"/>
      <c r="K3880" s="53"/>
      <c r="L3880" s="45"/>
      <c r="M3880" s="45" t="s">
        <v>1358</v>
      </c>
      <c r="N3880" s="45" t="s">
        <v>1397</v>
      </c>
      <c r="O3880" s="45"/>
      <c r="P3880" s="113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</row>
    <row r="3881" spans="1:50" ht="25.5" x14ac:dyDescent="0.2">
      <c r="A3881" s="11"/>
      <c r="B3881" s="5"/>
      <c r="C3881" s="5"/>
      <c r="D3881" s="5"/>
      <c r="E3881" s="5"/>
      <c r="F3881" s="5"/>
      <c r="G3881" s="27" t="s">
        <v>4301</v>
      </c>
      <c r="H3881" s="11"/>
      <c r="I3881" s="5"/>
      <c r="J3881" s="11"/>
      <c r="K3881" s="53"/>
      <c r="L3881" s="45"/>
      <c r="M3881" s="45" t="s">
        <v>1307</v>
      </c>
      <c r="N3881" s="45" t="s">
        <v>1398</v>
      </c>
      <c r="O3881" s="45"/>
      <c r="P3881" s="113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</row>
    <row r="3882" spans="1:50" ht="25.5" x14ac:dyDescent="0.2">
      <c r="A3882" s="11"/>
      <c r="B3882" s="5"/>
      <c r="C3882" s="5"/>
      <c r="D3882" s="5"/>
      <c r="E3882" s="5"/>
      <c r="F3882" s="5"/>
      <c r="G3882" s="27" t="s">
        <v>4301</v>
      </c>
      <c r="H3882" s="11"/>
      <c r="I3882" s="5"/>
      <c r="J3882" s="11"/>
      <c r="K3882" s="53"/>
      <c r="L3882" s="45"/>
      <c r="M3882" s="45" t="s">
        <v>1399</v>
      </c>
      <c r="N3882" s="45" t="s">
        <v>1400</v>
      </c>
      <c r="O3882" s="45"/>
      <c r="P3882" s="113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</row>
    <row r="3883" spans="1:50" x14ac:dyDescent="0.2">
      <c r="A3883" s="11"/>
      <c r="B3883" s="5"/>
      <c r="C3883" s="5"/>
      <c r="D3883" s="5"/>
      <c r="E3883" s="5"/>
      <c r="F3883" s="5"/>
      <c r="G3883" s="26"/>
      <c r="H3883" s="11" t="s">
        <v>2067</v>
      </c>
      <c r="I3883" s="5"/>
      <c r="J3883" s="11"/>
      <c r="K3883" s="45"/>
      <c r="L3883" s="45"/>
      <c r="M3883" s="45"/>
      <c r="N3883" s="45"/>
      <c r="O3883" s="45"/>
      <c r="P3883" s="113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</row>
    <row r="3884" spans="1:50" ht="24" x14ac:dyDescent="0.2">
      <c r="A3884" s="11"/>
      <c r="B3884" s="14"/>
      <c r="C3884" s="5"/>
      <c r="D3884" s="5"/>
      <c r="E3884" s="5"/>
      <c r="F3884" s="5"/>
      <c r="G3884" s="26"/>
      <c r="H3884" s="11"/>
      <c r="I3884" s="5"/>
      <c r="J3884" s="11" t="s">
        <v>1010</v>
      </c>
      <c r="K3884" s="45" t="s">
        <v>9572</v>
      </c>
      <c r="L3884" s="45" t="s">
        <v>6232</v>
      </c>
      <c r="M3884" s="45" t="s">
        <v>5004</v>
      </c>
      <c r="N3884" s="45" t="s">
        <v>9573</v>
      </c>
      <c r="O3884" s="45" t="s">
        <v>5016</v>
      </c>
      <c r="P3884" s="115" t="s">
        <v>5005</v>
      </c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</row>
    <row r="3885" spans="1:50" ht="48" x14ac:dyDescent="0.2">
      <c r="A3885" s="11"/>
      <c r="B3885" s="14"/>
      <c r="C3885" s="5"/>
      <c r="D3885" s="5"/>
      <c r="E3885" s="5"/>
      <c r="F3885" s="5"/>
      <c r="G3885" s="26"/>
      <c r="H3885" s="11"/>
      <c r="I3885" s="5"/>
      <c r="J3885" s="11" t="s">
        <v>1010</v>
      </c>
      <c r="K3885" s="45" t="s">
        <v>9574</v>
      </c>
      <c r="L3885" s="45" t="s">
        <v>6239</v>
      </c>
      <c r="M3885" s="45" t="s">
        <v>5004</v>
      </c>
      <c r="N3885" s="45" t="s">
        <v>5966</v>
      </c>
      <c r="O3885" s="45" t="s">
        <v>5016</v>
      </c>
      <c r="P3885" s="115" t="s">
        <v>5005</v>
      </c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</row>
    <row r="3886" spans="1:50" ht="15.75" x14ac:dyDescent="0.2">
      <c r="A3886" s="11"/>
      <c r="B3886" s="5"/>
      <c r="C3886" s="5"/>
      <c r="D3886" s="17" t="s">
        <v>729</v>
      </c>
      <c r="E3886" s="5"/>
      <c r="F3886" s="5"/>
      <c r="G3886" s="26"/>
      <c r="H3886" s="23"/>
      <c r="I3886" s="5"/>
      <c r="J3886" s="11"/>
      <c r="K3886" s="45"/>
      <c r="L3886" s="45"/>
      <c r="M3886" s="45"/>
      <c r="N3886" s="45"/>
      <c r="O3886" s="45"/>
      <c r="P3886" s="113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</row>
    <row r="3887" spans="1:50" x14ac:dyDescent="0.2">
      <c r="A3887" s="11"/>
      <c r="B3887" s="5"/>
      <c r="C3887" s="5"/>
      <c r="D3887" s="5"/>
      <c r="E3887" s="5"/>
      <c r="F3887" s="5"/>
      <c r="G3887" s="24" t="s">
        <v>3788</v>
      </c>
      <c r="H3887" s="23"/>
      <c r="I3887" s="5"/>
      <c r="J3887" s="11"/>
      <c r="K3887" s="45"/>
      <c r="L3887" s="45"/>
      <c r="M3887" s="45"/>
      <c r="N3887" s="45"/>
      <c r="O3887" s="45"/>
      <c r="P3887" s="113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</row>
    <row r="3888" spans="1:50" ht="25.5" x14ac:dyDescent="0.2">
      <c r="A3888" s="11"/>
      <c r="B3888" s="5"/>
      <c r="C3888" s="5"/>
      <c r="D3888" s="5"/>
      <c r="E3888" s="5"/>
      <c r="F3888" s="5"/>
      <c r="G3888" s="27" t="s">
        <v>4302</v>
      </c>
      <c r="H3888" s="11"/>
      <c r="I3888" s="11"/>
      <c r="J3888" s="11"/>
      <c r="K3888" s="53"/>
      <c r="L3888" s="45"/>
      <c r="M3888" s="45" t="s">
        <v>1402</v>
      </c>
      <c r="N3888" s="45" t="s">
        <v>1401</v>
      </c>
      <c r="O3888" s="45"/>
      <c r="P3888" s="113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</row>
    <row r="3889" spans="1:50" ht="25.5" x14ac:dyDescent="0.2">
      <c r="A3889" s="11"/>
      <c r="B3889" s="5"/>
      <c r="C3889" s="5"/>
      <c r="D3889" s="5"/>
      <c r="E3889" s="5"/>
      <c r="F3889" s="5"/>
      <c r="G3889" s="27" t="s">
        <v>4302</v>
      </c>
      <c r="H3889" s="11"/>
      <c r="I3889" s="11"/>
      <c r="J3889" s="11"/>
      <c r="K3889" s="53"/>
      <c r="L3889" s="45"/>
      <c r="M3889" s="45" t="s">
        <v>1307</v>
      </c>
      <c r="N3889" s="45" t="s">
        <v>1403</v>
      </c>
      <c r="O3889" s="45"/>
      <c r="P3889" s="113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</row>
    <row r="3890" spans="1:50" ht="25.5" x14ac:dyDescent="0.2">
      <c r="A3890" s="11"/>
      <c r="B3890" s="5"/>
      <c r="C3890" s="5"/>
      <c r="D3890" s="5"/>
      <c r="E3890" s="5"/>
      <c r="F3890" s="5"/>
      <c r="G3890" s="27" t="s">
        <v>4302</v>
      </c>
      <c r="H3890" s="11"/>
      <c r="I3890" s="11"/>
      <c r="J3890" s="11"/>
      <c r="K3890" s="53"/>
      <c r="L3890" s="45"/>
      <c r="M3890" s="45" t="s">
        <v>1342</v>
      </c>
      <c r="N3890" s="45" t="s">
        <v>1404</v>
      </c>
      <c r="O3890" s="45"/>
      <c r="P3890" s="113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</row>
    <row r="3891" spans="1:50" ht="25.5" x14ac:dyDescent="0.2">
      <c r="A3891" s="11"/>
      <c r="B3891" s="5"/>
      <c r="C3891" s="5"/>
      <c r="D3891" s="5"/>
      <c r="E3891" s="5"/>
      <c r="F3891" s="5"/>
      <c r="G3891" s="27" t="s">
        <v>4302</v>
      </c>
      <c r="H3891" s="11"/>
      <c r="I3891" s="11"/>
      <c r="J3891" s="11"/>
      <c r="K3891" s="53"/>
      <c r="L3891" s="45"/>
      <c r="M3891" s="45" t="s">
        <v>1342</v>
      </c>
      <c r="N3891" s="45" t="s">
        <v>1405</v>
      </c>
      <c r="O3891" s="45"/>
      <c r="P3891" s="113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</row>
    <row r="3892" spans="1:50" ht="25.5" x14ac:dyDescent="0.2">
      <c r="A3892" s="11"/>
      <c r="B3892" s="5"/>
      <c r="C3892" s="5"/>
      <c r="D3892" s="5"/>
      <c r="E3892" s="5"/>
      <c r="F3892" s="5"/>
      <c r="G3892" s="27" t="s">
        <v>4302</v>
      </c>
      <c r="H3892" s="11"/>
      <c r="I3892" s="11"/>
      <c r="J3892" s="11"/>
      <c r="K3892" s="53"/>
      <c r="L3892" s="45"/>
      <c r="M3892" s="45" t="s">
        <v>1342</v>
      </c>
      <c r="N3892" s="45" t="s">
        <v>1406</v>
      </c>
      <c r="O3892" s="45"/>
      <c r="P3892" s="113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</row>
    <row r="3893" spans="1:50" ht="25.5" x14ac:dyDescent="0.2">
      <c r="A3893" s="11"/>
      <c r="B3893" s="5"/>
      <c r="C3893" s="5"/>
      <c r="D3893" s="5"/>
      <c r="E3893" s="5"/>
      <c r="F3893" s="5"/>
      <c r="G3893" s="27" t="s">
        <v>4302</v>
      </c>
      <c r="H3893" s="11"/>
      <c r="I3893" s="11"/>
      <c r="J3893" s="11"/>
      <c r="K3893" s="53"/>
      <c r="L3893" s="45"/>
      <c r="M3893" s="45" t="s">
        <v>1295</v>
      </c>
      <c r="N3893" s="45" t="s">
        <v>1407</v>
      </c>
      <c r="O3893" s="45"/>
      <c r="P3893" s="113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</row>
    <row r="3894" spans="1:50" ht="25.5" x14ac:dyDescent="0.2">
      <c r="A3894" s="11"/>
      <c r="B3894" s="5"/>
      <c r="C3894" s="5"/>
      <c r="D3894" s="5"/>
      <c r="E3894" s="5"/>
      <c r="F3894" s="5"/>
      <c r="G3894" s="27" t="s">
        <v>4302</v>
      </c>
      <c r="H3894" s="11"/>
      <c r="I3894" s="11"/>
      <c r="J3894" s="11"/>
      <c r="K3894" s="53"/>
      <c r="L3894" s="45"/>
      <c r="M3894" s="45" t="s">
        <v>1408</v>
      </c>
      <c r="N3894" s="45" t="s">
        <v>1142</v>
      </c>
      <c r="O3894" s="45"/>
      <c r="P3894" s="113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</row>
    <row r="3895" spans="1:50" x14ac:dyDescent="0.2">
      <c r="A3895" s="11"/>
      <c r="B3895" s="5"/>
      <c r="C3895" s="5"/>
      <c r="D3895" s="5"/>
      <c r="E3895" s="5"/>
      <c r="F3895" s="5"/>
      <c r="G3895" s="26"/>
      <c r="H3895" s="11" t="s">
        <v>2068</v>
      </c>
      <c r="I3895" s="5"/>
      <c r="J3895" s="11"/>
      <c r="K3895" s="45"/>
      <c r="L3895" s="45"/>
      <c r="M3895" s="45"/>
      <c r="N3895" s="45"/>
      <c r="O3895" s="45"/>
      <c r="P3895" s="113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</row>
    <row r="3896" spans="1:50" x14ac:dyDescent="0.2">
      <c r="A3896" s="11"/>
      <c r="B3896" s="5"/>
      <c r="C3896" s="5"/>
      <c r="D3896" s="5"/>
      <c r="E3896" s="5"/>
      <c r="F3896" s="5"/>
      <c r="G3896" s="26"/>
      <c r="H3896" s="23"/>
      <c r="I3896" s="11" t="s">
        <v>46</v>
      </c>
      <c r="J3896" s="11"/>
      <c r="K3896" s="45"/>
      <c r="L3896" s="45"/>
      <c r="M3896" s="45"/>
      <c r="N3896" s="45"/>
      <c r="O3896" s="45"/>
      <c r="P3896" s="113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</row>
    <row r="3897" spans="1:50" ht="24" x14ac:dyDescent="0.2">
      <c r="A3897" s="11"/>
      <c r="B3897" s="14"/>
      <c r="C3897" s="5"/>
      <c r="D3897" s="5"/>
      <c r="E3897" s="5"/>
      <c r="F3897" s="5"/>
      <c r="G3897" s="26"/>
      <c r="H3897" s="11"/>
      <c r="I3897" s="5"/>
      <c r="J3897" s="11" t="s">
        <v>1010</v>
      </c>
      <c r="K3897" s="45" t="s">
        <v>9575</v>
      </c>
      <c r="L3897" s="45" t="s">
        <v>4988</v>
      </c>
      <c r="M3897" s="45" t="s">
        <v>5028</v>
      </c>
      <c r="N3897" s="45" t="s">
        <v>9576</v>
      </c>
      <c r="O3897" s="45" t="s">
        <v>5116</v>
      </c>
      <c r="P3897" s="115" t="s">
        <v>5005</v>
      </c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</row>
    <row r="3898" spans="1:50" ht="24" x14ac:dyDescent="0.2">
      <c r="A3898" s="11"/>
      <c r="B3898" s="14"/>
      <c r="C3898" s="5"/>
      <c r="D3898" s="5"/>
      <c r="E3898" s="5"/>
      <c r="F3898" s="5"/>
      <c r="G3898" s="26"/>
      <c r="H3898" s="11"/>
      <c r="I3898" s="5"/>
      <c r="J3898" s="11" t="s">
        <v>1010</v>
      </c>
      <c r="K3898" s="45" t="s">
        <v>9575</v>
      </c>
      <c r="L3898" s="45" t="s">
        <v>4988</v>
      </c>
      <c r="M3898" s="45" t="s">
        <v>5028</v>
      </c>
      <c r="N3898" s="45" t="s">
        <v>9576</v>
      </c>
      <c r="O3898" s="45" t="s">
        <v>5255</v>
      </c>
      <c r="P3898" s="115" t="s">
        <v>6107</v>
      </c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</row>
    <row r="3899" spans="1:50" ht="24" x14ac:dyDescent="0.2">
      <c r="A3899" s="11"/>
      <c r="B3899" s="14"/>
      <c r="C3899" s="5"/>
      <c r="D3899" s="5"/>
      <c r="E3899" s="5"/>
      <c r="F3899" s="5"/>
      <c r="G3899" s="26"/>
      <c r="H3899" s="11"/>
      <c r="I3899" s="5"/>
      <c r="J3899" s="11" t="s">
        <v>1010</v>
      </c>
      <c r="K3899" s="45" t="s">
        <v>9575</v>
      </c>
      <c r="L3899" s="45" t="s">
        <v>4988</v>
      </c>
      <c r="M3899" s="45" t="s">
        <v>5004</v>
      </c>
      <c r="N3899" s="45" t="s">
        <v>9576</v>
      </c>
      <c r="O3899" s="45" t="s">
        <v>5824</v>
      </c>
      <c r="P3899" s="115" t="s">
        <v>6105</v>
      </c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</row>
    <row r="3900" spans="1:50" ht="15.75" x14ac:dyDescent="0.2">
      <c r="A3900" s="11"/>
      <c r="B3900" s="5"/>
      <c r="C3900" s="5"/>
      <c r="D3900" s="17" t="s">
        <v>730</v>
      </c>
      <c r="E3900" s="5"/>
      <c r="F3900" s="5"/>
      <c r="G3900" s="26"/>
      <c r="H3900" s="23"/>
      <c r="I3900" s="5"/>
      <c r="J3900" s="11"/>
      <c r="K3900" s="45"/>
      <c r="L3900" s="45"/>
      <c r="M3900" s="45"/>
      <c r="N3900" s="45"/>
      <c r="O3900" s="45"/>
      <c r="P3900" s="113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</row>
    <row r="3901" spans="1:50" x14ac:dyDescent="0.2">
      <c r="A3901" s="11"/>
      <c r="B3901" s="5"/>
      <c r="C3901" s="5"/>
      <c r="D3901" s="5"/>
      <c r="E3901" s="5"/>
      <c r="F3901" s="5"/>
      <c r="G3901" s="24" t="s">
        <v>3789</v>
      </c>
      <c r="H3901" s="23"/>
      <c r="I3901" s="5"/>
      <c r="J3901" s="11"/>
      <c r="K3901" s="45"/>
      <c r="L3901" s="45"/>
      <c r="M3901" s="45"/>
      <c r="N3901" s="45"/>
      <c r="O3901" s="45"/>
      <c r="P3901" s="113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</row>
    <row r="3902" spans="1:50" x14ac:dyDescent="0.2">
      <c r="A3902" s="11"/>
      <c r="B3902" s="5"/>
      <c r="C3902" s="5"/>
      <c r="D3902" s="5"/>
      <c r="E3902" s="5"/>
      <c r="F3902" s="5"/>
      <c r="G3902" s="26"/>
      <c r="H3902" s="11" t="s">
        <v>2069</v>
      </c>
      <c r="I3902" s="5"/>
      <c r="J3902" s="11"/>
      <c r="K3902" s="45"/>
      <c r="L3902" s="45"/>
      <c r="M3902" s="45"/>
      <c r="N3902" s="45"/>
      <c r="O3902" s="45"/>
      <c r="P3902" s="113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</row>
    <row r="3903" spans="1:50" ht="24" x14ac:dyDescent="0.2">
      <c r="A3903" s="11"/>
      <c r="B3903" s="14"/>
      <c r="C3903" s="9"/>
      <c r="D3903" s="5"/>
      <c r="E3903" s="5"/>
      <c r="F3903" s="5"/>
      <c r="G3903" s="26"/>
      <c r="H3903" s="23"/>
      <c r="I3903" s="5"/>
      <c r="J3903" s="11" t="s">
        <v>1010</v>
      </c>
      <c r="K3903" s="45" t="s">
        <v>9577</v>
      </c>
      <c r="L3903" s="45" t="s">
        <v>6232</v>
      </c>
      <c r="M3903" s="45" t="s">
        <v>5004</v>
      </c>
      <c r="N3903" s="45" t="s">
        <v>9578</v>
      </c>
      <c r="O3903" s="45" t="s">
        <v>5656</v>
      </c>
      <c r="P3903" s="115" t="s">
        <v>5005</v>
      </c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</row>
    <row r="3904" spans="1:50" ht="15.75" x14ac:dyDescent="0.2">
      <c r="A3904" s="11"/>
      <c r="B3904" s="5"/>
      <c r="C3904" s="5"/>
      <c r="D3904" s="17" t="s">
        <v>731</v>
      </c>
      <c r="E3904" s="5"/>
      <c r="F3904" s="5"/>
      <c r="G3904" s="26"/>
      <c r="H3904" s="23"/>
      <c r="I3904" s="5"/>
      <c r="J3904" s="11"/>
      <c r="K3904" s="45"/>
      <c r="L3904" s="45"/>
      <c r="M3904" s="45"/>
      <c r="N3904" s="45"/>
      <c r="O3904" s="45"/>
      <c r="P3904" s="113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</row>
    <row r="3905" spans="1:50" x14ac:dyDescent="0.2">
      <c r="A3905" s="11"/>
      <c r="B3905" s="5"/>
      <c r="C3905" s="5"/>
      <c r="D3905" s="5"/>
      <c r="E3905" s="5"/>
      <c r="F3905" s="5"/>
      <c r="G3905" s="24" t="s">
        <v>3790</v>
      </c>
      <c r="H3905" s="23"/>
      <c r="I3905" s="5"/>
      <c r="J3905" s="11"/>
      <c r="K3905" s="45"/>
      <c r="L3905" s="45"/>
      <c r="M3905" s="45"/>
      <c r="N3905" s="45"/>
      <c r="O3905" s="45"/>
      <c r="P3905" s="113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</row>
    <row r="3906" spans="1:50" ht="25.5" x14ac:dyDescent="0.2">
      <c r="A3906" s="11"/>
      <c r="B3906" s="5"/>
      <c r="C3906" s="5"/>
      <c r="D3906" s="5"/>
      <c r="E3906" s="5"/>
      <c r="F3906" s="5"/>
      <c r="G3906" s="27" t="s">
        <v>4303</v>
      </c>
      <c r="H3906" s="11"/>
      <c r="I3906" s="11"/>
      <c r="J3906" s="11"/>
      <c r="K3906" s="53"/>
      <c r="L3906" s="45"/>
      <c r="M3906" s="46" t="s">
        <v>1388</v>
      </c>
      <c r="N3906" s="45" t="s">
        <v>1387</v>
      </c>
      <c r="O3906" s="45"/>
      <c r="P3906" s="113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</row>
    <row r="3907" spans="1:50" ht="25.5" x14ac:dyDescent="0.2">
      <c r="A3907" s="11"/>
      <c r="B3907" s="5"/>
      <c r="C3907" s="5"/>
      <c r="D3907" s="5"/>
      <c r="E3907" s="5"/>
      <c r="F3907" s="5"/>
      <c r="G3907" s="27" t="s">
        <v>4303</v>
      </c>
      <c r="H3907" s="11"/>
      <c r="I3907" s="11"/>
      <c r="J3907" s="11"/>
      <c r="K3907" s="53"/>
      <c r="L3907" s="45"/>
      <c r="M3907" s="46" t="s">
        <v>1389</v>
      </c>
      <c r="N3907" s="45" t="s">
        <v>1112</v>
      </c>
      <c r="O3907" s="45"/>
      <c r="P3907" s="113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</row>
    <row r="3908" spans="1:50" ht="25.5" x14ac:dyDescent="0.2">
      <c r="A3908" s="11"/>
      <c r="B3908" s="5"/>
      <c r="C3908" s="5"/>
      <c r="D3908" s="5"/>
      <c r="E3908" s="5"/>
      <c r="F3908" s="5"/>
      <c r="G3908" s="27" t="s">
        <v>4303</v>
      </c>
      <c r="H3908" s="11"/>
      <c r="I3908" s="11"/>
      <c r="J3908" s="11"/>
      <c r="K3908" s="53"/>
      <c r="L3908" s="45"/>
      <c r="M3908" s="46" t="s">
        <v>1389</v>
      </c>
      <c r="N3908" s="45" t="s">
        <v>1143</v>
      </c>
      <c r="O3908" s="45"/>
      <c r="P3908" s="113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</row>
    <row r="3909" spans="1:50" x14ac:dyDescent="0.2">
      <c r="A3909" s="11"/>
      <c r="B3909" s="5"/>
      <c r="C3909" s="5"/>
      <c r="D3909" s="5"/>
      <c r="E3909" s="5"/>
      <c r="F3909" s="5"/>
      <c r="G3909" s="26"/>
      <c r="H3909" s="11" t="s">
        <v>2070</v>
      </c>
      <c r="I3909" s="5"/>
      <c r="J3909" s="11"/>
      <c r="K3909" s="45"/>
      <c r="L3909" s="45"/>
      <c r="M3909" s="45"/>
      <c r="N3909" s="45"/>
      <c r="O3909" s="45"/>
      <c r="P3909" s="113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</row>
    <row r="3910" spans="1:50" x14ac:dyDescent="0.2">
      <c r="A3910" s="11"/>
      <c r="B3910" s="5"/>
      <c r="C3910" s="5"/>
      <c r="D3910" s="5"/>
      <c r="E3910" s="5"/>
      <c r="F3910" s="5"/>
      <c r="G3910" s="26"/>
      <c r="H3910" s="23"/>
      <c r="I3910" s="11" t="s">
        <v>59</v>
      </c>
      <c r="J3910" s="11"/>
      <c r="K3910" s="45"/>
      <c r="L3910" s="45"/>
      <c r="M3910" s="45"/>
      <c r="N3910" s="45"/>
      <c r="O3910" s="45"/>
      <c r="P3910" s="113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</row>
    <row r="3911" spans="1:50" ht="24" x14ac:dyDescent="0.2">
      <c r="A3911" s="11"/>
      <c r="B3911" s="14"/>
      <c r="C3911" s="5"/>
      <c r="D3911" s="5"/>
      <c r="E3911" s="5"/>
      <c r="F3911" s="5"/>
      <c r="G3911" s="26"/>
      <c r="H3911" s="11"/>
      <c r="I3911" s="5"/>
      <c r="J3911" s="11" t="s">
        <v>1010</v>
      </c>
      <c r="K3911" s="45" t="s">
        <v>9579</v>
      </c>
      <c r="L3911" s="45" t="s">
        <v>5254</v>
      </c>
      <c r="M3911" s="45" t="s">
        <v>5497</v>
      </c>
      <c r="N3911" s="45" t="s">
        <v>6414</v>
      </c>
      <c r="O3911" s="45" t="s">
        <v>6297</v>
      </c>
      <c r="P3911" s="115" t="s">
        <v>5005</v>
      </c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</row>
    <row r="3912" spans="1:50" x14ac:dyDescent="0.2">
      <c r="A3912" s="11"/>
      <c r="B3912" s="14"/>
      <c r="C3912" s="5"/>
      <c r="D3912" s="5"/>
      <c r="E3912" s="5"/>
      <c r="F3912" s="5"/>
      <c r="G3912" s="26"/>
      <c r="H3912" s="11"/>
      <c r="I3912" s="5"/>
      <c r="J3912" s="11" t="s">
        <v>1010</v>
      </c>
      <c r="K3912" s="45" t="s">
        <v>9579</v>
      </c>
      <c r="L3912" s="45" t="s">
        <v>5254</v>
      </c>
      <c r="M3912" s="45" t="s">
        <v>5004</v>
      </c>
      <c r="N3912" s="45" t="s">
        <v>6414</v>
      </c>
      <c r="O3912" s="45" t="s">
        <v>5016</v>
      </c>
      <c r="P3912" s="115" t="s">
        <v>8879</v>
      </c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</row>
    <row r="3913" spans="1:50" x14ac:dyDescent="0.2">
      <c r="A3913" s="11"/>
      <c r="B3913" s="14"/>
      <c r="C3913" s="5"/>
      <c r="D3913" s="5"/>
      <c r="E3913" s="5"/>
      <c r="F3913" s="5"/>
      <c r="G3913" s="26"/>
      <c r="H3913" s="11"/>
      <c r="I3913" s="5"/>
      <c r="J3913" s="11" t="s">
        <v>1010</v>
      </c>
      <c r="K3913" s="45" t="s">
        <v>9579</v>
      </c>
      <c r="L3913" s="45" t="s">
        <v>5254</v>
      </c>
      <c r="M3913" s="45" t="s">
        <v>5004</v>
      </c>
      <c r="N3913" s="45" t="s">
        <v>6414</v>
      </c>
      <c r="O3913" s="45" t="s">
        <v>5017</v>
      </c>
      <c r="P3913" s="115" t="s">
        <v>6920</v>
      </c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</row>
    <row r="3914" spans="1:50" ht="24" x14ac:dyDescent="0.2">
      <c r="A3914" s="11"/>
      <c r="B3914" s="14"/>
      <c r="C3914" s="5"/>
      <c r="D3914" s="5"/>
      <c r="E3914" s="5"/>
      <c r="F3914" s="5"/>
      <c r="G3914" s="26"/>
      <c r="H3914" s="11"/>
      <c r="I3914" s="5"/>
      <c r="J3914" s="11" t="s">
        <v>1010</v>
      </c>
      <c r="K3914" s="45" t="s">
        <v>9580</v>
      </c>
      <c r="L3914" s="45" t="s">
        <v>5022</v>
      </c>
      <c r="M3914" s="45" t="s">
        <v>5004</v>
      </c>
      <c r="N3914" s="45" t="s">
        <v>6414</v>
      </c>
      <c r="O3914" s="45" t="s">
        <v>5016</v>
      </c>
      <c r="P3914" s="115" t="s">
        <v>5005</v>
      </c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</row>
    <row r="3915" spans="1:50" x14ac:dyDescent="0.2">
      <c r="A3915" s="11"/>
      <c r="B3915" s="14"/>
      <c r="C3915" s="5"/>
      <c r="D3915" s="5"/>
      <c r="E3915" s="5"/>
      <c r="F3915" s="5"/>
      <c r="G3915" s="26"/>
      <c r="H3915" s="11"/>
      <c r="I3915" s="5"/>
      <c r="J3915" s="11" t="s">
        <v>1010</v>
      </c>
      <c r="K3915" s="45" t="s">
        <v>9580</v>
      </c>
      <c r="L3915" s="45" t="s">
        <v>5022</v>
      </c>
      <c r="M3915" s="45" t="s">
        <v>5004</v>
      </c>
      <c r="N3915" s="45" t="s">
        <v>6414</v>
      </c>
      <c r="O3915" s="45" t="s">
        <v>5017</v>
      </c>
      <c r="P3915" s="115" t="s">
        <v>5157</v>
      </c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</row>
    <row r="3916" spans="1:50" ht="24" x14ac:dyDescent="0.2">
      <c r="A3916" s="11"/>
      <c r="B3916" s="14"/>
      <c r="C3916" s="5"/>
      <c r="D3916" s="5"/>
      <c r="E3916" s="5"/>
      <c r="F3916" s="5"/>
      <c r="G3916" s="26"/>
      <c r="H3916" s="11"/>
      <c r="I3916" s="5"/>
      <c r="J3916" s="11" t="s">
        <v>1010</v>
      </c>
      <c r="K3916" s="45" t="s">
        <v>9581</v>
      </c>
      <c r="L3916" s="45" t="s">
        <v>5138</v>
      </c>
      <c r="M3916" s="45" t="s">
        <v>5303</v>
      </c>
      <c r="N3916" s="45" t="s">
        <v>6414</v>
      </c>
      <c r="O3916" s="45" t="s">
        <v>5016</v>
      </c>
      <c r="P3916" s="115" t="s">
        <v>6530</v>
      </c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</row>
    <row r="3917" spans="1:50" ht="24" x14ac:dyDescent="0.2">
      <c r="A3917" s="11"/>
      <c r="B3917" s="14"/>
      <c r="C3917" s="5"/>
      <c r="D3917" s="5"/>
      <c r="E3917" s="5"/>
      <c r="F3917" s="5"/>
      <c r="G3917" s="26"/>
      <c r="H3917" s="11"/>
      <c r="I3917" s="5"/>
      <c r="J3917" s="11" t="s">
        <v>1010</v>
      </c>
      <c r="K3917" s="45" t="s">
        <v>9581</v>
      </c>
      <c r="L3917" s="45" t="s">
        <v>5138</v>
      </c>
      <c r="M3917" s="45" t="s">
        <v>5303</v>
      </c>
      <c r="N3917" s="45" t="s">
        <v>6414</v>
      </c>
      <c r="O3917" s="45" t="s">
        <v>5017</v>
      </c>
      <c r="P3917" s="115" t="s">
        <v>5220</v>
      </c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</row>
    <row r="3918" spans="1:50" ht="96" x14ac:dyDescent="0.2">
      <c r="A3918" s="11"/>
      <c r="B3918" s="14"/>
      <c r="C3918" s="5"/>
      <c r="D3918" s="5"/>
      <c r="E3918" s="5"/>
      <c r="F3918" s="5"/>
      <c r="G3918" s="26"/>
      <c r="H3918" s="11"/>
      <c r="I3918" s="5"/>
      <c r="J3918" s="11" t="s">
        <v>1010</v>
      </c>
      <c r="K3918" s="45" t="s">
        <v>9582</v>
      </c>
      <c r="L3918" s="45" t="s">
        <v>9583</v>
      </c>
      <c r="M3918" s="45" t="s">
        <v>5004</v>
      </c>
      <c r="N3918" s="45" t="s">
        <v>6414</v>
      </c>
      <c r="O3918" s="45" t="s">
        <v>5017</v>
      </c>
      <c r="P3918" s="115" t="s">
        <v>5005</v>
      </c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</row>
    <row r="3919" spans="1:50" ht="96" x14ac:dyDescent="0.2">
      <c r="A3919" s="11"/>
      <c r="B3919" s="14"/>
      <c r="C3919" s="5"/>
      <c r="D3919" s="5"/>
      <c r="E3919" s="5"/>
      <c r="F3919" s="5"/>
      <c r="G3919" s="26"/>
      <c r="H3919" s="7"/>
      <c r="I3919" s="5"/>
      <c r="J3919" s="11" t="s">
        <v>1010</v>
      </c>
      <c r="K3919" s="45" t="s">
        <v>9582</v>
      </c>
      <c r="L3919" s="45" t="s">
        <v>9583</v>
      </c>
      <c r="M3919" s="45" t="s">
        <v>5004</v>
      </c>
      <c r="N3919" s="45" t="s">
        <v>6414</v>
      </c>
      <c r="O3919" s="45" t="s">
        <v>5570</v>
      </c>
      <c r="P3919" s="115" t="s">
        <v>9584</v>
      </c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</row>
    <row r="3920" spans="1:50" ht="36" x14ac:dyDescent="0.2">
      <c r="A3920" s="11"/>
      <c r="B3920" s="8"/>
      <c r="C3920" s="5"/>
      <c r="D3920" s="5"/>
      <c r="E3920" s="5"/>
      <c r="F3920" s="5"/>
      <c r="G3920" s="26"/>
      <c r="H3920" s="11"/>
      <c r="I3920" s="5"/>
      <c r="J3920" s="11" t="s">
        <v>1010</v>
      </c>
      <c r="K3920" s="45" t="s">
        <v>9585</v>
      </c>
      <c r="L3920" s="45" t="s">
        <v>5008</v>
      </c>
      <c r="M3920" s="45" t="s">
        <v>5004</v>
      </c>
      <c r="N3920" s="45" t="s">
        <v>9586</v>
      </c>
      <c r="O3920" s="45" t="s">
        <v>5016</v>
      </c>
      <c r="P3920" s="115" t="s">
        <v>6359</v>
      </c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</row>
    <row r="3921" spans="1:50" ht="24" x14ac:dyDescent="0.2">
      <c r="A3921" s="11"/>
      <c r="B3921" s="8"/>
      <c r="C3921" s="5"/>
      <c r="D3921" s="5"/>
      <c r="E3921" s="5"/>
      <c r="F3921" s="5"/>
      <c r="G3921" s="26"/>
      <c r="H3921" s="11"/>
      <c r="I3921" s="5"/>
      <c r="J3921" s="11" t="s">
        <v>1010</v>
      </c>
      <c r="K3921" s="45" t="s">
        <v>9587</v>
      </c>
      <c r="L3921" s="45" t="s">
        <v>5431</v>
      </c>
      <c r="M3921" s="45" t="s">
        <v>5004</v>
      </c>
      <c r="N3921" s="45" t="s">
        <v>6414</v>
      </c>
      <c r="O3921" s="45" t="s">
        <v>7823</v>
      </c>
      <c r="P3921" s="115" t="s">
        <v>5005</v>
      </c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</row>
    <row r="3922" spans="1:50" x14ac:dyDescent="0.2">
      <c r="A3922" s="11"/>
      <c r="B3922" s="14"/>
      <c r="C3922" s="5"/>
      <c r="D3922" s="5"/>
      <c r="E3922" s="5"/>
      <c r="F3922" s="5"/>
      <c r="G3922" s="26"/>
      <c r="H3922" s="11"/>
      <c r="I3922" s="5"/>
      <c r="J3922" s="11" t="s">
        <v>1010</v>
      </c>
      <c r="K3922" s="45" t="s">
        <v>9587</v>
      </c>
      <c r="L3922" s="45" t="s">
        <v>5431</v>
      </c>
      <c r="M3922" s="45" t="s">
        <v>5004</v>
      </c>
      <c r="N3922" s="45" t="s">
        <v>6414</v>
      </c>
      <c r="O3922" s="45" t="s">
        <v>5016</v>
      </c>
      <c r="P3922" s="115" t="s">
        <v>6376</v>
      </c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</row>
    <row r="3923" spans="1:50" x14ac:dyDescent="0.2">
      <c r="A3923" s="11"/>
      <c r="B3923" s="14"/>
      <c r="C3923" s="5"/>
      <c r="D3923" s="5"/>
      <c r="E3923" s="5"/>
      <c r="F3923" s="5"/>
      <c r="G3923" s="26"/>
      <c r="H3923" s="11"/>
      <c r="I3923" s="5"/>
      <c r="J3923" s="11" t="s">
        <v>1010</v>
      </c>
      <c r="K3923" s="45" t="s">
        <v>9587</v>
      </c>
      <c r="L3923" s="45" t="s">
        <v>5431</v>
      </c>
      <c r="M3923" s="45" t="s">
        <v>5004</v>
      </c>
      <c r="N3923" s="45" t="s">
        <v>6414</v>
      </c>
      <c r="O3923" s="45" t="s">
        <v>5017</v>
      </c>
      <c r="P3923" s="115" t="s">
        <v>6884</v>
      </c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</row>
    <row r="3924" spans="1:50" ht="60" x14ac:dyDescent="0.2">
      <c r="A3924" s="11"/>
      <c r="B3924" s="14"/>
      <c r="C3924" s="5"/>
      <c r="D3924" s="5"/>
      <c r="E3924" s="5"/>
      <c r="F3924" s="5"/>
      <c r="G3924" s="26"/>
      <c r="H3924" s="11"/>
      <c r="I3924" s="5"/>
      <c r="J3924" s="11" t="s">
        <v>1010</v>
      </c>
      <c r="K3924" s="45" t="s">
        <v>9588</v>
      </c>
      <c r="L3924" s="45" t="s">
        <v>9455</v>
      </c>
      <c r="M3924" s="45" t="s">
        <v>5004</v>
      </c>
      <c r="N3924" s="45" t="s">
        <v>6414</v>
      </c>
      <c r="O3924" s="45" t="s">
        <v>5016</v>
      </c>
      <c r="P3924" s="115" t="s">
        <v>5710</v>
      </c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</row>
    <row r="3925" spans="1:50" ht="24" x14ac:dyDescent="0.2">
      <c r="A3925" s="11"/>
      <c r="B3925" s="14"/>
      <c r="C3925" s="5"/>
      <c r="D3925" s="5"/>
      <c r="E3925" s="5"/>
      <c r="F3925" s="5"/>
      <c r="G3925" s="26"/>
      <c r="H3925" s="11"/>
      <c r="I3925" s="5"/>
      <c r="J3925" s="11" t="s">
        <v>1010</v>
      </c>
      <c r="K3925" s="45" t="s">
        <v>9588</v>
      </c>
      <c r="L3925" s="45" t="s">
        <v>5283</v>
      </c>
      <c r="M3925" s="45" t="s">
        <v>9589</v>
      </c>
      <c r="N3925" s="50" t="s">
        <v>11034</v>
      </c>
      <c r="O3925" s="50" t="s">
        <v>5363</v>
      </c>
      <c r="P3925" s="117" t="s">
        <v>19273</v>
      </c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</row>
    <row r="3926" spans="1:50" ht="60" x14ac:dyDescent="0.2">
      <c r="A3926" s="11"/>
      <c r="B3926" s="5"/>
      <c r="C3926" s="5"/>
      <c r="D3926" s="5"/>
      <c r="E3926" s="5"/>
      <c r="F3926" s="5"/>
      <c r="G3926" s="26"/>
      <c r="H3926" s="11"/>
      <c r="I3926" s="5"/>
      <c r="J3926" s="11" t="s">
        <v>1010</v>
      </c>
      <c r="K3926" s="45" t="s">
        <v>9590</v>
      </c>
      <c r="L3926" s="45" t="s">
        <v>9455</v>
      </c>
      <c r="M3926" s="45" t="s">
        <v>5376</v>
      </c>
      <c r="N3926" s="45" t="s">
        <v>8037</v>
      </c>
      <c r="O3926" s="45" t="s">
        <v>5016</v>
      </c>
      <c r="P3926" s="115" t="s">
        <v>9591</v>
      </c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</row>
    <row r="3927" spans="1:50" ht="24" x14ac:dyDescent="0.2">
      <c r="A3927" s="11"/>
      <c r="B3927" s="14"/>
      <c r="C3927" s="5"/>
      <c r="D3927" s="5"/>
      <c r="E3927" s="5"/>
      <c r="F3927" s="5"/>
      <c r="G3927" s="26"/>
      <c r="H3927" s="7"/>
      <c r="I3927" s="5"/>
      <c r="J3927" s="11" t="s">
        <v>1009</v>
      </c>
      <c r="K3927" s="45" t="s">
        <v>9592</v>
      </c>
      <c r="L3927" s="45" t="s">
        <v>8046</v>
      </c>
      <c r="M3927" s="45" t="s">
        <v>5470</v>
      </c>
      <c r="N3927" s="45" t="s">
        <v>6414</v>
      </c>
      <c r="O3927" s="45" t="s">
        <v>5265</v>
      </c>
      <c r="P3927" s="115" t="s">
        <v>9593</v>
      </c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</row>
    <row r="3928" spans="1:50" x14ac:dyDescent="0.2">
      <c r="A3928" s="11"/>
      <c r="B3928" s="5"/>
      <c r="C3928" s="5"/>
      <c r="D3928" s="5"/>
      <c r="E3928" s="5"/>
      <c r="F3928" s="5"/>
      <c r="G3928" s="26"/>
      <c r="H3928" s="7"/>
      <c r="I3928" s="5"/>
      <c r="J3928" s="11" t="s">
        <v>1009</v>
      </c>
      <c r="K3928" s="45" t="s">
        <v>9594</v>
      </c>
      <c r="L3928" s="45" t="s">
        <v>9595</v>
      </c>
      <c r="M3928" s="45" t="s">
        <v>5376</v>
      </c>
      <c r="N3928" s="45" t="s">
        <v>6010</v>
      </c>
      <c r="O3928" s="45" t="s">
        <v>5265</v>
      </c>
      <c r="P3928" s="115" t="s">
        <v>9596</v>
      </c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</row>
    <row r="3929" spans="1:50" x14ac:dyDescent="0.2">
      <c r="A3929" s="11"/>
      <c r="B3929" s="14"/>
      <c r="C3929" s="5"/>
      <c r="D3929" s="5"/>
      <c r="E3929" s="5"/>
      <c r="F3929" s="5"/>
      <c r="G3929" s="26"/>
      <c r="H3929" s="7"/>
      <c r="I3929" s="5"/>
      <c r="J3929" s="11" t="s">
        <v>1009</v>
      </c>
      <c r="K3929" s="45" t="s">
        <v>9597</v>
      </c>
      <c r="L3929" s="45" t="s">
        <v>9595</v>
      </c>
      <c r="M3929" s="45" t="s">
        <v>5376</v>
      </c>
      <c r="N3929" s="45" t="s">
        <v>6030</v>
      </c>
      <c r="O3929" s="45" t="s">
        <v>5265</v>
      </c>
      <c r="P3929" s="115" t="s">
        <v>9598</v>
      </c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</row>
    <row r="3930" spans="1:50" ht="24" x14ac:dyDescent="0.2">
      <c r="A3930" s="11"/>
      <c r="B3930" s="14"/>
      <c r="C3930" s="5"/>
      <c r="D3930" s="5"/>
      <c r="E3930" s="5"/>
      <c r="F3930" s="5"/>
      <c r="G3930" s="26"/>
      <c r="H3930" s="11"/>
      <c r="I3930" s="5"/>
      <c r="J3930" s="11" t="s">
        <v>1009</v>
      </c>
      <c r="K3930" s="45" t="s">
        <v>9599</v>
      </c>
      <c r="L3930" s="45" t="s">
        <v>9270</v>
      </c>
      <c r="M3930" s="45" t="s">
        <v>5004</v>
      </c>
      <c r="N3930" s="45" t="s">
        <v>6414</v>
      </c>
      <c r="O3930" s="45" t="s">
        <v>5016</v>
      </c>
      <c r="P3930" s="115" t="s">
        <v>9600</v>
      </c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</row>
    <row r="3931" spans="1:50" ht="24" x14ac:dyDescent="0.2">
      <c r="A3931" s="11"/>
      <c r="B3931" s="14"/>
      <c r="C3931" s="5"/>
      <c r="D3931" s="5"/>
      <c r="E3931" s="5"/>
      <c r="F3931" s="5"/>
      <c r="G3931" s="26"/>
      <c r="H3931" s="11"/>
      <c r="I3931" s="5"/>
      <c r="J3931" s="11" t="s">
        <v>1009</v>
      </c>
      <c r="K3931" s="45" t="s">
        <v>9601</v>
      </c>
      <c r="L3931" s="45" t="s">
        <v>9270</v>
      </c>
      <c r="M3931" s="45" t="s">
        <v>5376</v>
      </c>
      <c r="N3931" s="45" t="s">
        <v>6414</v>
      </c>
      <c r="O3931" s="45" t="s">
        <v>9602</v>
      </c>
      <c r="P3931" s="115" t="s">
        <v>5005</v>
      </c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</row>
    <row r="3932" spans="1:50" ht="24" x14ac:dyDescent="0.2">
      <c r="A3932" s="11"/>
      <c r="B3932" s="14"/>
      <c r="C3932" s="5"/>
      <c r="D3932" s="5"/>
      <c r="E3932" s="5"/>
      <c r="F3932" s="5"/>
      <c r="G3932" s="26"/>
      <c r="H3932" s="7"/>
      <c r="I3932" s="5"/>
      <c r="J3932" s="11" t="s">
        <v>1009</v>
      </c>
      <c r="K3932" s="45" t="s">
        <v>9601</v>
      </c>
      <c r="L3932" s="45" t="s">
        <v>9270</v>
      </c>
      <c r="M3932" s="45" t="s">
        <v>5376</v>
      </c>
      <c r="N3932" s="45" t="s">
        <v>6414</v>
      </c>
      <c r="O3932" s="45" t="s">
        <v>5016</v>
      </c>
      <c r="P3932" s="115" t="s">
        <v>9603</v>
      </c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</row>
    <row r="3933" spans="1:50" ht="24" x14ac:dyDescent="0.2">
      <c r="A3933" s="11"/>
      <c r="B3933" s="14"/>
      <c r="C3933" s="5"/>
      <c r="D3933" s="5"/>
      <c r="E3933" s="5"/>
      <c r="F3933" s="5"/>
      <c r="G3933" s="26"/>
      <c r="H3933" s="11"/>
      <c r="I3933" s="5"/>
      <c r="J3933" s="11" t="s">
        <v>1009</v>
      </c>
      <c r="K3933" s="45" t="s">
        <v>9604</v>
      </c>
      <c r="L3933" s="45" t="s">
        <v>9270</v>
      </c>
      <c r="M3933" s="45" t="s">
        <v>5376</v>
      </c>
      <c r="N3933" s="45" t="s">
        <v>8037</v>
      </c>
      <c r="O3933" s="45" t="s">
        <v>9602</v>
      </c>
      <c r="P3933" s="115" t="s">
        <v>5005</v>
      </c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</row>
    <row r="3934" spans="1:50" ht="24" x14ac:dyDescent="0.2">
      <c r="A3934" s="11"/>
      <c r="B3934" s="14"/>
      <c r="C3934" s="5"/>
      <c r="D3934" s="5"/>
      <c r="E3934" s="5"/>
      <c r="F3934" s="5"/>
      <c r="G3934" s="26"/>
      <c r="H3934" s="11"/>
      <c r="I3934" s="5"/>
      <c r="J3934" s="11" t="s">
        <v>1009</v>
      </c>
      <c r="K3934" s="45" t="s">
        <v>9604</v>
      </c>
      <c r="L3934" s="45" t="s">
        <v>9270</v>
      </c>
      <c r="M3934" s="45" t="s">
        <v>5376</v>
      </c>
      <c r="N3934" s="45" t="s">
        <v>8037</v>
      </c>
      <c r="O3934" s="45" t="s">
        <v>5016</v>
      </c>
      <c r="P3934" s="115" t="s">
        <v>9605</v>
      </c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</row>
    <row r="3935" spans="1:50" ht="15.75" x14ac:dyDescent="0.2">
      <c r="A3935" s="11"/>
      <c r="B3935" s="5"/>
      <c r="C3935" s="5"/>
      <c r="D3935" s="17" t="s">
        <v>732</v>
      </c>
      <c r="E3935" s="5"/>
      <c r="F3935" s="5"/>
      <c r="G3935" s="26"/>
      <c r="H3935" s="23"/>
      <c r="I3935" s="5"/>
      <c r="J3935" s="11"/>
      <c r="K3935" s="45"/>
      <c r="L3935" s="45"/>
      <c r="M3935" s="45"/>
      <c r="N3935" s="45"/>
      <c r="O3935" s="45"/>
      <c r="P3935" s="113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</row>
    <row r="3936" spans="1:50" x14ac:dyDescent="0.2">
      <c r="A3936" s="11"/>
      <c r="B3936" s="5"/>
      <c r="C3936" s="5"/>
      <c r="D3936" s="5"/>
      <c r="E3936" s="5"/>
      <c r="F3936" s="5"/>
      <c r="G3936" s="24" t="s">
        <v>3281</v>
      </c>
      <c r="H3936" s="23"/>
      <c r="I3936" s="5"/>
      <c r="J3936" s="11"/>
      <c r="K3936" s="45"/>
      <c r="L3936" s="45"/>
      <c r="M3936" s="45"/>
      <c r="N3936" s="45"/>
      <c r="O3936" s="45"/>
      <c r="P3936" s="113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</row>
    <row r="3937" spans="1:50" ht="63.75" x14ac:dyDescent="0.2">
      <c r="A3937" s="11"/>
      <c r="B3937" s="5"/>
      <c r="C3937" s="5"/>
      <c r="D3937" s="5"/>
      <c r="E3937" s="5"/>
      <c r="F3937" s="5"/>
      <c r="G3937" s="27" t="s">
        <v>4304</v>
      </c>
      <c r="H3937" s="11"/>
      <c r="I3937" s="11"/>
      <c r="J3937" s="11"/>
      <c r="K3937" s="53"/>
      <c r="L3937" s="45"/>
      <c r="M3937" s="45" t="s">
        <v>1410</v>
      </c>
      <c r="N3937" s="45" t="s">
        <v>1409</v>
      </c>
      <c r="O3937" s="45"/>
      <c r="P3937" s="113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</row>
    <row r="3938" spans="1:50" ht="63.75" x14ac:dyDescent="0.2">
      <c r="A3938" s="11"/>
      <c r="B3938" s="5"/>
      <c r="C3938" s="5"/>
      <c r="D3938" s="5"/>
      <c r="E3938" s="5"/>
      <c r="F3938" s="5"/>
      <c r="G3938" s="27" t="s">
        <v>4304</v>
      </c>
      <c r="H3938" s="11"/>
      <c r="I3938" s="11"/>
      <c r="J3938" s="11"/>
      <c r="K3938" s="53"/>
      <c r="L3938" s="45"/>
      <c r="M3938" s="45" t="s">
        <v>1411</v>
      </c>
      <c r="N3938" s="45" t="s">
        <v>1121</v>
      </c>
      <c r="O3938" s="45"/>
      <c r="P3938" s="113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</row>
    <row r="3939" spans="1:50" ht="63.75" x14ac:dyDescent="0.2">
      <c r="A3939" s="11"/>
      <c r="B3939" s="5"/>
      <c r="C3939" s="5"/>
      <c r="D3939" s="5"/>
      <c r="E3939" s="5"/>
      <c r="F3939" s="5"/>
      <c r="G3939" s="27" t="s">
        <v>4304</v>
      </c>
      <c r="H3939" s="11"/>
      <c r="I3939" s="11"/>
      <c r="J3939" s="11"/>
      <c r="K3939" s="53"/>
      <c r="L3939" s="45"/>
      <c r="M3939" s="45" t="s">
        <v>1413</v>
      </c>
      <c r="N3939" s="45" t="s">
        <v>1412</v>
      </c>
      <c r="O3939" s="45"/>
      <c r="P3939" s="113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</row>
    <row r="3940" spans="1:50" ht="63.75" x14ac:dyDescent="0.2">
      <c r="A3940" s="11"/>
      <c r="B3940" s="5"/>
      <c r="C3940" s="5"/>
      <c r="D3940" s="5"/>
      <c r="E3940" s="5"/>
      <c r="F3940" s="5"/>
      <c r="G3940" s="27" t="s">
        <v>4304</v>
      </c>
      <c r="H3940" s="11"/>
      <c r="I3940" s="11"/>
      <c r="J3940" s="11"/>
      <c r="K3940" s="53"/>
      <c r="L3940" s="45"/>
      <c r="M3940" s="45" t="s">
        <v>1414</v>
      </c>
      <c r="N3940" s="45" t="s">
        <v>1112</v>
      </c>
      <c r="O3940" s="45"/>
      <c r="P3940" s="113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</row>
    <row r="3941" spans="1:50" ht="63.75" x14ac:dyDescent="0.2">
      <c r="A3941" s="11"/>
      <c r="B3941" s="5"/>
      <c r="C3941" s="5"/>
      <c r="D3941" s="5"/>
      <c r="E3941" s="5"/>
      <c r="F3941" s="5"/>
      <c r="G3941" s="27" t="s">
        <v>4304</v>
      </c>
      <c r="H3941" s="11"/>
      <c r="I3941" s="11"/>
      <c r="J3941" s="11"/>
      <c r="K3941" s="53"/>
      <c r="L3941" s="45"/>
      <c r="M3941" s="45" t="s">
        <v>1418</v>
      </c>
      <c r="N3941" s="45" t="s">
        <v>1415</v>
      </c>
      <c r="O3941" s="45"/>
      <c r="P3941" s="113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</row>
    <row r="3942" spans="1:50" ht="63.75" x14ac:dyDescent="0.2">
      <c r="A3942" s="11"/>
      <c r="B3942" s="5"/>
      <c r="C3942" s="5"/>
      <c r="D3942" s="5"/>
      <c r="E3942" s="5"/>
      <c r="F3942" s="5"/>
      <c r="G3942" s="27" t="s">
        <v>4304</v>
      </c>
      <c r="H3942" s="11"/>
      <c r="I3942" s="11"/>
      <c r="J3942" s="11"/>
      <c r="K3942" s="53"/>
      <c r="L3942" s="45"/>
      <c r="M3942" s="45" t="s">
        <v>1418</v>
      </c>
      <c r="N3942" s="45" t="s">
        <v>1416</v>
      </c>
      <c r="O3942" s="45"/>
      <c r="P3942" s="113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</row>
    <row r="3943" spans="1:50" ht="63.75" x14ac:dyDescent="0.2">
      <c r="A3943" s="11"/>
      <c r="B3943" s="5"/>
      <c r="C3943" s="5"/>
      <c r="D3943" s="5"/>
      <c r="E3943" s="5"/>
      <c r="F3943" s="5"/>
      <c r="G3943" s="27" t="s">
        <v>4304</v>
      </c>
      <c r="H3943" s="11"/>
      <c r="I3943" s="11"/>
      <c r="J3943" s="11"/>
      <c r="K3943" s="53"/>
      <c r="L3943" s="45"/>
      <c r="M3943" s="45" t="s">
        <v>1418</v>
      </c>
      <c r="N3943" s="45" t="s">
        <v>1417</v>
      </c>
      <c r="O3943" s="45"/>
      <c r="P3943" s="113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</row>
    <row r="3944" spans="1:50" ht="63.75" x14ac:dyDescent="0.2">
      <c r="A3944" s="11"/>
      <c r="B3944" s="5"/>
      <c r="C3944" s="5"/>
      <c r="D3944" s="5"/>
      <c r="E3944" s="5"/>
      <c r="F3944" s="5"/>
      <c r="G3944" s="27" t="s">
        <v>4304</v>
      </c>
      <c r="H3944" s="11"/>
      <c r="I3944" s="11"/>
      <c r="J3944" s="11"/>
      <c r="K3944" s="53"/>
      <c r="L3944" s="45"/>
      <c r="M3944" s="45" t="s">
        <v>1420</v>
      </c>
      <c r="N3944" s="45" t="s">
        <v>1105</v>
      </c>
      <c r="O3944" s="45"/>
      <c r="P3944" s="113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</row>
    <row r="3945" spans="1:50" ht="63.75" x14ac:dyDescent="0.2">
      <c r="A3945" s="11"/>
      <c r="B3945" s="5"/>
      <c r="C3945" s="5"/>
      <c r="D3945" s="5"/>
      <c r="E3945" s="5"/>
      <c r="F3945" s="5"/>
      <c r="G3945" s="27" t="s">
        <v>4304</v>
      </c>
      <c r="H3945" s="11"/>
      <c r="I3945" s="11"/>
      <c r="J3945" s="11"/>
      <c r="K3945" s="53"/>
      <c r="L3945" s="45"/>
      <c r="M3945" s="45" t="s">
        <v>1421</v>
      </c>
      <c r="N3945" s="45" t="s">
        <v>1105</v>
      </c>
      <c r="O3945" s="45"/>
      <c r="P3945" s="113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</row>
    <row r="3946" spans="1:50" ht="63.75" x14ac:dyDescent="0.2">
      <c r="A3946" s="11"/>
      <c r="B3946" s="5"/>
      <c r="C3946" s="5"/>
      <c r="D3946" s="5"/>
      <c r="E3946" s="5"/>
      <c r="F3946" s="5"/>
      <c r="G3946" s="27" t="s">
        <v>4304</v>
      </c>
      <c r="H3946" s="11"/>
      <c r="I3946" s="11"/>
      <c r="J3946" s="11"/>
      <c r="K3946" s="53"/>
      <c r="L3946" s="45"/>
      <c r="M3946" s="45" t="s">
        <v>1422</v>
      </c>
      <c r="N3946" s="45" t="s">
        <v>1105</v>
      </c>
      <c r="O3946" s="45"/>
      <c r="P3946" s="113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</row>
    <row r="3947" spans="1:50" ht="63.75" x14ac:dyDescent="0.2">
      <c r="A3947" s="11"/>
      <c r="B3947" s="5"/>
      <c r="C3947" s="5"/>
      <c r="D3947" s="5"/>
      <c r="E3947" s="5"/>
      <c r="F3947" s="5"/>
      <c r="G3947" s="27" t="s">
        <v>4304</v>
      </c>
      <c r="H3947" s="11"/>
      <c r="I3947" s="11"/>
      <c r="J3947" s="11"/>
      <c r="K3947" s="53"/>
      <c r="L3947" s="45"/>
      <c r="M3947" s="45" t="s">
        <v>1423</v>
      </c>
      <c r="N3947" s="45" t="s">
        <v>1265</v>
      </c>
      <c r="O3947" s="45"/>
      <c r="P3947" s="113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</row>
    <row r="3948" spans="1:50" x14ac:dyDescent="0.2">
      <c r="A3948" s="11"/>
      <c r="B3948" s="5"/>
      <c r="C3948" s="5"/>
      <c r="D3948" s="5"/>
      <c r="E3948" s="5"/>
      <c r="F3948" s="5"/>
      <c r="G3948" s="26"/>
      <c r="H3948" s="11" t="s">
        <v>2071</v>
      </c>
      <c r="I3948" s="5"/>
      <c r="J3948" s="11"/>
      <c r="K3948" s="45"/>
      <c r="L3948" s="45"/>
      <c r="M3948" s="45"/>
      <c r="N3948" s="45"/>
      <c r="O3948" s="45"/>
      <c r="P3948" s="113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</row>
    <row r="3949" spans="1:50" x14ac:dyDescent="0.2">
      <c r="A3949" s="11"/>
      <c r="B3949" s="5"/>
      <c r="C3949" s="5"/>
      <c r="D3949" s="5"/>
      <c r="E3949" s="5"/>
      <c r="F3949" s="5"/>
      <c r="G3949" s="26"/>
      <c r="H3949" s="23"/>
      <c r="I3949" s="11" t="s">
        <v>104</v>
      </c>
      <c r="J3949" s="11"/>
      <c r="K3949" s="45"/>
      <c r="L3949" s="45"/>
      <c r="M3949" s="45"/>
      <c r="N3949" s="45"/>
      <c r="O3949" s="45"/>
      <c r="P3949" s="113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</row>
    <row r="3950" spans="1:50" ht="24" x14ac:dyDescent="0.2">
      <c r="A3950" s="11"/>
      <c r="B3950" s="14"/>
      <c r="C3950" s="5"/>
      <c r="D3950" s="5"/>
      <c r="E3950" s="5"/>
      <c r="F3950" s="5"/>
      <c r="G3950" s="26"/>
      <c r="H3950" s="11"/>
      <c r="I3950" s="5"/>
      <c r="J3950" s="11" t="s">
        <v>1010</v>
      </c>
      <c r="K3950" s="45" t="s">
        <v>9606</v>
      </c>
      <c r="L3950" s="45" t="s">
        <v>5431</v>
      </c>
      <c r="M3950" s="45" t="s">
        <v>6451</v>
      </c>
      <c r="N3950" s="45" t="s">
        <v>6010</v>
      </c>
      <c r="O3950" s="45" t="s">
        <v>5116</v>
      </c>
      <c r="P3950" s="115" t="s">
        <v>5005</v>
      </c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</row>
    <row r="3951" spans="1:50" x14ac:dyDescent="0.2">
      <c r="A3951" s="11"/>
      <c r="B3951" s="14"/>
      <c r="C3951" s="5"/>
      <c r="D3951" s="5"/>
      <c r="E3951" s="5"/>
      <c r="F3951" s="5"/>
      <c r="G3951" s="26"/>
      <c r="H3951" s="11"/>
      <c r="I3951" s="5"/>
      <c r="J3951" s="11" t="s">
        <v>1010</v>
      </c>
      <c r="K3951" s="45" t="s">
        <v>9606</v>
      </c>
      <c r="L3951" s="45" t="s">
        <v>5431</v>
      </c>
      <c r="M3951" s="45" t="s">
        <v>6451</v>
      </c>
      <c r="N3951" s="45" t="s">
        <v>6010</v>
      </c>
      <c r="O3951" s="45" t="s">
        <v>4991</v>
      </c>
      <c r="P3951" s="115" t="s">
        <v>9607</v>
      </c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</row>
    <row r="3952" spans="1:50" x14ac:dyDescent="0.2">
      <c r="A3952" s="11"/>
      <c r="B3952" s="14"/>
      <c r="C3952" s="5"/>
      <c r="D3952" s="5"/>
      <c r="E3952" s="5"/>
      <c r="F3952" s="5"/>
      <c r="G3952" s="26"/>
      <c r="H3952" s="11"/>
      <c r="I3952" s="5"/>
      <c r="J3952" s="11" t="s">
        <v>1010</v>
      </c>
      <c r="K3952" s="45" t="s">
        <v>9606</v>
      </c>
      <c r="L3952" s="45" t="s">
        <v>5431</v>
      </c>
      <c r="M3952" s="45" t="s">
        <v>6451</v>
      </c>
      <c r="N3952" s="45" t="s">
        <v>6010</v>
      </c>
      <c r="O3952" s="45" t="s">
        <v>5265</v>
      </c>
      <c r="P3952" s="115" t="s">
        <v>9608</v>
      </c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</row>
    <row r="3953" spans="1:50" ht="24" x14ac:dyDescent="0.2">
      <c r="A3953" s="11"/>
      <c r="B3953" s="14"/>
      <c r="C3953" s="5"/>
      <c r="D3953" s="5"/>
      <c r="E3953" s="5"/>
      <c r="F3953" s="5"/>
      <c r="G3953" s="26"/>
      <c r="H3953" s="11"/>
      <c r="I3953" s="5"/>
      <c r="J3953" s="11" t="s">
        <v>1010</v>
      </c>
      <c r="K3953" s="45" t="s">
        <v>9609</v>
      </c>
      <c r="L3953" s="45" t="s">
        <v>5431</v>
      </c>
      <c r="M3953" s="45" t="s">
        <v>6451</v>
      </c>
      <c r="N3953" s="45" t="s">
        <v>7098</v>
      </c>
      <c r="O3953" s="45" t="s">
        <v>5116</v>
      </c>
      <c r="P3953" s="115" t="s">
        <v>5005</v>
      </c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</row>
    <row r="3954" spans="1:50" x14ac:dyDescent="0.2">
      <c r="A3954" s="11"/>
      <c r="B3954" s="14"/>
      <c r="C3954" s="5"/>
      <c r="D3954" s="5"/>
      <c r="E3954" s="5"/>
      <c r="F3954" s="5"/>
      <c r="G3954" s="26"/>
      <c r="H3954" s="11"/>
      <c r="I3954" s="5"/>
      <c r="J3954" s="11" t="s">
        <v>1010</v>
      </c>
      <c r="K3954" s="45" t="s">
        <v>9609</v>
      </c>
      <c r="L3954" s="45" t="s">
        <v>5431</v>
      </c>
      <c r="M3954" s="45" t="s">
        <v>6451</v>
      </c>
      <c r="N3954" s="45" t="s">
        <v>7098</v>
      </c>
      <c r="O3954" s="45" t="s">
        <v>4991</v>
      </c>
      <c r="P3954" s="115" t="s">
        <v>9610</v>
      </c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</row>
    <row r="3955" spans="1:50" ht="24" x14ac:dyDescent="0.2">
      <c r="A3955" s="11"/>
      <c r="B3955" s="14"/>
      <c r="C3955" s="5"/>
      <c r="D3955" s="5"/>
      <c r="E3955" s="5"/>
      <c r="F3955" s="5"/>
      <c r="G3955" s="26"/>
      <c r="H3955" s="11"/>
      <c r="I3955" s="5"/>
      <c r="J3955" s="11" t="s">
        <v>1009</v>
      </c>
      <c r="K3955" s="45" t="s">
        <v>9611</v>
      </c>
      <c r="L3955" s="45" t="s">
        <v>6784</v>
      </c>
      <c r="M3955" s="45" t="s">
        <v>9612</v>
      </c>
      <c r="N3955" s="45" t="s">
        <v>6010</v>
      </c>
      <c r="O3955" s="45" t="s">
        <v>9613</v>
      </c>
      <c r="P3955" s="115" t="s">
        <v>5005</v>
      </c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</row>
    <row r="3956" spans="1:50" ht="24" x14ac:dyDescent="0.2">
      <c r="A3956" s="11"/>
      <c r="B3956" s="14"/>
      <c r="C3956" s="9"/>
      <c r="D3956" s="5"/>
      <c r="E3956" s="5"/>
      <c r="F3956" s="5"/>
      <c r="G3956" s="26"/>
      <c r="H3956" s="11"/>
      <c r="I3956" s="5"/>
      <c r="J3956" s="11" t="s">
        <v>1009</v>
      </c>
      <c r="K3956" s="45" t="s">
        <v>9611</v>
      </c>
      <c r="L3956" s="45" t="s">
        <v>6784</v>
      </c>
      <c r="M3956" s="45" t="s">
        <v>9612</v>
      </c>
      <c r="N3956" s="45" t="s">
        <v>6010</v>
      </c>
      <c r="O3956" s="45" t="s">
        <v>9613</v>
      </c>
      <c r="P3956" s="115" t="s">
        <v>9614</v>
      </c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</row>
    <row r="3957" spans="1:50" ht="24" x14ac:dyDescent="0.2">
      <c r="A3957" s="11"/>
      <c r="B3957" s="14"/>
      <c r="C3957" s="9"/>
      <c r="D3957" s="5"/>
      <c r="E3957" s="5"/>
      <c r="F3957" s="5"/>
      <c r="G3957" s="26"/>
      <c r="H3957" s="11"/>
      <c r="I3957" s="5"/>
      <c r="J3957" s="11" t="s">
        <v>1009</v>
      </c>
      <c r="K3957" s="45" t="s">
        <v>9615</v>
      </c>
      <c r="L3957" s="45" t="s">
        <v>6784</v>
      </c>
      <c r="M3957" s="45" t="s">
        <v>9612</v>
      </c>
      <c r="N3957" s="45" t="s">
        <v>7098</v>
      </c>
      <c r="O3957" s="45" t="s">
        <v>5074</v>
      </c>
      <c r="P3957" s="115" t="s">
        <v>9616</v>
      </c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</row>
    <row r="3958" spans="1:50" ht="24" x14ac:dyDescent="0.2">
      <c r="A3958" s="11"/>
      <c r="B3958" s="14"/>
      <c r="C3958" s="5"/>
      <c r="D3958" s="5"/>
      <c r="E3958" s="5"/>
      <c r="F3958" s="5"/>
      <c r="G3958" s="26"/>
      <c r="H3958" s="11"/>
      <c r="I3958" s="5"/>
      <c r="J3958" s="11" t="s">
        <v>1009</v>
      </c>
      <c r="K3958" s="45" t="s">
        <v>9617</v>
      </c>
      <c r="L3958" s="45" t="s">
        <v>9618</v>
      </c>
      <c r="M3958" s="45" t="s">
        <v>9619</v>
      </c>
      <c r="N3958" s="45" t="s">
        <v>9620</v>
      </c>
      <c r="O3958" s="45" t="s">
        <v>5363</v>
      </c>
      <c r="P3958" s="115" t="s">
        <v>9621</v>
      </c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</row>
    <row r="3959" spans="1:50" ht="72" x14ac:dyDescent="0.2">
      <c r="A3959" s="11"/>
      <c r="B3959" s="14"/>
      <c r="C3959" s="5"/>
      <c r="D3959" s="5"/>
      <c r="E3959" s="5"/>
      <c r="F3959" s="5"/>
      <c r="G3959" s="26"/>
      <c r="H3959" s="11"/>
      <c r="I3959" s="5"/>
      <c r="J3959" s="11" t="s">
        <v>1009</v>
      </c>
      <c r="K3959" s="45" t="s">
        <v>9622</v>
      </c>
      <c r="L3959" s="45" t="s">
        <v>9623</v>
      </c>
      <c r="M3959" s="45" t="s">
        <v>9624</v>
      </c>
      <c r="N3959" s="45" t="s">
        <v>8037</v>
      </c>
      <c r="O3959" s="45" t="s">
        <v>7908</v>
      </c>
      <c r="P3959" s="115" t="s">
        <v>5005</v>
      </c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</row>
    <row r="3960" spans="1:50" ht="24" x14ac:dyDescent="0.2">
      <c r="A3960" s="11"/>
      <c r="B3960" s="14"/>
      <c r="C3960" s="5"/>
      <c r="D3960" s="5"/>
      <c r="E3960" s="5"/>
      <c r="F3960" s="5"/>
      <c r="G3960" s="26"/>
      <c r="H3960" s="11"/>
      <c r="I3960" s="5"/>
      <c r="J3960" s="11" t="s">
        <v>1009</v>
      </c>
      <c r="K3960" s="45" t="s">
        <v>9625</v>
      </c>
      <c r="L3960" s="45" t="s">
        <v>9626</v>
      </c>
      <c r="M3960" s="45" t="s">
        <v>9627</v>
      </c>
      <c r="N3960" s="45" t="s">
        <v>6010</v>
      </c>
      <c r="O3960" s="45" t="s">
        <v>5265</v>
      </c>
      <c r="P3960" s="115" t="s">
        <v>5005</v>
      </c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</row>
    <row r="3961" spans="1:50" ht="36" x14ac:dyDescent="0.2">
      <c r="A3961" s="11"/>
      <c r="B3961" s="14"/>
      <c r="C3961" s="5"/>
      <c r="D3961" s="5"/>
      <c r="E3961" s="5"/>
      <c r="F3961" s="5"/>
      <c r="G3961" s="26"/>
      <c r="H3961" s="11"/>
      <c r="I3961" s="5"/>
      <c r="J3961" s="11" t="s">
        <v>1009</v>
      </c>
      <c r="K3961" s="45" t="s">
        <v>9628</v>
      </c>
      <c r="L3961" s="45" t="s">
        <v>9629</v>
      </c>
      <c r="M3961" s="45" t="s">
        <v>5115</v>
      </c>
      <c r="N3961" s="45" t="s">
        <v>6747</v>
      </c>
      <c r="O3961" s="45" t="s">
        <v>5104</v>
      </c>
      <c r="P3961" s="115" t="s">
        <v>9630</v>
      </c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</row>
    <row r="3962" spans="1:50" ht="24" x14ac:dyDescent="0.2">
      <c r="A3962" s="11"/>
      <c r="B3962" s="14"/>
      <c r="C3962" s="5"/>
      <c r="D3962" s="5"/>
      <c r="E3962" s="5"/>
      <c r="F3962" s="5"/>
      <c r="G3962" s="26"/>
      <c r="H3962" s="11"/>
      <c r="I3962" s="5"/>
      <c r="J3962" s="11" t="s">
        <v>1009</v>
      </c>
      <c r="K3962" s="45" t="s">
        <v>9628</v>
      </c>
      <c r="L3962" s="45" t="s">
        <v>9595</v>
      </c>
      <c r="M3962" s="45" t="s">
        <v>9631</v>
      </c>
      <c r="N3962" s="45" t="s">
        <v>6680</v>
      </c>
      <c r="O3962" s="45" t="s">
        <v>5363</v>
      </c>
      <c r="P3962" s="115" t="s">
        <v>9632</v>
      </c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</row>
    <row r="3963" spans="1:50" ht="48" x14ac:dyDescent="0.2">
      <c r="A3963" s="11"/>
      <c r="B3963" s="14"/>
      <c r="C3963" s="5"/>
      <c r="D3963" s="5"/>
      <c r="E3963" s="5"/>
      <c r="F3963" s="5"/>
      <c r="G3963" s="26"/>
      <c r="H3963" s="11"/>
      <c r="I3963" s="5"/>
      <c r="J3963" s="11" t="s">
        <v>1009</v>
      </c>
      <c r="K3963" s="45" t="s">
        <v>9633</v>
      </c>
      <c r="L3963" s="45" t="s">
        <v>9634</v>
      </c>
      <c r="M3963" s="45" t="s">
        <v>9635</v>
      </c>
      <c r="N3963" s="45" t="s">
        <v>6010</v>
      </c>
      <c r="O3963" s="45" t="s">
        <v>6297</v>
      </c>
      <c r="P3963" s="115" t="s">
        <v>9636</v>
      </c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</row>
    <row r="3964" spans="1:50" ht="48" x14ac:dyDescent="0.2">
      <c r="A3964" s="11"/>
      <c r="B3964" s="14"/>
      <c r="C3964" s="5"/>
      <c r="D3964" s="5"/>
      <c r="E3964" s="5"/>
      <c r="F3964" s="5"/>
      <c r="G3964" s="26"/>
      <c r="H3964" s="11"/>
      <c r="I3964" s="5"/>
      <c r="J3964" s="11" t="s">
        <v>1009</v>
      </c>
      <c r="K3964" s="45" t="s">
        <v>9637</v>
      </c>
      <c r="L3964" s="45" t="s">
        <v>9634</v>
      </c>
      <c r="M3964" s="45" t="s">
        <v>9635</v>
      </c>
      <c r="N3964" s="45" t="s">
        <v>7098</v>
      </c>
      <c r="O3964" s="45" t="s">
        <v>6297</v>
      </c>
      <c r="P3964" s="115" t="s">
        <v>9638</v>
      </c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</row>
    <row r="3965" spans="1:50" ht="15.75" x14ac:dyDescent="0.2">
      <c r="A3965" s="11"/>
      <c r="B3965" s="5"/>
      <c r="C3965" s="5"/>
      <c r="D3965" s="17" t="s">
        <v>733</v>
      </c>
      <c r="E3965" s="5"/>
      <c r="F3965" s="5"/>
      <c r="G3965" s="26"/>
      <c r="H3965" s="23"/>
      <c r="I3965" s="5"/>
      <c r="J3965" s="11"/>
      <c r="K3965" s="45"/>
      <c r="L3965" s="45"/>
      <c r="M3965" s="45"/>
      <c r="N3965" s="45"/>
      <c r="O3965" s="45"/>
      <c r="P3965" s="113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</row>
    <row r="3966" spans="1:50" x14ac:dyDescent="0.2">
      <c r="A3966" s="11"/>
      <c r="B3966" s="5"/>
      <c r="C3966" s="5"/>
      <c r="D3966" s="5"/>
      <c r="E3966" s="5"/>
      <c r="F3966" s="5"/>
      <c r="G3966" s="24" t="s">
        <v>3791</v>
      </c>
      <c r="H3966" s="23"/>
      <c r="I3966" s="5"/>
      <c r="J3966" s="11"/>
      <c r="K3966" s="45"/>
      <c r="L3966" s="45"/>
      <c r="M3966" s="45"/>
      <c r="N3966" s="45"/>
      <c r="O3966" s="45"/>
      <c r="P3966" s="113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</row>
    <row r="3967" spans="1:50" ht="25.5" x14ac:dyDescent="0.2">
      <c r="A3967" s="11"/>
      <c r="B3967" s="5"/>
      <c r="C3967" s="5"/>
      <c r="D3967" s="5"/>
      <c r="E3967" s="5"/>
      <c r="F3967" s="5"/>
      <c r="G3967" s="27" t="s">
        <v>4305</v>
      </c>
      <c r="H3967" s="11"/>
      <c r="I3967" s="11"/>
      <c r="J3967" s="11"/>
      <c r="K3967" s="53"/>
      <c r="L3967" s="45"/>
      <c r="M3967" s="45" t="s">
        <v>1295</v>
      </c>
      <c r="N3967" s="45" t="s">
        <v>1132</v>
      </c>
      <c r="O3967" s="45"/>
      <c r="P3967" s="113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</row>
    <row r="3968" spans="1:50" ht="25.5" x14ac:dyDescent="0.2">
      <c r="A3968" s="11"/>
      <c r="B3968" s="5"/>
      <c r="C3968" s="5"/>
      <c r="D3968" s="5"/>
      <c r="E3968" s="5"/>
      <c r="F3968" s="5"/>
      <c r="G3968" s="27" t="s">
        <v>4305</v>
      </c>
      <c r="H3968" s="11"/>
      <c r="I3968" s="11"/>
      <c r="J3968" s="11"/>
      <c r="K3968" s="53"/>
      <c r="L3968" s="45"/>
      <c r="M3968" s="45" t="s">
        <v>1295</v>
      </c>
      <c r="N3968" s="45" t="s">
        <v>1142</v>
      </c>
      <c r="O3968" s="45"/>
      <c r="P3968" s="113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</row>
    <row r="3969" spans="1:50" ht="25.5" x14ac:dyDescent="0.2">
      <c r="A3969" s="11"/>
      <c r="B3969" s="5"/>
      <c r="C3969" s="5"/>
      <c r="D3969" s="5"/>
      <c r="E3969" s="5"/>
      <c r="F3969" s="5"/>
      <c r="G3969" s="27" t="s">
        <v>4305</v>
      </c>
      <c r="H3969" s="11"/>
      <c r="I3969" s="11"/>
      <c r="J3969" s="11"/>
      <c r="K3969" s="53"/>
      <c r="L3969" s="45"/>
      <c r="M3969" s="45" t="s">
        <v>1295</v>
      </c>
      <c r="N3969" s="45" t="s">
        <v>1112</v>
      </c>
      <c r="O3969" s="45"/>
      <c r="P3969" s="113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</row>
    <row r="3970" spans="1:50" ht="25.5" x14ac:dyDescent="0.2">
      <c r="A3970" s="11"/>
      <c r="B3970" s="5"/>
      <c r="C3970" s="5"/>
      <c r="D3970" s="5"/>
      <c r="E3970" s="5"/>
      <c r="F3970" s="5"/>
      <c r="G3970" s="27" t="s">
        <v>4305</v>
      </c>
      <c r="H3970" s="11"/>
      <c r="I3970" s="11"/>
      <c r="J3970" s="11"/>
      <c r="K3970" s="53"/>
      <c r="L3970" s="45"/>
      <c r="M3970" s="45" t="s">
        <v>1295</v>
      </c>
      <c r="N3970" s="45" t="s">
        <v>1143</v>
      </c>
      <c r="O3970" s="45"/>
      <c r="P3970" s="113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</row>
    <row r="3971" spans="1:50" ht="25.5" x14ac:dyDescent="0.2">
      <c r="A3971" s="11"/>
      <c r="B3971" s="5"/>
      <c r="C3971" s="5"/>
      <c r="D3971" s="5"/>
      <c r="E3971" s="5"/>
      <c r="F3971" s="5"/>
      <c r="G3971" s="27" t="s">
        <v>4305</v>
      </c>
      <c r="H3971" s="11"/>
      <c r="I3971" s="11"/>
      <c r="J3971" s="11"/>
      <c r="K3971" s="53"/>
      <c r="L3971" s="45"/>
      <c r="M3971" s="45" t="s">
        <v>1419</v>
      </c>
      <c r="N3971" s="45" t="s">
        <v>1345</v>
      </c>
      <c r="O3971" s="45"/>
      <c r="P3971" s="113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</row>
    <row r="3972" spans="1:50" ht="25.5" x14ac:dyDescent="0.2">
      <c r="A3972" s="11"/>
      <c r="B3972" s="5"/>
      <c r="C3972" s="5"/>
      <c r="D3972" s="5"/>
      <c r="E3972" s="5"/>
      <c r="F3972" s="5"/>
      <c r="G3972" s="27" t="s">
        <v>4305</v>
      </c>
      <c r="H3972" s="11"/>
      <c r="I3972" s="11"/>
      <c r="J3972" s="11"/>
      <c r="K3972" s="53"/>
      <c r="L3972" s="45"/>
      <c r="M3972" s="45" t="s">
        <v>1419</v>
      </c>
      <c r="N3972" s="45" t="s">
        <v>1109</v>
      </c>
      <c r="O3972" s="45"/>
      <c r="P3972" s="113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</row>
    <row r="3973" spans="1:50" ht="25.5" x14ac:dyDescent="0.2">
      <c r="A3973" s="11"/>
      <c r="B3973" s="5"/>
      <c r="C3973" s="5"/>
      <c r="D3973" s="5"/>
      <c r="E3973" s="5"/>
      <c r="F3973" s="5"/>
      <c r="G3973" s="27" t="s">
        <v>4305</v>
      </c>
      <c r="H3973" s="11"/>
      <c r="I3973" s="11"/>
      <c r="J3973" s="11"/>
      <c r="K3973" s="53"/>
      <c r="L3973" s="45"/>
      <c r="M3973" s="45" t="s">
        <v>1419</v>
      </c>
      <c r="N3973" s="45" t="s">
        <v>1132</v>
      </c>
      <c r="O3973" s="45"/>
      <c r="P3973" s="113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</row>
    <row r="3974" spans="1:50" ht="25.5" x14ac:dyDescent="0.2">
      <c r="A3974" s="11"/>
      <c r="B3974" s="5"/>
      <c r="C3974" s="5"/>
      <c r="D3974" s="5"/>
      <c r="E3974" s="5"/>
      <c r="F3974" s="5"/>
      <c r="G3974" s="27" t="s">
        <v>4305</v>
      </c>
      <c r="H3974" s="11"/>
      <c r="I3974" s="11"/>
      <c r="J3974" s="11"/>
      <c r="K3974" s="53"/>
      <c r="L3974" s="45"/>
      <c r="M3974" s="45" t="s">
        <v>1419</v>
      </c>
      <c r="N3974" s="45" t="s">
        <v>1142</v>
      </c>
      <c r="O3974" s="45"/>
      <c r="P3974" s="113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</row>
    <row r="3975" spans="1:50" ht="25.5" x14ac:dyDescent="0.2">
      <c r="A3975" s="11"/>
      <c r="B3975" s="5"/>
      <c r="C3975" s="5"/>
      <c r="D3975" s="5"/>
      <c r="E3975" s="5"/>
      <c r="F3975" s="5"/>
      <c r="G3975" s="27" t="s">
        <v>4305</v>
      </c>
      <c r="H3975" s="11"/>
      <c r="I3975" s="11"/>
      <c r="J3975" s="11"/>
      <c r="K3975" s="53"/>
      <c r="L3975" s="45"/>
      <c r="M3975" s="45" t="s">
        <v>1419</v>
      </c>
      <c r="N3975" s="45" t="s">
        <v>1112</v>
      </c>
      <c r="O3975" s="45"/>
      <c r="P3975" s="113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</row>
    <row r="3976" spans="1:50" ht="25.5" x14ac:dyDescent="0.2">
      <c r="A3976" s="11"/>
      <c r="B3976" s="5"/>
      <c r="C3976" s="5"/>
      <c r="D3976" s="5"/>
      <c r="E3976" s="5"/>
      <c r="F3976" s="5"/>
      <c r="G3976" s="27" t="s">
        <v>4305</v>
      </c>
      <c r="H3976" s="11"/>
      <c r="I3976" s="11"/>
      <c r="J3976" s="11"/>
      <c r="K3976" s="53"/>
      <c r="L3976" s="45"/>
      <c r="M3976" s="45" t="s">
        <v>1419</v>
      </c>
      <c r="N3976" s="45" t="s">
        <v>1143</v>
      </c>
      <c r="O3976" s="45"/>
      <c r="P3976" s="113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</row>
    <row r="3977" spans="1:50" x14ac:dyDescent="0.2">
      <c r="A3977" s="11"/>
      <c r="B3977" s="5"/>
      <c r="C3977" s="5"/>
      <c r="D3977" s="5"/>
      <c r="E3977" s="5"/>
      <c r="F3977" s="5"/>
      <c r="G3977" s="26"/>
      <c r="H3977" s="11" t="s">
        <v>2072</v>
      </c>
      <c r="I3977" s="5"/>
      <c r="J3977" s="11"/>
      <c r="K3977" s="45"/>
      <c r="L3977" s="45"/>
      <c r="M3977" s="45"/>
      <c r="N3977" s="45"/>
      <c r="O3977" s="45"/>
      <c r="P3977" s="113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</row>
    <row r="3978" spans="1:50" x14ac:dyDescent="0.2">
      <c r="A3978" s="11"/>
      <c r="B3978" s="5"/>
      <c r="C3978" s="5"/>
      <c r="D3978" s="5"/>
      <c r="E3978" s="5"/>
      <c r="F3978" s="5"/>
      <c r="G3978" s="26"/>
      <c r="H3978" s="23"/>
      <c r="I3978" s="11" t="s">
        <v>105</v>
      </c>
      <c r="J3978" s="11"/>
      <c r="K3978" s="45"/>
      <c r="L3978" s="45"/>
      <c r="M3978" s="45"/>
      <c r="N3978" s="45"/>
      <c r="O3978" s="45"/>
      <c r="P3978" s="113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</row>
    <row r="3979" spans="1:50" x14ac:dyDescent="0.2">
      <c r="A3979" s="11"/>
      <c r="B3979" s="14"/>
      <c r="C3979" s="5"/>
      <c r="D3979" s="5"/>
      <c r="E3979" s="5"/>
      <c r="F3979" s="5"/>
      <c r="G3979" s="26"/>
      <c r="H3979" s="11"/>
      <c r="I3979" s="5"/>
      <c r="J3979" s="11" t="s">
        <v>1010</v>
      </c>
      <c r="K3979" s="45" t="s">
        <v>9642</v>
      </c>
      <c r="L3979" s="45" t="s">
        <v>5014</v>
      </c>
      <c r="M3979" s="45" t="s">
        <v>5004</v>
      </c>
      <c r="N3979" s="45" t="s">
        <v>5089</v>
      </c>
      <c r="O3979" s="45" t="s">
        <v>4991</v>
      </c>
      <c r="P3979" s="115" t="s">
        <v>9643</v>
      </c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</row>
    <row r="3980" spans="1:50" x14ac:dyDescent="0.2">
      <c r="A3980" s="11"/>
      <c r="B3980" s="14"/>
      <c r="C3980" s="5"/>
      <c r="D3980" s="5"/>
      <c r="E3980" s="5"/>
      <c r="F3980" s="5"/>
      <c r="G3980" s="26"/>
      <c r="H3980" s="11"/>
      <c r="I3980" s="5"/>
      <c r="J3980" s="11" t="s">
        <v>1010</v>
      </c>
      <c r="K3980" s="45" t="s">
        <v>9642</v>
      </c>
      <c r="L3980" s="45" t="s">
        <v>5014</v>
      </c>
      <c r="M3980" s="45" t="s">
        <v>5004</v>
      </c>
      <c r="N3980" s="45" t="s">
        <v>5090</v>
      </c>
      <c r="O3980" s="45" t="s">
        <v>4991</v>
      </c>
      <c r="P3980" s="115" t="s">
        <v>7938</v>
      </c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</row>
    <row r="3981" spans="1:50" x14ac:dyDescent="0.2">
      <c r="A3981" s="11"/>
      <c r="B3981" s="14"/>
      <c r="C3981" s="5"/>
      <c r="D3981" s="5"/>
      <c r="E3981" s="5"/>
      <c r="F3981" s="5"/>
      <c r="G3981" s="26"/>
      <c r="H3981" s="11"/>
      <c r="I3981" s="5"/>
      <c r="J3981" s="11" t="s">
        <v>1010</v>
      </c>
      <c r="K3981" s="45" t="s">
        <v>9642</v>
      </c>
      <c r="L3981" s="45" t="s">
        <v>5014</v>
      </c>
      <c r="M3981" s="45" t="s">
        <v>5004</v>
      </c>
      <c r="N3981" s="45" t="s">
        <v>5092</v>
      </c>
      <c r="O3981" s="45" t="s">
        <v>4991</v>
      </c>
      <c r="P3981" s="115" t="s">
        <v>8371</v>
      </c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</row>
    <row r="3982" spans="1:50" ht="24" x14ac:dyDescent="0.2">
      <c r="A3982" s="11"/>
      <c r="B3982" s="14"/>
      <c r="C3982" s="5"/>
      <c r="D3982" s="5"/>
      <c r="E3982" s="5"/>
      <c r="F3982" s="5"/>
      <c r="G3982" s="26"/>
      <c r="H3982" s="11"/>
      <c r="I3982" s="5"/>
      <c r="J3982" s="11" t="s">
        <v>1010</v>
      </c>
      <c r="K3982" s="45" t="s">
        <v>9644</v>
      </c>
      <c r="L3982" s="45" t="s">
        <v>5431</v>
      </c>
      <c r="M3982" s="45" t="s">
        <v>5004</v>
      </c>
      <c r="N3982" s="45" t="s">
        <v>5092</v>
      </c>
      <c r="O3982" s="45" t="s">
        <v>5116</v>
      </c>
      <c r="P3982" s="115" t="s">
        <v>5005</v>
      </c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</row>
    <row r="3983" spans="1:50" x14ac:dyDescent="0.2">
      <c r="A3983" s="11"/>
      <c r="B3983" s="14"/>
      <c r="C3983" s="5"/>
      <c r="D3983" s="5"/>
      <c r="E3983" s="5"/>
      <c r="F3983" s="5"/>
      <c r="G3983" s="26"/>
      <c r="H3983" s="11"/>
      <c r="I3983" s="5"/>
      <c r="J3983" s="11" t="s">
        <v>1010</v>
      </c>
      <c r="K3983" s="45" t="s">
        <v>9644</v>
      </c>
      <c r="L3983" s="45" t="s">
        <v>5431</v>
      </c>
      <c r="M3983" s="45" t="s">
        <v>5004</v>
      </c>
      <c r="N3983" s="45" t="s">
        <v>5092</v>
      </c>
      <c r="O3983" s="45" t="s">
        <v>5255</v>
      </c>
      <c r="P3983" s="115" t="s">
        <v>9645</v>
      </c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</row>
    <row r="3984" spans="1:50" x14ac:dyDescent="0.2">
      <c r="A3984" s="11"/>
      <c r="B3984" s="14"/>
      <c r="C3984" s="5"/>
      <c r="D3984" s="5"/>
      <c r="E3984" s="5"/>
      <c r="F3984" s="5"/>
      <c r="G3984" s="26"/>
      <c r="H3984" s="11"/>
      <c r="I3984" s="5"/>
      <c r="J3984" s="11" t="s">
        <v>1010</v>
      </c>
      <c r="K3984" s="45" t="s">
        <v>9644</v>
      </c>
      <c r="L3984" s="45" t="s">
        <v>5431</v>
      </c>
      <c r="M3984" s="45" t="s">
        <v>5004</v>
      </c>
      <c r="N3984" s="45" t="s">
        <v>5092</v>
      </c>
      <c r="O3984" s="45" t="s">
        <v>4991</v>
      </c>
      <c r="P3984" s="115" t="s">
        <v>9646</v>
      </c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</row>
    <row r="3985" spans="1:50" ht="24" x14ac:dyDescent="0.2">
      <c r="A3985" s="11"/>
      <c r="B3985" s="14"/>
      <c r="C3985" s="5"/>
      <c r="D3985" s="5"/>
      <c r="E3985" s="5"/>
      <c r="F3985" s="5"/>
      <c r="G3985" s="26"/>
      <c r="H3985" s="11"/>
      <c r="I3985" s="5"/>
      <c r="J3985" s="11" t="s">
        <v>1010</v>
      </c>
      <c r="K3985" s="45" t="s">
        <v>9647</v>
      </c>
      <c r="L3985" s="45" t="s">
        <v>5431</v>
      </c>
      <c r="M3985" s="45" t="s">
        <v>5004</v>
      </c>
      <c r="N3985" s="45" t="s">
        <v>5089</v>
      </c>
      <c r="O3985" s="45" t="s">
        <v>5116</v>
      </c>
      <c r="P3985" s="115" t="s">
        <v>5005</v>
      </c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</row>
    <row r="3986" spans="1:50" x14ac:dyDescent="0.2">
      <c r="A3986" s="11"/>
      <c r="B3986" s="14"/>
      <c r="C3986" s="5"/>
      <c r="D3986" s="5"/>
      <c r="E3986" s="5"/>
      <c r="F3986" s="5"/>
      <c r="G3986" s="26"/>
      <c r="H3986" s="11"/>
      <c r="I3986" s="5"/>
      <c r="J3986" s="11" t="s">
        <v>1010</v>
      </c>
      <c r="K3986" s="45" t="s">
        <v>9647</v>
      </c>
      <c r="L3986" s="45" t="s">
        <v>5431</v>
      </c>
      <c r="M3986" s="45" t="s">
        <v>5004</v>
      </c>
      <c r="N3986" s="45" t="s">
        <v>5089</v>
      </c>
      <c r="O3986" s="45" t="s">
        <v>5255</v>
      </c>
      <c r="P3986" s="115" t="s">
        <v>9648</v>
      </c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</row>
    <row r="3987" spans="1:50" x14ac:dyDescent="0.2">
      <c r="A3987" s="11"/>
      <c r="B3987" s="14"/>
      <c r="C3987" s="5"/>
      <c r="D3987" s="5"/>
      <c r="E3987" s="5"/>
      <c r="F3987" s="5"/>
      <c r="G3987" s="26"/>
      <c r="H3987" s="11"/>
      <c r="I3987" s="5"/>
      <c r="J3987" s="11" t="s">
        <v>1010</v>
      </c>
      <c r="K3987" s="45" t="s">
        <v>9647</v>
      </c>
      <c r="L3987" s="45" t="s">
        <v>5431</v>
      </c>
      <c r="M3987" s="45" t="s">
        <v>5004</v>
      </c>
      <c r="N3987" s="45" t="s">
        <v>5089</v>
      </c>
      <c r="O3987" s="45" t="s">
        <v>4991</v>
      </c>
      <c r="P3987" s="115" t="s">
        <v>9649</v>
      </c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</row>
    <row r="3988" spans="1:50" ht="24" x14ac:dyDescent="0.2">
      <c r="A3988" s="11"/>
      <c r="B3988" s="14"/>
      <c r="C3988" s="5"/>
      <c r="D3988" s="5"/>
      <c r="E3988" s="5"/>
      <c r="F3988" s="5"/>
      <c r="G3988" s="26"/>
      <c r="H3988" s="11"/>
      <c r="I3988" s="5"/>
      <c r="J3988" s="11" t="s">
        <v>1010</v>
      </c>
      <c r="K3988" s="45" t="s">
        <v>9650</v>
      </c>
      <c r="L3988" s="45" t="s">
        <v>5431</v>
      </c>
      <c r="M3988" s="45" t="s">
        <v>5004</v>
      </c>
      <c r="N3988" s="45" t="s">
        <v>5090</v>
      </c>
      <c r="O3988" s="45" t="s">
        <v>5116</v>
      </c>
      <c r="P3988" s="115" t="s">
        <v>5005</v>
      </c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</row>
    <row r="3989" spans="1:50" x14ac:dyDescent="0.2">
      <c r="A3989" s="11"/>
      <c r="B3989" s="14"/>
      <c r="C3989" s="5"/>
      <c r="D3989" s="5"/>
      <c r="E3989" s="5"/>
      <c r="F3989" s="5"/>
      <c r="G3989" s="26"/>
      <c r="H3989" s="11"/>
      <c r="I3989" s="5"/>
      <c r="J3989" s="11" t="s">
        <v>1010</v>
      </c>
      <c r="K3989" s="45" t="s">
        <v>9650</v>
      </c>
      <c r="L3989" s="45" t="s">
        <v>5431</v>
      </c>
      <c r="M3989" s="45" t="s">
        <v>5004</v>
      </c>
      <c r="N3989" s="45" t="s">
        <v>5090</v>
      </c>
      <c r="O3989" s="45" t="s">
        <v>5255</v>
      </c>
      <c r="P3989" s="115" t="s">
        <v>9651</v>
      </c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</row>
    <row r="3990" spans="1:50" x14ac:dyDescent="0.2">
      <c r="A3990" s="11"/>
      <c r="B3990" s="14"/>
      <c r="C3990" s="5"/>
      <c r="D3990" s="5"/>
      <c r="E3990" s="5"/>
      <c r="F3990" s="5"/>
      <c r="G3990" s="26"/>
      <c r="H3990" s="11"/>
      <c r="I3990" s="5"/>
      <c r="J3990" s="11" t="s">
        <v>1010</v>
      </c>
      <c r="K3990" s="45" t="s">
        <v>9650</v>
      </c>
      <c r="L3990" s="45" t="s">
        <v>5431</v>
      </c>
      <c r="M3990" s="45" t="s">
        <v>5004</v>
      </c>
      <c r="N3990" s="45" t="s">
        <v>5090</v>
      </c>
      <c r="O3990" s="45" t="s">
        <v>4991</v>
      </c>
      <c r="P3990" s="115" t="s">
        <v>9652</v>
      </c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</row>
    <row r="3991" spans="1:50" ht="24" x14ac:dyDescent="0.2">
      <c r="A3991" s="11"/>
      <c r="B3991" s="14"/>
      <c r="C3991" s="5"/>
      <c r="D3991" s="5"/>
      <c r="E3991" s="5"/>
      <c r="F3991" s="5"/>
      <c r="G3991" s="26"/>
      <c r="H3991" s="11"/>
      <c r="I3991" s="5"/>
      <c r="J3991" s="11" t="s">
        <v>1009</v>
      </c>
      <c r="K3991" s="45" t="s">
        <v>9653</v>
      </c>
      <c r="L3991" s="45" t="s">
        <v>5069</v>
      </c>
      <c r="M3991" s="45" t="s">
        <v>5004</v>
      </c>
      <c r="N3991" s="45" t="s">
        <v>9654</v>
      </c>
      <c r="O3991" s="45" t="s">
        <v>5043</v>
      </c>
      <c r="P3991" s="115" t="s">
        <v>5005</v>
      </c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</row>
    <row r="3992" spans="1:50" ht="24" x14ac:dyDescent="0.2">
      <c r="A3992" s="11"/>
      <c r="B3992" s="14"/>
      <c r="C3992" s="5"/>
      <c r="D3992" s="5"/>
      <c r="E3992" s="5"/>
      <c r="F3992" s="5"/>
      <c r="G3992" s="26"/>
      <c r="H3992" s="11"/>
      <c r="I3992" s="5"/>
      <c r="J3992" s="11" t="s">
        <v>1009</v>
      </c>
      <c r="K3992" s="45" t="s">
        <v>9655</v>
      </c>
      <c r="L3992" s="45" t="s">
        <v>7802</v>
      </c>
      <c r="M3992" s="45" t="s">
        <v>5687</v>
      </c>
      <c r="N3992" s="45" t="s">
        <v>5002</v>
      </c>
      <c r="O3992" s="45" t="s">
        <v>4998</v>
      </c>
      <c r="P3992" s="115" t="s">
        <v>9656</v>
      </c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</row>
    <row r="3993" spans="1:50" ht="24" x14ac:dyDescent="0.2">
      <c r="A3993" s="11"/>
      <c r="B3993" s="14"/>
      <c r="C3993" s="5"/>
      <c r="D3993" s="5"/>
      <c r="E3993" s="5"/>
      <c r="F3993" s="5"/>
      <c r="G3993" s="26"/>
      <c r="H3993" s="11"/>
      <c r="I3993" s="5"/>
      <c r="J3993" s="11" t="s">
        <v>1009</v>
      </c>
      <c r="K3993" s="45" t="s">
        <v>9655</v>
      </c>
      <c r="L3993" s="45" t="s">
        <v>7802</v>
      </c>
      <c r="M3993" s="45" t="s">
        <v>5687</v>
      </c>
      <c r="N3993" s="45" t="s">
        <v>5089</v>
      </c>
      <c r="O3993" s="45" t="s">
        <v>4998</v>
      </c>
      <c r="P3993" s="115" t="s">
        <v>5005</v>
      </c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</row>
    <row r="3994" spans="1:50" ht="24" x14ac:dyDescent="0.2">
      <c r="A3994" s="11"/>
      <c r="B3994" s="14"/>
      <c r="C3994" s="5"/>
      <c r="D3994" s="5"/>
      <c r="E3994" s="5"/>
      <c r="F3994" s="5"/>
      <c r="G3994" s="26"/>
      <c r="H3994" s="11"/>
      <c r="I3994" s="5"/>
      <c r="J3994" s="11" t="s">
        <v>1009</v>
      </c>
      <c r="K3994" s="45" t="s">
        <v>9655</v>
      </c>
      <c r="L3994" s="45" t="s">
        <v>7802</v>
      </c>
      <c r="M3994" s="45" t="s">
        <v>5687</v>
      </c>
      <c r="N3994" s="45" t="s">
        <v>5090</v>
      </c>
      <c r="O3994" s="45" t="s">
        <v>4998</v>
      </c>
      <c r="P3994" s="115" t="s">
        <v>9657</v>
      </c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</row>
    <row r="3995" spans="1:50" ht="24" x14ac:dyDescent="0.2">
      <c r="A3995" s="11"/>
      <c r="B3995" s="14"/>
      <c r="C3995" s="5"/>
      <c r="D3995" s="5"/>
      <c r="E3995" s="5"/>
      <c r="F3995" s="5"/>
      <c r="G3995" s="26"/>
      <c r="H3995" s="11"/>
      <c r="I3995" s="5"/>
      <c r="J3995" s="11" t="s">
        <v>1009</v>
      </c>
      <c r="K3995" s="45" t="s">
        <v>9655</v>
      </c>
      <c r="L3995" s="45" t="s">
        <v>7802</v>
      </c>
      <c r="M3995" s="45" t="s">
        <v>5687</v>
      </c>
      <c r="N3995" s="45" t="s">
        <v>5092</v>
      </c>
      <c r="O3995" s="45" t="s">
        <v>4998</v>
      </c>
      <c r="P3995" s="115" t="s">
        <v>7590</v>
      </c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</row>
    <row r="3996" spans="1:50" ht="24" x14ac:dyDescent="0.2">
      <c r="A3996" s="11"/>
      <c r="B3996" s="14"/>
      <c r="C3996" s="5"/>
      <c r="D3996" s="5"/>
      <c r="E3996" s="5"/>
      <c r="F3996" s="5"/>
      <c r="G3996" s="26"/>
      <c r="H3996" s="11"/>
      <c r="I3996" s="5"/>
      <c r="J3996" s="11" t="s">
        <v>1009</v>
      </c>
      <c r="K3996" s="45" t="s">
        <v>9655</v>
      </c>
      <c r="L3996" s="45" t="s">
        <v>7802</v>
      </c>
      <c r="M3996" s="45" t="s">
        <v>5004</v>
      </c>
      <c r="N3996" s="45" t="s">
        <v>5089</v>
      </c>
      <c r="O3996" s="45" t="s">
        <v>4991</v>
      </c>
      <c r="P3996" s="115" t="s">
        <v>9658</v>
      </c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</row>
    <row r="3997" spans="1:50" ht="24" x14ac:dyDescent="0.2">
      <c r="A3997" s="11"/>
      <c r="B3997" s="14"/>
      <c r="C3997" s="5"/>
      <c r="D3997" s="5"/>
      <c r="E3997" s="5"/>
      <c r="F3997" s="5"/>
      <c r="G3997" s="26"/>
      <c r="H3997" s="11"/>
      <c r="I3997" s="5"/>
      <c r="J3997" s="11" t="s">
        <v>1009</v>
      </c>
      <c r="K3997" s="45" t="s">
        <v>9655</v>
      </c>
      <c r="L3997" s="45" t="s">
        <v>7802</v>
      </c>
      <c r="M3997" s="45" t="s">
        <v>5004</v>
      </c>
      <c r="N3997" s="45" t="s">
        <v>5090</v>
      </c>
      <c r="O3997" s="45" t="s">
        <v>4991</v>
      </c>
      <c r="P3997" s="115" t="s">
        <v>9659</v>
      </c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</row>
    <row r="3998" spans="1:50" ht="24" x14ac:dyDescent="0.2">
      <c r="A3998" s="11"/>
      <c r="B3998" s="14"/>
      <c r="C3998" s="5"/>
      <c r="D3998" s="5"/>
      <c r="E3998" s="5"/>
      <c r="F3998" s="5"/>
      <c r="G3998" s="26"/>
      <c r="H3998" s="11"/>
      <c r="I3998" s="5"/>
      <c r="J3998" s="11" t="s">
        <v>1009</v>
      </c>
      <c r="K3998" s="45" t="s">
        <v>9655</v>
      </c>
      <c r="L3998" s="45" t="s">
        <v>7802</v>
      </c>
      <c r="M3998" s="45" t="s">
        <v>5004</v>
      </c>
      <c r="N3998" s="45" t="s">
        <v>5092</v>
      </c>
      <c r="O3998" s="45" t="s">
        <v>4991</v>
      </c>
      <c r="P3998" s="115" t="s">
        <v>9660</v>
      </c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</row>
    <row r="3999" spans="1:50" ht="24" x14ac:dyDescent="0.2">
      <c r="A3999" s="11"/>
      <c r="B3999" s="14"/>
      <c r="C3999" s="5"/>
      <c r="D3999" s="5"/>
      <c r="E3999" s="5"/>
      <c r="F3999" s="5"/>
      <c r="G3999" s="26"/>
      <c r="H3999" s="11"/>
      <c r="I3999" s="5"/>
      <c r="J3999" s="11" t="s">
        <v>1009</v>
      </c>
      <c r="K3999" s="45" t="s">
        <v>9661</v>
      </c>
      <c r="L3999" s="45" t="s">
        <v>9662</v>
      </c>
      <c r="M3999" s="45" t="s">
        <v>5004</v>
      </c>
      <c r="N3999" s="45" t="s">
        <v>9663</v>
      </c>
      <c r="O3999" s="45" t="s">
        <v>4991</v>
      </c>
      <c r="P3999" s="113" t="s">
        <v>283</v>
      </c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</row>
    <row r="4000" spans="1:50" ht="24" x14ac:dyDescent="0.2">
      <c r="A4000" s="11"/>
      <c r="B4000" s="14"/>
      <c r="C4000" s="5"/>
      <c r="D4000" s="5"/>
      <c r="E4000" s="5"/>
      <c r="F4000" s="5"/>
      <c r="G4000" s="26"/>
      <c r="H4000" s="11"/>
      <c r="I4000" s="5"/>
      <c r="J4000" s="11" t="s">
        <v>1009</v>
      </c>
      <c r="K4000" s="45" t="s">
        <v>9661</v>
      </c>
      <c r="L4000" s="45" t="s">
        <v>5750</v>
      </c>
      <c r="M4000" s="45" t="s">
        <v>5004</v>
      </c>
      <c r="N4000" s="45" t="s">
        <v>5090</v>
      </c>
      <c r="O4000" s="45" t="s">
        <v>4991</v>
      </c>
      <c r="P4000" s="115" t="s">
        <v>9664</v>
      </c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</row>
    <row r="4001" spans="1:50" x14ac:dyDescent="0.2">
      <c r="A4001" s="11"/>
      <c r="B4001" s="14"/>
      <c r="C4001" s="5"/>
      <c r="D4001" s="5"/>
      <c r="E4001" s="5"/>
      <c r="F4001" s="5"/>
      <c r="G4001" s="26"/>
      <c r="H4001" s="11"/>
      <c r="I4001" s="5"/>
      <c r="J4001" s="11" t="s">
        <v>1009</v>
      </c>
      <c r="K4001" s="45" t="s">
        <v>9665</v>
      </c>
      <c r="L4001" s="45" t="s">
        <v>7627</v>
      </c>
      <c r="M4001" s="45" t="s">
        <v>5108</v>
      </c>
      <c r="N4001" s="45" t="s">
        <v>5089</v>
      </c>
      <c r="O4001" s="45" t="s">
        <v>5043</v>
      </c>
      <c r="P4001" s="115" t="s">
        <v>9666</v>
      </c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</row>
    <row r="4002" spans="1:50" x14ac:dyDescent="0.2">
      <c r="A4002" s="11"/>
      <c r="B4002" s="14"/>
      <c r="C4002" s="5"/>
      <c r="D4002" s="5"/>
      <c r="E4002" s="5"/>
      <c r="F4002" s="5"/>
      <c r="G4002" s="26"/>
      <c r="H4002" s="11"/>
      <c r="I4002" s="5"/>
      <c r="J4002" s="11" t="s">
        <v>1009</v>
      </c>
      <c r="K4002" s="45" t="s">
        <v>9665</v>
      </c>
      <c r="L4002" s="45" t="s">
        <v>7627</v>
      </c>
      <c r="M4002" s="45" t="s">
        <v>5108</v>
      </c>
      <c r="N4002" s="45" t="s">
        <v>5092</v>
      </c>
      <c r="O4002" s="45" t="s">
        <v>5109</v>
      </c>
      <c r="P4002" s="115" t="s">
        <v>9667</v>
      </c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</row>
    <row r="4003" spans="1:50" x14ac:dyDescent="0.2">
      <c r="A4003" s="11"/>
      <c r="B4003" s="14"/>
      <c r="C4003" s="5"/>
      <c r="D4003" s="5"/>
      <c r="E4003" s="5"/>
      <c r="F4003" s="5"/>
      <c r="G4003" s="26"/>
      <c r="H4003" s="11"/>
      <c r="I4003" s="5"/>
      <c r="J4003" s="11" t="s">
        <v>1009</v>
      </c>
      <c r="K4003" s="45" t="s">
        <v>9665</v>
      </c>
      <c r="L4003" s="45" t="s">
        <v>7627</v>
      </c>
      <c r="M4003" s="45" t="s">
        <v>5108</v>
      </c>
      <c r="N4003" s="45" t="s">
        <v>6021</v>
      </c>
      <c r="O4003" s="45" t="s">
        <v>5109</v>
      </c>
      <c r="P4003" s="115" t="s">
        <v>9668</v>
      </c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</row>
    <row r="4004" spans="1:50" x14ac:dyDescent="0.2">
      <c r="A4004" s="11"/>
      <c r="B4004" s="14"/>
      <c r="C4004" s="5"/>
      <c r="D4004" s="5"/>
      <c r="E4004" s="5"/>
      <c r="F4004" s="5"/>
      <c r="G4004" s="26"/>
      <c r="H4004" s="11"/>
      <c r="I4004" s="5"/>
      <c r="J4004" s="11" t="s">
        <v>1009</v>
      </c>
      <c r="K4004" s="45" t="s">
        <v>9669</v>
      </c>
      <c r="L4004" s="45" t="s">
        <v>9094</v>
      </c>
      <c r="M4004" s="45" t="s">
        <v>5687</v>
      </c>
      <c r="N4004" s="45" t="s">
        <v>5089</v>
      </c>
      <c r="O4004" s="45" t="s">
        <v>4991</v>
      </c>
      <c r="P4004" s="115" t="s">
        <v>9670</v>
      </c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</row>
    <row r="4005" spans="1:50" x14ac:dyDescent="0.2">
      <c r="A4005" s="11"/>
      <c r="B4005" s="14"/>
      <c r="C4005" s="5"/>
      <c r="D4005" s="5"/>
      <c r="E4005" s="5"/>
      <c r="F4005" s="5"/>
      <c r="G4005" s="26"/>
      <c r="H4005" s="11"/>
      <c r="I4005" s="5"/>
      <c r="J4005" s="11" t="s">
        <v>1009</v>
      </c>
      <c r="K4005" s="45" t="s">
        <v>9669</v>
      </c>
      <c r="L4005" s="45" t="s">
        <v>9094</v>
      </c>
      <c r="M4005" s="45" t="s">
        <v>5687</v>
      </c>
      <c r="N4005" s="45" t="s">
        <v>5090</v>
      </c>
      <c r="O4005" s="45" t="s">
        <v>4991</v>
      </c>
      <c r="P4005" s="115" t="s">
        <v>9671</v>
      </c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</row>
    <row r="4006" spans="1:50" ht="24" x14ac:dyDescent="0.2">
      <c r="A4006" s="11"/>
      <c r="B4006" s="14"/>
      <c r="C4006" s="5"/>
      <c r="D4006" s="5"/>
      <c r="E4006" s="5"/>
      <c r="F4006" s="5"/>
      <c r="G4006" s="26"/>
      <c r="H4006" s="11"/>
      <c r="I4006" s="5"/>
      <c r="J4006" s="11" t="s">
        <v>1009</v>
      </c>
      <c r="K4006" s="45" t="s">
        <v>9669</v>
      </c>
      <c r="L4006" s="45" t="s">
        <v>9094</v>
      </c>
      <c r="M4006" s="45" t="s">
        <v>5687</v>
      </c>
      <c r="N4006" s="45" t="s">
        <v>6414</v>
      </c>
      <c r="O4006" s="45" t="s">
        <v>4991</v>
      </c>
      <c r="P4006" s="115" t="s">
        <v>5005</v>
      </c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</row>
    <row r="4007" spans="1:50" x14ac:dyDescent="0.2">
      <c r="A4007" s="11"/>
      <c r="B4007" s="14"/>
      <c r="C4007" s="5"/>
      <c r="D4007" s="5"/>
      <c r="E4007" s="5"/>
      <c r="F4007" s="5"/>
      <c r="G4007" s="26"/>
      <c r="H4007" s="11"/>
      <c r="I4007" s="5"/>
      <c r="J4007" s="11" t="s">
        <v>1009</v>
      </c>
      <c r="K4007" s="45" t="s">
        <v>9669</v>
      </c>
      <c r="L4007" s="45" t="s">
        <v>9094</v>
      </c>
      <c r="M4007" s="45" t="s">
        <v>5687</v>
      </c>
      <c r="N4007" s="45" t="s">
        <v>5092</v>
      </c>
      <c r="O4007" s="45" t="s">
        <v>4991</v>
      </c>
      <c r="P4007" s="115" t="s">
        <v>9672</v>
      </c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</row>
    <row r="4008" spans="1:50" ht="24" x14ac:dyDescent="0.2">
      <c r="A4008" s="11"/>
      <c r="B4008" s="14"/>
      <c r="C4008" s="5"/>
      <c r="D4008" s="5"/>
      <c r="E4008" s="5"/>
      <c r="F4008" s="5"/>
      <c r="G4008" s="26"/>
      <c r="H4008" s="11"/>
      <c r="I4008" s="5"/>
      <c r="J4008" s="11" t="s">
        <v>1009</v>
      </c>
      <c r="K4008" s="45" t="s">
        <v>9673</v>
      </c>
      <c r="L4008" s="45" t="s">
        <v>9674</v>
      </c>
      <c r="M4008" s="45" t="s">
        <v>9675</v>
      </c>
      <c r="N4008" s="45" t="s">
        <v>5089</v>
      </c>
      <c r="O4008" s="45" t="s">
        <v>4991</v>
      </c>
      <c r="P4008" s="115" t="s">
        <v>9676</v>
      </c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</row>
    <row r="4009" spans="1:50" ht="24" x14ac:dyDescent="0.2">
      <c r="A4009" s="11"/>
      <c r="B4009" s="14"/>
      <c r="C4009" s="5"/>
      <c r="D4009" s="5"/>
      <c r="E4009" s="5"/>
      <c r="F4009" s="5"/>
      <c r="G4009" s="26"/>
      <c r="H4009" s="11"/>
      <c r="I4009" s="5"/>
      <c r="J4009" s="11" t="s">
        <v>1009</v>
      </c>
      <c r="K4009" s="45" t="s">
        <v>9673</v>
      </c>
      <c r="L4009" s="45" t="s">
        <v>9674</v>
      </c>
      <c r="M4009" s="45" t="s">
        <v>9675</v>
      </c>
      <c r="N4009" s="45" t="s">
        <v>5090</v>
      </c>
      <c r="O4009" s="45" t="s">
        <v>4991</v>
      </c>
      <c r="P4009" s="115" t="s">
        <v>9677</v>
      </c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</row>
    <row r="4010" spans="1:50" ht="24" x14ac:dyDescent="0.2">
      <c r="A4010" s="11"/>
      <c r="B4010" s="14"/>
      <c r="C4010" s="5"/>
      <c r="D4010" s="5"/>
      <c r="E4010" s="5"/>
      <c r="F4010" s="5"/>
      <c r="G4010" s="26"/>
      <c r="H4010" s="11"/>
      <c r="I4010" s="5"/>
      <c r="J4010" s="11" t="s">
        <v>1009</v>
      </c>
      <c r="K4010" s="45" t="s">
        <v>9673</v>
      </c>
      <c r="L4010" s="45" t="s">
        <v>9674</v>
      </c>
      <c r="M4010" s="45" t="s">
        <v>9675</v>
      </c>
      <c r="N4010" s="45" t="s">
        <v>5092</v>
      </c>
      <c r="O4010" s="45" t="s">
        <v>4991</v>
      </c>
      <c r="P4010" s="115" t="s">
        <v>9678</v>
      </c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</row>
    <row r="4011" spans="1:50" ht="24" x14ac:dyDescent="0.2">
      <c r="A4011" s="11"/>
      <c r="B4011" s="14"/>
      <c r="C4011" s="5"/>
      <c r="D4011" s="5"/>
      <c r="E4011" s="5"/>
      <c r="F4011" s="5"/>
      <c r="G4011" s="26"/>
      <c r="H4011" s="11"/>
      <c r="I4011" s="5"/>
      <c r="J4011" s="11" t="s">
        <v>1009</v>
      </c>
      <c r="K4011" s="45" t="s">
        <v>9679</v>
      </c>
      <c r="L4011" s="45" t="s">
        <v>7116</v>
      </c>
      <c r="M4011" s="45" t="s">
        <v>5004</v>
      </c>
      <c r="N4011" s="45" t="s">
        <v>5957</v>
      </c>
      <c r="O4011" s="45" t="s">
        <v>5067</v>
      </c>
      <c r="P4011" s="115" t="s">
        <v>5005</v>
      </c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</row>
    <row r="4012" spans="1:50" ht="108" x14ac:dyDescent="0.2">
      <c r="A4012" s="11"/>
      <c r="B4012" s="14"/>
      <c r="C4012" s="5"/>
      <c r="D4012" s="5"/>
      <c r="E4012" s="5"/>
      <c r="F4012" s="5"/>
      <c r="G4012" s="26"/>
      <c r="H4012" s="11"/>
      <c r="I4012" s="5"/>
      <c r="J4012" s="11" t="s">
        <v>1009</v>
      </c>
      <c r="K4012" s="45" t="s">
        <v>9680</v>
      </c>
      <c r="L4012" s="45" t="s">
        <v>9681</v>
      </c>
      <c r="M4012" s="45" t="s">
        <v>5687</v>
      </c>
      <c r="N4012" s="45" t="s">
        <v>6511</v>
      </c>
      <c r="O4012" s="45" t="s">
        <v>4991</v>
      </c>
      <c r="P4012" s="115" t="s">
        <v>5005</v>
      </c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</row>
    <row r="4013" spans="1:50" ht="108" x14ac:dyDescent="0.2">
      <c r="A4013" s="11"/>
      <c r="B4013" s="14"/>
      <c r="C4013" s="5"/>
      <c r="D4013" s="5"/>
      <c r="E4013" s="5"/>
      <c r="F4013" s="5"/>
      <c r="G4013" s="26"/>
      <c r="H4013" s="11"/>
      <c r="I4013" s="5"/>
      <c r="J4013" s="11" t="s">
        <v>1009</v>
      </c>
      <c r="K4013" s="45" t="s">
        <v>9680</v>
      </c>
      <c r="L4013" s="45" t="s">
        <v>9681</v>
      </c>
      <c r="M4013" s="45" t="s">
        <v>5687</v>
      </c>
      <c r="N4013" s="45" t="s">
        <v>5092</v>
      </c>
      <c r="O4013" s="45" t="s">
        <v>4991</v>
      </c>
      <c r="P4013" s="115" t="s">
        <v>9682</v>
      </c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</row>
    <row r="4014" spans="1:50" x14ac:dyDescent="0.2">
      <c r="A4014" s="11"/>
      <c r="B4014" s="5"/>
      <c r="C4014" s="5"/>
      <c r="D4014" s="5"/>
      <c r="E4014" s="5"/>
      <c r="F4014" s="5"/>
      <c r="G4014" s="24" t="s">
        <v>3792</v>
      </c>
      <c r="H4014" s="23"/>
      <c r="I4014" s="5"/>
      <c r="J4014" s="11"/>
      <c r="K4014" s="45"/>
      <c r="L4014" s="45"/>
      <c r="M4014" s="45"/>
      <c r="N4014" s="45"/>
      <c r="O4014" s="45"/>
      <c r="P4014" s="113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</row>
    <row r="4015" spans="1:50" x14ac:dyDescent="0.2">
      <c r="A4015" s="11"/>
      <c r="B4015" s="5"/>
      <c r="C4015" s="5"/>
      <c r="D4015" s="5"/>
      <c r="E4015" s="5"/>
      <c r="F4015" s="5"/>
      <c r="G4015" s="26"/>
      <c r="H4015" s="11" t="s">
        <v>2073</v>
      </c>
      <c r="I4015" s="5"/>
      <c r="J4015" s="11"/>
      <c r="K4015" s="45"/>
      <c r="L4015" s="45"/>
      <c r="M4015" s="45"/>
      <c r="N4015" s="45"/>
      <c r="O4015" s="45"/>
      <c r="P4015" s="113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</row>
    <row r="4016" spans="1:50" x14ac:dyDescent="0.2">
      <c r="A4016" s="11"/>
      <c r="B4016" s="5"/>
      <c r="C4016" s="5"/>
      <c r="D4016" s="5"/>
      <c r="E4016" s="5"/>
      <c r="F4016" s="5"/>
      <c r="G4016" s="26"/>
      <c r="H4016" s="23"/>
      <c r="I4016" s="11" t="s">
        <v>105</v>
      </c>
      <c r="J4016" s="11"/>
      <c r="K4016" s="45"/>
      <c r="L4016" s="45"/>
      <c r="M4016" s="45"/>
      <c r="N4016" s="45"/>
      <c r="O4016" s="45"/>
      <c r="P4016" s="113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</row>
    <row r="4017" spans="1:50" ht="96" x14ac:dyDescent="0.2">
      <c r="A4017" s="11"/>
      <c r="B4017" s="14"/>
      <c r="C4017" s="5"/>
      <c r="D4017" s="5"/>
      <c r="E4017" s="5"/>
      <c r="F4017" s="5"/>
      <c r="G4017" s="26"/>
      <c r="H4017" s="7"/>
      <c r="I4017" s="5"/>
      <c r="J4017" s="11" t="s">
        <v>1010</v>
      </c>
      <c r="K4017" s="45" t="s">
        <v>9683</v>
      </c>
      <c r="L4017" s="45" t="s">
        <v>6701</v>
      </c>
      <c r="M4017" s="45" t="s">
        <v>6026</v>
      </c>
      <c r="N4017" s="45" t="s">
        <v>5092</v>
      </c>
      <c r="O4017" s="45" t="s">
        <v>4991</v>
      </c>
      <c r="P4017" s="115" t="s">
        <v>9048</v>
      </c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</row>
    <row r="4018" spans="1:50" ht="96" x14ac:dyDescent="0.2">
      <c r="A4018" s="11"/>
      <c r="B4018" s="14"/>
      <c r="C4018" s="5"/>
      <c r="D4018" s="5"/>
      <c r="E4018" s="5"/>
      <c r="F4018" s="5"/>
      <c r="G4018" s="26"/>
      <c r="H4018" s="7"/>
      <c r="I4018" s="5"/>
      <c r="J4018" s="11" t="s">
        <v>1010</v>
      </c>
      <c r="K4018" s="45" t="s">
        <v>9684</v>
      </c>
      <c r="L4018" s="45" t="s">
        <v>6701</v>
      </c>
      <c r="M4018" s="45" t="s">
        <v>6026</v>
      </c>
      <c r="N4018" s="45" t="s">
        <v>5089</v>
      </c>
      <c r="O4018" s="45" t="s">
        <v>4991</v>
      </c>
      <c r="P4018" s="115" t="s">
        <v>9685</v>
      </c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</row>
    <row r="4019" spans="1:50" ht="96" x14ac:dyDescent="0.2">
      <c r="A4019" s="11"/>
      <c r="B4019" s="14"/>
      <c r="C4019" s="5"/>
      <c r="D4019" s="5"/>
      <c r="E4019" s="5"/>
      <c r="F4019" s="5"/>
      <c r="G4019" s="26"/>
      <c r="H4019" s="7"/>
      <c r="I4019" s="5"/>
      <c r="J4019" s="11" t="s">
        <v>1010</v>
      </c>
      <c r="K4019" s="45" t="s">
        <v>9686</v>
      </c>
      <c r="L4019" s="45" t="s">
        <v>6701</v>
      </c>
      <c r="M4019" s="45" t="s">
        <v>6026</v>
      </c>
      <c r="N4019" s="45" t="s">
        <v>5090</v>
      </c>
      <c r="O4019" s="45" t="s">
        <v>4991</v>
      </c>
      <c r="P4019" s="115" t="s">
        <v>9687</v>
      </c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</row>
    <row r="4020" spans="1:50" ht="24" x14ac:dyDescent="0.2">
      <c r="A4020" s="11"/>
      <c r="B4020" s="14"/>
      <c r="C4020" s="5"/>
      <c r="D4020" s="5"/>
      <c r="E4020" s="5"/>
      <c r="F4020" s="5"/>
      <c r="G4020" s="26"/>
      <c r="H4020" s="23"/>
      <c r="I4020" s="5"/>
      <c r="J4020" s="11" t="s">
        <v>1010</v>
      </c>
      <c r="K4020" s="45" t="s">
        <v>9688</v>
      </c>
      <c r="L4020" s="45" t="s">
        <v>5431</v>
      </c>
      <c r="M4020" s="45" t="s">
        <v>6026</v>
      </c>
      <c r="N4020" s="45" t="s">
        <v>5092</v>
      </c>
      <c r="O4020" s="45" t="s">
        <v>5116</v>
      </c>
      <c r="P4020" s="115" t="s">
        <v>5005</v>
      </c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</row>
    <row r="4021" spans="1:50" x14ac:dyDescent="0.2">
      <c r="A4021" s="11"/>
      <c r="B4021" s="14"/>
      <c r="C4021" s="5"/>
      <c r="D4021" s="5"/>
      <c r="E4021" s="5"/>
      <c r="F4021" s="5"/>
      <c r="G4021" s="26"/>
      <c r="H4021" s="7"/>
      <c r="I4021" s="5"/>
      <c r="J4021" s="11" t="s">
        <v>1010</v>
      </c>
      <c r="K4021" s="45" t="s">
        <v>9688</v>
      </c>
      <c r="L4021" s="45" t="s">
        <v>5431</v>
      </c>
      <c r="M4021" s="45" t="s">
        <v>6026</v>
      </c>
      <c r="N4021" s="45" t="s">
        <v>5092</v>
      </c>
      <c r="O4021" s="45" t="s">
        <v>4991</v>
      </c>
      <c r="P4021" s="115" t="s">
        <v>9689</v>
      </c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</row>
    <row r="4022" spans="1:50" ht="24" x14ac:dyDescent="0.2">
      <c r="A4022" s="11"/>
      <c r="B4022" s="14"/>
      <c r="C4022" s="5"/>
      <c r="D4022" s="5"/>
      <c r="E4022" s="5"/>
      <c r="F4022" s="5"/>
      <c r="G4022" s="26"/>
      <c r="H4022" s="23"/>
      <c r="I4022" s="5"/>
      <c r="J4022" s="11" t="s">
        <v>1010</v>
      </c>
      <c r="K4022" s="45" t="s">
        <v>9690</v>
      </c>
      <c r="L4022" s="45" t="s">
        <v>5431</v>
      </c>
      <c r="M4022" s="45" t="s">
        <v>6026</v>
      </c>
      <c r="N4022" s="45" t="s">
        <v>5089</v>
      </c>
      <c r="O4022" s="45" t="s">
        <v>5116</v>
      </c>
      <c r="P4022" s="115" t="s">
        <v>5005</v>
      </c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</row>
    <row r="4023" spans="1:50" x14ac:dyDescent="0.2">
      <c r="A4023" s="11"/>
      <c r="B4023" s="14"/>
      <c r="C4023" s="5"/>
      <c r="D4023" s="5"/>
      <c r="E4023" s="5"/>
      <c r="F4023" s="5"/>
      <c r="G4023" s="26"/>
      <c r="H4023" s="7"/>
      <c r="I4023" s="5"/>
      <c r="J4023" s="11" t="s">
        <v>1010</v>
      </c>
      <c r="K4023" s="45" t="s">
        <v>9690</v>
      </c>
      <c r="L4023" s="45" t="s">
        <v>5431</v>
      </c>
      <c r="M4023" s="45" t="s">
        <v>6026</v>
      </c>
      <c r="N4023" s="45" t="s">
        <v>5089</v>
      </c>
      <c r="O4023" s="45" t="s">
        <v>4991</v>
      </c>
      <c r="P4023" s="115" t="s">
        <v>9691</v>
      </c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</row>
    <row r="4024" spans="1:50" x14ac:dyDescent="0.2">
      <c r="A4024" s="11"/>
      <c r="B4024" s="14"/>
      <c r="C4024" s="5"/>
      <c r="D4024" s="5"/>
      <c r="E4024" s="5"/>
      <c r="F4024" s="5"/>
      <c r="G4024" s="26"/>
      <c r="H4024" s="7"/>
      <c r="I4024" s="5"/>
      <c r="J4024" s="11" t="s">
        <v>1009</v>
      </c>
      <c r="K4024" s="45" t="s">
        <v>9692</v>
      </c>
      <c r="L4024" s="45" t="s">
        <v>9693</v>
      </c>
      <c r="M4024" s="45" t="s">
        <v>6026</v>
      </c>
      <c r="N4024" s="45" t="s">
        <v>5090</v>
      </c>
      <c r="O4024" s="45" t="s">
        <v>5265</v>
      </c>
      <c r="P4024" s="115" t="s">
        <v>9694</v>
      </c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</row>
    <row r="4025" spans="1:50" x14ac:dyDescent="0.2">
      <c r="A4025" s="11"/>
      <c r="B4025" s="14"/>
      <c r="C4025" s="5"/>
      <c r="D4025" s="5"/>
      <c r="E4025" s="5"/>
      <c r="F4025" s="5"/>
      <c r="G4025" s="26"/>
      <c r="H4025" s="7"/>
      <c r="I4025" s="5"/>
      <c r="J4025" s="11" t="s">
        <v>1009</v>
      </c>
      <c r="K4025" s="45" t="s">
        <v>9692</v>
      </c>
      <c r="L4025" s="45" t="s">
        <v>9693</v>
      </c>
      <c r="M4025" s="45" t="s">
        <v>6026</v>
      </c>
      <c r="N4025" s="45" t="s">
        <v>5092</v>
      </c>
      <c r="O4025" s="45" t="s">
        <v>5265</v>
      </c>
      <c r="P4025" s="115" t="s">
        <v>9695</v>
      </c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</row>
    <row r="4026" spans="1:50" ht="60" x14ac:dyDescent="0.2">
      <c r="A4026" s="11"/>
      <c r="B4026" s="14"/>
      <c r="C4026" s="5"/>
      <c r="D4026" s="5"/>
      <c r="E4026" s="5"/>
      <c r="F4026" s="5"/>
      <c r="G4026" s="26"/>
      <c r="H4026" s="23"/>
      <c r="I4026" s="5"/>
      <c r="J4026" s="11" t="s">
        <v>1009</v>
      </c>
      <c r="K4026" s="45" t="s">
        <v>9696</v>
      </c>
      <c r="L4026" s="45" t="s">
        <v>9697</v>
      </c>
      <c r="M4026" s="45" t="s">
        <v>9343</v>
      </c>
      <c r="N4026" s="45" t="s">
        <v>5089</v>
      </c>
      <c r="O4026" s="45" t="s">
        <v>5454</v>
      </c>
      <c r="P4026" s="115" t="s">
        <v>9698</v>
      </c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</row>
    <row r="4027" spans="1:50" ht="60" x14ac:dyDescent="0.2">
      <c r="A4027" s="11"/>
      <c r="B4027" s="14"/>
      <c r="C4027" s="5"/>
      <c r="D4027" s="5"/>
      <c r="E4027" s="5"/>
      <c r="F4027" s="5"/>
      <c r="G4027" s="26"/>
      <c r="H4027" s="7"/>
      <c r="I4027" s="5"/>
      <c r="J4027" s="11" t="s">
        <v>1009</v>
      </c>
      <c r="K4027" s="45" t="s">
        <v>9696</v>
      </c>
      <c r="L4027" s="45" t="s">
        <v>9697</v>
      </c>
      <c r="M4027" s="45" t="s">
        <v>9343</v>
      </c>
      <c r="N4027" s="45" t="s">
        <v>5090</v>
      </c>
      <c r="O4027" s="45" t="s">
        <v>5454</v>
      </c>
      <c r="P4027" s="115" t="s">
        <v>9699</v>
      </c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</row>
    <row r="4028" spans="1:50" ht="24" x14ac:dyDescent="0.2">
      <c r="A4028" s="11"/>
      <c r="B4028" s="14"/>
      <c r="C4028" s="5"/>
      <c r="D4028" s="5"/>
      <c r="E4028" s="5"/>
      <c r="F4028" s="5"/>
      <c r="G4028" s="26"/>
      <c r="H4028" s="7"/>
      <c r="I4028" s="5"/>
      <c r="J4028" s="11" t="s">
        <v>1009</v>
      </c>
      <c r="K4028" s="45" t="s">
        <v>9700</v>
      </c>
      <c r="L4028" s="45" t="s">
        <v>9701</v>
      </c>
      <c r="M4028" s="45" t="s">
        <v>6026</v>
      </c>
      <c r="N4028" s="45" t="s">
        <v>5966</v>
      </c>
      <c r="O4028" s="45" t="s">
        <v>4991</v>
      </c>
      <c r="P4028" s="115" t="s">
        <v>5005</v>
      </c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</row>
    <row r="4029" spans="1:50" x14ac:dyDescent="0.2">
      <c r="A4029" s="11"/>
      <c r="B4029" s="14"/>
      <c r="C4029" s="5"/>
      <c r="D4029" s="5"/>
      <c r="E4029" s="5"/>
      <c r="F4029" s="5"/>
      <c r="G4029" s="26"/>
      <c r="H4029" s="23"/>
      <c r="I4029" s="5"/>
      <c r="J4029" s="11" t="s">
        <v>1009</v>
      </c>
      <c r="K4029" s="45" t="s">
        <v>9702</v>
      </c>
      <c r="L4029" s="45" t="s">
        <v>7627</v>
      </c>
      <c r="M4029" s="45" t="s">
        <v>7786</v>
      </c>
      <c r="N4029" s="45" t="s">
        <v>5089</v>
      </c>
      <c r="O4029" s="45" t="s">
        <v>5109</v>
      </c>
      <c r="P4029" s="115" t="s">
        <v>9703</v>
      </c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</row>
    <row r="4030" spans="1:50" x14ac:dyDescent="0.2">
      <c r="A4030" s="11"/>
      <c r="B4030" s="14"/>
      <c r="C4030" s="5"/>
      <c r="D4030" s="5"/>
      <c r="E4030" s="5"/>
      <c r="F4030" s="5"/>
      <c r="G4030" s="26"/>
      <c r="H4030" s="7"/>
      <c r="I4030" s="5"/>
      <c r="J4030" s="11" t="s">
        <v>1009</v>
      </c>
      <c r="K4030" s="45" t="s">
        <v>9702</v>
      </c>
      <c r="L4030" s="45" t="s">
        <v>7627</v>
      </c>
      <c r="M4030" s="45" t="s">
        <v>7786</v>
      </c>
      <c r="N4030" s="45" t="s">
        <v>5092</v>
      </c>
      <c r="O4030" s="45" t="s">
        <v>6283</v>
      </c>
      <c r="P4030" s="115" t="s">
        <v>9704</v>
      </c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</row>
    <row r="4031" spans="1:50" ht="24" x14ac:dyDescent="0.2">
      <c r="A4031" s="11"/>
      <c r="B4031" s="14"/>
      <c r="C4031" s="5"/>
      <c r="D4031" s="5"/>
      <c r="E4031" s="5"/>
      <c r="F4031" s="5"/>
      <c r="G4031" s="26"/>
      <c r="H4031" s="7"/>
      <c r="I4031" s="5"/>
      <c r="J4031" s="11" t="s">
        <v>1009</v>
      </c>
      <c r="K4031" s="45" t="s">
        <v>9702</v>
      </c>
      <c r="L4031" s="45" t="s">
        <v>7627</v>
      </c>
      <c r="M4031" s="45" t="s">
        <v>7786</v>
      </c>
      <c r="N4031" s="45" t="s">
        <v>6414</v>
      </c>
      <c r="O4031" s="45" t="s">
        <v>6283</v>
      </c>
      <c r="P4031" s="115" t="s">
        <v>5005</v>
      </c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</row>
    <row r="4032" spans="1:50" x14ac:dyDescent="0.2">
      <c r="A4032" s="11"/>
      <c r="B4032" s="5"/>
      <c r="C4032" s="5"/>
      <c r="D4032" s="5"/>
      <c r="E4032" s="5"/>
      <c r="F4032" s="5"/>
      <c r="G4032" s="26"/>
      <c r="H4032" s="11" t="s">
        <v>2074</v>
      </c>
      <c r="I4032" s="5"/>
      <c r="J4032" s="11"/>
      <c r="K4032" s="45"/>
      <c r="L4032" s="45"/>
      <c r="M4032" s="45"/>
      <c r="N4032" s="45"/>
      <c r="O4032" s="45"/>
      <c r="P4032" s="113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</row>
    <row r="4033" spans="1:50" x14ac:dyDescent="0.2">
      <c r="A4033" s="11"/>
      <c r="B4033" s="5"/>
      <c r="C4033" s="5"/>
      <c r="D4033" s="5"/>
      <c r="E4033" s="5"/>
      <c r="F4033" s="5"/>
      <c r="G4033" s="26"/>
      <c r="H4033" s="23"/>
      <c r="I4033" s="11" t="s">
        <v>295</v>
      </c>
      <c r="J4033" s="11"/>
      <c r="K4033" s="45"/>
      <c r="L4033" s="45"/>
      <c r="M4033" s="45"/>
      <c r="N4033" s="45"/>
      <c r="O4033" s="45"/>
      <c r="P4033" s="113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</row>
    <row r="4034" spans="1:50" x14ac:dyDescent="0.2">
      <c r="A4034" s="11"/>
      <c r="B4034" s="14"/>
      <c r="C4034" s="5"/>
      <c r="D4034" s="5"/>
      <c r="E4034" s="5"/>
      <c r="F4034" s="5"/>
      <c r="G4034" s="26"/>
      <c r="H4034" s="7"/>
      <c r="I4034" s="5"/>
      <c r="J4034" s="11" t="s">
        <v>1010</v>
      </c>
      <c r="K4034" s="45" t="s">
        <v>9705</v>
      </c>
      <c r="L4034" s="45" t="s">
        <v>5431</v>
      </c>
      <c r="M4034" s="45" t="s">
        <v>5300</v>
      </c>
      <c r="N4034" s="45" t="s">
        <v>6010</v>
      </c>
      <c r="O4034" s="45" t="s">
        <v>5255</v>
      </c>
      <c r="P4034" s="115" t="s">
        <v>9706</v>
      </c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</row>
    <row r="4035" spans="1:50" x14ac:dyDescent="0.2">
      <c r="A4035" s="11"/>
      <c r="B4035" s="14"/>
      <c r="C4035" s="5"/>
      <c r="D4035" s="5"/>
      <c r="E4035" s="5"/>
      <c r="F4035" s="5"/>
      <c r="G4035" s="26"/>
      <c r="H4035" s="7"/>
      <c r="I4035" s="5"/>
      <c r="J4035" s="11" t="s">
        <v>1010</v>
      </c>
      <c r="K4035" s="45" t="s">
        <v>9705</v>
      </c>
      <c r="L4035" s="45" t="s">
        <v>5431</v>
      </c>
      <c r="M4035" s="45" t="s">
        <v>5300</v>
      </c>
      <c r="N4035" s="45" t="s">
        <v>6010</v>
      </c>
      <c r="O4035" s="45" t="s">
        <v>4991</v>
      </c>
      <c r="P4035" s="115" t="s">
        <v>8487</v>
      </c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</row>
    <row r="4036" spans="1:50" x14ac:dyDescent="0.2">
      <c r="A4036" s="11"/>
      <c r="B4036" s="14"/>
      <c r="C4036" s="5"/>
      <c r="D4036" s="5"/>
      <c r="E4036" s="5"/>
      <c r="F4036" s="5"/>
      <c r="G4036" s="26"/>
      <c r="H4036" s="23"/>
      <c r="I4036" s="14"/>
      <c r="J4036" s="11" t="s">
        <v>1010</v>
      </c>
      <c r="K4036" s="45" t="s">
        <v>9707</v>
      </c>
      <c r="L4036" s="45" t="s">
        <v>5254</v>
      </c>
      <c r="M4036" s="45" t="s">
        <v>7692</v>
      </c>
      <c r="N4036" s="45" t="s">
        <v>6010</v>
      </c>
      <c r="O4036" s="45" t="s">
        <v>5017</v>
      </c>
      <c r="P4036" s="115" t="s">
        <v>9550</v>
      </c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</row>
    <row r="4037" spans="1:50" ht="24" x14ac:dyDescent="0.2">
      <c r="A4037" s="11"/>
      <c r="B4037" s="14"/>
      <c r="C4037" s="5"/>
      <c r="D4037" s="5"/>
      <c r="E4037" s="5"/>
      <c r="F4037" s="5"/>
      <c r="G4037" s="26"/>
      <c r="H4037" s="7"/>
      <c r="I4037" s="5"/>
      <c r="J4037" s="11" t="s">
        <v>1010</v>
      </c>
      <c r="K4037" s="45" t="s">
        <v>9708</v>
      </c>
      <c r="L4037" s="45" t="s">
        <v>5014</v>
      </c>
      <c r="M4037" s="45" t="s">
        <v>5300</v>
      </c>
      <c r="N4037" s="45" t="s">
        <v>9709</v>
      </c>
      <c r="O4037" s="45" t="s">
        <v>5067</v>
      </c>
      <c r="P4037" s="113" t="s">
        <v>283</v>
      </c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</row>
    <row r="4038" spans="1:50" x14ac:dyDescent="0.2">
      <c r="A4038" s="11"/>
      <c r="B4038" s="14"/>
      <c r="C4038" s="5"/>
      <c r="D4038" s="5"/>
      <c r="E4038" s="5"/>
      <c r="F4038" s="5"/>
      <c r="G4038" s="26"/>
      <c r="H4038" s="7"/>
      <c r="I4038" s="5"/>
      <c r="J4038" s="11" t="s">
        <v>1010</v>
      </c>
      <c r="K4038" s="45" t="s">
        <v>9708</v>
      </c>
      <c r="L4038" s="45" t="s">
        <v>5014</v>
      </c>
      <c r="M4038" s="45" t="s">
        <v>5300</v>
      </c>
      <c r="N4038" s="45" t="s">
        <v>6010</v>
      </c>
      <c r="O4038" s="45" t="s">
        <v>4991</v>
      </c>
      <c r="P4038" s="115" t="s">
        <v>9710</v>
      </c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</row>
    <row r="4039" spans="1:50" x14ac:dyDescent="0.2">
      <c r="A4039" s="11"/>
      <c r="B4039" s="14"/>
      <c r="C4039" s="5"/>
      <c r="D4039" s="5"/>
      <c r="E4039" s="5"/>
      <c r="F4039" s="5"/>
      <c r="G4039" s="26"/>
      <c r="H4039" s="23"/>
      <c r="I4039" s="14"/>
      <c r="J4039" s="11" t="s">
        <v>1010</v>
      </c>
      <c r="K4039" s="45" t="s">
        <v>9708</v>
      </c>
      <c r="L4039" s="45" t="s">
        <v>5014</v>
      </c>
      <c r="M4039" s="45" t="s">
        <v>5300</v>
      </c>
      <c r="N4039" s="45" t="s">
        <v>8037</v>
      </c>
      <c r="O4039" s="45" t="s">
        <v>4991</v>
      </c>
      <c r="P4039" s="115" t="s">
        <v>5126</v>
      </c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</row>
    <row r="4040" spans="1:50" ht="60" x14ac:dyDescent="0.2">
      <c r="A4040" s="11"/>
      <c r="B4040" s="14"/>
      <c r="C4040" s="5"/>
      <c r="D4040" s="5"/>
      <c r="E4040" s="5"/>
      <c r="F4040" s="5"/>
      <c r="G4040" s="26"/>
      <c r="H4040" s="23"/>
      <c r="I4040" s="14"/>
      <c r="J4040" s="11" t="s">
        <v>1010</v>
      </c>
      <c r="K4040" s="45" t="s">
        <v>9711</v>
      </c>
      <c r="L4040" s="45" t="s">
        <v>9455</v>
      </c>
      <c r="M4040" s="45" t="s">
        <v>9712</v>
      </c>
      <c r="N4040" s="45" t="s">
        <v>6010</v>
      </c>
      <c r="O4040" s="45" t="s">
        <v>5432</v>
      </c>
      <c r="P4040" s="115" t="s">
        <v>5005</v>
      </c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</row>
    <row r="4041" spans="1:50" ht="60" x14ac:dyDescent="0.2">
      <c r="A4041" s="11"/>
      <c r="B4041" s="14"/>
      <c r="C4041" s="5"/>
      <c r="D4041" s="5"/>
      <c r="E4041" s="5"/>
      <c r="F4041" s="5"/>
      <c r="G4041" s="26"/>
      <c r="H4041" s="7"/>
      <c r="I4041" s="14"/>
      <c r="J4041" s="11" t="s">
        <v>1010</v>
      </c>
      <c r="K4041" s="45" t="s">
        <v>9711</v>
      </c>
      <c r="L4041" s="45" t="s">
        <v>9713</v>
      </c>
      <c r="M4041" s="45" t="s">
        <v>9712</v>
      </c>
      <c r="N4041" s="45" t="s">
        <v>6010</v>
      </c>
      <c r="O4041" s="45" t="s">
        <v>5265</v>
      </c>
      <c r="P4041" s="115" t="s">
        <v>9714</v>
      </c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</row>
    <row r="4042" spans="1:50" ht="36" x14ac:dyDescent="0.2">
      <c r="A4042" s="11"/>
      <c r="B4042" s="14"/>
      <c r="C4042" s="5"/>
      <c r="D4042" s="5"/>
      <c r="E4042" s="5"/>
      <c r="F4042" s="5"/>
      <c r="G4042" s="26"/>
      <c r="H4042" s="23"/>
      <c r="I4042" s="14"/>
      <c r="J4042" s="11" t="s">
        <v>1009</v>
      </c>
      <c r="K4042" s="45" t="s">
        <v>9715</v>
      </c>
      <c r="L4042" s="45" t="s">
        <v>9716</v>
      </c>
      <c r="M4042" s="45" t="s">
        <v>5300</v>
      </c>
      <c r="N4042" s="45" t="s">
        <v>5092</v>
      </c>
      <c r="O4042" s="45" t="s">
        <v>5385</v>
      </c>
      <c r="P4042" s="115" t="s">
        <v>5005</v>
      </c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</row>
    <row r="4043" spans="1:50" ht="36" x14ac:dyDescent="0.2">
      <c r="A4043" s="11"/>
      <c r="B4043" s="14"/>
      <c r="C4043" s="5"/>
      <c r="D4043" s="5"/>
      <c r="E4043" s="5"/>
      <c r="F4043" s="5"/>
      <c r="G4043" s="26"/>
      <c r="H4043" s="7"/>
      <c r="I4043" s="14"/>
      <c r="J4043" s="11" t="s">
        <v>1009</v>
      </c>
      <c r="K4043" s="45" t="s">
        <v>9717</v>
      </c>
      <c r="L4043" s="45" t="s">
        <v>9716</v>
      </c>
      <c r="M4043" s="45" t="s">
        <v>5300</v>
      </c>
      <c r="N4043" s="45" t="s">
        <v>6010</v>
      </c>
      <c r="O4043" s="45" t="s">
        <v>5385</v>
      </c>
      <c r="P4043" s="115" t="s">
        <v>5005</v>
      </c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</row>
    <row r="4044" spans="1:50" ht="36" x14ac:dyDescent="0.2">
      <c r="A4044" s="11"/>
      <c r="B4044" s="14"/>
      <c r="C4044" s="5"/>
      <c r="D4044" s="5"/>
      <c r="E4044" s="5"/>
      <c r="F4044" s="5"/>
      <c r="G4044" s="26"/>
      <c r="H4044" s="7"/>
      <c r="I4044" s="14"/>
      <c r="J4044" s="11" t="s">
        <v>1009</v>
      </c>
      <c r="K4044" s="45" t="s">
        <v>9718</v>
      </c>
      <c r="L4044" s="45" t="s">
        <v>9716</v>
      </c>
      <c r="M4044" s="45" t="s">
        <v>5300</v>
      </c>
      <c r="N4044" s="45" t="s">
        <v>8037</v>
      </c>
      <c r="O4044" s="45" t="s">
        <v>5385</v>
      </c>
      <c r="P4044" s="115" t="s">
        <v>5005</v>
      </c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</row>
    <row r="4045" spans="1:50" ht="24" x14ac:dyDescent="0.2">
      <c r="A4045" s="11"/>
      <c r="B4045" s="14"/>
      <c r="C4045" s="5"/>
      <c r="D4045" s="5"/>
      <c r="E4045" s="5"/>
      <c r="F4045" s="5"/>
      <c r="G4045" s="26"/>
      <c r="H4045" s="7"/>
      <c r="I4045" s="14"/>
      <c r="J4045" s="11" t="s">
        <v>1009</v>
      </c>
      <c r="K4045" s="45" t="s">
        <v>9719</v>
      </c>
      <c r="L4045" s="45" t="s">
        <v>5658</v>
      </c>
      <c r="M4045" s="45" t="s">
        <v>5300</v>
      </c>
      <c r="N4045" s="45" t="s">
        <v>9720</v>
      </c>
      <c r="O4045" s="45" t="s">
        <v>5016</v>
      </c>
      <c r="P4045" s="115" t="s">
        <v>5005</v>
      </c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</row>
    <row r="4046" spans="1:50" ht="24" x14ac:dyDescent="0.2">
      <c r="A4046" s="11"/>
      <c r="B4046" s="14"/>
      <c r="C4046" s="5"/>
      <c r="D4046" s="5"/>
      <c r="E4046" s="5"/>
      <c r="F4046" s="5"/>
      <c r="G4046" s="26"/>
      <c r="H4046" s="7"/>
      <c r="I4046" s="14"/>
      <c r="J4046" s="11" t="s">
        <v>1009</v>
      </c>
      <c r="K4046" s="45" t="s">
        <v>9721</v>
      </c>
      <c r="L4046" s="45" t="s">
        <v>5296</v>
      </c>
      <c r="M4046" s="45" t="s">
        <v>5300</v>
      </c>
      <c r="N4046" s="45" t="s">
        <v>5092</v>
      </c>
      <c r="O4046" s="45" t="s">
        <v>9722</v>
      </c>
      <c r="P4046" s="115" t="s">
        <v>5005</v>
      </c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</row>
    <row r="4047" spans="1:50" ht="24" x14ac:dyDescent="0.2">
      <c r="A4047" s="11"/>
      <c r="B4047" s="14"/>
      <c r="C4047" s="5"/>
      <c r="D4047" s="5"/>
      <c r="E4047" s="5"/>
      <c r="F4047" s="5"/>
      <c r="G4047" s="26"/>
      <c r="H4047" s="7"/>
      <c r="I4047" s="14"/>
      <c r="J4047" s="11" t="s">
        <v>1009</v>
      </c>
      <c r="K4047" s="45" t="s">
        <v>9723</v>
      </c>
      <c r="L4047" s="45" t="s">
        <v>5296</v>
      </c>
      <c r="M4047" s="45" t="s">
        <v>5300</v>
      </c>
      <c r="N4047" s="45" t="s">
        <v>6010</v>
      </c>
      <c r="O4047" s="45" t="s">
        <v>9724</v>
      </c>
      <c r="P4047" s="115" t="s">
        <v>5005</v>
      </c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</row>
    <row r="4048" spans="1:50" ht="24" x14ac:dyDescent="0.2">
      <c r="A4048" s="11"/>
      <c r="B4048" s="14"/>
      <c r="C4048" s="5"/>
      <c r="D4048" s="5"/>
      <c r="E4048" s="5"/>
      <c r="F4048" s="5"/>
      <c r="G4048" s="26"/>
      <c r="H4048" s="7"/>
      <c r="I4048" s="14"/>
      <c r="J4048" s="11" t="s">
        <v>1009</v>
      </c>
      <c r="K4048" s="45" t="s">
        <v>9725</v>
      </c>
      <c r="L4048" s="45" t="s">
        <v>5296</v>
      </c>
      <c r="M4048" s="45" t="s">
        <v>5300</v>
      </c>
      <c r="N4048" s="45" t="s">
        <v>8037</v>
      </c>
      <c r="O4048" s="45" t="s">
        <v>9724</v>
      </c>
      <c r="P4048" s="115" t="s">
        <v>5005</v>
      </c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</row>
    <row r="4049" spans="1:50" ht="24" x14ac:dyDescent="0.2">
      <c r="A4049" s="11"/>
      <c r="B4049" s="14"/>
      <c r="C4049" s="5"/>
      <c r="D4049" s="5"/>
      <c r="E4049" s="5"/>
      <c r="F4049" s="5"/>
      <c r="G4049" s="26"/>
      <c r="H4049" s="23"/>
      <c r="I4049" s="14"/>
      <c r="J4049" s="11" t="s">
        <v>1009</v>
      </c>
      <c r="K4049" s="45" t="s">
        <v>9726</v>
      </c>
      <c r="L4049" s="45" t="s">
        <v>5868</v>
      </c>
      <c r="M4049" s="45" t="s">
        <v>9343</v>
      </c>
      <c r="N4049" s="45" t="s">
        <v>9727</v>
      </c>
      <c r="O4049" s="45" t="s">
        <v>6859</v>
      </c>
      <c r="P4049" s="115" t="s">
        <v>5005</v>
      </c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</row>
    <row r="4050" spans="1:50" ht="24" x14ac:dyDescent="0.2">
      <c r="A4050" s="11"/>
      <c r="B4050" s="14"/>
      <c r="C4050" s="5"/>
      <c r="D4050" s="5"/>
      <c r="E4050" s="5"/>
      <c r="F4050" s="5"/>
      <c r="G4050" s="26"/>
      <c r="H4050" s="23"/>
      <c r="I4050" s="14"/>
      <c r="J4050" s="11" t="s">
        <v>1009</v>
      </c>
      <c r="K4050" s="45" t="s">
        <v>9728</v>
      </c>
      <c r="L4050" s="45" t="s">
        <v>5328</v>
      </c>
      <c r="M4050" s="45" t="s">
        <v>5300</v>
      </c>
      <c r="N4050" s="45" t="s">
        <v>6010</v>
      </c>
      <c r="O4050" s="45" t="s">
        <v>8074</v>
      </c>
      <c r="P4050" s="115" t="s">
        <v>5005</v>
      </c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</row>
    <row r="4051" spans="1:50" x14ac:dyDescent="0.2">
      <c r="A4051" s="11"/>
      <c r="B4051" s="5"/>
      <c r="C4051" s="5"/>
      <c r="D4051" s="5"/>
      <c r="E4051" s="5"/>
      <c r="F4051" s="5"/>
      <c r="G4051" s="24" t="s">
        <v>3793</v>
      </c>
      <c r="H4051" s="23"/>
      <c r="I4051" s="5"/>
      <c r="J4051" s="11"/>
      <c r="K4051" s="45"/>
      <c r="L4051" s="45"/>
      <c r="M4051" s="45"/>
      <c r="N4051" s="45"/>
      <c r="O4051" s="45"/>
      <c r="P4051" s="113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</row>
    <row r="4052" spans="1:50" x14ac:dyDescent="0.2">
      <c r="A4052" s="11"/>
      <c r="B4052" s="5"/>
      <c r="C4052" s="5"/>
      <c r="D4052" s="5"/>
      <c r="E4052" s="5"/>
      <c r="F4052" s="5"/>
      <c r="G4052" s="26"/>
      <c r="H4052" s="11" t="s">
        <v>2075</v>
      </c>
      <c r="I4052" s="5"/>
      <c r="J4052" s="11"/>
      <c r="K4052" s="45"/>
      <c r="L4052" s="45"/>
      <c r="M4052" s="45"/>
      <c r="N4052" s="45"/>
      <c r="O4052" s="45"/>
      <c r="P4052" s="113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</row>
    <row r="4053" spans="1:50" x14ac:dyDescent="0.2">
      <c r="A4053" s="11"/>
      <c r="B4053" s="5"/>
      <c r="C4053" s="5"/>
      <c r="D4053" s="5"/>
      <c r="E4053" s="5"/>
      <c r="F4053" s="5"/>
      <c r="G4053" s="26"/>
      <c r="H4053" s="23"/>
      <c r="I4053" s="11" t="s">
        <v>46</v>
      </c>
      <c r="J4053" s="11"/>
      <c r="K4053" s="45"/>
      <c r="L4053" s="45"/>
      <c r="M4053" s="45"/>
      <c r="N4053" s="45"/>
      <c r="O4053" s="45"/>
      <c r="P4053" s="113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</row>
    <row r="4054" spans="1:50" x14ac:dyDescent="0.2">
      <c r="A4054" s="11"/>
      <c r="B4054" s="14"/>
      <c r="C4054" s="5"/>
      <c r="D4054" s="5"/>
      <c r="E4054" s="5"/>
      <c r="F4054" s="5"/>
      <c r="G4054" s="26"/>
      <c r="H4054" s="7"/>
      <c r="I4054" s="5"/>
      <c r="J4054" s="11" t="s">
        <v>1010</v>
      </c>
      <c r="K4054" s="45" t="s">
        <v>9729</v>
      </c>
      <c r="L4054" s="45" t="s">
        <v>5088</v>
      </c>
      <c r="M4054" s="45" t="s">
        <v>5300</v>
      </c>
      <c r="N4054" s="45" t="s">
        <v>6804</v>
      </c>
      <c r="O4054" s="45" t="s">
        <v>5017</v>
      </c>
      <c r="P4054" s="115" t="s">
        <v>9730</v>
      </c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</row>
    <row r="4055" spans="1:50" x14ac:dyDescent="0.2">
      <c r="A4055" s="11"/>
      <c r="B4055" s="14"/>
      <c r="C4055" s="5"/>
      <c r="D4055" s="5"/>
      <c r="E4055" s="5"/>
      <c r="F4055" s="5"/>
      <c r="G4055" s="26"/>
      <c r="H4055" s="7"/>
      <c r="I4055" s="5"/>
      <c r="J4055" s="11" t="s">
        <v>1010</v>
      </c>
      <c r="K4055" s="45" t="s">
        <v>9729</v>
      </c>
      <c r="L4055" s="45" t="s">
        <v>5088</v>
      </c>
      <c r="M4055" s="45" t="s">
        <v>5300</v>
      </c>
      <c r="N4055" s="45" t="s">
        <v>6021</v>
      </c>
      <c r="O4055" s="45" t="s">
        <v>5017</v>
      </c>
      <c r="P4055" s="115" t="s">
        <v>9731</v>
      </c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</row>
    <row r="4056" spans="1:50" x14ac:dyDescent="0.2">
      <c r="A4056" s="11"/>
      <c r="B4056" s="14"/>
      <c r="C4056" s="5"/>
      <c r="D4056" s="5"/>
      <c r="E4056" s="5"/>
      <c r="F4056" s="5"/>
      <c r="G4056" s="26"/>
      <c r="H4056" s="7"/>
      <c r="I4056" s="5"/>
      <c r="J4056" s="11" t="s">
        <v>1010</v>
      </c>
      <c r="K4056" s="45" t="s">
        <v>9732</v>
      </c>
      <c r="L4056" s="45" t="s">
        <v>5431</v>
      </c>
      <c r="M4056" s="45" t="s">
        <v>5300</v>
      </c>
      <c r="N4056" s="45" t="s">
        <v>6021</v>
      </c>
      <c r="O4056" s="45" t="s">
        <v>4991</v>
      </c>
      <c r="P4056" s="115" t="s">
        <v>9733</v>
      </c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</row>
    <row r="4057" spans="1:50" x14ac:dyDescent="0.2">
      <c r="A4057" s="11"/>
      <c r="B4057" s="14"/>
      <c r="C4057" s="5"/>
      <c r="D4057" s="5"/>
      <c r="E4057" s="5"/>
      <c r="F4057" s="5"/>
      <c r="G4057" s="26"/>
      <c r="H4057" s="7"/>
      <c r="I4057" s="5"/>
      <c r="J4057" s="11" t="s">
        <v>1010</v>
      </c>
      <c r="K4057" s="45" t="s">
        <v>9732</v>
      </c>
      <c r="L4057" s="45" t="s">
        <v>5431</v>
      </c>
      <c r="M4057" s="45" t="s">
        <v>5300</v>
      </c>
      <c r="N4057" s="45" t="s">
        <v>6021</v>
      </c>
      <c r="O4057" s="45" t="s">
        <v>5255</v>
      </c>
      <c r="P4057" s="115" t="s">
        <v>9733</v>
      </c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</row>
    <row r="4058" spans="1:50" x14ac:dyDescent="0.2">
      <c r="A4058" s="11"/>
      <c r="B4058" s="14"/>
      <c r="C4058" s="5"/>
      <c r="D4058" s="5"/>
      <c r="E4058" s="5"/>
      <c r="F4058" s="5"/>
      <c r="G4058" s="26"/>
      <c r="H4058" s="7"/>
      <c r="I4058" s="5"/>
      <c r="J4058" s="11" t="s">
        <v>1010</v>
      </c>
      <c r="K4058" s="45" t="s">
        <v>9734</v>
      </c>
      <c r="L4058" s="45" t="s">
        <v>5431</v>
      </c>
      <c r="M4058" s="45" t="s">
        <v>5300</v>
      </c>
      <c r="N4058" s="45" t="s">
        <v>6804</v>
      </c>
      <c r="O4058" s="45" t="s">
        <v>5255</v>
      </c>
      <c r="P4058" s="115" t="s">
        <v>9735</v>
      </c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</row>
    <row r="4059" spans="1:50" x14ac:dyDescent="0.2">
      <c r="A4059" s="11"/>
      <c r="B4059" s="14"/>
      <c r="C4059" s="5"/>
      <c r="D4059" s="5"/>
      <c r="E4059" s="5"/>
      <c r="F4059" s="5"/>
      <c r="G4059" s="26"/>
      <c r="H4059" s="7"/>
      <c r="I4059" s="5"/>
      <c r="J4059" s="11" t="s">
        <v>1010</v>
      </c>
      <c r="K4059" s="45" t="s">
        <v>9734</v>
      </c>
      <c r="L4059" s="45" t="s">
        <v>5431</v>
      </c>
      <c r="M4059" s="45" t="s">
        <v>5300</v>
      </c>
      <c r="N4059" s="45" t="s">
        <v>6804</v>
      </c>
      <c r="O4059" s="45" t="s">
        <v>4991</v>
      </c>
      <c r="P4059" s="115" t="s">
        <v>9736</v>
      </c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</row>
    <row r="4060" spans="1:50" x14ac:dyDescent="0.2">
      <c r="A4060" s="11"/>
      <c r="B4060" s="14"/>
      <c r="C4060" s="5"/>
      <c r="D4060" s="5"/>
      <c r="E4060" s="5"/>
      <c r="F4060" s="5"/>
      <c r="G4060" s="26"/>
      <c r="H4060" s="7"/>
      <c r="I4060" s="5"/>
      <c r="J4060" s="11" t="s">
        <v>1010</v>
      </c>
      <c r="K4060" s="45" t="s">
        <v>9737</v>
      </c>
      <c r="L4060" s="45" t="s">
        <v>5014</v>
      </c>
      <c r="M4060" s="45" t="s">
        <v>5300</v>
      </c>
      <c r="N4060" s="45" t="s">
        <v>6804</v>
      </c>
      <c r="O4060" s="45" t="s">
        <v>6037</v>
      </c>
      <c r="P4060" s="115" t="s">
        <v>8272</v>
      </c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</row>
    <row r="4061" spans="1:50" x14ac:dyDescent="0.2">
      <c r="A4061" s="11"/>
      <c r="B4061" s="14"/>
      <c r="C4061" s="5"/>
      <c r="D4061" s="5"/>
      <c r="E4061" s="5"/>
      <c r="F4061" s="5"/>
      <c r="G4061" s="26"/>
      <c r="H4061" s="7"/>
      <c r="I4061" s="5"/>
      <c r="J4061" s="11" t="s">
        <v>1010</v>
      </c>
      <c r="K4061" s="45" t="s">
        <v>9737</v>
      </c>
      <c r="L4061" s="45" t="s">
        <v>5014</v>
      </c>
      <c r="M4061" s="45" t="s">
        <v>5300</v>
      </c>
      <c r="N4061" s="45" t="s">
        <v>6021</v>
      </c>
      <c r="O4061" s="45" t="s">
        <v>4991</v>
      </c>
      <c r="P4061" s="115" t="s">
        <v>9388</v>
      </c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</row>
    <row r="4062" spans="1:50" x14ac:dyDescent="0.2">
      <c r="A4062" s="11"/>
      <c r="B4062" s="14"/>
      <c r="C4062" s="5"/>
      <c r="D4062" s="5"/>
      <c r="E4062" s="5"/>
      <c r="F4062" s="5"/>
      <c r="G4062" s="26"/>
      <c r="H4062" s="7"/>
      <c r="I4062" s="5"/>
      <c r="J4062" s="11" t="s">
        <v>1010</v>
      </c>
      <c r="K4062" s="45" t="s">
        <v>9737</v>
      </c>
      <c r="L4062" s="45" t="s">
        <v>5014</v>
      </c>
      <c r="M4062" s="45" t="s">
        <v>5300</v>
      </c>
      <c r="N4062" s="45" t="s">
        <v>6010</v>
      </c>
      <c r="O4062" s="45" t="s">
        <v>4991</v>
      </c>
      <c r="P4062" s="115" t="s">
        <v>9388</v>
      </c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</row>
    <row r="4063" spans="1:50" ht="48" x14ac:dyDescent="0.2">
      <c r="A4063" s="11"/>
      <c r="B4063" s="14"/>
      <c r="C4063" s="5"/>
      <c r="D4063" s="5"/>
      <c r="E4063" s="5"/>
      <c r="F4063" s="5"/>
      <c r="G4063" s="26"/>
      <c r="H4063" s="23"/>
      <c r="I4063" s="5"/>
      <c r="J4063" s="11" t="s">
        <v>1010</v>
      </c>
      <c r="K4063" s="45" t="s">
        <v>9738</v>
      </c>
      <c r="L4063" s="45" t="s">
        <v>9739</v>
      </c>
      <c r="M4063" s="45" t="s">
        <v>7141</v>
      </c>
      <c r="N4063" s="45" t="s">
        <v>9381</v>
      </c>
      <c r="O4063" s="45" t="s">
        <v>9740</v>
      </c>
      <c r="P4063" s="115" t="s">
        <v>5005</v>
      </c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</row>
    <row r="4064" spans="1:50" ht="24" x14ac:dyDescent="0.2">
      <c r="A4064" s="11"/>
      <c r="B4064" s="14"/>
      <c r="C4064" s="5"/>
      <c r="D4064" s="5"/>
      <c r="E4064" s="5"/>
      <c r="F4064" s="5"/>
      <c r="G4064" s="26"/>
      <c r="H4064" s="23"/>
      <c r="I4064" s="5"/>
      <c r="J4064" s="11" t="s">
        <v>1010</v>
      </c>
      <c r="K4064" s="45" t="s">
        <v>9741</v>
      </c>
      <c r="L4064" s="45" t="s">
        <v>5138</v>
      </c>
      <c r="M4064" s="45" t="s">
        <v>7141</v>
      </c>
      <c r="N4064" s="45" t="s">
        <v>9381</v>
      </c>
      <c r="O4064" s="45" t="s">
        <v>9047</v>
      </c>
      <c r="P4064" s="115" t="s">
        <v>5005</v>
      </c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</row>
    <row r="4065" spans="1:50" ht="24" x14ac:dyDescent="0.2">
      <c r="A4065" s="11"/>
      <c r="B4065" s="14"/>
      <c r="C4065" s="5"/>
      <c r="D4065" s="5"/>
      <c r="E4065" s="5"/>
      <c r="F4065" s="5"/>
      <c r="G4065" s="26"/>
      <c r="H4065" s="7"/>
      <c r="I4065" s="5"/>
      <c r="J4065" s="11" t="s">
        <v>1010</v>
      </c>
      <c r="K4065" s="45" t="s">
        <v>9741</v>
      </c>
      <c r="L4065" s="45" t="s">
        <v>5138</v>
      </c>
      <c r="M4065" s="45" t="s">
        <v>7141</v>
      </c>
      <c r="N4065" s="45" t="s">
        <v>6804</v>
      </c>
      <c r="O4065" s="45" t="s">
        <v>6037</v>
      </c>
      <c r="P4065" s="115" t="s">
        <v>9742</v>
      </c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</row>
    <row r="4066" spans="1:50" ht="24" x14ac:dyDescent="0.2">
      <c r="A4066" s="11"/>
      <c r="B4066" s="14"/>
      <c r="C4066" s="5"/>
      <c r="D4066" s="5"/>
      <c r="E4066" s="5"/>
      <c r="F4066" s="5"/>
      <c r="G4066" s="26"/>
      <c r="H4066" s="7"/>
      <c r="I4066" s="5"/>
      <c r="J4066" s="11" t="s">
        <v>1010</v>
      </c>
      <c r="K4066" s="45" t="s">
        <v>9741</v>
      </c>
      <c r="L4066" s="45" t="s">
        <v>5138</v>
      </c>
      <c r="M4066" s="45" t="s">
        <v>7141</v>
      </c>
      <c r="N4066" s="45" t="s">
        <v>6804</v>
      </c>
      <c r="O4066" s="45" t="s">
        <v>8203</v>
      </c>
      <c r="P4066" s="115" t="s">
        <v>9742</v>
      </c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</row>
    <row r="4067" spans="1:50" ht="24" x14ac:dyDescent="0.2">
      <c r="A4067" s="11"/>
      <c r="B4067" s="14"/>
      <c r="C4067" s="5"/>
      <c r="D4067" s="5"/>
      <c r="E4067" s="5"/>
      <c r="F4067" s="5"/>
      <c r="G4067" s="26"/>
      <c r="H4067" s="7"/>
      <c r="I4067" s="5"/>
      <c r="J4067" s="11" t="s">
        <v>1010</v>
      </c>
      <c r="K4067" s="45" t="s">
        <v>9741</v>
      </c>
      <c r="L4067" s="45" t="s">
        <v>5138</v>
      </c>
      <c r="M4067" s="45" t="s">
        <v>7141</v>
      </c>
      <c r="N4067" s="45" t="s">
        <v>6021</v>
      </c>
      <c r="O4067" s="45" t="s">
        <v>6037</v>
      </c>
      <c r="P4067" s="115" t="s">
        <v>9743</v>
      </c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</row>
    <row r="4068" spans="1:50" ht="24" x14ac:dyDescent="0.2">
      <c r="A4068" s="11"/>
      <c r="B4068" s="14"/>
      <c r="C4068" s="5"/>
      <c r="D4068" s="5"/>
      <c r="E4068" s="5"/>
      <c r="F4068" s="5"/>
      <c r="G4068" s="26"/>
      <c r="H4068" s="7"/>
      <c r="I4068" s="5"/>
      <c r="J4068" s="11" t="s">
        <v>1010</v>
      </c>
      <c r="K4068" s="45" t="s">
        <v>9741</v>
      </c>
      <c r="L4068" s="45" t="s">
        <v>5138</v>
      </c>
      <c r="M4068" s="45" t="s">
        <v>7141</v>
      </c>
      <c r="N4068" s="45" t="s">
        <v>6021</v>
      </c>
      <c r="O4068" s="45" t="s">
        <v>8203</v>
      </c>
      <c r="P4068" s="115" t="s">
        <v>9743</v>
      </c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</row>
    <row r="4069" spans="1:50" ht="48" x14ac:dyDescent="0.2">
      <c r="A4069" s="11"/>
      <c r="B4069" s="14"/>
      <c r="C4069" s="5"/>
      <c r="D4069" s="5"/>
      <c r="E4069" s="5"/>
      <c r="F4069" s="5"/>
      <c r="G4069" s="26"/>
      <c r="H4069" s="23"/>
      <c r="I4069" s="5"/>
      <c r="J4069" s="11" t="s">
        <v>1010</v>
      </c>
      <c r="K4069" s="45" t="s">
        <v>9744</v>
      </c>
      <c r="L4069" s="45" t="s">
        <v>6239</v>
      </c>
      <c r="M4069" s="45" t="s">
        <v>7692</v>
      </c>
      <c r="N4069" s="45" t="s">
        <v>9381</v>
      </c>
      <c r="O4069" s="45" t="s">
        <v>5067</v>
      </c>
      <c r="P4069" s="115" t="s">
        <v>5005</v>
      </c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</row>
    <row r="4070" spans="1:50" ht="48" x14ac:dyDescent="0.2">
      <c r="A4070" s="11"/>
      <c r="B4070" s="14"/>
      <c r="C4070" s="5"/>
      <c r="D4070" s="5"/>
      <c r="E4070" s="5"/>
      <c r="F4070" s="5"/>
      <c r="G4070" s="26"/>
      <c r="H4070" s="7"/>
      <c r="I4070" s="5"/>
      <c r="J4070" s="11" t="s">
        <v>1010</v>
      </c>
      <c r="K4070" s="45" t="s">
        <v>9744</v>
      </c>
      <c r="L4070" s="45" t="s">
        <v>6239</v>
      </c>
      <c r="M4070" s="45" t="s">
        <v>7692</v>
      </c>
      <c r="N4070" s="45" t="s">
        <v>6804</v>
      </c>
      <c r="O4070" s="45" t="s">
        <v>5017</v>
      </c>
      <c r="P4070" s="115" t="s">
        <v>9745</v>
      </c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</row>
    <row r="4071" spans="1:50" ht="48" x14ac:dyDescent="0.2">
      <c r="A4071" s="11"/>
      <c r="B4071" s="14"/>
      <c r="C4071" s="5"/>
      <c r="D4071" s="5"/>
      <c r="E4071" s="5"/>
      <c r="F4071" s="5"/>
      <c r="G4071" s="26"/>
      <c r="H4071" s="7"/>
      <c r="I4071" s="5"/>
      <c r="J4071" s="11" t="s">
        <v>1010</v>
      </c>
      <c r="K4071" s="45" t="s">
        <v>9744</v>
      </c>
      <c r="L4071" s="45" t="s">
        <v>6239</v>
      </c>
      <c r="M4071" s="45" t="s">
        <v>7692</v>
      </c>
      <c r="N4071" s="45" t="s">
        <v>6021</v>
      </c>
      <c r="O4071" s="45" t="s">
        <v>5017</v>
      </c>
      <c r="P4071" s="115" t="s">
        <v>9678</v>
      </c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</row>
    <row r="4072" spans="1:50" ht="48" x14ac:dyDescent="0.2">
      <c r="A4072" s="11"/>
      <c r="B4072" s="14"/>
      <c r="C4072" s="5"/>
      <c r="D4072" s="5"/>
      <c r="E4072" s="5"/>
      <c r="F4072" s="5"/>
      <c r="G4072" s="26"/>
      <c r="H4072" s="7"/>
      <c r="I4072" s="5"/>
      <c r="J4072" s="11" t="s">
        <v>1010</v>
      </c>
      <c r="K4072" s="45" t="s">
        <v>9744</v>
      </c>
      <c r="L4072" s="45" t="s">
        <v>6239</v>
      </c>
      <c r="M4072" s="45" t="s">
        <v>9746</v>
      </c>
      <c r="N4072" s="45" t="s">
        <v>5370</v>
      </c>
      <c r="O4072" s="45" t="s">
        <v>5363</v>
      </c>
      <c r="P4072" s="115" t="s">
        <v>9747</v>
      </c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</row>
    <row r="4073" spans="1:50" ht="48" x14ac:dyDescent="0.2">
      <c r="A4073" s="11"/>
      <c r="B4073" s="14"/>
      <c r="C4073" s="5"/>
      <c r="D4073" s="5"/>
      <c r="E4073" s="5"/>
      <c r="F4073" s="5"/>
      <c r="G4073" s="26"/>
      <c r="H4073" s="7"/>
      <c r="I4073" s="5"/>
      <c r="J4073" s="11" t="s">
        <v>1010</v>
      </c>
      <c r="K4073" s="45" t="s">
        <v>9744</v>
      </c>
      <c r="L4073" s="45" t="s">
        <v>6239</v>
      </c>
      <c r="M4073" s="45" t="s">
        <v>9748</v>
      </c>
      <c r="N4073" s="45" t="s">
        <v>5370</v>
      </c>
      <c r="O4073" s="45" t="s">
        <v>5363</v>
      </c>
      <c r="P4073" s="115" t="s">
        <v>9749</v>
      </c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</row>
    <row r="4074" spans="1:50" ht="48" x14ac:dyDescent="0.2">
      <c r="A4074" s="11"/>
      <c r="B4074" s="14"/>
      <c r="C4074" s="5"/>
      <c r="D4074" s="5"/>
      <c r="E4074" s="5"/>
      <c r="F4074" s="5"/>
      <c r="G4074" s="26"/>
      <c r="H4074" s="7"/>
      <c r="I4074" s="5"/>
      <c r="J4074" s="11" t="s">
        <v>1010</v>
      </c>
      <c r="K4074" s="45" t="s">
        <v>9750</v>
      </c>
      <c r="L4074" s="45" t="s">
        <v>9751</v>
      </c>
      <c r="M4074" s="45" t="s">
        <v>5300</v>
      </c>
      <c r="N4074" s="45" t="s">
        <v>9381</v>
      </c>
      <c r="O4074" s="45" t="s">
        <v>9752</v>
      </c>
      <c r="P4074" s="115" t="s">
        <v>5005</v>
      </c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</row>
    <row r="4075" spans="1:50" ht="48" x14ac:dyDescent="0.2">
      <c r="A4075" s="11"/>
      <c r="B4075" s="14"/>
      <c r="C4075" s="5"/>
      <c r="D4075" s="5"/>
      <c r="E4075" s="5"/>
      <c r="F4075" s="5"/>
      <c r="G4075" s="26"/>
      <c r="H4075" s="7"/>
      <c r="I4075" s="5"/>
      <c r="J4075" s="11" t="s">
        <v>1010</v>
      </c>
      <c r="K4075" s="45" t="s">
        <v>9750</v>
      </c>
      <c r="L4075" s="45" t="s">
        <v>9751</v>
      </c>
      <c r="M4075" s="45" t="s">
        <v>5300</v>
      </c>
      <c r="N4075" s="45" t="s">
        <v>6804</v>
      </c>
      <c r="O4075" s="45" t="s">
        <v>4991</v>
      </c>
      <c r="P4075" s="115" t="s">
        <v>9753</v>
      </c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</row>
    <row r="4076" spans="1:50" ht="48" x14ac:dyDescent="0.2">
      <c r="A4076" s="11"/>
      <c r="B4076" s="14"/>
      <c r="C4076" s="5"/>
      <c r="D4076" s="5"/>
      <c r="E4076" s="5"/>
      <c r="F4076" s="5"/>
      <c r="G4076" s="26"/>
      <c r="H4076" s="7"/>
      <c r="I4076" s="5"/>
      <c r="J4076" s="11" t="s">
        <v>1010</v>
      </c>
      <c r="K4076" s="45" t="s">
        <v>9750</v>
      </c>
      <c r="L4076" s="45" t="s">
        <v>9751</v>
      </c>
      <c r="M4076" s="45" t="s">
        <v>5300</v>
      </c>
      <c r="N4076" s="45" t="s">
        <v>6021</v>
      </c>
      <c r="O4076" s="45" t="s">
        <v>4991</v>
      </c>
      <c r="P4076" s="115" t="s">
        <v>9754</v>
      </c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</row>
    <row r="4077" spans="1:50" ht="24" x14ac:dyDescent="0.2">
      <c r="A4077" s="11"/>
      <c r="B4077" s="14"/>
      <c r="C4077" s="5"/>
      <c r="D4077" s="5"/>
      <c r="E4077" s="5"/>
      <c r="F4077" s="5"/>
      <c r="G4077" s="26"/>
      <c r="H4077" s="7"/>
      <c r="I4077" s="5"/>
      <c r="J4077" s="11" t="s">
        <v>1009</v>
      </c>
      <c r="K4077" s="45" t="s">
        <v>9755</v>
      </c>
      <c r="L4077" s="45" t="s">
        <v>5378</v>
      </c>
      <c r="M4077" s="45" t="s">
        <v>7692</v>
      </c>
      <c r="N4077" s="45" t="s">
        <v>9381</v>
      </c>
      <c r="O4077" s="45" t="s">
        <v>5639</v>
      </c>
      <c r="P4077" s="115" t="s">
        <v>5005</v>
      </c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</row>
    <row r="4078" spans="1:50" ht="24" x14ac:dyDescent="0.2">
      <c r="A4078" s="11"/>
      <c r="B4078" s="14"/>
      <c r="C4078" s="5"/>
      <c r="D4078" s="5"/>
      <c r="E4078" s="5"/>
      <c r="F4078" s="5"/>
      <c r="G4078" s="26"/>
      <c r="H4078" s="7"/>
      <c r="I4078" s="5"/>
      <c r="J4078" s="11" t="s">
        <v>1009</v>
      </c>
      <c r="K4078" s="45" t="s">
        <v>9756</v>
      </c>
      <c r="L4078" s="45" t="s">
        <v>6025</v>
      </c>
      <c r="M4078" s="45" t="s">
        <v>7692</v>
      </c>
      <c r="N4078" s="45" t="s">
        <v>9381</v>
      </c>
      <c r="O4078" s="45" t="s">
        <v>4998</v>
      </c>
      <c r="P4078" s="115" t="s">
        <v>5005</v>
      </c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</row>
    <row r="4079" spans="1:50" ht="24" x14ac:dyDescent="0.2">
      <c r="A4079" s="11"/>
      <c r="B4079" s="14"/>
      <c r="C4079" s="5"/>
      <c r="D4079" s="5"/>
      <c r="E4079" s="5"/>
      <c r="F4079" s="5"/>
      <c r="G4079" s="26"/>
      <c r="H4079" s="7"/>
      <c r="I4079" s="5"/>
      <c r="J4079" s="11" t="s">
        <v>1009</v>
      </c>
      <c r="K4079" s="45" t="s">
        <v>9756</v>
      </c>
      <c r="L4079" s="45" t="s">
        <v>6025</v>
      </c>
      <c r="M4079" s="45" t="s">
        <v>7692</v>
      </c>
      <c r="N4079" s="45" t="s">
        <v>6804</v>
      </c>
      <c r="O4079" s="45" t="s">
        <v>5129</v>
      </c>
      <c r="P4079" s="115" t="s">
        <v>9757</v>
      </c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</row>
    <row r="4080" spans="1:50" ht="24" x14ac:dyDescent="0.2">
      <c r="A4080" s="11"/>
      <c r="B4080" s="14"/>
      <c r="C4080" s="5"/>
      <c r="D4080" s="5"/>
      <c r="E4080" s="5"/>
      <c r="F4080" s="5"/>
      <c r="G4080" s="26"/>
      <c r="H4080" s="7"/>
      <c r="I4080" s="5"/>
      <c r="J4080" s="11" t="s">
        <v>1009</v>
      </c>
      <c r="K4080" s="45" t="s">
        <v>9756</v>
      </c>
      <c r="L4080" s="45" t="s">
        <v>6025</v>
      </c>
      <c r="M4080" s="45" t="s">
        <v>7692</v>
      </c>
      <c r="N4080" s="45" t="s">
        <v>6021</v>
      </c>
      <c r="O4080" s="45" t="s">
        <v>5129</v>
      </c>
      <c r="P4080" s="115" t="s">
        <v>7693</v>
      </c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</row>
    <row r="4081" spans="1:50" ht="84" x14ac:dyDescent="0.2">
      <c r="A4081" s="11"/>
      <c r="B4081" s="14"/>
      <c r="C4081" s="5"/>
      <c r="D4081" s="5"/>
      <c r="E4081" s="5"/>
      <c r="F4081" s="5"/>
      <c r="G4081" s="26"/>
      <c r="H4081" s="7"/>
      <c r="I4081" s="5"/>
      <c r="J4081" s="11" t="s">
        <v>1009</v>
      </c>
      <c r="K4081" s="45" t="s">
        <v>9758</v>
      </c>
      <c r="L4081" s="45" t="s">
        <v>9759</v>
      </c>
      <c r="M4081" s="45" t="s">
        <v>7692</v>
      </c>
      <c r="N4081" s="45" t="s">
        <v>9381</v>
      </c>
      <c r="O4081" s="45" t="s">
        <v>5238</v>
      </c>
      <c r="P4081" s="115" t="s">
        <v>5005</v>
      </c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</row>
    <row r="4082" spans="1:50" ht="24" x14ac:dyDescent="0.2">
      <c r="A4082" s="11"/>
      <c r="B4082" s="14"/>
      <c r="C4082" s="5"/>
      <c r="D4082" s="5"/>
      <c r="E4082" s="5"/>
      <c r="F4082" s="5"/>
      <c r="G4082" s="26"/>
      <c r="H4082" s="7"/>
      <c r="I4082" s="5"/>
      <c r="J4082" s="11" t="s">
        <v>1009</v>
      </c>
      <c r="K4082" s="45" t="s">
        <v>9760</v>
      </c>
      <c r="L4082" s="45" t="s">
        <v>7116</v>
      </c>
      <c r="M4082" s="45" t="s">
        <v>7692</v>
      </c>
      <c r="N4082" s="45" t="s">
        <v>9381</v>
      </c>
      <c r="O4082" s="45" t="s">
        <v>9761</v>
      </c>
      <c r="P4082" s="115" t="s">
        <v>5005</v>
      </c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</row>
    <row r="4083" spans="1:50" x14ac:dyDescent="0.2">
      <c r="A4083" s="11"/>
      <c r="B4083" s="14"/>
      <c r="C4083" s="5"/>
      <c r="D4083" s="5"/>
      <c r="E4083" s="5"/>
      <c r="F4083" s="5"/>
      <c r="G4083" s="26"/>
      <c r="H4083" s="7"/>
      <c r="I4083" s="5"/>
      <c r="J4083" s="11" t="s">
        <v>1009</v>
      </c>
      <c r="K4083" s="45" t="s">
        <v>9760</v>
      </c>
      <c r="L4083" s="45" t="s">
        <v>7116</v>
      </c>
      <c r="M4083" s="45" t="s">
        <v>7692</v>
      </c>
      <c r="N4083" s="45" t="s">
        <v>6021</v>
      </c>
      <c r="O4083" s="45" t="s">
        <v>4998</v>
      </c>
      <c r="P4083" s="115" t="s">
        <v>9762</v>
      </c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</row>
    <row r="4084" spans="1:50" x14ac:dyDescent="0.2">
      <c r="A4084" s="11"/>
      <c r="B4084" s="14"/>
      <c r="C4084" s="5"/>
      <c r="D4084" s="5"/>
      <c r="E4084" s="5"/>
      <c r="F4084" s="5"/>
      <c r="G4084" s="26"/>
      <c r="H4084" s="7"/>
      <c r="I4084" s="5"/>
      <c r="J4084" s="11" t="s">
        <v>1009</v>
      </c>
      <c r="K4084" s="45" t="s">
        <v>9760</v>
      </c>
      <c r="L4084" s="45" t="s">
        <v>7116</v>
      </c>
      <c r="M4084" s="45" t="s">
        <v>7692</v>
      </c>
      <c r="N4084" s="45" t="s">
        <v>6021</v>
      </c>
      <c r="O4084" s="45" t="s">
        <v>5129</v>
      </c>
      <c r="P4084" s="115" t="s">
        <v>9763</v>
      </c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</row>
    <row r="4085" spans="1:50" ht="84" x14ac:dyDescent="0.2">
      <c r="A4085" s="11"/>
      <c r="B4085" s="14"/>
      <c r="C4085" s="5"/>
      <c r="D4085" s="5"/>
      <c r="E4085" s="5"/>
      <c r="F4085" s="5"/>
      <c r="G4085" s="26"/>
      <c r="H4085" s="7"/>
      <c r="I4085" s="5"/>
      <c r="J4085" s="11" t="s">
        <v>1009</v>
      </c>
      <c r="K4085" s="45" t="s">
        <v>9764</v>
      </c>
      <c r="L4085" s="45" t="s">
        <v>9767</v>
      </c>
      <c r="M4085" s="45" t="s">
        <v>7692</v>
      </c>
      <c r="N4085" s="45" t="s">
        <v>9765</v>
      </c>
      <c r="O4085" s="45" t="s">
        <v>9766</v>
      </c>
      <c r="P4085" s="115" t="s">
        <v>5005</v>
      </c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</row>
    <row r="4086" spans="1:50" ht="24" x14ac:dyDescent="0.2">
      <c r="A4086" s="11"/>
      <c r="B4086" s="14"/>
      <c r="C4086" s="5"/>
      <c r="D4086" s="5"/>
      <c r="E4086" s="5"/>
      <c r="F4086" s="5"/>
      <c r="G4086" s="26"/>
      <c r="H4086" s="7"/>
      <c r="I4086" s="5"/>
      <c r="J4086" s="11" t="s">
        <v>1009</v>
      </c>
      <c r="K4086" s="45" t="s">
        <v>9768</v>
      </c>
      <c r="L4086" s="45" t="s">
        <v>5415</v>
      </c>
      <c r="M4086" s="45" t="s">
        <v>5300</v>
      </c>
      <c r="N4086" s="45" t="s">
        <v>6021</v>
      </c>
      <c r="O4086" s="45" t="s">
        <v>9769</v>
      </c>
      <c r="P4086" s="115" t="s">
        <v>9770</v>
      </c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</row>
    <row r="4087" spans="1:50" ht="24" x14ac:dyDescent="0.2">
      <c r="A4087" s="11"/>
      <c r="B4087" s="14"/>
      <c r="C4087" s="5"/>
      <c r="D4087" s="5"/>
      <c r="E4087" s="5"/>
      <c r="F4087" s="5"/>
      <c r="G4087" s="26"/>
      <c r="H4087" s="7"/>
      <c r="I4087" s="5"/>
      <c r="J4087" s="11" t="s">
        <v>1009</v>
      </c>
      <c r="K4087" s="45" t="s">
        <v>9768</v>
      </c>
      <c r="L4087" s="45" t="s">
        <v>5415</v>
      </c>
      <c r="M4087" s="45" t="s">
        <v>5300</v>
      </c>
      <c r="N4087" s="45" t="s">
        <v>6021</v>
      </c>
      <c r="O4087" s="45" t="s">
        <v>5226</v>
      </c>
      <c r="P4087" s="115" t="s">
        <v>9771</v>
      </c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</row>
    <row r="4088" spans="1:50" ht="24" x14ac:dyDescent="0.2">
      <c r="A4088" s="11"/>
      <c r="B4088" s="14"/>
      <c r="C4088" s="5"/>
      <c r="D4088" s="5"/>
      <c r="E4088" s="5"/>
      <c r="F4088" s="5"/>
      <c r="G4088" s="26"/>
      <c r="H4088" s="7"/>
      <c r="I4088" s="5"/>
      <c r="J4088" s="11" t="s">
        <v>1009</v>
      </c>
      <c r="K4088" s="45" t="s">
        <v>9768</v>
      </c>
      <c r="L4088" s="45" t="s">
        <v>5415</v>
      </c>
      <c r="M4088" s="45" t="s">
        <v>5300</v>
      </c>
      <c r="N4088" s="45" t="s">
        <v>6021</v>
      </c>
      <c r="O4088" s="45" t="s">
        <v>5129</v>
      </c>
      <c r="P4088" s="115" t="s">
        <v>9772</v>
      </c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</row>
    <row r="4089" spans="1:50" ht="24" x14ac:dyDescent="0.2">
      <c r="A4089" s="11"/>
      <c r="B4089" s="14"/>
      <c r="C4089" s="5"/>
      <c r="D4089" s="5"/>
      <c r="E4089" s="5"/>
      <c r="F4089" s="5"/>
      <c r="G4089" s="26"/>
      <c r="H4089" s="7"/>
      <c r="I4089" s="5"/>
      <c r="J4089" s="11" t="s">
        <v>1009</v>
      </c>
      <c r="K4089" s="45" t="s">
        <v>9768</v>
      </c>
      <c r="L4089" s="45" t="s">
        <v>5415</v>
      </c>
      <c r="M4089" s="45" t="s">
        <v>5300</v>
      </c>
      <c r="N4089" s="45" t="s">
        <v>6021</v>
      </c>
      <c r="O4089" s="45" t="s">
        <v>9773</v>
      </c>
      <c r="P4089" s="115" t="s">
        <v>9774</v>
      </c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</row>
    <row r="4090" spans="1:50" ht="24" x14ac:dyDescent="0.2">
      <c r="A4090" s="11"/>
      <c r="B4090" s="14"/>
      <c r="C4090" s="5"/>
      <c r="D4090" s="5"/>
      <c r="E4090" s="5"/>
      <c r="F4090" s="5"/>
      <c r="G4090" s="26"/>
      <c r="H4090" s="7"/>
      <c r="I4090" s="5"/>
      <c r="J4090" s="11" t="s">
        <v>1009</v>
      </c>
      <c r="K4090" s="45" t="s">
        <v>9768</v>
      </c>
      <c r="L4090" s="45" t="s">
        <v>5415</v>
      </c>
      <c r="M4090" s="45" t="s">
        <v>5300</v>
      </c>
      <c r="N4090" s="45" t="s">
        <v>9775</v>
      </c>
      <c r="O4090" s="45" t="s">
        <v>9776</v>
      </c>
      <c r="P4090" s="115" t="s">
        <v>5005</v>
      </c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</row>
    <row r="4091" spans="1:50" ht="24" x14ac:dyDescent="0.2">
      <c r="A4091" s="11"/>
      <c r="B4091" s="14"/>
      <c r="C4091" s="5"/>
      <c r="D4091" s="5"/>
      <c r="E4091" s="5"/>
      <c r="F4091" s="5"/>
      <c r="G4091" s="26"/>
      <c r="H4091" s="7"/>
      <c r="I4091" s="5"/>
      <c r="J4091" s="11" t="s">
        <v>1009</v>
      </c>
      <c r="K4091" s="45" t="s">
        <v>9768</v>
      </c>
      <c r="L4091" s="45" t="s">
        <v>5415</v>
      </c>
      <c r="M4091" s="45" t="s">
        <v>5300</v>
      </c>
      <c r="N4091" s="45" t="s">
        <v>6804</v>
      </c>
      <c r="O4091" s="45" t="s">
        <v>5129</v>
      </c>
      <c r="P4091" s="115" t="s">
        <v>9777</v>
      </c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</row>
    <row r="4092" spans="1:50" ht="24" x14ac:dyDescent="0.2">
      <c r="A4092" s="11"/>
      <c r="B4092" s="14"/>
      <c r="C4092" s="5"/>
      <c r="D4092" s="5"/>
      <c r="E4092" s="5"/>
      <c r="F4092" s="5"/>
      <c r="G4092" s="26"/>
      <c r="H4092" s="7"/>
      <c r="I4092" s="5"/>
      <c r="J4092" s="11" t="s">
        <v>1009</v>
      </c>
      <c r="K4092" s="45" t="s">
        <v>9768</v>
      </c>
      <c r="L4092" s="45" t="s">
        <v>5415</v>
      </c>
      <c r="M4092" s="45" t="s">
        <v>5300</v>
      </c>
      <c r="N4092" s="45" t="s">
        <v>6804</v>
      </c>
      <c r="O4092" s="45" t="s">
        <v>9769</v>
      </c>
      <c r="P4092" s="115" t="s">
        <v>9778</v>
      </c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</row>
    <row r="4093" spans="1:50" ht="24" x14ac:dyDescent="0.2">
      <c r="A4093" s="11"/>
      <c r="B4093" s="14"/>
      <c r="C4093" s="5"/>
      <c r="D4093" s="5"/>
      <c r="E4093" s="5"/>
      <c r="F4093" s="5"/>
      <c r="G4093" s="26"/>
      <c r="H4093" s="7"/>
      <c r="I4093" s="5"/>
      <c r="J4093" s="11" t="s">
        <v>1009</v>
      </c>
      <c r="K4093" s="45" t="s">
        <v>9768</v>
      </c>
      <c r="L4093" s="45" t="s">
        <v>5415</v>
      </c>
      <c r="M4093" s="45" t="s">
        <v>5300</v>
      </c>
      <c r="N4093" s="45" t="s">
        <v>6804</v>
      </c>
      <c r="O4093" s="45" t="s">
        <v>9773</v>
      </c>
      <c r="P4093" s="115" t="s">
        <v>9779</v>
      </c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</row>
    <row r="4094" spans="1:50" ht="24" x14ac:dyDescent="0.2">
      <c r="A4094" s="11"/>
      <c r="B4094" s="14"/>
      <c r="C4094" s="5"/>
      <c r="D4094" s="5"/>
      <c r="E4094" s="5"/>
      <c r="F4094" s="5"/>
      <c r="G4094" s="26"/>
      <c r="H4094" s="7"/>
      <c r="I4094" s="5"/>
      <c r="J4094" s="11" t="s">
        <v>1009</v>
      </c>
      <c r="K4094" s="45" t="s">
        <v>9768</v>
      </c>
      <c r="L4094" s="45" t="s">
        <v>5415</v>
      </c>
      <c r="M4094" s="45" t="s">
        <v>5300</v>
      </c>
      <c r="N4094" s="45" t="s">
        <v>6010</v>
      </c>
      <c r="O4094" s="45" t="s">
        <v>9769</v>
      </c>
      <c r="P4094" s="115" t="s">
        <v>9780</v>
      </c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</row>
    <row r="4095" spans="1:50" ht="24" x14ac:dyDescent="0.2">
      <c r="A4095" s="11"/>
      <c r="B4095" s="14"/>
      <c r="C4095" s="5"/>
      <c r="D4095" s="5"/>
      <c r="E4095" s="5"/>
      <c r="F4095" s="5"/>
      <c r="G4095" s="26"/>
      <c r="H4095" s="7"/>
      <c r="I4095" s="5"/>
      <c r="J4095" s="11" t="s">
        <v>1009</v>
      </c>
      <c r="K4095" s="45" t="s">
        <v>9768</v>
      </c>
      <c r="L4095" s="45" t="s">
        <v>5415</v>
      </c>
      <c r="M4095" s="45" t="s">
        <v>5300</v>
      </c>
      <c r="N4095" s="45" t="s">
        <v>6010</v>
      </c>
      <c r="O4095" s="45" t="s">
        <v>9773</v>
      </c>
      <c r="P4095" s="115" t="s">
        <v>9781</v>
      </c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</row>
    <row r="4096" spans="1:50" ht="24" x14ac:dyDescent="0.2">
      <c r="A4096" s="11"/>
      <c r="B4096" s="14"/>
      <c r="C4096" s="5"/>
      <c r="D4096" s="5"/>
      <c r="E4096" s="5"/>
      <c r="F4096" s="5"/>
      <c r="G4096" s="26"/>
      <c r="H4096" s="7"/>
      <c r="I4096" s="5"/>
      <c r="J4096" s="11" t="s">
        <v>1009</v>
      </c>
      <c r="K4096" s="45" t="s">
        <v>9782</v>
      </c>
      <c r="L4096" s="45" t="s">
        <v>5651</v>
      </c>
      <c r="M4096" s="45" t="s">
        <v>5300</v>
      </c>
      <c r="N4096" s="45" t="s">
        <v>6018</v>
      </c>
      <c r="O4096" s="45" t="s">
        <v>5238</v>
      </c>
      <c r="P4096" s="115" t="s">
        <v>5005</v>
      </c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</row>
    <row r="4097" spans="1:50" ht="24" x14ac:dyDescent="0.2">
      <c r="A4097" s="11"/>
      <c r="B4097" s="14"/>
      <c r="C4097" s="5"/>
      <c r="D4097" s="5"/>
      <c r="E4097" s="5"/>
      <c r="F4097" s="5"/>
      <c r="G4097" s="26"/>
      <c r="H4097" s="7"/>
      <c r="I4097" s="5"/>
      <c r="J4097" s="11" t="s">
        <v>1009</v>
      </c>
      <c r="K4097" s="45" t="s">
        <v>9783</v>
      </c>
      <c r="L4097" s="45" t="s">
        <v>8046</v>
      </c>
      <c r="M4097" s="45" t="s">
        <v>7164</v>
      </c>
      <c r="N4097" s="45" t="s">
        <v>6021</v>
      </c>
      <c r="O4097" s="45" t="s">
        <v>5067</v>
      </c>
      <c r="P4097" s="115" t="s">
        <v>5005</v>
      </c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</row>
    <row r="4098" spans="1:50" ht="24" x14ac:dyDescent="0.2">
      <c r="A4098" s="11"/>
      <c r="B4098" s="14"/>
      <c r="C4098" s="5"/>
      <c r="D4098" s="5"/>
      <c r="E4098" s="5"/>
      <c r="F4098" s="5"/>
      <c r="G4098" s="26"/>
      <c r="H4098" s="7"/>
      <c r="I4098" s="5"/>
      <c r="J4098" s="11" t="s">
        <v>1009</v>
      </c>
      <c r="K4098" s="45" t="s">
        <v>9784</v>
      </c>
      <c r="L4098" s="45" t="s">
        <v>8046</v>
      </c>
      <c r="M4098" s="45" t="s">
        <v>7164</v>
      </c>
      <c r="N4098" s="45" t="s">
        <v>6804</v>
      </c>
      <c r="O4098" s="45" t="s">
        <v>5067</v>
      </c>
      <c r="P4098" s="115" t="s">
        <v>5005</v>
      </c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</row>
    <row r="4099" spans="1:50" ht="24" x14ac:dyDescent="0.2">
      <c r="A4099" s="11"/>
      <c r="B4099" s="14"/>
      <c r="C4099" s="5"/>
      <c r="D4099" s="5"/>
      <c r="E4099" s="5"/>
      <c r="F4099" s="5"/>
      <c r="G4099" s="26"/>
      <c r="H4099" s="7"/>
      <c r="I4099" s="5"/>
      <c r="J4099" s="11" t="s">
        <v>1009</v>
      </c>
      <c r="K4099" s="45" t="s">
        <v>9785</v>
      </c>
      <c r="L4099" s="45" t="s">
        <v>5296</v>
      </c>
      <c r="M4099" s="45" t="s">
        <v>5300</v>
      </c>
      <c r="N4099" s="45" t="s">
        <v>5092</v>
      </c>
      <c r="O4099" s="45" t="s">
        <v>5116</v>
      </c>
      <c r="P4099" s="115" t="s">
        <v>5005</v>
      </c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</row>
    <row r="4100" spans="1:50" ht="24" x14ac:dyDescent="0.2">
      <c r="A4100" s="11"/>
      <c r="B4100" s="14"/>
      <c r="C4100" s="5"/>
      <c r="D4100" s="5"/>
      <c r="E4100" s="5"/>
      <c r="F4100" s="5"/>
      <c r="G4100" s="26"/>
      <c r="H4100" s="7"/>
      <c r="I4100" s="5"/>
      <c r="J4100" s="11" t="s">
        <v>1009</v>
      </c>
      <c r="K4100" s="45" t="s">
        <v>9786</v>
      </c>
      <c r="L4100" s="45" t="s">
        <v>5296</v>
      </c>
      <c r="M4100" s="45" t="s">
        <v>5300</v>
      </c>
      <c r="N4100" s="45" t="s">
        <v>6021</v>
      </c>
      <c r="O4100" s="45" t="s">
        <v>5116</v>
      </c>
      <c r="P4100" s="115" t="s">
        <v>5005</v>
      </c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</row>
    <row r="4101" spans="1:50" ht="24" x14ac:dyDescent="0.2">
      <c r="A4101" s="11"/>
      <c r="B4101" s="14"/>
      <c r="C4101" s="5"/>
      <c r="D4101" s="5"/>
      <c r="E4101" s="5"/>
      <c r="F4101" s="5"/>
      <c r="G4101" s="26"/>
      <c r="H4101" s="7"/>
      <c r="I4101" s="5"/>
      <c r="J4101" s="11" t="s">
        <v>1009</v>
      </c>
      <c r="K4101" s="45" t="s">
        <v>9787</v>
      </c>
      <c r="L4101" s="45" t="s">
        <v>5296</v>
      </c>
      <c r="M4101" s="45" t="s">
        <v>5300</v>
      </c>
      <c r="N4101" s="45" t="s">
        <v>6804</v>
      </c>
      <c r="O4101" s="45" t="s">
        <v>5116</v>
      </c>
      <c r="P4101" s="115" t="s">
        <v>5005</v>
      </c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</row>
    <row r="4102" spans="1:50" ht="24" x14ac:dyDescent="0.2">
      <c r="A4102" s="11"/>
      <c r="B4102" s="14"/>
      <c r="C4102" s="5"/>
      <c r="D4102" s="5"/>
      <c r="E4102" s="5"/>
      <c r="F4102" s="5"/>
      <c r="G4102" s="26"/>
      <c r="H4102" s="7"/>
      <c r="I4102" s="5"/>
      <c r="J4102" s="11" t="s">
        <v>1009</v>
      </c>
      <c r="K4102" s="45" t="s">
        <v>9788</v>
      </c>
      <c r="L4102" s="45" t="s">
        <v>5949</v>
      </c>
      <c r="M4102" s="45" t="s">
        <v>5300</v>
      </c>
      <c r="N4102" s="45" t="s">
        <v>6018</v>
      </c>
      <c r="O4102" s="45" t="s">
        <v>9789</v>
      </c>
      <c r="P4102" s="115" t="s">
        <v>5005</v>
      </c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</row>
    <row r="4103" spans="1:50" ht="24" x14ac:dyDescent="0.2">
      <c r="A4103" s="11"/>
      <c r="B4103" s="14"/>
      <c r="C4103" s="5"/>
      <c r="D4103" s="5"/>
      <c r="E4103" s="5"/>
      <c r="F4103" s="5"/>
      <c r="G4103" s="26"/>
      <c r="H4103" s="7"/>
      <c r="I4103" s="5"/>
      <c r="J4103" s="11" t="s">
        <v>1009</v>
      </c>
      <c r="K4103" s="45" t="s">
        <v>9788</v>
      </c>
      <c r="L4103" s="45" t="s">
        <v>5949</v>
      </c>
      <c r="M4103" s="45" t="s">
        <v>5300</v>
      </c>
      <c r="N4103" s="45" t="s">
        <v>6021</v>
      </c>
      <c r="O4103" s="45" t="s">
        <v>5129</v>
      </c>
      <c r="P4103" s="115" t="s">
        <v>7657</v>
      </c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</row>
    <row r="4104" spans="1:50" ht="24" x14ac:dyDescent="0.2">
      <c r="A4104" s="11"/>
      <c r="B4104" s="14"/>
      <c r="C4104" s="5"/>
      <c r="D4104" s="5"/>
      <c r="E4104" s="5"/>
      <c r="F4104" s="5"/>
      <c r="G4104" s="26"/>
      <c r="H4104" s="7"/>
      <c r="I4104" s="5"/>
      <c r="J4104" s="11" t="s">
        <v>1009</v>
      </c>
      <c r="K4104" s="45" t="s">
        <v>9790</v>
      </c>
      <c r="L4104" s="45" t="s">
        <v>5351</v>
      </c>
      <c r="M4104" s="45" t="s">
        <v>7692</v>
      </c>
      <c r="N4104" s="45" t="s">
        <v>9791</v>
      </c>
      <c r="O4104" s="45" t="s">
        <v>7185</v>
      </c>
      <c r="P4104" s="115" t="s">
        <v>5005</v>
      </c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</row>
    <row r="4105" spans="1:50" ht="24" x14ac:dyDescent="0.2">
      <c r="A4105" s="11"/>
      <c r="B4105" s="14"/>
      <c r="C4105" s="5"/>
      <c r="D4105" s="5"/>
      <c r="E4105" s="5"/>
      <c r="F4105" s="5"/>
      <c r="G4105" s="26"/>
      <c r="H4105" s="7"/>
      <c r="I4105" s="5"/>
      <c r="J4105" s="11" t="s">
        <v>1009</v>
      </c>
      <c r="K4105" s="45" t="s">
        <v>9792</v>
      </c>
      <c r="L4105" s="45" t="s">
        <v>6253</v>
      </c>
      <c r="M4105" s="45" t="s">
        <v>7692</v>
      </c>
      <c r="N4105" s="45" t="s">
        <v>6018</v>
      </c>
      <c r="O4105" s="45" t="s">
        <v>9740</v>
      </c>
      <c r="P4105" s="115" t="s">
        <v>5005</v>
      </c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</row>
    <row r="4106" spans="1:50" ht="24" x14ac:dyDescent="0.2">
      <c r="A4106" s="11"/>
      <c r="B4106" s="14"/>
      <c r="C4106" s="5"/>
      <c r="D4106" s="5"/>
      <c r="E4106" s="5"/>
      <c r="F4106" s="5"/>
      <c r="G4106" s="26"/>
      <c r="H4106" s="7"/>
      <c r="I4106" s="5"/>
      <c r="J4106" s="11" t="s">
        <v>1009</v>
      </c>
      <c r="K4106" s="45" t="s">
        <v>9793</v>
      </c>
      <c r="L4106" s="45" t="s">
        <v>9794</v>
      </c>
      <c r="M4106" s="45" t="s">
        <v>5300</v>
      </c>
      <c r="N4106" s="45" t="s">
        <v>6018</v>
      </c>
      <c r="O4106" s="45" t="s">
        <v>9789</v>
      </c>
      <c r="P4106" s="115" t="s">
        <v>5005</v>
      </c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</row>
    <row r="4107" spans="1:50" ht="48" x14ac:dyDescent="0.2">
      <c r="A4107" s="11"/>
      <c r="B4107" s="14"/>
      <c r="C4107" s="5"/>
      <c r="D4107" s="5"/>
      <c r="E4107" s="5"/>
      <c r="F4107" s="5"/>
      <c r="G4107" s="26"/>
      <c r="H4107" s="7"/>
      <c r="I4107" s="5"/>
      <c r="J4107" s="11" t="s">
        <v>1009</v>
      </c>
      <c r="K4107" s="45" t="s">
        <v>9795</v>
      </c>
      <c r="L4107" s="45" t="s">
        <v>9005</v>
      </c>
      <c r="M4107" s="45" t="s">
        <v>5300</v>
      </c>
      <c r="N4107" s="45" t="s">
        <v>9765</v>
      </c>
      <c r="O4107" s="45" t="s">
        <v>5958</v>
      </c>
      <c r="P4107" s="115" t="s">
        <v>5005</v>
      </c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</row>
    <row r="4108" spans="1:50" ht="24" x14ac:dyDescent="0.2">
      <c r="A4108" s="11"/>
      <c r="B4108" s="14"/>
      <c r="C4108" s="5"/>
      <c r="D4108" s="5"/>
      <c r="E4108" s="5"/>
      <c r="F4108" s="5"/>
      <c r="G4108" s="26"/>
      <c r="H4108" s="23"/>
      <c r="I4108" s="5"/>
      <c r="J4108" s="11" t="s">
        <v>1009</v>
      </c>
      <c r="K4108" s="45" t="s">
        <v>9796</v>
      </c>
      <c r="L4108" s="45" t="s">
        <v>5190</v>
      </c>
      <c r="M4108" s="45" t="s">
        <v>7692</v>
      </c>
      <c r="N4108" s="45" t="s">
        <v>9381</v>
      </c>
      <c r="O4108" s="45" t="s">
        <v>4998</v>
      </c>
      <c r="P4108" s="115" t="s">
        <v>5005</v>
      </c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</row>
    <row r="4109" spans="1:50" ht="24" x14ac:dyDescent="0.2">
      <c r="A4109" s="11"/>
      <c r="B4109" s="14"/>
      <c r="C4109" s="5"/>
      <c r="D4109" s="5"/>
      <c r="E4109" s="5"/>
      <c r="F4109" s="5"/>
      <c r="G4109" s="26"/>
      <c r="H4109" s="23"/>
      <c r="I4109" s="5"/>
      <c r="J4109" s="11" t="s">
        <v>1009</v>
      </c>
      <c r="K4109" s="45" t="s">
        <v>9797</v>
      </c>
      <c r="L4109" s="45" t="s">
        <v>5152</v>
      </c>
      <c r="M4109" s="45" t="s">
        <v>7692</v>
      </c>
      <c r="N4109" s="45" t="s">
        <v>6021</v>
      </c>
      <c r="O4109" s="45" t="s">
        <v>9798</v>
      </c>
      <c r="P4109" s="115" t="s">
        <v>5005</v>
      </c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</row>
    <row r="4110" spans="1:50" ht="24" x14ac:dyDescent="0.2">
      <c r="A4110" s="11"/>
      <c r="B4110" s="14"/>
      <c r="C4110" s="5"/>
      <c r="D4110" s="5"/>
      <c r="E4110" s="5"/>
      <c r="F4110" s="5"/>
      <c r="G4110" s="26"/>
      <c r="H4110" s="23"/>
      <c r="I4110" s="5"/>
      <c r="J4110" s="11" t="s">
        <v>1009</v>
      </c>
      <c r="K4110" s="45" t="s">
        <v>9799</v>
      </c>
      <c r="L4110" s="45" t="s">
        <v>5152</v>
      </c>
      <c r="M4110" s="45" t="s">
        <v>7692</v>
      </c>
      <c r="N4110" s="45" t="s">
        <v>6804</v>
      </c>
      <c r="O4110" s="45" t="s">
        <v>4991</v>
      </c>
      <c r="P4110" s="115" t="s">
        <v>5005</v>
      </c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</row>
    <row r="4111" spans="1:50" ht="18" x14ac:dyDescent="0.2">
      <c r="A4111" s="11"/>
      <c r="B4111" s="14"/>
      <c r="C4111" s="5"/>
      <c r="D4111" s="5"/>
      <c r="E4111" s="5"/>
      <c r="F4111" s="6" t="s">
        <v>10789</v>
      </c>
      <c r="G4111" s="26"/>
      <c r="H4111" s="23"/>
      <c r="I4111" s="5"/>
      <c r="J4111" s="11"/>
      <c r="K4111" s="46"/>
      <c r="L4111" s="45"/>
      <c r="M4111" s="45"/>
      <c r="N4111" s="45"/>
      <c r="O4111" s="45"/>
      <c r="P4111" s="113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</row>
    <row r="4112" spans="1:50" x14ac:dyDescent="0.2">
      <c r="A4112" s="11"/>
      <c r="B4112" s="14"/>
      <c r="C4112" s="5"/>
      <c r="D4112" s="5"/>
      <c r="E4112" s="5"/>
      <c r="F4112" s="25"/>
      <c r="G4112" s="24" t="s">
        <v>4306</v>
      </c>
      <c r="H4112" s="11"/>
      <c r="I4112" s="5"/>
      <c r="J4112" s="11"/>
      <c r="K4112" s="46"/>
      <c r="L4112" s="45"/>
      <c r="M4112" s="45"/>
      <c r="N4112" s="45"/>
      <c r="O4112" s="45"/>
      <c r="P4112" s="113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</row>
    <row r="4113" spans="1:50" ht="25.5" x14ac:dyDescent="0.2">
      <c r="A4113" s="11"/>
      <c r="B4113" s="14"/>
      <c r="C4113" s="5"/>
      <c r="D4113" s="5"/>
      <c r="E4113" s="5"/>
      <c r="F4113" s="25"/>
      <c r="G4113" s="31" t="s">
        <v>4307</v>
      </c>
      <c r="H4113" s="11"/>
      <c r="I4113" s="5"/>
      <c r="J4113" s="11"/>
      <c r="K4113" s="54"/>
      <c r="L4113" s="45"/>
      <c r="M4113" s="45" t="s">
        <v>1357</v>
      </c>
      <c r="N4113" s="45" t="s">
        <v>1376</v>
      </c>
      <c r="O4113" s="45"/>
      <c r="P4113" s="113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</row>
    <row r="4114" spans="1:50" ht="25.5" x14ac:dyDescent="0.2">
      <c r="A4114" s="11"/>
      <c r="B4114" s="14"/>
      <c r="C4114" s="5"/>
      <c r="D4114" s="5"/>
      <c r="E4114" s="5"/>
      <c r="F4114" s="25"/>
      <c r="G4114" s="31" t="s">
        <v>4307</v>
      </c>
      <c r="H4114" s="11"/>
      <c r="I4114" s="5"/>
      <c r="J4114" s="11"/>
      <c r="K4114" s="54"/>
      <c r="L4114" s="45"/>
      <c r="M4114" s="45" t="s">
        <v>1307</v>
      </c>
      <c r="N4114" s="45" t="s">
        <v>1425</v>
      </c>
      <c r="O4114" s="45"/>
      <c r="P4114" s="113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</row>
    <row r="4115" spans="1:50" x14ac:dyDescent="0.2">
      <c r="A4115" s="11"/>
      <c r="B4115" s="14"/>
      <c r="C4115" s="5"/>
      <c r="D4115" s="5"/>
      <c r="E4115" s="5"/>
      <c r="F4115" s="25"/>
      <c r="G4115" s="26"/>
      <c r="H4115" s="11" t="s">
        <v>2076</v>
      </c>
      <c r="I4115" s="5"/>
      <c r="J4115" s="11"/>
      <c r="K4115" s="46"/>
      <c r="L4115" s="45"/>
      <c r="M4115" s="45"/>
      <c r="N4115" s="45"/>
      <c r="O4115" s="45"/>
      <c r="P4115" s="113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</row>
    <row r="4116" spans="1:50" ht="18" x14ac:dyDescent="0.2">
      <c r="A4116" s="11"/>
      <c r="B4116" s="6" t="s">
        <v>1208</v>
      </c>
      <c r="C4116" s="5"/>
      <c r="D4116" s="5"/>
      <c r="E4116" s="5"/>
      <c r="F4116" s="5"/>
      <c r="G4116" s="26"/>
      <c r="H4116" s="23"/>
      <c r="I4116" s="5"/>
      <c r="J4116" s="11"/>
      <c r="K4116" s="45"/>
      <c r="L4116" s="45"/>
      <c r="M4116" s="45"/>
      <c r="N4116" s="45"/>
      <c r="O4116" s="45"/>
      <c r="P4116" s="113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</row>
    <row r="4117" spans="1:50" ht="16.5" x14ac:dyDescent="0.2">
      <c r="A4117" s="11"/>
      <c r="B4117" s="5"/>
      <c r="C4117" s="16" t="s">
        <v>466</v>
      </c>
      <c r="D4117" s="5"/>
      <c r="E4117" s="5"/>
      <c r="F4117" s="5"/>
      <c r="G4117" s="26"/>
      <c r="H4117" s="23"/>
      <c r="I4117" s="5"/>
      <c r="J4117" s="11"/>
      <c r="K4117" s="45"/>
      <c r="L4117" s="45"/>
      <c r="M4117" s="45"/>
      <c r="N4117" s="45"/>
      <c r="O4117" s="45"/>
      <c r="P4117" s="113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</row>
    <row r="4118" spans="1:50" x14ac:dyDescent="0.2">
      <c r="A4118" s="11"/>
      <c r="B4118" s="5"/>
      <c r="C4118" s="5"/>
      <c r="D4118" s="5"/>
      <c r="E4118" s="5"/>
      <c r="F4118" s="15" t="s">
        <v>1007</v>
      </c>
      <c r="G4118" s="26"/>
      <c r="H4118" s="23"/>
      <c r="I4118" s="5"/>
      <c r="J4118" s="11"/>
      <c r="K4118" s="45"/>
      <c r="L4118" s="45"/>
      <c r="M4118" s="45"/>
      <c r="N4118" s="45"/>
      <c r="O4118" s="45"/>
      <c r="P4118" s="113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</row>
    <row r="4119" spans="1:50" x14ac:dyDescent="0.2">
      <c r="A4119" s="11"/>
      <c r="B4119" s="5"/>
      <c r="C4119" s="5"/>
      <c r="D4119" s="5"/>
      <c r="E4119" s="5"/>
      <c r="F4119" s="5"/>
      <c r="G4119" s="24" t="s">
        <v>3282</v>
      </c>
      <c r="H4119" s="23"/>
      <c r="I4119" s="5"/>
      <c r="J4119" s="11"/>
      <c r="K4119" s="45"/>
      <c r="L4119" s="45"/>
      <c r="M4119" s="45"/>
      <c r="N4119" s="45"/>
      <c r="O4119" s="45"/>
      <c r="P4119" s="113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</row>
    <row r="4120" spans="1:50" ht="38.25" x14ac:dyDescent="0.2">
      <c r="A4120" s="11"/>
      <c r="B4120" s="5"/>
      <c r="C4120" s="5"/>
      <c r="D4120" s="5"/>
      <c r="E4120" s="5"/>
      <c r="F4120" s="5"/>
      <c r="G4120" s="27" t="s">
        <v>4308</v>
      </c>
      <c r="H4120" s="11"/>
      <c r="I4120" s="5"/>
      <c r="J4120" s="11"/>
      <c r="K4120" s="53"/>
      <c r="L4120" s="45"/>
      <c r="M4120" s="45" t="s">
        <v>1295</v>
      </c>
      <c r="N4120" s="45" t="s">
        <v>1805</v>
      </c>
      <c r="O4120" s="45"/>
      <c r="P4120" s="113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</row>
    <row r="4121" spans="1:50" ht="38.25" x14ac:dyDescent="0.2">
      <c r="A4121" s="11"/>
      <c r="B4121" s="5"/>
      <c r="C4121" s="5"/>
      <c r="D4121" s="5"/>
      <c r="E4121" s="5"/>
      <c r="F4121" s="5"/>
      <c r="G4121" s="27" t="s">
        <v>4308</v>
      </c>
      <c r="H4121" s="11"/>
      <c r="I4121" s="5"/>
      <c r="J4121" s="11"/>
      <c r="K4121" s="53"/>
      <c r="L4121" s="45"/>
      <c r="M4121" s="45" t="s">
        <v>1295</v>
      </c>
      <c r="N4121" s="45" t="s">
        <v>1806</v>
      </c>
      <c r="O4121" s="45"/>
      <c r="P4121" s="113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</row>
    <row r="4122" spans="1:50" ht="38.25" x14ac:dyDescent="0.2">
      <c r="A4122" s="11"/>
      <c r="B4122" s="5"/>
      <c r="C4122" s="5"/>
      <c r="D4122" s="5"/>
      <c r="E4122" s="5"/>
      <c r="F4122" s="5"/>
      <c r="G4122" s="27" t="s">
        <v>4308</v>
      </c>
      <c r="H4122" s="11"/>
      <c r="I4122" s="5"/>
      <c r="J4122" s="11"/>
      <c r="K4122" s="53"/>
      <c r="L4122" s="45"/>
      <c r="M4122" s="45" t="s">
        <v>1295</v>
      </c>
      <c r="N4122" s="45" t="s">
        <v>1807</v>
      </c>
      <c r="O4122" s="45"/>
      <c r="P4122" s="113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</row>
    <row r="4123" spans="1:50" x14ac:dyDescent="0.2">
      <c r="A4123" s="11"/>
      <c r="B4123" s="14"/>
      <c r="C4123" s="5"/>
      <c r="D4123" s="5"/>
      <c r="E4123" s="5"/>
      <c r="F4123" s="25"/>
      <c r="G4123" s="26"/>
      <c r="H4123" s="11" t="s">
        <v>2077</v>
      </c>
      <c r="I4123" s="5"/>
      <c r="J4123" s="11"/>
      <c r="K4123" s="46"/>
      <c r="L4123" s="45"/>
      <c r="M4123" s="45"/>
      <c r="N4123" s="45"/>
      <c r="O4123" s="45"/>
      <c r="P4123" s="113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</row>
    <row r="4124" spans="1:50" x14ac:dyDescent="0.2">
      <c r="A4124" s="11"/>
      <c r="B4124" s="14"/>
      <c r="C4124" s="5"/>
      <c r="D4124" s="5"/>
      <c r="E4124" s="5"/>
      <c r="F4124" s="5"/>
      <c r="G4124" s="24"/>
      <c r="H4124" s="11"/>
      <c r="I4124" s="5"/>
      <c r="J4124" s="11" t="s">
        <v>1010</v>
      </c>
      <c r="K4124" s="45" t="s">
        <v>9800</v>
      </c>
      <c r="L4124" s="45" t="s">
        <v>5431</v>
      </c>
      <c r="M4124" s="45" t="s">
        <v>5004</v>
      </c>
      <c r="N4124" s="45" t="s">
        <v>9801</v>
      </c>
      <c r="O4124" s="45" t="s">
        <v>4991</v>
      </c>
      <c r="P4124" s="115" t="s">
        <v>9802</v>
      </c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</row>
    <row r="4125" spans="1:50" x14ac:dyDescent="0.2">
      <c r="A4125" s="11"/>
      <c r="B4125" s="14"/>
      <c r="C4125" s="5"/>
      <c r="D4125" s="5"/>
      <c r="E4125" s="5"/>
      <c r="F4125" s="5"/>
      <c r="G4125" s="24"/>
      <c r="H4125" s="11"/>
      <c r="I4125" s="5"/>
      <c r="J4125" s="11" t="s">
        <v>1010</v>
      </c>
      <c r="K4125" s="45" t="s">
        <v>9800</v>
      </c>
      <c r="L4125" s="45" t="s">
        <v>5431</v>
      </c>
      <c r="M4125" s="45" t="s">
        <v>5004</v>
      </c>
      <c r="N4125" s="45" t="s">
        <v>9801</v>
      </c>
      <c r="O4125" s="45" t="s">
        <v>5265</v>
      </c>
      <c r="P4125" s="115" t="s">
        <v>9803</v>
      </c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</row>
    <row r="4126" spans="1:50" ht="24" x14ac:dyDescent="0.2">
      <c r="A4126" s="11"/>
      <c r="B4126" s="14"/>
      <c r="C4126" s="5"/>
      <c r="D4126" s="5"/>
      <c r="E4126" s="5"/>
      <c r="F4126" s="5"/>
      <c r="G4126" s="24"/>
      <c r="H4126" s="11"/>
      <c r="I4126" s="5"/>
      <c r="J4126" s="11" t="s">
        <v>1010</v>
      </c>
      <c r="K4126" s="45" t="s">
        <v>9804</v>
      </c>
      <c r="L4126" s="45" t="s">
        <v>5431</v>
      </c>
      <c r="M4126" s="45" t="s">
        <v>6454</v>
      </c>
      <c r="N4126" s="45" t="s">
        <v>9805</v>
      </c>
      <c r="O4126" s="45" t="s">
        <v>5215</v>
      </c>
      <c r="P4126" s="115" t="s">
        <v>5005</v>
      </c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</row>
    <row r="4127" spans="1:50" ht="24" x14ac:dyDescent="0.2">
      <c r="A4127" s="11"/>
      <c r="B4127" s="14"/>
      <c r="C4127" s="5"/>
      <c r="D4127" s="5"/>
      <c r="E4127" s="5"/>
      <c r="F4127" s="5"/>
      <c r="G4127" s="24"/>
      <c r="H4127" s="11"/>
      <c r="I4127" s="5"/>
      <c r="J4127" s="11" t="s">
        <v>1009</v>
      </c>
      <c r="K4127" s="45" t="s">
        <v>9806</v>
      </c>
      <c r="L4127" s="45" t="s">
        <v>5062</v>
      </c>
      <c r="M4127" s="45" t="s">
        <v>5004</v>
      </c>
      <c r="N4127" s="45" t="s">
        <v>9801</v>
      </c>
      <c r="O4127" s="45" t="s">
        <v>8074</v>
      </c>
      <c r="P4127" s="115" t="s">
        <v>5005</v>
      </c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</row>
    <row r="4128" spans="1:50" ht="36" x14ac:dyDescent="0.2">
      <c r="A4128" s="11"/>
      <c r="B4128" s="14"/>
      <c r="C4128" s="5"/>
      <c r="D4128" s="5"/>
      <c r="E4128" s="5"/>
      <c r="F4128" s="5"/>
      <c r="G4128" s="24"/>
      <c r="H4128" s="11"/>
      <c r="I4128" s="5"/>
      <c r="J4128" s="11" t="s">
        <v>1009</v>
      </c>
      <c r="K4128" s="45" t="s">
        <v>9807</v>
      </c>
      <c r="L4128" s="45" t="s">
        <v>9808</v>
      </c>
      <c r="M4128" s="45" t="s">
        <v>5376</v>
      </c>
      <c r="N4128" s="45" t="s">
        <v>9809</v>
      </c>
      <c r="O4128" s="45" t="s">
        <v>4991</v>
      </c>
      <c r="P4128" s="115" t="s">
        <v>5005</v>
      </c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</row>
    <row r="4129" spans="1:50" ht="36" x14ac:dyDescent="0.2">
      <c r="A4129" s="11"/>
      <c r="B4129" s="14"/>
      <c r="C4129" s="5"/>
      <c r="D4129" s="5"/>
      <c r="E4129" s="5"/>
      <c r="F4129" s="5"/>
      <c r="G4129" s="24"/>
      <c r="H4129" s="11"/>
      <c r="I4129" s="5"/>
      <c r="J4129" s="11" t="s">
        <v>1009</v>
      </c>
      <c r="K4129" s="45" t="s">
        <v>9807</v>
      </c>
      <c r="L4129" s="45" t="s">
        <v>9808</v>
      </c>
      <c r="M4129" s="45" t="s">
        <v>5376</v>
      </c>
      <c r="N4129" s="45" t="s">
        <v>9810</v>
      </c>
      <c r="O4129" s="45" t="s">
        <v>5265</v>
      </c>
      <c r="P4129" s="115" t="s">
        <v>9811</v>
      </c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</row>
    <row r="4130" spans="1:50" ht="36" x14ac:dyDescent="0.2">
      <c r="A4130" s="11"/>
      <c r="B4130" s="14"/>
      <c r="C4130" s="5"/>
      <c r="D4130" s="5"/>
      <c r="E4130" s="5"/>
      <c r="F4130" s="5"/>
      <c r="G4130" s="24"/>
      <c r="H4130" s="11"/>
      <c r="I4130" s="5"/>
      <c r="J4130" s="11" t="s">
        <v>1009</v>
      </c>
      <c r="K4130" s="45" t="s">
        <v>9807</v>
      </c>
      <c r="L4130" s="45" t="s">
        <v>9808</v>
      </c>
      <c r="M4130" s="45" t="s">
        <v>5376</v>
      </c>
      <c r="N4130" s="45" t="s">
        <v>9805</v>
      </c>
      <c r="O4130" s="45" t="s">
        <v>5265</v>
      </c>
      <c r="P4130" s="115" t="s">
        <v>9812</v>
      </c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</row>
    <row r="4131" spans="1:50" ht="24" x14ac:dyDescent="0.2">
      <c r="A4131" s="11"/>
      <c r="B4131" s="14"/>
      <c r="C4131" s="5"/>
      <c r="D4131" s="5"/>
      <c r="E4131" s="5"/>
      <c r="F4131" s="5"/>
      <c r="G4131" s="24"/>
      <c r="H4131" s="11"/>
      <c r="I4131" s="5"/>
      <c r="J4131" s="11" t="s">
        <v>1009</v>
      </c>
      <c r="K4131" s="45" t="s">
        <v>9813</v>
      </c>
      <c r="L4131" s="45" t="s">
        <v>5390</v>
      </c>
      <c r="M4131" s="45" t="s">
        <v>5004</v>
      </c>
      <c r="N4131" s="45" t="s">
        <v>9801</v>
      </c>
      <c r="O4131" s="45" t="s">
        <v>5265</v>
      </c>
      <c r="P4131" s="115" t="s">
        <v>9814</v>
      </c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</row>
    <row r="4132" spans="1:50" x14ac:dyDescent="0.2">
      <c r="A4132" s="11"/>
      <c r="B4132" s="5"/>
      <c r="C4132" s="5"/>
      <c r="D4132" s="5"/>
      <c r="E4132" s="5"/>
      <c r="F4132" s="5"/>
      <c r="G4132" s="24" t="s">
        <v>4775</v>
      </c>
      <c r="H4132" s="23"/>
      <c r="I4132" s="5"/>
      <c r="J4132" s="11"/>
      <c r="K4132" s="45"/>
      <c r="L4132" s="45"/>
      <c r="M4132" s="45"/>
      <c r="N4132" s="45"/>
      <c r="O4132" s="45"/>
      <c r="P4132" s="113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</row>
    <row r="4133" spans="1:50" x14ac:dyDescent="0.2">
      <c r="A4133" s="11"/>
      <c r="B4133" s="5"/>
      <c r="C4133" s="5"/>
      <c r="D4133" s="5"/>
      <c r="E4133" s="5"/>
      <c r="F4133" s="5"/>
      <c r="G4133" s="26"/>
      <c r="H4133" s="23"/>
      <c r="I4133" s="11" t="s">
        <v>106</v>
      </c>
      <c r="J4133" s="11"/>
      <c r="K4133" s="45"/>
      <c r="L4133" s="45"/>
      <c r="M4133" s="45"/>
      <c r="N4133" s="45"/>
      <c r="O4133" s="45"/>
      <c r="P4133" s="113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</row>
    <row r="4134" spans="1:50" ht="108" x14ac:dyDescent="0.2">
      <c r="A4134" s="11"/>
      <c r="B4134" s="5"/>
      <c r="C4134" s="5"/>
      <c r="D4134" s="5"/>
      <c r="E4134" s="5"/>
      <c r="F4134" s="5"/>
      <c r="G4134" s="26"/>
      <c r="H4134" s="23"/>
      <c r="I4134" s="11"/>
      <c r="J4134" s="11" t="s">
        <v>1010</v>
      </c>
      <c r="K4134" s="45" t="s">
        <v>9815</v>
      </c>
      <c r="L4134" s="45" t="s">
        <v>9816</v>
      </c>
      <c r="M4134" s="45" t="s">
        <v>7786</v>
      </c>
      <c r="N4134" s="45" t="s">
        <v>9817</v>
      </c>
      <c r="O4134" s="45" t="s">
        <v>9818</v>
      </c>
      <c r="P4134" s="115" t="s">
        <v>5005</v>
      </c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</row>
    <row r="4135" spans="1:50" x14ac:dyDescent="0.2">
      <c r="A4135" s="11"/>
      <c r="B4135" s="14"/>
      <c r="C4135" s="5"/>
      <c r="D4135" s="5"/>
      <c r="E4135" s="5"/>
      <c r="F4135" s="5"/>
      <c r="G4135" s="26"/>
      <c r="H4135" s="7"/>
      <c r="I4135" s="5"/>
      <c r="J4135" s="11" t="s">
        <v>1009</v>
      </c>
      <c r="K4135" s="45" t="s">
        <v>9819</v>
      </c>
      <c r="L4135" s="45" t="s">
        <v>6671</v>
      </c>
      <c r="M4135" s="45" t="s">
        <v>7786</v>
      </c>
      <c r="N4135" s="45" t="s">
        <v>9820</v>
      </c>
      <c r="O4135" s="45" t="s">
        <v>5043</v>
      </c>
      <c r="P4135" s="115" t="s">
        <v>9821</v>
      </c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</row>
    <row r="4136" spans="1:50" x14ac:dyDescent="0.2">
      <c r="A4136" s="11"/>
      <c r="B4136" s="14"/>
      <c r="C4136" s="5"/>
      <c r="D4136" s="5"/>
      <c r="E4136" s="5"/>
      <c r="F4136" s="5"/>
      <c r="G4136" s="26"/>
      <c r="H4136" s="7"/>
      <c r="I4136" s="5"/>
      <c r="J4136" s="11" t="s">
        <v>1009</v>
      </c>
      <c r="K4136" s="45" t="s">
        <v>9819</v>
      </c>
      <c r="L4136" s="45" t="s">
        <v>6671</v>
      </c>
      <c r="M4136" s="45" t="s">
        <v>7786</v>
      </c>
      <c r="N4136" s="45" t="s">
        <v>9822</v>
      </c>
      <c r="O4136" s="45" t="s">
        <v>5043</v>
      </c>
      <c r="P4136" s="115" t="s">
        <v>9823</v>
      </c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</row>
    <row r="4137" spans="1:50" ht="48" x14ac:dyDescent="0.2">
      <c r="A4137" s="11"/>
      <c r="B4137" s="14"/>
      <c r="C4137" s="5"/>
      <c r="D4137" s="5"/>
      <c r="E4137" s="5"/>
      <c r="F4137" s="5"/>
      <c r="G4137" s="26"/>
      <c r="H4137" s="7"/>
      <c r="I4137" s="5"/>
      <c r="J4137" s="11" t="s">
        <v>1009</v>
      </c>
      <c r="K4137" s="45" t="s">
        <v>9819</v>
      </c>
      <c r="L4137" s="45" t="s">
        <v>9824</v>
      </c>
      <c r="M4137" s="45" t="s">
        <v>7786</v>
      </c>
      <c r="N4137" s="45" t="s">
        <v>9825</v>
      </c>
      <c r="O4137" s="45" t="s">
        <v>5043</v>
      </c>
      <c r="P4137" s="115" t="s">
        <v>9826</v>
      </c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</row>
    <row r="4138" spans="1:50" x14ac:dyDescent="0.2">
      <c r="A4138" s="11"/>
      <c r="B4138" s="14"/>
      <c r="C4138" s="5"/>
      <c r="D4138" s="5"/>
      <c r="E4138" s="5"/>
      <c r="F4138" s="5"/>
      <c r="G4138" s="26"/>
      <c r="H4138" s="7"/>
      <c r="I4138" s="5"/>
      <c r="J4138" s="11" t="s">
        <v>1009</v>
      </c>
      <c r="K4138" s="45" t="s">
        <v>9819</v>
      </c>
      <c r="L4138" s="45" t="s">
        <v>6671</v>
      </c>
      <c r="M4138" s="45" t="s">
        <v>7786</v>
      </c>
      <c r="N4138" s="45" t="s">
        <v>9827</v>
      </c>
      <c r="O4138" s="45" t="s">
        <v>5043</v>
      </c>
      <c r="P4138" s="115" t="s">
        <v>9828</v>
      </c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</row>
    <row r="4139" spans="1:50" x14ac:dyDescent="0.2">
      <c r="A4139" s="11"/>
      <c r="B4139" s="5"/>
      <c r="C4139" s="5"/>
      <c r="D4139" s="5"/>
      <c r="E4139" s="5"/>
      <c r="F4139" s="5"/>
      <c r="G4139" s="24" t="s">
        <v>3794</v>
      </c>
      <c r="H4139" s="23"/>
      <c r="I4139" s="5"/>
      <c r="J4139" s="11"/>
      <c r="K4139" s="45"/>
      <c r="L4139" s="45"/>
      <c r="M4139" s="45"/>
      <c r="N4139" s="45"/>
      <c r="O4139" s="45"/>
      <c r="P4139" s="113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</row>
    <row r="4140" spans="1:50" x14ac:dyDescent="0.2">
      <c r="A4140" s="11"/>
      <c r="B4140" s="5"/>
      <c r="C4140" s="5"/>
      <c r="D4140" s="5"/>
      <c r="E4140" s="5"/>
      <c r="F4140" s="5"/>
      <c r="G4140" s="26"/>
      <c r="H4140" s="11" t="s">
        <v>2078</v>
      </c>
      <c r="I4140" s="5"/>
      <c r="J4140" s="11"/>
      <c r="K4140" s="45"/>
      <c r="L4140" s="45"/>
      <c r="M4140" s="45"/>
      <c r="N4140" s="45"/>
      <c r="O4140" s="45"/>
      <c r="P4140" s="113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</row>
    <row r="4141" spans="1:50" x14ac:dyDescent="0.2">
      <c r="A4141" s="11"/>
      <c r="B4141" s="5"/>
      <c r="C4141" s="5"/>
      <c r="D4141" s="5"/>
      <c r="E4141" s="5"/>
      <c r="F4141" s="5"/>
      <c r="G4141" s="26"/>
      <c r="H4141" s="23"/>
      <c r="I4141" s="11" t="s">
        <v>9</v>
      </c>
      <c r="J4141" s="11"/>
      <c r="K4141" s="45"/>
      <c r="L4141" s="45"/>
      <c r="M4141" s="45"/>
      <c r="N4141" s="45"/>
      <c r="O4141" s="45"/>
      <c r="P4141" s="113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</row>
    <row r="4142" spans="1:50" x14ac:dyDescent="0.2">
      <c r="A4142" s="11"/>
      <c r="B4142" s="14"/>
      <c r="C4142" s="5"/>
      <c r="D4142" s="5"/>
      <c r="E4142" s="5"/>
      <c r="F4142" s="5"/>
      <c r="G4142" s="26"/>
      <c r="H4142" s="7"/>
      <c r="I4142" s="5"/>
      <c r="J4142" s="11" t="s">
        <v>1009</v>
      </c>
      <c r="K4142" s="45" t="s">
        <v>9829</v>
      </c>
      <c r="L4142" s="45" t="s">
        <v>6671</v>
      </c>
      <c r="M4142" s="45" t="s">
        <v>5108</v>
      </c>
      <c r="N4142" s="45" t="s">
        <v>5002</v>
      </c>
      <c r="O4142" s="45" t="s">
        <v>6283</v>
      </c>
      <c r="P4142" s="115" t="s">
        <v>9830</v>
      </c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</row>
    <row r="4143" spans="1:50" ht="36" x14ac:dyDescent="0.2">
      <c r="A4143" s="11"/>
      <c r="B4143" s="14"/>
      <c r="C4143" s="5"/>
      <c r="D4143" s="5"/>
      <c r="E4143" s="5"/>
      <c r="F4143" s="5"/>
      <c r="G4143" s="26"/>
      <c r="H4143" s="23"/>
      <c r="I4143" s="5"/>
      <c r="J4143" s="11" t="s">
        <v>1009</v>
      </c>
      <c r="K4143" s="45" t="s">
        <v>9831</v>
      </c>
      <c r="L4143" s="45" t="s">
        <v>6442</v>
      </c>
      <c r="M4143" s="45" t="s">
        <v>5004</v>
      </c>
      <c r="N4143" s="45" t="s">
        <v>5002</v>
      </c>
      <c r="O4143" s="45" t="s">
        <v>5016</v>
      </c>
      <c r="P4143" s="115" t="s">
        <v>5005</v>
      </c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</row>
    <row r="4144" spans="1:50" x14ac:dyDescent="0.2">
      <c r="A4144" s="11"/>
      <c r="B4144" s="5"/>
      <c r="C4144" s="5"/>
      <c r="D4144" s="5"/>
      <c r="E4144" s="5"/>
      <c r="F4144" s="5"/>
      <c r="G4144" s="24" t="s">
        <v>4915</v>
      </c>
      <c r="H4144" s="23"/>
      <c r="I4144" s="5"/>
      <c r="J4144" s="11"/>
      <c r="K4144" s="45"/>
      <c r="L4144" s="45"/>
      <c r="M4144" s="45"/>
      <c r="N4144" s="45"/>
      <c r="O4144" s="45"/>
      <c r="P4144" s="113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</row>
    <row r="4145" spans="1:50" x14ac:dyDescent="0.2">
      <c r="A4145" s="11"/>
      <c r="B4145" s="5"/>
      <c r="C4145" s="5"/>
      <c r="D4145" s="5"/>
      <c r="E4145" s="5"/>
      <c r="F4145" s="5"/>
      <c r="G4145" s="26"/>
      <c r="H4145" s="11" t="s">
        <v>2079</v>
      </c>
      <c r="I4145" s="5"/>
      <c r="J4145" s="11"/>
      <c r="K4145" s="45"/>
      <c r="L4145" s="45"/>
      <c r="M4145" s="45"/>
      <c r="N4145" s="45"/>
      <c r="O4145" s="45"/>
      <c r="P4145" s="113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</row>
    <row r="4146" spans="1:50" x14ac:dyDescent="0.2">
      <c r="A4146" s="11"/>
      <c r="B4146" s="5"/>
      <c r="C4146" s="5"/>
      <c r="D4146" s="5"/>
      <c r="E4146" s="5"/>
      <c r="F4146" s="5"/>
      <c r="G4146" s="26"/>
      <c r="H4146" s="23"/>
      <c r="I4146" s="11" t="s">
        <v>107</v>
      </c>
      <c r="J4146" s="11"/>
      <c r="K4146" s="45"/>
      <c r="L4146" s="45"/>
      <c r="M4146" s="45"/>
      <c r="N4146" s="45"/>
      <c r="O4146" s="45"/>
      <c r="P4146" s="113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</row>
    <row r="4147" spans="1:50" x14ac:dyDescent="0.2">
      <c r="A4147" s="11"/>
      <c r="B4147" s="14"/>
      <c r="C4147" s="5"/>
      <c r="D4147" s="5"/>
      <c r="E4147" s="5"/>
      <c r="F4147" s="5"/>
      <c r="G4147" s="26"/>
      <c r="H4147" s="7"/>
      <c r="I4147" s="5"/>
      <c r="J4147" s="11" t="s">
        <v>1010</v>
      </c>
      <c r="K4147" s="45" t="s">
        <v>9832</v>
      </c>
      <c r="L4147" s="45" t="s">
        <v>5431</v>
      </c>
      <c r="M4147" s="45" t="s">
        <v>6026</v>
      </c>
      <c r="N4147" s="45" t="s">
        <v>5092</v>
      </c>
      <c r="O4147" s="45" t="s">
        <v>5255</v>
      </c>
      <c r="P4147" s="115" t="s">
        <v>7543</v>
      </c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</row>
    <row r="4148" spans="1:50" x14ac:dyDescent="0.2">
      <c r="A4148" s="11"/>
      <c r="B4148" s="14"/>
      <c r="C4148" s="5"/>
      <c r="D4148" s="5"/>
      <c r="E4148" s="5"/>
      <c r="F4148" s="5"/>
      <c r="G4148" s="26"/>
      <c r="H4148" s="7"/>
      <c r="I4148" s="5"/>
      <c r="J4148" s="11" t="s">
        <v>1010</v>
      </c>
      <c r="K4148" s="45" t="s">
        <v>9832</v>
      </c>
      <c r="L4148" s="45" t="s">
        <v>5431</v>
      </c>
      <c r="M4148" s="45" t="s">
        <v>6026</v>
      </c>
      <c r="N4148" s="45" t="s">
        <v>5092</v>
      </c>
      <c r="O4148" s="45" t="s">
        <v>4991</v>
      </c>
      <c r="P4148" s="115" t="s">
        <v>9833</v>
      </c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</row>
    <row r="4149" spans="1:50" ht="24" x14ac:dyDescent="0.2">
      <c r="A4149" s="11"/>
      <c r="B4149" s="14"/>
      <c r="C4149" s="5"/>
      <c r="D4149" s="5"/>
      <c r="E4149" s="5"/>
      <c r="F4149" s="5"/>
      <c r="G4149" s="26"/>
      <c r="H4149" s="23"/>
      <c r="I4149" s="5"/>
      <c r="J4149" s="11" t="s">
        <v>1009</v>
      </c>
      <c r="K4149" s="45" t="s">
        <v>9834</v>
      </c>
      <c r="L4149" s="45" t="s">
        <v>6754</v>
      </c>
      <c r="M4149" s="45" t="s">
        <v>5300</v>
      </c>
      <c r="N4149" s="45" t="s">
        <v>5092</v>
      </c>
      <c r="O4149" s="45" t="s">
        <v>5016</v>
      </c>
      <c r="P4149" s="115" t="s">
        <v>5005</v>
      </c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</row>
    <row r="4150" spans="1:50" ht="72" x14ac:dyDescent="0.2">
      <c r="A4150" s="11"/>
      <c r="B4150" s="14"/>
      <c r="C4150" s="5"/>
      <c r="D4150" s="5"/>
      <c r="E4150" s="5"/>
      <c r="F4150" s="5"/>
      <c r="G4150" s="26"/>
      <c r="H4150" s="23"/>
      <c r="I4150" s="5"/>
      <c r="J4150" s="11" t="s">
        <v>1009</v>
      </c>
      <c r="K4150" s="45" t="s">
        <v>9835</v>
      </c>
      <c r="L4150" s="45" t="s">
        <v>9836</v>
      </c>
      <c r="M4150" s="45" t="s">
        <v>6026</v>
      </c>
      <c r="N4150" s="45" t="s">
        <v>5092</v>
      </c>
      <c r="O4150" s="45" t="s">
        <v>5307</v>
      </c>
      <c r="P4150" s="115" t="s">
        <v>5005</v>
      </c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</row>
    <row r="4151" spans="1:50" ht="60" x14ac:dyDescent="0.2">
      <c r="A4151" s="11"/>
      <c r="B4151" s="14"/>
      <c r="C4151" s="5"/>
      <c r="D4151" s="5"/>
      <c r="E4151" s="5"/>
      <c r="F4151" s="5"/>
      <c r="G4151" s="26"/>
      <c r="H4151" s="23"/>
      <c r="I4151" s="5"/>
      <c r="J4151" s="11" t="s">
        <v>1009</v>
      </c>
      <c r="K4151" s="45" t="s">
        <v>9835</v>
      </c>
      <c r="L4151" s="45" t="s">
        <v>9837</v>
      </c>
      <c r="M4151" s="45" t="s">
        <v>9838</v>
      </c>
      <c r="N4151" s="45" t="s">
        <v>9531</v>
      </c>
      <c r="O4151" s="45" t="s">
        <v>9839</v>
      </c>
      <c r="P4151" s="115" t="s">
        <v>5005</v>
      </c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</row>
    <row r="4152" spans="1:50" ht="16.5" x14ac:dyDescent="0.2">
      <c r="A4152" s="11"/>
      <c r="B4152" s="5"/>
      <c r="C4152" s="16" t="s">
        <v>467</v>
      </c>
      <c r="D4152" s="5"/>
      <c r="E4152" s="5"/>
      <c r="F4152" s="5"/>
      <c r="G4152" s="26"/>
      <c r="H4152" s="23"/>
      <c r="I4152" s="5"/>
      <c r="J4152" s="11"/>
      <c r="K4152" s="45"/>
      <c r="L4152" s="45"/>
      <c r="M4152" s="45"/>
      <c r="N4152" s="45"/>
      <c r="O4152" s="45"/>
      <c r="P4152" s="113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</row>
    <row r="4153" spans="1:50" x14ac:dyDescent="0.2">
      <c r="A4153" s="11"/>
      <c r="B4153" s="5"/>
      <c r="C4153" s="5"/>
      <c r="D4153" s="5"/>
      <c r="E4153" s="5"/>
      <c r="F4153" s="5"/>
      <c r="G4153" s="24" t="s">
        <v>3795</v>
      </c>
      <c r="H4153" s="23"/>
      <c r="I4153" s="5"/>
      <c r="J4153" s="11"/>
      <c r="K4153" s="45"/>
      <c r="L4153" s="45"/>
      <c r="M4153" s="45"/>
      <c r="N4153" s="45"/>
      <c r="O4153" s="45"/>
      <c r="P4153" s="113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</row>
    <row r="4154" spans="1:50" x14ac:dyDescent="0.2">
      <c r="A4154" s="11"/>
      <c r="B4154" s="5"/>
      <c r="C4154" s="5"/>
      <c r="D4154" s="5"/>
      <c r="E4154" s="5"/>
      <c r="F4154" s="5"/>
      <c r="G4154" s="26"/>
      <c r="H4154" s="11" t="s">
        <v>2080</v>
      </c>
      <c r="I4154" s="5"/>
      <c r="J4154" s="11"/>
      <c r="K4154" s="45"/>
      <c r="L4154" s="45"/>
      <c r="M4154" s="45"/>
      <c r="N4154" s="45"/>
      <c r="O4154" s="45"/>
      <c r="P4154" s="113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</row>
    <row r="4155" spans="1:50" x14ac:dyDescent="0.2">
      <c r="A4155" s="11"/>
      <c r="B4155" s="5"/>
      <c r="C4155" s="5"/>
      <c r="D4155" s="5"/>
      <c r="E4155" s="5"/>
      <c r="F4155" s="5"/>
      <c r="G4155" s="26"/>
      <c r="H4155" s="23"/>
      <c r="I4155" s="11" t="s">
        <v>108</v>
      </c>
      <c r="J4155" s="11"/>
      <c r="K4155" s="45"/>
      <c r="L4155" s="45"/>
      <c r="M4155" s="45"/>
      <c r="N4155" s="45"/>
      <c r="O4155" s="45"/>
      <c r="P4155" s="113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</row>
    <row r="4156" spans="1:50" ht="72" x14ac:dyDescent="0.2">
      <c r="A4156" s="11"/>
      <c r="B4156" s="14"/>
      <c r="C4156" s="5"/>
      <c r="D4156" s="5"/>
      <c r="E4156" s="5"/>
      <c r="F4156" s="5"/>
      <c r="G4156" s="26"/>
      <c r="H4156" s="7"/>
      <c r="I4156" s="5"/>
      <c r="J4156" s="11" t="s">
        <v>1010</v>
      </c>
      <c r="K4156" s="45" t="s">
        <v>9840</v>
      </c>
      <c r="L4156" s="45" t="s">
        <v>9841</v>
      </c>
      <c r="M4156" s="45" t="s">
        <v>5004</v>
      </c>
      <c r="N4156" s="45" t="s">
        <v>6622</v>
      </c>
      <c r="O4156" s="45" t="s">
        <v>4991</v>
      </c>
      <c r="P4156" s="115" t="s">
        <v>9842</v>
      </c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</row>
    <row r="4157" spans="1:50" ht="72" x14ac:dyDescent="0.2">
      <c r="A4157" s="11"/>
      <c r="B4157" s="14"/>
      <c r="C4157" s="5"/>
      <c r="D4157" s="5"/>
      <c r="E4157" s="5"/>
      <c r="F4157" s="5"/>
      <c r="G4157" s="26"/>
      <c r="H4157" s="7"/>
      <c r="I4157" s="5"/>
      <c r="J4157" s="11" t="s">
        <v>1010</v>
      </c>
      <c r="K4157" s="45" t="s">
        <v>9840</v>
      </c>
      <c r="L4157" s="45" t="s">
        <v>9841</v>
      </c>
      <c r="M4157" s="45" t="s">
        <v>5004</v>
      </c>
      <c r="N4157" s="45" t="s">
        <v>6302</v>
      </c>
      <c r="O4157" s="45" t="s">
        <v>4991</v>
      </c>
      <c r="P4157" s="115" t="s">
        <v>9843</v>
      </c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</row>
    <row r="4158" spans="1:50" x14ac:dyDescent="0.2">
      <c r="A4158" s="11"/>
      <c r="B4158" s="14"/>
      <c r="C4158" s="5"/>
      <c r="D4158" s="5"/>
      <c r="E4158" s="5"/>
      <c r="F4158" s="5"/>
      <c r="G4158" s="26"/>
      <c r="H4158" s="7"/>
      <c r="I4158" s="5"/>
      <c r="J4158" s="11" t="s">
        <v>1010</v>
      </c>
      <c r="K4158" s="45" t="s">
        <v>9844</v>
      </c>
      <c r="L4158" s="45" t="s">
        <v>5431</v>
      </c>
      <c r="M4158" s="45" t="s">
        <v>5004</v>
      </c>
      <c r="N4158" s="45" t="s">
        <v>6622</v>
      </c>
      <c r="O4158" s="45" t="s">
        <v>4991</v>
      </c>
      <c r="P4158" s="115" t="s">
        <v>9845</v>
      </c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</row>
    <row r="4159" spans="1:50" x14ac:dyDescent="0.2">
      <c r="A4159" s="11"/>
      <c r="B4159" s="14"/>
      <c r="C4159" s="5"/>
      <c r="D4159" s="5"/>
      <c r="E4159" s="5"/>
      <c r="F4159" s="5"/>
      <c r="G4159" s="26"/>
      <c r="H4159" s="7"/>
      <c r="I4159" s="5"/>
      <c r="J4159" s="11" t="s">
        <v>1010</v>
      </c>
      <c r="K4159" s="45" t="s">
        <v>9844</v>
      </c>
      <c r="L4159" s="45" t="s">
        <v>5431</v>
      </c>
      <c r="M4159" s="45" t="s">
        <v>5004</v>
      </c>
      <c r="N4159" s="45" t="s">
        <v>6302</v>
      </c>
      <c r="O4159" s="45" t="s">
        <v>4991</v>
      </c>
      <c r="P4159" s="115" t="s">
        <v>9846</v>
      </c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</row>
    <row r="4160" spans="1:50" ht="24" x14ac:dyDescent="0.2">
      <c r="A4160" s="11"/>
      <c r="B4160" s="14"/>
      <c r="C4160" s="5"/>
      <c r="D4160" s="5"/>
      <c r="E4160" s="5"/>
      <c r="F4160" s="5"/>
      <c r="G4160" s="26"/>
      <c r="H4160" s="23"/>
      <c r="I4160" s="5"/>
      <c r="J4160" s="11" t="s">
        <v>1010</v>
      </c>
      <c r="K4160" s="45" t="s">
        <v>9847</v>
      </c>
      <c r="L4160" s="45" t="s">
        <v>6232</v>
      </c>
      <c r="M4160" s="45" t="s">
        <v>5004</v>
      </c>
      <c r="N4160" s="45" t="s">
        <v>6622</v>
      </c>
      <c r="O4160" s="45" t="s">
        <v>4991</v>
      </c>
      <c r="P4160" s="115" t="s">
        <v>9848</v>
      </c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</row>
    <row r="4161" spans="1:50" ht="24" x14ac:dyDescent="0.2">
      <c r="A4161" s="11"/>
      <c r="B4161" s="14"/>
      <c r="C4161" s="5"/>
      <c r="D4161" s="5"/>
      <c r="E4161" s="5"/>
      <c r="F4161" s="5"/>
      <c r="G4161" s="26"/>
      <c r="H4161" s="7"/>
      <c r="I4161" s="5"/>
      <c r="J4161" s="11" t="s">
        <v>1010</v>
      </c>
      <c r="K4161" s="45" t="s">
        <v>9847</v>
      </c>
      <c r="L4161" s="45" t="s">
        <v>6232</v>
      </c>
      <c r="M4161" s="45" t="s">
        <v>5004</v>
      </c>
      <c r="N4161" s="45" t="s">
        <v>6302</v>
      </c>
      <c r="O4161" s="45" t="s">
        <v>4991</v>
      </c>
      <c r="P4161" s="115" t="s">
        <v>9849</v>
      </c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</row>
    <row r="4162" spans="1:50" ht="48" x14ac:dyDescent="0.2">
      <c r="A4162" s="11"/>
      <c r="B4162" s="14"/>
      <c r="C4162" s="5"/>
      <c r="D4162" s="5"/>
      <c r="E4162" s="5"/>
      <c r="F4162" s="5"/>
      <c r="G4162" s="26"/>
      <c r="H4162" s="7"/>
      <c r="I4162" s="5"/>
      <c r="J4162" s="11" t="s">
        <v>1010</v>
      </c>
      <c r="K4162" s="45" t="s">
        <v>9850</v>
      </c>
      <c r="L4162" s="45" t="s">
        <v>6239</v>
      </c>
      <c r="M4162" s="45" t="s">
        <v>5004</v>
      </c>
      <c r="N4162" s="45" t="s">
        <v>9851</v>
      </c>
      <c r="O4162" s="45" t="s">
        <v>5017</v>
      </c>
      <c r="P4162" s="115" t="s">
        <v>5005</v>
      </c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</row>
    <row r="4163" spans="1:50" ht="48" x14ac:dyDescent="0.2">
      <c r="A4163" s="11"/>
      <c r="B4163" s="14"/>
      <c r="C4163" s="5"/>
      <c r="D4163" s="5"/>
      <c r="E4163" s="5"/>
      <c r="F4163" s="5"/>
      <c r="G4163" s="26"/>
      <c r="H4163" s="23"/>
      <c r="I4163" s="5"/>
      <c r="J4163" s="11" t="s">
        <v>1010</v>
      </c>
      <c r="K4163" s="45" t="s">
        <v>9850</v>
      </c>
      <c r="L4163" s="45" t="s">
        <v>6239</v>
      </c>
      <c r="M4163" s="45" t="s">
        <v>5004</v>
      </c>
      <c r="N4163" s="45" t="s">
        <v>6622</v>
      </c>
      <c r="O4163" s="45" t="s">
        <v>4991</v>
      </c>
      <c r="P4163" s="115" t="s">
        <v>9852</v>
      </c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</row>
    <row r="4164" spans="1:50" ht="48" x14ac:dyDescent="0.2">
      <c r="A4164" s="11"/>
      <c r="B4164" s="14"/>
      <c r="C4164" s="5"/>
      <c r="D4164" s="5"/>
      <c r="E4164" s="5"/>
      <c r="F4164" s="5"/>
      <c r="G4164" s="26"/>
      <c r="H4164" s="7"/>
      <c r="I4164" s="5"/>
      <c r="J4164" s="11" t="s">
        <v>1010</v>
      </c>
      <c r="K4164" s="45" t="s">
        <v>9850</v>
      </c>
      <c r="L4164" s="45" t="s">
        <v>6239</v>
      </c>
      <c r="M4164" s="45" t="s">
        <v>5004</v>
      </c>
      <c r="N4164" s="45" t="s">
        <v>6302</v>
      </c>
      <c r="O4164" s="45" t="s">
        <v>4991</v>
      </c>
      <c r="P4164" s="115" t="s">
        <v>9853</v>
      </c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</row>
    <row r="4165" spans="1:50" x14ac:dyDescent="0.2">
      <c r="A4165" s="11"/>
      <c r="B4165" s="14"/>
      <c r="C4165" s="5"/>
      <c r="D4165" s="5"/>
      <c r="E4165" s="5"/>
      <c r="F4165" s="5"/>
      <c r="G4165" s="26"/>
      <c r="H4165" s="7"/>
      <c r="I4165" s="5"/>
      <c r="J4165" s="11" t="s">
        <v>1009</v>
      </c>
      <c r="K4165" s="45" t="s">
        <v>9854</v>
      </c>
      <c r="L4165" s="45" t="s">
        <v>5444</v>
      </c>
      <c r="M4165" s="45" t="s">
        <v>5004</v>
      </c>
      <c r="N4165" s="45" t="s">
        <v>9855</v>
      </c>
      <c r="O4165" s="45" t="s">
        <v>4991</v>
      </c>
      <c r="P4165" s="115" t="s">
        <v>7781</v>
      </c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</row>
    <row r="4166" spans="1:50" x14ac:dyDescent="0.2">
      <c r="A4166" s="11"/>
      <c r="B4166" s="14"/>
      <c r="C4166" s="5"/>
      <c r="D4166" s="5"/>
      <c r="E4166" s="5"/>
      <c r="F4166" s="5"/>
      <c r="G4166" s="26"/>
      <c r="H4166" s="7"/>
      <c r="I4166" s="5"/>
      <c r="J4166" s="11" t="s">
        <v>1009</v>
      </c>
      <c r="K4166" s="45" t="s">
        <v>9854</v>
      </c>
      <c r="L4166" s="45" t="s">
        <v>5444</v>
      </c>
      <c r="M4166" s="45" t="s">
        <v>5004</v>
      </c>
      <c r="N4166" s="45" t="s">
        <v>9856</v>
      </c>
      <c r="O4166" s="45" t="s">
        <v>4991</v>
      </c>
      <c r="P4166" s="115" t="s">
        <v>9857</v>
      </c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</row>
    <row r="4167" spans="1:50" ht="24" x14ac:dyDescent="0.2">
      <c r="A4167" s="11"/>
      <c r="B4167" s="14"/>
      <c r="C4167" s="5"/>
      <c r="D4167" s="5"/>
      <c r="E4167" s="5"/>
      <c r="F4167" s="5"/>
      <c r="G4167" s="26"/>
      <c r="H4167" s="7"/>
      <c r="I4167" s="5"/>
      <c r="J4167" s="11" t="s">
        <v>1009</v>
      </c>
      <c r="K4167" s="45" t="s">
        <v>9858</v>
      </c>
      <c r="L4167" s="45" t="s">
        <v>9859</v>
      </c>
      <c r="M4167" s="45" t="s">
        <v>5004</v>
      </c>
      <c r="N4167" s="45" t="s">
        <v>9860</v>
      </c>
      <c r="O4167" s="45" t="s">
        <v>4991</v>
      </c>
      <c r="P4167" s="115" t="s">
        <v>5005</v>
      </c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</row>
    <row r="4168" spans="1:50" ht="24" x14ac:dyDescent="0.2">
      <c r="A4168" s="11"/>
      <c r="B4168" s="14"/>
      <c r="C4168" s="5"/>
      <c r="D4168" s="5"/>
      <c r="E4168" s="5"/>
      <c r="F4168" s="5"/>
      <c r="G4168" s="26"/>
      <c r="H4168" s="7"/>
      <c r="I4168" s="5"/>
      <c r="J4168" s="11" t="s">
        <v>1009</v>
      </c>
      <c r="K4168" s="45" t="s">
        <v>9861</v>
      </c>
      <c r="L4168" s="45" t="s">
        <v>6802</v>
      </c>
      <c r="M4168" s="45" t="s">
        <v>5004</v>
      </c>
      <c r="N4168" s="45" t="s">
        <v>6622</v>
      </c>
      <c r="O4168" s="45" t="s">
        <v>4991</v>
      </c>
      <c r="P4168" s="115" t="s">
        <v>9862</v>
      </c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</row>
    <row r="4169" spans="1:50" ht="24" x14ac:dyDescent="0.2">
      <c r="A4169" s="11"/>
      <c r="B4169" s="14"/>
      <c r="C4169" s="5"/>
      <c r="D4169" s="5"/>
      <c r="E4169" s="5"/>
      <c r="F4169" s="5"/>
      <c r="G4169" s="26"/>
      <c r="H4169" s="7"/>
      <c r="I4169" s="5"/>
      <c r="J4169" s="11" t="s">
        <v>1009</v>
      </c>
      <c r="K4169" s="45" t="s">
        <v>9861</v>
      </c>
      <c r="L4169" s="45" t="s">
        <v>6802</v>
      </c>
      <c r="M4169" s="45" t="s">
        <v>5004</v>
      </c>
      <c r="N4169" s="45" t="s">
        <v>6302</v>
      </c>
      <c r="O4169" s="45" t="s">
        <v>4991</v>
      </c>
      <c r="P4169" s="115" t="s">
        <v>9863</v>
      </c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</row>
    <row r="4170" spans="1:50" ht="24" x14ac:dyDescent="0.2">
      <c r="A4170" s="11"/>
      <c r="B4170" s="14"/>
      <c r="C4170" s="5"/>
      <c r="D4170" s="5"/>
      <c r="E4170" s="5"/>
      <c r="F4170" s="5"/>
      <c r="G4170" s="26"/>
      <c r="H4170" s="7"/>
      <c r="I4170" s="5"/>
      <c r="J4170" s="11" t="s">
        <v>1009</v>
      </c>
      <c r="K4170" s="45" t="s">
        <v>9864</v>
      </c>
      <c r="L4170" s="45" t="s">
        <v>6802</v>
      </c>
      <c r="M4170" s="45" t="s">
        <v>5376</v>
      </c>
      <c r="N4170" s="45" t="s">
        <v>9865</v>
      </c>
      <c r="O4170" s="45" t="s">
        <v>4991</v>
      </c>
      <c r="P4170" s="115" t="s">
        <v>9866</v>
      </c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</row>
    <row r="4171" spans="1:50" ht="24" x14ac:dyDescent="0.2">
      <c r="A4171" s="11"/>
      <c r="B4171" s="14"/>
      <c r="C4171" s="5"/>
      <c r="D4171" s="5"/>
      <c r="E4171" s="5"/>
      <c r="F4171" s="5"/>
      <c r="G4171" s="26"/>
      <c r="H4171" s="7"/>
      <c r="I4171" s="5"/>
      <c r="J4171" s="11" t="s">
        <v>1009</v>
      </c>
      <c r="K4171" s="45" t="s">
        <v>9864</v>
      </c>
      <c r="L4171" s="45" t="s">
        <v>6802</v>
      </c>
      <c r="M4171" s="45" t="s">
        <v>5376</v>
      </c>
      <c r="N4171" s="45" t="s">
        <v>9867</v>
      </c>
      <c r="O4171" s="45" t="s">
        <v>4991</v>
      </c>
      <c r="P4171" s="115" t="s">
        <v>9868</v>
      </c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</row>
    <row r="4172" spans="1:50" ht="24" x14ac:dyDescent="0.2">
      <c r="A4172" s="11"/>
      <c r="B4172" s="14"/>
      <c r="C4172" s="5"/>
      <c r="D4172" s="5"/>
      <c r="E4172" s="5"/>
      <c r="F4172" s="5"/>
      <c r="G4172" s="26"/>
      <c r="H4172" s="7"/>
      <c r="I4172" s="5"/>
      <c r="J4172" s="11" t="s">
        <v>1009</v>
      </c>
      <c r="K4172" s="45" t="s">
        <v>9864</v>
      </c>
      <c r="L4172" s="45" t="s">
        <v>6802</v>
      </c>
      <c r="M4172" s="45" t="s">
        <v>5376</v>
      </c>
      <c r="N4172" s="45" t="s">
        <v>6452</v>
      </c>
      <c r="O4172" s="45" t="s">
        <v>4991</v>
      </c>
      <c r="P4172" s="115" t="s">
        <v>9869</v>
      </c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</row>
    <row r="4173" spans="1:50" ht="48" x14ac:dyDescent="0.2">
      <c r="A4173" s="11"/>
      <c r="B4173" s="14"/>
      <c r="C4173" s="5"/>
      <c r="D4173" s="5"/>
      <c r="E4173" s="5"/>
      <c r="F4173" s="5"/>
      <c r="G4173" s="26"/>
      <c r="H4173" s="7"/>
      <c r="I4173" s="5"/>
      <c r="J4173" s="11" t="s">
        <v>1009</v>
      </c>
      <c r="K4173" s="45" t="s">
        <v>9870</v>
      </c>
      <c r="L4173" s="45" t="s">
        <v>9871</v>
      </c>
      <c r="M4173" s="45" t="s">
        <v>5004</v>
      </c>
      <c r="N4173" s="45" t="s">
        <v>9872</v>
      </c>
      <c r="O4173" s="45" t="s">
        <v>9873</v>
      </c>
      <c r="P4173" s="115" t="s">
        <v>5005</v>
      </c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</row>
    <row r="4174" spans="1:50" ht="96" x14ac:dyDescent="0.2">
      <c r="A4174" s="11"/>
      <c r="B4174" s="14"/>
      <c r="C4174" s="5"/>
      <c r="D4174" s="5"/>
      <c r="E4174" s="5"/>
      <c r="F4174" s="5"/>
      <c r="G4174" s="26"/>
      <c r="H4174" s="7"/>
      <c r="I4174" s="5"/>
      <c r="J4174" s="11" t="s">
        <v>1009</v>
      </c>
      <c r="K4174" s="45" t="s">
        <v>9874</v>
      </c>
      <c r="L4174" s="45" t="s">
        <v>9875</v>
      </c>
      <c r="M4174" s="45" t="s">
        <v>5376</v>
      </c>
      <c r="N4174" s="45" t="s">
        <v>9876</v>
      </c>
      <c r="O4174" s="45" t="s">
        <v>5307</v>
      </c>
      <c r="P4174" s="115" t="s">
        <v>5005</v>
      </c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</row>
    <row r="4175" spans="1:50" ht="24" x14ac:dyDescent="0.2">
      <c r="A4175" s="11"/>
      <c r="B4175" s="14"/>
      <c r="C4175" s="5"/>
      <c r="D4175" s="5"/>
      <c r="E4175" s="5"/>
      <c r="F4175" s="5"/>
      <c r="G4175" s="26"/>
      <c r="H4175" s="7"/>
      <c r="I4175" s="5"/>
      <c r="J4175" s="11" t="s">
        <v>1009</v>
      </c>
      <c r="K4175" s="45" t="s">
        <v>9877</v>
      </c>
      <c r="L4175" s="45" t="s">
        <v>8046</v>
      </c>
      <c r="M4175" s="45" t="s">
        <v>5004</v>
      </c>
      <c r="N4175" s="45" t="s">
        <v>6622</v>
      </c>
      <c r="O4175" s="45" t="s">
        <v>4991</v>
      </c>
      <c r="P4175" s="115" t="s">
        <v>9878</v>
      </c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</row>
    <row r="4176" spans="1:50" ht="24" x14ac:dyDescent="0.2">
      <c r="A4176" s="11"/>
      <c r="B4176" s="14"/>
      <c r="C4176" s="5"/>
      <c r="D4176" s="5"/>
      <c r="E4176" s="5"/>
      <c r="F4176" s="5"/>
      <c r="G4176" s="26"/>
      <c r="H4176" s="7"/>
      <c r="I4176" s="5"/>
      <c r="J4176" s="11" t="s">
        <v>1009</v>
      </c>
      <c r="K4176" s="45" t="s">
        <v>9877</v>
      </c>
      <c r="L4176" s="45" t="s">
        <v>8046</v>
      </c>
      <c r="M4176" s="45" t="s">
        <v>5004</v>
      </c>
      <c r="N4176" s="45" t="s">
        <v>6302</v>
      </c>
      <c r="O4176" s="45" t="s">
        <v>4991</v>
      </c>
      <c r="P4176" s="115" t="s">
        <v>9879</v>
      </c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</row>
    <row r="4177" spans="1:50" ht="24" x14ac:dyDescent="0.2">
      <c r="A4177" s="11"/>
      <c r="B4177" s="14"/>
      <c r="C4177" s="5"/>
      <c r="D4177" s="5"/>
      <c r="E4177" s="5"/>
      <c r="F4177" s="5"/>
      <c r="G4177" s="26"/>
      <c r="H4177" s="7"/>
      <c r="I4177" s="5"/>
      <c r="J4177" s="11" t="s">
        <v>1009</v>
      </c>
      <c r="K4177" s="45" t="s">
        <v>9880</v>
      </c>
      <c r="L4177" s="45" t="s">
        <v>9159</v>
      </c>
      <c r="M4177" s="45" t="s">
        <v>5376</v>
      </c>
      <c r="N4177" s="45" t="s">
        <v>9881</v>
      </c>
      <c r="O4177" s="45" t="s">
        <v>4991</v>
      </c>
      <c r="P4177" s="115" t="s">
        <v>5005</v>
      </c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</row>
    <row r="4178" spans="1:50" ht="24" x14ac:dyDescent="0.2">
      <c r="A4178" s="11"/>
      <c r="B4178" s="14"/>
      <c r="C4178" s="5"/>
      <c r="D4178" s="5"/>
      <c r="E4178" s="5"/>
      <c r="F4178" s="5"/>
      <c r="G4178" s="26"/>
      <c r="H4178" s="7"/>
      <c r="I4178" s="5"/>
      <c r="J4178" s="11" t="s">
        <v>1009</v>
      </c>
      <c r="K4178" s="45" t="s">
        <v>9882</v>
      </c>
      <c r="L4178" s="45" t="s">
        <v>9883</v>
      </c>
      <c r="M4178" s="45" t="s">
        <v>5376</v>
      </c>
      <c r="N4178" s="45" t="s">
        <v>9884</v>
      </c>
      <c r="O4178" s="45" t="s">
        <v>4991</v>
      </c>
      <c r="P4178" s="115" t="s">
        <v>5005</v>
      </c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</row>
    <row r="4179" spans="1:50" ht="24" x14ac:dyDescent="0.2">
      <c r="A4179" s="11"/>
      <c r="B4179" s="14"/>
      <c r="C4179" s="5"/>
      <c r="D4179" s="5"/>
      <c r="E4179" s="5"/>
      <c r="F4179" s="5"/>
      <c r="G4179" s="26"/>
      <c r="H4179" s="7"/>
      <c r="I4179" s="5"/>
      <c r="J4179" s="11" t="s">
        <v>1009</v>
      </c>
      <c r="K4179" s="45" t="s">
        <v>9885</v>
      </c>
      <c r="L4179" s="45" t="s">
        <v>9886</v>
      </c>
      <c r="M4179" s="45" t="s">
        <v>5004</v>
      </c>
      <c r="N4179" s="45" t="s">
        <v>9851</v>
      </c>
      <c r="O4179" s="45" t="s">
        <v>4991</v>
      </c>
      <c r="P4179" s="115" t="s">
        <v>5005</v>
      </c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</row>
    <row r="4180" spans="1:50" ht="60" x14ac:dyDescent="0.2">
      <c r="A4180" s="11"/>
      <c r="B4180" s="14"/>
      <c r="C4180" s="5"/>
      <c r="D4180" s="5"/>
      <c r="E4180" s="5"/>
      <c r="F4180" s="5"/>
      <c r="G4180" s="26"/>
      <c r="H4180" s="7"/>
      <c r="I4180" s="5"/>
      <c r="J4180" s="11" t="s">
        <v>1009</v>
      </c>
      <c r="K4180" s="45" t="s">
        <v>9887</v>
      </c>
      <c r="L4180" s="45" t="s">
        <v>9888</v>
      </c>
      <c r="M4180" s="45" t="s">
        <v>5004</v>
      </c>
      <c r="N4180" s="45" t="s">
        <v>9889</v>
      </c>
      <c r="O4180" s="45" t="s">
        <v>4991</v>
      </c>
      <c r="P4180" s="115" t="s">
        <v>9890</v>
      </c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</row>
    <row r="4181" spans="1:50" ht="60" x14ac:dyDescent="0.2">
      <c r="A4181" s="11"/>
      <c r="B4181" s="14"/>
      <c r="C4181" s="5"/>
      <c r="D4181" s="5"/>
      <c r="E4181" s="5"/>
      <c r="F4181" s="5"/>
      <c r="G4181" s="26"/>
      <c r="H4181" s="7"/>
      <c r="I4181" s="5"/>
      <c r="J4181" s="11" t="s">
        <v>1009</v>
      </c>
      <c r="K4181" s="45" t="s">
        <v>9887</v>
      </c>
      <c r="L4181" s="45" t="s">
        <v>9888</v>
      </c>
      <c r="M4181" s="45" t="s">
        <v>5004</v>
      </c>
      <c r="N4181" s="45" t="s">
        <v>9855</v>
      </c>
      <c r="O4181" s="45" t="s">
        <v>4991</v>
      </c>
      <c r="P4181" s="115" t="s">
        <v>9891</v>
      </c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</row>
    <row r="4182" spans="1:50" x14ac:dyDescent="0.2">
      <c r="A4182" s="11"/>
      <c r="B4182" s="14"/>
      <c r="C4182" s="5"/>
      <c r="D4182" s="5"/>
      <c r="E4182" s="5"/>
      <c r="F4182" s="5"/>
      <c r="G4182" s="26"/>
      <c r="H4182" s="7"/>
      <c r="I4182" s="5"/>
      <c r="J4182" s="11" t="s">
        <v>1009</v>
      </c>
      <c r="K4182" s="45" t="s">
        <v>9892</v>
      </c>
      <c r="L4182" s="45" t="s">
        <v>5152</v>
      </c>
      <c r="M4182" s="45" t="s">
        <v>5004</v>
      </c>
      <c r="N4182" s="45" t="s">
        <v>6622</v>
      </c>
      <c r="O4182" s="45" t="s">
        <v>4991</v>
      </c>
      <c r="P4182" s="115" t="s">
        <v>9893</v>
      </c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</row>
    <row r="4183" spans="1:50" x14ac:dyDescent="0.2">
      <c r="A4183" s="11"/>
      <c r="B4183" s="5"/>
      <c r="C4183" s="5"/>
      <c r="D4183" s="5"/>
      <c r="E4183" s="5"/>
      <c r="F4183" s="5"/>
      <c r="G4183" s="24" t="s">
        <v>4776</v>
      </c>
      <c r="H4183" s="23"/>
      <c r="I4183" s="5"/>
      <c r="J4183" s="11"/>
      <c r="K4183" s="45"/>
      <c r="L4183" s="45"/>
      <c r="M4183" s="45"/>
      <c r="N4183" s="45"/>
      <c r="O4183" s="45"/>
      <c r="P4183" s="113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</row>
    <row r="4184" spans="1:50" x14ac:dyDescent="0.2">
      <c r="A4184" s="11"/>
      <c r="B4184" s="5"/>
      <c r="C4184" s="5"/>
      <c r="D4184" s="5"/>
      <c r="E4184" s="5"/>
      <c r="F4184" s="5"/>
      <c r="G4184" s="26"/>
      <c r="H4184" s="11" t="s">
        <v>2081</v>
      </c>
      <c r="I4184" s="5"/>
      <c r="J4184" s="11"/>
      <c r="K4184" s="45"/>
      <c r="L4184" s="45"/>
      <c r="M4184" s="45"/>
      <c r="N4184" s="45"/>
      <c r="O4184" s="45"/>
      <c r="P4184" s="113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</row>
    <row r="4185" spans="1:50" ht="24" x14ac:dyDescent="0.2">
      <c r="A4185" s="11"/>
      <c r="B4185" s="14"/>
      <c r="C4185" s="5"/>
      <c r="D4185" s="5"/>
      <c r="E4185" s="5"/>
      <c r="F4185" s="5"/>
      <c r="G4185" s="26"/>
      <c r="H4185" s="23"/>
      <c r="I4185" s="5"/>
      <c r="J4185" s="11" t="s">
        <v>1009</v>
      </c>
      <c r="K4185" s="45" t="s">
        <v>9894</v>
      </c>
      <c r="L4185" s="45" t="s">
        <v>5740</v>
      </c>
      <c r="M4185" s="45" t="s">
        <v>6026</v>
      </c>
      <c r="N4185" s="45" t="s">
        <v>9895</v>
      </c>
      <c r="O4185" s="45" t="s">
        <v>4991</v>
      </c>
      <c r="P4185" s="115" t="s">
        <v>5005</v>
      </c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</row>
    <row r="4186" spans="1:50" ht="72" x14ac:dyDescent="0.2">
      <c r="A4186" s="11"/>
      <c r="B4186" s="14"/>
      <c r="C4186" s="5"/>
      <c r="D4186" s="5"/>
      <c r="E4186" s="5"/>
      <c r="F4186" s="5"/>
      <c r="G4186" s="26"/>
      <c r="H4186" s="23"/>
      <c r="I4186" s="5"/>
      <c r="J4186" s="11" t="s">
        <v>1009</v>
      </c>
      <c r="K4186" s="45" t="s">
        <v>9896</v>
      </c>
      <c r="L4186" s="45" t="s">
        <v>9897</v>
      </c>
      <c r="M4186" s="45" t="s">
        <v>6071</v>
      </c>
      <c r="N4186" s="45" t="s">
        <v>9898</v>
      </c>
      <c r="O4186" s="45" t="s">
        <v>9899</v>
      </c>
      <c r="P4186" s="115" t="s">
        <v>5005</v>
      </c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</row>
    <row r="4187" spans="1:50" ht="60" x14ac:dyDescent="0.2">
      <c r="A4187" s="11"/>
      <c r="B4187" s="14"/>
      <c r="C4187" s="5"/>
      <c r="D4187" s="5"/>
      <c r="E4187" s="5"/>
      <c r="F4187" s="5"/>
      <c r="G4187" s="26"/>
      <c r="H4187" s="23"/>
      <c r="I4187" s="5"/>
      <c r="J4187" s="11" t="s">
        <v>1009</v>
      </c>
      <c r="K4187" s="45" t="s">
        <v>9900</v>
      </c>
      <c r="L4187" s="45" t="s">
        <v>9901</v>
      </c>
      <c r="M4187" s="45" t="s">
        <v>5376</v>
      </c>
      <c r="N4187" s="45" t="s">
        <v>9902</v>
      </c>
      <c r="O4187" s="45" t="s">
        <v>5952</v>
      </c>
      <c r="P4187" s="115" t="s">
        <v>5005</v>
      </c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</row>
    <row r="4188" spans="1:50" x14ac:dyDescent="0.2">
      <c r="A4188" s="11"/>
      <c r="B4188" s="5"/>
      <c r="C4188" s="5"/>
      <c r="D4188" s="5"/>
      <c r="E4188" s="5"/>
      <c r="F4188" s="5"/>
      <c r="G4188" s="24" t="s">
        <v>3796</v>
      </c>
      <c r="H4188" s="23"/>
      <c r="I4188" s="5"/>
      <c r="J4188" s="11"/>
      <c r="K4188" s="45"/>
      <c r="L4188" s="45"/>
      <c r="M4188" s="45"/>
      <c r="N4188" s="45"/>
      <c r="O4188" s="45"/>
      <c r="P4188" s="113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</row>
    <row r="4189" spans="1:50" x14ac:dyDescent="0.2">
      <c r="A4189" s="11"/>
      <c r="B4189" s="5"/>
      <c r="C4189" s="5"/>
      <c r="D4189" s="5"/>
      <c r="E4189" s="5"/>
      <c r="F4189" s="5"/>
      <c r="G4189" s="26"/>
      <c r="H4189" s="11" t="s">
        <v>2082</v>
      </c>
      <c r="I4189" s="5"/>
      <c r="J4189" s="11"/>
      <c r="K4189" s="45"/>
      <c r="L4189" s="45"/>
      <c r="M4189" s="45"/>
      <c r="N4189" s="45"/>
      <c r="O4189" s="45"/>
      <c r="P4189" s="113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</row>
    <row r="4190" spans="1:50" ht="24" x14ac:dyDescent="0.2">
      <c r="A4190" s="11"/>
      <c r="B4190" s="14"/>
      <c r="C4190" s="5"/>
      <c r="D4190" s="5"/>
      <c r="E4190" s="5"/>
      <c r="F4190" s="5"/>
      <c r="G4190" s="26"/>
      <c r="H4190" s="23"/>
      <c r="I4190" s="5"/>
      <c r="J4190" s="11" t="s">
        <v>1009</v>
      </c>
      <c r="K4190" s="45" t="s">
        <v>9903</v>
      </c>
      <c r="L4190" s="45" t="s">
        <v>9904</v>
      </c>
      <c r="M4190" s="45" t="s">
        <v>9905</v>
      </c>
      <c r="N4190" s="45" t="s">
        <v>5090</v>
      </c>
      <c r="O4190" s="45" t="s">
        <v>5032</v>
      </c>
      <c r="P4190" s="115" t="s">
        <v>5005</v>
      </c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</row>
    <row r="4191" spans="1:50" ht="16.5" x14ac:dyDescent="0.2">
      <c r="A4191" s="11"/>
      <c r="B4191" s="5"/>
      <c r="C4191" s="16" t="s">
        <v>468</v>
      </c>
      <c r="D4191" s="5"/>
      <c r="E4191" s="5"/>
      <c r="F4191" s="5"/>
      <c r="G4191" s="26"/>
      <c r="H4191" s="23"/>
      <c r="I4191" s="5"/>
      <c r="J4191" s="11"/>
      <c r="K4191" s="45"/>
      <c r="L4191" s="45"/>
      <c r="M4191" s="45"/>
      <c r="N4191" s="45"/>
      <c r="O4191" s="45"/>
      <c r="P4191" s="113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</row>
    <row r="4192" spans="1:50" x14ac:dyDescent="0.2">
      <c r="A4192" s="11"/>
      <c r="B4192" s="5"/>
      <c r="C4192" s="5"/>
      <c r="D4192" s="5"/>
      <c r="E4192" s="5"/>
      <c r="F4192" s="5"/>
      <c r="G4192" s="24" t="s">
        <v>3797</v>
      </c>
      <c r="H4192" s="23"/>
      <c r="I4192" s="5"/>
      <c r="J4192" s="11"/>
      <c r="K4192" s="45"/>
      <c r="L4192" s="45"/>
      <c r="M4192" s="45"/>
      <c r="N4192" s="45"/>
      <c r="O4192" s="45"/>
      <c r="P4192" s="113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</row>
    <row r="4193" spans="1:50" x14ac:dyDescent="0.2">
      <c r="A4193" s="11"/>
      <c r="B4193" s="5"/>
      <c r="C4193" s="5"/>
      <c r="D4193" s="5"/>
      <c r="E4193" s="5"/>
      <c r="F4193" s="5"/>
      <c r="G4193" s="26"/>
      <c r="H4193" s="11" t="s">
        <v>2083</v>
      </c>
      <c r="I4193" s="5"/>
      <c r="J4193" s="11"/>
      <c r="K4193" s="45"/>
      <c r="L4193" s="45"/>
      <c r="M4193" s="45"/>
      <c r="N4193" s="45"/>
      <c r="O4193" s="45"/>
      <c r="P4193" s="113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</row>
    <row r="4194" spans="1:50" x14ac:dyDescent="0.2">
      <c r="A4194" s="11"/>
      <c r="B4194" s="5"/>
      <c r="C4194" s="5"/>
      <c r="D4194" s="5"/>
      <c r="E4194" s="5"/>
      <c r="F4194" s="5"/>
      <c r="G4194" s="26"/>
      <c r="H4194" s="23"/>
      <c r="I4194" s="11" t="s">
        <v>6</v>
      </c>
      <c r="J4194" s="11"/>
      <c r="K4194" s="45"/>
      <c r="L4194" s="45"/>
      <c r="M4194" s="45"/>
      <c r="N4194" s="45"/>
      <c r="O4194" s="45"/>
      <c r="P4194" s="113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</row>
    <row r="4195" spans="1:50" ht="48" x14ac:dyDescent="0.2">
      <c r="A4195" s="11"/>
      <c r="B4195" s="14"/>
      <c r="C4195" s="5"/>
      <c r="D4195" s="5"/>
      <c r="E4195" s="5"/>
      <c r="F4195" s="5"/>
      <c r="G4195" s="26"/>
      <c r="H4195" s="7"/>
      <c r="I4195" s="5"/>
      <c r="J4195" s="11" t="s">
        <v>1010</v>
      </c>
      <c r="K4195" s="45" t="s">
        <v>9906</v>
      </c>
      <c r="L4195" s="45" t="s">
        <v>5537</v>
      </c>
      <c r="M4195" s="45" t="s">
        <v>5004</v>
      </c>
      <c r="N4195" s="45" t="s">
        <v>6308</v>
      </c>
      <c r="O4195" s="45" t="s">
        <v>6547</v>
      </c>
      <c r="P4195" s="115" t="s">
        <v>5531</v>
      </c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</row>
    <row r="4196" spans="1:50" ht="48" x14ac:dyDescent="0.2">
      <c r="A4196" s="11"/>
      <c r="B4196" s="14"/>
      <c r="C4196" s="5"/>
      <c r="D4196" s="5"/>
      <c r="E4196" s="5"/>
      <c r="F4196" s="5"/>
      <c r="G4196" s="26"/>
      <c r="H4196" s="23"/>
      <c r="I4196" s="5"/>
      <c r="J4196" s="11" t="s">
        <v>1010</v>
      </c>
      <c r="K4196" s="45" t="s">
        <v>9906</v>
      </c>
      <c r="L4196" s="45" t="s">
        <v>5537</v>
      </c>
      <c r="M4196" s="45" t="s">
        <v>5004</v>
      </c>
      <c r="N4196" s="45" t="s">
        <v>5002</v>
      </c>
      <c r="O4196" s="45" t="s">
        <v>6547</v>
      </c>
      <c r="P4196" s="115" t="s">
        <v>5005</v>
      </c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</row>
    <row r="4197" spans="1:50" ht="18" x14ac:dyDescent="0.2">
      <c r="A4197" s="11"/>
      <c r="B4197" s="14"/>
      <c r="C4197" s="5"/>
      <c r="D4197" s="5"/>
      <c r="E4197" s="5"/>
      <c r="F4197" s="33" t="s">
        <v>10789</v>
      </c>
      <c r="G4197" s="26"/>
      <c r="H4197" s="23"/>
      <c r="I4197" s="5"/>
      <c r="J4197" s="11"/>
      <c r="K4197" s="46"/>
      <c r="L4197" s="45"/>
      <c r="M4197" s="45"/>
      <c r="N4197" s="45"/>
      <c r="O4197" s="45"/>
      <c r="P4197" s="113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</row>
    <row r="4198" spans="1:50" ht="25.5" x14ac:dyDescent="0.2">
      <c r="A4198" s="11"/>
      <c r="B4198" s="14"/>
      <c r="C4198" s="5"/>
      <c r="D4198" s="5"/>
      <c r="E4198" s="5"/>
      <c r="F4198" s="25"/>
      <c r="G4198" s="31" t="s">
        <v>4310</v>
      </c>
      <c r="H4198" s="23"/>
      <c r="I4198" s="5"/>
      <c r="J4198" s="11"/>
      <c r="K4198" s="46"/>
      <c r="L4198" s="45"/>
      <c r="M4198" s="45"/>
      <c r="N4198" s="45"/>
      <c r="O4198" s="45"/>
      <c r="P4198" s="113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</row>
    <row r="4199" spans="1:50" ht="25.5" x14ac:dyDescent="0.2">
      <c r="A4199" s="11"/>
      <c r="B4199" s="14"/>
      <c r="C4199" s="5"/>
      <c r="D4199" s="5"/>
      <c r="E4199" s="5"/>
      <c r="F4199" s="25"/>
      <c r="G4199" s="31" t="s">
        <v>4309</v>
      </c>
      <c r="H4199" s="11"/>
      <c r="I4199" s="5"/>
      <c r="J4199" s="11"/>
      <c r="K4199" s="54"/>
      <c r="L4199" s="45"/>
      <c r="M4199" s="45" t="s">
        <v>1810</v>
      </c>
      <c r="N4199" s="45" t="s">
        <v>1808</v>
      </c>
      <c r="O4199" s="45"/>
      <c r="P4199" s="113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</row>
    <row r="4200" spans="1:50" ht="25.5" x14ac:dyDescent="0.2">
      <c r="A4200" s="11"/>
      <c r="B4200" s="14"/>
      <c r="C4200" s="5"/>
      <c r="D4200" s="5"/>
      <c r="E4200" s="5"/>
      <c r="F4200" s="25"/>
      <c r="G4200" s="31" t="s">
        <v>4309</v>
      </c>
      <c r="H4200" s="11"/>
      <c r="I4200" s="5"/>
      <c r="J4200" s="11"/>
      <c r="K4200" s="54"/>
      <c r="L4200" s="45"/>
      <c r="M4200" s="45" t="s">
        <v>1295</v>
      </c>
      <c r="N4200" s="45" t="s">
        <v>1809</v>
      </c>
      <c r="O4200" s="45"/>
      <c r="P4200" s="113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</row>
    <row r="4201" spans="1:50" x14ac:dyDescent="0.2">
      <c r="A4201" s="11"/>
      <c r="B4201" s="14"/>
      <c r="C4201" s="5"/>
      <c r="D4201" s="5"/>
      <c r="E4201" s="5"/>
      <c r="F4201" s="25"/>
      <c r="G4201" s="26"/>
      <c r="H4201" s="11" t="s">
        <v>2084</v>
      </c>
      <c r="I4201" s="5"/>
      <c r="J4201" s="11"/>
      <c r="K4201" s="46"/>
      <c r="L4201" s="45"/>
      <c r="M4201" s="45"/>
      <c r="N4201" s="45"/>
      <c r="O4201" s="45"/>
      <c r="P4201" s="113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</row>
    <row r="4202" spans="1:50" ht="16.5" x14ac:dyDescent="0.2">
      <c r="A4202" s="11"/>
      <c r="B4202" s="5"/>
      <c r="C4202" s="16" t="s">
        <v>469</v>
      </c>
      <c r="D4202" s="5"/>
      <c r="E4202" s="5"/>
      <c r="F4202" s="5"/>
      <c r="G4202" s="26"/>
      <c r="H4202" s="23"/>
      <c r="I4202" s="5"/>
      <c r="J4202" s="11"/>
      <c r="K4202" s="45"/>
      <c r="L4202" s="45"/>
      <c r="M4202" s="45"/>
      <c r="N4202" s="45"/>
      <c r="O4202" s="45"/>
      <c r="P4202" s="113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</row>
    <row r="4203" spans="1:50" x14ac:dyDescent="0.2">
      <c r="A4203" s="11"/>
      <c r="B4203" s="5"/>
      <c r="C4203" s="5"/>
      <c r="D4203" s="5"/>
      <c r="E4203" s="5"/>
      <c r="F4203" s="5"/>
      <c r="G4203" s="24" t="s">
        <v>3208</v>
      </c>
      <c r="H4203" s="23"/>
      <c r="I4203" s="5"/>
      <c r="J4203" s="11"/>
      <c r="K4203" s="45"/>
      <c r="L4203" s="45"/>
      <c r="M4203" s="45"/>
      <c r="N4203" s="45"/>
      <c r="O4203" s="45"/>
      <c r="P4203" s="113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</row>
    <row r="4204" spans="1:50" x14ac:dyDescent="0.2">
      <c r="A4204" s="11"/>
      <c r="B4204" s="5"/>
      <c r="C4204" s="5"/>
      <c r="D4204" s="5"/>
      <c r="E4204" s="5"/>
      <c r="F4204" s="5"/>
      <c r="G4204" s="24" t="s">
        <v>3798</v>
      </c>
      <c r="H4204" s="23"/>
      <c r="I4204" s="5"/>
      <c r="J4204" s="11"/>
      <c r="K4204" s="45"/>
      <c r="L4204" s="45"/>
      <c r="M4204" s="45"/>
      <c r="N4204" s="45"/>
      <c r="O4204" s="45"/>
      <c r="P4204" s="113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</row>
    <row r="4205" spans="1:50" x14ac:dyDescent="0.2">
      <c r="A4205" s="11"/>
      <c r="B4205" s="5"/>
      <c r="C4205" s="5"/>
      <c r="D4205" s="5"/>
      <c r="E4205" s="5"/>
      <c r="F4205" s="5"/>
      <c r="G4205" s="26"/>
      <c r="H4205" s="11" t="s">
        <v>2085</v>
      </c>
      <c r="I4205" s="5"/>
      <c r="J4205" s="11"/>
      <c r="K4205" s="45"/>
      <c r="L4205" s="45"/>
      <c r="M4205" s="45"/>
      <c r="N4205" s="45"/>
      <c r="O4205" s="45"/>
      <c r="P4205" s="113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</row>
    <row r="4206" spans="1:50" x14ac:dyDescent="0.2">
      <c r="A4206" s="11"/>
      <c r="B4206" s="5"/>
      <c r="C4206" s="5"/>
      <c r="D4206" s="5"/>
      <c r="E4206" s="5"/>
      <c r="F4206" s="5"/>
      <c r="G4206" s="26"/>
      <c r="H4206" s="23"/>
      <c r="I4206" s="11" t="s">
        <v>99</v>
      </c>
      <c r="J4206" s="11"/>
      <c r="K4206" s="45"/>
      <c r="L4206" s="45"/>
      <c r="M4206" s="45"/>
      <c r="N4206" s="45"/>
      <c r="O4206" s="45"/>
      <c r="P4206" s="113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</row>
    <row r="4207" spans="1:50" ht="48" x14ac:dyDescent="0.2">
      <c r="A4207" s="11"/>
      <c r="B4207" s="14"/>
      <c r="C4207" s="5"/>
      <c r="D4207" s="5"/>
      <c r="E4207" s="5"/>
      <c r="F4207" s="5"/>
      <c r="G4207" s="26"/>
      <c r="H4207" s="7"/>
      <c r="I4207" s="5"/>
      <c r="J4207" s="11" t="s">
        <v>1010</v>
      </c>
      <c r="K4207" s="45" t="s">
        <v>9907</v>
      </c>
      <c r="L4207" s="45" t="s">
        <v>5537</v>
      </c>
      <c r="M4207" s="45" t="s">
        <v>6026</v>
      </c>
      <c r="N4207" s="45" t="s">
        <v>5090</v>
      </c>
      <c r="O4207" s="45" t="s">
        <v>5255</v>
      </c>
      <c r="P4207" s="115" t="s">
        <v>9908</v>
      </c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</row>
    <row r="4208" spans="1:50" x14ac:dyDescent="0.2">
      <c r="A4208" s="11"/>
      <c r="B4208" s="5"/>
      <c r="C4208" s="5"/>
      <c r="D4208" s="5"/>
      <c r="E4208" s="5"/>
      <c r="F4208" s="5"/>
      <c r="G4208" s="24" t="s">
        <v>3799</v>
      </c>
      <c r="H4208" s="23"/>
      <c r="I4208" s="5"/>
      <c r="J4208" s="11"/>
      <c r="K4208" s="45"/>
      <c r="L4208" s="45"/>
      <c r="M4208" s="45"/>
      <c r="N4208" s="45"/>
      <c r="O4208" s="45"/>
      <c r="P4208" s="113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</row>
    <row r="4209" spans="1:50" ht="25.5" x14ac:dyDescent="0.2">
      <c r="A4209" s="11"/>
      <c r="B4209" s="5"/>
      <c r="C4209" s="5"/>
      <c r="D4209" s="5"/>
      <c r="E4209" s="5"/>
      <c r="F4209" s="5"/>
      <c r="G4209" s="27" t="s">
        <v>4312</v>
      </c>
      <c r="H4209" s="11"/>
      <c r="I4209" s="11"/>
      <c r="J4209" s="11"/>
      <c r="K4209" s="53"/>
      <c r="L4209" s="45"/>
      <c r="M4209" s="45" t="s">
        <v>1454</v>
      </c>
      <c r="N4209" s="45" t="s">
        <v>2935</v>
      </c>
      <c r="O4209" s="45"/>
      <c r="P4209" s="113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</row>
    <row r="4210" spans="1:50" ht="25.5" x14ac:dyDescent="0.2">
      <c r="A4210" s="11"/>
      <c r="B4210" s="5"/>
      <c r="C4210" s="5"/>
      <c r="D4210" s="5"/>
      <c r="E4210" s="5"/>
      <c r="F4210" s="5"/>
      <c r="G4210" s="27" t="s">
        <v>4312</v>
      </c>
      <c r="H4210" s="11"/>
      <c r="I4210" s="11"/>
      <c r="J4210" s="11"/>
      <c r="K4210" s="53"/>
      <c r="L4210" s="45"/>
      <c r="M4210" s="45" t="s">
        <v>1454</v>
      </c>
      <c r="N4210" s="45" t="s">
        <v>1135</v>
      </c>
      <c r="O4210" s="45"/>
      <c r="P4210" s="113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</row>
    <row r="4211" spans="1:50" x14ac:dyDescent="0.2">
      <c r="A4211" s="11"/>
      <c r="B4211" s="5"/>
      <c r="C4211" s="5"/>
      <c r="D4211" s="5"/>
      <c r="E4211" s="5"/>
      <c r="F4211" s="5"/>
      <c r="G4211" s="26"/>
      <c r="H4211" s="11" t="s">
        <v>2086</v>
      </c>
      <c r="I4211" s="5"/>
      <c r="J4211" s="11"/>
      <c r="K4211" s="45"/>
      <c r="L4211" s="45"/>
      <c r="M4211" s="45"/>
      <c r="N4211" s="45"/>
      <c r="O4211" s="45"/>
      <c r="P4211" s="113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</row>
    <row r="4212" spans="1:50" x14ac:dyDescent="0.2">
      <c r="A4212" s="11"/>
      <c r="B4212" s="5"/>
      <c r="C4212" s="5"/>
      <c r="D4212" s="5"/>
      <c r="E4212" s="5"/>
      <c r="F4212" s="5"/>
      <c r="G4212" s="26"/>
      <c r="H4212" s="23"/>
      <c r="I4212" s="11" t="s">
        <v>2</v>
      </c>
      <c r="J4212" s="11"/>
      <c r="K4212" s="45"/>
      <c r="L4212" s="45"/>
      <c r="M4212" s="45"/>
      <c r="N4212" s="45"/>
      <c r="O4212" s="45"/>
      <c r="P4212" s="113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</row>
    <row r="4213" spans="1:50" ht="36" x14ac:dyDescent="0.2">
      <c r="A4213" s="11"/>
      <c r="B4213" s="14"/>
      <c r="C4213" s="5"/>
      <c r="D4213" s="5"/>
      <c r="E4213" s="5"/>
      <c r="F4213" s="5"/>
      <c r="G4213" s="26"/>
      <c r="H4213" s="23"/>
      <c r="I4213" s="5"/>
      <c r="J4213" s="11" t="s">
        <v>1009</v>
      </c>
      <c r="K4213" s="45" t="s">
        <v>9909</v>
      </c>
      <c r="L4213" s="45" t="s">
        <v>9910</v>
      </c>
      <c r="M4213" s="45" t="s">
        <v>7148</v>
      </c>
      <c r="N4213" s="45" t="s">
        <v>9911</v>
      </c>
      <c r="O4213" s="45" t="s">
        <v>5363</v>
      </c>
      <c r="P4213" s="115" t="s">
        <v>5005</v>
      </c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</row>
    <row r="4214" spans="1:50" ht="24" x14ac:dyDescent="0.2">
      <c r="A4214" s="11"/>
      <c r="B4214" s="14"/>
      <c r="C4214" s="5"/>
      <c r="D4214" s="5"/>
      <c r="E4214" s="5"/>
      <c r="F4214" s="5"/>
      <c r="G4214" s="26"/>
      <c r="H4214" s="11"/>
      <c r="I4214" s="5"/>
      <c r="J4214" s="11" t="s">
        <v>1009</v>
      </c>
      <c r="K4214" s="45" t="s">
        <v>9912</v>
      </c>
      <c r="L4214" s="45" t="s">
        <v>9913</v>
      </c>
      <c r="M4214" s="45" t="s">
        <v>7148</v>
      </c>
      <c r="N4214" s="45" t="s">
        <v>9914</v>
      </c>
      <c r="O4214" s="45" t="s">
        <v>5363</v>
      </c>
      <c r="P4214" s="115" t="s">
        <v>9915</v>
      </c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</row>
    <row r="4215" spans="1:50" ht="24" x14ac:dyDescent="0.2">
      <c r="A4215" s="11"/>
      <c r="B4215" s="5"/>
      <c r="C4215" s="5"/>
      <c r="D4215" s="5"/>
      <c r="E4215" s="5"/>
      <c r="F4215" s="5"/>
      <c r="G4215" s="26"/>
      <c r="H4215" s="11"/>
      <c r="I4215" s="5"/>
      <c r="J4215" s="11" t="s">
        <v>1009</v>
      </c>
      <c r="K4215" s="45" t="s">
        <v>9912</v>
      </c>
      <c r="L4215" s="45" t="s">
        <v>9913</v>
      </c>
      <c r="M4215" s="45" t="s">
        <v>7148</v>
      </c>
      <c r="N4215" s="45" t="s">
        <v>9916</v>
      </c>
      <c r="O4215" s="45" t="s">
        <v>5363</v>
      </c>
      <c r="P4215" s="115" t="s">
        <v>5005</v>
      </c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</row>
    <row r="4216" spans="1:50" ht="108" x14ac:dyDescent="0.2">
      <c r="A4216" s="11"/>
      <c r="B4216" s="5"/>
      <c r="C4216" s="5"/>
      <c r="D4216" s="5"/>
      <c r="E4216" s="5"/>
      <c r="F4216" s="5"/>
      <c r="G4216" s="26"/>
      <c r="H4216" s="11"/>
      <c r="I4216" s="5"/>
      <c r="J4216" s="11" t="s">
        <v>1009</v>
      </c>
      <c r="K4216" s="45" t="s">
        <v>9917</v>
      </c>
      <c r="L4216" s="45" t="s">
        <v>9918</v>
      </c>
      <c r="M4216" s="45" t="s">
        <v>7148</v>
      </c>
      <c r="N4216" s="45" t="s">
        <v>9919</v>
      </c>
      <c r="O4216" s="45" t="s">
        <v>5363</v>
      </c>
      <c r="P4216" s="115" t="s">
        <v>9920</v>
      </c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</row>
    <row r="4217" spans="1:50" ht="108" x14ac:dyDescent="0.2">
      <c r="A4217" s="11"/>
      <c r="B4217" s="14"/>
      <c r="C4217" s="5"/>
      <c r="D4217" s="5"/>
      <c r="E4217" s="5"/>
      <c r="F4217" s="5"/>
      <c r="G4217" s="26"/>
      <c r="H4217" s="11"/>
      <c r="I4217" s="5"/>
      <c r="J4217" s="11" t="s">
        <v>1009</v>
      </c>
      <c r="K4217" s="45" t="s">
        <v>9917</v>
      </c>
      <c r="L4217" s="45" t="s">
        <v>9921</v>
      </c>
      <c r="M4217" s="45" t="s">
        <v>7148</v>
      </c>
      <c r="N4217" s="45" t="s">
        <v>9922</v>
      </c>
      <c r="O4217" s="45" t="s">
        <v>5363</v>
      </c>
      <c r="P4217" s="115" t="s">
        <v>9923</v>
      </c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</row>
    <row r="4218" spans="1:50" x14ac:dyDescent="0.2">
      <c r="A4218" s="11"/>
      <c r="B4218" s="5"/>
      <c r="C4218" s="5"/>
      <c r="D4218" s="5"/>
      <c r="E4218" s="5"/>
      <c r="F4218" s="5"/>
      <c r="G4218" s="24" t="s">
        <v>3177</v>
      </c>
      <c r="H4218" s="23"/>
      <c r="I4218" s="5"/>
      <c r="J4218" s="11"/>
      <c r="K4218" s="45"/>
      <c r="L4218" s="45"/>
      <c r="M4218" s="45"/>
      <c r="N4218" s="45"/>
      <c r="O4218" s="45"/>
      <c r="P4218" s="113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</row>
    <row r="4219" spans="1:50" ht="16.5" x14ac:dyDescent="0.2">
      <c r="A4219" s="11"/>
      <c r="B4219" s="5"/>
      <c r="C4219" s="78" t="s">
        <v>9924</v>
      </c>
      <c r="D4219" s="5"/>
      <c r="E4219" s="5"/>
      <c r="F4219" s="5"/>
      <c r="G4219" s="24"/>
      <c r="H4219" s="23"/>
      <c r="I4219" s="5"/>
      <c r="J4219" s="11"/>
      <c r="K4219" s="45"/>
      <c r="L4219" s="45"/>
      <c r="M4219" s="45"/>
      <c r="N4219" s="45"/>
      <c r="O4219" s="45"/>
      <c r="P4219" s="113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</row>
    <row r="4220" spans="1:50" x14ac:dyDescent="0.2">
      <c r="A4220" s="11"/>
      <c r="B4220" s="5"/>
      <c r="C4220" s="5"/>
      <c r="D4220" s="5"/>
      <c r="E4220" s="5"/>
      <c r="F4220" s="5"/>
      <c r="G4220" s="77" t="s">
        <v>9925</v>
      </c>
      <c r="H4220" s="23"/>
      <c r="I4220" s="5"/>
      <c r="J4220" s="11"/>
      <c r="K4220" s="45"/>
      <c r="L4220" s="45"/>
      <c r="M4220" s="45"/>
      <c r="N4220" s="45"/>
      <c r="O4220" s="45"/>
      <c r="P4220" s="113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</row>
    <row r="4221" spans="1:50" ht="18" x14ac:dyDescent="0.2">
      <c r="A4221" s="11"/>
      <c r="B4221" s="6" t="s">
        <v>1209</v>
      </c>
      <c r="C4221" s="5"/>
      <c r="D4221" s="5"/>
      <c r="E4221" s="5"/>
      <c r="F4221" s="5"/>
      <c r="G4221" s="26"/>
      <c r="H4221" s="23"/>
      <c r="I4221" s="5"/>
      <c r="J4221" s="11"/>
      <c r="K4221" s="45"/>
      <c r="L4221" s="45"/>
      <c r="M4221" s="45"/>
      <c r="N4221" s="45"/>
      <c r="O4221" s="45"/>
      <c r="P4221" s="113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</row>
    <row r="4222" spans="1:50" ht="16.5" x14ac:dyDescent="0.2">
      <c r="A4222" s="11"/>
      <c r="B4222" s="5"/>
      <c r="C4222" s="16" t="s">
        <v>470</v>
      </c>
      <c r="D4222" s="5"/>
      <c r="E4222" s="5"/>
      <c r="F4222" s="5"/>
      <c r="G4222" s="26"/>
      <c r="H4222" s="23"/>
      <c r="I4222" s="5"/>
      <c r="J4222" s="11"/>
      <c r="K4222" s="45"/>
      <c r="L4222" s="45"/>
      <c r="M4222" s="45"/>
      <c r="N4222" s="45"/>
      <c r="O4222" s="45"/>
      <c r="P4222" s="113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</row>
    <row r="4223" spans="1:50" x14ac:dyDescent="0.2">
      <c r="A4223" s="11"/>
      <c r="B4223" s="5"/>
      <c r="C4223" s="5"/>
      <c r="D4223" s="5"/>
      <c r="E4223" s="5"/>
      <c r="F4223" s="5"/>
      <c r="G4223" s="24" t="s">
        <v>3196</v>
      </c>
      <c r="H4223" s="23"/>
      <c r="I4223" s="5"/>
      <c r="J4223" s="11"/>
      <c r="K4223" s="45"/>
      <c r="L4223" s="45"/>
      <c r="M4223" s="45"/>
      <c r="N4223" s="45"/>
      <c r="O4223" s="45"/>
      <c r="P4223" s="113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</row>
    <row r="4224" spans="1:50" x14ac:dyDescent="0.2">
      <c r="A4224" s="11"/>
      <c r="B4224" s="5"/>
      <c r="C4224" s="5"/>
      <c r="D4224" s="5"/>
      <c r="E4224" s="5"/>
      <c r="F4224" s="5"/>
      <c r="G4224" s="24" t="s">
        <v>3283</v>
      </c>
      <c r="H4224" s="23"/>
      <c r="I4224" s="5"/>
      <c r="J4224" s="11"/>
      <c r="K4224" s="45"/>
      <c r="L4224" s="45"/>
      <c r="M4224" s="45"/>
      <c r="N4224" s="45"/>
      <c r="O4224" s="45"/>
      <c r="P4224" s="113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</row>
    <row r="4225" spans="1:50" ht="16.5" x14ac:dyDescent="0.2">
      <c r="A4225" s="11"/>
      <c r="B4225" s="5"/>
      <c r="C4225" s="16" t="s">
        <v>471</v>
      </c>
      <c r="D4225" s="5"/>
      <c r="E4225" s="5"/>
      <c r="F4225" s="5"/>
      <c r="G4225" s="26"/>
      <c r="H4225" s="23"/>
      <c r="I4225" s="5"/>
      <c r="J4225" s="11"/>
      <c r="K4225" s="45"/>
      <c r="L4225" s="45"/>
      <c r="M4225" s="45"/>
      <c r="N4225" s="45"/>
      <c r="O4225" s="45"/>
      <c r="P4225" s="113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</row>
    <row r="4226" spans="1:50" x14ac:dyDescent="0.2">
      <c r="A4226" s="11"/>
      <c r="B4226" s="5"/>
      <c r="C4226" s="5"/>
      <c r="D4226" s="5"/>
      <c r="E4226" s="5"/>
      <c r="F4226" s="5"/>
      <c r="G4226" s="24" t="s">
        <v>3284</v>
      </c>
      <c r="H4226" s="23"/>
      <c r="I4226" s="5"/>
      <c r="J4226" s="11"/>
      <c r="K4226" s="45"/>
      <c r="L4226" s="45"/>
      <c r="M4226" s="45"/>
      <c r="N4226" s="45"/>
      <c r="O4226" s="45"/>
      <c r="P4226" s="113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</row>
    <row r="4227" spans="1:50" x14ac:dyDescent="0.2">
      <c r="A4227" s="11"/>
      <c r="B4227" s="5"/>
      <c r="C4227" s="5"/>
      <c r="D4227" s="5"/>
      <c r="E4227" s="5"/>
      <c r="F4227" s="5"/>
      <c r="G4227" s="24" t="s">
        <v>3285</v>
      </c>
      <c r="H4227" s="23"/>
      <c r="I4227" s="5"/>
      <c r="J4227" s="11"/>
      <c r="K4227" s="45"/>
      <c r="L4227" s="45"/>
      <c r="M4227" s="45"/>
      <c r="N4227" s="45"/>
      <c r="O4227" s="45"/>
      <c r="P4227" s="113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</row>
    <row r="4228" spans="1:50" x14ac:dyDescent="0.2">
      <c r="A4228" s="11"/>
      <c r="B4228" s="5"/>
      <c r="C4228" s="5"/>
      <c r="D4228" s="5"/>
      <c r="E4228" s="5"/>
      <c r="F4228" s="5"/>
      <c r="G4228" s="24" t="s">
        <v>3286</v>
      </c>
      <c r="H4228" s="23"/>
      <c r="I4228" s="5"/>
      <c r="J4228" s="11"/>
      <c r="K4228" s="45"/>
      <c r="L4228" s="45"/>
      <c r="M4228" s="45"/>
      <c r="N4228" s="45"/>
      <c r="O4228" s="45"/>
      <c r="P4228" s="113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</row>
    <row r="4229" spans="1:50" x14ac:dyDescent="0.2">
      <c r="A4229" s="11"/>
      <c r="B4229" s="5"/>
      <c r="C4229" s="5"/>
      <c r="D4229" s="5"/>
      <c r="E4229" s="5"/>
      <c r="F4229" s="5"/>
      <c r="G4229" s="24" t="s">
        <v>3287</v>
      </c>
      <c r="H4229" s="23"/>
      <c r="I4229" s="5"/>
      <c r="J4229" s="11"/>
      <c r="K4229" s="45"/>
      <c r="L4229" s="45"/>
      <c r="M4229" s="45"/>
      <c r="N4229" s="45"/>
      <c r="O4229" s="45"/>
      <c r="P4229" s="113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</row>
    <row r="4230" spans="1:50" x14ac:dyDescent="0.2">
      <c r="A4230" s="11"/>
      <c r="B4230" s="5"/>
      <c r="C4230" s="5"/>
      <c r="D4230" s="5"/>
      <c r="E4230" s="5"/>
      <c r="F4230" s="5"/>
      <c r="G4230" s="24" t="s">
        <v>3288</v>
      </c>
      <c r="H4230" s="23"/>
      <c r="I4230" s="5"/>
      <c r="J4230" s="11"/>
      <c r="K4230" s="45"/>
      <c r="L4230" s="45"/>
      <c r="M4230" s="45"/>
      <c r="N4230" s="45"/>
      <c r="O4230" s="45"/>
      <c r="P4230" s="113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</row>
    <row r="4231" spans="1:50" x14ac:dyDescent="0.2">
      <c r="A4231" s="11"/>
      <c r="B4231" s="5"/>
      <c r="C4231" s="5"/>
      <c r="D4231" s="5"/>
      <c r="E4231" s="5"/>
      <c r="F4231" s="5"/>
      <c r="G4231" s="24" t="s">
        <v>3289</v>
      </c>
      <c r="H4231" s="23"/>
      <c r="I4231" s="5"/>
      <c r="J4231" s="11"/>
      <c r="K4231" s="45"/>
      <c r="L4231" s="45"/>
      <c r="M4231" s="45"/>
      <c r="N4231" s="45"/>
      <c r="O4231" s="45"/>
      <c r="P4231" s="113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</row>
    <row r="4232" spans="1:50" x14ac:dyDescent="0.2">
      <c r="A4232" s="11"/>
      <c r="B4232" s="5"/>
      <c r="C4232" s="5"/>
      <c r="D4232" s="5"/>
      <c r="E4232" s="5"/>
      <c r="F4232" s="5"/>
      <c r="G4232" s="24" t="s">
        <v>3290</v>
      </c>
      <c r="H4232" s="23"/>
      <c r="I4232" s="5"/>
      <c r="J4232" s="11"/>
      <c r="K4232" s="45"/>
      <c r="L4232" s="45"/>
      <c r="M4232" s="45"/>
      <c r="N4232" s="45"/>
      <c r="O4232" s="45"/>
      <c r="P4232" s="113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</row>
    <row r="4233" spans="1:50" ht="16.5" x14ac:dyDescent="0.2">
      <c r="A4233" s="11"/>
      <c r="B4233" s="5"/>
      <c r="C4233" s="80" t="s">
        <v>1002</v>
      </c>
      <c r="D4233" s="81"/>
      <c r="E4233" s="80"/>
      <c r="F4233" s="81"/>
      <c r="G4233" s="32"/>
      <c r="H4233" s="30"/>
      <c r="I4233" s="80"/>
      <c r="J4233" s="81"/>
      <c r="K4233" s="44"/>
      <c r="L4233" s="44"/>
      <c r="M4233" s="44"/>
      <c r="N4233" s="44"/>
      <c r="O4233" s="44"/>
      <c r="P4233" s="113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</row>
    <row r="4234" spans="1:50" ht="16.5" x14ac:dyDescent="0.2">
      <c r="A4234" s="11"/>
      <c r="B4234" s="5"/>
      <c r="C4234" s="16" t="s">
        <v>472</v>
      </c>
      <c r="D4234" s="5"/>
      <c r="E4234" s="5"/>
      <c r="F4234" s="5"/>
      <c r="G4234" s="26"/>
      <c r="H4234" s="23"/>
      <c r="I4234" s="5"/>
      <c r="J4234" s="11"/>
      <c r="K4234" s="45"/>
      <c r="L4234" s="45"/>
      <c r="M4234" s="45"/>
      <c r="N4234" s="45"/>
      <c r="O4234" s="45"/>
      <c r="P4234" s="113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</row>
    <row r="4235" spans="1:50" ht="15.75" x14ac:dyDescent="0.2">
      <c r="A4235" s="11"/>
      <c r="B4235" s="5"/>
      <c r="C4235" s="5"/>
      <c r="D4235" s="17" t="s">
        <v>734</v>
      </c>
      <c r="E4235" s="5"/>
      <c r="F4235" s="5"/>
      <c r="G4235" s="26"/>
      <c r="H4235" s="23"/>
      <c r="I4235" s="5"/>
      <c r="J4235" s="11"/>
      <c r="K4235" s="45"/>
      <c r="L4235" s="45"/>
      <c r="M4235" s="45"/>
      <c r="N4235" s="45"/>
      <c r="O4235" s="45"/>
      <c r="P4235" s="113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</row>
    <row r="4236" spans="1:50" x14ac:dyDescent="0.2">
      <c r="A4236" s="11"/>
      <c r="B4236" s="5"/>
      <c r="C4236" s="5"/>
      <c r="D4236" s="5"/>
      <c r="E4236" s="5"/>
      <c r="F4236" s="5"/>
      <c r="G4236" s="24" t="s">
        <v>3204</v>
      </c>
      <c r="H4236" s="23"/>
      <c r="I4236" s="5"/>
      <c r="J4236" s="11"/>
      <c r="K4236" s="45"/>
      <c r="L4236" s="45"/>
      <c r="M4236" s="45"/>
      <c r="N4236" s="45"/>
      <c r="O4236" s="45"/>
      <c r="P4236" s="113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</row>
    <row r="4237" spans="1:50" x14ac:dyDescent="0.2">
      <c r="A4237" s="11"/>
      <c r="B4237" s="5"/>
      <c r="C4237" s="5"/>
      <c r="D4237" s="5"/>
      <c r="E4237" s="5"/>
      <c r="F4237" s="5"/>
      <c r="G4237" s="24" t="s">
        <v>3291</v>
      </c>
      <c r="H4237" s="23"/>
      <c r="I4237" s="5"/>
      <c r="J4237" s="11"/>
      <c r="K4237" s="45"/>
      <c r="L4237" s="45"/>
      <c r="M4237" s="45"/>
      <c r="N4237" s="45"/>
      <c r="O4237" s="45"/>
      <c r="P4237" s="113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</row>
    <row r="4238" spans="1:50" ht="15.75" x14ac:dyDescent="0.2">
      <c r="A4238" s="11"/>
      <c r="B4238" s="5"/>
      <c r="C4238" s="5"/>
      <c r="D4238" s="17" t="s">
        <v>735</v>
      </c>
      <c r="E4238" s="5"/>
      <c r="F4238" s="5"/>
      <c r="G4238" s="26"/>
      <c r="H4238" s="23"/>
      <c r="I4238" s="5"/>
      <c r="J4238" s="11"/>
      <c r="K4238" s="45"/>
      <c r="L4238" s="45"/>
      <c r="M4238" s="45"/>
      <c r="N4238" s="45"/>
      <c r="O4238" s="45"/>
      <c r="P4238" s="113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</row>
    <row r="4239" spans="1:50" x14ac:dyDescent="0.2">
      <c r="A4239" s="11"/>
      <c r="B4239" s="5"/>
      <c r="C4239" s="5"/>
      <c r="D4239" s="5"/>
      <c r="E4239" s="5"/>
      <c r="F4239" s="5"/>
      <c r="G4239" s="24" t="s">
        <v>3292</v>
      </c>
      <c r="H4239" s="23"/>
      <c r="I4239" s="5"/>
      <c r="J4239" s="11"/>
      <c r="K4239" s="45"/>
      <c r="L4239" s="45"/>
      <c r="M4239" s="45"/>
      <c r="N4239" s="45"/>
      <c r="O4239" s="45"/>
      <c r="P4239" s="113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</row>
    <row r="4240" spans="1:50" ht="15.75" x14ac:dyDescent="0.2">
      <c r="A4240" s="11"/>
      <c r="B4240" s="5"/>
      <c r="C4240" s="5"/>
      <c r="D4240" s="17" t="s">
        <v>736</v>
      </c>
      <c r="E4240" s="5"/>
      <c r="F4240" s="5"/>
      <c r="G4240" s="26"/>
      <c r="H4240" s="23"/>
      <c r="I4240" s="5"/>
      <c r="J4240" s="11"/>
      <c r="K4240" s="45"/>
      <c r="L4240" s="45"/>
      <c r="M4240" s="45"/>
      <c r="N4240" s="45"/>
      <c r="O4240" s="45"/>
      <c r="P4240" s="113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</row>
    <row r="4241" spans="1:50" x14ac:dyDescent="0.2">
      <c r="A4241" s="11"/>
      <c r="B4241" s="5"/>
      <c r="C4241" s="5"/>
      <c r="D4241" s="5"/>
      <c r="E4241" s="5"/>
      <c r="F4241" s="5"/>
      <c r="G4241" s="24" t="s">
        <v>3800</v>
      </c>
      <c r="H4241" s="23"/>
      <c r="I4241" s="5"/>
      <c r="J4241" s="11"/>
      <c r="K4241" s="45"/>
      <c r="L4241" s="45"/>
      <c r="M4241" s="45"/>
      <c r="N4241" s="45"/>
      <c r="O4241" s="45"/>
      <c r="P4241" s="113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</row>
    <row r="4242" spans="1:50" x14ac:dyDescent="0.2">
      <c r="A4242" s="11"/>
      <c r="B4242" s="5"/>
      <c r="C4242" s="5"/>
      <c r="D4242" s="5"/>
      <c r="E4242" s="5"/>
      <c r="F4242" s="5"/>
      <c r="G4242" s="26"/>
      <c r="H4242" s="11" t="s">
        <v>2087</v>
      </c>
      <c r="I4242" s="5"/>
      <c r="J4242" s="11"/>
      <c r="K4242" s="45"/>
      <c r="L4242" s="45"/>
      <c r="M4242" s="45"/>
      <c r="N4242" s="45"/>
      <c r="O4242" s="45"/>
      <c r="P4242" s="113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</row>
    <row r="4243" spans="1:50" x14ac:dyDescent="0.2">
      <c r="A4243" s="11"/>
      <c r="B4243" s="5"/>
      <c r="C4243" s="5"/>
      <c r="D4243" s="5"/>
      <c r="E4243" s="5"/>
      <c r="F4243" s="5"/>
      <c r="G4243" s="26"/>
      <c r="H4243" s="23"/>
      <c r="I4243" s="11" t="s">
        <v>16</v>
      </c>
      <c r="J4243" s="11"/>
      <c r="K4243" s="45"/>
      <c r="L4243" s="45"/>
      <c r="M4243" s="45"/>
      <c r="N4243" s="45"/>
      <c r="O4243" s="45"/>
      <c r="P4243" s="113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</row>
    <row r="4244" spans="1:50" ht="24" x14ac:dyDescent="0.2">
      <c r="A4244" s="11"/>
      <c r="B4244" s="14"/>
      <c r="C4244" s="5"/>
      <c r="D4244" s="5"/>
      <c r="E4244" s="5"/>
      <c r="F4244" s="5"/>
      <c r="G4244" s="26"/>
      <c r="H4244" s="7"/>
      <c r="I4244" s="5"/>
      <c r="J4244" s="11" t="s">
        <v>1010</v>
      </c>
      <c r="K4244" s="45" t="s">
        <v>9926</v>
      </c>
      <c r="L4244" s="45" t="s">
        <v>5022</v>
      </c>
      <c r="M4244" s="45" t="s">
        <v>5300</v>
      </c>
      <c r="N4244" s="45" t="s">
        <v>5966</v>
      </c>
      <c r="O4244" s="45" t="s">
        <v>9927</v>
      </c>
      <c r="P4244" s="115" t="s">
        <v>5005</v>
      </c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</row>
    <row r="4245" spans="1:50" x14ac:dyDescent="0.2">
      <c r="A4245" s="11"/>
      <c r="B4245" s="14"/>
      <c r="C4245" s="5"/>
      <c r="D4245" s="5"/>
      <c r="E4245" s="5"/>
      <c r="F4245" s="5"/>
      <c r="G4245" s="26"/>
      <c r="H4245" s="7"/>
      <c r="I4245" s="5"/>
      <c r="J4245" s="11" t="s">
        <v>1010</v>
      </c>
      <c r="K4245" s="45" t="s">
        <v>9926</v>
      </c>
      <c r="L4245" s="45" t="s">
        <v>5022</v>
      </c>
      <c r="M4245" s="45" t="s">
        <v>5300</v>
      </c>
      <c r="N4245" s="45" t="s">
        <v>5090</v>
      </c>
      <c r="O4245" s="45" t="s">
        <v>9928</v>
      </c>
      <c r="P4245" s="115" t="s">
        <v>9388</v>
      </c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</row>
    <row r="4246" spans="1:50" x14ac:dyDescent="0.2">
      <c r="A4246" s="11"/>
      <c r="B4246" s="14"/>
      <c r="C4246" s="5"/>
      <c r="D4246" s="5"/>
      <c r="E4246" s="5"/>
      <c r="F4246" s="5"/>
      <c r="G4246" s="26"/>
      <c r="H4246" s="7"/>
      <c r="I4246" s="5"/>
      <c r="J4246" s="11" t="s">
        <v>1010</v>
      </c>
      <c r="K4246" s="45" t="s">
        <v>9926</v>
      </c>
      <c r="L4246" s="45" t="s">
        <v>5022</v>
      </c>
      <c r="M4246" s="45" t="s">
        <v>5300</v>
      </c>
      <c r="N4246" s="45" t="s">
        <v>5090</v>
      </c>
      <c r="O4246" s="45" t="s">
        <v>8899</v>
      </c>
      <c r="P4246" s="115" t="s">
        <v>9010</v>
      </c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</row>
    <row r="4247" spans="1:50" x14ac:dyDescent="0.2">
      <c r="A4247" s="11"/>
      <c r="B4247" s="14"/>
      <c r="C4247" s="5"/>
      <c r="D4247" s="5"/>
      <c r="E4247" s="5"/>
      <c r="F4247" s="5"/>
      <c r="G4247" s="26"/>
      <c r="H4247" s="7"/>
      <c r="I4247" s="5"/>
      <c r="J4247" s="11" t="s">
        <v>1010</v>
      </c>
      <c r="K4247" s="45" t="s">
        <v>9926</v>
      </c>
      <c r="L4247" s="45" t="s">
        <v>5022</v>
      </c>
      <c r="M4247" s="45" t="s">
        <v>5300</v>
      </c>
      <c r="N4247" s="45" t="s">
        <v>5092</v>
      </c>
      <c r="O4247" s="45" t="s">
        <v>9928</v>
      </c>
      <c r="P4247" s="115" t="s">
        <v>6808</v>
      </c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</row>
    <row r="4248" spans="1:50" x14ac:dyDescent="0.2">
      <c r="A4248" s="11"/>
      <c r="B4248" s="14"/>
      <c r="C4248" s="5"/>
      <c r="D4248" s="5"/>
      <c r="E4248" s="5"/>
      <c r="F4248" s="5"/>
      <c r="G4248" s="26"/>
      <c r="H4248" s="7"/>
      <c r="I4248" s="5"/>
      <c r="J4248" s="11" t="s">
        <v>1010</v>
      </c>
      <c r="K4248" s="45" t="s">
        <v>9926</v>
      </c>
      <c r="L4248" s="45" t="s">
        <v>5022</v>
      </c>
      <c r="M4248" s="45" t="s">
        <v>5300</v>
      </c>
      <c r="N4248" s="45" t="s">
        <v>5092</v>
      </c>
      <c r="O4248" s="45" t="s">
        <v>8899</v>
      </c>
      <c r="P4248" s="115" t="s">
        <v>9929</v>
      </c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</row>
    <row r="4249" spans="1:50" ht="72" x14ac:dyDescent="0.2">
      <c r="A4249" s="11"/>
      <c r="B4249" s="14"/>
      <c r="C4249" s="5"/>
      <c r="D4249" s="5"/>
      <c r="E4249" s="5"/>
      <c r="F4249" s="5"/>
      <c r="G4249" s="26"/>
      <c r="H4249" s="7"/>
      <c r="I4249" s="5"/>
      <c r="J4249" s="11" t="s">
        <v>1010</v>
      </c>
      <c r="K4249" s="45" t="s">
        <v>9930</v>
      </c>
      <c r="L4249" s="45" t="s">
        <v>9932</v>
      </c>
      <c r="M4249" s="45" t="s">
        <v>6026</v>
      </c>
      <c r="N4249" s="45" t="s">
        <v>5966</v>
      </c>
      <c r="O4249" s="45" t="s">
        <v>9931</v>
      </c>
      <c r="P4249" s="115" t="s">
        <v>5005</v>
      </c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</row>
    <row r="4250" spans="1:50" ht="72" x14ac:dyDescent="0.2">
      <c r="A4250" s="11"/>
      <c r="B4250" s="14"/>
      <c r="C4250" s="5"/>
      <c r="D4250" s="5"/>
      <c r="E4250" s="5"/>
      <c r="F4250" s="5"/>
      <c r="G4250" s="26"/>
      <c r="H4250" s="23"/>
      <c r="I4250" s="5"/>
      <c r="J4250" s="11" t="s">
        <v>1010</v>
      </c>
      <c r="K4250" s="45" t="s">
        <v>9930</v>
      </c>
      <c r="L4250" s="45" t="s">
        <v>9933</v>
      </c>
      <c r="M4250" s="45" t="s">
        <v>6026</v>
      </c>
      <c r="N4250" s="45" t="s">
        <v>5092</v>
      </c>
      <c r="O4250" s="45" t="s">
        <v>9934</v>
      </c>
      <c r="P4250" s="115" t="s">
        <v>9935</v>
      </c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</row>
    <row r="4251" spans="1:50" ht="72" x14ac:dyDescent="0.2">
      <c r="A4251" s="11"/>
      <c r="B4251" s="14"/>
      <c r="C4251" s="5"/>
      <c r="D4251" s="5"/>
      <c r="E4251" s="5"/>
      <c r="F4251" s="5"/>
      <c r="G4251" s="26"/>
      <c r="H4251" s="7"/>
      <c r="I4251" s="5"/>
      <c r="J4251" s="11" t="s">
        <v>1010</v>
      </c>
      <c r="K4251" s="45" t="s">
        <v>9930</v>
      </c>
      <c r="L4251" s="45" t="s">
        <v>9933</v>
      </c>
      <c r="M4251" s="45" t="s">
        <v>6026</v>
      </c>
      <c r="N4251" s="45" t="s">
        <v>5092</v>
      </c>
      <c r="O4251" s="45" t="s">
        <v>8899</v>
      </c>
      <c r="P4251" s="115" t="s">
        <v>9936</v>
      </c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</row>
    <row r="4252" spans="1:50" ht="72" x14ac:dyDescent="0.2">
      <c r="A4252" s="11"/>
      <c r="B4252" s="14"/>
      <c r="C4252" s="5"/>
      <c r="D4252" s="5"/>
      <c r="E4252" s="5"/>
      <c r="F4252" s="5"/>
      <c r="G4252" s="26"/>
      <c r="H4252" s="7"/>
      <c r="I4252" s="5"/>
      <c r="J4252" s="11" t="s">
        <v>1010</v>
      </c>
      <c r="K4252" s="45" t="s">
        <v>9930</v>
      </c>
      <c r="L4252" s="45" t="s">
        <v>9933</v>
      </c>
      <c r="M4252" s="45" t="s">
        <v>6026</v>
      </c>
      <c r="N4252" s="45" t="s">
        <v>5090</v>
      </c>
      <c r="O4252" s="45" t="s">
        <v>9934</v>
      </c>
      <c r="P4252" s="115" t="s">
        <v>9937</v>
      </c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</row>
    <row r="4253" spans="1:50" ht="72" x14ac:dyDescent="0.2">
      <c r="A4253" s="11"/>
      <c r="B4253" s="14"/>
      <c r="C4253" s="5"/>
      <c r="D4253" s="5"/>
      <c r="E4253" s="5"/>
      <c r="F4253" s="5"/>
      <c r="G4253" s="26"/>
      <c r="H4253" s="7"/>
      <c r="I4253" s="5"/>
      <c r="J4253" s="11" t="s">
        <v>1010</v>
      </c>
      <c r="K4253" s="45" t="s">
        <v>9930</v>
      </c>
      <c r="L4253" s="45" t="s">
        <v>9933</v>
      </c>
      <c r="M4253" s="45" t="s">
        <v>6026</v>
      </c>
      <c r="N4253" s="45" t="s">
        <v>5090</v>
      </c>
      <c r="O4253" s="45" t="s">
        <v>8899</v>
      </c>
      <c r="P4253" s="115" t="s">
        <v>9938</v>
      </c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</row>
    <row r="4254" spans="1:50" ht="24" x14ac:dyDescent="0.2">
      <c r="A4254" s="11"/>
      <c r="B4254" s="14"/>
      <c r="C4254" s="5"/>
      <c r="D4254" s="5"/>
      <c r="E4254" s="5"/>
      <c r="F4254" s="5"/>
      <c r="G4254" s="26"/>
      <c r="H4254" s="7"/>
      <c r="I4254" s="5"/>
      <c r="J4254" s="11" t="s">
        <v>1010</v>
      </c>
      <c r="K4254" s="45" t="s">
        <v>9939</v>
      </c>
      <c r="L4254" s="45" t="s">
        <v>4988</v>
      </c>
      <c r="M4254" s="45" t="s">
        <v>6026</v>
      </c>
      <c r="N4254" s="45" t="s">
        <v>5090</v>
      </c>
      <c r="O4254" s="45" t="s">
        <v>7477</v>
      </c>
      <c r="P4254" s="115" t="s">
        <v>9940</v>
      </c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</row>
    <row r="4255" spans="1:50" ht="24" x14ac:dyDescent="0.2">
      <c r="A4255" s="11"/>
      <c r="B4255" s="14"/>
      <c r="C4255" s="5"/>
      <c r="D4255" s="5"/>
      <c r="E4255" s="5"/>
      <c r="F4255" s="5"/>
      <c r="G4255" s="26"/>
      <c r="H4255" s="23"/>
      <c r="I4255" s="5"/>
      <c r="J4255" s="11" t="s">
        <v>1009</v>
      </c>
      <c r="K4255" s="45" t="s">
        <v>9939</v>
      </c>
      <c r="L4255" s="45" t="s">
        <v>4988</v>
      </c>
      <c r="M4255" s="45" t="s">
        <v>6026</v>
      </c>
      <c r="N4255" s="45" t="s">
        <v>5092</v>
      </c>
      <c r="O4255" s="45" t="s">
        <v>9934</v>
      </c>
      <c r="P4255" s="115" t="s">
        <v>9941</v>
      </c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</row>
    <row r="4256" spans="1:50" ht="24" x14ac:dyDescent="0.2">
      <c r="A4256" s="11"/>
      <c r="B4256" s="14"/>
      <c r="C4256" s="5"/>
      <c r="D4256" s="5"/>
      <c r="E4256" s="5"/>
      <c r="F4256" s="5"/>
      <c r="G4256" s="26"/>
      <c r="H4256" s="23"/>
      <c r="I4256" s="5"/>
      <c r="J4256" s="11" t="s">
        <v>1009</v>
      </c>
      <c r="K4256" s="45" t="s">
        <v>9942</v>
      </c>
      <c r="L4256" s="45" t="s">
        <v>7802</v>
      </c>
      <c r="M4256" s="45" t="s">
        <v>5356</v>
      </c>
      <c r="N4256" s="45" t="s">
        <v>5090</v>
      </c>
      <c r="O4256" s="45" t="s">
        <v>9943</v>
      </c>
      <c r="P4256" s="115" t="s">
        <v>5005</v>
      </c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</row>
    <row r="4257" spans="1:50" ht="24" x14ac:dyDescent="0.2">
      <c r="A4257" s="11"/>
      <c r="B4257" s="14"/>
      <c r="C4257" s="5"/>
      <c r="D4257" s="5"/>
      <c r="E4257" s="5"/>
      <c r="F4257" s="5"/>
      <c r="G4257" s="26"/>
      <c r="H4257" s="23"/>
      <c r="I4257" s="5"/>
      <c r="J4257" s="11" t="s">
        <v>1009</v>
      </c>
      <c r="K4257" s="45" t="s">
        <v>9944</v>
      </c>
      <c r="L4257" s="45" t="s">
        <v>6495</v>
      </c>
      <c r="M4257" s="45" t="s">
        <v>5004</v>
      </c>
      <c r="N4257" s="45" t="s">
        <v>5966</v>
      </c>
      <c r="O4257" s="45" t="s">
        <v>9945</v>
      </c>
      <c r="P4257" s="115" t="s">
        <v>5005</v>
      </c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</row>
    <row r="4258" spans="1:50" x14ac:dyDescent="0.2">
      <c r="A4258" s="11"/>
      <c r="B4258" s="14"/>
      <c r="C4258" s="5"/>
      <c r="D4258" s="5"/>
      <c r="E4258" s="5"/>
      <c r="F4258" s="5"/>
      <c r="G4258" s="26"/>
      <c r="H4258" s="23"/>
      <c r="I4258" s="5"/>
      <c r="J4258" s="11" t="s">
        <v>1009</v>
      </c>
      <c r="K4258" s="45" t="s">
        <v>9946</v>
      </c>
      <c r="L4258" s="45" t="s">
        <v>7627</v>
      </c>
      <c r="M4258" s="45" t="s">
        <v>5356</v>
      </c>
      <c r="N4258" s="45" t="s">
        <v>5090</v>
      </c>
      <c r="O4258" s="45" t="s">
        <v>5116</v>
      </c>
      <c r="P4258" s="115" t="s">
        <v>9947</v>
      </c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</row>
    <row r="4259" spans="1:50" ht="24" x14ac:dyDescent="0.2">
      <c r="A4259" s="11"/>
      <c r="B4259" s="14"/>
      <c r="C4259" s="5"/>
      <c r="D4259" s="5"/>
      <c r="E4259" s="5"/>
      <c r="F4259" s="5"/>
      <c r="G4259" s="26"/>
      <c r="H4259" s="7"/>
      <c r="I4259" s="5"/>
      <c r="J4259" s="11" t="s">
        <v>1009</v>
      </c>
      <c r="K4259" s="45" t="s">
        <v>9948</v>
      </c>
      <c r="L4259" s="45" t="s">
        <v>6106</v>
      </c>
      <c r="M4259" s="45" t="s">
        <v>5356</v>
      </c>
      <c r="N4259" s="45" t="s">
        <v>5966</v>
      </c>
      <c r="O4259" s="45" t="s">
        <v>9949</v>
      </c>
      <c r="P4259" s="115" t="s">
        <v>5005</v>
      </c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</row>
    <row r="4260" spans="1:50" ht="24" x14ac:dyDescent="0.2">
      <c r="A4260" s="11"/>
      <c r="B4260" s="14"/>
      <c r="C4260" s="5"/>
      <c r="D4260" s="5"/>
      <c r="E4260" s="5"/>
      <c r="F4260" s="5"/>
      <c r="G4260" s="26"/>
      <c r="H4260" s="23"/>
      <c r="I4260" s="5"/>
      <c r="J4260" s="11" t="s">
        <v>1009</v>
      </c>
      <c r="K4260" s="45" t="s">
        <v>9950</v>
      </c>
      <c r="L4260" s="45" t="s">
        <v>9951</v>
      </c>
      <c r="M4260" s="45" t="s">
        <v>5004</v>
      </c>
      <c r="N4260" s="45" t="s">
        <v>5966</v>
      </c>
      <c r="O4260" s="45" t="s">
        <v>9952</v>
      </c>
      <c r="P4260" s="115" t="s">
        <v>5005</v>
      </c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</row>
    <row r="4261" spans="1:50" x14ac:dyDescent="0.2">
      <c r="A4261" s="11"/>
      <c r="B4261" s="5"/>
      <c r="C4261" s="5"/>
      <c r="D4261" s="5"/>
      <c r="E4261" s="5"/>
      <c r="F4261" s="5"/>
      <c r="G4261" s="24" t="s">
        <v>3801</v>
      </c>
      <c r="H4261" s="23"/>
      <c r="I4261" s="5"/>
      <c r="J4261" s="11"/>
      <c r="K4261" s="45"/>
      <c r="L4261" s="45"/>
      <c r="M4261" s="45"/>
      <c r="N4261" s="45"/>
      <c r="O4261" s="45"/>
      <c r="P4261" s="113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</row>
    <row r="4262" spans="1:50" ht="13.5" x14ac:dyDescent="0.2">
      <c r="A4262" s="11"/>
      <c r="B4262" s="5"/>
      <c r="C4262" s="5"/>
      <c r="D4262" s="5"/>
      <c r="E4262" s="5"/>
      <c r="F4262" s="5"/>
      <c r="G4262" s="26"/>
      <c r="H4262" s="11" t="s">
        <v>2695</v>
      </c>
      <c r="I4262" s="5"/>
      <c r="J4262" s="11"/>
      <c r="K4262" s="45"/>
      <c r="L4262" s="45"/>
      <c r="M4262" s="45"/>
      <c r="N4262" s="45"/>
      <c r="O4262" s="45"/>
      <c r="P4262" s="113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</row>
    <row r="4263" spans="1:50" x14ac:dyDescent="0.2">
      <c r="A4263" s="11"/>
      <c r="B4263" s="5"/>
      <c r="C4263" s="5"/>
      <c r="D4263" s="5"/>
      <c r="E4263" s="5"/>
      <c r="F4263" s="5"/>
      <c r="G4263" s="26"/>
      <c r="H4263" s="23"/>
      <c r="I4263" s="11" t="s">
        <v>19</v>
      </c>
      <c r="J4263" s="11"/>
      <c r="K4263" s="45"/>
      <c r="L4263" s="45"/>
      <c r="M4263" s="45"/>
      <c r="N4263" s="45"/>
      <c r="O4263" s="45"/>
      <c r="P4263" s="113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</row>
    <row r="4264" spans="1:50" ht="24" x14ac:dyDescent="0.2">
      <c r="A4264" s="11"/>
      <c r="B4264" s="14"/>
      <c r="C4264" s="5"/>
      <c r="D4264" s="5"/>
      <c r="E4264" s="5"/>
      <c r="F4264" s="5"/>
      <c r="G4264" s="26"/>
      <c r="H4264" s="23"/>
      <c r="I4264" s="5"/>
      <c r="J4264" s="11" t="s">
        <v>1010</v>
      </c>
      <c r="K4264" s="45" t="s">
        <v>9953</v>
      </c>
      <c r="L4264" s="45" t="s">
        <v>6587</v>
      </c>
      <c r="M4264" s="45" t="s">
        <v>9954</v>
      </c>
      <c r="N4264" s="45" t="s">
        <v>9955</v>
      </c>
      <c r="O4264" s="45" t="s">
        <v>5363</v>
      </c>
      <c r="P4264" s="115" t="s">
        <v>9956</v>
      </c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</row>
    <row r="4265" spans="1:50" ht="24" x14ac:dyDescent="0.2">
      <c r="A4265" s="11"/>
      <c r="B4265" s="14"/>
      <c r="C4265" s="5"/>
      <c r="D4265" s="5"/>
      <c r="E4265" s="5"/>
      <c r="F4265" s="5"/>
      <c r="G4265" s="26"/>
      <c r="H4265" s="7"/>
      <c r="I4265" s="5"/>
      <c r="J4265" s="11" t="s">
        <v>1010</v>
      </c>
      <c r="K4265" s="45" t="s">
        <v>9953</v>
      </c>
      <c r="L4265" s="45" t="s">
        <v>6587</v>
      </c>
      <c r="M4265" s="45" t="s">
        <v>9954</v>
      </c>
      <c r="N4265" s="45" t="s">
        <v>9957</v>
      </c>
      <c r="O4265" s="45" t="s">
        <v>5363</v>
      </c>
      <c r="P4265" s="115" t="s">
        <v>5005</v>
      </c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</row>
    <row r="4266" spans="1:50" x14ac:dyDescent="0.2">
      <c r="A4266" s="11"/>
      <c r="B4266" s="14"/>
      <c r="C4266" s="5"/>
      <c r="D4266" s="5"/>
      <c r="E4266" s="5"/>
      <c r="F4266" s="5"/>
      <c r="G4266" s="26"/>
      <c r="H4266" s="7"/>
      <c r="I4266" s="5"/>
      <c r="J4266" s="11" t="s">
        <v>1010</v>
      </c>
      <c r="K4266" s="45" t="s">
        <v>9958</v>
      </c>
      <c r="L4266" s="45" t="s">
        <v>5014</v>
      </c>
      <c r="M4266" s="45" t="s">
        <v>6026</v>
      </c>
      <c r="N4266" s="45" t="s">
        <v>5009</v>
      </c>
      <c r="O4266" s="45" t="s">
        <v>5116</v>
      </c>
      <c r="P4266" s="115" t="s">
        <v>9388</v>
      </c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</row>
    <row r="4267" spans="1:50" x14ac:dyDescent="0.2">
      <c r="A4267" s="11"/>
      <c r="B4267" s="14"/>
      <c r="C4267" s="5"/>
      <c r="D4267" s="5"/>
      <c r="E4267" s="5"/>
      <c r="F4267" s="5"/>
      <c r="G4267" s="26"/>
      <c r="H4267" s="7"/>
      <c r="I4267" s="5"/>
      <c r="J4267" s="11" t="s">
        <v>1010</v>
      </c>
      <c r="K4267" s="45" t="s">
        <v>9958</v>
      </c>
      <c r="L4267" s="45" t="s">
        <v>5014</v>
      </c>
      <c r="M4267" s="45" t="s">
        <v>6026</v>
      </c>
      <c r="N4267" s="45" t="s">
        <v>5009</v>
      </c>
      <c r="O4267" s="45" t="s">
        <v>9959</v>
      </c>
      <c r="P4267" s="115" t="s">
        <v>9960</v>
      </c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</row>
    <row r="4268" spans="1:50" ht="24" x14ac:dyDescent="0.2">
      <c r="A4268" s="11"/>
      <c r="B4268" s="14"/>
      <c r="C4268" s="5"/>
      <c r="D4268" s="5"/>
      <c r="E4268" s="5"/>
      <c r="F4268" s="5"/>
      <c r="G4268" s="26"/>
      <c r="H4268" s="7"/>
      <c r="I4268" s="5"/>
      <c r="J4268" s="11" t="s">
        <v>1010</v>
      </c>
      <c r="K4268" s="45" t="s">
        <v>9961</v>
      </c>
      <c r="L4268" s="45" t="s">
        <v>6587</v>
      </c>
      <c r="M4268" s="45" t="s">
        <v>9954</v>
      </c>
      <c r="N4268" s="45" t="s">
        <v>9962</v>
      </c>
      <c r="O4268" s="45" t="s">
        <v>5363</v>
      </c>
      <c r="P4268" s="115" t="s">
        <v>5005</v>
      </c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</row>
    <row r="4269" spans="1:50" ht="24" x14ac:dyDescent="0.2">
      <c r="A4269" s="11"/>
      <c r="B4269" s="14"/>
      <c r="C4269" s="5"/>
      <c r="D4269" s="5"/>
      <c r="E4269" s="5"/>
      <c r="F4269" s="5"/>
      <c r="G4269" s="26"/>
      <c r="H4269" s="23"/>
      <c r="I4269" s="5"/>
      <c r="J4269" s="11" t="s">
        <v>1009</v>
      </c>
      <c r="K4269" s="45" t="s">
        <v>9963</v>
      </c>
      <c r="L4269" s="45" t="s">
        <v>5876</v>
      </c>
      <c r="M4269" s="45" t="s">
        <v>5687</v>
      </c>
      <c r="N4269" s="45" t="s">
        <v>5284</v>
      </c>
      <c r="O4269" s="45" t="s">
        <v>9949</v>
      </c>
      <c r="P4269" s="115" t="s">
        <v>5005</v>
      </c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</row>
    <row r="4270" spans="1:50" ht="16.5" x14ac:dyDescent="0.2">
      <c r="A4270" s="11"/>
      <c r="B4270" s="5"/>
      <c r="C4270" s="16" t="s">
        <v>473</v>
      </c>
      <c r="D4270" s="5"/>
      <c r="E4270" s="5"/>
      <c r="F4270" s="5"/>
      <c r="G4270" s="26"/>
      <c r="H4270" s="23"/>
      <c r="I4270" s="5"/>
      <c r="J4270" s="11"/>
      <c r="K4270" s="45"/>
      <c r="L4270" s="45"/>
      <c r="M4270" s="45"/>
      <c r="N4270" s="45"/>
      <c r="O4270" s="45"/>
      <c r="P4270" s="113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</row>
    <row r="4271" spans="1:50" x14ac:dyDescent="0.2">
      <c r="A4271" s="11"/>
      <c r="B4271" s="5"/>
      <c r="C4271" s="5"/>
      <c r="D4271" s="5"/>
      <c r="E4271" s="5"/>
      <c r="F4271" s="5"/>
      <c r="G4271" s="24" t="s">
        <v>3293</v>
      </c>
      <c r="H4271" s="23"/>
      <c r="I4271" s="5"/>
      <c r="J4271" s="11"/>
      <c r="K4271" s="45"/>
      <c r="L4271" s="45"/>
      <c r="M4271" s="45"/>
      <c r="N4271" s="45"/>
      <c r="O4271" s="45"/>
      <c r="P4271" s="113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</row>
    <row r="4272" spans="1:50" ht="16.5" x14ac:dyDescent="0.2">
      <c r="A4272" s="11"/>
      <c r="B4272" s="5"/>
      <c r="C4272" s="78" t="s">
        <v>9964</v>
      </c>
      <c r="D4272" s="5"/>
      <c r="E4272" s="5"/>
      <c r="F4272" s="5"/>
      <c r="G4272" s="24"/>
      <c r="H4272" s="23"/>
      <c r="I4272" s="5"/>
      <c r="J4272" s="11"/>
      <c r="K4272" s="45"/>
      <c r="L4272" s="45"/>
      <c r="M4272" s="45"/>
      <c r="N4272" s="45"/>
      <c r="O4272" s="45"/>
      <c r="P4272" s="113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</row>
    <row r="4273" spans="1:50" x14ac:dyDescent="0.2">
      <c r="A4273" s="11"/>
      <c r="B4273" s="5"/>
      <c r="C4273" s="5"/>
      <c r="D4273" s="5"/>
      <c r="E4273" s="5"/>
      <c r="F4273" s="5"/>
      <c r="G4273" s="82" t="s">
        <v>9965</v>
      </c>
      <c r="H4273" s="23"/>
      <c r="I4273" s="5"/>
      <c r="J4273" s="11"/>
      <c r="K4273" s="45"/>
      <c r="L4273" s="45"/>
      <c r="M4273" s="45"/>
      <c r="N4273" s="45"/>
      <c r="O4273" s="45"/>
      <c r="P4273" s="113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</row>
    <row r="4274" spans="1:50" x14ac:dyDescent="0.2">
      <c r="A4274" s="11"/>
      <c r="B4274" s="5"/>
      <c r="C4274" s="5"/>
      <c r="D4274" s="5"/>
      <c r="E4274" s="5"/>
      <c r="F4274" s="5"/>
      <c r="G4274" s="77" t="s">
        <v>9966</v>
      </c>
      <c r="H4274" s="23"/>
      <c r="I4274" s="5"/>
      <c r="J4274" s="11"/>
      <c r="K4274" s="45"/>
      <c r="L4274" s="45"/>
      <c r="M4274" s="45"/>
      <c r="N4274" s="45"/>
      <c r="O4274" s="45"/>
      <c r="P4274" s="113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</row>
    <row r="4275" spans="1:50" x14ac:dyDescent="0.2">
      <c r="A4275" s="11"/>
      <c r="B4275" s="5"/>
      <c r="C4275" s="5"/>
      <c r="D4275" s="5"/>
      <c r="E4275" s="5"/>
      <c r="F4275" s="5"/>
      <c r="G4275" s="77" t="s">
        <v>9967</v>
      </c>
      <c r="H4275" s="23"/>
      <c r="I4275" s="5"/>
      <c r="J4275" s="11"/>
      <c r="K4275" s="45"/>
      <c r="L4275" s="45"/>
      <c r="M4275" s="45"/>
      <c r="N4275" s="45"/>
      <c r="O4275" s="45"/>
      <c r="P4275" s="113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</row>
    <row r="4276" spans="1:50" ht="18" x14ac:dyDescent="0.2">
      <c r="A4276" s="11"/>
      <c r="B4276" s="6" t="s">
        <v>1210</v>
      </c>
      <c r="C4276" s="5"/>
      <c r="D4276" s="5"/>
      <c r="E4276" s="5"/>
      <c r="F4276" s="5"/>
      <c r="G4276" s="26"/>
      <c r="H4276" s="23"/>
      <c r="I4276" s="5"/>
      <c r="J4276" s="11"/>
      <c r="K4276" s="45"/>
      <c r="L4276" s="45"/>
      <c r="M4276" s="45"/>
      <c r="N4276" s="45"/>
      <c r="O4276" s="45"/>
      <c r="P4276" s="113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</row>
    <row r="4277" spans="1:50" ht="16.5" x14ac:dyDescent="0.2">
      <c r="A4277" s="11"/>
      <c r="B4277" s="5"/>
      <c r="C4277" s="16" t="s">
        <v>474</v>
      </c>
      <c r="D4277" s="5"/>
      <c r="E4277" s="5"/>
      <c r="F4277" s="5"/>
      <c r="G4277" s="26"/>
      <c r="H4277" s="23"/>
      <c r="I4277" s="5"/>
      <c r="J4277" s="11"/>
      <c r="K4277" s="45"/>
      <c r="L4277" s="45"/>
      <c r="M4277" s="45"/>
      <c r="N4277" s="45"/>
      <c r="O4277" s="45"/>
      <c r="P4277" s="113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</row>
    <row r="4278" spans="1:50" x14ac:dyDescent="0.2">
      <c r="A4278" s="11"/>
      <c r="B4278" s="5"/>
      <c r="C4278" s="5"/>
      <c r="D4278" s="5"/>
      <c r="E4278" s="5"/>
      <c r="F4278" s="5"/>
      <c r="G4278" s="24" t="s">
        <v>3294</v>
      </c>
      <c r="H4278" s="23"/>
      <c r="I4278" s="5"/>
      <c r="J4278" s="11"/>
      <c r="K4278" s="45"/>
      <c r="L4278" s="45"/>
      <c r="M4278" s="45"/>
      <c r="N4278" s="45"/>
      <c r="O4278" s="45"/>
      <c r="P4278" s="113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</row>
    <row r="4279" spans="1:50" x14ac:dyDescent="0.2">
      <c r="A4279" s="11"/>
      <c r="B4279" s="5"/>
      <c r="C4279" s="5"/>
      <c r="D4279" s="5"/>
      <c r="E4279" s="5"/>
      <c r="F4279" s="5"/>
      <c r="G4279" s="24" t="s">
        <v>3295</v>
      </c>
      <c r="H4279" s="23"/>
      <c r="I4279" s="5"/>
      <c r="J4279" s="11"/>
      <c r="K4279" s="45"/>
      <c r="L4279" s="45"/>
      <c r="M4279" s="45"/>
      <c r="N4279" s="45"/>
      <c r="O4279" s="45"/>
      <c r="P4279" s="113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</row>
    <row r="4280" spans="1:50" x14ac:dyDescent="0.2">
      <c r="A4280" s="11"/>
      <c r="B4280" s="5"/>
      <c r="C4280" s="5"/>
      <c r="D4280" s="5"/>
      <c r="E4280" s="5"/>
      <c r="F4280" s="5"/>
      <c r="G4280" s="24" t="s">
        <v>3296</v>
      </c>
      <c r="H4280" s="23"/>
      <c r="I4280" s="5"/>
      <c r="J4280" s="11"/>
      <c r="K4280" s="45"/>
      <c r="L4280" s="45"/>
      <c r="M4280" s="45"/>
      <c r="N4280" s="45"/>
      <c r="O4280" s="45"/>
      <c r="P4280" s="113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</row>
    <row r="4281" spans="1:50" ht="16.5" x14ac:dyDescent="0.2">
      <c r="A4281" s="11"/>
      <c r="B4281" s="5"/>
      <c r="C4281" s="16" t="s">
        <v>475</v>
      </c>
      <c r="D4281" s="5"/>
      <c r="E4281" s="5"/>
      <c r="F4281" s="5"/>
      <c r="G4281" s="26"/>
      <c r="H4281" s="23"/>
      <c r="I4281" s="5"/>
      <c r="J4281" s="11"/>
      <c r="K4281" s="45"/>
      <c r="L4281" s="45"/>
      <c r="M4281" s="45"/>
      <c r="N4281" s="45"/>
      <c r="O4281" s="45"/>
      <c r="P4281" s="113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</row>
    <row r="4282" spans="1:50" x14ac:dyDescent="0.2">
      <c r="A4282" s="11"/>
      <c r="B4282" s="5"/>
      <c r="C4282" s="5"/>
      <c r="D4282" s="5"/>
      <c r="E4282" s="5"/>
      <c r="F4282" s="5"/>
      <c r="G4282" s="24" t="s">
        <v>3297</v>
      </c>
      <c r="H4282" s="23"/>
      <c r="I4282" s="5"/>
      <c r="J4282" s="11"/>
      <c r="K4282" s="45"/>
      <c r="L4282" s="45"/>
      <c r="M4282" s="45"/>
      <c r="N4282" s="45"/>
      <c r="O4282" s="45"/>
      <c r="P4282" s="113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</row>
    <row r="4283" spans="1:50" ht="16.5" x14ac:dyDescent="0.2">
      <c r="A4283" s="11"/>
      <c r="B4283" s="5"/>
      <c r="C4283" s="16" t="s">
        <v>476</v>
      </c>
      <c r="D4283" s="5"/>
      <c r="E4283" s="5"/>
      <c r="F4283" s="5"/>
      <c r="G4283" s="26"/>
      <c r="H4283" s="23"/>
      <c r="I4283" s="5"/>
      <c r="J4283" s="11"/>
      <c r="K4283" s="45"/>
      <c r="L4283" s="45"/>
      <c r="M4283" s="45"/>
      <c r="N4283" s="45"/>
      <c r="O4283" s="45"/>
      <c r="P4283" s="113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</row>
    <row r="4284" spans="1:50" x14ac:dyDescent="0.2">
      <c r="A4284" s="11"/>
      <c r="B4284" s="5"/>
      <c r="C4284" s="5"/>
      <c r="D4284" s="5"/>
      <c r="E4284" s="5"/>
      <c r="F4284" s="5"/>
      <c r="G4284" s="24" t="s">
        <v>3298</v>
      </c>
      <c r="H4284" s="23"/>
      <c r="I4284" s="5"/>
      <c r="J4284" s="11"/>
      <c r="K4284" s="45"/>
      <c r="L4284" s="45"/>
      <c r="M4284" s="45"/>
      <c r="N4284" s="45"/>
      <c r="O4284" s="45"/>
      <c r="P4284" s="113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</row>
    <row r="4285" spans="1:50" x14ac:dyDescent="0.2">
      <c r="A4285" s="11"/>
      <c r="B4285" s="5"/>
      <c r="C4285" s="5"/>
      <c r="D4285" s="5"/>
      <c r="E4285" s="5"/>
      <c r="F4285" s="5"/>
      <c r="G4285" s="24" t="s">
        <v>3299</v>
      </c>
      <c r="H4285" s="23"/>
      <c r="I4285" s="5"/>
      <c r="J4285" s="11"/>
      <c r="K4285" s="45"/>
      <c r="L4285" s="45"/>
      <c r="M4285" s="45"/>
      <c r="N4285" s="45"/>
      <c r="O4285" s="45"/>
      <c r="P4285" s="113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</row>
    <row r="4286" spans="1:50" x14ac:dyDescent="0.2">
      <c r="A4286" s="11"/>
      <c r="B4286" s="5"/>
      <c r="C4286" s="5"/>
      <c r="D4286" s="5"/>
      <c r="E4286" s="5"/>
      <c r="F4286" s="5"/>
      <c r="G4286" s="24" t="s">
        <v>3300</v>
      </c>
      <c r="H4286" s="23"/>
      <c r="I4286" s="5"/>
      <c r="J4286" s="11"/>
      <c r="K4286" s="45"/>
      <c r="L4286" s="45"/>
      <c r="M4286" s="45"/>
      <c r="N4286" s="45"/>
      <c r="O4286" s="45"/>
      <c r="P4286" s="113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</row>
    <row r="4287" spans="1:50" ht="16.5" x14ac:dyDescent="0.2">
      <c r="A4287" s="11"/>
      <c r="B4287" s="5"/>
      <c r="C4287" s="16" t="s">
        <v>477</v>
      </c>
      <c r="D4287" s="5"/>
      <c r="E4287" s="5"/>
      <c r="F4287" s="5"/>
      <c r="G4287" s="26"/>
      <c r="H4287" s="23"/>
      <c r="I4287" s="5"/>
      <c r="J4287" s="11"/>
      <c r="K4287" s="45"/>
      <c r="L4287" s="45"/>
      <c r="M4287" s="45"/>
      <c r="N4287" s="45"/>
      <c r="O4287" s="45"/>
      <c r="P4287" s="113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</row>
    <row r="4288" spans="1:50" x14ac:dyDescent="0.2">
      <c r="A4288" s="11"/>
      <c r="B4288" s="5"/>
      <c r="C4288" s="5"/>
      <c r="D4288" s="5"/>
      <c r="E4288" s="5"/>
      <c r="F4288" s="5"/>
      <c r="G4288" s="24" t="s">
        <v>3301</v>
      </c>
      <c r="H4288" s="23"/>
      <c r="I4288" s="5"/>
      <c r="J4288" s="11"/>
      <c r="K4288" s="45"/>
      <c r="L4288" s="45"/>
      <c r="M4288" s="45"/>
      <c r="N4288" s="45"/>
      <c r="O4288" s="45"/>
      <c r="P4288" s="113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</row>
    <row r="4289" spans="1:50" x14ac:dyDescent="0.2">
      <c r="A4289" s="11"/>
      <c r="B4289" s="5"/>
      <c r="C4289" s="5"/>
      <c r="D4289" s="5"/>
      <c r="E4289" s="5"/>
      <c r="F4289" s="5"/>
      <c r="G4289" s="24" t="s">
        <v>3302</v>
      </c>
      <c r="H4289" s="23"/>
      <c r="I4289" s="5"/>
      <c r="J4289" s="11"/>
      <c r="K4289" s="45"/>
      <c r="L4289" s="45"/>
      <c r="M4289" s="45"/>
      <c r="N4289" s="45"/>
      <c r="O4289" s="45"/>
      <c r="P4289" s="113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</row>
    <row r="4290" spans="1:50" x14ac:dyDescent="0.2">
      <c r="A4290" s="11"/>
      <c r="B4290" s="5"/>
      <c r="C4290" s="5"/>
      <c r="D4290" s="5"/>
      <c r="E4290" s="5"/>
      <c r="F4290" s="5"/>
      <c r="G4290" s="24" t="s">
        <v>3303</v>
      </c>
      <c r="H4290" s="23"/>
      <c r="I4290" s="5"/>
      <c r="J4290" s="11"/>
      <c r="K4290" s="45"/>
      <c r="L4290" s="45"/>
      <c r="M4290" s="45"/>
      <c r="N4290" s="45"/>
      <c r="O4290" s="45"/>
      <c r="P4290" s="113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</row>
    <row r="4291" spans="1:50" ht="16.5" x14ac:dyDescent="0.2">
      <c r="A4291" s="11"/>
      <c r="B4291" s="5"/>
      <c r="C4291" s="16" t="s">
        <v>478</v>
      </c>
      <c r="D4291" s="5"/>
      <c r="E4291" s="5"/>
      <c r="F4291" s="5"/>
      <c r="G4291" s="26"/>
      <c r="H4291" s="23"/>
      <c r="I4291" s="5"/>
      <c r="J4291" s="11"/>
      <c r="K4291" s="45"/>
      <c r="L4291" s="45"/>
      <c r="M4291" s="45"/>
      <c r="N4291" s="45"/>
      <c r="O4291" s="45"/>
      <c r="P4291" s="113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</row>
    <row r="4292" spans="1:50" x14ac:dyDescent="0.2">
      <c r="A4292" s="11"/>
      <c r="B4292" s="5"/>
      <c r="C4292" s="5"/>
      <c r="D4292" s="5"/>
      <c r="E4292" s="5"/>
      <c r="F4292" s="5"/>
      <c r="G4292" s="24" t="s">
        <v>3802</v>
      </c>
      <c r="H4292" s="23"/>
      <c r="I4292" s="5"/>
      <c r="J4292" s="11"/>
      <c r="K4292" s="45"/>
      <c r="L4292" s="45"/>
      <c r="M4292" s="45"/>
      <c r="N4292" s="45"/>
      <c r="O4292" s="45"/>
      <c r="P4292" s="113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</row>
    <row r="4293" spans="1:50" x14ac:dyDescent="0.2">
      <c r="A4293" s="11"/>
      <c r="B4293" s="5"/>
      <c r="C4293" s="5"/>
      <c r="D4293" s="5"/>
      <c r="E4293" s="5"/>
      <c r="F4293" s="5"/>
      <c r="G4293" s="26"/>
      <c r="H4293" s="11" t="s">
        <v>2088</v>
      </c>
      <c r="I4293" s="5"/>
      <c r="J4293" s="11"/>
      <c r="K4293" s="45"/>
      <c r="L4293" s="45"/>
      <c r="M4293" s="45"/>
      <c r="N4293" s="45"/>
      <c r="O4293" s="45"/>
      <c r="P4293" s="113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</row>
    <row r="4294" spans="1:50" x14ac:dyDescent="0.2">
      <c r="A4294" s="11"/>
      <c r="B4294" s="5"/>
      <c r="C4294" s="5"/>
      <c r="D4294" s="5"/>
      <c r="E4294" s="5"/>
      <c r="F4294" s="5"/>
      <c r="G4294" s="26"/>
      <c r="H4294" s="23"/>
      <c r="I4294" s="11" t="s">
        <v>81</v>
      </c>
      <c r="J4294" s="11"/>
      <c r="K4294" s="45"/>
      <c r="L4294" s="45"/>
      <c r="M4294" s="45"/>
      <c r="N4294" s="45"/>
      <c r="O4294" s="45"/>
      <c r="P4294" s="113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</row>
    <row r="4295" spans="1:50" ht="48" x14ac:dyDescent="0.2">
      <c r="A4295" s="11"/>
      <c r="B4295" s="14"/>
      <c r="C4295" s="5"/>
      <c r="D4295" s="5"/>
      <c r="E4295" s="5"/>
      <c r="F4295" s="5"/>
      <c r="G4295" s="26"/>
      <c r="H4295" s="7"/>
      <c r="I4295" s="5"/>
      <c r="J4295" s="11" t="s">
        <v>1010</v>
      </c>
      <c r="K4295" s="45" t="s">
        <v>9968</v>
      </c>
      <c r="L4295" s="45" t="s">
        <v>9969</v>
      </c>
      <c r="M4295" s="45" t="s">
        <v>9970</v>
      </c>
      <c r="N4295" s="45" t="s">
        <v>9971</v>
      </c>
      <c r="O4295" s="45" t="s">
        <v>5363</v>
      </c>
      <c r="P4295" s="115" t="s">
        <v>9972</v>
      </c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</row>
    <row r="4296" spans="1:50" x14ac:dyDescent="0.2">
      <c r="A4296" s="11"/>
      <c r="B4296" s="14"/>
      <c r="C4296" s="5"/>
      <c r="D4296" s="5"/>
      <c r="E4296" s="5"/>
      <c r="F4296" s="5"/>
      <c r="G4296" s="26"/>
      <c r="H4296" s="23"/>
      <c r="I4296" s="5"/>
      <c r="J4296" s="11" t="s">
        <v>1010</v>
      </c>
      <c r="K4296" s="45" t="s">
        <v>9973</v>
      </c>
      <c r="L4296" s="45" t="s">
        <v>5431</v>
      </c>
      <c r="M4296" s="45" t="s">
        <v>5004</v>
      </c>
      <c r="N4296" s="45" t="s">
        <v>5939</v>
      </c>
      <c r="O4296" s="45" t="s">
        <v>9974</v>
      </c>
      <c r="P4296" s="115" t="s">
        <v>5293</v>
      </c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</row>
    <row r="4297" spans="1:50" x14ac:dyDescent="0.2">
      <c r="A4297" s="11"/>
      <c r="B4297" s="14"/>
      <c r="C4297" s="5"/>
      <c r="D4297" s="5"/>
      <c r="E4297" s="5"/>
      <c r="F4297" s="5"/>
      <c r="G4297" s="26"/>
      <c r="H4297" s="23"/>
      <c r="I4297" s="5"/>
      <c r="J4297" s="11" t="s">
        <v>1010</v>
      </c>
      <c r="K4297" s="45" t="s">
        <v>9973</v>
      </c>
      <c r="L4297" s="45" t="s">
        <v>5431</v>
      </c>
      <c r="M4297" s="45" t="s">
        <v>5004</v>
      </c>
      <c r="N4297" s="45" t="s">
        <v>5939</v>
      </c>
      <c r="O4297" s="45" t="s">
        <v>4991</v>
      </c>
      <c r="P4297" s="115" t="s">
        <v>7021</v>
      </c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</row>
    <row r="4298" spans="1:50" ht="24" x14ac:dyDescent="0.2">
      <c r="A4298" s="11"/>
      <c r="B4298" s="14"/>
      <c r="C4298" s="5"/>
      <c r="D4298" s="5"/>
      <c r="E4298" s="5"/>
      <c r="F4298" s="5"/>
      <c r="G4298" s="26"/>
      <c r="H4298" s="23"/>
      <c r="I4298" s="5"/>
      <c r="J4298" s="11" t="s">
        <v>1010</v>
      </c>
      <c r="K4298" s="45" t="s">
        <v>9975</v>
      </c>
      <c r="L4298" s="45" t="s">
        <v>4988</v>
      </c>
      <c r="M4298" s="45" t="s">
        <v>5004</v>
      </c>
      <c r="N4298" s="45" t="s">
        <v>5664</v>
      </c>
      <c r="O4298" s="45" t="s">
        <v>4991</v>
      </c>
      <c r="P4298" s="115" t="s">
        <v>5220</v>
      </c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</row>
    <row r="4299" spans="1:50" ht="24" x14ac:dyDescent="0.2">
      <c r="A4299" s="11"/>
      <c r="B4299" s="14"/>
      <c r="C4299" s="5"/>
      <c r="D4299" s="5"/>
      <c r="E4299" s="5"/>
      <c r="F4299" s="5"/>
      <c r="G4299" s="26"/>
      <c r="H4299" s="7"/>
      <c r="I4299" s="5"/>
      <c r="J4299" s="11" t="s">
        <v>1010</v>
      </c>
      <c r="K4299" s="45" t="s">
        <v>9975</v>
      </c>
      <c r="L4299" s="45" t="s">
        <v>4988</v>
      </c>
      <c r="M4299" s="45" t="s">
        <v>5004</v>
      </c>
      <c r="N4299" s="45" t="s">
        <v>5939</v>
      </c>
      <c r="O4299" s="45" t="s">
        <v>4991</v>
      </c>
      <c r="P4299" s="115" t="s">
        <v>5020</v>
      </c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</row>
    <row r="4300" spans="1:50" ht="24" x14ac:dyDescent="0.2">
      <c r="A4300" s="11"/>
      <c r="B4300" s="14"/>
      <c r="C4300" s="5"/>
      <c r="D4300" s="5"/>
      <c r="E4300" s="5"/>
      <c r="F4300" s="5"/>
      <c r="G4300" s="26"/>
      <c r="H4300" s="7"/>
      <c r="I4300" s="5"/>
      <c r="J4300" s="11" t="s">
        <v>1010</v>
      </c>
      <c r="K4300" s="45" t="s">
        <v>9975</v>
      </c>
      <c r="L4300" s="45" t="s">
        <v>4988</v>
      </c>
      <c r="M4300" s="45" t="s">
        <v>5004</v>
      </c>
      <c r="N4300" s="45" t="s">
        <v>9976</v>
      </c>
      <c r="O4300" s="45" t="s">
        <v>4991</v>
      </c>
      <c r="P4300" s="115" t="s">
        <v>6496</v>
      </c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</row>
    <row r="4301" spans="1:50" x14ac:dyDescent="0.2">
      <c r="A4301" s="11"/>
      <c r="B4301" s="14"/>
      <c r="C4301" s="5"/>
      <c r="D4301" s="5"/>
      <c r="E4301" s="5"/>
      <c r="F4301" s="5"/>
      <c r="G4301" s="26"/>
      <c r="H4301" s="7"/>
      <c r="I4301" s="5"/>
      <c r="J4301" s="11" t="s">
        <v>1010</v>
      </c>
      <c r="K4301" s="45" t="s">
        <v>9977</v>
      </c>
      <c r="L4301" s="45" t="s">
        <v>5014</v>
      </c>
      <c r="M4301" s="45" t="s">
        <v>5004</v>
      </c>
      <c r="N4301" s="45" t="s">
        <v>5664</v>
      </c>
      <c r="O4301" s="45" t="s">
        <v>4991</v>
      </c>
      <c r="P4301" s="115" t="s">
        <v>9956</v>
      </c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</row>
    <row r="4302" spans="1:50" x14ac:dyDescent="0.2">
      <c r="A4302" s="11"/>
      <c r="B4302" s="14"/>
      <c r="C4302" s="5"/>
      <c r="D4302" s="5"/>
      <c r="E4302" s="5"/>
      <c r="F4302" s="5"/>
      <c r="G4302" s="26"/>
      <c r="H4302" s="7"/>
      <c r="I4302" s="5"/>
      <c r="J4302" s="11" t="s">
        <v>1010</v>
      </c>
      <c r="K4302" s="45" t="s">
        <v>9977</v>
      </c>
      <c r="L4302" s="45" t="s">
        <v>5014</v>
      </c>
      <c r="M4302" s="45" t="s">
        <v>5004</v>
      </c>
      <c r="N4302" s="45" t="s">
        <v>5939</v>
      </c>
      <c r="O4302" s="45" t="s">
        <v>5255</v>
      </c>
      <c r="P4302" s="115" t="s">
        <v>6381</v>
      </c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</row>
    <row r="4303" spans="1:50" x14ac:dyDescent="0.2">
      <c r="A4303" s="11"/>
      <c r="B4303" s="14"/>
      <c r="C4303" s="5"/>
      <c r="D4303" s="5"/>
      <c r="E4303" s="5"/>
      <c r="F4303" s="5"/>
      <c r="G4303" s="26"/>
      <c r="H4303" s="7"/>
      <c r="I4303" s="5"/>
      <c r="J4303" s="11" t="s">
        <v>1010</v>
      </c>
      <c r="K4303" s="45" t="s">
        <v>9977</v>
      </c>
      <c r="L4303" s="45" t="s">
        <v>5014</v>
      </c>
      <c r="M4303" s="45" t="s">
        <v>5004</v>
      </c>
      <c r="N4303" s="45" t="s">
        <v>5939</v>
      </c>
      <c r="O4303" s="45" t="s">
        <v>4991</v>
      </c>
      <c r="P4303" s="115" t="s">
        <v>7472</v>
      </c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</row>
    <row r="4304" spans="1:50" x14ac:dyDescent="0.2">
      <c r="A4304" s="11"/>
      <c r="B4304" s="14"/>
      <c r="C4304" s="5"/>
      <c r="D4304" s="5"/>
      <c r="E4304" s="5"/>
      <c r="F4304" s="5"/>
      <c r="G4304" s="26"/>
      <c r="H4304" s="7"/>
      <c r="I4304" s="5"/>
      <c r="J4304" s="11" t="s">
        <v>1010</v>
      </c>
      <c r="K4304" s="45" t="s">
        <v>9977</v>
      </c>
      <c r="L4304" s="45" t="s">
        <v>5014</v>
      </c>
      <c r="M4304" s="45" t="s">
        <v>5004</v>
      </c>
      <c r="N4304" s="45" t="s">
        <v>9976</v>
      </c>
      <c r="O4304" s="45" t="s">
        <v>5255</v>
      </c>
      <c r="P4304" s="115" t="s">
        <v>6824</v>
      </c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</row>
    <row r="4305" spans="1:50" x14ac:dyDescent="0.2">
      <c r="A4305" s="11"/>
      <c r="B4305" s="14"/>
      <c r="C4305" s="5"/>
      <c r="D4305" s="5"/>
      <c r="E4305" s="5"/>
      <c r="F4305" s="5"/>
      <c r="G4305" s="26"/>
      <c r="H4305" s="7"/>
      <c r="I4305" s="5"/>
      <c r="J4305" s="11" t="s">
        <v>1010</v>
      </c>
      <c r="K4305" s="45" t="s">
        <v>9977</v>
      </c>
      <c r="L4305" s="45" t="s">
        <v>5014</v>
      </c>
      <c r="M4305" s="45" t="s">
        <v>5004</v>
      </c>
      <c r="N4305" s="45" t="s">
        <v>9976</v>
      </c>
      <c r="O4305" s="45" t="s">
        <v>4991</v>
      </c>
      <c r="P4305" s="115" t="s">
        <v>5397</v>
      </c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</row>
    <row r="4306" spans="1:50" ht="24" x14ac:dyDescent="0.2">
      <c r="A4306" s="11"/>
      <c r="B4306" s="14"/>
      <c r="C4306" s="5"/>
      <c r="D4306" s="5"/>
      <c r="E4306" s="5"/>
      <c r="F4306" s="5"/>
      <c r="G4306" s="26"/>
      <c r="H4306" s="7"/>
      <c r="I4306" s="5"/>
      <c r="J4306" s="11" t="s">
        <v>1010</v>
      </c>
      <c r="K4306" s="45" t="s">
        <v>9978</v>
      </c>
      <c r="L4306" s="45" t="s">
        <v>9979</v>
      </c>
      <c r="M4306" s="45" t="s">
        <v>5004</v>
      </c>
      <c r="N4306" s="45" t="s">
        <v>5664</v>
      </c>
      <c r="O4306" s="45" t="s">
        <v>4991</v>
      </c>
      <c r="P4306" s="115" t="s">
        <v>5005</v>
      </c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</row>
    <row r="4307" spans="1:50" x14ac:dyDescent="0.2">
      <c r="A4307" s="11"/>
      <c r="B4307" s="14"/>
      <c r="C4307" s="5"/>
      <c r="D4307" s="5"/>
      <c r="E4307" s="5"/>
      <c r="F4307" s="5"/>
      <c r="G4307" s="26"/>
      <c r="H4307" s="7"/>
      <c r="I4307" s="5"/>
      <c r="J4307" s="11" t="s">
        <v>1010</v>
      </c>
      <c r="K4307" s="45" t="s">
        <v>9978</v>
      </c>
      <c r="L4307" s="45" t="s">
        <v>9979</v>
      </c>
      <c r="M4307" s="45" t="s">
        <v>5004</v>
      </c>
      <c r="N4307" s="45" t="s">
        <v>5939</v>
      </c>
      <c r="O4307" s="45" t="s">
        <v>4991</v>
      </c>
      <c r="P4307" s="115" t="s">
        <v>9980</v>
      </c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</row>
    <row r="4308" spans="1:50" x14ac:dyDescent="0.2">
      <c r="A4308" s="11"/>
      <c r="B4308" s="14"/>
      <c r="C4308" s="5"/>
      <c r="D4308" s="5"/>
      <c r="E4308" s="5"/>
      <c r="F4308" s="5"/>
      <c r="G4308" s="26"/>
      <c r="H4308" s="23"/>
      <c r="I4308" s="5"/>
      <c r="J4308" s="11" t="s">
        <v>1010</v>
      </c>
      <c r="K4308" s="45" t="s">
        <v>9978</v>
      </c>
      <c r="L4308" s="45" t="s">
        <v>9979</v>
      </c>
      <c r="M4308" s="45" t="s">
        <v>5004</v>
      </c>
      <c r="N4308" s="45" t="s">
        <v>9976</v>
      </c>
      <c r="O4308" s="45" t="s">
        <v>4991</v>
      </c>
      <c r="P4308" s="115" t="s">
        <v>5540</v>
      </c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</row>
    <row r="4309" spans="1:50" ht="24" x14ac:dyDescent="0.2">
      <c r="A4309" s="11"/>
      <c r="B4309" s="14"/>
      <c r="C4309" s="5"/>
      <c r="D4309" s="5"/>
      <c r="E4309" s="5"/>
      <c r="F4309" s="5"/>
      <c r="G4309" s="26"/>
      <c r="H4309" s="7"/>
      <c r="I4309" s="5"/>
      <c r="J4309" s="11" t="s">
        <v>1009</v>
      </c>
      <c r="K4309" s="45" t="s">
        <v>9981</v>
      </c>
      <c r="L4309" s="45" t="s">
        <v>5183</v>
      </c>
      <c r="M4309" s="45" t="s">
        <v>5004</v>
      </c>
      <c r="N4309" s="45" t="s">
        <v>5664</v>
      </c>
      <c r="O4309" s="45" t="s">
        <v>4991</v>
      </c>
      <c r="P4309" s="115" t="s">
        <v>5005</v>
      </c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</row>
    <row r="4310" spans="1:50" ht="24" x14ac:dyDescent="0.2">
      <c r="A4310" s="11"/>
      <c r="B4310" s="14"/>
      <c r="C4310" s="5"/>
      <c r="D4310" s="5"/>
      <c r="E4310" s="5"/>
      <c r="F4310" s="5"/>
      <c r="G4310" s="26"/>
      <c r="H4310" s="7"/>
      <c r="I4310" s="5"/>
      <c r="J4310" s="11" t="s">
        <v>1009</v>
      </c>
      <c r="K4310" s="45" t="s">
        <v>9981</v>
      </c>
      <c r="L4310" s="45" t="s">
        <v>5183</v>
      </c>
      <c r="M4310" s="45" t="s">
        <v>5004</v>
      </c>
      <c r="N4310" s="45" t="s">
        <v>5939</v>
      </c>
      <c r="O4310" s="45" t="s">
        <v>4991</v>
      </c>
      <c r="P4310" s="115" t="s">
        <v>9982</v>
      </c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</row>
    <row r="4311" spans="1:50" ht="24" x14ac:dyDescent="0.2">
      <c r="A4311" s="11"/>
      <c r="B4311" s="14"/>
      <c r="C4311" s="5"/>
      <c r="D4311" s="5"/>
      <c r="E4311" s="5"/>
      <c r="F4311" s="5"/>
      <c r="G4311" s="26"/>
      <c r="H4311" s="23"/>
      <c r="I4311" s="5"/>
      <c r="J4311" s="11" t="s">
        <v>1009</v>
      </c>
      <c r="K4311" s="45" t="s">
        <v>9981</v>
      </c>
      <c r="L4311" s="45" t="s">
        <v>5183</v>
      </c>
      <c r="M4311" s="45" t="s">
        <v>5004</v>
      </c>
      <c r="N4311" s="45" t="s">
        <v>9976</v>
      </c>
      <c r="O4311" s="45" t="s">
        <v>4991</v>
      </c>
      <c r="P4311" s="115" t="s">
        <v>9983</v>
      </c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</row>
    <row r="4312" spans="1:50" ht="72" x14ac:dyDescent="0.2">
      <c r="A4312" s="11"/>
      <c r="B4312" s="14"/>
      <c r="C4312" s="5"/>
      <c r="D4312" s="5"/>
      <c r="E4312" s="5"/>
      <c r="F4312" s="5"/>
      <c r="G4312" s="26"/>
      <c r="H4312" s="23"/>
      <c r="I4312" s="5"/>
      <c r="J4312" s="11" t="s">
        <v>1009</v>
      </c>
      <c r="K4312" s="45" t="s">
        <v>9984</v>
      </c>
      <c r="L4312" s="45" t="s">
        <v>9985</v>
      </c>
      <c r="M4312" s="45" t="s">
        <v>5004</v>
      </c>
      <c r="N4312" s="45" t="s">
        <v>9986</v>
      </c>
      <c r="O4312" s="45" t="s">
        <v>5637</v>
      </c>
      <c r="P4312" s="115" t="s">
        <v>5005</v>
      </c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</row>
    <row r="4313" spans="1:50" ht="36" x14ac:dyDescent="0.2">
      <c r="A4313" s="11"/>
      <c r="B4313" s="14"/>
      <c r="C4313" s="9"/>
      <c r="D4313" s="5"/>
      <c r="E4313" s="5"/>
      <c r="F4313" s="5"/>
      <c r="G4313" s="26"/>
      <c r="H4313" s="7"/>
      <c r="I4313" s="5"/>
      <c r="J4313" s="11" t="s">
        <v>1009</v>
      </c>
      <c r="K4313" s="45" t="s">
        <v>9987</v>
      </c>
      <c r="L4313" s="45" t="s">
        <v>6029</v>
      </c>
      <c r="M4313" s="45" t="s">
        <v>5004</v>
      </c>
      <c r="N4313" s="45" t="s">
        <v>9986</v>
      </c>
      <c r="O4313" s="45" t="s">
        <v>9988</v>
      </c>
      <c r="P4313" s="115" t="s">
        <v>5005</v>
      </c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</row>
    <row r="4314" spans="1:50" ht="24" x14ac:dyDescent="0.2">
      <c r="A4314" s="11"/>
      <c r="B4314" s="14"/>
      <c r="C4314" s="5"/>
      <c r="D4314" s="5"/>
      <c r="E4314" s="5"/>
      <c r="F4314" s="5"/>
      <c r="G4314" s="26"/>
      <c r="H4314" s="23"/>
      <c r="I4314" s="5"/>
      <c r="J4314" s="11" t="s">
        <v>1009</v>
      </c>
      <c r="K4314" s="45" t="s">
        <v>9987</v>
      </c>
      <c r="L4314" s="45" t="s">
        <v>9989</v>
      </c>
      <c r="M4314" s="45" t="s">
        <v>9990</v>
      </c>
      <c r="N4314" s="45" t="s">
        <v>9971</v>
      </c>
      <c r="O4314" s="45" t="s">
        <v>5363</v>
      </c>
      <c r="P4314" s="115" t="s">
        <v>5005</v>
      </c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</row>
    <row r="4315" spans="1:50" ht="24" x14ac:dyDescent="0.2">
      <c r="A4315" s="11"/>
      <c r="B4315" s="14"/>
      <c r="C4315" s="5"/>
      <c r="D4315" s="5"/>
      <c r="E4315" s="5"/>
      <c r="F4315" s="5"/>
      <c r="G4315" s="26"/>
      <c r="H4315" s="23"/>
      <c r="I4315" s="5"/>
      <c r="J4315" s="11" t="s">
        <v>1009</v>
      </c>
      <c r="K4315" s="45" t="s">
        <v>9991</v>
      </c>
      <c r="L4315" s="45" t="s">
        <v>9992</v>
      </c>
      <c r="M4315" s="45" t="s">
        <v>9993</v>
      </c>
      <c r="N4315" s="45" t="s">
        <v>9976</v>
      </c>
      <c r="O4315" s="45" t="s">
        <v>5017</v>
      </c>
      <c r="P4315" s="115" t="s">
        <v>5005</v>
      </c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</row>
    <row r="4316" spans="1:50" ht="24" x14ac:dyDescent="0.2">
      <c r="A4316" s="11"/>
      <c r="B4316" s="14"/>
      <c r="C4316" s="5"/>
      <c r="D4316" s="5"/>
      <c r="E4316" s="5"/>
      <c r="F4316" s="5"/>
      <c r="G4316" s="26"/>
      <c r="H4316" s="23"/>
      <c r="I4316" s="5"/>
      <c r="J4316" s="11" t="s">
        <v>1009</v>
      </c>
      <c r="K4316" s="45" t="s">
        <v>9994</v>
      </c>
      <c r="L4316" s="45" t="s">
        <v>9995</v>
      </c>
      <c r="M4316" s="45" t="s">
        <v>5004</v>
      </c>
      <c r="N4316" s="45" t="s">
        <v>9976</v>
      </c>
      <c r="O4316" s="45" t="s">
        <v>5032</v>
      </c>
      <c r="P4316" s="115" t="s">
        <v>5005</v>
      </c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</row>
    <row r="4317" spans="1:50" ht="24" x14ac:dyDescent="0.2">
      <c r="A4317" s="11"/>
      <c r="B4317" s="14"/>
      <c r="C4317" s="5"/>
      <c r="D4317" s="5"/>
      <c r="E4317" s="5"/>
      <c r="F4317" s="5"/>
      <c r="G4317" s="26"/>
      <c r="H4317" s="23"/>
      <c r="I4317" s="5"/>
      <c r="J4317" s="11" t="s">
        <v>1009</v>
      </c>
      <c r="K4317" s="45" t="s">
        <v>9996</v>
      </c>
      <c r="L4317" s="45" t="s">
        <v>9995</v>
      </c>
      <c r="M4317" s="45" t="s">
        <v>5004</v>
      </c>
      <c r="N4317" s="45" t="s">
        <v>5939</v>
      </c>
      <c r="O4317" s="45" t="s">
        <v>5032</v>
      </c>
      <c r="P4317" s="115" t="s">
        <v>5005</v>
      </c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</row>
    <row r="4318" spans="1:50" ht="24" x14ac:dyDescent="0.2">
      <c r="A4318" s="11"/>
      <c r="B4318" s="14"/>
      <c r="C4318" s="5"/>
      <c r="D4318" s="5"/>
      <c r="E4318" s="5"/>
      <c r="F4318" s="5"/>
      <c r="G4318" s="26"/>
      <c r="H4318" s="23"/>
      <c r="I4318" s="5"/>
      <c r="J4318" s="11" t="s">
        <v>1009</v>
      </c>
      <c r="K4318" s="45" t="s">
        <v>9997</v>
      </c>
      <c r="L4318" s="45" t="s">
        <v>5868</v>
      </c>
      <c r="M4318" s="45" t="s">
        <v>5004</v>
      </c>
      <c r="N4318" s="45" t="s">
        <v>9986</v>
      </c>
      <c r="O4318" s="45" t="s">
        <v>4991</v>
      </c>
      <c r="P4318" s="115" t="s">
        <v>5005</v>
      </c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</row>
    <row r="4319" spans="1:50" x14ac:dyDescent="0.2">
      <c r="A4319" s="11"/>
      <c r="B4319" s="14"/>
      <c r="C4319" s="5"/>
      <c r="D4319" s="5"/>
      <c r="E4319" s="5"/>
      <c r="F4319" s="5"/>
      <c r="G4319" s="26"/>
      <c r="H4319" s="7"/>
      <c r="I4319" s="5"/>
      <c r="J4319" s="11" t="s">
        <v>1009</v>
      </c>
      <c r="K4319" s="45" t="s">
        <v>9998</v>
      </c>
      <c r="L4319" s="45" t="s">
        <v>7627</v>
      </c>
      <c r="M4319" s="45" t="s">
        <v>5004</v>
      </c>
      <c r="N4319" s="45" t="s">
        <v>5939</v>
      </c>
      <c r="O4319" s="45" t="s">
        <v>5032</v>
      </c>
      <c r="P4319" s="115" t="s">
        <v>6939</v>
      </c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</row>
    <row r="4320" spans="1:50" ht="48" x14ac:dyDescent="0.2">
      <c r="A4320" s="11"/>
      <c r="B4320" s="14"/>
      <c r="C4320" s="5"/>
      <c r="D4320" s="5"/>
      <c r="E4320" s="5"/>
      <c r="F4320" s="5"/>
      <c r="G4320" s="26"/>
      <c r="H4320" s="7"/>
      <c r="I4320" s="5"/>
      <c r="J4320" s="11" t="s">
        <v>1009</v>
      </c>
      <c r="K4320" s="45" t="s">
        <v>9999</v>
      </c>
      <c r="L4320" s="45" t="s">
        <v>10000</v>
      </c>
      <c r="M4320" s="45" t="s">
        <v>5004</v>
      </c>
      <c r="N4320" s="45" t="s">
        <v>9986</v>
      </c>
      <c r="O4320" s="45" t="s">
        <v>5932</v>
      </c>
      <c r="P4320" s="115" t="s">
        <v>5005</v>
      </c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</row>
    <row r="4321" spans="1:50" ht="48" x14ac:dyDescent="0.2">
      <c r="A4321" s="11"/>
      <c r="B4321" s="14"/>
      <c r="C4321" s="5"/>
      <c r="D4321" s="5"/>
      <c r="E4321" s="5"/>
      <c r="F4321" s="5"/>
      <c r="G4321" s="26"/>
      <c r="H4321" s="23"/>
      <c r="I4321" s="5"/>
      <c r="J4321" s="11" t="s">
        <v>1009</v>
      </c>
      <c r="K4321" s="45" t="s">
        <v>10001</v>
      </c>
      <c r="L4321" s="45" t="s">
        <v>10002</v>
      </c>
      <c r="M4321" s="45" t="s">
        <v>5004</v>
      </c>
      <c r="N4321" s="45" t="s">
        <v>5939</v>
      </c>
      <c r="O4321" s="45" t="s">
        <v>4991</v>
      </c>
      <c r="P4321" s="115" t="s">
        <v>10003</v>
      </c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</row>
    <row r="4322" spans="1:50" ht="48" x14ac:dyDescent="0.2">
      <c r="A4322" s="11"/>
      <c r="B4322" s="14"/>
      <c r="C4322" s="5"/>
      <c r="D4322" s="5"/>
      <c r="E4322" s="5"/>
      <c r="F4322" s="5"/>
      <c r="G4322" s="26"/>
      <c r="H4322" s="7"/>
      <c r="I4322" s="5"/>
      <c r="J4322" s="11" t="s">
        <v>1009</v>
      </c>
      <c r="K4322" s="45" t="s">
        <v>10001</v>
      </c>
      <c r="L4322" s="45" t="s">
        <v>10004</v>
      </c>
      <c r="M4322" s="45" t="s">
        <v>5004</v>
      </c>
      <c r="N4322" s="45" t="s">
        <v>9976</v>
      </c>
      <c r="O4322" s="45" t="s">
        <v>4991</v>
      </c>
      <c r="P4322" s="115" t="s">
        <v>8008</v>
      </c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</row>
    <row r="4323" spans="1:50" x14ac:dyDescent="0.2">
      <c r="A4323" s="11"/>
      <c r="B4323" s="14"/>
      <c r="C4323" s="5"/>
      <c r="D4323" s="5"/>
      <c r="E4323" s="5"/>
      <c r="F4323" s="5"/>
      <c r="G4323" s="77" t="s">
        <v>10005</v>
      </c>
      <c r="H4323" s="7"/>
      <c r="I4323" s="5"/>
      <c r="J4323" s="11"/>
      <c r="K4323" s="45"/>
      <c r="L4323" s="45"/>
      <c r="M4323" s="45"/>
      <c r="N4323" s="45"/>
      <c r="O4323" s="45"/>
      <c r="P4323" s="11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</row>
    <row r="4324" spans="1:50" x14ac:dyDescent="0.2">
      <c r="A4324" s="11"/>
      <c r="B4324" s="14"/>
      <c r="C4324" s="5"/>
      <c r="D4324" s="5"/>
      <c r="E4324" s="5"/>
      <c r="F4324" s="5"/>
      <c r="G4324" s="26"/>
      <c r="H4324" s="73" t="s">
        <v>10006</v>
      </c>
      <c r="I4324" s="5"/>
      <c r="J4324" s="11"/>
      <c r="K4324" s="45"/>
      <c r="L4324" s="45"/>
      <c r="M4324" s="45"/>
      <c r="N4324" s="45"/>
      <c r="O4324" s="45"/>
      <c r="P4324" s="11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</row>
    <row r="4325" spans="1:50" x14ac:dyDescent="0.2">
      <c r="A4325" s="11"/>
      <c r="B4325" s="14"/>
      <c r="C4325" s="5"/>
      <c r="D4325" s="5"/>
      <c r="E4325" s="5"/>
      <c r="F4325" s="5"/>
      <c r="G4325" s="26"/>
      <c r="H4325" s="7"/>
      <c r="I4325" s="73" t="s">
        <v>10007</v>
      </c>
      <c r="J4325" s="11"/>
      <c r="K4325" s="45"/>
      <c r="L4325" s="45"/>
      <c r="M4325" s="45"/>
      <c r="N4325" s="45"/>
      <c r="O4325" s="45"/>
      <c r="P4325" s="11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</row>
    <row r="4326" spans="1:50" ht="24" x14ac:dyDescent="0.2">
      <c r="A4326" s="11"/>
      <c r="B4326" s="14"/>
      <c r="C4326" s="5"/>
      <c r="D4326" s="5"/>
      <c r="E4326" s="5"/>
      <c r="F4326" s="5"/>
      <c r="G4326" s="26"/>
      <c r="H4326" s="7"/>
      <c r="I4326" s="5"/>
      <c r="J4326" s="11" t="s">
        <v>1010</v>
      </c>
      <c r="K4326" s="45" t="s">
        <v>10008</v>
      </c>
      <c r="L4326" s="45" t="s">
        <v>6279</v>
      </c>
      <c r="M4326" s="45" t="s">
        <v>5004</v>
      </c>
      <c r="N4326" s="45" t="s">
        <v>5614</v>
      </c>
      <c r="O4326" s="45" t="s">
        <v>4991</v>
      </c>
      <c r="P4326" s="115" t="s">
        <v>5005</v>
      </c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</row>
    <row r="4327" spans="1:50" ht="24" x14ac:dyDescent="0.2">
      <c r="A4327" s="11"/>
      <c r="B4327" s="14"/>
      <c r="C4327" s="5"/>
      <c r="D4327" s="5"/>
      <c r="E4327" s="5"/>
      <c r="F4327" s="5"/>
      <c r="G4327" s="26"/>
      <c r="H4327" s="7"/>
      <c r="I4327" s="5"/>
      <c r="J4327" s="11" t="s">
        <v>1010</v>
      </c>
      <c r="K4327" s="45" t="s">
        <v>10008</v>
      </c>
      <c r="L4327" s="45" t="s">
        <v>6279</v>
      </c>
      <c r="M4327" s="45" t="s">
        <v>5004</v>
      </c>
      <c r="N4327" s="45" t="s">
        <v>5614</v>
      </c>
      <c r="O4327" s="45" t="s">
        <v>5258</v>
      </c>
      <c r="P4327" s="115" t="s">
        <v>10009</v>
      </c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</row>
    <row r="4328" spans="1:50" ht="24" x14ac:dyDescent="0.2">
      <c r="A4328" s="11"/>
      <c r="B4328" s="14"/>
      <c r="C4328" s="5"/>
      <c r="D4328" s="5"/>
      <c r="E4328" s="5"/>
      <c r="F4328" s="5"/>
      <c r="G4328" s="26"/>
      <c r="H4328" s="7"/>
      <c r="I4328" s="5"/>
      <c r="J4328" s="11" t="s">
        <v>1010</v>
      </c>
      <c r="K4328" s="45" t="s">
        <v>10008</v>
      </c>
      <c r="L4328" s="45" t="s">
        <v>6279</v>
      </c>
      <c r="M4328" s="45" t="s">
        <v>5004</v>
      </c>
      <c r="N4328" s="45" t="s">
        <v>5614</v>
      </c>
      <c r="O4328" s="45" t="s">
        <v>5016</v>
      </c>
      <c r="P4328" s="115" t="s">
        <v>10009</v>
      </c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</row>
    <row r="4329" spans="1:50" ht="24" x14ac:dyDescent="0.2">
      <c r="A4329" s="11"/>
      <c r="B4329" s="14"/>
      <c r="C4329" s="5"/>
      <c r="D4329" s="5"/>
      <c r="E4329" s="5"/>
      <c r="F4329" s="5"/>
      <c r="G4329" s="26"/>
      <c r="H4329" s="7"/>
      <c r="I4329" s="5"/>
      <c r="J4329" s="11" t="s">
        <v>1010</v>
      </c>
      <c r="K4329" s="45" t="s">
        <v>10008</v>
      </c>
      <c r="L4329" s="45" t="s">
        <v>6279</v>
      </c>
      <c r="M4329" s="45" t="s">
        <v>5004</v>
      </c>
      <c r="N4329" s="45" t="s">
        <v>5614</v>
      </c>
      <c r="O4329" s="45" t="s">
        <v>8003</v>
      </c>
      <c r="P4329" s="115" t="s">
        <v>10010</v>
      </c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</row>
    <row r="4330" spans="1:50" ht="108" x14ac:dyDescent="0.2">
      <c r="A4330" s="11"/>
      <c r="B4330" s="14"/>
      <c r="C4330" s="5"/>
      <c r="D4330" s="5"/>
      <c r="E4330" s="5"/>
      <c r="F4330" s="5"/>
      <c r="G4330" s="26"/>
      <c r="H4330" s="7"/>
      <c r="I4330" s="5"/>
      <c r="J4330" s="11" t="s">
        <v>1010</v>
      </c>
      <c r="K4330" s="45" t="s">
        <v>10011</v>
      </c>
      <c r="L4330" s="45" t="s">
        <v>10012</v>
      </c>
      <c r="M4330" s="45" t="s">
        <v>5028</v>
      </c>
      <c r="N4330" s="45" t="s">
        <v>5089</v>
      </c>
      <c r="O4330" s="45" t="s">
        <v>10013</v>
      </c>
      <c r="P4330" s="115" t="s">
        <v>5005</v>
      </c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</row>
    <row r="4331" spans="1:50" ht="108" x14ac:dyDescent="0.2">
      <c r="A4331" s="11"/>
      <c r="B4331" s="14"/>
      <c r="C4331" s="5"/>
      <c r="D4331" s="5"/>
      <c r="E4331" s="5"/>
      <c r="F4331" s="5"/>
      <c r="G4331" s="26"/>
      <c r="H4331" s="7"/>
      <c r="I4331" s="5"/>
      <c r="J4331" s="11" t="s">
        <v>1010</v>
      </c>
      <c r="K4331" s="45" t="s">
        <v>10011</v>
      </c>
      <c r="L4331" s="45" t="s">
        <v>10012</v>
      </c>
      <c r="M4331" s="45" t="s">
        <v>5004</v>
      </c>
      <c r="N4331" s="45" t="s">
        <v>5089</v>
      </c>
      <c r="O4331" s="45" t="s">
        <v>6297</v>
      </c>
      <c r="P4331" s="115" t="s">
        <v>8382</v>
      </c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</row>
    <row r="4332" spans="1:50" x14ac:dyDescent="0.2">
      <c r="A4332" s="11"/>
      <c r="B4332" s="14"/>
      <c r="C4332" s="5"/>
      <c r="D4332" s="5"/>
      <c r="E4332" s="5"/>
      <c r="F4332" s="5"/>
      <c r="G4332" s="26"/>
      <c r="H4332" s="7"/>
      <c r="I4332" s="5"/>
      <c r="J4332" s="11" t="s">
        <v>1010</v>
      </c>
      <c r="K4332" s="45" t="s">
        <v>10014</v>
      </c>
      <c r="L4332" s="45" t="s">
        <v>5088</v>
      </c>
      <c r="M4332" s="45" t="s">
        <v>5004</v>
      </c>
      <c r="N4332" s="45" t="s">
        <v>6804</v>
      </c>
      <c r="O4332" s="45" t="s">
        <v>5017</v>
      </c>
      <c r="P4332" s="115" t="s">
        <v>5601</v>
      </c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</row>
    <row r="4333" spans="1:50" ht="48" x14ac:dyDescent="0.2">
      <c r="A4333" s="11"/>
      <c r="B4333" s="14"/>
      <c r="C4333" s="5"/>
      <c r="D4333" s="5"/>
      <c r="E4333" s="5"/>
      <c r="F4333" s="5"/>
      <c r="G4333" s="26"/>
      <c r="H4333" s="7"/>
      <c r="I4333" s="5"/>
      <c r="J4333" s="11" t="s">
        <v>1010</v>
      </c>
      <c r="K4333" s="45" t="s">
        <v>10016</v>
      </c>
      <c r="L4333" s="45" t="s">
        <v>10015</v>
      </c>
      <c r="M4333" s="45" t="s">
        <v>5004</v>
      </c>
      <c r="N4333" s="45" t="s">
        <v>5089</v>
      </c>
      <c r="O4333" s="45" t="s">
        <v>5170</v>
      </c>
      <c r="P4333" s="115" t="s">
        <v>5005</v>
      </c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</row>
    <row r="4334" spans="1:50" x14ac:dyDescent="0.2">
      <c r="A4334" s="11"/>
      <c r="B4334" s="14"/>
      <c r="C4334" s="5"/>
      <c r="D4334" s="5"/>
      <c r="E4334" s="5"/>
      <c r="F4334" s="5"/>
      <c r="G4334" s="26"/>
      <c r="H4334" s="7"/>
      <c r="I4334" s="5"/>
      <c r="J4334" s="11" t="s">
        <v>1009</v>
      </c>
      <c r="K4334" s="45" t="s">
        <v>10017</v>
      </c>
      <c r="L4334" s="45" t="s">
        <v>10018</v>
      </c>
      <c r="M4334" s="45" t="s">
        <v>5004</v>
      </c>
      <c r="N4334" s="45" t="s">
        <v>5089</v>
      </c>
      <c r="O4334" s="45" t="s">
        <v>5072</v>
      </c>
      <c r="P4334" s="115" t="s">
        <v>10019</v>
      </c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</row>
    <row r="4335" spans="1:50" ht="24" x14ac:dyDescent="0.2">
      <c r="A4335" s="11"/>
      <c r="B4335" s="14"/>
      <c r="C4335" s="5"/>
      <c r="D4335" s="5"/>
      <c r="E4335" s="5"/>
      <c r="F4335" s="5"/>
      <c r="G4335" s="26"/>
      <c r="H4335" s="7"/>
      <c r="I4335" s="5"/>
      <c r="J4335" s="11" t="s">
        <v>1009</v>
      </c>
      <c r="K4335" s="45" t="s">
        <v>10017</v>
      </c>
      <c r="L4335" s="45" t="s">
        <v>5328</v>
      </c>
      <c r="M4335" s="45" t="s">
        <v>5004</v>
      </c>
      <c r="N4335" s="45" t="s">
        <v>5089</v>
      </c>
      <c r="O4335" s="45" t="s">
        <v>5072</v>
      </c>
      <c r="P4335" s="115" t="s">
        <v>5005</v>
      </c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</row>
    <row r="4336" spans="1:50" ht="18" x14ac:dyDescent="0.2">
      <c r="A4336" s="11"/>
      <c r="B4336" s="6" t="s">
        <v>1211</v>
      </c>
      <c r="C4336" s="5"/>
      <c r="D4336" s="5"/>
      <c r="E4336" s="5"/>
      <c r="F4336" s="5"/>
      <c r="G4336" s="26"/>
      <c r="H4336" s="23"/>
      <c r="I4336" s="5"/>
      <c r="J4336" s="11"/>
      <c r="K4336" s="45"/>
      <c r="L4336" s="45"/>
      <c r="M4336" s="45"/>
      <c r="N4336" s="45"/>
      <c r="O4336" s="45"/>
      <c r="P4336" s="113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</row>
    <row r="4337" spans="1:50" ht="16.5" x14ac:dyDescent="0.2">
      <c r="A4337" s="11"/>
      <c r="B4337" s="5"/>
      <c r="C4337" s="16" t="s">
        <v>479</v>
      </c>
      <c r="D4337" s="5"/>
      <c r="E4337" s="5"/>
      <c r="F4337" s="5"/>
      <c r="G4337" s="26"/>
      <c r="H4337" s="23"/>
      <c r="I4337" s="5"/>
      <c r="J4337" s="11"/>
      <c r="K4337" s="45"/>
      <c r="L4337" s="45"/>
      <c r="M4337" s="45"/>
      <c r="N4337" s="45"/>
      <c r="O4337" s="45"/>
      <c r="P4337" s="113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</row>
    <row r="4338" spans="1:50" x14ac:dyDescent="0.2">
      <c r="A4338" s="11"/>
      <c r="B4338" s="5"/>
      <c r="C4338" s="5"/>
      <c r="D4338" s="5"/>
      <c r="E4338" s="5"/>
      <c r="F4338" s="5"/>
      <c r="G4338" s="26" t="s">
        <v>3803</v>
      </c>
      <c r="H4338" s="23"/>
      <c r="I4338" s="5"/>
      <c r="J4338" s="11"/>
      <c r="K4338" s="45"/>
      <c r="L4338" s="45"/>
      <c r="M4338" s="45"/>
      <c r="N4338" s="45"/>
      <c r="O4338" s="45"/>
      <c r="P4338" s="113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</row>
    <row r="4339" spans="1:50" ht="25.5" x14ac:dyDescent="0.2">
      <c r="A4339" s="11"/>
      <c r="B4339" s="5"/>
      <c r="C4339" s="5"/>
      <c r="D4339" s="5"/>
      <c r="E4339" s="5"/>
      <c r="F4339" s="5"/>
      <c r="G4339" s="27" t="s">
        <v>4311</v>
      </c>
      <c r="H4339" s="11"/>
      <c r="I4339" s="11"/>
      <c r="J4339" s="11"/>
      <c r="K4339" s="53"/>
      <c r="L4339" s="45"/>
      <c r="M4339" s="45" t="s">
        <v>2933</v>
      </c>
      <c r="N4339" s="45" t="s">
        <v>1106</v>
      </c>
      <c r="O4339" s="45"/>
      <c r="P4339" s="113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</row>
    <row r="4340" spans="1:50" ht="25.5" x14ac:dyDescent="0.2">
      <c r="A4340" s="11"/>
      <c r="B4340" s="5"/>
      <c r="C4340" s="5"/>
      <c r="D4340" s="5"/>
      <c r="E4340" s="5"/>
      <c r="F4340" s="5"/>
      <c r="G4340" s="27" t="s">
        <v>4311</v>
      </c>
      <c r="H4340" s="11"/>
      <c r="I4340" s="11"/>
      <c r="J4340" s="11"/>
      <c r="K4340" s="53"/>
      <c r="L4340" s="45"/>
      <c r="M4340" s="45" t="s">
        <v>1295</v>
      </c>
      <c r="N4340" s="45" t="s">
        <v>2934</v>
      </c>
      <c r="O4340" s="45"/>
      <c r="P4340" s="113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</row>
    <row r="4341" spans="1:50" x14ac:dyDescent="0.2">
      <c r="A4341" s="11"/>
      <c r="B4341" s="5"/>
      <c r="C4341" s="5"/>
      <c r="D4341" s="5"/>
      <c r="E4341" s="5"/>
      <c r="F4341" s="5"/>
      <c r="G4341" s="26"/>
      <c r="H4341" s="11" t="s">
        <v>2089</v>
      </c>
      <c r="I4341" s="5"/>
      <c r="J4341" s="11"/>
      <c r="K4341" s="45"/>
      <c r="L4341" s="45"/>
      <c r="M4341" s="45"/>
      <c r="N4341" s="45"/>
      <c r="O4341" s="45"/>
      <c r="P4341" s="113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</row>
    <row r="4342" spans="1:50" x14ac:dyDescent="0.2">
      <c r="A4342" s="11"/>
      <c r="B4342" s="5"/>
      <c r="C4342" s="5"/>
      <c r="D4342" s="5"/>
      <c r="E4342" s="5"/>
      <c r="F4342" s="5"/>
      <c r="G4342" s="26"/>
      <c r="H4342" s="23"/>
      <c r="I4342" s="11" t="s">
        <v>42</v>
      </c>
      <c r="J4342" s="11"/>
      <c r="K4342" s="45"/>
      <c r="L4342" s="45"/>
      <c r="M4342" s="45"/>
      <c r="N4342" s="45"/>
      <c r="O4342" s="45"/>
      <c r="P4342" s="113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</row>
    <row r="4343" spans="1:50" ht="84" x14ac:dyDescent="0.2">
      <c r="A4343" s="11"/>
      <c r="B4343" s="14"/>
      <c r="C4343" s="5"/>
      <c r="D4343" s="5"/>
      <c r="E4343" s="5"/>
      <c r="F4343" s="5"/>
      <c r="G4343" s="26"/>
      <c r="H4343" s="11"/>
      <c r="I4343" s="5"/>
      <c r="J4343" s="11" t="s">
        <v>1009</v>
      </c>
      <c r="K4343" s="45" t="s">
        <v>10020</v>
      </c>
      <c r="L4343" s="45" t="s">
        <v>10021</v>
      </c>
      <c r="M4343" s="45" t="s">
        <v>10022</v>
      </c>
      <c r="N4343" s="45" t="s">
        <v>5519</v>
      </c>
      <c r="O4343" s="45" t="s">
        <v>6297</v>
      </c>
      <c r="P4343" s="115" t="s">
        <v>5005</v>
      </c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</row>
    <row r="4344" spans="1:50" ht="84" x14ac:dyDescent="0.2">
      <c r="A4344" s="11"/>
      <c r="B4344" s="14"/>
      <c r="C4344" s="5"/>
      <c r="D4344" s="5"/>
      <c r="E4344" s="5"/>
      <c r="F4344" s="5"/>
      <c r="G4344" s="26"/>
      <c r="H4344" s="11"/>
      <c r="I4344" s="5"/>
      <c r="J4344" s="11" t="s">
        <v>1009</v>
      </c>
      <c r="K4344" s="45" t="s">
        <v>10020</v>
      </c>
      <c r="L4344" s="45" t="s">
        <v>10021</v>
      </c>
      <c r="M4344" s="45" t="s">
        <v>10022</v>
      </c>
      <c r="N4344" s="45" t="s">
        <v>5519</v>
      </c>
      <c r="O4344" s="45" t="s">
        <v>6283</v>
      </c>
      <c r="P4344" s="115" t="s">
        <v>10023</v>
      </c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</row>
    <row r="4345" spans="1:50" x14ac:dyDescent="0.2">
      <c r="A4345" s="11"/>
      <c r="B4345" s="5"/>
      <c r="C4345" s="5"/>
      <c r="D4345" s="5"/>
      <c r="E4345" s="5"/>
      <c r="F4345" s="5"/>
      <c r="G4345" s="24" t="s">
        <v>3804</v>
      </c>
      <c r="H4345" s="23"/>
      <c r="I4345" s="5"/>
      <c r="J4345" s="11"/>
      <c r="K4345" s="45"/>
      <c r="L4345" s="45"/>
      <c r="M4345" s="45"/>
      <c r="N4345" s="45"/>
      <c r="O4345" s="45"/>
      <c r="P4345" s="113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</row>
    <row r="4346" spans="1:50" ht="25.5" x14ac:dyDescent="0.2">
      <c r="A4346" s="11"/>
      <c r="B4346" s="5"/>
      <c r="C4346" s="5"/>
      <c r="D4346" s="5"/>
      <c r="E4346" s="5"/>
      <c r="F4346" s="5"/>
      <c r="G4346" s="27" t="s">
        <v>4313</v>
      </c>
      <c r="H4346" s="11"/>
      <c r="I4346" s="11"/>
      <c r="J4346" s="11"/>
      <c r="K4346" s="53"/>
      <c r="L4346" s="45"/>
      <c r="M4346" s="45" t="s">
        <v>2926</v>
      </c>
      <c r="N4346" s="45" t="s">
        <v>1119</v>
      </c>
      <c r="O4346" s="45"/>
      <c r="P4346" s="113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</row>
    <row r="4347" spans="1:50" ht="25.5" x14ac:dyDescent="0.2">
      <c r="A4347" s="11"/>
      <c r="B4347" s="5"/>
      <c r="C4347" s="5"/>
      <c r="D4347" s="5"/>
      <c r="E4347" s="5"/>
      <c r="F4347" s="5"/>
      <c r="G4347" s="27" t="s">
        <v>4313</v>
      </c>
      <c r="H4347" s="11"/>
      <c r="I4347" s="11"/>
      <c r="J4347" s="11"/>
      <c r="K4347" s="53"/>
      <c r="L4347" s="45"/>
      <c r="M4347" s="45" t="s">
        <v>2927</v>
      </c>
      <c r="N4347" s="45" t="s">
        <v>2924</v>
      </c>
      <c r="O4347" s="45"/>
      <c r="P4347" s="113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</row>
    <row r="4348" spans="1:50" ht="25.5" x14ac:dyDescent="0.2">
      <c r="A4348" s="11"/>
      <c r="B4348" s="5"/>
      <c r="C4348" s="5"/>
      <c r="D4348" s="5"/>
      <c r="E4348" s="5"/>
      <c r="F4348" s="5"/>
      <c r="G4348" s="27" t="s">
        <v>4313</v>
      </c>
      <c r="H4348" s="11"/>
      <c r="I4348" s="11"/>
      <c r="J4348" s="11"/>
      <c r="K4348" s="53"/>
      <c r="L4348" s="45"/>
      <c r="M4348" s="45" t="s">
        <v>1295</v>
      </c>
      <c r="N4348" s="45" t="s">
        <v>2925</v>
      </c>
      <c r="O4348" s="45"/>
      <c r="P4348" s="113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</row>
    <row r="4349" spans="1:50" x14ac:dyDescent="0.2">
      <c r="A4349" s="11"/>
      <c r="B4349" s="5"/>
      <c r="C4349" s="5"/>
      <c r="D4349" s="5"/>
      <c r="E4349" s="5"/>
      <c r="F4349" s="5"/>
      <c r="G4349" s="26"/>
      <c r="H4349" s="11" t="s">
        <v>2090</v>
      </c>
      <c r="I4349" s="5"/>
      <c r="J4349" s="11"/>
      <c r="K4349" s="45"/>
      <c r="L4349" s="45"/>
      <c r="M4349" s="45"/>
      <c r="N4349" s="45"/>
      <c r="O4349" s="45"/>
      <c r="P4349" s="113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</row>
    <row r="4350" spans="1:50" x14ac:dyDescent="0.2">
      <c r="A4350" s="11"/>
      <c r="B4350" s="5"/>
      <c r="C4350" s="5"/>
      <c r="D4350" s="5"/>
      <c r="E4350" s="5"/>
      <c r="F4350" s="5"/>
      <c r="G4350" s="26"/>
      <c r="H4350" s="23"/>
      <c r="I4350" s="11" t="s">
        <v>44</v>
      </c>
      <c r="J4350" s="11"/>
      <c r="K4350" s="45"/>
      <c r="L4350" s="45"/>
      <c r="M4350" s="45"/>
      <c r="N4350" s="45"/>
      <c r="O4350" s="45"/>
      <c r="P4350" s="113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</row>
    <row r="4351" spans="1:50" ht="96" x14ac:dyDescent="0.2">
      <c r="A4351" s="11"/>
      <c r="B4351" s="14"/>
      <c r="C4351" s="5"/>
      <c r="D4351" s="5"/>
      <c r="E4351" s="5"/>
      <c r="F4351" s="5"/>
      <c r="G4351" s="26"/>
      <c r="H4351" s="11"/>
      <c r="I4351" s="5"/>
      <c r="J4351" s="11" t="s">
        <v>1010</v>
      </c>
      <c r="K4351" s="45" t="s">
        <v>10024</v>
      </c>
      <c r="L4351" s="45" t="s">
        <v>6627</v>
      </c>
      <c r="M4351" s="45" t="s">
        <v>9530</v>
      </c>
      <c r="N4351" s="45" t="s">
        <v>6660</v>
      </c>
      <c r="O4351" s="45" t="s">
        <v>5116</v>
      </c>
      <c r="P4351" s="115" t="s">
        <v>5005</v>
      </c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</row>
    <row r="4352" spans="1:50" ht="96" x14ac:dyDescent="0.2">
      <c r="A4352" s="11"/>
      <c r="B4352" s="14"/>
      <c r="C4352" s="5"/>
      <c r="D4352" s="5"/>
      <c r="E4352" s="5"/>
      <c r="F4352" s="5"/>
      <c r="G4352" s="26"/>
      <c r="H4352" s="11"/>
      <c r="I4352" s="5"/>
      <c r="J4352" s="11" t="s">
        <v>1010</v>
      </c>
      <c r="K4352" s="45" t="s">
        <v>10024</v>
      </c>
      <c r="L4352" s="45" t="s">
        <v>6627</v>
      </c>
      <c r="M4352" s="45" t="s">
        <v>10025</v>
      </c>
      <c r="N4352" s="45" t="s">
        <v>6660</v>
      </c>
      <c r="O4352" s="45" t="s">
        <v>5824</v>
      </c>
      <c r="P4352" s="115" t="s">
        <v>10026</v>
      </c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</row>
    <row r="4353" spans="1:50" ht="108" x14ac:dyDescent="0.2">
      <c r="A4353" s="11"/>
      <c r="B4353" s="14"/>
      <c r="C4353" s="5"/>
      <c r="D4353" s="5"/>
      <c r="E4353" s="5"/>
      <c r="F4353" s="5"/>
      <c r="G4353" s="26"/>
      <c r="H4353" s="11"/>
      <c r="I4353" s="5"/>
      <c r="J4353" s="11" t="s">
        <v>1010</v>
      </c>
      <c r="K4353" s="45" t="s">
        <v>10024</v>
      </c>
      <c r="L4353" s="45" t="s">
        <v>10027</v>
      </c>
      <c r="M4353" s="45" t="s">
        <v>9530</v>
      </c>
      <c r="N4353" s="45" t="s">
        <v>6660</v>
      </c>
      <c r="O4353" s="45" t="s">
        <v>5116</v>
      </c>
      <c r="P4353" s="115" t="s">
        <v>5005</v>
      </c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</row>
    <row r="4354" spans="1:50" ht="108" x14ac:dyDescent="0.2">
      <c r="A4354" s="11"/>
      <c r="B4354" s="14"/>
      <c r="C4354" s="5"/>
      <c r="D4354" s="5"/>
      <c r="E4354" s="5"/>
      <c r="F4354" s="5"/>
      <c r="G4354" s="26"/>
      <c r="H4354" s="11"/>
      <c r="I4354" s="5"/>
      <c r="J4354" s="11" t="s">
        <v>1010</v>
      </c>
      <c r="K4354" s="45" t="s">
        <v>10024</v>
      </c>
      <c r="L4354" s="45" t="s">
        <v>10028</v>
      </c>
      <c r="M4354" s="45" t="s">
        <v>9530</v>
      </c>
      <c r="N4354" s="45" t="s">
        <v>6660</v>
      </c>
      <c r="O4354" s="45" t="s">
        <v>5534</v>
      </c>
      <c r="P4354" s="115" t="s">
        <v>8706</v>
      </c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</row>
    <row r="4355" spans="1:50" ht="108" x14ac:dyDescent="0.2">
      <c r="A4355" s="11"/>
      <c r="B4355" s="14"/>
      <c r="C4355" s="5"/>
      <c r="D4355" s="5"/>
      <c r="E4355" s="5"/>
      <c r="F4355" s="5"/>
      <c r="G4355" s="26"/>
      <c r="H4355" s="11"/>
      <c r="I4355" s="5"/>
      <c r="J4355" s="11" t="s">
        <v>1010</v>
      </c>
      <c r="K4355" s="45" t="s">
        <v>10024</v>
      </c>
      <c r="L4355" s="45" t="s">
        <v>10027</v>
      </c>
      <c r="M4355" s="45" t="s">
        <v>10025</v>
      </c>
      <c r="N4355" s="45" t="s">
        <v>6660</v>
      </c>
      <c r="O4355" s="45" t="s">
        <v>5824</v>
      </c>
      <c r="P4355" s="115" t="s">
        <v>8706</v>
      </c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</row>
    <row r="4356" spans="1:50" ht="24" x14ac:dyDescent="0.2">
      <c r="A4356" s="11"/>
      <c r="B4356" s="14"/>
      <c r="C4356" s="5"/>
      <c r="D4356" s="5"/>
      <c r="E4356" s="5"/>
      <c r="F4356" s="5"/>
      <c r="G4356" s="26"/>
      <c r="H4356" s="11"/>
      <c r="I4356" s="5"/>
      <c r="J4356" s="11" t="s">
        <v>1010</v>
      </c>
      <c r="K4356" s="45" t="s">
        <v>10029</v>
      </c>
      <c r="L4356" s="45" t="s">
        <v>5138</v>
      </c>
      <c r="M4356" s="45" t="s">
        <v>10030</v>
      </c>
      <c r="N4356" s="45" t="s">
        <v>6660</v>
      </c>
      <c r="O4356" s="45" t="s">
        <v>5534</v>
      </c>
      <c r="P4356" s="115" t="s">
        <v>10031</v>
      </c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</row>
    <row r="4357" spans="1:50" x14ac:dyDescent="0.2">
      <c r="A4357" s="11"/>
      <c r="B4357" s="5"/>
      <c r="C4357" s="5"/>
      <c r="D4357" s="5"/>
      <c r="E4357" s="5"/>
      <c r="F4357" s="5"/>
      <c r="G4357" s="24" t="s">
        <v>3805</v>
      </c>
      <c r="H4357" s="23"/>
      <c r="I4357" s="5"/>
      <c r="J4357" s="11"/>
      <c r="K4357" s="45"/>
      <c r="L4357" s="45"/>
      <c r="M4357" s="45"/>
      <c r="N4357" s="45"/>
      <c r="O4357" s="45"/>
      <c r="P4357" s="113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</row>
    <row r="4358" spans="1:50" x14ac:dyDescent="0.2">
      <c r="A4358" s="11"/>
      <c r="B4358" s="5"/>
      <c r="C4358" s="5"/>
      <c r="D4358" s="5"/>
      <c r="E4358" s="5"/>
      <c r="F4358" s="5"/>
      <c r="G4358" s="26"/>
      <c r="H4358" s="11" t="s">
        <v>2091</v>
      </c>
      <c r="I4358" s="5"/>
      <c r="J4358" s="11"/>
      <c r="K4358" s="45"/>
      <c r="L4358" s="45"/>
      <c r="M4358" s="45"/>
      <c r="N4358" s="45"/>
      <c r="O4358" s="45"/>
      <c r="P4358" s="113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</row>
    <row r="4359" spans="1:50" x14ac:dyDescent="0.2">
      <c r="A4359" s="11"/>
      <c r="B4359" s="5"/>
      <c r="C4359" s="5"/>
      <c r="D4359" s="5"/>
      <c r="E4359" s="5"/>
      <c r="F4359" s="5"/>
      <c r="G4359" s="26"/>
      <c r="H4359" s="23"/>
      <c r="I4359" s="11" t="s">
        <v>2</v>
      </c>
      <c r="J4359" s="11"/>
      <c r="K4359" s="45"/>
      <c r="L4359" s="45"/>
      <c r="M4359" s="45"/>
      <c r="N4359" s="45"/>
      <c r="O4359" s="45"/>
      <c r="P4359" s="113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</row>
    <row r="4360" spans="1:50" ht="24" x14ac:dyDescent="0.2">
      <c r="A4360" s="11"/>
      <c r="B4360" s="14"/>
      <c r="C4360" s="5"/>
      <c r="D4360" s="5"/>
      <c r="E4360" s="5"/>
      <c r="F4360" s="5"/>
      <c r="G4360" s="26"/>
      <c r="H4360" s="23"/>
      <c r="I4360" s="5"/>
      <c r="J4360" s="11" t="s">
        <v>1010</v>
      </c>
      <c r="K4360" s="45" t="s">
        <v>10032</v>
      </c>
      <c r="L4360" s="45" t="s">
        <v>7819</v>
      </c>
      <c r="M4360" s="45" t="s">
        <v>8891</v>
      </c>
      <c r="N4360" s="45" t="s">
        <v>10033</v>
      </c>
      <c r="O4360" s="45" t="s">
        <v>5116</v>
      </c>
      <c r="P4360" s="115" t="s">
        <v>10034</v>
      </c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</row>
    <row r="4361" spans="1:50" ht="24" x14ac:dyDescent="0.2">
      <c r="A4361" s="11"/>
      <c r="B4361" s="14"/>
      <c r="C4361" s="5"/>
      <c r="D4361" s="5"/>
      <c r="E4361" s="5"/>
      <c r="F4361" s="5"/>
      <c r="G4361" s="26"/>
      <c r="H4361" s="7"/>
      <c r="I4361" s="5"/>
      <c r="J4361" s="11" t="s">
        <v>1010</v>
      </c>
      <c r="K4361" s="45" t="s">
        <v>10035</v>
      </c>
      <c r="L4361" s="45" t="s">
        <v>10036</v>
      </c>
      <c r="M4361" s="45" t="s">
        <v>9530</v>
      </c>
      <c r="N4361" s="45" t="s">
        <v>6343</v>
      </c>
      <c r="O4361" s="45" t="s">
        <v>5534</v>
      </c>
      <c r="P4361" s="115" t="s">
        <v>5005</v>
      </c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</row>
    <row r="4362" spans="1:50" x14ac:dyDescent="0.2">
      <c r="A4362" s="11"/>
      <c r="B4362" s="14"/>
      <c r="C4362" s="5"/>
      <c r="D4362" s="5"/>
      <c r="E4362" s="5"/>
      <c r="F4362" s="5"/>
      <c r="G4362" s="26"/>
      <c r="H4362" s="7"/>
      <c r="I4362" s="5"/>
      <c r="J4362" s="11" t="s">
        <v>1010</v>
      </c>
      <c r="K4362" s="45" t="s">
        <v>10035</v>
      </c>
      <c r="L4362" s="45" t="s">
        <v>10036</v>
      </c>
      <c r="M4362" s="45" t="s">
        <v>9530</v>
      </c>
      <c r="N4362" s="45" t="s">
        <v>10033</v>
      </c>
      <c r="O4362" s="45" t="s">
        <v>5534</v>
      </c>
      <c r="P4362" s="115" t="s">
        <v>6820</v>
      </c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</row>
    <row r="4363" spans="1:50" ht="84" x14ac:dyDescent="0.2">
      <c r="A4363" s="11"/>
      <c r="B4363" s="14"/>
      <c r="C4363" s="5"/>
      <c r="D4363" s="5"/>
      <c r="E4363" s="5"/>
      <c r="F4363" s="5"/>
      <c r="G4363" s="26"/>
      <c r="H4363" s="7"/>
      <c r="I4363" s="5"/>
      <c r="J4363" s="11" t="s">
        <v>1009</v>
      </c>
      <c r="K4363" s="45" t="s">
        <v>10037</v>
      </c>
      <c r="L4363" s="45" t="s">
        <v>10038</v>
      </c>
      <c r="M4363" s="45" t="s">
        <v>10039</v>
      </c>
      <c r="N4363" s="45" t="s">
        <v>6343</v>
      </c>
      <c r="O4363" s="45" t="s">
        <v>5534</v>
      </c>
      <c r="P4363" s="115" t="s">
        <v>10040</v>
      </c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</row>
    <row r="4364" spans="1:50" ht="84" x14ac:dyDescent="0.2">
      <c r="A4364" s="11"/>
      <c r="B4364" s="14"/>
      <c r="C4364" s="5"/>
      <c r="D4364" s="5"/>
      <c r="E4364" s="5"/>
      <c r="F4364" s="5"/>
      <c r="G4364" s="26"/>
      <c r="H4364" s="7"/>
      <c r="I4364" s="5"/>
      <c r="J4364" s="11" t="s">
        <v>1009</v>
      </c>
      <c r="K4364" s="45" t="s">
        <v>10037</v>
      </c>
      <c r="L4364" s="45" t="s">
        <v>10038</v>
      </c>
      <c r="M4364" s="45" t="s">
        <v>10039</v>
      </c>
      <c r="N4364" s="45" t="s">
        <v>10033</v>
      </c>
      <c r="O4364" s="45" t="s">
        <v>5534</v>
      </c>
      <c r="P4364" s="115" t="s">
        <v>10041</v>
      </c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</row>
    <row r="4365" spans="1:50" x14ac:dyDescent="0.2">
      <c r="A4365" s="11"/>
      <c r="B4365" s="14"/>
      <c r="C4365" s="5"/>
      <c r="D4365" s="5"/>
      <c r="E4365" s="5"/>
      <c r="F4365" s="5"/>
      <c r="G4365" s="26"/>
      <c r="H4365" s="7"/>
      <c r="I4365" s="5"/>
      <c r="J4365" s="11" t="s">
        <v>1009</v>
      </c>
      <c r="K4365" s="45" t="s">
        <v>10037</v>
      </c>
      <c r="L4365" s="45" t="s">
        <v>7665</v>
      </c>
      <c r="M4365" s="45" t="s">
        <v>5004</v>
      </c>
      <c r="N4365" s="45" t="s">
        <v>4990</v>
      </c>
      <c r="O4365" s="45" t="s">
        <v>5072</v>
      </c>
      <c r="P4365" s="115" t="s">
        <v>10042</v>
      </c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</row>
    <row r="4366" spans="1:50" ht="48" x14ac:dyDescent="0.2">
      <c r="A4366" s="11"/>
      <c r="B4366" s="14"/>
      <c r="C4366" s="5"/>
      <c r="D4366" s="5"/>
      <c r="E4366" s="5"/>
      <c r="F4366" s="5"/>
      <c r="G4366" s="26"/>
      <c r="H4366" s="7"/>
      <c r="I4366" s="5"/>
      <c r="J4366" s="11" t="s">
        <v>1009</v>
      </c>
      <c r="K4366" s="45" t="s">
        <v>10043</v>
      </c>
      <c r="L4366" s="45" t="s">
        <v>10044</v>
      </c>
      <c r="M4366" s="45" t="s">
        <v>8262</v>
      </c>
      <c r="N4366" s="45" t="s">
        <v>10045</v>
      </c>
      <c r="O4366" s="45" t="s">
        <v>5824</v>
      </c>
      <c r="P4366" s="115" t="s">
        <v>5005</v>
      </c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</row>
    <row r="4367" spans="1:50" ht="24" x14ac:dyDescent="0.2">
      <c r="A4367" s="11"/>
      <c r="B4367" s="14"/>
      <c r="C4367" s="5"/>
      <c r="D4367" s="5"/>
      <c r="E4367" s="5"/>
      <c r="F4367" s="5"/>
      <c r="G4367" s="26"/>
      <c r="H4367" s="7"/>
      <c r="I4367" s="5"/>
      <c r="J4367" s="11" t="s">
        <v>1009</v>
      </c>
      <c r="K4367" s="45" t="s">
        <v>10043</v>
      </c>
      <c r="L4367" s="45" t="s">
        <v>6754</v>
      </c>
      <c r="M4367" s="45" t="s">
        <v>5004</v>
      </c>
      <c r="N4367" s="45" t="s">
        <v>4990</v>
      </c>
      <c r="O4367" s="45" t="s">
        <v>5016</v>
      </c>
      <c r="P4367" s="115" t="s">
        <v>5005</v>
      </c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</row>
    <row r="4368" spans="1:50" ht="16.5" x14ac:dyDescent="0.2">
      <c r="A4368" s="11"/>
      <c r="B4368" s="5"/>
      <c r="C4368" s="16" t="s">
        <v>10046</v>
      </c>
      <c r="D4368" s="5"/>
      <c r="E4368" s="5"/>
      <c r="F4368" s="5"/>
      <c r="G4368" s="26"/>
      <c r="H4368" s="23"/>
      <c r="I4368" s="5"/>
      <c r="J4368" s="11"/>
      <c r="K4368" s="45"/>
      <c r="L4368" s="45"/>
      <c r="M4368" s="45"/>
      <c r="N4368" s="45"/>
      <c r="O4368" s="45"/>
      <c r="P4368" s="113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</row>
    <row r="4369" spans="1:50" ht="15.75" x14ac:dyDescent="0.2">
      <c r="A4369" s="11"/>
      <c r="B4369" s="5"/>
      <c r="C4369" s="5"/>
      <c r="D4369" s="83" t="s">
        <v>10047</v>
      </c>
      <c r="E4369" s="5"/>
      <c r="F4369" s="5"/>
      <c r="G4369" s="24"/>
      <c r="H4369" s="23"/>
      <c r="I4369" s="5"/>
      <c r="J4369" s="11"/>
      <c r="K4369" s="45"/>
      <c r="L4369" s="45"/>
      <c r="M4369" s="45"/>
      <c r="N4369" s="45"/>
      <c r="O4369" s="45"/>
      <c r="P4369" s="113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</row>
    <row r="4370" spans="1:50" ht="15.75" x14ac:dyDescent="0.2">
      <c r="A4370" s="11"/>
      <c r="B4370" s="5"/>
      <c r="C4370" s="5"/>
      <c r="D4370" s="83" t="s">
        <v>10048</v>
      </c>
      <c r="E4370" s="5"/>
      <c r="F4370" s="5"/>
      <c r="G4370" s="24"/>
      <c r="H4370" s="23"/>
      <c r="I4370" s="5"/>
      <c r="J4370" s="11"/>
      <c r="K4370" s="45"/>
      <c r="L4370" s="45"/>
      <c r="M4370" s="45"/>
      <c r="N4370" s="45"/>
      <c r="O4370" s="45"/>
      <c r="P4370" s="113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</row>
    <row r="4371" spans="1:50" ht="16.5" x14ac:dyDescent="0.2">
      <c r="A4371" s="11"/>
      <c r="B4371" s="5"/>
      <c r="C4371" s="16" t="s">
        <v>10049</v>
      </c>
      <c r="D4371" s="5"/>
      <c r="E4371" s="5"/>
      <c r="F4371" s="5"/>
      <c r="G4371" s="26"/>
      <c r="H4371" s="23"/>
      <c r="I4371" s="5"/>
      <c r="J4371" s="11"/>
      <c r="K4371" s="45"/>
      <c r="L4371" s="45"/>
      <c r="M4371" s="45"/>
      <c r="N4371" s="45"/>
      <c r="O4371" s="45"/>
      <c r="P4371" s="113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</row>
    <row r="4372" spans="1:50" ht="15.75" x14ac:dyDescent="0.2">
      <c r="A4372" s="11"/>
      <c r="B4372" s="5"/>
      <c r="C4372" s="5"/>
      <c r="D4372" s="17" t="s">
        <v>10050</v>
      </c>
      <c r="E4372" s="5"/>
      <c r="F4372" s="5"/>
      <c r="G4372" s="26"/>
      <c r="H4372" s="23"/>
      <c r="I4372" s="5"/>
      <c r="J4372" s="11"/>
      <c r="K4372" s="45"/>
      <c r="L4372" s="45"/>
      <c r="M4372" s="45"/>
      <c r="N4372" s="45"/>
      <c r="O4372" s="45"/>
      <c r="P4372" s="113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</row>
    <row r="4373" spans="1:50" ht="15.75" x14ac:dyDescent="0.2">
      <c r="A4373" s="11"/>
      <c r="B4373" s="5"/>
      <c r="C4373" s="5"/>
      <c r="D4373" s="17" t="s">
        <v>10051</v>
      </c>
      <c r="E4373" s="5"/>
      <c r="F4373" s="5"/>
      <c r="G4373" s="26"/>
      <c r="H4373" s="23"/>
      <c r="I4373" s="5"/>
      <c r="J4373" s="11"/>
      <c r="K4373" s="45"/>
      <c r="L4373" s="45"/>
      <c r="M4373" s="45"/>
      <c r="N4373" s="45"/>
      <c r="O4373" s="45"/>
      <c r="P4373" s="113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</row>
    <row r="4374" spans="1:50" ht="16.5" x14ac:dyDescent="0.2">
      <c r="A4374" s="11"/>
      <c r="B4374" s="5"/>
      <c r="C4374" s="16" t="s">
        <v>10052</v>
      </c>
      <c r="D4374" s="5"/>
      <c r="E4374" s="5"/>
      <c r="F4374" s="5"/>
      <c r="G4374" s="26"/>
      <c r="H4374" s="23"/>
      <c r="I4374" s="5"/>
      <c r="J4374" s="11"/>
      <c r="K4374" s="45"/>
      <c r="L4374" s="45"/>
      <c r="M4374" s="45"/>
      <c r="N4374" s="45"/>
      <c r="O4374" s="45"/>
      <c r="P4374" s="113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</row>
    <row r="4375" spans="1:50" ht="15.75" x14ac:dyDescent="0.2">
      <c r="A4375" s="11"/>
      <c r="B4375" s="5"/>
      <c r="C4375" s="5"/>
      <c r="D4375" s="17" t="s">
        <v>737</v>
      </c>
      <c r="E4375" s="5"/>
      <c r="F4375" s="5"/>
      <c r="G4375" s="26"/>
      <c r="H4375" s="23"/>
      <c r="I4375" s="5"/>
      <c r="J4375" s="11"/>
      <c r="K4375" s="45"/>
      <c r="L4375" s="45"/>
      <c r="M4375" s="45"/>
      <c r="N4375" s="45"/>
      <c r="O4375" s="45"/>
      <c r="P4375" s="113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</row>
    <row r="4376" spans="1:50" ht="15.75" x14ac:dyDescent="0.2">
      <c r="A4376" s="11"/>
      <c r="B4376" s="5"/>
      <c r="C4376" s="5"/>
      <c r="D4376" s="17" t="s">
        <v>738</v>
      </c>
      <c r="E4376" s="5"/>
      <c r="F4376" s="5"/>
      <c r="G4376" s="26"/>
      <c r="H4376" s="23"/>
      <c r="I4376" s="5"/>
      <c r="J4376" s="11"/>
      <c r="K4376" s="45"/>
      <c r="L4376" s="45"/>
      <c r="M4376" s="45"/>
      <c r="N4376" s="45"/>
      <c r="O4376" s="45"/>
      <c r="P4376" s="113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</row>
    <row r="4377" spans="1:50" ht="16.5" x14ac:dyDescent="0.2">
      <c r="A4377" s="11"/>
      <c r="B4377" s="5"/>
      <c r="C4377" s="16" t="s">
        <v>480</v>
      </c>
      <c r="D4377" s="5"/>
      <c r="E4377" s="5"/>
      <c r="F4377" s="5"/>
      <c r="G4377" s="26"/>
      <c r="H4377" s="23"/>
      <c r="I4377" s="5"/>
      <c r="J4377" s="11"/>
      <c r="K4377" s="45"/>
      <c r="L4377" s="45"/>
      <c r="M4377" s="45"/>
      <c r="N4377" s="45"/>
      <c r="O4377" s="45"/>
      <c r="P4377" s="113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</row>
    <row r="4378" spans="1:50" ht="15.75" x14ac:dyDescent="0.2">
      <c r="A4378" s="11"/>
      <c r="B4378" s="5"/>
      <c r="C4378" s="5"/>
      <c r="D4378" s="17" t="s">
        <v>739</v>
      </c>
      <c r="E4378" s="5"/>
      <c r="F4378" s="5"/>
      <c r="G4378" s="26"/>
      <c r="H4378" s="23"/>
      <c r="I4378" s="5"/>
      <c r="J4378" s="11"/>
      <c r="K4378" s="45"/>
      <c r="L4378" s="45"/>
      <c r="M4378" s="45"/>
      <c r="N4378" s="45"/>
      <c r="O4378" s="45"/>
      <c r="P4378" s="113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</row>
    <row r="4379" spans="1:50" x14ac:dyDescent="0.2">
      <c r="A4379" s="11"/>
      <c r="B4379" s="5"/>
      <c r="C4379" s="5"/>
      <c r="D4379" s="5"/>
      <c r="E4379" s="5"/>
      <c r="F4379" s="5"/>
      <c r="G4379" s="61" t="s">
        <v>3304</v>
      </c>
      <c r="H4379" s="30"/>
      <c r="I4379" s="30"/>
      <c r="J4379" s="74"/>
      <c r="K4379" s="44"/>
      <c r="L4379" s="44"/>
      <c r="M4379" s="44"/>
      <c r="N4379" s="44"/>
      <c r="O4379" s="44"/>
      <c r="P4379" s="113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</row>
    <row r="4380" spans="1:50" ht="15.75" x14ac:dyDescent="0.2">
      <c r="A4380" s="11"/>
      <c r="B4380" s="5"/>
      <c r="C4380" s="5"/>
      <c r="D4380" s="83" t="s">
        <v>10053</v>
      </c>
      <c r="E4380" s="5"/>
      <c r="F4380" s="5"/>
      <c r="G4380" s="61"/>
      <c r="H4380" s="30"/>
      <c r="I4380" s="30"/>
      <c r="J4380" s="74"/>
      <c r="K4380" s="44"/>
      <c r="L4380" s="44"/>
      <c r="M4380" s="44"/>
      <c r="N4380" s="44"/>
      <c r="O4380" s="44"/>
      <c r="P4380" s="113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</row>
    <row r="4381" spans="1:50" x14ac:dyDescent="0.2">
      <c r="A4381" s="11"/>
      <c r="B4381" s="5"/>
      <c r="C4381" s="5"/>
      <c r="D4381" s="5"/>
      <c r="E4381" s="5"/>
      <c r="F4381" s="5"/>
      <c r="G4381" s="77" t="s">
        <v>10054</v>
      </c>
      <c r="H4381" s="30"/>
      <c r="I4381" s="30"/>
      <c r="J4381" s="74"/>
      <c r="K4381" s="44"/>
      <c r="L4381" s="44"/>
      <c r="M4381" s="44"/>
      <c r="N4381" s="44"/>
      <c r="O4381" s="44"/>
      <c r="P4381" s="113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</row>
    <row r="4382" spans="1:50" ht="18" x14ac:dyDescent="0.2">
      <c r="A4382" s="11"/>
      <c r="B4382" s="6" t="s">
        <v>1212</v>
      </c>
      <c r="C4382" s="5"/>
      <c r="D4382" s="5"/>
      <c r="E4382" s="5"/>
      <c r="F4382" s="5"/>
      <c r="G4382" s="26"/>
      <c r="H4382" s="23"/>
      <c r="I4382" s="5"/>
      <c r="J4382" s="11"/>
      <c r="K4382" s="45"/>
      <c r="L4382" s="45"/>
      <c r="M4382" s="45"/>
      <c r="N4382" s="45"/>
      <c r="O4382" s="45"/>
      <c r="P4382" s="113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</row>
    <row r="4383" spans="1:50" ht="16.5" x14ac:dyDescent="0.2">
      <c r="A4383" s="11"/>
      <c r="B4383" s="5"/>
      <c r="C4383" s="16" t="s">
        <v>481</v>
      </c>
      <c r="D4383" s="5"/>
      <c r="E4383" s="5"/>
      <c r="F4383" s="5"/>
      <c r="G4383" s="26"/>
      <c r="H4383" s="23"/>
      <c r="I4383" s="5"/>
      <c r="J4383" s="11"/>
      <c r="K4383" s="45"/>
      <c r="L4383" s="45"/>
      <c r="M4383" s="45"/>
      <c r="N4383" s="45"/>
      <c r="O4383" s="45"/>
      <c r="P4383" s="113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</row>
    <row r="4384" spans="1:50" ht="15.75" x14ac:dyDescent="0.2">
      <c r="A4384" s="11"/>
      <c r="B4384" s="5"/>
      <c r="C4384" s="5"/>
      <c r="D4384" s="17" t="s">
        <v>740</v>
      </c>
      <c r="E4384" s="5"/>
      <c r="F4384" s="5"/>
      <c r="G4384" s="26"/>
      <c r="H4384" s="23"/>
      <c r="I4384" s="5"/>
      <c r="J4384" s="11"/>
      <c r="K4384" s="45"/>
      <c r="L4384" s="45"/>
      <c r="M4384" s="45"/>
      <c r="N4384" s="45"/>
      <c r="O4384" s="45"/>
      <c r="P4384" s="113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</row>
    <row r="4385" spans="1:50" x14ac:dyDescent="0.2">
      <c r="A4385" s="11"/>
      <c r="B4385" s="5"/>
      <c r="C4385" s="5"/>
      <c r="D4385" s="5"/>
      <c r="E4385" s="5"/>
      <c r="F4385" s="5"/>
      <c r="G4385" s="24" t="s">
        <v>3196</v>
      </c>
      <c r="H4385" s="23"/>
      <c r="I4385" s="5"/>
      <c r="J4385" s="11"/>
      <c r="K4385" s="45"/>
      <c r="L4385" s="45"/>
      <c r="M4385" s="45"/>
      <c r="N4385" s="45"/>
      <c r="O4385" s="45"/>
      <c r="P4385" s="113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</row>
    <row r="4386" spans="1:50" x14ac:dyDescent="0.2">
      <c r="A4386" s="11"/>
      <c r="B4386" s="5"/>
      <c r="C4386" s="5"/>
      <c r="D4386" s="5"/>
      <c r="E4386" s="5"/>
      <c r="F4386" s="5"/>
      <c r="G4386" s="24" t="s">
        <v>3188</v>
      </c>
      <c r="H4386" s="23"/>
      <c r="I4386" s="5"/>
      <c r="J4386" s="11"/>
      <c r="K4386" s="45"/>
      <c r="L4386" s="45"/>
      <c r="M4386" s="45"/>
      <c r="N4386" s="45"/>
      <c r="O4386" s="45"/>
      <c r="P4386" s="113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</row>
    <row r="4387" spans="1:50" ht="15.75" x14ac:dyDescent="0.2">
      <c r="A4387" s="11"/>
      <c r="B4387" s="5"/>
      <c r="C4387" s="5"/>
      <c r="D4387" s="17" t="s">
        <v>741</v>
      </c>
      <c r="E4387" s="5"/>
      <c r="F4387" s="5"/>
      <c r="G4387" s="26"/>
      <c r="H4387" s="23"/>
      <c r="I4387" s="5"/>
      <c r="J4387" s="11"/>
      <c r="K4387" s="45"/>
      <c r="L4387" s="45"/>
      <c r="M4387" s="45"/>
      <c r="N4387" s="45"/>
      <c r="O4387" s="45"/>
      <c r="P4387" s="113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</row>
    <row r="4388" spans="1:50" x14ac:dyDescent="0.2">
      <c r="A4388" s="11"/>
      <c r="B4388" s="5"/>
      <c r="C4388" s="5"/>
      <c r="D4388" s="5"/>
      <c r="E4388" s="5"/>
      <c r="F4388" s="5"/>
      <c r="G4388" s="24" t="s">
        <v>3305</v>
      </c>
      <c r="H4388" s="23"/>
      <c r="I4388" s="5"/>
      <c r="J4388" s="11"/>
      <c r="K4388" s="45"/>
      <c r="L4388" s="45"/>
      <c r="M4388" s="45"/>
      <c r="N4388" s="45"/>
      <c r="O4388" s="45"/>
      <c r="P4388" s="113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</row>
    <row r="4389" spans="1:50" ht="15.75" x14ac:dyDescent="0.2">
      <c r="A4389" s="11"/>
      <c r="B4389" s="5"/>
      <c r="C4389" s="5"/>
      <c r="D4389" s="17" t="s">
        <v>742</v>
      </c>
      <c r="E4389" s="5"/>
      <c r="F4389" s="5"/>
      <c r="G4389" s="26"/>
      <c r="H4389" s="23"/>
      <c r="I4389" s="5"/>
      <c r="J4389" s="11"/>
      <c r="K4389" s="45"/>
      <c r="L4389" s="45"/>
      <c r="M4389" s="45"/>
      <c r="N4389" s="45"/>
      <c r="O4389" s="45"/>
      <c r="P4389" s="113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</row>
    <row r="4390" spans="1:50" x14ac:dyDescent="0.2">
      <c r="A4390" s="11"/>
      <c r="B4390" s="5"/>
      <c r="C4390" s="5"/>
      <c r="D4390" s="5"/>
      <c r="E4390" s="5"/>
      <c r="F4390" s="5"/>
      <c r="G4390" s="24" t="s">
        <v>3306</v>
      </c>
      <c r="H4390" s="23"/>
      <c r="I4390" s="5"/>
      <c r="J4390" s="11"/>
      <c r="K4390" s="45"/>
      <c r="L4390" s="45"/>
      <c r="M4390" s="45"/>
      <c r="N4390" s="45"/>
      <c r="O4390" s="45"/>
      <c r="P4390" s="113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</row>
    <row r="4391" spans="1:50" ht="15" x14ac:dyDescent="0.2">
      <c r="A4391" s="11"/>
      <c r="B4391" s="5"/>
      <c r="C4391" s="5"/>
      <c r="D4391" s="5"/>
      <c r="E4391" s="18" t="s">
        <v>970</v>
      </c>
      <c r="F4391" s="5"/>
      <c r="G4391" s="26"/>
      <c r="H4391" s="23"/>
      <c r="I4391" s="5"/>
      <c r="J4391" s="11"/>
      <c r="K4391" s="45"/>
      <c r="L4391" s="45"/>
      <c r="M4391" s="45"/>
      <c r="N4391" s="45"/>
      <c r="O4391" s="45"/>
      <c r="P4391" s="113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</row>
    <row r="4392" spans="1:50" x14ac:dyDescent="0.2">
      <c r="A4392" s="11"/>
      <c r="B4392" s="5"/>
      <c r="C4392" s="5"/>
      <c r="D4392" s="5"/>
      <c r="E4392" s="5"/>
      <c r="F4392" s="5"/>
      <c r="G4392" s="24" t="s">
        <v>3181</v>
      </c>
      <c r="H4392" s="23"/>
      <c r="I4392" s="5"/>
      <c r="J4392" s="11"/>
      <c r="K4392" s="45"/>
      <c r="L4392" s="45"/>
      <c r="M4392" s="45"/>
      <c r="N4392" s="45"/>
      <c r="O4392" s="45"/>
      <c r="P4392" s="113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</row>
    <row r="4393" spans="1:50" x14ac:dyDescent="0.2">
      <c r="A4393" s="11"/>
      <c r="B4393" s="5"/>
      <c r="C4393" s="5"/>
      <c r="D4393" s="5"/>
      <c r="E4393" s="5"/>
      <c r="F4393" s="5"/>
      <c r="G4393" s="24" t="s">
        <v>3182</v>
      </c>
      <c r="H4393" s="23"/>
      <c r="I4393" s="5"/>
      <c r="J4393" s="11"/>
      <c r="K4393" s="45"/>
      <c r="L4393" s="45"/>
      <c r="M4393" s="45"/>
      <c r="N4393" s="45"/>
      <c r="O4393" s="45"/>
      <c r="P4393" s="113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</row>
    <row r="4394" spans="1:50" x14ac:dyDescent="0.2">
      <c r="A4394" s="11"/>
      <c r="B4394" s="5"/>
      <c r="C4394" s="5"/>
      <c r="D4394" s="5"/>
      <c r="E4394" s="5"/>
      <c r="F4394" s="5"/>
      <c r="G4394" s="24" t="s">
        <v>3183</v>
      </c>
      <c r="H4394" s="23"/>
      <c r="I4394" s="5"/>
      <c r="J4394" s="11"/>
      <c r="K4394" s="45"/>
      <c r="L4394" s="45"/>
      <c r="M4394" s="45"/>
      <c r="N4394" s="45"/>
      <c r="O4394" s="45"/>
      <c r="P4394" s="113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</row>
    <row r="4395" spans="1:50" ht="15" x14ac:dyDescent="0.2">
      <c r="A4395" s="11"/>
      <c r="B4395" s="5"/>
      <c r="C4395" s="5"/>
      <c r="D4395" s="5"/>
      <c r="E4395" s="84" t="s">
        <v>10055</v>
      </c>
      <c r="F4395" s="5"/>
      <c r="G4395" s="5"/>
      <c r="H4395" s="23"/>
      <c r="I4395" s="5"/>
      <c r="J4395" s="11"/>
      <c r="K4395" s="45"/>
      <c r="L4395" s="45"/>
      <c r="M4395" s="45"/>
      <c r="N4395" s="45"/>
      <c r="O4395" s="45"/>
      <c r="P4395" s="113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</row>
    <row r="4396" spans="1:50" x14ac:dyDescent="0.2">
      <c r="A4396" s="11"/>
      <c r="B4396" s="5"/>
      <c r="C4396" s="5"/>
      <c r="D4396" s="5"/>
      <c r="E4396" s="5"/>
      <c r="F4396" s="5"/>
      <c r="G4396" s="82" t="s">
        <v>10058</v>
      </c>
      <c r="H4396" s="23"/>
      <c r="I4396" s="5"/>
      <c r="J4396" s="11"/>
      <c r="K4396" s="45"/>
      <c r="L4396" s="45"/>
      <c r="M4396" s="45"/>
      <c r="N4396" s="45"/>
      <c r="O4396" s="45"/>
      <c r="P4396" s="113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</row>
    <row r="4397" spans="1:50" x14ac:dyDescent="0.2">
      <c r="A4397" s="11"/>
      <c r="B4397" s="5"/>
      <c r="C4397" s="5"/>
      <c r="D4397" s="5"/>
      <c r="E4397" s="5"/>
      <c r="F4397" s="5"/>
      <c r="G4397" s="77" t="s">
        <v>10056</v>
      </c>
      <c r="H4397" s="23"/>
      <c r="I4397" s="5"/>
      <c r="J4397" s="11"/>
      <c r="K4397" s="45"/>
      <c r="L4397" s="45"/>
      <c r="M4397" s="45"/>
      <c r="N4397" s="45"/>
      <c r="O4397" s="45"/>
      <c r="P4397" s="113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</row>
    <row r="4398" spans="1:50" x14ac:dyDescent="0.2">
      <c r="A4398" s="11"/>
      <c r="B4398" s="5"/>
      <c r="C4398" s="5"/>
      <c r="D4398" s="5"/>
      <c r="E4398" s="5"/>
      <c r="F4398" s="5"/>
      <c r="G4398" s="77" t="s">
        <v>10057</v>
      </c>
      <c r="H4398" s="23"/>
      <c r="I4398" s="5"/>
      <c r="J4398" s="11"/>
      <c r="K4398" s="45"/>
      <c r="L4398" s="45"/>
      <c r="M4398" s="45"/>
      <c r="N4398" s="45"/>
      <c r="O4398" s="45"/>
      <c r="P4398" s="113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</row>
    <row r="4399" spans="1:50" ht="16.5" x14ac:dyDescent="0.2">
      <c r="A4399" s="11"/>
      <c r="B4399" s="5"/>
      <c r="C4399" s="16" t="s">
        <v>482</v>
      </c>
      <c r="D4399" s="5"/>
      <c r="E4399" s="5"/>
      <c r="F4399" s="5"/>
      <c r="G4399" s="26"/>
      <c r="H4399" s="23"/>
      <c r="I4399" s="5"/>
      <c r="J4399" s="11"/>
      <c r="K4399" s="45"/>
      <c r="L4399" s="45"/>
      <c r="M4399" s="45"/>
      <c r="N4399" s="45"/>
      <c r="O4399" s="45"/>
      <c r="P4399" s="113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</row>
    <row r="4400" spans="1:50" ht="15.75" x14ac:dyDescent="0.2">
      <c r="A4400" s="11"/>
      <c r="B4400" s="5"/>
      <c r="C4400" s="5"/>
      <c r="D4400" s="17" t="s">
        <v>743</v>
      </c>
      <c r="E4400" s="5"/>
      <c r="F4400" s="5"/>
      <c r="G4400" s="26"/>
      <c r="H4400" s="23"/>
      <c r="I4400" s="5"/>
      <c r="J4400" s="11"/>
      <c r="K4400" s="45"/>
      <c r="L4400" s="45"/>
      <c r="M4400" s="45"/>
      <c r="N4400" s="45"/>
      <c r="O4400" s="45"/>
      <c r="P4400" s="113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</row>
    <row r="4401" spans="1:50" x14ac:dyDescent="0.2">
      <c r="A4401" s="11"/>
      <c r="B4401" s="5"/>
      <c r="C4401" s="5"/>
      <c r="D4401" s="5"/>
      <c r="E4401" s="5"/>
      <c r="F4401" s="5"/>
      <c r="G4401" s="24" t="s">
        <v>3806</v>
      </c>
      <c r="H4401" s="23"/>
      <c r="I4401" s="5"/>
      <c r="J4401" s="11"/>
      <c r="K4401" s="45"/>
      <c r="L4401" s="45"/>
      <c r="M4401" s="45"/>
      <c r="N4401" s="45"/>
      <c r="O4401" s="45"/>
      <c r="P4401" s="113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</row>
    <row r="4402" spans="1:50" x14ac:dyDescent="0.2">
      <c r="A4402" s="11"/>
      <c r="B4402" s="5"/>
      <c r="C4402" s="5"/>
      <c r="D4402" s="5"/>
      <c r="E4402" s="5"/>
      <c r="F4402" s="5"/>
      <c r="G4402" s="26"/>
      <c r="H4402" s="11" t="s">
        <v>2092</v>
      </c>
      <c r="I4402" s="5"/>
      <c r="J4402" s="11"/>
      <c r="K4402" s="45"/>
      <c r="L4402" s="45"/>
      <c r="M4402" s="45"/>
      <c r="N4402" s="45"/>
      <c r="O4402" s="45"/>
      <c r="P4402" s="113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</row>
    <row r="4403" spans="1:50" x14ac:dyDescent="0.2">
      <c r="A4403" s="11"/>
      <c r="B4403" s="5"/>
      <c r="C4403" s="5"/>
      <c r="D4403" s="5"/>
      <c r="E4403" s="5"/>
      <c r="F4403" s="5"/>
      <c r="G4403" s="26"/>
      <c r="H4403" s="23"/>
      <c r="I4403" s="11" t="s">
        <v>57</v>
      </c>
      <c r="J4403" s="11"/>
      <c r="K4403" s="45"/>
      <c r="L4403" s="45"/>
      <c r="M4403" s="45"/>
      <c r="N4403" s="45"/>
      <c r="O4403" s="45"/>
      <c r="P4403" s="113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</row>
    <row r="4404" spans="1:50" x14ac:dyDescent="0.2">
      <c r="A4404" s="11"/>
      <c r="B4404" s="14"/>
      <c r="C4404" s="5"/>
      <c r="D4404" s="5"/>
      <c r="E4404" s="5"/>
      <c r="F4404" s="5"/>
      <c r="G4404" s="26"/>
      <c r="H4404" s="7"/>
      <c r="I4404" s="5"/>
      <c r="J4404" s="11" t="s">
        <v>1010</v>
      </c>
      <c r="K4404" s="45" t="s">
        <v>10059</v>
      </c>
      <c r="L4404" s="45" t="s">
        <v>7819</v>
      </c>
      <c r="M4404" s="45" t="s">
        <v>5356</v>
      </c>
      <c r="N4404" s="45" t="s">
        <v>4994</v>
      </c>
      <c r="O4404" s="45" t="s">
        <v>4991</v>
      </c>
      <c r="P4404" s="115" t="s">
        <v>10060</v>
      </c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</row>
    <row r="4405" spans="1:50" ht="24" x14ac:dyDescent="0.2">
      <c r="A4405" s="11"/>
      <c r="B4405" s="14"/>
      <c r="C4405" s="5"/>
      <c r="D4405" s="5"/>
      <c r="E4405" s="5"/>
      <c r="F4405" s="5"/>
      <c r="G4405" s="26"/>
      <c r="H4405" s="23"/>
      <c r="I4405" s="5"/>
      <c r="J4405" s="11" t="s">
        <v>1010</v>
      </c>
      <c r="K4405" s="45" t="s">
        <v>10061</v>
      </c>
      <c r="L4405" s="45" t="s">
        <v>6357</v>
      </c>
      <c r="M4405" s="45" t="s">
        <v>10062</v>
      </c>
      <c r="N4405" s="45" t="s">
        <v>5666</v>
      </c>
      <c r="O4405" s="45" t="s">
        <v>8899</v>
      </c>
      <c r="P4405" s="115" t="s">
        <v>5005</v>
      </c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</row>
    <row r="4406" spans="1:50" ht="24" x14ac:dyDescent="0.2">
      <c r="A4406" s="11"/>
      <c r="B4406" s="14"/>
      <c r="C4406" s="5"/>
      <c r="D4406" s="5"/>
      <c r="E4406" s="5"/>
      <c r="F4406" s="5"/>
      <c r="G4406" s="26"/>
      <c r="H4406" s="7"/>
      <c r="I4406" s="5"/>
      <c r="J4406" s="11" t="s">
        <v>1010</v>
      </c>
      <c r="K4406" s="45" t="s">
        <v>10061</v>
      </c>
      <c r="L4406" s="45" t="s">
        <v>6357</v>
      </c>
      <c r="M4406" s="45" t="s">
        <v>10062</v>
      </c>
      <c r="N4406" s="45" t="s">
        <v>5666</v>
      </c>
      <c r="O4406" s="45" t="s">
        <v>7268</v>
      </c>
      <c r="P4406" s="115" t="s">
        <v>10063</v>
      </c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</row>
    <row r="4407" spans="1:50" ht="72" x14ac:dyDescent="0.2">
      <c r="A4407" s="11"/>
      <c r="B4407" s="14"/>
      <c r="C4407" s="5"/>
      <c r="D4407" s="5"/>
      <c r="E4407" s="5"/>
      <c r="F4407" s="5"/>
      <c r="G4407" s="26"/>
      <c r="H4407" s="7"/>
      <c r="I4407" s="5"/>
      <c r="J4407" s="11" t="s">
        <v>1009</v>
      </c>
      <c r="K4407" s="45" t="s">
        <v>10064</v>
      </c>
      <c r="L4407" s="45" t="s">
        <v>10065</v>
      </c>
      <c r="M4407" s="45" t="s">
        <v>10066</v>
      </c>
      <c r="N4407" s="45" t="s">
        <v>10067</v>
      </c>
      <c r="O4407" s="45" t="s">
        <v>10068</v>
      </c>
      <c r="P4407" s="115" t="s">
        <v>5005</v>
      </c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</row>
    <row r="4408" spans="1:50" x14ac:dyDescent="0.2">
      <c r="A4408" s="11"/>
      <c r="B4408" s="14"/>
      <c r="C4408" s="5"/>
      <c r="D4408" s="5"/>
      <c r="E4408" s="5"/>
      <c r="F4408" s="5"/>
      <c r="G4408" s="26"/>
      <c r="H4408" s="7"/>
      <c r="I4408" s="5"/>
      <c r="J4408" s="11" t="s">
        <v>1009</v>
      </c>
      <c r="K4408" s="45" t="s">
        <v>10069</v>
      </c>
      <c r="L4408" s="45" t="s">
        <v>10070</v>
      </c>
      <c r="M4408" s="45" t="s">
        <v>6026</v>
      </c>
      <c r="N4408" s="45" t="s">
        <v>6337</v>
      </c>
      <c r="O4408" s="45" t="s">
        <v>5032</v>
      </c>
      <c r="P4408" s="115" t="s">
        <v>10071</v>
      </c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</row>
    <row r="4409" spans="1:50" ht="24" x14ac:dyDescent="0.2">
      <c r="A4409" s="11"/>
      <c r="B4409" s="14"/>
      <c r="C4409" s="5"/>
      <c r="D4409" s="5"/>
      <c r="E4409" s="5"/>
      <c r="F4409" s="5"/>
      <c r="G4409" s="26"/>
      <c r="H4409" s="7"/>
      <c r="I4409" s="5"/>
      <c r="J4409" s="11" t="s">
        <v>1009</v>
      </c>
      <c r="K4409" s="45" t="s">
        <v>10069</v>
      </c>
      <c r="L4409" s="45" t="s">
        <v>10070</v>
      </c>
      <c r="M4409" s="45" t="s">
        <v>10066</v>
      </c>
      <c r="N4409" s="45" t="s">
        <v>5063</v>
      </c>
      <c r="O4409" s="45" t="s">
        <v>10072</v>
      </c>
      <c r="P4409" s="115" t="s">
        <v>5005</v>
      </c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</row>
    <row r="4410" spans="1:50" ht="108" x14ac:dyDescent="0.2">
      <c r="A4410" s="11"/>
      <c r="B4410" s="14"/>
      <c r="C4410" s="5"/>
      <c r="D4410" s="5"/>
      <c r="E4410" s="5"/>
      <c r="F4410" s="5"/>
      <c r="G4410" s="26"/>
      <c r="H4410" s="7"/>
      <c r="I4410" s="5"/>
      <c r="J4410" s="11" t="s">
        <v>1009</v>
      </c>
      <c r="K4410" s="45" t="s">
        <v>10069</v>
      </c>
      <c r="L4410" s="45" t="s">
        <v>10073</v>
      </c>
      <c r="M4410" s="45" t="s">
        <v>10074</v>
      </c>
      <c r="N4410" s="45" t="s">
        <v>5666</v>
      </c>
      <c r="O4410" s="45" t="s">
        <v>10075</v>
      </c>
      <c r="P4410" s="115" t="s">
        <v>5005</v>
      </c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</row>
    <row r="4411" spans="1:50" ht="15.75" x14ac:dyDescent="0.2">
      <c r="A4411" s="11"/>
      <c r="B4411" s="5"/>
      <c r="C4411" s="5"/>
      <c r="D4411" s="83" t="s">
        <v>10076</v>
      </c>
      <c r="E4411" s="5"/>
      <c r="F4411" s="5"/>
      <c r="G4411" s="26"/>
      <c r="H4411" s="23"/>
      <c r="I4411" s="5"/>
      <c r="J4411" s="11"/>
      <c r="K4411" s="45"/>
      <c r="L4411" s="45"/>
      <c r="M4411" s="45"/>
      <c r="N4411" s="45"/>
      <c r="O4411" s="45"/>
      <c r="P4411" s="113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</row>
    <row r="4412" spans="1:50" x14ac:dyDescent="0.2">
      <c r="A4412" s="11"/>
      <c r="B4412" s="5"/>
      <c r="C4412" s="5"/>
      <c r="D4412" s="5"/>
      <c r="E4412" s="5"/>
      <c r="F4412" s="5"/>
      <c r="G4412" s="77" t="s">
        <v>10077</v>
      </c>
      <c r="H4412" s="23"/>
      <c r="I4412" s="5"/>
      <c r="J4412" s="11"/>
      <c r="K4412" s="45"/>
      <c r="L4412" s="45"/>
      <c r="M4412" s="45"/>
      <c r="N4412" s="45"/>
      <c r="O4412" s="45"/>
      <c r="P4412" s="113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</row>
    <row r="4413" spans="1:50" ht="16.5" x14ac:dyDescent="0.2">
      <c r="A4413" s="11"/>
      <c r="B4413" s="5"/>
      <c r="C4413" s="16" t="s">
        <v>483</v>
      </c>
      <c r="D4413" s="5"/>
      <c r="E4413" s="5"/>
      <c r="F4413" s="5"/>
      <c r="G4413" s="26"/>
      <c r="H4413" s="23"/>
      <c r="I4413" s="5"/>
      <c r="J4413" s="11"/>
      <c r="K4413" s="45"/>
      <c r="L4413" s="45"/>
      <c r="M4413" s="45"/>
      <c r="N4413" s="45"/>
      <c r="O4413" s="45"/>
      <c r="P4413" s="113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</row>
    <row r="4414" spans="1:50" ht="15.75" x14ac:dyDescent="0.2">
      <c r="A4414" s="11"/>
      <c r="B4414" s="5"/>
      <c r="C4414" s="5"/>
      <c r="D4414" s="17" t="s">
        <v>1213</v>
      </c>
      <c r="E4414" s="5"/>
      <c r="F4414" s="5"/>
      <c r="G4414" s="26"/>
      <c r="H4414" s="23"/>
      <c r="I4414" s="5"/>
      <c r="J4414" s="11"/>
      <c r="K4414" s="45"/>
      <c r="L4414" s="45"/>
      <c r="M4414" s="45"/>
      <c r="N4414" s="45"/>
      <c r="O4414" s="45"/>
      <c r="P4414" s="113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</row>
    <row r="4415" spans="1:50" ht="15.75" x14ac:dyDescent="0.2">
      <c r="A4415" s="11"/>
      <c r="B4415" s="5"/>
      <c r="C4415" s="5"/>
      <c r="D4415" s="17" t="s">
        <v>1214</v>
      </c>
      <c r="E4415" s="5"/>
      <c r="F4415" s="5"/>
      <c r="G4415" s="26"/>
      <c r="H4415" s="23"/>
      <c r="I4415" s="5"/>
      <c r="J4415" s="11"/>
      <c r="K4415" s="45"/>
      <c r="L4415" s="45"/>
      <c r="M4415" s="45"/>
      <c r="N4415" s="45"/>
      <c r="O4415" s="45"/>
      <c r="P4415" s="113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</row>
    <row r="4416" spans="1:50" ht="15.75" x14ac:dyDescent="0.2">
      <c r="A4416" s="11"/>
      <c r="B4416" s="5"/>
      <c r="C4416" s="5"/>
      <c r="D4416" s="17" t="s">
        <v>744</v>
      </c>
      <c r="E4416" s="5"/>
      <c r="F4416" s="5"/>
      <c r="G4416" s="26"/>
      <c r="H4416" s="23"/>
      <c r="I4416" s="5"/>
      <c r="J4416" s="11"/>
      <c r="K4416" s="45"/>
      <c r="L4416" s="45"/>
      <c r="M4416" s="45"/>
      <c r="N4416" s="45"/>
      <c r="O4416" s="45"/>
      <c r="P4416" s="113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</row>
    <row r="4417" spans="1:50" ht="15.75" x14ac:dyDescent="0.2">
      <c r="A4417" s="11"/>
      <c r="B4417" s="5"/>
      <c r="C4417" s="5"/>
      <c r="D4417" s="17" t="s">
        <v>745</v>
      </c>
      <c r="E4417" s="5"/>
      <c r="F4417" s="5"/>
      <c r="G4417" s="26"/>
      <c r="H4417" s="23"/>
      <c r="I4417" s="5"/>
      <c r="J4417" s="11"/>
      <c r="K4417" s="45"/>
      <c r="L4417" s="45"/>
      <c r="M4417" s="45"/>
      <c r="N4417" s="45"/>
      <c r="O4417" s="45"/>
      <c r="P4417" s="113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</row>
    <row r="4418" spans="1:50" ht="15.75" x14ac:dyDescent="0.2">
      <c r="A4418" s="11"/>
      <c r="B4418" s="5"/>
      <c r="C4418" s="5"/>
      <c r="D4418" s="17" t="s">
        <v>746</v>
      </c>
      <c r="E4418" s="5"/>
      <c r="F4418" s="5"/>
      <c r="G4418" s="26"/>
      <c r="H4418" s="23"/>
      <c r="I4418" s="5"/>
      <c r="J4418" s="11"/>
      <c r="K4418" s="45"/>
      <c r="L4418" s="45"/>
      <c r="M4418" s="45"/>
      <c r="N4418" s="45"/>
      <c r="O4418" s="45"/>
      <c r="P4418" s="113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</row>
    <row r="4419" spans="1:50" ht="15" x14ac:dyDescent="0.2">
      <c r="A4419" s="11"/>
      <c r="B4419" s="5"/>
      <c r="C4419" s="5"/>
      <c r="D4419" s="5"/>
      <c r="E4419" s="18" t="s">
        <v>971</v>
      </c>
      <c r="F4419" s="5"/>
      <c r="G4419" s="26"/>
      <c r="H4419" s="23"/>
      <c r="I4419" s="5"/>
      <c r="J4419" s="11"/>
      <c r="K4419" s="45"/>
      <c r="L4419" s="45"/>
      <c r="M4419" s="45"/>
      <c r="N4419" s="45"/>
      <c r="O4419" s="45"/>
      <c r="P4419" s="113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</row>
    <row r="4420" spans="1:50" x14ac:dyDescent="0.2">
      <c r="A4420" s="11"/>
      <c r="B4420" s="5"/>
      <c r="C4420" s="5"/>
      <c r="D4420" s="5"/>
      <c r="E4420" s="5"/>
      <c r="F4420" s="5"/>
      <c r="G4420" s="24" t="s">
        <v>3807</v>
      </c>
      <c r="H4420" s="23"/>
      <c r="I4420" s="5"/>
      <c r="J4420" s="11"/>
      <c r="K4420" s="45"/>
      <c r="L4420" s="45"/>
      <c r="M4420" s="45"/>
      <c r="N4420" s="45"/>
      <c r="O4420" s="45"/>
      <c r="P4420" s="113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</row>
    <row r="4421" spans="1:50" x14ac:dyDescent="0.2">
      <c r="A4421" s="11"/>
      <c r="B4421" s="5"/>
      <c r="C4421" s="5"/>
      <c r="D4421" s="5"/>
      <c r="E4421" s="5"/>
      <c r="F4421" s="5"/>
      <c r="G4421" s="26"/>
      <c r="H4421" s="11" t="s">
        <v>2093</v>
      </c>
      <c r="I4421" s="5"/>
      <c r="J4421" s="11"/>
      <c r="K4421" s="45"/>
      <c r="L4421" s="45"/>
      <c r="M4421" s="45"/>
      <c r="N4421" s="45"/>
      <c r="O4421" s="45"/>
      <c r="P4421" s="113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</row>
    <row r="4422" spans="1:50" x14ac:dyDescent="0.2">
      <c r="A4422" s="11"/>
      <c r="B4422" s="5"/>
      <c r="C4422" s="5"/>
      <c r="D4422" s="5"/>
      <c r="E4422" s="5"/>
      <c r="F4422" s="5"/>
      <c r="G4422" s="26"/>
      <c r="H4422" s="23"/>
      <c r="I4422" s="11" t="s">
        <v>46</v>
      </c>
      <c r="J4422" s="11"/>
      <c r="K4422" s="45"/>
      <c r="L4422" s="45"/>
      <c r="M4422" s="45"/>
      <c r="N4422" s="45"/>
      <c r="O4422" s="45"/>
      <c r="P4422" s="113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</row>
    <row r="4423" spans="1:50" ht="48" x14ac:dyDescent="0.2">
      <c r="A4423" s="11"/>
      <c r="B4423" s="14"/>
      <c r="C4423" s="5"/>
      <c r="D4423" s="5"/>
      <c r="E4423" s="5"/>
      <c r="F4423" s="5"/>
      <c r="G4423" s="26"/>
      <c r="H4423" s="23"/>
      <c r="I4423" s="5"/>
      <c r="J4423" s="11" t="s">
        <v>1010</v>
      </c>
      <c r="K4423" s="45" t="s">
        <v>10078</v>
      </c>
      <c r="L4423" s="45" t="s">
        <v>10079</v>
      </c>
      <c r="M4423" s="45" t="s">
        <v>6026</v>
      </c>
      <c r="N4423" s="45" t="s">
        <v>6337</v>
      </c>
      <c r="O4423" s="45" t="s">
        <v>5016</v>
      </c>
      <c r="P4423" s="115" t="s">
        <v>5005</v>
      </c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</row>
    <row r="4424" spans="1:50" ht="48" x14ac:dyDescent="0.2">
      <c r="A4424" s="11"/>
      <c r="B4424" s="14"/>
      <c r="C4424" s="5"/>
      <c r="D4424" s="5"/>
      <c r="E4424" s="5"/>
      <c r="F4424" s="5"/>
      <c r="G4424" s="26"/>
      <c r="H4424" s="7"/>
      <c r="I4424" s="5"/>
      <c r="J4424" s="11" t="s">
        <v>1010</v>
      </c>
      <c r="K4424" s="45" t="s">
        <v>10078</v>
      </c>
      <c r="L4424" s="45" t="s">
        <v>10079</v>
      </c>
      <c r="M4424" s="45" t="s">
        <v>6026</v>
      </c>
      <c r="N4424" s="45" t="s">
        <v>6337</v>
      </c>
      <c r="O4424" s="45" t="s">
        <v>4991</v>
      </c>
      <c r="P4424" s="115" t="s">
        <v>10080</v>
      </c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</row>
    <row r="4425" spans="1:50" x14ac:dyDescent="0.2">
      <c r="A4425" s="11"/>
      <c r="B4425" s="14"/>
      <c r="C4425" s="5"/>
      <c r="D4425" s="5"/>
      <c r="E4425" s="5"/>
      <c r="F4425" s="5"/>
      <c r="G4425" s="26"/>
      <c r="H4425" s="7"/>
      <c r="I4425" s="5"/>
      <c r="J4425" s="11" t="s">
        <v>1009</v>
      </c>
      <c r="K4425" s="45" t="s">
        <v>10081</v>
      </c>
      <c r="L4425" s="45" t="s">
        <v>9329</v>
      </c>
      <c r="M4425" s="45" t="s">
        <v>6026</v>
      </c>
      <c r="N4425" s="45" t="s">
        <v>6337</v>
      </c>
      <c r="O4425" s="45" t="s">
        <v>5265</v>
      </c>
      <c r="P4425" s="115" t="s">
        <v>10082</v>
      </c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</row>
    <row r="4426" spans="1:50" x14ac:dyDescent="0.2">
      <c r="A4426" s="11"/>
      <c r="B4426" s="14"/>
      <c r="C4426" s="5"/>
      <c r="D4426" s="5"/>
      <c r="E4426" s="5"/>
      <c r="F4426" s="5"/>
      <c r="G4426" s="26"/>
      <c r="H4426" s="7"/>
      <c r="I4426" s="5"/>
      <c r="J4426" s="11" t="s">
        <v>1009</v>
      </c>
      <c r="K4426" s="45" t="s">
        <v>10081</v>
      </c>
      <c r="L4426" s="45" t="s">
        <v>9329</v>
      </c>
      <c r="M4426" s="45" t="s">
        <v>6026</v>
      </c>
      <c r="N4426" s="45" t="s">
        <v>6337</v>
      </c>
      <c r="O4426" s="45" t="s">
        <v>4991</v>
      </c>
      <c r="P4426" s="115" t="s">
        <v>10083</v>
      </c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</row>
    <row r="4427" spans="1:50" ht="108" x14ac:dyDescent="0.2">
      <c r="A4427" s="11"/>
      <c r="B4427" s="14"/>
      <c r="C4427" s="5"/>
      <c r="D4427" s="5"/>
      <c r="E4427" s="5"/>
      <c r="F4427" s="5"/>
      <c r="G4427" s="26"/>
      <c r="H4427" s="23"/>
      <c r="I4427" s="5"/>
      <c r="J4427" s="11" t="s">
        <v>1009</v>
      </c>
      <c r="K4427" s="45" t="s">
        <v>10084</v>
      </c>
      <c r="L4427" s="45" t="s">
        <v>10085</v>
      </c>
      <c r="M4427" s="45" t="s">
        <v>10086</v>
      </c>
      <c r="N4427" s="45" t="s">
        <v>10087</v>
      </c>
      <c r="O4427" s="45" t="s">
        <v>5104</v>
      </c>
      <c r="P4427" s="115" t="s">
        <v>5005</v>
      </c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</row>
    <row r="4428" spans="1:50" ht="24" x14ac:dyDescent="0.2">
      <c r="A4428" s="11"/>
      <c r="B4428" s="14"/>
      <c r="C4428" s="5"/>
      <c r="D4428" s="5"/>
      <c r="E4428" s="5"/>
      <c r="F4428" s="5"/>
      <c r="G4428" s="26"/>
      <c r="H4428" s="23"/>
      <c r="I4428" s="5"/>
      <c r="J4428" s="11" t="s">
        <v>1009</v>
      </c>
      <c r="K4428" s="45" t="s">
        <v>10084</v>
      </c>
      <c r="L4428" s="45" t="s">
        <v>6811</v>
      </c>
      <c r="M4428" s="45" t="s">
        <v>6026</v>
      </c>
      <c r="N4428" s="45" t="s">
        <v>6337</v>
      </c>
      <c r="O4428" s="45" t="s">
        <v>5265</v>
      </c>
      <c r="P4428" s="115" t="s">
        <v>5005</v>
      </c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</row>
    <row r="4429" spans="1:50" ht="16.5" x14ac:dyDescent="0.2">
      <c r="A4429" s="11"/>
      <c r="B4429" s="5"/>
      <c r="C4429" s="16" t="s">
        <v>1003</v>
      </c>
      <c r="D4429" s="5"/>
      <c r="E4429" s="5"/>
      <c r="F4429" s="5"/>
      <c r="G4429" s="26"/>
      <c r="H4429" s="23"/>
      <c r="I4429" s="5"/>
      <c r="J4429" s="11"/>
      <c r="K4429" s="45"/>
      <c r="L4429" s="45"/>
      <c r="M4429" s="45"/>
      <c r="N4429" s="45"/>
      <c r="O4429" s="45"/>
      <c r="P4429" s="113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</row>
    <row r="4430" spans="1:50" ht="16.5" x14ac:dyDescent="0.2">
      <c r="A4430" s="11"/>
      <c r="B4430" s="5"/>
      <c r="C4430" s="16" t="s">
        <v>484</v>
      </c>
      <c r="D4430" s="5"/>
      <c r="E4430" s="5"/>
      <c r="F4430" s="5"/>
      <c r="G4430" s="26"/>
      <c r="H4430" s="23"/>
      <c r="I4430" s="5"/>
      <c r="J4430" s="11"/>
      <c r="K4430" s="45"/>
      <c r="L4430" s="45"/>
      <c r="M4430" s="45"/>
      <c r="N4430" s="45"/>
      <c r="O4430" s="45"/>
      <c r="P4430" s="113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</row>
    <row r="4431" spans="1:50" x14ac:dyDescent="0.2">
      <c r="A4431" s="11"/>
      <c r="B4431" s="5"/>
      <c r="C4431" s="5"/>
      <c r="D4431" s="5"/>
      <c r="E4431" s="5"/>
      <c r="F4431" s="5"/>
      <c r="G4431" s="24" t="s">
        <v>3808</v>
      </c>
      <c r="H4431" s="23"/>
      <c r="I4431" s="5"/>
      <c r="J4431" s="11"/>
      <c r="K4431" s="45"/>
      <c r="L4431" s="45"/>
      <c r="M4431" s="45"/>
      <c r="N4431" s="45"/>
      <c r="O4431" s="45"/>
      <c r="P4431" s="113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</row>
    <row r="4432" spans="1:50" x14ac:dyDescent="0.2">
      <c r="A4432" s="11"/>
      <c r="B4432" s="5"/>
      <c r="C4432" s="5"/>
      <c r="D4432" s="5"/>
      <c r="E4432" s="5"/>
      <c r="F4432" s="5"/>
      <c r="G4432" s="26"/>
      <c r="H4432" s="11" t="s">
        <v>2094</v>
      </c>
      <c r="I4432" s="5"/>
      <c r="J4432" s="11"/>
      <c r="K4432" s="45"/>
      <c r="L4432" s="45"/>
      <c r="M4432" s="45"/>
      <c r="N4432" s="45"/>
      <c r="O4432" s="45"/>
      <c r="P4432" s="113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</row>
    <row r="4433" spans="1:50" x14ac:dyDescent="0.2">
      <c r="A4433" s="11"/>
      <c r="B4433" s="5"/>
      <c r="C4433" s="5"/>
      <c r="D4433" s="5"/>
      <c r="E4433" s="5"/>
      <c r="F4433" s="5"/>
      <c r="G4433" s="26"/>
      <c r="H4433" s="23"/>
      <c r="I4433" s="11" t="s">
        <v>59</v>
      </c>
      <c r="J4433" s="11"/>
      <c r="K4433" s="45"/>
      <c r="L4433" s="45"/>
      <c r="M4433" s="45"/>
      <c r="N4433" s="45"/>
      <c r="O4433" s="45"/>
      <c r="P4433" s="113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</row>
    <row r="4434" spans="1:50" ht="24" x14ac:dyDescent="0.2">
      <c r="A4434" s="11"/>
      <c r="B4434" s="14"/>
      <c r="C4434" s="5"/>
      <c r="D4434" s="5"/>
      <c r="E4434" s="5"/>
      <c r="F4434" s="5"/>
      <c r="G4434" s="26"/>
      <c r="H4434" s="23"/>
      <c r="I4434" s="5"/>
      <c r="J4434" s="11" t="s">
        <v>1010</v>
      </c>
      <c r="K4434" s="45" t="s">
        <v>10088</v>
      </c>
      <c r="L4434" s="45" t="s">
        <v>8107</v>
      </c>
      <c r="M4434" s="45" t="s">
        <v>5356</v>
      </c>
      <c r="N4434" s="45" t="s">
        <v>6485</v>
      </c>
      <c r="O4434" s="45" t="s">
        <v>7683</v>
      </c>
      <c r="P4434" s="115" t="s">
        <v>5005</v>
      </c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</row>
    <row r="4435" spans="1:50" ht="24" x14ac:dyDescent="0.2">
      <c r="A4435" s="11"/>
      <c r="B4435" s="14"/>
      <c r="C4435" s="5"/>
      <c r="D4435" s="5"/>
      <c r="E4435" s="5"/>
      <c r="F4435" s="5"/>
      <c r="G4435" s="26"/>
      <c r="H4435" s="7"/>
      <c r="I4435" s="5"/>
      <c r="J4435" s="11" t="s">
        <v>1010</v>
      </c>
      <c r="K4435" s="45" t="s">
        <v>10089</v>
      </c>
      <c r="L4435" s="45" t="s">
        <v>4988</v>
      </c>
      <c r="M4435" s="45" t="s">
        <v>7692</v>
      </c>
      <c r="N4435" s="45" t="s">
        <v>6485</v>
      </c>
      <c r="O4435" s="45" t="s">
        <v>5824</v>
      </c>
      <c r="P4435" s="115" t="s">
        <v>5005</v>
      </c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</row>
    <row r="4436" spans="1:50" ht="24" x14ac:dyDescent="0.2">
      <c r="A4436" s="11"/>
      <c r="B4436" s="14"/>
      <c r="C4436" s="5"/>
      <c r="D4436" s="5"/>
      <c r="E4436" s="5"/>
      <c r="F4436" s="5"/>
      <c r="G4436" s="26"/>
      <c r="H4436" s="7"/>
      <c r="I4436" s="5"/>
      <c r="J4436" s="11" t="s">
        <v>1010</v>
      </c>
      <c r="K4436" s="45" t="s">
        <v>10089</v>
      </c>
      <c r="L4436" s="45" t="s">
        <v>4988</v>
      </c>
      <c r="M4436" s="45" t="s">
        <v>7692</v>
      </c>
      <c r="N4436" s="45" t="s">
        <v>6485</v>
      </c>
      <c r="O4436" s="45" t="s">
        <v>5016</v>
      </c>
      <c r="P4436" s="115" t="s">
        <v>10090</v>
      </c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</row>
    <row r="4437" spans="1:50" ht="19.5" x14ac:dyDescent="0.2">
      <c r="A4437" s="11" t="s">
        <v>110</v>
      </c>
      <c r="B4437" s="5"/>
      <c r="C4437" s="5"/>
      <c r="D4437" s="5"/>
      <c r="E4437" s="5"/>
      <c r="F4437" s="5"/>
      <c r="G4437" s="26"/>
      <c r="H4437" s="23"/>
      <c r="I4437" s="5"/>
      <c r="J4437" s="11"/>
      <c r="K4437" s="45"/>
      <c r="L4437" s="45"/>
      <c r="M4437" s="45"/>
      <c r="N4437" s="45"/>
      <c r="O4437" s="45"/>
      <c r="P4437" s="113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</row>
    <row r="4438" spans="1:50" ht="18" x14ac:dyDescent="0.2">
      <c r="A4438" s="11"/>
      <c r="B4438" s="6" t="s">
        <v>1215</v>
      </c>
      <c r="C4438" s="5"/>
      <c r="D4438" s="5"/>
      <c r="E4438" s="5"/>
      <c r="F4438" s="5"/>
      <c r="G4438" s="26"/>
      <c r="H4438" s="23"/>
      <c r="I4438" s="5"/>
      <c r="J4438" s="11"/>
      <c r="K4438" s="45"/>
      <c r="L4438" s="45"/>
      <c r="M4438" s="45"/>
      <c r="N4438" s="45"/>
      <c r="O4438" s="45"/>
      <c r="P4438" s="113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</row>
    <row r="4439" spans="1:50" ht="16.5" x14ac:dyDescent="0.2">
      <c r="A4439" s="11"/>
      <c r="B4439" s="5"/>
      <c r="C4439" s="16" t="s">
        <v>485</v>
      </c>
      <c r="D4439" s="5"/>
      <c r="E4439" s="5"/>
      <c r="F4439" s="5"/>
      <c r="G4439" s="26"/>
      <c r="H4439" s="23"/>
      <c r="I4439" s="5"/>
      <c r="J4439" s="11"/>
      <c r="K4439" s="45"/>
      <c r="L4439" s="45"/>
      <c r="M4439" s="45"/>
      <c r="N4439" s="45"/>
      <c r="O4439" s="45"/>
      <c r="P4439" s="113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</row>
    <row r="4440" spans="1:50" ht="15.75" x14ac:dyDescent="0.2">
      <c r="A4440" s="11"/>
      <c r="B4440" s="5"/>
      <c r="C4440" s="5"/>
      <c r="D4440" s="17" t="s">
        <v>747</v>
      </c>
      <c r="E4440" s="5"/>
      <c r="F4440" s="5"/>
      <c r="G4440" s="26"/>
      <c r="H4440" s="23"/>
      <c r="I4440" s="5"/>
      <c r="J4440" s="11"/>
      <c r="K4440" s="45"/>
      <c r="L4440" s="45"/>
      <c r="M4440" s="45"/>
      <c r="N4440" s="45"/>
      <c r="O4440" s="45"/>
      <c r="P4440" s="113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</row>
    <row r="4441" spans="1:50" x14ac:dyDescent="0.2">
      <c r="A4441" s="11"/>
      <c r="B4441" s="5"/>
      <c r="C4441" s="5"/>
      <c r="D4441" s="5"/>
      <c r="E4441" s="5"/>
      <c r="F4441" s="5"/>
      <c r="G4441" s="26" t="s">
        <v>3307</v>
      </c>
      <c r="H4441" s="23"/>
      <c r="I4441" s="5"/>
      <c r="J4441" s="11"/>
      <c r="K4441" s="45"/>
      <c r="L4441" s="45"/>
      <c r="M4441" s="45"/>
      <c r="N4441" s="45"/>
      <c r="O4441" s="45"/>
      <c r="P4441" s="113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</row>
    <row r="4442" spans="1:50" ht="25.5" x14ac:dyDescent="0.2">
      <c r="A4442" s="11"/>
      <c r="B4442" s="5"/>
      <c r="C4442" s="5"/>
      <c r="D4442" s="5"/>
      <c r="E4442" s="5"/>
      <c r="F4442" s="5"/>
      <c r="G4442" s="27" t="s">
        <v>4314</v>
      </c>
      <c r="H4442" s="11"/>
      <c r="I4442" s="11"/>
      <c r="J4442" s="11"/>
      <c r="K4442" s="53"/>
      <c r="L4442" s="45"/>
      <c r="M4442" s="45" t="s">
        <v>2886</v>
      </c>
      <c r="N4442" s="45" t="s">
        <v>1137</v>
      </c>
      <c r="O4442" s="45"/>
      <c r="P4442" s="113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</row>
    <row r="4443" spans="1:50" ht="25.5" x14ac:dyDescent="0.2">
      <c r="A4443" s="11"/>
      <c r="B4443" s="5"/>
      <c r="C4443" s="5"/>
      <c r="D4443" s="5"/>
      <c r="E4443" s="5"/>
      <c r="F4443" s="5"/>
      <c r="G4443" s="27" t="s">
        <v>4314</v>
      </c>
      <c r="H4443" s="11"/>
      <c r="I4443" s="11"/>
      <c r="J4443" s="11"/>
      <c r="K4443" s="53"/>
      <c r="L4443" s="45"/>
      <c r="M4443" s="45" t="s">
        <v>1845</v>
      </c>
      <c r="N4443" s="45" t="s">
        <v>2887</v>
      </c>
      <c r="O4443" s="45"/>
      <c r="P4443" s="113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</row>
    <row r="4444" spans="1:50" ht="25.5" x14ac:dyDescent="0.2">
      <c r="A4444" s="11"/>
      <c r="B4444" s="5"/>
      <c r="C4444" s="5"/>
      <c r="D4444" s="5"/>
      <c r="E4444" s="5"/>
      <c r="F4444" s="5"/>
      <c r="G4444" s="27" t="s">
        <v>4314</v>
      </c>
      <c r="H4444" s="11"/>
      <c r="I4444" s="11"/>
      <c r="J4444" s="11"/>
      <c r="K4444" s="53"/>
      <c r="L4444" s="45"/>
      <c r="M4444" s="45" t="s">
        <v>2886</v>
      </c>
      <c r="N4444" s="45" t="s">
        <v>2887</v>
      </c>
      <c r="O4444" s="45"/>
      <c r="P4444" s="113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</row>
    <row r="4445" spans="1:50" x14ac:dyDescent="0.2">
      <c r="A4445" s="11"/>
      <c r="B4445" s="5"/>
      <c r="C4445" s="5"/>
      <c r="D4445" s="5"/>
      <c r="E4445" s="5"/>
      <c r="F4445" s="5"/>
      <c r="G4445" s="26"/>
      <c r="H4445" s="11" t="s">
        <v>2095</v>
      </c>
      <c r="I4445" s="5"/>
      <c r="J4445" s="11"/>
      <c r="K4445" s="45"/>
      <c r="L4445" s="45"/>
      <c r="M4445" s="45"/>
      <c r="N4445" s="45"/>
      <c r="O4445" s="45"/>
      <c r="P4445" s="113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</row>
    <row r="4446" spans="1:50" x14ac:dyDescent="0.2">
      <c r="A4446" s="11"/>
      <c r="B4446" s="5"/>
      <c r="C4446" s="5"/>
      <c r="D4446" s="5"/>
      <c r="E4446" s="5"/>
      <c r="F4446" s="5"/>
      <c r="G4446" s="26"/>
      <c r="H4446" s="23"/>
      <c r="I4446" s="11" t="s">
        <v>111</v>
      </c>
      <c r="J4446" s="11"/>
      <c r="K4446" s="45"/>
      <c r="L4446" s="45"/>
      <c r="M4446" s="45"/>
      <c r="N4446" s="45"/>
      <c r="O4446" s="45"/>
      <c r="P4446" s="113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</row>
    <row r="4447" spans="1:50" ht="24" x14ac:dyDescent="0.2">
      <c r="A4447" s="11"/>
      <c r="B4447" s="14"/>
      <c r="C4447" s="5"/>
      <c r="D4447" s="5"/>
      <c r="E4447" s="5"/>
      <c r="F4447" s="5"/>
      <c r="G4447" s="26"/>
      <c r="H4447" s="11"/>
      <c r="I4447" s="5"/>
      <c r="J4447" s="11" t="s">
        <v>1010</v>
      </c>
      <c r="K4447" s="45" t="s">
        <v>10091</v>
      </c>
      <c r="L4447" s="45" t="s">
        <v>10092</v>
      </c>
      <c r="M4447" s="45" t="s">
        <v>10093</v>
      </c>
      <c r="N4447" s="45" t="s">
        <v>10094</v>
      </c>
      <c r="O4447" s="45" t="s">
        <v>10095</v>
      </c>
      <c r="P4447" s="115" t="s">
        <v>5005</v>
      </c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</row>
    <row r="4448" spans="1:50" ht="48" x14ac:dyDescent="0.2">
      <c r="A4448" s="11"/>
      <c r="B4448" s="14"/>
      <c r="C4448" s="5"/>
      <c r="D4448" s="5"/>
      <c r="E4448" s="5"/>
      <c r="F4448" s="5"/>
      <c r="G4448" s="26"/>
      <c r="H4448" s="11"/>
      <c r="I4448" s="5"/>
      <c r="J4448" s="11" t="s">
        <v>1010</v>
      </c>
      <c r="K4448" s="45" t="s">
        <v>10096</v>
      </c>
      <c r="L4448" s="45" t="s">
        <v>10097</v>
      </c>
      <c r="M4448" s="45" t="s">
        <v>10098</v>
      </c>
      <c r="N4448" s="45" t="s">
        <v>10094</v>
      </c>
      <c r="O4448" s="45" t="s">
        <v>6362</v>
      </c>
      <c r="P4448" s="115" t="s">
        <v>10099</v>
      </c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</row>
    <row r="4449" spans="1:50" ht="48" x14ac:dyDescent="0.2">
      <c r="A4449" s="11"/>
      <c r="B4449" s="14"/>
      <c r="C4449" s="5"/>
      <c r="D4449" s="5"/>
      <c r="E4449" s="5"/>
      <c r="F4449" s="5"/>
      <c r="G4449" s="26"/>
      <c r="H4449" s="11"/>
      <c r="I4449" s="5"/>
      <c r="J4449" s="11" t="s">
        <v>1010</v>
      </c>
      <c r="K4449" s="45" t="s">
        <v>10096</v>
      </c>
      <c r="L4449" s="45" t="s">
        <v>10097</v>
      </c>
      <c r="M4449" s="45" t="s">
        <v>10100</v>
      </c>
      <c r="N4449" s="45" t="s">
        <v>10094</v>
      </c>
      <c r="O4449" s="45" t="s">
        <v>6362</v>
      </c>
      <c r="P4449" s="115" t="s">
        <v>10101</v>
      </c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</row>
    <row r="4450" spans="1:50" ht="96" x14ac:dyDescent="0.2">
      <c r="A4450" s="11"/>
      <c r="B4450" s="14"/>
      <c r="C4450" s="5"/>
      <c r="D4450" s="5"/>
      <c r="E4450" s="5"/>
      <c r="F4450" s="5"/>
      <c r="G4450" s="26"/>
      <c r="H4450" s="11"/>
      <c r="I4450" s="5"/>
      <c r="J4450" s="11" t="s">
        <v>1010</v>
      </c>
      <c r="K4450" s="45" t="s">
        <v>10102</v>
      </c>
      <c r="L4450" s="45" t="s">
        <v>10103</v>
      </c>
      <c r="M4450" s="45" t="s">
        <v>10104</v>
      </c>
      <c r="N4450" s="45" t="s">
        <v>10094</v>
      </c>
      <c r="O4450" s="45" t="s">
        <v>10105</v>
      </c>
      <c r="P4450" s="115" t="s">
        <v>5005</v>
      </c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</row>
    <row r="4451" spans="1:50" ht="96" x14ac:dyDescent="0.2">
      <c r="A4451" s="11"/>
      <c r="B4451" s="14"/>
      <c r="C4451" s="5"/>
      <c r="D4451" s="5"/>
      <c r="E4451" s="5"/>
      <c r="F4451" s="5"/>
      <c r="G4451" s="26"/>
      <c r="H4451" s="11"/>
      <c r="I4451" s="5"/>
      <c r="J4451" s="11" t="s">
        <v>1010</v>
      </c>
      <c r="K4451" s="45" t="s">
        <v>10102</v>
      </c>
      <c r="L4451" s="45" t="s">
        <v>10107</v>
      </c>
      <c r="M4451" s="45" t="s">
        <v>10106</v>
      </c>
      <c r="N4451" s="45" t="s">
        <v>10094</v>
      </c>
      <c r="O4451" s="45" t="s">
        <v>6362</v>
      </c>
      <c r="P4451" s="115" t="s">
        <v>6808</v>
      </c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</row>
    <row r="4452" spans="1:50" ht="96" x14ac:dyDescent="0.2">
      <c r="A4452" s="11"/>
      <c r="B4452" s="14"/>
      <c r="C4452" s="5"/>
      <c r="D4452" s="5"/>
      <c r="E4452" s="5"/>
      <c r="F4452" s="5"/>
      <c r="G4452" s="26"/>
      <c r="H4452" s="11"/>
      <c r="I4452" s="5"/>
      <c r="J4452" s="11" t="s">
        <v>1010</v>
      </c>
      <c r="K4452" s="45" t="s">
        <v>10102</v>
      </c>
      <c r="L4452" s="45" t="s">
        <v>10103</v>
      </c>
      <c r="M4452" s="45" t="s">
        <v>10108</v>
      </c>
      <c r="N4452" s="45" t="s">
        <v>10094</v>
      </c>
      <c r="O4452" s="45" t="s">
        <v>5104</v>
      </c>
      <c r="P4452" s="115" t="s">
        <v>9039</v>
      </c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</row>
    <row r="4453" spans="1:50" ht="24" x14ac:dyDescent="0.2">
      <c r="A4453" s="11"/>
      <c r="B4453" s="14"/>
      <c r="C4453" s="5"/>
      <c r="D4453" s="9"/>
      <c r="E4453" s="5"/>
      <c r="F4453" s="5"/>
      <c r="G4453" s="26"/>
      <c r="H4453" s="11"/>
      <c r="I4453" s="5"/>
      <c r="J4453" s="11" t="s">
        <v>1010</v>
      </c>
      <c r="K4453" s="45" t="s">
        <v>10109</v>
      </c>
      <c r="L4453" s="45" t="s">
        <v>5014</v>
      </c>
      <c r="M4453" s="45" t="s">
        <v>10110</v>
      </c>
      <c r="N4453" s="45" t="s">
        <v>10094</v>
      </c>
      <c r="O4453" s="45" t="s">
        <v>6362</v>
      </c>
      <c r="P4453" s="115" t="s">
        <v>9780</v>
      </c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</row>
    <row r="4454" spans="1:50" x14ac:dyDescent="0.2">
      <c r="A4454" s="11"/>
      <c r="B4454" s="14"/>
      <c r="C4454" s="5"/>
      <c r="D4454" s="9"/>
      <c r="E4454" s="5"/>
      <c r="F4454" s="5"/>
      <c r="G4454" s="26"/>
      <c r="H4454" s="11"/>
      <c r="I4454" s="5"/>
      <c r="J4454" s="11" t="s">
        <v>1010</v>
      </c>
      <c r="K4454" s="45" t="s">
        <v>10111</v>
      </c>
      <c r="L4454" s="45" t="s">
        <v>5014</v>
      </c>
      <c r="M4454" s="45" t="s">
        <v>10112</v>
      </c>
      <c r="N4454" s="45" t="s">
        <v>10094</v>
      </c>
      <c r="O4454" s="45" t="s">
        <v>5363</v>
      </c>
      <c r="P4454" s="115" t="s">
        <v>9146</v>
      </c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</row>
    <row r="4455" spans="1:50" x14ac:dyDescent="0.2">
      <c r="A4455" s="11"/>
      <c r="B4455" s="14"/>
      <c r="C4455" s="5"/>
      <c r="D4455" s="9"/>
      <c r="E4455" s="5"/>
      <c r="F4455" s="5"/>
      <c r="G4455" s="26"/>
      <c r="H4455" s="11"/>
      <c r="I4455" s="5"/>
      <c r="J4455" s="11" t="s">
        <v>1010</v>
      </c>
      <c r="K4455" s="45" t="s">
        <v>10111</v>
      </c>
      <c r="L4455" s="45" t="s">
        <v>5014</v>
      </c>
      <c r="M4455" s="45" t="s">
        <v>10113</v>
      </c>
      <c r="N4455" s="45" t="s">
        <v>10094</v>
      </c>
      <c r="O4455" s="45" t="s">
        <v>5363</v>
      </c>
      <c r="P4455" s="115" t="s">
        <v>9146</v>
      </c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</row>
    <row r="4456" spans="1:50" ht="24" x14ac:dyDescent="0.2">
      <c r="A4456" s="11"/>
      <c r="B4456" s="14"/>
      <c r="C4456" s="5"/>
      <c r="D4456" s="9"/>
      <c r="E4456" s="5"/>
      <c r="F4456" s="5"/>
      <c r="G4456" s="26"/>
      <c r="H4456" s="11"/>
      <c r="I4456" s="5"/>
      <c r="J4456" s="11" t="s">
        <v>1010</v>
      </c>
      <c r="K4456" s="45" t="s">
        <v>10114</v>
      </c>
      <c r="L4456" s="45" t="s">
        <v>10115</v>
      </c>
      <c r="M4456" s="45" t="s">
        <v>10116</v>
      </c>
      <c r="N4456" s="45" t="s">
        <v>10094</v>
      </c>
      <c r="O4456" s="45" t="s">
        <v>10117</v>
      </c>
      <c r="P4456" s="115" t="s">
        <v>5005</v>
      </c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</row>
    <row r="4457" spans="1:50" ht="24" x14ac:dyDescent="0.2">
      <c r="A4457" s="11"/>
      <c r="B4457" s="14"/>
      <c r="C4457" s="5"/>
      <c r="D4457" s="9"/>
      <c r="E4457" s="5"/>
      <c r="F4457" s="5"/>
      <c r="G4457" s="26"/>
      <c r="H4457" s="11"/>
      <c r="I4457" s="5"/>
      <c r="J4457" s="11" t="s">
        <v>1010</v>
      </c>
      <c r="K4457" s="45" t="s">
        <v>10114</v>
      </c>
      <c r="L4457" s="45" t="s">
        <v>10115</v>
      </c>
      <c r="M4457" s="45" t="s">
        <v>10113</v>
      </c>
      <c r="N4457" s="45" t="s">
        <v>10094</v>
      </c>
      <c r="O4457" s="45" t="s">
        <v>5363</v>
      </c>
      <c r="P4457" s="115" t="s">
        <v>8377</v>
      </c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</row>
    <row r="4458" spans="1:50" ht="24" x14ac:dyDescent="0.2">
      <c r="A4458" s="11"/>
      <c r="B4458" s="14"/>
      <c r="C4458" s="5"/>
      <c r="D4458" s="9"/>
      <c r="E4458" s="5"/>
      <c r="F4458" s="5"/>
      <c r="G4458" s="26"/>
      <c r="H4458" s="11"/>
      <c r="I4458" s="5"/>
      <c r="J4458" s="11" t="s">
        <v>1010</v>
      </c>
      <c r="K4458" s="45" t="s">
        <v>10114</v>
      </c>
      <c r="L4458" s="45" t="s">
        <v>10115</v>
      </c>
      <c r="M4458" s="45" t="s">
        <v>10113</v>
      </c>
      <c r="N4458" s="45" t="s">
        <v>10094</v>
      </c>
      <c r="O4458" s="45" t="s">
        <v>5104</v>
      </c>
      <c r="P4458" s="115" t="s">
        <v>8377</v>
      </c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</row>
    <row r="4459" spans="1:50" ht="24" x14ac:dyDescent="0.2">
      <c r="A4459" s="11"/>
      <c r="B4459" s="14"/>
      <c r="C4459" s="5"/>
      <c r="D4459" s="9"/>
      <c r="E4459" s="5"/>
      <c r="F4459" s="5"/>
      <c r="G4459" s="26"/>
      <c r="H4459" s="11"/>
      <c r="I4459" s="5"/>
      <c r="J4459" s="11" t="s">
        <v>1010</v>
      </c>
      <c r="K4459" s="45" t="s">
        <v>10114</v>
      </c>
      <c r="L4459" s="45" t="s">
        <v>10115</v>
      </c>
      <c r="M4459" s="45" t="s">
        <v>10116</v>
      </c>
      <c r="N4459" s="45" t="s">
        <v>10094</v>
      </c>
      <c r="O4459" s="45" t="s">
        <v>5104</v>
      </c>
      <c r="P4459" s="115" t="s">
        <v>10118</v>
      </c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</row>
    <row r="4460" spans="1:50" ht="24" x14ac:dyDescent="0.2">
      <c r="A4460" s="11"/>
      <c r="B4460" s="14"/>
      <c r="C4460" s="5"/>
      <c r="D4460" s="9"/>
      <c r="E4460" s="5"/>
      <c r="F4460" s="5"/>
      <c r="G4460" s="26"/>
      <c r="H4460" s="11"/>
      <c r="I4460" s="5"/>
      <c r="J4460" s="11" t="s">
        <v>1010</v>
      </c>
      <c r="K4460" s="45" t="s">
        <v>10114</v>
      </c>
      <c r="L4460" s="45" t="s">
        <v>10115</v>
      </c>
      <c r="M4460" s="45" t="s">
        <v>10112</v>
      </c>
      <c r="N4460" s="45" t="s">
        <v>10094</v>
      </c>
      <c r="O4460" s="45" t="s">
        <v>5363</v>
      </c>
      <c r="P4460" s="115" t="s">
        <v>10119</v>
      </c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</row>
    <row r="4461" spans="1:50" ht="108" x14ac:dyDescent="0.2">
      <c r="A4461" s="11"/>
      <c r="B4461" s="14"/>
      <c r="C4461" s="5"/>
      <c r="D4461" s="9"/>
      <c r="E4461" s="5"/>
      <c r="F4461" s="5"/>
      <c r="G4461" s="26"/>
      <c r="H4461" s="11"/>
      <c r="I4461" s="5"/>
      <c r="J4461" s="11" t="s">
        <v>1009</v>
      </c>
      <c r="K4461" s="45" t="s">
        <v>10120</v>
      </c>
      <c r="L4461" s="45" t="s">
        <v>10121</v>
      </c>
      <c r="M4461" s="45" t="s">
        <v>10122</v>
      </c>
      <c r="N4461" s="45" t="s">
        <v>10094</v>
      </c>
      <c r="O4461" s="45" t="s">
        <v>5363</v>
      </c>
      <c r="P4461" s="115" t="s">
        <v>10123</v>
      </c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</row>
    <row r="4462" spans="1:50" ht="108" x14ac:dyDescent="0.2">
      <c r="A4462" s="11"/>
      <c r="B4462" s="14"/>
      <c r="C4462" s="5"/>
      <c r="D4462" s="5"/>
      <c r="E4462" s="5"/>
      <c r="F4462" s="5"/>
      <c r="G4462" s="26"/>
      <c r="H4462" s="11"/>
      <c r="I4462" s="5"/>
      <c r="J4462" s="11" t="s">
        <v>1009</v>
      </c>
      <c r="K4462" s="45" t="s">
        <v>10124</v>
      </c>
      <c r="L4462" s="45" t="s">
        <v>10125</v>
      </c>
      <c r="M4462" s="45" t="s">
        <v>10126</v>
      </c>
      <c r="N4462" s="45" t="s">
        <v>10094</v>
      </c>
      <c r="O4462" s="45" t="s">
        <v>5104</v>
      </c>
      <c r="P4462" s="115" t="s">
        <v>10127</v>
      </c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</row>
    <row r="4463" spans="1:50" ht="108" x14ac:dyDescent="0.2">
      <c r="A4463" s="11"/>
      <c r="B4463" s="14"/>
      <c r="C4463" s="5"/>
      <c r="D4463" s="5"/>
      <c r="E4463" s="5"/>
      <c r="F4463" s="5"/>
      <c r="G4463" s="26"/>
      <c r="H4463" s="11"/>
      <c r="I4463" s="5"/>
      <c r="J4463" s="11" t="s">
        <v>1009</v>
      </c>
      <c r="K4463" s="45" t="s">
        <v>10128</v>
      </c>
      <c r="L4463" s="45" t="s">
        <v>10129</v>
      </c>
      <c r="M4463" s="45" t="s">
        <v>10130</v>
      </c>
      <c r="N4463" s="45" t="s">
        <v>10094</v>
      </c>
      <c r="O4463" s="45" t="s">
        <v>5363</v>
      </c>
      <c r="P4463" s="115" t="s">
        <v>5005</v>
      </c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</row>
    <row r="4464" spans="1:50" ht="108" x14ac:dyDescent="0.2">
      <c r="A4464" s="11"/>
      <c r="B4464" s="14"/>
      <c r="C4464" s="5"/>
      <c r="D4464" s="5"/>
      <c r="E4464" s="5"/>
      <c r="F4464" s="5"/>
      <c r="G4464" s="26"/>
      <c r="H4464" s="11"/>
      <c r="I4464" s="5"/>
      <c r="J4464" s="11" t="s">
        <v>1009</v>
      </c>
      <c r="K4464" s="45" t="s">
        <v>10128</v>
      </c>
      <c r="L4464" s="45" t="s">
        <v>10132</v>
      </c>
      <c r="M4464" s="45" t="s">
        <v>10130</v>
      </c>
      <c r="N4464" s="45" t="s">
        <v>10094</v>
      </c>
      <c r="O4464" s="45" t="s">
        <v>5104</v>
      </c>
      <c r="P4464" s="115" t="s">
        <v>10131</v>
      </c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</row>
    <row r="4465" spans="1:50" ht="84" x14ac:dyDescent="0.2">
      <c r="A4465" s="11"/>
      <c r="B4465" s="14"/>
      <c r="C4465" s="5"/>
      <c r="D4465" s="5"/>
      <c r="E4465" s="5"/>
      <c r="F4465" s="5"/>
      <c r="G4465" s="26"/>
      <c r="H4465" s="11"/>
      <c r="I4465" s="5"/>
      <c r="J4465" s="11" t="s">
        <v>1009</v>
      </c>
      <c r="K4465" s="45" t="s">
        <v>10133</v>
      </c>
      <c r="L4465" s="45" t="s">
        <v>10134</v>
      </c>
      <c r="M4465" s="45" t="s">
        <v>10110</v>
      </c>
      <c r="N4465" s="45" t="s">
        <v>10094</v>
      </c>
      <c r="O4465" s="45" t="s">
        <v>6362</v>
      </c>
      <c r="P4465" s="115" t="s">
        <v>10135</v>
      </c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</row>
    <row r="4466" spans="1:50" ht="84" x14ac:dyDescent="0.2">
      <c r="A4466" s="11"/>
      <c r="B4466" s="14"/>
      <c r="C4466" s="5"/>
      <c r="D4466" s="5"/>
      <c r="E4466" s="5"/>
      <c r="F4466" s="5"/>
      <c r="G4466" s="26"/>
      <c r="H4466" s="11"/>
      <c r="I4466" s="5"/>
      <c r="J4466" s="11" t="s">
        <v>1009</v>
      </c>
      <c r="K4466" s="45" t="s">
        <v>10133</v>
      </c>
      <c r="L4466" s="45" t="s">
        <v>10134</v>
      </c>
      <c r="M4466" s="45" t="s">
        <v>10112</v>
      </c>
      <c r="N4466" s="45" t="s">
        <v>10094</v>
      </c>
      <c r="O4466" s="45" t="s">
        <v>5363</v>
      </c>
      <c r="P4466" s="115" t="s">
        <v>10136</v>
      </c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</row>
    <row r="4467" spans="1:50" ht="24" x14ac:dyDescent="0.2">
      <c r="A4467" s="11"/>
      <c r="B4467" s="14"/>
      <c r="C4467" s="5"/>
      <c r="D4467" s="5"/>
      <c r="E4467" s="5"/>
      <c r="F4467" s="5"/>
      <c r="G4467" s="26"/>
      <c r="H4467" s="11"/>
      <c r="I4467" s="5"/>
      <c r="J4467" s="11" t="s">
        <v>1009</v>
      </c>
      <c r="K4467" s="45" t="s">
        <v>10137</v>
      </c>
      <c r="L4467" s="45" t="s">
        <v>10138</v>
      </c>
      <c r="M4467" s="45" t="s">
        <v>10139</v>
      </c>
      <c r="N4467" s="45" t="s">
        <v>10094</v>
      </c>
      <c r="O4467" s="45" t="s">
        <v>5104</v>
      </c>
      <c r="P4467" s="115" t="s">
        <v>5005</v>
      </c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</row>
    <row r="4468" spans="1:50" ht="24" x14ac:dyDescent="0.2">
      <c r="A4468" s="11"/>
      <c r="B4468" s="14"/>
      <c r="C4468" s="5"/>
      <c r="D4468" s="5"/>
      <c r="E4468" s="5"/>
      <c r="F4468" s="5"/>
      <c r="G4468" s="26"/>
      <c r="H4468" s="11"/>
      <c r="I4468" s="5"/>
      <c r="J4468" s="11" t="s">
        <v>1009</v>
      </c>
      <c r="K4468" s="45" t="s">
        <v>10137</v>
      </c>
      <c r="L4468" s="45" t="s">
        <v>10138</v>
      </c>
      <c r="M4468" s="45" t="s">
        <v>10140</v>
      </c>
      <c r="N4468" s="45" t="s">
        <v>10094</v>
      </c>
      <c r="O4468" s="45" t="s">
        <v>6362</v>
      </c>
      <c r="P4468" s="115" t="s">
        <v>10141</v>
      </c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</row>
    <row r="4469" spans="1:50" x14ac:dyDescent="0.2">
      <c r="A4469" s="11"/>
      <c r="B4469" s="14"/>
      <c r="C4469" s="5"/>
      <c r="D4469" s="5"/>
      <c r="E4469" s="5"/>
      <c r="F4469" s="5"/>
      <c r="G4469" s="26" t="s">
        <v>4964</v>
      </c>
      <c r="H4469" s="11"/>
      <c r="I4469" s="5"/>
      <c r="J4469" s="11"/>
      <c r="K4469" s="46"/>
      <c r="L4469" s="45"/>
      <c r="M4469" s="45"/>
      <c r="N4469" s="45"/>
      <c r="O4469" s="45"/>
      <c r="P4469" s="113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</row>
    <row r="4470" spans="1:50" x14ac:dyDescent="0.2">
      <c r="A4470" s="11"/>
      <c r="B4470" s="14"/>
      <c r="C4470" s="5"/>
      <c r="D4470" s="5"/>
      <c r="E4470" s="5"/>
      <c r="F4470" s="5"/>
      <c r="G4470" s="26"/>
      <c r="H4470" s="11" t="s">
        <v>4965</v>
      </c>
      <c r="I4470" s="5"/>
      <c r="J4470" s="11"/>
      <c r="K4470" s="46"/>
      <c r="L4470" s="45"/>
      <c r="M4470" s="45"/>
      <c r="N4470" s="45"/>
      <c r="O4470" s="45"/>
      <c r="P4470" s="113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</row>
    <row r="4471" spans="1:50" x14ac:dyDescent="0.2">
      <c r="A4471" s="11"/>
      <c r="B4471" s="14"/>
      <c r="C4471" s="5"/>
      <c r="D4471" s="5"/>
      <c r="E4471" s="5"/>
      <c r="F4471" s="5"/>
      <c r="G4471" s="26"/>
      <c r="H4471" s="11"/>
      <c r="I4471" s="11" t="s">
        <v>4966</v>
      </c>
      <c r="J4471" s="11"/>
      <c r="K4471" s="46"/>
      <c r="L4471" s="45"/>
      <c r="M4471" s="45"/>
      <c r="N4471" s="45"/>
      <c r="O4471" s="45"/>
      <c r="P4471" s="113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</row>
    <row r="4472" spans="1:50" ht="48" x14ac:dyDescent="0.2">
      <c r="A4472" s="11"/>
      <c r="B4472" s="14"/>
      <c r="C4472" s="5"/>
      <c r="D4472" s="5"/>
      <c r="E4472" s="5"/>
      <c r="F4472" s="5"/>
      <c r="G4472" s="26"/>
      <c r="H4472" s="11"/>
      <c r="I4472" s="5"/>
      <c r="J4472" s="11" t="s">
        <v>1009</v>
      </c>
      <c r="K4472" s="45" t="s">
        <v>10142</v>
      </c>
      <c r="L4472" s="45" t="s">
        <v>10143</v>
      </c>
      <c r="M4472" s="45" t="s">
        <v>10144</v>
      </c>
      <c r="N4472" s="45" t="s">
        <v>10094</v>
      </c>
      <c r="O4472" s="45" t="s">
        <v>5363</v>
      </c>
      <c r="P4472" s="115" t="s">
        <v>5005</v>
      </c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</row>
    <row r="4473" spans="1:50" ht="48" x14ac:dyDescent="0.2">
      <c r="A4473" s="11"/>
      <c r="B4473" s="14"/>
      <c r="C4473" s="5"/>
      <c r="D4473" s="5"/>
      <c r="E4473" s="5"/>
      <c r="F4473" s="5"/>
      <c r="G4473" s="26"/>
      <c r="H4473" s="11"/>
      <c r="I4473" s="5"/>
      <c r="J4473" s="11" t="s">
        <v>1009</v>
      </c>
      <c r="K4473" s="45" t="s">
        <v>10142</v>
      </c>
      <c r="L4473" s="45" t="s">
        <v>10143</v>
      </c>
      <c r="M4473" s="45" t="s">
        <v>10145</v>
      </c>
      <c r="N4473" s="45" t="s">
        <v>10094</v>
      </c>
      <c r="O4473" s="45" t="s">
        <v>5104</v>
      </c>
      <c r="P4473" s="115" t="s">
        <v>10146</v>
      </c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</row>
    <row r="4474" spans="1:50" ht="48" x14ac:dyDescent="0.2">
      <c r="A4474" s="11"/>
      <c r="B4474" s="14"/>
      <c r="C4474" s="5"/>
      <c r="D4474" s="5"/>
      <c r="E4474" s="5"/>
      <c r="F4474" s="5"/>
      <c r="G4474" s="26"/>
      <c r="H4474" s="11"/>
      <c r="I4474" s="5"/>
      <c r="J4474" s="11" t="s">
        <v>1009</v>
      </c>
      <c r="K4474" s="45" t="s">
        <v>10142</v>
      </c>
      <c r="L4474" s="45" t="s">
        <v>10143</v>
      </c>
      <c r="M4474" s="45" t="s">
        <v>10139</v>
      </c>
      <c r="N4474" s="45" t="s">
        <v>10094</v>
      </c>
      <c r="O4474" s="45" t="s">
        <v>5104</v>
      </c>
      <c r="P4474" s="115" t="s">
        <v>10147</v>
      </c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</row>
    <row r="4475" spans="1:50" x14ac:dyDescent="0.2">
      <c r="A4475" s="11"/>
      <c r="B4475" s="5"/>
      <c r="C4475" s="5"/>
      <c r="D4475" s="5"/>
      <c r="E4475" s="5"/>
      <c r="F4475" s="5"/>
      <c r="G4475" s="24" t="s">
        <v>3809</v>
      </c>
      <c r="H4475" s="23"/>
      <c r="I4475" s="5"/>
      <c r="J4475" s="11"/>
      <c r="K4475" s="45"/>
      <c r="L4475" s="45"/>
      <c r="M4475" s="45"/>
      <c r="N4475" s="45"/>
      <c r="O4475" s="45"/>
      <c r="P4475" s="113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</row>
    <row r="4476" spans="1:50" x14ac:dyDescent="0.2">
      <c r="A4476" s="12"/>
      <c r="B4476" s="5"/>
      <c r="C4476" s="5"/>
      <c r="D4476" s="5"/>
      <c r="E4476" s="5"/>
      <c r="F4476" s="5"/>
      <c r="G4476" s="26"/>
      <c r="H4476" s="11" t="s">
        <v>2096</v>
      </c>
      <c r="I4476" s="5"/>
      <c r="J4476" s="11"/>
      <c r="K4476" s="45"/>
      <c r="L4476" s="45"/>
      <c r="M4476" s="45"/>
      <c r="N4476" s="45"/>
      <c r="O4476" s="45"/>
      <c r="P4476" s="113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</row>
    <row r="4477" spans="1:50" x14ac:dyDescent="0.2">
      <c r="A4477" s="11"/>
      <c r="B4477" s="5"/>
      <c r="C4477" s="5"/>
      <c r="D4477" s="5"/>
      <c r="E4477" s="5"/>
      <c r="F4477" s="5"/>
      <c r="G4477" s="26"/>
      <c r="H4477" s="23"/>
      <c r="I4477" s="11" t="s">
        <v>111</v>
      </c>
      <c r="J4477" s="11"/>
      <c r="K4477" s="45"/>
      <c r="L4477" s="45"/>
      <c r="M4477" s="45"/>
      <c r="N4477" s="45"/>
      <c r="O4477" s="45"/>
      <c r="P4477" s="113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</row>
    <row r="4478" spans="1:50" ht="120" x14ac:dyDescent="0.2">
      <c r="A4478" s="11"/>
      <c r="B4478" s="8"/>
      <c r="C4478" s="9"/>
      <c r="D4478" s="5"/>
      <c r="E4478" s="5"/>
      <c r="F4478" s="5"/>
      <c r="G4478" s="26"/>
      <c r="H4478" s="23"/>
      <c r="I4478" s="5"/>
      <c r="J4478" s="11" t="s">
        <v>1009</v>
      </c>
      <c r="K4478" s="45" t="s">
        <v>10148</v>
      </c>
      <c r="L4478" s="45" t="s">
        <v>10149</v>
      </c>
      <c r="M4478" s="45" t="s">
        <v>10150</v>
      </c>
      <c r="N4478" s="45" t="s">
        <v>10151</v>
      </c>
      <c r="O4478" s="45" t="s">
        <v>5363</v>
      </c>
      <c r="P4478" s="115" t="s">
        <v>5005</v>
      </c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</row>
    <row r="4479" spans="1:50" ht="120" x14ac:dyDescent="0.2">
      <c r="A4479" s="11"/>
      <c r="B4479" s="8"/>
      <c r="C4479" s="9"/>
      <c r="D4479" s="5"/>
      <c r="E4479" s="5"/>
      <c r="F4479" s="5"/>
      <c r="G4479" s="26"/>
      <c r="H4479" s="7"/>
      <c r="I4479" s="5"/>
      <c r="J4479" s="11" t="s">
        <v>1009</v>
      </c>
      <c r="K4479" s="45" t="s">
        <v>10148</v>
      </c>
      <c r="L4479" s="45" t="s">
        <v>10152</v>
      </c>
      <c r="M4479" s="45" t="s">
        <v>10153</v>
      </c>
      <c r="N4479" s="45" t="s">
        <v>10151</v>
      </c>
      <c r="O4479" s="45" t="s">
        <v>5104</v>
      </c>
      <c r="P4479" s="115" t="s">
        <v>10154</v>
      </c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</row>
    <row r="4480" spans="1:50" x14ac:dyDescent="0.2">
      <c r="A4480" s="11"/>
      <c r="B4480" s="5"/>
      <c r="C4480" s="5"/>
      <c r="D4480" s="5"/>
      <c r="E4480" s="5"/>
      <c r="F4480" s="5"/>
      <c r="G4480" s="24" t="s">
        <v>3810</v>
      </c>
      <c r="H4480" s="23"/>
      <c r="I4480" s="5"/>
      <c r="J4480" s="11"/>
      <c r="K4480" s="45"/>
      <c r="L4480" s="45"/>
      <c r="M4480" s="45"/>
      <c r="N4480" s="45"/>
      <c r="O4480" s="45"/>
      <c r="P4480" s="113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</row>
    <row r="4481" spans="1:50" x14ac:dyDescent="0.2">
      <c r="A4481" s="11"/>
      <c r="B4481" s="5"/>
      <c r="C4481" s="5"/>
      <c r="D4481" s="5"/>
      <c r="E4481" s="5"/>
      <c r="F4481" s="5"/>
      <c r="G4481" s="26"/>
      <c r="H4481" s="11" t="s">
        <v>2097</v>
      </c>
      <c r="I4481" s="5"/>
      <c r="J4481" s="11"/>
      <c r="K4481" s="45"/>
      <c r="L4481" s="45"/>
      <c r="M4481" s="45"/>
      <c r="N4481" s="45"/>
      <c r="O4481" s="45"/>
      <c r="P4481" s="113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</row>
    <row r="4482" spans="1:50" x14ac:dyDescent="0.2">
      <c r="A4482" s="11"/>
      <c r="B4482" s="5"/>
      <c r="C4482" s="5"/>
      <c r="D4482" s="5"/>
      <c r="E4482" s="5"/>
      <c r="F4482" s="5"/>
      <c r="G4482" s="26"/>
      <c r="H4482" s="23"/>
      <c r="I4482" s="11" t="s">
        <v>111</v>
      </c>
      <c r="J4482" s="11"/>
      <c r="K4482" s="45"/>
      <c r="L4482" s="45"/>
      <c r="M4482" s="45"/>
      <c r="N4482" s="45"/>
      <c r="O4482" s="45"/>
      <c r="P4482" s="113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</row>
    <row r="4483" spans="1:50" ht="24" x14ac:dyDescent="0.2">
      <c r="A4483" s="11"/>
      <c r="B4483" s="14"/>
      <c r="C4483" s="5"/>
      <c r="D4483" s="5"/>
      <c r="E4483" s="5"/>
      <c r="F4483" s="5"/>
      <c r="G4483" s="26"/>
      <c r="H4483" s="23"/>
      <c r="I4483" s="5"/>
      <c r="J4483" s="11" t="s">
        <v>1009</v>
      </c>
      <c r="K4483" s="45" t="s">
        <v>10155</v>
      </c>
      <c r="L4483" s="45" t="s">
        <v>10156</v>
      </c>
      <c r="M4483" s="45" t="s">
        <v>10157</v>
      </c>
      <c r="N4483" s="45" t="s">
        <v>10151</v>
      </c>
      <c r="O4483" s="45" t="s">
        <v>6362</v>
      </c>
      <c r="P4483" s="115" t="s">
        <v>5005</v>
      </c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</row>
    <row r="4484" spans="1:50" ht="24" x14ac:dyDescent="0.2">
      <c r="A4484" s="11"/>
      <c r="B4484" s="14"/>
      <c r="C4484" s="5"/>
      <c r="D4484" s="5"/>
      <c r="E4484" s="5"/>
      <c r="F4484" s="5"/>
      <c r="G4484" s="26"/>
      <c r="H4484" s="7"/>
      <c r="I4484" s="5"/>
      <c r="J4484" s="11" t="s">
        <v>1009</v>
      </c>
      <c r="K4484" s="45" t="s">
        <v>10155</v>
      </c>
      <c r="L4484" s="45" t="s">
        <v>10156</v>
      </c>
      <c r="M4484" s="45" t="s">
        <v>10144</v>
      </c>
      <c r="N4484" s="45" t="s">
        <v>10151</v>
      </c>
      <c r="O4484" s="45" t="s">
        <v>5363</v>
      </c>
      <c r="P4484" s="115" t="s">
        <v>10158</v>
      </c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</row>
    <row r="4485" spans="1:50" ht="36" x14ac:dyDescent="0.2">
      <c r="A4485" s="11"/>
      <c r="B4485" s="14"/>
      <c r="C4485" s="5"/>
      <c r="D4485" s="5"/>
      <c r="E4485" s="5"/>
      <c r="F4485" s="5"/>
      <c r="G4485" s="26"/>
      <c r="H4485" s="7"/>
      <c r="I4485" s="5"/>
      <c r="J4485" s="11" t="s">
        <v>1009</v>
      </c>
      <c r="K4485" s="45" t="s">
        <v>10155</v>
      </c>
      <c r="L4485" s="45" t="s">
        <v>10156</v>
      </c>
      <c r="M4485" s="45" t="s">
        <v>10159</v>
      </c>
      <c r="N4485" s="45" t="s">
        <v>10151</v>
      </c>
      <c r="O4485" s="45" t="s">
        <v>5104</v>
      </c>
      <c r="P4485" s="115" t="s">
        <v>10160</v>
      </c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</row>
    <row r="4486" spans="1:50" ht="15.75" x14ac:dyDescent="0.2">
      <c r="A4486" s="11"/>
      <c r="B4486" s="5"/>
      <c r="C4486" s="5"/>
      <c r="D4486" s="17" t="s">
        <v>748</v>
      </c>
      <c r="E4486" s="5"/>
      <c r="F4486" s="5"/>
      <c r="G4486" s="26"/>
      <c r="H4486" s="23"/>
      <c r="I4486" s="5"/>
      <c r="J4486" s="11"/>
      <c r="K4486" s="45"/>
      <c r="L4486" s="45"/>
      <c r="M4486" s="45"/>
      <c r="N4486" s="45"/>
      <c r="O4486" s="45"/>
      <c r="P4486" s="113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</row>
    <row r="4487" spans="1:50" x14ac:dyDescent="0.2">
      <c r="A4487" s="11"/>
      <c r="B4487" s="5"/>
      <c r="C4487" s="5"/>
      <c r="D4487" s="5"/>
      <c r="E4487" s="5"/>
      <c r="F4487" s="5"/>
      <c r="G4487" s="24" t="s">
        <v>3811</v>
      </c>
      <c r="H4487" s="23"/>
      <c r="I4487" s="5"/>
      <c r="J4487" s="11"/>
      <c r="K4487" s="45"/>
      <c r="L4487" s="45"/>
      <c r="M4487" s="45"/>
      <c r="N4487" s="45"/>
      <c r="O4487" s="45"/>
      <c r="P4487" s="113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</row>
    <row r="4488" spans="1:50" ht="25.5" x14ac:dyDescent="0.2">
      <c r="A4488" s="11"/>
      <c r="B4488" s="5"/>
      <c r="C4488" s="5"/>
      <c r="D4488" s="5"/>
      <c r="E4488" s="5"/>
      <c r="F4488" s="5"/>
      <c r="G4488" s="27" t="s">
        <v>4315</v>
      </c>
      <c r="H4488" s="11"/>
      <c r="I4488" s="11"/>
      <c r="J4488" s="11"/>
      <c r="K4488" s="53"/>
      <c r="L4488" s="45"/>
      <c r="M4488" s="45" t="s">
        <v>2886</v>
      </c>
      <c r="N4488" s="45" t="s">
        <v>1137</v>
      </c>
      <c r="O4488" s="45"/>
      <c r="P4488" s="113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</row>
    <row r="4489" spans="1:50" ht="36" x14ac:dyDescent="0.2">
      <c r="A4489" s="11"/>
      <c r="B4489" s="5"/>
      <c r="C4489" s="5"/>
      <c r="D4489" s="5"/>
      <c r="E4489" s="5"/>
      <c r="F4489" s="5"/>
      <c r="G4489" s="27" t="s">
        <v>4315</v>
      </c>
      <c r="H4489" s="11"/>
      <c r="I4489" s="11"/>
      <c r="J4489" s="11"/>
      <c r="K4489" s="53"/>
      <c r="L4489" s="45"/>
      <c r="M4489" s="45" t="s">
        <v>2888</v>
      </c>
      <c r="N4489" s="45" t="s">
        <v>1136</v>
      </c>
      <c r="O4489" s="45"/>
      <c r="P4489" s="113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</row>
    <row r="4490" spans="1:50" ht="36" x14ac:dyDescent="0.2">
      <c r="A4490" s="11"/>
      <c r="B4490" s="5"/>
      <c r="C4490" s="5"/>
      <c r="D4490" s="5"/>
      <c r="E4490" s="5"/>
      <c r="F4490" s="5"/>
      <c r="G4490" s="27" t="s">
        <v>4315</v>
      </c>
      <c r="H4490" s="11"/>
      <c r="I4490" s="11"/>
      <c r="J4490" s="11"/>
      <c r="K4490" s="53"/>
      <c r="L4490" s="45"/>
      <c r="M4490" s="45" t="s">
        <v>2889</v>
      </c>
      <c r="N4490" s="45" t="s">
        <v>1136</v>
      </c>
      <c r="O4490" s="45"/>
      <c r="P4490" s="113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</row>
    <row r="4491" spans="1:50" x14ac:dyDescent="0.2">
      <c r="A4491" s="12"/>
      <c r="B4491" s="5"/>
      <c r="C4491" s="5"/>
      <c r="D4491" s="5"/>
      <c r="E4491" s="5"/>
      <c r="F4491" s="5"/>
      <c r="G4491" s="26"/>
      <c r="H4491" s="11" t="s">
        <v>2098</v>
      </c>
      <c r="I4491" s="5"/>
      <c r="J4491" s="11"/>
      <c r="K4491" s="45"/>
      <c r="L4491" s="45"/>
      <c r="M4491" s="45"/>
      <c r="N4491" s="45"/>
      <c r="O4491" s="45"/>
      <c r="P4491" s="113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</row>
    <row r="4492" spans="1:50" x14ac:dyDescent="0.2">
      <c r="A4492" s="11"/>
      <c r="B4492" s="5"/>
      <c r="C4492" s="5"/>
      <c r="D4492" s="5"/>
      <c r="E4492" s="5"/>
      <c r="F4492" s="5"/>
      <c r="G4492" s="26"/>
      <c r="H4492" s="23"/>
      <c r="I4492" s="11" t="s">
        <v>111</v>
      </c>
      <c r="J4492" s="11"/>
      <c r="K4492" s="45"/>
      <c r="L4492" s="45"/>
      <c r="M4492" s="45"/>
      <c r="N4492" s="45"/>
      <c r="O4492" s="45"/>
      <c r="P4492" s="113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</row>
    <row r="4493" spans="1:50" ht="24" x14ac:dyDescent="0.2">
      <c r="A4493" s="11"/>
      <c r="B4493" s="14"/>
      <c r="C4493" s="5"/>
      <c r="D4493" s="5"/>
      <c r="E4493" s="5"/>
      <c r="F4493" s="5"/>
      <c r="G4493" s="26"/>
      <c r="H4493" s="23"/>
      <c r="I4493" s="5"/>
      <c r="J4493" s="11" t="s">
        <v>1010</v>
      </c>
      <c r="K4493" s="45" t="s">
        <v>10161</v>
      </c>
      <c r="L4493" s="45" t="s">
        <v>10092</v>
      </c>
      <c r="M4493" s="45" t="s">
        <v>19274</v>
      </c>
      <c r="N4493" s="45" t="s">
        <v>10094</v>
      </c>
      <c r="O4493" s="45" t="s">
        <v>10163</v>
      </c>
      <c r="P4493" s="115" t="s">
        <v>5005</v>
      </c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</row>
    <row r="4494" spans="1:50" ht="24" x14ac:dyDescent="0.2">
      <c r="A4494" s="11"/>
      <c r="B4494" s="14"/>
      <c r="C4494" s="5"/>
      <c r="D4494" s="5"/>
      <c r="E4494" s="5"/>
      <c r="F4494" s="5"/>
      <c r="G4494" s="26"/>
      <c r="H4494" s="23"/>
      <c r="I4494" s="5"/>
      <c r="J4494" s="11" t="s">
        <v>1010</v>
      </c>
      <c r="K4494" s="45" t="s">
        <v>10161</v>
      </c>
      <c r="L4494" s="45" t="s">
        <v>10092</v>
      </c>
      <c r="M4494" s="45" t="s">
        <v>19275</v>
      </c>
      <c r="N4494" s="45" t="s">
        <v>10094</v>
      </c>
      <c r="O4494" s="45" t="s">
        <v>10163</v>
      </c>
      <c r="P4494" s="115" t="s">
        <v>5005</v>
      </c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</row>
    <row r="4495" spans="1:50" ht="48" x14ac:dyDescent="0.2">
      <c r="A4495" s="11"/>
      <c r="B4495" s="14"/>
      <c r="C4495" s="5"/>
      <c r="D4495" s="5"/>
      <c r="E4495" s="5"/>
      <c r="F4495" s="5"/>
      <c r="G4495" s="26"/>
      <c r="H4495" s="23"/>
      <c r="I4495" s="5"/>
      <c r="J4495" s="11" t="s">
        <v>1010</v>
      </c>
      <c r="K4495" s="45" t="s">
        <v>10164</v>
      </c>
      <c r="L4495" s="45" t="s">
        <v>10097</v>
      </c>
      <c r="M4495" s="45" t="s">
        <v>10165</v>
      </c>
      <c r="N4495" s="45" t="s">
        <v>10094</v>
      </c>
      <c r="O4495" s="45" t="s">
        <v>5104</v>
      </c>
      <c r="P4495" s="115" t="s">
        <v>10099</v>
      </c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</row>
    <row r="4496" spans="1:50" ht="48" x14ac:dyDescent="0.2">
      <c r="A4496" s="11"/>
      <c r="B4496" s="14"/>
      <c r="C4496" s="5"/>
      <c r="D4496" s="5"/>
      <c r="E4496" s="5"/>
      <c r="F4496" s="5"/>
      <c r="G4496" s="26"/>
      <c r="H4496" s="11"/>
      <c r="I4496" s="5"/>
      <c r="J4496" s="11" t="s">
        <v>1010</v>
      </c>
      <c r="K4496" s="45" t="s">
        <v>10164</v>
      </c>
      <c r="L4496" s="45" t="s">
        <v>10097</v>
      </c>
      <c r="M4496" s="45" t="s">
        <v>10166</v>
      </c>
      <c r="N4496" s="45" t="s">
        <v>10094</v>
      </c>
      <c r="O4496" s="45" t="s">
        <v>5104</v>
      </c>
      <c r="P4496" s="115" t="s">
        <v>10101</v>
      </c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</row>
    <row r="4497" spans="1:50" ht="96" x14ac:dyDescent="0.2">
      <c r="A4497" s="11"/>
      <c r="B4497" s="14"/>
      <c r="C4497" s="5"/>
      <c r="D4497" s="5"/>
      <c r="E4497" s="5"/>
      <c r="F4497" s="5"/>
      <c r="G4497" s="26"/>
      <c r="H4497" s="11"/>
      <c r="I4497" s="5"/>
      <c r="J4497" s="11" t="s">
        <v>1010</v>
      </c>
      <c r="K4497" s="45" t="s">
        <v>10167</v>
      </c>
      <c r="L4497" s="45" t="s">
        <v>10168</v>
      </c>
      <c r="M4497" s="45" t="s">
        <v>10169</v>
      </c>
      <c r="N4497" s="45" t="s">
        <v>10094</v>
      </c>
      <c r="O4497" s="45" t="s">
        <v>10170</v>
      </c>
      <c r="P4497" s="115" t="s">
        <v>5005</v>
      </c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</row>
    <row r="4498" spans="1:50" ht="96" x14ac:dyDescent="0.2">
      <c r="A4498" s="11"/>
      <c r="B4498" s="14"/>
      <c r="C4498" s="5"/>
      <c r="D4498" s="5"/>
      <c r="E4498" s="5"/>
      <c r="F4498" s="5"/>
      <c r="G4498" s="26"/>
      <c r="H4498" s="11"/>
      <c r="I4498" s="5"/>
      <c r="J4498" s="11" t="s">
        <v>1010</v>
      </c>
      <c r="K4498" s="45" t="s">
        <v>10167</v>
      </c>
      <c r="L4498" s="45" t="s">
        <v>10172</v>
      </c>
      <c r="M4498" s="45" t="s">
        <v>10171</v>
      </c>
      <c r="N4498" s="45" t="s">
        <v>10094</v>
      </c>
      <c r="O4498" s="45" t="s">
        <v>6362</v>
      </c>
      <c r="P4498" s="115" t="s">
        <v>6808</v>
      </c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</row>
    <row r="4499" spans="1:50" ht="96" x14ac:dyDescent="0.2">
      <c r="A4499" s="11"/>
      <c r="B4499" s="14"/>
      <c r="C4499" s="5"/>
      <c r="D4499" s="5"/>
      <c r="E4499" s="5"/>
      <c r="F4499" s="5"/>
      <c r="G4499" s="26"/>
      <c r="H4499" s="11"/>
      <c r="I4499" s="5"/>
      <c r="J4499" s="11" t="s">
        <v>1010</v>
      </c>
      <c r="K4499" s="45" t="s">
        <v>10167</v>
      </c>
      <c r="L4499" s="45" t="s">
        <v>10168</v>
      </c>
      <c r="M4499" s="45" t="s">
        <v>10173</v>
      </c>
      <c r="N4499" s="45" t="s">
        <v>10094</v>
      </c>
      <c r="O4499" s="45" t="s">
        <v>5104</v>
      </c>
      <c r="P4499" s="115" t="s">
        <v>9039</v>
      </c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</row>
    <row r="4500" spans="1:50" ht="24" x14ac:dyDescent="0.2">
      <c r="A4500" s="11"/>
      <c r="B4500" s="14"/>
      <c r="C4500" s="5"/>
      <c r="D4500" s="5"/>
      <c r="E4500" s="5"/>
      <c r="F4500" s="5"/>
      <c r="G4500" s="26"/>
      <c r="H4500" s="7"/>
      <c r="I4500" s="5"/>
      <c r="J4500" s="11" t="s">
        <v>1010</v>
      </c>
      <c r="K4500" s="45" t="s">
        <v>10174</v>
      </c>
      <c r="L4500" s="45" t="s">
        <v>5014</v>
      </c>
      <c r="M4500" s="45" t="s">
        <v>10175</v>
      </c>
      <c r="N4500" s="45" t="s">
        <v>10094</v>
      </c>
      <c r="O4500" s="45" t="s">
        <v>5363</v>
      </c>
      <c r="P4500" s="115" t="s">
        <v>9146</v>
      </c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</row>
    <row r="4501" spans="1:50" ht="24" x14ac:dyDescent="0.2">
      <c r="A4501" s="11"/>
      <c r="B4501" s="14"/>
      <c r="C4501" s="5"/>
      <c r="D4501" s="5"/>
      <c r="E4501" s="5"/>
      <c r="F4501" s="5"/>
      <c r="G4501" s="26"/>
      <c r="H4501" s="11"/>
      <c r="I4501" s="5"/>
      <c r="J4501" s="11" t="s">
        <v>1010</v>
      </c>
      <c r="K4501" s="45" t="s">
        <v>10174</v>
      </c>
      <c r="L4501" s="45" t="s">
        <v>5014</v>
      </c>
      <c r="M4501" s="45" t="s">
        <v>10176</v>
      </c>
      <c r="N4501" s="45" t="s">
        <v>10094</v>
      </c>
      <c r="O4501" s="45" t="s">
        <v>5363</v>
      </c>
      <c r="P4501" s="115" t="s">
        <v>9146</v>
      </c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</row>
    <row r="4502" spans="1:50" ht="24" x14ac:dyDescent="0.2">
      <c r="A4502" s="11"/>
      <c r="B4502" s="14"/>
      <c r="C4502" s="5"/>
      <c r="D4502" s="5"/>
      <c r="E4502" s="5"/>
      <c r="F4502" s="5"/>
      <c r="G4502" s="26"/>
      <c r="H4502" s="23"/>
      <c r="I4502" s="5"/>
      <c r="J4502" s="11" t="s">
        <v>1010</v>
      </c>
      <c r="K4502" s="45" t="s">
        <v>10174</v>
      </c>
      <c r="L4502" s="45" t="s">
        <v>5014</v>
      </c>
      <c r="M4502" s="45" t="s">
        <v>10177</v>
      </c>
      <c r="N4502" s="45" t="s">
        <v>10094</v>
      </c>
      <c r="O4502" s="45" t="s">
        <v>6362</v>
      </c>
      <c r="P4502" s="115" t="s">
        <v>9780</v>
      </c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</row>
    <row r="4503" spans="1:50" ht="24" x14ac:dyDescent="0.2">
      <c r="A4503" s="11"/>
      <c r="B4503" s="14"/>
      <c r="C4503" s="5"/>
      <c r="D4503" s="5"/>
      <c r="E4503" s="5"/>
      <c r="F4503" s="5"/>
      <c r="G4503" s="26"/>
      <c r="H4503" s="23"/>
      <c r="I4503" s="5"/>
      <c r="J4503" s="11" t="s">
        <v>1010</v>
      </c>
      <c r="K4503" s="45" t="s">
        <v>10178</v>
      </c>
      <c r="L4503" s="45" t="s">
        <v>10115</v>
      </c>
      <c r="M4503" s="45" t="s">
        <v>10179</v>
      </c>
      <c r="N4503" s="45" t="s">
        <v>10094</v>
      </c>
      <c r="O4503" s="45" t="s">
        <v>10117</v>
      </c>
      <c r="P4503" s="115" t="s">
        <v>5005</v>
      </c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</row>
    <row r="4504" spans="1:50" ht="24" x14ac:dyDescent="0.2">
      <c r="A4504" s="11"/>
      <c r="B4504" s="14"/>
      <c r="C4504" s="5"/>
      <c r="D4504" s="5"/>
      <c r="E4504" s="5"/>
      <c r="F4504" s="5"/>
      <c r="G4504" s="26"/>
      <c r="H4504" s="23"/>
      <c r="I4504" s="5"/>
      <c r="J4504" s="11" t="s">
        <v>1010</v>
      </c>
      <c r="K4504" s="45" t="s">
        <v>10178</v>
      </c>
      <c r="L4504" s="45" t="s">
        <v>10115</v>
      </c>
      <c r="M4504" s="45" t="s">
        <v>10176</v>
      </c>
      <c r="N4504" s="45" t="s">
        <v>10094</v>
      </c>
      <c r="O4504" s="45" t="s">
        <v>5363</v>
      </c>
      <c r="P4504" s="115" t="s">
        <v>8377</v>
      </c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</row>
    <row r="4505" spans="1:50" ht="24" x14ac:dyDescent="0.2">
      <c r="A4505" s="11"/>
      <c r="B4505" s="14"/>
      <c r="C4505" s="5"/>
      <c r="D4505" s="5"/>
      <c r="E4505" s="5"/>
      <c r="F4505" s="5"/>
      <c r="G4505" s="26"/>
      <c r="H4505" s="11"/>
      <c r="I4505" s="5"/>
      <c r="J4505" s="11" t="s">
        <v>1010</v>
      </c>
      <c r="K4505" s="45" t="s">
        <v>10178</v>
      </c>
      <c r="L4505" s="45" t="s">
        <v>10115</v>
      </c>
      <c r="M4505" s="45" t="s">
        <v>10176</v>
      </c>
      <c r="N4505" s="45" t="s">
        <v>10094</v>
      </c>
      <c r="O4505" s="45" t="s">
        <v>5104</v>
      </c>
      <c r="P4505" s="115" t="s">
        <v>8377</v>
      </c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</row>
    <row r="4506" spans="1:50" ht="24" x14ac:dyDescent="0.2">
      <c r="A4506" s="11"/>
      <c r="B4506" s="14"/>
      <c r="C4506" s="5"/>
      <c r="D4506" s="5"/>
      <c r="E4506" s="5"/>
      <c r="F4506" s="5"/>
      <c r="G4506" s="26"/>
      <c r="H4506" s="11"/>
      <c r="I4506" s="5"/>
      <c r="J4506" s="11" t="s">
        <v>1010</v>
      </c>
      <c r="K4506" s="45" t="s">
        <v>10178</v>
      </c>
      <c r="L4506" s="45" t="s">
        <v>10115</v>
      </c>
      <c r="M4506" s="45" t="s">
        <v>10179</v>
      </c>
      <c r="N4506" s="45" t="s">
        <v>10094</v>
      </c>
      <c r="O4506" s="45" t="s">
        <v>5104</v>
      </c>
      <c r="P4506" s="115" t="s">
        <v>10118</v>
      </c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</row>
    <row r="4507" spans="1:50" ht="24" x14ac:dyDescent="0.2">
      <c r="A4507" s="11"/>
      <c r="B4507" s="14"/>
      <c r="C4507" s="5"/>
      <c r="D4507" s="5"/>
      <c r="E4507" s="5"/>
      <c r="F4507" s="5"/>
      <c r="G4507" s="26"/>
      <c r="H4507" s="11"/>
      <c r="I4507" s="5"/>
      <c r="J4507" s="11" t="s">
        <v>1010</v>
      </c>
      <c r="K4507" s="45" t="s">
        <v>10178</v>
      </c>
      <c r="L4507" s="45" t="s">
        <v>10115</v>
      </c>
      <c r="M4507" s="45" t="s">
        <v>10175</v>
      </c>
      <c r="N4507" s="45" t="s">
        <v>10094</v>
      </c>
      <c r="O4507" s="45" t="s">
        <v>5363</v>
      </c>
      <c r="P4507" s="115" t="s">
        <v>10119</v>
      </c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</row>
    <row r="4508" spans="1:50" ht="84" x14ac:dyDescent="0.2">
      <c r="A4508" s="11"/>
      <c r="B4508" s="14"/>
      <c r="C4508" s="5"/>
      <c r="D4508" s="5"/>
      <c r="E4508" s="5"/>
      <c r="F4508" s="5"/>
      <c r="G4508" s="26"/>
      <c r="H4508" s="11"/>
      <c r="I4508" s="5"/>
      <c r="J4508" s="11" t="s">
        <v>1009</v>
      </c>
      <c r="K4508" s="45" t="s">
        <v>10180</v>
      </c>
      <c r="L4508" s="45" t="s">
        <v>10134</v>
      </c>
      <c r="M4508" s="45" t="s">
        <v>10171</v>
      </c>
      <c r="N4508" s="45" t="s">
        <v>10181</v>
      </c>
      <c r="O4508" s="45" t="s">
        <v>6362</v>
      </c>
      <c r="P4508" s="115" t="s">
        <v>10135</v>
      </c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</row>
    <row r="4509" spans="1:50" ht="84" x14ac:dyDescent="0.2">
      <c r="A4509" s="11"/>
      <c r="B4509" s="14"/>
      <c r="C4509" s="5"/>
      <c r="D4509" s="5"/>
      <c r="E4509" s="5"/>
      <c r="F4509" s="5"/>
      <c r="G4509" s="26"/>
      <c r="H4509" s="11"/>
      <c r="I4509" s="5"/>
      <c r="J4509" s="11" t="s">
        <v>1009</v>
      </c>
      <c r="K4509" s="45" t="s">
        <v>10180</v>
      </c>
      <c r="L4509" s="45" t="s">
        <v>10134</v>
      </c>
      <c r="M4509" s="45" t="s">
        <v>10182</v>
      </c>
      <c r="N4509" s="45" t="s">
        <v>10181</v>
      </c>
      <c r="O4509" s="45" t="s">
        <v>5363</v>
      </c>
      <c r="P4509" s="115" t="s">
        <v>10136</v>
      </c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</row>
    <row r="4510" spans="1:50" ht="108" x14ac:dyDescent="0.2">
      <c r="A4510" s="11"/>
      <c r="B4510" s="14"/>
      <c r="C4510" s="5"/>
      <c r="D4510" s="5"/>
      <c r="E4510" s="5"/>
      <c r="F4510" s="5"/>
      <c r="G4510" s="26"/>
      <c r="H4510" s="11"/>
      <c r="I4510" s="5"/>
      <c r="J4510" s="11" t="s">
        <v>1009</v>
      </c>
      <c r="K4510" s="45" t="s">
        <v>10183</v>
      </c>
      <c r="L4510" s="45" t="s">
        <v>10184</v>
      </c>
      <c r="M4510" s="45" t="s">
        <v>10182</v>
      </c>
      <c r="N4510" s="45" t="s">
        <v>10094</v>
      </c>
      <c r="O4510" s="45" t="s">
        <v>5363</v>
      </c>
      <c r="P4510" s="115" t="s">
        <v>10123</v>
      </c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</row>
    <row r="4511" spans="1:50" ht="108" x14ac:dyDescent="0.2">
      <c r="A4511" s="11"/>
      <c r="B4511" s="14"/>
      <c r="C4511" s="5"/>
      <c r="D4511" s="5"/>
      <c r="E4511" s="5"/>
      <c r="F4511" s="5"/>
      <c r="G4511" s="26"/>
      <c r="H4511" s="7"/>
      <c r="I4511" s="5"/>
      <c r="J4511" s="11" t="s">
        <v>1009</v>
      </c>
      <c r="K4511" s="45" t="s">
        <v>10185</v>
      </c>
      <c r="L4511" s="45" t="s">
        <v>10188</v>
      </c>
      <c r="M4511" s="45" t="s">
        <v>10186</v>
      </c>
      <c r="N4511" s="45" t="s">
        <v>10094</v>
      </c>
      <c r="O4511" s="45" t="s">
        <v>5104</v>
      </c>
      <c r="P4511" s="115" t="s">
        <v>10187</v>
      </c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</row>
    <row r="4512" spans="1:50" ht="108" x14ac:dyDescent="0.2">
      <c r="A4512" s="11"/>
      <c r="B4512" s="14"/>
      <c r="C4512" s="5"/>
      <c r="D4512" s="5"/>
      <c r="E4512" s="5"/>
      <c r="F4512" s="5"/>
      <c r="G4512" s="26"/>
      <c r="H4512" s="11"/>
      <c r="I4512" s="5"/>
      <c r="J4512" s="11" t="s">
        <v>1009</v>
      </c>
      <c r="K4512" s="45" t="s">
        <v>10189</v>
      </c>
      <c r="L4512" s="45" t="s">
        <v>10190</v>
      </c>
      <c r="M4512" s="45" t="s">
        <v>10191</v>
      </c>
      <c r="N4512" s="45" t="s">
        <v>10094</v>
      </c>
      <c r="O4512" s="45" t="s">
        <v>5363</v>
      </c>
      <c r="P4512" s="115" t="s">
        <v>5005</v>
      </c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</row>
    <row r="4513" spans="1:50" ht="108" x14ac:dyDescent="0.2">
      <c r="A4513" s="11"/>
      <c r="B4513" s="14"/>
      <c r="C4513" s="5"/>
      <c r="D4513" s="5"/>
      <c r="E4513" s="5"/>
      <c r="F4513" s="5"/>
      <c r="G4513" s="26"/>
      <c r="H4513" s="7"/>
      <c r="I4513" s="5"/>
      <c r="J4513" s="11" t="s">
        <v>1009</v>
      </c>
      <c r="K4513" s="45" t="s">
        <v>10189</v>
      </c>
      <c r="L4513" s="45" t="s">
        <v>10192</v>
      </c>
      <c r="M4513" s="45" t="s">
        <v>10191</v>
      </c>
      <c r="N4513" s="45" t="s">
        <v>10094</v>
      </c>
      <c r="O4513" s="45" t="s">
        <v>5104</v>
      </c>
      <c r="P4513" s="115" t="s">
        <v>10131</v>
      </c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</row>
    <row r="4514" spans="1:50" ht="24" x14ac:dyDescent="0.2">
      <c r="A4514" s="11"/>
      <c r="B4514" s="14"/>
      <c r="C4514" s="5"/>
      <c r="D4514" s="5"/>
      <c r="E4514" s="5"/>
      <c r="F4514" s="5"/>
      <c r="G4514" s="26"/>
      <c r="H4514" s="11"/>
      <c r="I4514" s="5"/>
      <c r="J4514" s="11" t="s">
        <v>1009</v>
      </c>
      <c r="K4514" s="45" t="s">
        <v>10193</v>
      </c>
      <c r="L4514" s="45" t="s">
        <v>10138</v>
      </c>
      <c r="M4514" s="45" t="s">
        <v>10194</v>
      </c>
      <c r="N4514" s="45" t="s">
        <v>10094</v>
      </c>
      <c r="O4514" s="45" t="s">
        <v>5104</v>
      </c>
      <c r="P4514" s="115" t="s">
        <v>5005</v>
      </c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</row>
    <row r="4515" spans="1:50" ht="24" x14ac:dyDescent="0.2">
      <c r="A4515" s="11"/>
      <c r="B4515" s="14"/>
      <c r="C4515" s="5"/>
      <c r="D4515" s="5"/>
      <c r="E4515" s="5"/>
      <c r="F4515" s="5"/>
      <c r="G4515" s="26"/>
      <c r="H4515" s="11"/>
      <c r="I4515" s="5"/>
      <c r="J4515" s="11" t="s">
        <v>1009</v>
      </c>
      <c r="K4515" s="45" t="s">
        <v>10193</v>
      </c>
      <c r="L4515" s="45" t="s">
        <v>10138</v>
      </c>
      <c r="M4515" s="45" t="s">
        <v>10195</v>
      </c>
      <c r="N4515" s="45" t="s">
        <v>10094</v>
      </c>
      <c r="O4515" s="45" t="s">
        <v>6362</v>
      </c>
      <c r="P4515" s="115" t="s">
        <v>10196</v>
      </c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</row>
    <row r="4516" spans="1:50" ht="15.75" x14ac:dyDescent="0.2">
      <c r="A4516" s="11"/>
      <c r="B4516" s="5"/>
      <c r="C4516" s="5"/>
      <c r="D4516" s="17" t="s">
        <v>749</v>
      </c>
      <c r="E4516" s="5"/>
      <c r="F4516" s="5"/>
      <c r="G4516" s="26"/>
      <c r="H4516" s="23"/>
      <c r="I4516" s="5"/>
      <c r="J4516" s="11"/>
      <c r="K4516" s="45"/>
      <c r="L4516" s="45"/>
      <c r="M4516" s="45"/>
      <c r="N4516" s="45"/>
      <c r="O4516" s="45"/>
      <c r="P4516" s="113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</row>
    <row r="4517" spans="1:50" x14ac:dyDescent="0.2">
      <c r="A4517" s="11"/>
      <c r="B4517" s="5"/>
      <c r="C4517" s="5"/>
      <c r="D4517" s="5"/>
      <c r="E4517" s="5"/>
      <c r="F4517" s="5"/>
      <c r="G4517" s="24" t="s">
        <v>3811</v>
      </c>
      <c r="H4517" s="23"/>
      <c r="I4517" s="5"/>
      <c r="J4517" s="11"/>
      <c r="K4517" s="45"/>
      <c r="L4517" s="45"/>
      <c r="M4517" s="45"/>
      <c r="N4517" s="45"/>
      <c r="O4517" s="45"/>
      <c r="P4517" s="113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</row>
    <row r="4518" spans="1:50" x14ac:dyDescent="0.2">
      <c r="A4518" s="11"/>
      <c r="B4518" s="5"/>
      <c r="C4518" s="5"/>
      <c r="D4518" s="5"/>
      <c r="E4518" s="5"/>
      <c r="F4518" s="5"/>
      <c r="G4518" s="26"/>
      <c r="H4518" s="11" t="s">
        <v>2099</v>
      </c>
      <c r="I4518" s="5"/>
      <c r="J4518" s="11"/>
      <c r="K4518" s="45"/>
      <c r="L4518" s="45"/>
      <c r="M4518" s="45"/>
      <c r="N4518" s="45"/>
      <c r="O4518" s="45"/>
      <c r="P4518" s="113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</row>
    <row r="4519" spans="1:50" x14ac:dyDescent="0.2">
      <c r="A4519" s="11"/>
      <c r="B4519" s="5"/>
      <c r="C4519" s="5"/>
      <c r="D4519" s="5"/>
      <c r="E4519" s="5"/>
      <c r="F4519" s="5"/>
      <c r="G4519" s="26"/>
      <c r="H4519" s="23"/>
      <c r="I4519" s="11" t="s">
        <v>111</v>
      </c>
      <c r="J4519" s="11"/>
      <c r="K4519" s="45"/>
      <c r="L4519" s="45"/>
      <c r="M4519" s="45"/>
      <c r="N4519" s="45"/>
      <c r="O4519" s="45"/>
      <c r="P4519" s="113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</row>
    <row r="4520" spans="1:50" ht="24" x14ac:dyDescent="0.2">
      <c r="A4520" s="11"/>
      <c r="B4520" s="14"/>
      <c r="C4520" s="5"/>
      <c r="D4520" s="5"/>
      <c r="E4520" s="5"/>
      <c r="F4520" s="5"/>
      <c r="G4520" s="26"/>
      <c r="H4520" s="23"/>
      <c r="I4520" s="5"/>
      <c r="J4520" s="11" t="s">
        <v>1010</v>
      </c>
      <c r="K4520" s="45" t="s">
        <v>10197</v>
      </c>
      <c r="L4520" s="45" t="s">
        <v>10092</v>
      </c>
      <c r="M4520" s="45" t="s">
        <v>10162</v>
      </c>
      <c r="N4520" s="45" t="s">
        <v>10094</v>
      </c>
      <c r="O4520" s="45" t="s">
        <v>10163</v>
      </c>
      <c r="P4520" s="115" t="s">
        <v>5005</v>
      </c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</row>
    <row r="4521" spans="1:50" ht="96" x14ac:dyDescent="0.2">
      <c r="A4521" s="11"/>
      <c r="B4521" s="14"/>
      <c r="C4521" s="5"/>
      <c r="D4521" s="5"/>
      <c r="E4521" s="5"/>
      <c r="F4521" s="5"/>
      <c r="G4521" s="26"/>
      <c r="H4521" s="23"/>
      <c r="I4521" s="5"/>
      <c r="J4521" s="11" t="s">
        <v>1010</v>
      </c>
      <c r="K4521" s="45" t="s">
        <v>10198</v>
      </c>
      <c r="L4521" s="45" t="s">
        <v>10172</v>
      </c>
      <c r="M4521" s="45" t="s">
        <v>10200</v>
      </c>
      <c r="N4521" s="45" t="s">
        <v>10094</v>
      </c>
      <c r="O4521" s="45" t="s">
        <v>10199</v>
      </c>
      <c r="P4521" s="115" t="s">
        <v>5005</v>
      </c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</row>
    <row r="4522" spans="1:50" ht="96" x14ac:dyDescent="0.2">
      <c r="A4522" s="11"/>
      <c r="B4522" s="5"/>
      <c r="C4522" s="5"/>
      <c r="D4522" s="5"/>
      <c r="E4522" s="5"/>
      <c r="F4522" s="5"/>
      <c r="G4522" s="26"/>
      <c r="H4522" s="23"/>
      <c r="I4522" s="5"/>
      <c r="J4522" s="11" t="s">
        <v>1010</v>
      </c>
      <c r="K4522" s="45" t="s">
        <v>10198</v>
      </c>
      <c r="L4522" s="45" t="s">
        <v>10168</v>
      </c>
      <c r="M4522" s="45" t="s">
        <v>10171</v>
      </c>
      <c r="N4522" s="45" t="s">
        <v>10094</v>
      </c>
      <c r="O4522" s="45" t="s">
        <v>6362</v>
      </c>
      <c r="P4522" s="115" t="s">
        <v>6808</v>
      </c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</row>
    <row r="4523" spans="1:50" ht="96" x14ac:dyDescent="0.2">
      <c r="A4523" s="11"/>
      <c r="B4523" s="5"/>
      <c r="C4523" s="5"/>
      <c r="D4523" s="5"/>
      <c r="E4523" s="5"/>
      <c r="F4523" s="5"/>
      <c r="G4523" s="26"/>
      <c r="H4523" s="7"/>
      <c r="I4523" s="5"/>
      <c r="J4523" s="11" t="s">
        <v>1010</v>
      </c>
      <c r="K4523" s="45" t="s">
        <v>10198</v>
      </c>
      <c r="L4523" s="45" t="s">
        <v>10168</v>
      </c>
      <c r="M4523" s="45" t="s">
        <v>10201</v>
      </c>
      <c r="N4523" s="45" t="s">
        <v>10094</v>
      </c>
      <c r="O4523" s="45" t="s">
        <v>5104</v>
      </c>
      <c r="P4523" s="115" t="s">
        <v>9039</v>
      </c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</row>
    <row r="4524" spans="1:50" x14ac:dyDescent="0.2">
      <c r="A4524" s="11"/>
      <c r="B4524" s="5"/>
      <c r="C4524" s="5"/>
      <c r="D4524" s="5"/>
      <c r="E4524" s="5"/>
      <c r="F4524" s="5"/>
      <c r="G4524" s="26"/>
      <c r="H4524" s="7"/>
      <c r="I4524" s="5"/>
      <c r="J4524" s="11" t="s">
        <v>1010</v>
      </c>
      <c r="K4524" s="45" t="s">
        <v>10202</v>
      </c>
      <c r="L4524" s="45" t="s">
        <v>5014</v>
      </c>
      <c r="M4524" s="45" t="s">
        <v>10201</v>
      </c>
      <c r="N4524" s="45" t="s">
        <v>10094</v>
      </c>
      <c r="O4524" s="45" t="s">
        <v>5363</v>
      </c>
      <c r="P4524" s="115" t="s">
        <v>9146</v>
      </c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</row>
    <row r="4525" spans="1:50" x14ac:dyDescent="0.2">
      <c r="A4525" s="11"/>
      <c r="B4525" s="14"/>
      <c r="C4525" s="5"/>
      <c r="D4525" s="5"/>
      <c r="E4525" s="5"/>
      <c r="F4525" s="5"/>
      <c r="G4525" s="26"/>
      <c r="H4525" s="7"/>
      <c r="I4525" s="5"/>
      <c r="J4525" s="11" t="s">
        <v>1010</v>
      </c>
      <c r="K4525" s="45" t="s">
        <v>10202</v>
      </c>
      <c r="L4525" s="45" t="s">
        <v>5014</v>
      </c>
      <c r="M4525" s="45" t="s">
        <v>10182</v>
      </c>
      <c r="N4525" s="45" t="s">
        <v>10094</v>
      </c>
      <c r="O4525" s="45" t="s">
        <v>5363</v>
      </c>
      <c r="P4525" s="115" t="s">
        <v>9146</v>
      </c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</row>
    <row r="4526" spans="1:50" ht="24" x14ac:dyDescent="0.2">
      <c r="A4526" s="11"/>
      <c r="B4526" s="14"/>
      <c r="C4526" s="5"/>
      <c r="D4526" s="5"/>
      <c r="E4526" s="5"/>
      <c r="F4526" s="5"/>
      <c r="G4526" s="26"/>
      <c r="H4526" s="7"/>
      <c r="I4526" s="5"/>
      <c r="J4526" s="11" t="s">
        <v>1010</v>
      </c>
      <c r="K4526" s="45" t="s">
        <v>10202</v>
      </c>
      <c r="L4526" s="45" t="s">
        <v>5014</v>
      </c>
      <c r="M4526" s="45" t="s">
        <v>10171</v>
      </c>
      <c r="N4526" s="45" t="s">
        <v>10094</v>
      </c>
      <c r="O4526" s="45" t="s">
        <v>6362</v>
      </c>
      <c r="P4526" s="115" t="s">
        <v>9780</v>
      </c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</row>
    <row r="4527" spans="1:50" ht="24" x14ac:dyDescent="0.2">
      <c r="A4527" s="11"/>
      <c r="B4527" s="14"/>
      <c r="C4527" s="5"/>
      <c r="D4527" s="5"/>
      <c r="E4527" s="5"/>
      <c r="F4527" s="5"/>
      <c r="G4527" s="26"/>
      <c r="H4527" s="7"/>
      <c r="I4527" s="5"/>
      <c r="J4527" s="11" t="s">
        <v>1010</v>
      </c>
      <c r="K4527" s="45" t="s">
        <v>10203</v>
      </c>
      <c r="L4527" s="45" t="s">
        <v>10115</v>
      </c>
      <c r="M4527" s="45" t="s">
        <v>10204</v>
      </c>
      <c r="N4527" s="45" t="s">
        <v>10094</v>
      </c>
      <c r="O4527" s="45" t="s">
        <v>10117</v>
      </c>
      <c r="P4527" s="115" t="s">
        <v>5005</v>
      </c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</row>
    <row r="4528" spans="1:50" ht="24" x14ac:dyDescent="0.2">
      <c r="A4528" s="11"/>
      <c r="B4528" s="14"/>
      <c r="C4528" s="5"/>
      <c r="D4528" s="5"/>
      <c r="E4528" s="5"/>
      <c r="F4528" s="5"/>
      <c r="G4528" s="26"/>
      <c r="H4528" s="23"/>
      <c r="I4528" s="5"/>
      <c r="J4528" s="11" t="s">
        <v>1010</v>
      </c>
      <c r="K4528" s="45" t="s">
        <v>10203</v>
      </c>
      <c r="L4528" s="45" t="s">
        <v>10115</v>
      </c>
      <c r="M4528" s="45" t="s">
        <v>10201</v>
      </c>
      <c r="N4528" s="45" t="s">
        <v>10094</v>
      </c>
      <c r="O4528" s="45" t="s">
        <v>5363</v>
      </c>
      <c r="P4528" s="115" t="s">
        <v>8377</v>
      </c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</row>
    <row r="4529" spans="1:50" ht="24" x14ac:dyDescent="0.2">
      <c r="A4529" s="11"/>
      <c r="B4529" s="14"/>
      <c r="C4529" s="5"/>
      <c r="D4529" s="5"/>
      <c r="E4529" s="5"/>
      <c r="F4529" s="5"/>
      <c r="G4529" s="26"/>
      <c r="H4529" s="7"/>
      <c r="I4529" s="5"/>
      <c r="J4529" s="11" t="s">
        <v>1010</v>
      </c>
      <c r="K4529" s="45" t="s">
        <v>10203</v>
      </c>
      <c r="L4529" s="45" t="s">
        <v>10115</v>
      </c>
      <c r="M4529" s="45" t="s">
        <v>10201</v>
      </c>
      <c r="N4529" s="45" t="s">
        <v>10094</v>
      </c>
      <c r="O4529" s="45" t="s">
        <v>5104</v>
      </c>
      <c r="P4529" s="115" t="s">
        <v>8377</v>
      </c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</row>
    <row r="4530" spans="1:50" ht="24" x14ac:dyDescent="0.2">
      <c r="A4530" s="11"/>
      <c r="B4530" s="14"/>
      <c r="C4530" s="5"/>
      <c r="D4530" s="5"/>
      <c r="E4530" s="5"/>
      <c r="F4530" s="5"/>
      <c r="G4530" s="26"/>
      <c r="H4530" s="7"/>
      <c r="I4530" s="5"/>
      <c r="J4530" s="11" t="s">
        <v>1010</v>
      </c>
      <c r="K4530" s="45" t="s">
        <v>10203</v>
      </c>
      <c r="L4530" s="45" t="s">
        <v>10115</v>
      </c>
      <c r="M4530" s="45" t="s">
        <v>10204</v>
      </c>
      <c r="N4530" s="45" t="s">
        <v>10094</v>
      </c>
      <c r="O4530" s="45" t="s">
        <v>5104</v>
      </c>
      <c r="P4530" s="115" t="s">
        <v>10118</v>
      </c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</row>
    <row r="4531" spans="1:50" ht="24" x14ac:dyDescent="0.2">
      <c r="A4531" s="11"/>
      <c r="B4531" s="14"/>
      <c r="C4531" s="5"/>
      <c r="D4531" s="5"/>
      <c r="E4531" s="5"/>
      <c r="F4531" s="5"/>
      <c r="G4531" s="26"/>
      <c r="H4531" s="7"/>
      <c r="I4531" s="5"/>
      <c r="J4531" s="11" t="s">
        <v>1010</v>
      </c>
      <c r="K4531" s="45" t="s">
        <v>10203</v>
      </c>
      <c r="L4531" s="45" t="s">
        <v>10115</v>
      </c>
      <c r="M4531" s="45" t="s">
        <v>10182</v>
      </c>
      <c r="N4531" s="45" t="s">
        <v>10094</v>
      </c>
      <c r="O4531" s="45" t="s">
        <v>5363</v>
      </c>
      <c r="P4531" s="115" t="s">
        <v>10119</v>
      </c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</row>
    <row r="4532" spans="1:50" ht="84" x14ac:dyDescent="0.2">
      <c r="A4532" s="11"/>
      <c r="B4532" s="14"/>
      <c r="C4532" s="5"/>
      <c r="D4532" s="5"/>
      <c r="E4532" s="5"/>
      <c r="F4532" s="5"/>
      <c r="G4532" s="26"/>
      <c r="H4532" s="7"/>
      <c r="I4532" s="5"/>
      <c r="J4532" s="11" t="s">
        <v>1010</v>
      </c>
      <c r="K4532" s="45" t="s">
        <v>10205</v>
      </c>
      <c r="L4532" s="45" t="s">
        <v>10206</v>
      </c>
      <c r="M4532" s="45" t="s">
        <v>10171</v>
      </c>
      <c r="N4532" s="45" t="s">
        <v>10151</v>
      </c>
      <c r="O4532" s="45" t="s">
        <v>6362</v>
      </c>
      <c r="P4532" s="115" t="s">
        <v>10135</v>
      </c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</row>
    <row r="4533" spans="1:50" ht="84" x14ac:dyDescent="0.2">
      <c r="A4533" s="11"/>
      <c r="B4533" s="14"/>
      <c r="C4533" s="5"/>
      <c r="D4533" s="5"/>
      <c r="E4533" s="5"/>
      <c r="F4533" s="5"/>
      <c r="G4533" s="26"/>
      <c r="H4533" s="7"/>
      <c r="I4533" s="5"/>
      <c r="J4533" s="11" t="s">
        <v>1009</v>
      </c>
      <c r="K4533" s="45" t="s">
        <v>10205</v>
      </c>
      <c r="L4533" s="45" t="s">
        <v>10206</v>
      </c>
      <c r="M4533" s="45" t="s">
        <v>10207</v>
      </c>
      <c r="N4533" s="45" t="s">
        <v>10151</v>
      </c>
      <c r="O4533" s="45" t="s">
        <v>5363</v>
      </c>
      <c r="P4533" s="115" t="s">
        <v>10136</v>
      </c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</row>
    <row r="4534" spans="1:50" ht="108" x14ac:dyDescent="0.2">
      <c r="A4534" s="11"/>
      <c r="B4534" s="14"/>
      <c r="C4534" s="5"/>
      <c r="D4534" s="5"/>
      <c r="E4534" s="5"/>
      <c r="F4534" s="5"/>
      <c r="G4534" s="26"/>
      <c r="H4534" s="7"/>
      <c r="I4534" s="5"/>
      <c r="J4534" s="11" t="s">
        <v>1009</v>
      </c>
      <c r="K4534" s="45" t="s">
        <v>10208</v>
      </c>
      <c r="L4534" s="45" t="s">
        <v>10209</v>
      </c>
      <c r="M4534" s="45" t="s">
        <v>10182</v>
      </c>
      <c r="N4534" s="45" t="s">
        <v>10094</v>
      </c>
      <c r="O4534" s="45" t="s">
        <v>5363</v>
      </c>
      <c r="P4534" s="115" t="s">
        <v>8669</v>
      </c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</row>
    <row r="4535" spans="1:50" ht="108" x14ac:dyDescent="0.2">
      <c r="A4535" s="11"/>
      <c r="B4535" s="14"/>
      <c r="C4535" s="5"/>
      <c r="D4535" s="5"/>
      <c r="E4535" s="5"/>
      <c r="F4535" s="5"/>
      <c r="G4535" s="26"/>
      <c r="H4535" s="23"/>
      <c r="I4535" s="5"/>
      <c r="J4535" s="11" t="s">
        <v>1009</v>
      </c>
      <c r="K4535" s="45" t="s">
        <v>10210</v>
      </c>
      <c r="L4535" s="45" t="s">
        <v>10125</v>
      </c>
      <c r="M4535" s="45" t="s">
        <v>10186</v>
      </c>
      <c r="N4535" s="45" t="s">
        <v>10094</v>
      </c>
      <c r="O4535" s="45" t="s">
        <v>5104</v>
      </c>
      <c r="P4535" s="115" t="s">
        <v>5171</v>
      </c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</row>
    <row r="4536" spans="1:50" ht="108" x14ac:dyDescent="0.2">
      <c r="A4536" s="11"/>
      <c r="B4536" s="14"/>
      <c r="C4536" s="5"/>
      <c r="D4536" s="5"/>
      <c r="E4536" s="5"/>
      <c r="F4536" s="5"/>
      <c r="G4536" s="26"/>
      <c r="H4536" s="7"/>
      <c r="I4536" s="5"/>
      <c r="J4536" s="11" t="s">
        <v>1009</v>
      </c>
      <c r="K4536" s="45" t="s">
        <v>10211</v>
      </c>
      <c r="L4536" s="45" t="s">
        <v>10212</v>
      </c>
      <c r="M4536" s="45" t="s">
        <v>10213</v>
      </c>
      <c r="N4536" s="45" t="s">
        <v>10094</v>
      </c>
      <c r="O4536" s="45" t="s">
        <v>5363</v>
      </c>
      <c r="P4536" s="115" t="s">
        <v>5005</v>
      </c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</row>
    <row r="4537" spans="1:50" ht="108" x14ac:dyDescent="0.2">
      <c r="A4537" s="11"/>
      <c r="B4537" s="14"/>
      <c r="C4537" s="5"/>
      <c r="D4537" s="5"/>
      <c r="E4537" s="5"/>
      <c r="F4537" s="5"/>
      <c r="G4537" s="26"/>
      <c r="H4537" s="7"/>
      <c r="I4537" s="5"/>
      <c r="J4537" s="11" t="s">
        <v>1009</v>
      </c>
      <c r="K4537" s="45" t="s">
        <v>10211</v>
      </c>
      <c r="L4537" s="45" t="s">
        <v>10212</v>
      </c>
      <c r="M4537" s="45" t="s">
        <v>10213</v>
      </c>
      <c r="N4537" s="45" t="s">
        <v>10094</v>
      </c>
      <c r="O4537" s="45" t="s">
        <v>5104</v>
      </c>
      <c r="P4537" s="115" t="s">
        <v>10131</v>
      </c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</row>
    <row r="4538" spans="1:50" ht="24" x14ac:dyDescent="0.2">
      <c r="A4538" s="11"/>
      <c r="B4538" s="14"/>
      <c r="C4538" s="5"/>
      <c r="D4538" s="5"/>
      <c r="E4538" s="5"/>
      <c r="F4538" s="5"/>
      <c r="G4538" s="26"/>
      <c r="H4538" s="23"/>
      <c r="I4538" s="5"/>
      <c r="J4538" s="11" t="s">
        <v>1009</v>
      </c>
      <c r="K4538" s="45" t="s">
        <v>10214</v>
      </c>
      <c r="L4538" s="45" t="s">
        <v>10138</v>
      </c>
      <c r="M4538" s="45" t="s">
        <v>10215</v>
      </c>
      <c r="N4538" s="45" t="s">
        <v>10094</v>
      </c>
      <c r="O4538" s="45" t="s">
        <v>5104</v>
      </c>
      <c r="P4538" s="115" t="s">
        <v>5005</v>
      </c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</row>
    <row r="4539" spans="1:50" ht="24" x14ac:dyDescent="0.2">
      <c r="A4539" s="11"/>
      <c r="B4539" s="14"/>
      <c r="C4539" s="5"/>
      <c r="D4539" s="5"/>
      <c r="E4539" s="5"/>
      <c r="F4539" s="5"/>
      <c r="G4539" s="26"/>
      <c r="H4539" s="7"/>
      <c r="I4539" s="5"/>
      <c r="J4539" s="11" t="s">
        <v>1009</v>
      </c>
      <c r="K4539" s="45" t="s">
        <v>10214</v>
      </c>
      <c r="L4539" s="45" t="s">
        <v>10138</v>
      </c>
      <c r="M4539" s="45" t="s">
        <v>10216</v>
      </c>
      <c r="N4539" s="45" t="s">
        <v>10094</v>
      </c>
      <c r="O4539" s="45" t="s">
        <v>5104</v>
      </c>
      <c r="P4539" s="115" t="s">
        <v>10217</v>
      </c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</row>
    <row r="4540" spans="1:50" x14ac:dyDescent="0.2">
      <c r="A4540" s="11"/>
      <c r="B4540" s="5"/>
      <c r="C4540" s="5"/>
      <c r="D4540" s="5"/>
      <c r="E4540" s="5"/>
      <c r="F4540" s="5"/>
      <c r="G4540" s="24" t="s">
        <v>3809</v>
      </c>
      <c r="H4540" s="23"/>
      <c r="I4540" s="5"/>
      <c r="J4540" s="11"/>
      <c r="K4540" s="45"/>
      <c r="L4540" s="45"/>
      <c r="M4540" s="45"/>
      <c r="N4540" s="45"/>
      <c r="O4540" s="45"/>
      <c r="P4540" s="113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</row>
    <row r="4541" spans="1:50" x14ac:dyDescent="0.2">
      <c r="A4541" s="11"/>
      <c r="B4541" s="5"/>
      <c r="C4541" s="5"/>
      <c r="D4541" s="5"/>
      <c r="E4541" s="5"/>
      <c r="F4541" s="5"/>
      <c r="G4541" s="26"/>
      <c r="H4541" s="11" t="s">
        <v>2100</v>
      </c>
      <c r="I4541" s="5"/>
      <c r="J4541" s="11"/>
      <c r="K4541" s="45"/>
      <c r="L4541" s="45"/>
      <c r="M4541" s="45"/>
      <c r="N4541" s="45"/>
      <c r="O4541" s="45"/>
      <c r="P4541" s="113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</row>
    <row r="4542" spans="1:50" x14ac:dyDescent="0.2">
      <c r="A4542" s="11"/>
      <c r="B4542" s="5"/>
      <c r="C4542" s="5"/>
      <c r="D4542" s="5"/>
      <c r="E4542" s="5"/>
      <c r="F4542" s="5"/>
      <c r="G4542" s="26"/>
      <c r="H4542" s="23"/>
      <c r="I4542" s="11" t="s">
        <v>112</v>
      </c>
      <c r="J4542" s="11"/>
      <c r="K4542" s="45"/>
      <c r="L4542" s="45"/>
      <c r="M4542" s="45"/>
      <c r="N4542" s="45"/>
      <c r="O4542" s="45"/>
      <c r="P4542" s="113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</row>
    <row r="4543" spans="1:50" ht="120" x14ac:dyDescent="0.2">
      <c r="A4543" s="11"/>
      <c r="B4543" s="8"/>
      <c r="C4543" s="9"/>
      <c r="D4543" s="5"/>
      <c r="E4543" s="5"/>
      <c r="F4543" s="5"/>
      <c r="G4543" s="26"/>
      <c r="H4543" s="23"/>
      <c r="I4543" s="5"/>
      <c r="J4543" s="11" t="s">
        <v>1009</v>
      </c>
      <c r="K4543" s="45" t="s">
        <v>10218</v>
      </c>
      <c r="L4543" s="45" t="s">
        <v>10219</v>
      </c>
      <c r="M4543" s="45" t="s">
        <v>10220</v>
      </c>
      <c r="N4543" s="45" t="s">
        <v>10151</v>
      </c>
      <c r="O4543" s="45" t="s">
        <v>5363</v>
      </c>
      <c r="P4543" s="115" t="s">
        <v>5005</v>
      </c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</row>
    <row r="4544" spans="1:50" ht="120" x14ac:dyDescent="0.2">
      <c r="A4544" s="11"/>
      <c r="B4544" s="8"/>
      <c r="C4544" s="9"/>
      <c r="D4544" s="5"/>
      <c r="E4544" s="5"/>
      <c r="F4544" s="5"/>
      <c r="G4544" s="26"/>
      <c r="H4544" s="7"/>
      <c r="I4544" s="5"/>
      <c r="J4544" s="11" t="s">
        <v>1009</v>
      </c>
      <c r="K4544" s="45" t="s">
        <v>10218</v>
      </c>
      <c r="L4544" s="45" t="s">
        <v>10219</v>
      </c>
      <c r="M4544" s="45" t="s">
        <v>10220</v>
      </c>
      <c r="N4544" s="45" t="s">
        <v>10151</v>
      </c>
      <c r="O4544" s="45" t="s">
        <v>5104</v>
      </c>
      <c r="P4544" s="115" t="s">
        <v>10221</v>
      </c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</row>
    <row r="4545" spans="1:50" ht="15.75" x14ac:dyDescent="0.2">
      <c r="A4545" s="11"/>
      <c r="B4545" s="5"/>
      <c r="C4545" s="5"/>
      <c r="D4545" s="17" t="s">
        <v>750</v>
      </c>
      <c r="E4545" s="5"/>
      <c r="F4545" s="5"/>
      <c r="G4545" s="26"/>
      <c r="H4545" s="23"/>
      <c r="I4545" s="5"/>
      <c r="J4545" s="11"/>
      <c r="K4545" s="45"/>
      <c r="L4545" s="45"/>
      <c r="M4545" s="45"/>
      <c r="N4545" s="45"/>
      <c r="O4545" s="45"/>
      <c r="P4545" s="113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</row>
    <row r="4546" spans="1:50" x14ac:dyDescent="0.2">
      <c r="A4546" s="11"/>
      <c r="B4546" s="5"/>
      <c r="C4546" s="5"/>
      <c r="D4546" s="5"/>
      <c r="E4546" s="5"/>
      <c r="F4546" s="5"/>
      <c r="G4546" s="24" t="s">
        <v>3812</v>
      </c>
      <c r="H4546" s="23"/>
      <c r="I4546" s="5"/>
      <c r="J4546" s="11"/>
      <c r="K4546" s="45"/>
      <c r="L4546" s="45"/>
      <c r="M4546" s="45"/>
      <c r="N4546" s="45"/>
      <c r="O4546" s="45"/>
      <c r="P4546" s="113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</row>
    <row r="4547" spans="1:50" x14ac:dyDescent="0.2">
      <c r="A4547" s="11"/>
      <c r="B4547" s="5"/>
      <c r="C4547" s="5"/>
      <c r="D4547" s="5"/>
      <c r="E4547" s="5"/>
      <c r="F4547" s="5"/>
      <c r="G4547" s="26"/>
      <c r="H4547" s="11" t="s">
        <v>2101</v>
      </c>
      <c r="I4547" s="5"/>
      <c r="J4547" s="11"/>
      <c r="K4547" s="45"/>
      <c r="L4547" s="45"/>
      <c r="M4547" s="45"/>
      <c r="N4547" s="45"/>
      <c r="O4547" s="45"/>
      <c r="P4547" s="113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</row>
    <row r="4548" spans="1:50" x14ac:dyDescent="0.2">
      <c r="A4548" s="11"/>
      <c r="B4548" s="5"/>
      <c r="C4548" s="5"/>
      <c r="D4548" s="5"/>
      <c r="E4548" s="5"/>
      <c r="F4548" s="5"/>
      <c r="G4548" s="26"/>
      <c r="H4548" s="23"/>
      <c r="I4548" s="11" t="s">
        <v>111</v>
      </c>
      <c r="J4548" s="11"/>
      <c r="K4548" s="45"/>
      <c r="L4548" s="45"/>
      <c r="M4548" s="45"/>
      <c r="N4548" s="45"/>
      <c r="O4548" s="45"/>
      <c r="P4548" s="113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</row>
    <row r="4549" spans="1:50" ht="24" x14ac:dyDescent="0.2">
      <c r="A4549" s="11"/>
      <c r="B4549" s="14"/>
      <c r="C4549" s="5"/>
      <c r="D4549" s="5"/>
      <c r="E4549" s="5"/>
      <c r="F4549" s="5"/>
      <c r="G4549" s="26"/>
      <c r="H4549" s="23"/>
      <c r="I4549" s="5"/>
      <c r="J4549" s="11" t="s">
        <v>1010</v>
      </c>
      <c r="K4549" s="45" t="s">
        <v>10222</v>
      </c>
      <c r="L4549" s="45" t="s">
        <v>10092</v>
      </c>
      <c r="M4549" s="45" t="s">
        <v>10122</v>
      </c>
      <c r="N4549" s="45" t="s">
        <v>10094</v>
      </c>
      <c r="O4549" s="45" t="s">
        <v>5363</v>
      </c>
      <c r="P4549" s="115" t="s">
        <v>5005</v>
      </c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</row>
    <row r="4550" spans="1:50" ht="24" x14ac:dyDescent="0.2">
      <c r="A4550" s="11"/>
      <c r="B4550" s="14"/>
      <c r="C4550" s="5"/>
      <c r="D4550" s="5"/>
      <c r="E4550" s="5"/>
      <c r="F4550" s="5"/>
      <c r="G4550" s="26"/>
      <c r="H4550" s="7"/>
      <c r="I4550" s="5"/>
      <c r="J4550" s="11" t="s">
        <v>1010</v>
      </c>
      <c r="K4550" s="45" t="s">
        <v>10222</v>
      </c>
      <c r="L4550" s="45" t="s">
        <v>10092</v>
      </c>
      <c r="M4550" s="45" t="s">
        <v>10223</v>
      </c>
      <c r="N4550" s="45" t="s">
        <v>10094</v>
      </c>
      <c r="O4550" s="45" t="s">
        <v>6362</v>
      </c>
      <c r="P4550" s="115" t="s">
        <v>10224</v>
      </c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</row>
    <row r="4551" spans="1:50" ht="24" x14ac:dyDescent="0.2">
      <c r="A4551" s="11"/>
      <c r="B4551" s="14"/>
      <c r="C4551" s="5"/>
      <c r="D4551" s="5"/>
      <c r="E4551" s="5"/>
      <c r="F4551" s="5"/>
      <c r="G4551" s="26"/>
      <c r="H4551" s="7"/>
      <c r="I4551" s="5"/>
      <c r="J4551" s="11" t="s">
        <v>1009</v>
      </c>
      <c r="K4551" s="45" t="s">
        <v>10225</v>
      </c>
      <c r="L4551" s="45" t="s">
        <v>10156</v>
      </c>
      <c r="M4551" s="45" t="s">
        <v>10226</v>
      </c>
      <c r="N4551" s="45" t="s">
        <v>10181</v>
      </c>
      <c r="O4551" s="45" t="s">
        <v>10163</v>
      </c>
      <c r="P4551" s="115" t="s">
        <v>5005</v>
      </c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</row>
    <row r="4552" spans="1:50" x14ac:dyDescent="0.2">
      <c r="A4552" s="11"/>
      <c r="B4552" s="14"/>
      <c r="C4552" s="5"/>
      <c r="D4552" s="5"/>
      <c r="E4552" s="5"/>
      <c r="F4552" s="5"/>
      <c r="G4552" s="26"/>
      <c r="H4552" s="23"/>
      <c r="I4552" s="5"/>
      <c r="J4552" s="11" t="s">
        <v>1009</v>
      </c>
      <c r="K4552" s="45" t="s">
        <v>10225</v>
      </c>
      <c r="L4552" s="45" t="s">
        <v>10227</v>
      </c>
      <c r="M4552" s="45" t="s">
        <v>10228</v>
      </c>
      <c r="N4552" s="45" t="s">
        <v>10181</v>
      </c>
      <c r="O4552" s="45" t="s">
        <v>5104</v>
      </c>
      <c r="P4552" s="115" t="s">
        <v>10229</v>
      </c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</row>
    <row r="4553" spans="1:50" ht="24" x14ac:dyDescent="0.2">
      <c r="A4553" s="11"/>
      <c r="B4553" s="14"/>
      <c r="C4553" s="5"/>
      <c r="D4553" s="5"/>
      <c r="E4553" s="5"/>
      <c r="F4553" s="5"/>
      <c r="G4553" s="26"/>
      <c r="H4553" s="23"/>
      <c r="I4553" s="5"/>
      <c r="J4553" s="11" t="s">
        <v>1009</v>
      </c>
      <c r="K4553" s="45" t="s">
        <v>10230</v>
      </c>
      <c r="L4553" s="45" t="s">
        <v>10231</v>
      </c>
      <c r="M4553" s="45" t="s">
        <v>10232</v>
      </c>
      <c r="N4553" s="45"/>
      <c r="O4553" s="45"/>
      <c r="P4553" s="11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</row>
    <row r="4554" spans="1:50" ht="24" x14ac:dyDescent="0.2">
      <c r="A4554" s="11"/>
      <c r="B4554" s="14"/>
      <c r="C4554" s="5"/>
      <c r="D4554" s="5"/>
      <c r="E4554" s="5"/>
      <c r="F4554" s="5"/>
      <c r="G4554" s="26"/>
      <c r="H4554" s="23"/>
      <c r="I4554" s="5"/>
      <c r="J4554" s="11" t="s">
        <v>1009</v>
      </c>
      <c r="K4554" s="45" t="s">
        <v>10233</v>
      </c>
      <c r="L4554" s="45" t="s">
        <v>10156</v>
      </c>
      <c r="M4554" s="45" t="s">
        <v>10234</v>
      </c>
      <c r="N4554" s="45" t="s">
        <v>10235</v>
      </c>
      <c r="O4554" s="45" t="s">
        <v>10236</v>
      </c>
      <c r="P4554" s="115" t="s">
        <v>5005</v>
      </c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</row>
    <row r="4555" spans="1:50" ht="24" x14ac:dyDescent="0.2">
      <c r="A4555" s="11"/>
      <c r="B4555" s="14"/>
      <c r="C4555" s="5"/>
      <c r="D4555" s="5"/>
      <c r="E4555" s="5"/>
      <c r="F4555" s="5"/>
      <c r="G4555" s="26"/>
      <c r="H4555" s="23"/>
      <c r="I4555" s="5"/>
      <c r="J4555" s="11" t="s">
        <v>1009</v>
      </c>
      <c r="K4555" s="45" t="s">
        <v>10233</v>
      </c>
      <c r="L4555" s="45" t="s">
        <v>10156</v>
      </c>
      <c r="M4555" s="45" t="s">
        <v>10234</v>
      </c>
      <c r="N4555" s="45" t="s">
        <v>10235</v>
      </c>
      <c r="O4555" s="45" t="s">
        <v>10117</v>
      </c>
      <c r="P4555" s="115" t="s">
        <v>10237</v>
      </c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</row>
    <row r="4556" spans="1:50" x14ac:dyDescent="0.2">
      <c r="A4556" s="11"/>
      <c r="B4556" s="5"/>
      <c r="C4556" s="5"/>
      <c r="D4556" s="5"/>
      <c r="E4556" s="5"/>
      <c r="F4556" s="5"/>
      <c r="G4556" s="24" t="s">
        <v>3813</v>
      </c>
      <c r="H4556" s="23"/>
      <c r="I4556" s="5"/>
      <c r="J4556" s="11"/>
      <c r="K4556" s="45"/>
      <c r="L4556" s="45"/>
      <c r="M4556" s="45"/>
      <c r="N4556" s="45"/>
      <c r="O4556" s="45"/>
      <c r="P4556" s="113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</row>
    <row r="4557" spans="1:50" x14ac:dyDescent="0.2">
      <c r="A4557" s="11"/>
      <c r="B4557" s="5"/>
      <c r="C4557" s="5"/>
      <c r="D4557" s="5"/>
      <c r="E4557" s="5"/>
      <c r="F4557" s="5"/>
      <c r="G4557" s="26"/>
      <c r="H4557" s="11" t="s">
        <v>2102</v>
      </c>
      <c r="I4557" s="5"/>
      <c r="J4557" s="11"/>
      <c r="K4557" s="45"/>
      <c r="L4557" s="45"/>
      <c r="M4557" s="45"/>
      <c r="N4557" s="45"/>
      <c r="O4557" s="45"/>
      <c r="P4557" s="113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</row>
    <row r="4558" spans="1:50" x14ac:dyDescent="0.2">
      <c r="A4558" s="11"/>
      <c r="B4558" s="5"/>
      <c r="C4558" s="5"/>
      <c r="D4558" s="5"/>
      <c r="E4558" s="5"/>
      <c r="F4558" s="5"/>
      <c r="G4558" s="26"/>
      <c r="H4558" s="23"/>
      <c r="I4558" s="11" t="s">
        <v>111</v>
      </c>
      <c r="J4558" s="11"/>
      <c r="K4558" s="45"/>
      <c r="L4558" s="45"/>
      <c r="M4558" s="45"/>
      <c r="N4558" s="45"/>
      <c r="O4558" s="45"/>
      <c r="P4558" s="113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</row>
    <row r="4559" spans="1:50" ht="120" x14ac:dyDescent="0.2">
      <c r="A4559" s="11"/>
      <c r="B4559" s="14"/>
      <c r="C4559" s="9"/>
      <c r="D4559" s="5"/>
      <c r="E4559" s="5"/>
      <c r="F4559" s="5"/>
      <c r="G4559" s="26"/>
      <c r="H4559" s="7"/>
      <c r="I4559" s="5"/>
      <c r="J4559" s="11" t="s">
        <v>1009</v>
      </c>
      <c r="K4559" s="45" t="s">
        <v>10238</v>
      </c>
      <c r="L4559" s="45" t="s">
        <v>10239</v>
      </c>
      <c r="M4559" s="45" t="s">
        <v>10130</v>
      </c>
      <c r="N4559" s="45" t="s">
        <v>10151</v>
      </c>
      <c r="O4559" s="45" t="s">
        <v>5363</v>
      </c>
      <c r="P4559" s="115" t="s">
        <v>5005</v>
      </c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</row>
    <row r="4560" spans="1:50" ht="120" x14ac:dyDescent="0.2">
      <c r="A4560" s="11"/>
      <c r="B4560" s="14"/>
      <c r="C4560" s="5"/>
      <c r="D4560" s="5"/>
      <c r="E4560" s="5"/>
      <c r="F4560" s="5"/>
      <c r="G4560" s="26"/>
      <c r="H4560" s="23"/>
      <c r="I4560" s="5"/>
      <c r="J4560" s="11" t="s">
        <v>1009</v>
      </c>
      <c r="K4560" s="45" t="s">
        <v>10238</v>
      </c>
      <c r="L4560" s="45" t="s">
        <v>10239</v>
      </c>
      <c r="M4560" s="45" t="s">
        <v>10130</v>
      </c>
      <c r="N4560" s="45" t="s">
        <v>10151</v>
      </c>
      <c r="O4560" s="45" t="s">
        <v>5104</v>
      </c>
      <c r="P4560" s="115" t="s">
        <v>10240</v>
      </c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</row>
    <row r="4561" spans="1:50" ht="16.5" x14ac:dyDescent="0.2">
      <c r="A4561" s="11"/>
      <c r="B4561" s="5"/>
      <c r="C4561" s="16" t="s">
        <v>486</v>
      </c>
      <c r="D4561" s="5"/>
      <c r="E4561" s="5"/>
      <c r="F4561" s="5"/>
      <c r="G4561" s="26"/>
      <c r="H4561" s="23"/>
      <c r="I4561" s="5"/>
      <c r="J4561" s="11"/>
      <c r="K4561" s="45"/>
      <c r="L4561" s="45"/>
      <c r="M4561" s="45"/>
      <c r="N4561" s="45"/>
      <c r="O4561" s="45"/>
      <c r="P4561" s="113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</row>
    <row r="4562" spans="1:50" ht="15.75" x14ac:dyDescent="0.2">
      <c r="A4562" s="11"/>
      <c r="B4562" s="5"/>
      <c r="C4562" s="5"/>
      <c r="D4562" s="17" t="s">
        <v>751</v>
      </c>
      <c r="E4562" s="5"/>
      <c r="F4562" s="5"/>
      <c r="G4562" s="26"/>
      <c r="H4562" s="23"/>
      <c r="I4562" s="5"/>
      <c r="J4562" s="11"/>
      <c r="K4562" s="45"/>
      <c r="L4562" s="45"/>
      <c r="M4562" s="45"/>
      <c r="N4562" s="45"/>
      <c r="O4562" s="45"/>
      <c r="P4562" s="113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</row>
    <row r="4563" spans="1:50" x14ac:dyDescent="0.2">
      <c r="A4563" s="11"/>
      <c r="B4563" s="5"/>
      <c r="C4563" s="5"/>
      <c r="D4563" s="5"/>
      <c r="E4563" s="5"/>
      <c r="F4563" s="5"/>
      <c r="G4563" s="26" t="s">
        <v>3308</v>
      </c>
      <c r="H4563" s="23"/>
      <c r="I4563" s="5"/>
      <c r="J4563" s="11"/>
      <c r="K4563" s="45"/>
      <c r="L4563" s="45"/>
      <c r="M4563" s="45"/>
      <c r="N4563" s="45"/>
      <c r="O4563" s="45"/>
      <c r="P4563" s="113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</row>
    <row r="4564" spans="1:50" ht="25.5" x14ac:dyDescent="0.2">
      <c r="A4564" s="11"/>
      <c r="B4564" s="5"/>
      <c r="C4564" s="5"/>
      <c r="D4564" s="5"/>
      <c r="E4564" s="5"/>
      <c r="F4564" s="5"/>
      <c r="G4564" s="27" t="s">
        <v>4316</v>
      </c>
      <c r="H4564" s="11"/>
      <c r="I4564" s="11"/>
      <c r="J4564" s="11"/>
      <c r="K4564" s="53"/>
      <c r="L4564" s="45"/>
      <c r="M4564" s="45" t="s">
        <v>1059</v>
      </c>
      <c r="N4564" s="45" t="s">
        <v>2890</v>
      </c>
      <c r="O4564" s="45"/>
      <c r="P4564" s="113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</row>
    <row r="4565" spans="1:50" x14ac:dyDescent="0.2">
      <c r="A4565" s="11"/>
      <c r="B4565" s="5"/>
      <c r="C4565" s="5"/>
      <c r="D4565" s="5"/>
      <c r="E4565" s="5"/>
      <c r="F4565" s="5"/>
      <c r="G4565" s="26"/>
      <c r="H4565" s="11" t="s">
        <v>2103</v>
      </c>
      <c r="I4565" s="5"/>
      <c r="J4565" s="11"/>
      <c r="K4565" s="45"/>
      <c r="L4565" s="45"/>
      <c r="M4565" s="45"/>
      <c r="N4565" s="45"/>
      <c r="O4565" s="45"/>
      <c r="P4565" s="113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</row>
    <row r="4566" spans="1:50" x14ac:dyDescent="0.2">
      <c r="A4566" s="11"/>
      <c r="B4566" s="5"/>
      <c r="C4566" s="5"/>
      <c r="D4566" s="5"/>
      <c r="E4566" s="5"/>
      <c r="F4566" s="5"/>
      <c r="G4566" s="26"/>
      <c r="H4566" s="23"/>
      <c r="I4566" s="11" t="s">
        <v>65</v>
      </c>
      <c r="J4566" s="11"/>
      <c r="K4566" s="45"/>
      <c r="L4566" s="45"/>
      <c r="M4566" s="45"/>
      <c r="N4566" s="45"/>
      <c r="O4566" s="45"/>
      <c r="P4566" s="113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</row>
    <row r="4567" spans="1:50" ht="36" x14ac:dyDescent="0.2">
      <c r="A4567" s="11"/>
      <c r="B4567" s="14"/>
      <c r="C4567" s="5"/>
      <c r="D4567" s="5"/>
      <c r="E4567" s="5"/>
      <c r="F4567" s="5"/>
      <c r="G4567" s="26"/>
      <c r="H4567" s="11"/>
      <c r="I4567" s="5"/>
      <c r="J4567" s="11" t="s">
        <v>1010</v>
      </c>
      <c r="K4567" s="45" t="s">
        <v>10241</v>
      </c>
      <c r="L4567" s="45" t="s">
        <v>10242</v>
      </c>
      <c r="M4567" s="45" t="s">
        <v>7458</v>
      </c>
      <c r="N4567" s="45" t="s">
        <v>8051</v>
      </c>
      <c r="O4567" s="45" t="s">
        <v>4991</v>
      </c>
      <c r="P4567" s="115" t="s">
        <v>5005</v>
      </c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</row>
    <row r="4568" spans="1:50" ht="36" x14ac:dyDescent="0.2">
      <c r="A4568" s="11"/>
      <c r="B4568" s="14"/>
      <c r="C4568" s="5"/>
      <c r="D4568" s="5"/>
      <c r="E4568" s="5"/>
      <c r="F4568" s="5"/>
      <c r="G4568" s="26"/>
      <c r="H4568" s="11"/>
      <c r="I4568" s="5"/>
      <c r="J4568" s="11" t="s">
        <v>1010</v>
      </c>
      <c r="K4568" s="45" t="s">
        <v>10241</v>
      </c>
      <c r="L4568" s="45" t="s">
        <v>10242</v>
      </c>
      <c r="M4568" s="45" t="s">
        <v>7458</v>
      </c>
      <c r="N4568" s="45" t="s">
        <v>8051</v>
      </c>
      <c r="O4568" s="45" t="s">
        <v>5255</v>
      </c>
      <c r="P4568" s="115" t="s">
        <v>6455</v>
      </c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</row>
    <row r="4569" spans="1:50" ht="24" x14ac:dyDescent="0.2">
      <c r="A4569" s="11"/>
      <c r="B4569" s="14"/>
      <c r="C4569" s="5"/>
      <c r="D4569" s="5"/>
      <c r="E4569" s="5"/>
      <c r="F4569" s="5"/>
      <c r="G4569" s="26"/>
      <c r="H4569" s="11"/>
      <c r="I4569" s="5"/>
      <c r="J4569" s="11" t="s">
        <v>1010</v>
      </c>
      <c r="K4569" s="45" t="s">
        <v>10241</v>
      </c>
      <c r="L4569" s="45" t="s">
        <v>5014</v>
      </c>
      <c r="M4569" s="45" t="s">
        <v>7458</v>
      </c>
      <c r="N4569" s="45" t="s">
        <v>10243</v>
      </c>
      <c r="O4569" s="45" t="s">
        <v>5067</v>
      </c>
      <c r="P4569" s="115" t="s">
        <v>5005</v>
      </c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</row>
    <row r="4570" spans="1:50" x14ac:dyDescent="0.2">
      <c r="A4570" s="11"/>
      <c r="B4570" s="14"/>
      <c r="C4570" s="5"/>
      <c r="D4570" s="5"/>
      <c r="E4570" s="5"/>
      <c r="F4570" s="5"/>
      <c r="G4570" s="26"/>
      <c r="H4570" s="11"/>
      <c r="I4570" s="5"/>
      <c r="J4570" s="11" t="s">
        <v>1010</v>
      </c>
      <c r="K4570" s="45" t="s">
        <v>10241</v>
      </c>
      <c r="L4570" s="45" t="s">
        <v>5014</v>
      </c>
      <c r="M4570" s="45" t="s">
        <v>7458</v>
      </c>
      <c r="N4570" s="45" t="s">
        <v>8051</v>
      </c>
      <c r="O4570" s="45" t="s">
        <v>5255</v>
      </c>
      <c r="P4570" s="115" t="s">
        <v>6455</v>
      </c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</row>
    <row r="4571" spans="1:50" x14ac:dyDescent="0.2">
      <c r="A4571" s="11"/>
      <c r="B4571" s="14"/>
      <c r="C4571" s="5"/>
      <c r="D4571" s="5"/>
      <c r="E4571" s="5"/>
      <c r="F4571" s="5"/>
      <c r="G4571" s="26"/>
      <c r="H4571" s="11"/>
      <c r="I4571" s="5"/>
      <c r="J4571" s="11" t="s">
        <v>1010</v>
      </c>
      <c r="K4571" s="45" t="s">
        <v>10241</v>
      </c>
      <c r="L4571" s="45" t="s">
        <v>5014</v>
      </c>
      <c r="M4571" s="45" t="s">
        <v>5004</v>
      </c>
      <c r="N4571" s="45" t="s">
        <v>7098</v>
      </c>
      <c r="O4571" s="45" t="s">
        <v>5255</v>
      </c>
      <c r="P4571" s="115" t="s">
        <v>5580</v>
      </c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</row>
    <row r="4572" spans="1:50" x14ac:dyDescent="0.2">
      <c r="A4572" s="11"/>
      <c r="B4572" s="14"/>
      <c r="C4572" s="5"/>
      <c r="D4572" s="5"/>
      <c r="E4572" s="5"/>
      <c r="F4572" s="5"/>
      <c r="G4572" s="26"/>
      <c r="H4572" s="11"/>
      <c r="I4572" s="5"/>
      <c r="J4572" s="11" t="s">
        <v>1010</v>
      </c>
      <c r="K4572" s="45" t="s">
        <v>10241</v>
      </c>
      <c r="L4572" s="45" t="s">
        <v>5014</v>
      </c>
      <c r="M4572" s="45" t="s">
        <v>5004</v>
      </c>
      <c r="N4572" s="45" t="s">
        <v>7098</v>
      </c>
      <c r="O4572" s="45" t="s">
        <v>4991</v>
      </c>
      <c r="P4572" s="115" t="s">
        <v>9360</v>
      </c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</row>
    <row r="4573" spans="1:50" x14ac:dyDescent="0.2">
      <c r="A4573" s="11"/>
      <c r="B4573" s="14"/>
      <c r="C4573" s="5"/>
      <c r="D4573" s="5"/>
      <c r="E4573" s="5"/>
      <c r="F4573" s="5"/>
      <c r="G4573" s="26"/>
      <c r="H4573" s="11"/>
      <c r="I4573" s="5"/>
      <c r="J4573" s="11" t="s">
        <v>1010</v>
      </c>
      <c r="K4573" s="45" t="s">
        <v>10241</v>
      </c>
      <c r="L4573" s="45" t="s">
        <v>5014</v>
      </c>
      <c r="M4573" s="45" t="s">
        <v>5004</v>
      </c>
      <c r="N4573" s="45" t="s">
        <v>10244</v>
      </c>
      <c r="O4573" s="45" t="s">
        <v>5255</v>
      </c>
      <c r="P4573" s="115" t="s">
        <v>5580</v>
      </c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</row>
    <row r="4574" spans="1:50" x14ac:dyDescent="0.2">
      <c r="A4574" s="11"/>
      <c r="B4574" s="14"/>
      <c r="C4574" s="5"/>
      <c r="D4574" s="5"/>
      <c r="E4574" s="5"/>
      <c r="F4574" s="5"/>
      <c r="G4574" s="26"/>
      <c r="H4574" s="11"/>
      <c r="I4574" s="5"/>
      <c r="J4574" s="11" t="s">
        <v>1010</v>
      </c>
      <c r="K4574" s="45" t="s">
        <v>10241</v>
      </c>
      <c r="L4574" s="45" t="s">
        <v>5014</v>
      </c>
      <c r="M4574" s="45" t="s">
        <v>5004</v>
      </c>
      <c r="N4574" s="45" t="s">
        <v>10244</v>
      </c>
      <c r="O4574" s="45" t="s">
        <v>4991</v>
      </c>
      <c r="P4574" s="115" t="s">
        <v>7121</v>
      </c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</row>
    <row r="4575" spans="1:50" ht="24" x14ac:dyDescent="0.2">
      <c r="A4575" s="11"/>
      <c r="B4575" s="14"/>
      <c r="C4575" s="5"/>
      <c r="D4575" s="5"/>
      <c r="E4575" s="5"/>
      <c r="F4575" s="5"/>
      <c r="G4575" s="26"/>
      <c r="H4575" s="11"/>
      <c r="I4575" s="5"/>
      <c r="J4575" s="11" t="s">
        <v>1010</v>
      </c>
      <c r="K4575" s="45" t="s">
        <v>10245</v>
      </c>
      <c r="L4575" s="45" t="s">
        <v>5014</v>
      </c>
      <c r="M4575" s="45" t="s">
        <v>5376</v>
      </c>
      <c r="N4575" s="45" t="s">
        <v>8060</v>
      </c>
      <c r="O4575" s="45" t="s">
        <v>5215</v>
      </c>
      <c r="P4575" s="115" t="s">
        <v>5005</v>
      </c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</row>
    <row r="4576" spans="1:50" x14ac:dyDescent="0.2">
      <c r="A4576" s="11"/>
      <c r="B4576" s="14"/>
      <c r="C4576" s="5"/>
      <c r="D4576" s="5"/>
      <c r="E4576" s="5"/>
      <c r="F4576" s="5"/>
      <c r="G4576" s="26"/>
      <c r="H4576" s="11"/>
      <c r="I4576" s="5"/>
      <c r="J4576" s="11" t="s">
        <v>1010</v>
      </c>
      <c r="K4576" s="45" t="s">
        <v>10245</v>
      </c>
      <c r="L4576" s="45" t="s">
        <v>5014</v>
      </c>
      <c r="M4576" s="45" t="s">
        <v>5376</v>
      </c>
      <c r="N4576" s="45" t="s">
        <v>7098</v>
      </c>
      <c r="O4576" s="45" t="s">
        <v>5255</v>
      </c>
      <c r="P4576" s="115" t="s">
        <v>6382</v>
      </c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</row>
    <row r="4577" spans="1:50" x14ac:dyDescent="0.2">
      <c r="A4577" s="11"/>
      <c r="B4577" s="14"/>
      <c r="C4577" s="5"/>
      <c r="D4577" s="5"/>
      <c r="E4577" s="5"/>
      <c r="F4577" s="5"/>
      <c r="G4577" s="26"/>
      <c r="H4577" s="11"/>
      <c r="I4577" s="5"/>
      <c r="J4577" s="11" t="s">
        <v>1010</v>
      </c>
      <c r="K4577" s="45" t="s">
        <v>10245</v>
      </c>
      <c r="L4577" s="45" t="s">
        <v>5014</v>
      </c>
      <c r="M4577" s="45" t="s">
        <v>5376</v>
      </c>
      <c r="N4577" s="45" t="s">
        <v>8051</v>
      </c>
      <c r="O4577" s="45" t="s">
        <v>5255</v>
      </c>
      <c r="P4577" s="115" t="s">
        <v>6382</v>
      </c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</row>
    <row r="4578" spans="1:50" ht="24" x14ac:dyDescent="0.2">
      <c r="A4578" s="11"/>
      <c r="B4578" s="14"/>
      <c r="C4578" s="5"/>
      <c r="D4578" s="5"/>
      <c r="E4578" s="5"/>
      <c r="F4578" s="5"/>
      <c r="G4578" s="26"/>
      <c r="H4578" s="11"/>
      <c r="I4578" s="5"/>
      <c r="J4578" s="11" t="s">
        <v>1010</v>
      </c>
      <c r="K4578" s="45" t="s">
        <v>10246</v>
      </c>
      <c r="L4578" s="45" t="s">
        <v>5283</v>
      </c>
      <c r="M4578" s="45" t="s">
        <v>8520</v>
      </c>
      <c r="N4578" s="45" t="s">
        <v>7098</v>
      </c>
      <c r="O4578" s="45" t="s">
        <v>5255</v>
      </c>
      <c r="P4578" s="115" t="s">
        <v>5005</v>
      </c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</row>
    <row r="4579" spans="1:50" x14ac:dyDescent="0.2">
      <c r="A4579" s="11"/>
      <c r="B4579" s="14"/>
      <c r="C4579" s="5"/>
      <c r="D4579" s="5"/>
      <c r="E4579" s="5"/>
      <c r="F4579" s="5"/>
      <c r="G4579" s="26"/>
      <c r="H4579" s="11"/>
      <c r="I4579" s="5"/>
      <c r="J4579" s="11" t="s">
        <v>1010</v>
      </c>
      <c r="K4579" s="45" t="s">
        <v>10246</v>
      </c>
      <c r="L4579" s="45" t="s">
        <v>5283</v>
      </c>
      <c r="M4579" s="45" t="s">
        <v>8520</v>
      </c>
      <c r="N4579" s="45" t="s">
        <v>7098</v>
      </c>
      <c r="O4579" s="45" t="s">
        <v>5265</v>
      </c>
      <c r="P4579" s="115" t="s">
        <v>5580</v>
      </c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</row>
    <row r="4580" spans="1:50" x14ac:dyDescent="0.2">
      <c r="A4580" s="11"/>
      <c r="B4580" s="14"/>
      <c r="C4580" s="5"/>
      <c r="D4580" s="5"/>
      <c r="E4580" s="5"/>
      <c r="F4580" s="5"/>
      <c r="G4580" s="26"/>
      <c r="H4580" s="11"/>
      <c r="I4580" s="5"/>
      <c r="J4580" s="11" t="s">
        <v>1010</v>
      </c>
      <c r="K4580" s="45" t="s">
        <v>10246</v>
      </c>
      <c r="L4580" s="45" t="s">
        <v>5283</v>
      </c>
      <c r="M4580" s="45" t="s">
        <v>8520</v>
      </c>
      <c r="N4580" s="45" t="s">
        <v>7098</v>
      </c>
      <c r="O4580" s="45" t="s">
        <v>4991</v>
      </c>
      <c r="P4580" s="115" t="s">
        <v>6100</v>
      </c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</row>
    <row r="4581" spans="1:50" x14ac:dyDescent="0.2">
      <c r="A4581" s="11"/>
      <c r="B4581" s="14"/>
      <c r="C4581" s="5"/>
      <c r="D4581" s="5"/>
      <c r="E4581" s="5"/>
      <c r="F4581" s="5"/>
      <c r="G4581" s="26"/>
      <c r="H4581" s="11"/>
      <c r="I4581" s="5"/>
      <c r="J4581" s="11" t="s">
        <v>1010</v>
      </c>
      <c r="K4581" s="45" t="s">
        <v>10246</v>
      </c>
      <c r="L4581" s="45" t="s">
        <v>5283</v>
      </c>
      <c r="M4581" s="45" t="s">
        <v>8520</v>
      </c>
      <c r="N4581" s="45" t="s">
        <v>10244</v>
      </c>
      <c r="O4581" s="45" t="s">
        <v>5265</v>
      </c>
      <c r="P4581" s="115" t="s">
        <v>5580</v>
      </c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</row>
    <row r="4582" spans="1:50" x14ac:dyDescent="0.2">
      <c r="A4582" s="11"/>
      <c r="B4582" s="14"/>
      <c r="C4582" s="5"/>
      <c r="D4582" s="5"/>
      <c r="E4582" s="5"/>
      <c r="F4582" s="5"/>
      <c r="G4582" s="26"/>
      <c r="H4582" s="11"/>
      <c r="I4582" s="5"/>
      <c r="J4582" s="11" t="s">
        <v>1010</v>
      </c>
      <c r="K4582" s="45" t="s">
        <v>10246</v>
      </c>
      <c r="L4582" s="45" t="s">
        <v>5283</v>
      </c>
      <c r="M4582" s="45" t="s">
        <v>8520</v>
      </c>
      <c r="N4582" s="45" t="s">
        <v>10244</v>
      </c>
      <c r="O4582" s="45" t="s">
        <v>4991</v>
      </c>
      <c r="P4582" s="115" t="s">
        <v>5597</v>
      </c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</row>
    <row r="4583" spans="1:50" x14ac:dyDescent="0.2">
      <c r="A4583" s="11"/>
      <c r="B4583" s="14"/>
      <c r="C4583" s="5"/>
      <c r="D4583" s="5"/>
      <c r="E4583" s="5"/>
      <c r="F4583" s="5"/>
      <c r="G4583" s="26"/>
      <c r="H4583" s="11"/>
      <c r="I4583" s="5"/>
      <c r="J4583" s="11" t="s">
        <v>1010</v>
      </c>
      <c r="K4583" s="45" t="s">
        <v>10246</v>
      </c>
      <c r="L4583" s="45" t="s">
        <v>5283</v>
      </c>
      <c r="M4583" s="45" t="s">
        <v>8520</v>
      </c>
      <c r="N4583" s="45" t="s">
        <v>8051</v>
      </c>
      <c r="O4583" s="45" t="s">
        <v>5340</v>
      </c>
      <c r="P4583" s="115" t="s">
        <v>10247</v>
      </c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</row>
    <row r="4584" spans="1:50" x14ac:dyDescent="0.2">
      <c r="A4584" s="11"/>
      <c r="B4584" s="14"/>
      <c r="C4584" s="5"/>
      <c r="D4584" s="5"/>
      <c r="E4584" s="5"/>
      <c r="F4584" s="5"/>
      <c r="G4584" s="26"/>
      <c r="H4584" s="11"/>
      <c r="I4584" s="5"/>
      <c r="J4584" s="11" t="s">
        <v>1010</v>
      </c>
      <c r="K4584" s="45" t="s">
        <v>10246</v>
      </c>
      <c r="L4584" s="45" t="s">
        <v>5283</v>
      </c>
      <c r="M4584" s="45" t="s">
        <v>8520</v>
      </c>
      <c r="N4584" s="45" t="s">
        <v>8051</v>
      </c>
      <c r="O4584" s="45" t="s">
        <v>5032</v>
      </c>
      <c r="P4584" s="115" t="s">
        <v>10248</v>
      </c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</row>
    <row r="4585" spans="1:50" ht="24" x14ac:dyDescent="0.2">
      <c r="A4585" s="11"/>
      <c r="B4585" s="14"/>
      <c r="C4585" s="5"/>
      <c r="D4585" s="5"/>
      <c r="E4585" s="5"/>
      <c r="F4585" s="5"/>
      <c r="G4585" s="26"/>
      <c r="H4585" s="11"/>
      <c r="I4585" s="5"/>
      <c r="J4585" s="11" t="s">
        <v>1010</v>
      </c>
      <c r="K4585" s="45" t="s">
        <v>10249</v>
      </c>
      <c r="L4585" s="45" t="s">
        <v>5283</v>
      </c>
      <c r="M4585" s="45" t="s">
        <v>5376</v>
      </c>
      <c r="N4585" s="45" t="s">
        <v>7098</v>
      </c>
      <c r="O4585" s="45" t="s">
        <v>5147</v>
      </c>
      <c r="P4585" s="115" t="s">
        <v>5005</v>
      </c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</row>
    <row r="4586" spans="1:50" x14ac:dyDescent="0.2">
      <c r="A4586" s="11"/>
      <c r="B4586" s="14"/>
      <c r="C4586" s="5"/>
      <c r="D4586" s="5"/>
      <c r="E4586" s="5"/>
      <c r="F4586" s="5"/>
      <c r="G4586" s="26"/>
      <c r="H4586" s="11"/>
      <c r="I4586" s="5"/>
      <c r="J4586" s="11" t="s">
        <v>1010</v>
      </c>
      <c r="K4586" s="45" t="s">
        <v>10249</v>
      </c>
      <c r="L4586" s="45" t="s">
        <v>5283</v>
      </c>
      <c r="M4586" s="45" t="s">
        <v>5376</v>
      </c>
      <c r="N4586" s="45" t="s">
        <v>7098</v>
      </c>
      <c r="O4586" s="45" t="s">
        <v>5052</v>
      </c>
      <c r="P4586" s="115" t="s">
        <v>10250</v>
      </c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</row>
    <row r="4587" spans="1:50" x14ac:dyDescent="0.2">
      <c r="A4587" s="11"/>
      <c r="B4587" s="14"/>
      <c r="C4587" s="5"/>
      <c r="D4587" s="5"/>
      <c r="E4587" s="5"/>
      <c r="F4587" s="5"/>
      <c r="G4587" s="26"/>
      <c r="H4587" s="11"/>
      <c r="I4587" s="5"/>
      <c r="J4587" s="11" t="s">
        <v>1010</v>
      </c>
      <c r="K4587" s="45" t="s">
        <v>10249</v>
      </c>
      <c r="L4587" s="45" t="s">
        <v>5283</v>
      </c>
      <c r="M4587" s="45" t="s">
        <v>5376</v>
      </c>
      <c r="N4587" s="45" t="s">
        <v>7098</v>
      </c>
      <c r="O4587" s="45" t="s">
        <v>5032</v>
      </c>
      <c r="P4587" s="115" t="s">
        <v>8610</v>
      </c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</row>
    <row r="4588" spans="1:50" ht="48" x14ac:dyDescent="0.2">
      <c r="A4588" s="11"/>
      <c r="B4588" s="14"/>
      <c r="C4588" s="5"/>
      <c r="D4588" s="5"/>
      <c r="E4588" s="5"/>
      <c r="F4588" s="5"/>
      <c r="G4588" s="26"/>
      <c r="H4588" s="11"/>
      <c r="I4588" s="5"/>
      <c r="J4588" s="11" t="s">
        <v>1010</v>
      </c>
      <c r="K4588" s="45" t="s">
        <v>10251</v>
      </c>
      <c r="L4588" s="45" t="s">
        <v>10252</v>
      </c>
      <c r="M4588" s="45" t="s">
        <v>7458</v>
      </c>
      <c r="N4588" s="45" t="s">
        <v>7098</v>
      </c>
      <c r="O4588" s="45" t="s">
        <v>5255</v>
      </c>
      <c r="P4588" s="115" t="s">
        <v>10248</v>
      </c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</row>
    <row r="4589" spans="1:50" ht="48" x14ac:dyDescent="0.2">
      <c r="A4589" s="11"/>
      <c r="B4589" s="14"/>
      <c r="C4589" s="5"/>
      <c r="D4589" s="5"/>
      <c r="E4589" s="5"/>
      <c r="F4589" s="5"/>
      <c r="G4589" s="26"/>
      <c r="H4589" s="11"/>
      <c r="I4589" s="5"/>
      <c r="J4589" s="11" t="s">
        <v>1010</v>
      </c>
      <c r="K4589" s="45" t="s">
        <v>10251</v>
      </c>
      <c r="L4589" s="45" t="s">
        <v>10252</v>
      </c>
      <c r="M4589" s="45" t="s">
        <v>7458</v>
      </c>
      <c r="N4589" s="45" t="s">
        <v>7098</v>
      </c>
      <c r="O4589" s="45" t="s">
        <v>4991</v>
      </c>
      <c r="P4589" s="115" t="s">
        <v>10253</v>
      </c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</row>
    <row r="4590" spans="1:50" ht="48" x14ac:dyDescent="0.2">
      <c r="A4590" s="11"/>
      <c r="B4590" s="14"/>
      <c r="C4590" s="5"/>
      <c r="D4590" s="5"/>
      <c r="E4590" s="5"/>
      <c r="F4590" s="5"/>
      <c r="G4590" s="26"/>
      <c r="H4590" s="11"/>
      <c r="I4590" s="5"/>
      <c r="J4590" s="11" t="s">
        <v>1010</v>
      </c>
      <c r="K4590" s="45" t="s">
        <v>10251</v>
      </c>
      <c r="L4590" s="45" t="s">
        <v>10254</v>
      </c>
      <c r="M4590" s="45" t="s">
        <v>7458</v>
      </c>
      <c r="N4590" s="45" t="s">
        <v>8051</v>
      </c>
      <c r="O4590" s="45" t="s">
        <v>4991</v>
      </c>
      <c r="P4590" s="115" t="s">
        <v>5176</v>
      </c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</row>
    <row r="4591" spans="1:50" ht="48" x14ac:dyDescent="0.2">
      <c r="A4591" s="11"/>
      <c r="B4591" s="14"/>
      <c r="C4591" s="5"/>
      <c r="D4591" s="5"/>
      <c r="E4591" s="5"/>
      <c r="F4591" s="5"/>
      <c r="G4591" s="26"/>
      <c r="H4591" s="11"/>
      <c r="I4591" s="5"/>
      <c r="J4591" s="11" t="s">
        <v>1010</v>
      </c>
      <c r="K4591" s="45" t="s">
        <v>10251</v>
      </c>
      <c r="L4591" s="45" t="s">
        <v>10254</v>
      </c>
      <c r="M4591" s="45" t="s">
        <v>7458</v>
      </c>
      <c r="N4591" s="45" t="s">
        <v>8051</v>
      </c>
      <c r="O4591" s="45" t="s">
        <v>5255</v>
      </c>
      <c r="P4591" s="115" t="s">
        <v>10255</v>
      </c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</row>
    <row r="4592" spans="1:50" x14ac:dyDescent="0.2">
      <c r="A4592" s="11"/>
      <c r="B4592" s="14"/>
      <c r="C4592" s="5"/>
      <c r="D4592" s="5"/>
      <c r="E4592" s="5"/>
      <c r="F4592" s="5"/>
      <c r="G4592" s="26"/>
      <c r="H4592" s="11"/>
      <c r="I4592" s="5"/>
      <c r="J4592" s="11" t="s">
        <v>1010</v>
      </c>
      <c r="K4592" s="45" t="s">
        <v>10256</v>
      </c>
      <c r="L4592" s="45" t="s">
        <v>7954</v>
      </c>
      <c r="M4592" s="45" t="s">
        <v>7458</v>
      </c>
      <c r="N4592" s="45" t="s">
        <v>7098</v>
      </c>
      <c r="O4592" s="45" t="s">
        <v>5255</v>
      </c>
      <c r="P4592" s="115" t="s">
        <v>10257</v>
      </c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</row>
    <row r="4593" spans="1:50" x14ac:dyDescent="0.2">
      <c r="A4593" s="11"/>
      <c r="B4593" s="14"/>
      <c r="C4593" s="5"/>
      <c r="D4593" s="5"/>
      <c r="E4593" s="5"/>
      <c r="F4593" s="5"/>
      <c r="G4593" s="26"/>
      <c r="H4593" s="11"/>
      <c r="I4593" s="5"/>
      <c r="J4593" s="11" t="s">
        <v>1010</v>
      </c>
      <c r="K4593" s="45" t="s">
        <v>10256</v>
      </c>
      <c r="L4593" s="45" t="s">
        <v>7954</v>
      </c>
      <c r="M4593" s="45" t="s">
        <v>7458</v>
      </c>
      <c r="N4593" s="45" t="s">
        <v>7098</v>
      </c>
      <c r="O4593" s="45" t="s">
        <v>4991</v>
      </c>
      <c r="P4593" s="115" t="s">
        <v>6023</v>
      </c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</row>
    <row r="4594" spans="1:50" x14ac:dyDescent="0.2">
      <c r="A4594" s="11"/>
      <c r="B4594" s="14"/>
      <c r="C4594" s="5"/>
      <c r="D4594" s="5"/>
      <c r="E4594" s="5"/>
      <c r="F4594" s="5"/>
      <c r="G4594" s="26"/>
      <c r="H4594" s="11"/>
      <c r="I4594" s="5"/>
      <c r="J4594" s="11" t="s">
        <v>1010</v>
      </c>
      <c r="K4594" s="45" t="s">
        <v>10256</v>
      </c>
      <c r="L4594" s="45" t="s">
        <v>7954</v>
      </c>
      <c r="M4594" s="45" t="s">
        <v>7458</v>
      </c>
      <c r="N4594" s="45" t="s">
        <v>10244</v>
      </c>
      <c r="O4594" s="45" t="s">
        <v>5255</v>
      </c>
      <c r="P4594" s="115" t="s">
        <v>5973</v>
      </c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</row>
    <row r="4595" spans="1:50" x14ac:dyDescent="0.2">
      <c r="A4595" s="11"/>
      <c r="B4595" s="14"/>
      <c r="C4595" s="5"/>
      <c r="D4595" s="5"/>
      <c r="E4595" s="5"/>
      <c r="F4595" s="5"/>
      <c r="G4595" s="26"/>
      <c r="H4595" s="11"/>
      <c r="I4595" s="5"/>
      <c r="J4595" s="11" t="s">
        <v>1010</v>
      </c>
      <c r="K4595" s="45" t="s">
        <v>10256</v>
      </c>
      <c r="L4595" s="45" t="s">
        <v>7954</v>
      </c>
      <c r="M4595" s="45" t="s">
        <v>7458</v>
      </c>
      <c r="N4595" s="45" t="s">
        <v>10244</v>
      </c>
      <c r="O4595" s="45" t="s">
        <v>4991</v>
      </c>
      <c r="P4595" s="115" t="s">
        <v>10258</v>
      </c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</row>
    <row r="4596" spans="1:50" x14ac:dyDescent="0.2">
      <c r="A4596" s="11"/>
      <c r="B4596" s="14"/>
      <c r="C4596" s="5"/>
      <c r="D4596" s="5"/>
      <c r="E4596" s="5"/>
      <c r="F4596" s="5"/>
      <c r="G4596" s="26"/>
      <c r="H4596" s="11"/>
      <c r="I4596" s="5"/>
      <c r="J4596" s="11" t="s">
        <v>1010</v>
      </c>
      <c r="K4596" s="45" t="s">
        <v>10256</v>
      </c>
      <c r="L4596" s="45" t="s">
        <v>7954</v>
      </c>
      <c r="M4596" s="45" t="s">
        <v>7458</v>
      </c>
      <c r="N4596" s="45" t="s">
        <v>8051</v>
      </c>
      <c r="O4596" s="45" t="s">
        <v>5255</v>
      </c>
      <c r="P4596" s="115" t="s">
        <v>10258</v>
      </c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</row>
    <row r="4597" spans="1:50" x14ac:dyDescent="0.2">
      <c r="A4597" s="11"/>
      <c r="B4597" s="14"/>
      <c r="C4597" s="5"/>
      <c r="D4597" s="5"/>
      <c r="E4597" s="5"/>
      <c r="F4597" s="5"/>
      <c r="G4597" s="26"/>
      <c r="H4597" s="11"/>
      <c r="I4597" s="5"/>
      <c r="J4597" s="11" t="s">
        <v>1010</v>
      </c>
      <c r="K4597" s="45" t="s">
        <v>10256</v>
      </c>
      <c r="L4597" s="45" t="s">
        <v>7954</v>
      </c>
      <c r="M4597" s="45" t="s">
        <v>7458</v>
      </c>
      <c r="N4597" s="45" t="s">
        <v>8051</v>
      </c>
      <c r="O4597" s="45" t="s">
        <v>4991</v>
      </c>
      <c r="P4597" s="115" t="s">
        <v>6653</v>
      </c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</row>
    <row r="4598" spans="1:50" ht="36" x14ac:dyDescent="0.2">
      <c r="A4598" s="11"/>
      <c r="B4598" s="14"/>
      <c r="C4598" s="5"/>
      <c r="D4598" s="5"/>
      <c r="E4598" s="5"/>
      <c r="F4598" s="5"/>
      <c r="G4598" s="26"/>
      <c r="H4598" s="11"/>
      <c r="I4598" s="5"/>
      <c r="J4598" s="11" t="s">
        <v>1010</v>
      </c>
      <c r="K4598" s="45" t="s">
        <v>10259</v>
      </c>
      <c r="L4598" s="45" t="s">
        <v>10260</v>
      </c>
      <c r="M4598" s="45" t="s">
        <v>7458</v>
      </c>
      <c r="N4598" s="45" t="s">
        <v>10243</v>
      </c>
      <c r="O4598" s="45" t="s">
        <v>8304</v>
      </c>
      <c r="P4598" s="115" t="s">
        <v>5005</v>
      </c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</row>
    <row r="4599" spans="1:50" ht="36" x14ac:dyDescent="0.2">
      <c r="A4599" s="11"/>
      <c r="B4599" s="14"/>
      <c r="C4599" s="5"/>
      <c r="D4599" s="5"/>
      <c r="E4599" s="5"/>
      <c r="F4599" s="5"/>
      <c r="G4599" s="26"/>
      <c r="H4599" s="11"/>
      <c r="I4599" s="5"/>
      <c r="J4599" s="11" t="s">
        <v>1010</v>
      </c>
      <c r="K4599" s="45" t="s">
        <v>10259</v>
      </c>
      <c r="L4599" s="45" t="s">
        <v>10260</v>
      </c>
      <c r="M4599" s="45" t="s">
        <v>7458</v>
      </c>
      <c r="N4599" s="45" t="s">
        <v>7098</v>
      </c>
      <c r="O4599" s="45" t="s">
        <v>4991</v>
      </c>
      <c r="P4599" s="115" t="s">
        <v>5737</v>
      </c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</row>
    <row r="4600" spans="1:50" ht="36" x14ac:dyDescent="0.2">
      <c r="A4600" s="11"/>
      <c r="B4600" s="14"/>
      <c r="C4600" s="5"/>
      <c r="D4600" s="5"/>
      <c r="E4600" s="5"/>
      <c r="F4600" s="5"/>
      <c r="G4600" s="26"/>
      <c r="H4600" s="11"/>
      <c r="I4600" s="5"/>
      <c r="J4600" s="11" t="s">
        <v>1010</v>
      </c>
      <c r="K4600" s="45" t="s">
        <v>10259</v>
      </c>
      <c r="L4600" s="45" t="s">
        <v>10260</v>
      </c>
      <c r="M4600" s="45" t="s">
        <v>7458</v>
      </c>
      <c r="N4600" s="45" t="s">
        <v>7098</v>
      </c>
      <c r="O4600" s="45" t="s">
        <v>5255</v>
      </c>
      <c r="P4600" s="115" t="s">
        <v>10261</v>
      </c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</row>
    <row r="4601" spans="1:50" ht="36" x14ac:dyDescent="0.2">
      <c r="A4601" s="11"/>
      <c r="B4601" s="14"/>
      <c r="C4601" s="5"/>
      <c r="D4601" s="5"/>
      <c r="E4601" s="5"/>
      <c r="F4601" s="5"/>
      <c r="G4601" s="26"/>
      <c r="H4601" s="11"/>
      <c r="I4601" s="5"/>
      <c r="J4601" s="11" t="s">
        <v>1010</v>
      </c>
      <c r="K4601" s="45" t="s">
        <v>10259</v>
      </c>
      <c r="L4601" s="45" t="s">
        <v>10260</v>
      </c>
      <c r="M4601" s="45" t="s">
        <v>7458</v>
      </c>
      <c r="N4601" s="45" t="s">
        <v>7098</v>
      </c>
      <c r="O4601" s="45" t="s">
        <v>5016</v>
      </c>
      <c r="P4601" s="115" t="s">
        <v>6490</v>
      </c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</row>
    <row r="4602" spans="1:50" ht="36" x14ac:dyDescent="0.2">
      <c r="A4602" s="11"/>
      <c r="B4602" s="14"/>
      <c r="C4602" s="5"/>
      <c r="D4602" s="5"/>
      <c r="E4602" s="5"/>
      <c r="F4602" s="5"/>
      <c r="G4602" s="26"/>
      <c r="H4602" s="11"/>
      <c r="I4602" s="5"/>
      <c r="J4602" s="11" t="s">
        <v>1010</v>
      </c>
      <c r="K4602" s="45" t="s">
        <v>10259</v>
      </c>
      <c r="L4602" s="45" t="s">
        <v>10262</v>
      </c>
      <c r="M4602" s="45" t="s">
        <v>7458</v>
      </c>
      <c r="N4602" s="45" t="s">
        <v>10244</v>
      </c>
      <c r="O4602" s="45" t="s">
        <v>4991</v>
      </c>
      <c r="P4602" s="115" t="s">
        <v>5737</v>
      </c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</row>
    <row r="4603" spans="1:50" ht="36" x14ac:dyDescent="0.2">
      <c r="A4603" s="11"/>
      <c r="B4603" s="14"/>
      <c r="C4603" s="5"/>
      <c r="D4603" s="5"/>
      <c r="E4603" s="5"/>
      <c r="F4603" s="5"/>
      <c r="G4603" s="26"/>
      <c r="H4603" s="11"/>
      <c r="I4603" s="5"/>
      <c r="J4603" s="11" t="s">
        <v>1010</v>
      </c>
      <c r="K4603" s="45" t="s">
        <v>10259</v>
      </c>
      <c r="L4603" s="45" t="s">
        <v>10260</v>
      </c>
      <c r="M4603" s="45" t="s">
        <v>7458</v>
      </c>
      <c r="N4603" s="45" t="s">
        <v>10244</v>
      </c>
      <c r="O4603" s="45" t="s">
        <v>5255</v>
      </c>
      <c r="P4603" s="115" t="s">
        <v>10261</v>
      </c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</row>
    <row r="4604" spans="1:50" ht="36" x14ac:dyDescent="0.2">
      <c r="A4604" s="11"/>
      <c r="B4604" s="14"/>
      <c r="C4604" s="5"/>
      <c r="D4604" s="5"/>
      <c r="E4604" s="5"/>
      <c r="F4604" s="5"/>
      <c r="G4604" s="26"/>
      <c r="H4604" s="11"/>
      <c r="I4604" s="5"/>
      <c r="J4604" s="11" t="s">
        <v>1010</v>
      </c>
      <c r="K4604" s="45" t="s">
        <v>10259</v>
      </c>
      <c r="L4604" s="45" t="s">
        <v>10260</v>
      </c>
      <c r="M4604" s="45" t="s">
        <v>7458</v>
      </c>
      <c r="N4604" s="45" t="s">
        <v>10244</v>
      </c>
      <c r="O4604" s="45" t="s">
        <v>5016</v>
      </c>
      <c r="P4604" s="115" t="s">
        <v>6490</v>
      </c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</row>
    <row r="4605" spans="1:50" ht="36" x14ac:dyDescent="0.2">
      <c r="A4605" s="11"/>
      <c r="B4605" s="14"/>
      <c r="C4605" s="5"/>
      <c r="D4605" s="5"/>
      <c r="E4605" s="5"/>
      <c r="F4605" s="5"/>
      <c r="G4605" s="26"/>
      <c r="H4605" s="11"/>
      <c r="I4605" s="5"/>
      <c r="J4605" s="11" t="s">
        <v>1010</v>
      </c>
      <c r="K4605" s="45" t="s">
        <v>10259</v>
      </c>
      <c r="L4605" s="45" t="s">
        <v>10260</v>
      </c>
      <c r="M4605" s="45" t="s">
        <v>7458</v>
      </c>
      <c r="N4605" s="45" t="s">
        <v>8051</v>
      </c>
      <c r="O4605" s="45" t="s">
        <v>5255</v>
      </c>
      <c r="P4605" s="115" t="s">
        <v>10248</v>
      </c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</row>
    <row r="4606" spans="1:50" ht="36" x14ac:dyDescent="0.2">
      <c r="A4606" s="11"/>
      <c r="B4606" s="14"/>
      <c r="C4606" s="5"/>
      <c r="D4606" s="5"/>
      <c r="E4606" s="5"/>
      <c r="F4606" s="5"/>
      <c r="G4606" s="26"/>
      <c r="H4606" s="11"/>
      <c r="I4606" s="5"/>
      <c r="J4606" s="11" t="s">
        <v>1010</v>
      </c>
      <c r="K4606" s="45" t="s">
        <v>10259</v>
      </c>
      <c r="L4606" s="45" t="s">
        <v>10260</v>
      </c>
      <c r="M4606" s="45" t="s">
        <v>7458</v>
      </c>
      <c r="N4606" s="45" t="s">
        <v>8051</v>
      </c>
      <c r="O4606" s="45" t="s">
        <v>4991</v>
      </c>
      <c r="P4606" s="115" t="s">
        <v>10261</v>
      </c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</row>
    <row r="4607" spans="1:50" ht="36" x14ac:dyDescent="0.2">
      <c r="A4607" s="11"/>
      <c r="B4607" s="14"/>
      <c r="C4607" s="5"/>
      <c r="D4607" s="5"/>
      <c r="E4607" s="5"/>
      <c r="F4607" s="5"/>
      <c r="G4607" s="26"/>
      <c r="H4607" s="11"/>
      <c r="I4607" s="5"/>
      <c r="J4607" s="11" t="s">
        <v>1010</v>
      </c>
      <c r="K4607" s="45" t="s">
        <v>10259</v>
      </c>
      <c r="L4607" s="45" t="s">
        <v>10260</v>
      </c>
      <c r="M4607" s="45" t="s">
        <v>7458</v>
      </c>
      <c r="N4607" s="45" t="s">
        <v>8051</v>
      </c>
      <c r="O4607" s="45" t="s">
        <v>5016</v>
      </c>
      <c r="P4607" s="115" t="s">
        <v>6490</v>
      </c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</row>
    <row r="4608" spans="1:50" ht="24" x14ac:dyDescent="0.2">
      <c r="A4608" s="11"/>
      <c r="B4608" s="14"/>
      <c r="C4608" s="5"/>
      <c r="D4608" s="5"/>
      <c r="E4608" s="5"/>
      <c r="F4608" s="5"/>
      <c r="G4608" s="26"/>
      <c r="H4608" s="11"/>
      <c r="I4608" s="5"/>
      <c r="J4608" s="11" t="s">
        <v>1009</v>
      </c>
      <c r="K4608" s="45" t="s">
        <v>10263</v>
      </c>
      <c r="L4608" s="45" t="s">
        <v>7020</v>
      </c>
      <c r="M4608" s="45" t="s">
        <v>5376</v>
      </c>
      <c r="N4608" s="45" t="s">
        <v>10264</v>
      </c>
      <c r="O4608" s="45" t="s">
        <v>4991</v>
      </c>
      <c r="P4608" s="115" t="s">
        <v>5005</v>
      </c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</row>
    <row r="4609" spans="1:50" x14ac:dyDescent="0.2">
      <c r="A4609" s="11"/>
      <c r="B4609" s="14"/>
      <c r="C4609" s="5"/>
      <c r="D4609" s="5"/>
      <c r="E4609" s="5"/>
      <c r="F4609" s="5"/>
      <c r="G4609" s="26"/>
      <c r="H4609" s="11"/>
      <c r="I4609" s="5"/>
      <c r="J4609" s="11" t="s">
        <v>1009</v>
      </c>
      <c r="K4609" s="45" t="s">
        <v>10263</v>
      </c>
      <c r="L4609" s="45" t="s">
        <v>7020</v>
      </c>
      <c r="M4609" s="45" t="s">
        <v>5376</v>
      </c>
      <c r="N4609" s="45" t="s">
        <v>8051</v>
      </c>
      <c r="O4609" s="45" t="s">
        <v>4991</v>
      </c>
      <c r="P4609" s="115" t="s">
        <v>7897</v>
      </c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</row>
    <row r="4610" spans="1:50" ht="36" x14ac:dyDescent="0.2">
      <c r="A4610" s="11"/>
      <c r="B4610" s="14"/>
      <c r="C4610" s="5"/>
      <c r="D4610" s="5"/>
      <c r="E4610" s="5"/>
      <c r="F4610" s="5"/>
      <c r="G4610" s="26"/>
      <c r="H4610" s="11"/>
      <c r="I4610" s="5"/>
      <c r="J4610" s="11" t="s">
        <v>1009</v>
      </c>
      <c r="K4610" s="45" t="s">
        <v>10265</v>
      </c>
      <c r="L4610" s="45" t="s">
        <v>10266</v>
      </c>
      <c r="M4610" s="45" t="s">
        <v>7458</v>
      </c>
      <c r="N4610" s="45" t="s">
        <v>8051</v>
      </c>
      <c r="O4610" s="45" t="s">
        <v>5051</v>
      </c>
      <c r="P4610" s="115" t="s">
        <v>5005</v>
      </c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</row>
    <row r="4611" spans="1:50" x14ac:dyDescent="0.2">
      <c r="A4611" s="11"/>
      <c r="B4611" s="14"/>
      <c r="C4611" s="5"/>
      <c r="D4611" s="5"/>
      <c r="E4611" s="5"/>
      <c r="F4611" s="5"/>
      <c r="G4611" s="26"/>
      <c r="H4611" s="11"/>
      <c r="I4611" s="5"/>
      <c r="J4611" s="11" t="s">
        <v>1009</v>
      </c>
      <c r="K4611" s="45" t="s">
        <v>10267</v>
      </c>
      <c r="L4611" s="45" t="s">
        <v>10268</v>
      </c>
      <c r="M4611" s="45" t="s">
        <v>5376</v>
      </c>
      <c r="N4611" s="45" t="s">
        <v>7098</v>
      </c>
      <c r="O4611" s="45" t="s">
        <v>5340</v>
      </c>
      <c r="P4611" s="115" t="s">
        <v>10269</v>
      </c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</row>
    <row r="4612" spans="1:50" x14ac:dyDescent="0.2">
      <c r="A4612" s="11"/>
      <c r="B4612" s="14"/>
      <c r="C4612" s="5"/>
      <c r="D4612" s="5"/>
      <c r="E4612" s="5"/>
      <c r="F4612" s="5"/>
      <c r="G4612" s="26"/>
      <c r="H4612" s="11"/>
      <c r="I4612" s="5"/>
      <c r="J4612" s="11" t="s">
        <v>1009</v>
      </c>
      <c r="K4612" s="45" t="s">
        <v>10267</v>
      </c>
      <c r="L4612" s="45" t="s">
        <v>10268</v>
      </c>
      <c r="M4612" s="45" t="s">
        <v>5376</v>
      </c>
      <c r="N4612" s="45" t="s">
        <v>7098</v>
      </c>
      <c r="O4612" s="45" t="s">
        <v>5032</v>
      </c>
      <c r="P4612" s="115" t="s">
        <v>10270</v>
      </c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</row>
    <row r="4613" spans="1:50" ht="24" x14ac:dyDescent="0.2">
      <c r="A4613" s="11"/>
      <c r="B4613" s="14"/>
      <c r="C4613" s="5"/>
      <c r="D4613" s="5"/>
      <c r="E4613" s="5"/>
      <c r="F4613" s="5"/>
      <c r="G4613" s="26"/>
      <c r="H4613" s="11"/>
      <c r="I4613" s="5"/>
      <c r="J4613" s="11" t="s">
        <v>1009</v>
      </c>
      <c r="K4613" s="45" t="s">
        <v>10267</v>
      </c>
      <c r="L4613" s="45" t="s">
        <v>10271</v>
      </c>
      <c r="M4613" s="45" t="s">
        <v>5376</v>
      </c>
      <c r="N4613" s="45" t="s">
        <v>8051</v>
      </c>
      <c r="O4613" s="45" t="s">
        <v>4991</v>
      </c>
      <c r="P4613" s="115" t="s">
        <v>8312</v>
      </c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</row>
    <row r="4614" spans="1:50" ht="24" x14ac:dyDescent="0.2">
      <c r="A4614" s="11"/>
      <c r="B4614" s="14"/>
      <c r="C4614" s="5"/>
      <c r="D4614" s="5"/>
      <c r="E4614" s="5"/>
      <c r="F4614" s="5"/>
      <c r="G4614" s="26"/>
      <c r="H4614" s="11"/>
      <c r="I4614" s="5"/>
      <c r="J4614" s="11" t="s">
        <v>1009</v>
      </c>
      <c r="K4614" s="45" t="s">
        <v>10267</v>
      </c>
      <c r="L4614" s="45" t="s">
        <v>10271</v>
      </c>
      <c r="M4614" s="45" t="s">
        <v>5376</v>
      </c>
      <c r="N4614" s="45" t="s">
        <v>8051</v>
      </c>
      <c r="O4614" s="45" t="s">
        <v>5255</v>
      </c>
      <c r="P4614" s="115" t="s">
        <v>10272</v>
      </c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</row>
    <row r="4615" spans="1:50" ht="36" x14ac:dyDescent="0.2">
      <c r="A4615" s="11"/>
      <c r="B4615" s="14"/>
      <c r="C4615" s="5"/>
      <c r="D4615" s="5"/>
      <c r="E4615" s="5"/>
      <c r="F4615" s="5"/>
      <c r="G4615" s="26"/>
      <c r="H4615" s="11"/>
      <c r="I4615" s="5"/>
      <c r="J4615" s="11" t="s">
        <v>1009</v>
      </c>
      <c r="K4615" s="45" t="s">
        <v>10273</v>
      </c>
      <c r="L4615" s="45" t="s">
        <v>10266</v>
      </c>
      <c r="M4615" s="45" t="s">
        <v>7458</v>
      </c>
      <c r="N4615" s="45" t="s">
        <v>7098</v>
      </c>
      <c r="O4615" s="45" t="s">
        <v>5340</v>
      </c>
      <c r="P4615" s="115" t="s">
        <v>5005</v>
      </c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</row>
    <row r="4616" spans="1:50" ht="36" x14ac:dyDescent="0.2">
      <c r="A4616" s="11"/>
      <c r="B4616" s="14"/>
      <c r="C4616" s="5"/>
      <c r="D4616" s="5"/>
      <c r="E4616" s="5"/>
      <c r="F4616" s="5"/>
      <c r="G4616" s="26"/>
      <c r="H4616" s="11"/>
      <c r="I4616" s="5"/>
      <c r="J4616" s="11" t="s">
        <v>1009</v>
      </c>
      <c r="K4616" s="45" t="s">
        <v>10273</v>
      </c>
      <c r="L4616" s="45" t="s">
        <v>10266</v>
      </c>
      <c r="M4616" s="45" t="s">
        <v>7458</v>
      </c>
      <c r="N4616" s="45" t="s">
        <v>7098</v>
      </c>
      <c r="O4616" s="45" t="s">
        <v>5032</v>
      </c>
      <c r="P4616" s="115" t="s">
        <v>10274</v>
      </c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</row>
    <row r="4617" spans="1:50" ht="36" x14ac:dyDescent="0.2">
      <c r="A4617" s="11"/>
      <c r="B4617" s="14"/>
      <c r="C4617" s="5"/>
      <c r="D4617" s="5"/>
      <c r="E4617" s="5"/>
      <c r="F4617" s="5"/>
      <c r="G4617" s="26"/>
      <c r="H4617" s="11"/>
      <c r="I4617" s="5"/>
      <c r="J4617" s="11" t="s">
        <v>1009</v>
      </c>
      <c r="K4617" s="45" t="s">
        <v>10273</v>
      </c>
      <c r="L4617" s="45" t="s">
        <v>10266</v>
      </c>
      <c r="M4617" s="45" t="s">
        <v>7458</v>
      </c>
      <c r="N4617" s="45" t="s">
        <v>7098</v>
      </c>
      <c r="O4617" s="45" t="s">
        <v>8929</v>
      </c>
      <c r="P4617" s="115" t="s">
        <v>10274</v>
      </c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</row>
    <row r="4618" spans="1:50" ht="36" x14ac:dyDescent="0.2">
      <c r="A4618" s="11"/>
      <c r="B4618" s="14"/>
      <c r="C4618" s="5"/>
      <c r="D4618" s="5"/>
      <c r="E4618" s="5"/>
      <c r="F4618" s="5"/>
      <c r="G4618" s="26"/>
      <c r="H4618" s="11"/>
      <c r="I4618" s="5"/>
      <c r="J4618" s="11" t="s">
        <v>1009</v>
      </c>
      <c r="K4618" s="45" t="s">
        <v>10273</v>
      </c>
      <c r="L4618" s="45" t="s">
        <v>10266</v>
      </c>
      <c r="M4618" s="45" t="s">
        <v>7458</v>
      </c>
      <c r="N4618" s="45" t="s">
        <v>10244</v>
      </c>
      <c r="O4618" s="45" t="s">
        <v>8929</v>
      </c>
      <c r="P4618" s="115" t="s">
        <v>10275</v>
      </c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</row>
    <row r="4619" spans="1:50" ht="36" x14ac:dyDescent="0.2">
      <c r="A4619" s="11"/>
      <c r="B4619" s="14"/>
      <c r="C4619" s="5"/>
      <c r="D4619" s="5"/>
      <c r="E4619" s="5"/>
      <c r="F4619" s="5"/>
      <c r="G4619" s="26"/>
      <c r="H4619" s="11"/>
      <c r="I4619" s="5"/>
      <c r="J4619" s="11" t="s">
        <v>1009</v>
      </c>
      <c r="K4619" s="45" t="s">
        <v>10273</v>
      </c>
      <c r="L4619" s="45" t="s">
        <v>10266</v>
      </c>
      <c r="M4619" s="45" t="s">
        <v>7458</v>
      </c>
      <c r="N4619" s="45" t="s">
        <v>10244</v>
      </c>
      <c r="O4619" s="45" t="s">
        <v>5032</v>
      </c>
      <c r="P4619" s="115" t="s">
        <v>7209</v>
      </c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</row>
    <row r="4620" spans="1:50" ht="36" x14ac:dyDescent="0.2">
      <c r="A4620" s="11"/>
      <c r="B4620" s="14"/>
      <c r="C4620" s="5"/>
      <c r="D4620" s="5"/>
      <c r="E4620" s="5"/>
      <c r="F4620" s="5"/>
      <c r="G4620" s="26"/>
      <c r="H4620" s="11"/>
      <c r="I4620" s="5"/>
      <c r="J4620" s="11" t="s">
        <v>1009</v>
      </c>
      <c r="K4620" s="45" t="s">
        <v>10273</v>
      </c>
      <c r="L4620" s="45" t="s">
        <v>10266</v>
      </c>
      <c r="M4620" s="45" t="s">
        <v>7458</v>
      </c>
      <c r="N4620" s="45" t="s">
        <v>10244</v>
      </c>
      <c r="O4620" s="45" t="s">
        <v>5340</v>
      </c>
      <c r="P4620" s="115" t="s">
        <v>8574</v>
      </c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</row>
    <row r="4621" spans="1:50" ht="36" x14ac:dyDescent="0.2">
      <c r="A4621" s="11"/>
      <c r="B4621" s="14"/>
      <c r="C4621" s="5"/>
      <c r="D4621" s="5"/>
      <c r="E4621" s="5"/>
      <c r="F4621" s="5"/>
      <c r="G4621" s="26"/>
      <c r="H4621" s="11"/>
      <c r="I4621" s="5"/>
      <c r="J4621" s="11" t="s">
        <v>1009</v>
      </c>
      <c r="K4621" s="45" t="s">
        <v>10273</v>
      </c>
      <c r="L4621" s="45" t="s">
        <v>10266</v>
      </c>
      <c r="M4621" s="45" t="s">
        <v>7458</v>
      </c>
      <c r="N4621" s="45" t="s">
        <v>8051</v>
      </c>
      <c r="O4621" s="45" t="s">
        <v>5340</v>
      </c>
      <c r="P4621" s="115" t="s">
        <v>10276</v>
      </c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</row>
    <row r="4622" spans="1:50" ht="36" x14ac:dyDescent="0.2">
      <c r="A4622" s="11"/>
      <c r="B4622" s="14"/>
      <c r="C4622" s="5"/>
      <c r="D4622" s="5"/>
      <c r="E4622" s="5"/>
      <c r="F4622" s="5"/>
      <c r="G4622" s="26"/>
      <c r="H4622" s="11"/>
      <c r="I4622" s="5"/>
      <c r="J4622" s="11" t="s">
        <v>1009</v>
      </c>
      <c r="K4622" s="45" t="s">
        <v>10273</v>
      </c>
      <c r="L4622" s="45" t="s">
        <v>10266</v>
      </c>
      <c r="M4622" s="45" t="s">
        <v>7458</v>
      </c>
      <c r="N4622" s="45" t="s">
        <v>8051</v>
      </c>
      <c r="O4622" s="45" t="s">
        <v>5032</v>
      </c>
      <c r="P4622" s="115" t="s">
        <v>9833</v>
      </c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</row>
    <row r="4623" spans="1:50" ht="72" x14ac:dyDescent="0.2">
      <c r="A4623" s="11"/>
      <c r="B4623" s="14"/>
      <c r="C4623" s="5"/>
      <c r="D4623" s="5"/>
      <c r="E4623" s="5"/>
      <c r="F4623" s="5"/>
      <c r="G4623" s="26"/>
      <c r="H4623" s="11"/>
      <c r="I4623" s="5"/>
      <c r="J4623" s="11" t="s">
        <v>1009</v>
      </c>
      <c r="K4623" s="45" t="s">
        <v>10277</v>
      </c>
      <c r="L4623" s="45" t="s">
        <v>10278</v>
      </c>
      <c r="M4623" s="45" t="s">
        <v>7458</v>
      </c>
      <c r="N4623" s="45" t="s">
        <v>10243</v>
      </c>
      <c r="O4623" s="45" t="s">
        <v>5265</v>
      </c>
      <c r="P4623" s="115" t="s">
        <v>5005</v>
      </c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</row>
    <row r="4624" spans="1:50" ht="36" x14ac:dyDescent="0.2">
      <c r="A4624" s="11"/>
      <c r="B4624" s="14"/>
      <c r="C4624" s="5"/>
      <c r="D4624" s="5"/>
      <c r="E4624" s="5"/>
      <c r="F4624" s="5"/>
      <c r="G4624" s="26"/>
      <c r="H4624" s="11"/>
      <c r="I4624" s="5"/>
      <c r="J4624" s="11" t="s">
        <v>1009</v>
      </c>
      <c r="K4624" s="45" t="s">
        <v>10279</v>
      </c>
      <c r="L4624" s="45" t="s">
        <v>10280</v>
      </c>
      <c r="M4624" s="45" t="s">
        <v>7458</v>
      </c>
      <c r="N4624" s="45" t="s">
        <v>10243</v>
      </c>
      <c r="O4624" s="45" t="s">
        <v>5628</v>
      </c>
      <c r="P4624" s="115" t="s">
        <v>5005</v>
      </c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</row>
    <row r="4625" spans="1:50" ht="36" x14ac:dyDescent="0.2">
      <c r="A4625" s="11"/>
      <c r="B4625" s="14"/>
      <c r="C4625" s="5"/>
      <c r="D4625" s="5"/>
      <c r="E4625" s="5"/>
      <c r="F4625" s="5"/>
      <c r="G4625" s="26"/>
      <c r="H4625" s="11"/>
      <c r="I4625" s="5"/>
      <c r="J4625" s="11" t="s">
        <v>1009</v>
      </c>
      <c r="K4625" s="45" t="s">
        <v>10279</v>
      </c>
      <c r="L4625" s="45" t="s">
        <v>10280</v>
      </c>
      <c r="M4625" s="45" t="s">
        <v>7458</v>
      </c>
      <c r="N4625" s="45" t="s">
        <v>10244</v>
      </c>
      <c r="O4625" s="45" t="s">
        <v>5032</v>
      </c>
      <c r="P4625" s="115" t="s">
        <v>5366</v>
      </c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</row>
    <row r="4626" spans="1:50" ht="36" x14ac:dyDescent="0.2">
      <c r="A4626" s="11"/>
      <c r="B4626" s="14"/>
      <c r="C4626" s="5"/>
      <c r="D4626" s="5"/>
      <c r="E4626" s="5"/>
      <c r="F4626" s="5"/>
      <c r="G4626" s="26"/>
      <c r="H4626" s="11"/>
      <c r="I4626" s="5"/>
      <c r="J4626" s="11" t="s">
        <v>1009</v>
      </c>
      <c r="K4626" s="45" t="s">
        <v>10279</v>
      </c>
      <c r="L4626" s="45" t="s">
        <v>10280</v>
      </c>
      <c r="M4626" s="45" t="s">
        <v>7458</v>
      </c>
      <c r="N4626" s="45" t="s">
        <v>8051</v>
      </c>
      <c r="O4626" s="45" t="s">
        <v>4991</v>
      </c>
      <c r="P4626" s="115" t="s">
        <v>5366</v>
      </c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</row>
    <row r="4627" spans="1:50" ht="36" x14ac:dyDescent="0.2">
      <c r="A4627" s="11"/>
      <c r="B4627" s="14"/>
      <c r="C4627" s="5"/>
      <c r="D4627" s="5"/>
      <c r="E4627" s="5"/>
      <c r="F4627" s="5"/>
      <c r="G4627" s="26"/>
      <c r="H4627" s="11"/>
      <c r="I4627" s="5"/>
      <c r="J4627" s="11" t="s">
        <v>1009</v>
      </c>
      <c r="K4627" s="45" t="s">
        <v>10279</v>
      </c>
      <c r="L4627" s="45" t="s">
        <v>10280</v>
      </c>
      <c r="M4627" s="45" t="s">
        <v>7458</v>
      </c>
      <c r="N4627" s="45" t="s">
        <v>7098</v>
      </c>
      <c r="O4627" s="45" t="s">
        <v>5032</v>
      </c>
      <c r="P4627" s="115" t="s">
        <v>10281</v>
      </c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</row>
    <row r="4628" spans="1:50" ht="24" x14ac:dyDescent="0.2">
      <c r="A4628" s="11"/>
      <c r="B4628" s="14"/>
      <c r="C4628" s="5"/>
      <c r="D4628" s="5"/>
      <c r="E4628" s="5"/>
      <c r="F4628" s="5"/>
      <c r="G4628" s="26"/>
      <c r="H4628" s="11"/>
      <c r="I4628" s="5"/>
      <c r="J4628" s="11" t="s">
        <v>1009</v>
      </c>
      <c r="K4628" s="45" t="s">
        <v>10282</v>
      </c>
      <c r="L4628" s="45" t="s">
        <v>10283</v>
      </c>
      <c r="M4628" s="45" t="s">
        <v>7458</v>
      </c>
      <c r="N4628" s="45" t="s">
        <v>8051</v>
      </c>
      <c r="O4628" s="45" t="s">
        <v>5432</v>
      </c>
      <c r="P4628" s="115" t="s">
        <v>5005</v>
      </c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</row>
    <row r="4629" spans="1:50" ht="24" x14ac:dyDescent="0.2">
      <c r="A4629" s="11"/>
      <c r="B4629" s="14"/>
      <c r="C4629" s="5"/>
      <c r="D4629" s="5"/>
      <c r="E4629" s="5"/>
      <c r="F4629" s="5"/>
      <c r="G4629" s="26"/>
      <c r="H4629" s="11"/>
      <c r="I4629" s="5"/>
      <c r="J4629" s="11" t="s">
        <v>1009</v>
      </c>
      <c r="K4629" s="45" t="s">
        <v>10284</v>
      </c>
      <c r="L4629" s="45" t="s">
        <v>10283</v>
      </c>
      <c r="M4629" s="45" t="s">
        <v>7458</v>
      </c>
      <c r="N4629" s="45" t="s">
        <v>7098</v>
      </c>
      <c r="O4629" s="45" t="s">
        <v>5432</v>
      </c>
      <c r="P4629" s="115" t="s">
        <v>5005</v>
      </c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</row>
    <row r="4630" spans="1:50" ht="24" x14ac:dyDescent="0.2">
      <c r="A4630" s="11"/>
      <c r="B4630" s="14"/>
      <c r="C4630" s="5"/>
      <c r="D4630" s="5"/>
      <c r="E4630" s="5"/>
      <c r="F4630" s="5"/>
      <c r="G4630" s="26"/>
      <c r="H4630" s="11"/>
      <c r="I4630" s="5"/>
      <c r="J4630" s="11" t="s">
        <v>1009</v>
      </c>
      <c r="K4630" s="45" t="s">
        <v>10285</v>
      </c>
      <c r="L4630" s="45" t="s">
        <v>10283</v>
      </c>
      <c r="M4630" s="45" t="s">
        <v>7458</v>
      </c>
      <c r="N4630" s="45" t="s">
        <v>10244</v>
      </c>
      <c r="O4630" s="45" t="s">
        <v>5432</v>
      </c>
      <c r="P4630" s="115" t="s">
        <v>5005</v>
      </c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</row>
    <row r="4631" spans="1:50" ht="24" x14ac:dyDescent="0.2">
      <c r="A4631" s="11"/>
      <c r="B4631" s="14"/>
      <c r="C4631" s="5"/>
      <c r="D4631" s="5"/>
      <c r="E4631" s="5"/>
      <c r="F4631" s="5"/>
      <c r="G4631" s="26"/>
      <c r="H4631" s="11"/>
      <c r="I4631" s="5"/>
      <c r="J4631" s="11" t="s">
        <v>1009</v>
      </c>
      <c r="K4631" s="45" t="s">
        <v>10286</v>
      </c>
      <c r="L4631" s="45" t="s">
        <v>10287</v>
      </c>
      <c r="M4631" s="45" t="s">
        <v>7458</v>
      </c>
      <c r="N4631" s="45" t="s">
        <v>8051</v>
      </c>
      <c r="O4631" s="45" t="s">
        <v>10288</v>
      </c>
      <c r="P4631" s="115" t="s">
        <v>10289</v>
      </c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</row>
    <row r="4632" spans="1:50" ht="24" x14ac:dyDescent="0.2">
      <c r="A4632" s="11"/>
      <c r="B4632" s="14"/>
      <c r="C4632" s="5"/>
      <c r="D4632" s="5"/>
      <c r="E4632" s="5"/>
      <c r="F4632" s="5"/>
      <c r="G4632" s="26"/>
      <c r="H4632" s="11"/>
      <c r="I4632" s="5"/>
      <c r="J4632" s="11" t="s">
        <v>1009</v>
      </c>
      <c r="K4632" s="45" t="s">
        <v>10286</v>
      </c>
      <c r="L4632" s="45" t="s">
        <v>10287</v>
      </c>
      <c r="M4632" s="45" t="s">
        <v>7458</v>
      </c>
      <c r="N4632" s="45" t="s">
        <v>8051</v>
      </c>
      <c r="O4632" s="45" t="s">
        <v>5032</v>
      </c>
      <c r="P4632" s="115" t="s">
        <v>9462</v>
      </c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</row>
    <row r="4633" spans="1:50" ht="24" x14ac:dyDescent="0.2">
      <c r="A4633" s="11"/>
      <c r="B4633" s="14"/>
      <c r="C4633" s="5"/>
      <c r="D4633" s="5"/>
      <c r="E4633" s="5"/>
      <c r="F4633" s="5"/>
      <c r="G4633" s="26"/>
      <c r="H4633" s="11"/>
      <c r="I4633" s="5"/>
      <c r="J4633" s="11" t="s">
        <v>1009</v>
      </c>
      <c r="K4633" s="45" t="s">
        <v>10290</v>
      </c>
      <c r="L4633" s="45" t="s">
        <v>10287</v>
      </c>
      <c r="M4633" s="45" t="s">
        <v>7458</v>
      </c>
      <c r="N4633" s="45" t="s">
        <v>7098</v>
      </c>
      <c r="O4633" s="45" t="s">
        <v>8304</v>
      </c>
      <c r="P4633" s="115" t="s">
        <v>10291</v>
      </c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</row>
    <row r="4634" spans="1:50" ht="24" x14ac:dyDescent="0.2">
      <c r="A4634" s="11"/>
      <c r="B4634" s="14"/>
      <c r="C4634" s="9"/>
      <c r="D4634" s="5"/>
      <c r="E4634" s="5"/>
      <c r="F4634" s="5"/>
      <c r="G4634" s="26"/>
      <c r="H4634" s="11"/>
      <c r="I4634" s="5"/>
      <c r="J4634" s="11" t="s">
        <v>1009</v>
      </c>
      <c r="K4634" s="45" t="s">
        <v>10290</v>
      </c>
      <c r="L4634" s="45" t="s">
        <v>10287</v>
      </c>
      <c r="M4634" s="45" t="s">
        <v>7458</v>
      </c>
      <c r="N4634" s="45" t="s">
        <v>7098</v>
      </c>
      <c r="O4634" s="45" t="s">
        <v>4991</v>
      </c>
      <c r="P4634" s="115" t="s">
        <v>7207</v>
      </c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</row>
    <row r="4635" spans="1:50" ht="24" x14ac:dyDescent="0.2">
      <c r="A4635" s="11"/>
      <c r="B4635" s="14"/>
      <c r="C4635" s="9"/>
      <c r="D4635" s="5"/>
      <c r="E4635" s="5"/>
      <c r="F4635" s="5"/>
      <c r="G4635" s="26"/>
      <c r="H4635" s="11"/>
      <c r="I4635" s="5"/>
      <c r="J4635" s="11" t="s">
        <v>1009</v>
      </c>
      <c r="K4635" s="45" t="s">
        <v>10292</v>
      </c>
      <c r="L4635" s="45" t="s">
        <v>10293</v>
      </c>
      <c r="M4635" s="45" t="s">
        <v>7458</v>
      </c>
      <c r="N4635" s="45" t="s">
        <v>10294</v>
      </c>
      <c r="O4635" s="45" t="s">
        <v>10295</v>
      </c>
      <c r="P4635" s="115" t="s">
        <v>5005</v>
      </c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</row>
    <row r="4636" spans="1:50" ht="60" x14ac:dyDescent="0.2">
      <c r="A4636" s="11"/>
      <c r="B4636" s="14"/>
      <c r="C4636" s="9"/>
      <c r="D4636" s="5"/>
      <c r="E4636" s="5"/>
      <c r="F4636" s="5"/>
      <c r="G4636" s="26"/>
      <c r="H4636" s="11"/>
      <c r="I4636" s="5"/>
      <c r="J4636" s="11" t="s">
        <v>1009</v>
      </c>
      <c r="K4636" s="45" t="s">
        <v>10296</v>
      </c>
      <c r="L4636" s="45" t="s">
        <v>10297</v>
      </c>
      <c r="M4636" s="45" t="s">
        <v>7458</v>
      </c>
      <c r="N4636" s="45" t="s">
        <v>10243</v>
      </c>
      <c r="O4636" s="45" t="s">
        <v>5067</v>
      </c>
      <c r="P4636" s="115" t="s">
        <v>5005</v>
      </c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</row>
    <row r="4637" spans="1:50" ht="60" x14ac:dyDescent="0.2">
      <c r="A4637" s="11"/>
      <c r="B4637" s="14"/>
      <c r="C4637" s="9"/>
      <c r="D4637" s="5"/>
      <c r="E4637" s="5"/>
      <c r="F4637" s="5"/>
      <c r="G4637" s="26"/>
      <c r="H4637" s="11"/>
      <c r="I4637" s="5"/>
      <c r="J4637" s="11" t="s">
        <v>1009</v>
      </c>
      <c r="K4637" s="45" t="s">
        <v>10298</v>
      </c>
      <c r="L4637" s="45" t="s">
        <v>10299</v>
      </c>
      <c r="M4637" s="45" t="s">
        <v>7458</v>
      </c>
      <c r="N4637" s="45" t="s">
        <v>10243</v>
      </c>
      <c r="O4637" s="45" t="s">
        <v>10295</v>
      </c>
      <c r="P4637" s="115" t="s">
        <v>5005</v>
      </c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</row>
    <row r="4638" spans="1:50" ht="108" x14ac:dyDescent="0.2">
      <c r="A4638" s="11"/>
      <c r="B4638" s="14"/>
      <c r="C4638" s="9"/>
      <c r="D4638" s="5"/>
      <c r="E4638" s="5"/>
      <c r="F4638" s="5"/>
      <c r="G4638" s="26"/>
      <c r="H4638" s="11"/>
      <c r="I4638" s="5"/>
      <c r="J4638" s="11" t="s">
        <v>1009</v>
      </c>
      <c r="K4638" s="45" t="s">
        <v>10300</v>
      </c>
      <c r="L4638" s="45" t="s">
        <v>10301</v>
      </c>
      <c r="M4638" s="45" t="s">
        <v>7458</v>
      </c>
      <c r="N4638" s="45" t="s">
        <v>8051</v>
      </c>
      <c r="O4638" s="45" t="s">
        <v>4991</v>
      </c>
      <c r="P4638" s="115" t="s">
        <v>5711</v>
      </c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</row>
    <row r="4639" spans="1:50" ht="24" x14ac:dyDescent="0.2">
      <c r="A4639" s="11"/>
      <c r="B4639" s="14"/>
      <c r="C4639" s="9"/>
      <c r="D4639" s="5"/>
      <c r="E4639" s="5"/>
      <c r="F4639" s="5"/>
      <c r="G4639" s="26"/>
      <c r="H4639" s="11"/>
      <c r="I4639" s="5"/>
      <c r="J4639" s="11" t="s">
        <v>1009</v>
      </c>
      <c r="K4639" s="45" t="s">
        <v>10300</v>
      </c>
      <c r="L4639" s="45" t="s">
        <v>5590</v>
      </c>
      <c r="M4639" s="45" t="s">
        <v>5004</v>
      </c>
      <c r="N4639" s="45" t="s">
        <v>7098</v>
      </c>
      <c r="O4639" s="45" t="s">
        <v>5032</v>
      </c>
      <c r="P4639" s="115" t="s">
        <v>8013</v>
      </c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</row>
    <row r="4640" spans="1:50" ht="24" x14ac:dyDescent="0.2">
      <c r="A4640" s="11"/>
      <c r="B4640" s="14"/>
      <c r="C4640" s="5"/>
      <c r="D4640" s="5"/>
      <c r="E4640" s="5"/>
      <c r="F4640" s="5"/>
      <c r="G4640" s="26"/>
      <c r="H4640" s="11"/>
      <c r="I4640" s="5"/>
      <c r="J4640" s="11" t="s">
        <v>1009</v>
      </c>
      <c r="K4640" s="45" t="s">
        <v>10300</v>
      </c>
      <c r="L4640" s="45" t="s">
        <v>9270</v>
      </c>
      <c r="M4640" s="45" t="s">
        <v>5004</v>
      </c>
      <c r="N4640" s="45" t="s">
        <v>10244</v>
      </c>
      <c r="O4640" s="45" t="s">
        <v>4991</v>
      </c>
      <c r="P4640" s="115" t="s">
        <v>7110</v>
      </c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</row>
    <row r="4641" spans="1:50" ht="108" x14ac:dyDescent="0.2">
      <c r="A4641" s="11"/>
      <c r="B4641" s="14"/>
      <c r="C4641" s="5"/>
      <c r="D4641" s="5"/>
      <c r="E4641" s="5"/>
      <c r="F4641" s="5"/>
      <c r="G4641" s="26"/>
      <c r="H4641" s="11"/>
      <c r="I4641" s="5"/>
      <c r="J4641" s="11" t="s">
        <v>1009</v>
      </c>
      <c r="K4641" s="45" t="s">
        <v>10302</v>
      </c>
      <c r="L4641" s="45" t="s">
        <v>10303</v>
      </c>
      <c r="M4641" s="45" t="s">
        <v>7458</v>
      </c>
      <c r="N4641" s="45" t="s">
        <v>8051</v>
      </c>
      <c r="O4641" s="45" t="s">
        <v>5340</v>
      </c>
      <c r="P4641" s="115" t="s">
        <v>5005</v>
      </c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</row>
    <row r="4642" spans="1:50" ht="108" x14ac:dyDescent="0.2">
      <c r="A4642" s="11"/>
      <c r="B4642" s="14"/>
      <c r="C4642" s="5"/>
      <c r="D4642" s="5"/>
      <c r="E4642" s="5"/>
      <c r="F4642" s="5"/>
      <c r="G4642" s="26"/>
      <c r="H4642" s="11"/>
      <c r="I4642" s="5"/>
      <c r="J4642" s="11" t="s">
        <v>1009</v>
      </c>
      <c r="K4642" s="45" t="s">
        <v>10302</v>
      </c>
      <c r="L4642" s="45" t="s">
        <v>10303</v>
      </c>
      <c r="M4642" s="45" t="s">
        <v>7458</v>
      </c>
      <c r="N4642" s="45" t="s">
        <v>8051</v>
      </c>
      <c r="O4642" s="45" t="s">
        <v>5032</v>
      </c>
      <c r="P4642" s="115" t="s">
        <v>10304</v>
      </c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</row>
    <row r="4643" spans="1:50" ht="84" x14ac:dyDescent="0.2">
      <c r="A4643" s="11"/>
      <c r="B4643" s="14"/>
      <c r="C4643" s="5"/>
      <c r="D4643" s="5"/>
      <c r="E4643" s="5"/>
      <c r="F4643" s="5"/>
      <c r="G4643" s="26"/>
      <c r="H4643" s="11"/>
      <c r="I4643" s="5"/>
      <c r="J4643" s="11" t="s">
        <v>1009</v>
      </c>
      <c r="K4643" s="45" t="s">
        <v>10305</v>
      </c>
      <c r="L4643" s="45" t="s">
        <v>10306</v>
      </c>
      <c r="M4643" s="45" t="s">
        <v>7458</v>
      </c>
      <c r="N4643" s="45" t="s">
        <v>7098</v>
      </c>
      <c r="O4643" s="45" t="s">
        <v>5255</v>
      </c>
      <c r="P4643" s="115" t="s">
        <v>7815</v>
      </c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</row>
    <row r="4644" spans="1:50" ht="108" x14ac:dyDescent="0.2">
      <c r="A4644" s="11"/>
      <c r="B4644" s="14"/>
      <c r="C4644" s="5"/>
      <c r="D4644" s="5"/>
      <c r="E4644" s="5"/>
      <c r="F4644" s="5"/>
      <c r="G4644" s="26"/>
      <c r="H4644" s="11"/>
      <c r="I4644" s="5"/>
      <c r="J4644" s="11" t="s">
        <v>1009</v>
      </c>
      <c r="K4644" s="45" t="s">
        <v>10307</v>
      </c>
      <c r="L4644" s="45" t="s">
        <v>10308</v>
      </c>
      <c r="M4644" s="45" t="s">
        <v>7458</v>
      </c>
      <c r="N4644" s="45" t="s">
        <v>10244</v>
      </c>
      <c r="O4644" s="45" t="s">
        <v>5340</v>
      </c>
      <c r="P4644" s="115" t="s">
        <v>10309</v>
      </c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</row>
    <row r="4645" spans="1:50" ht="15.75" x14ac:dyDescent="0.2">
      <c r="A4645" s="11"/>
      <c r="B4645" s="5"/>
      <c r="C4645" s="5"/>
      <c r="D4645" s="17" t="s">
        <v>752</v>
      </c>
      <c r="E4645" s="5"/>
      <c r="F4645" s="5"/>
      <c r="G4645" s="26"/>
      <c r="H4645" s="23"/>
      <c r="I4645" s="5"/>
      <c r="J4645" s="11"/>
      <c r="K4645" s="45"/>
      <c r="L4645" s="45"/>
      <c r="M4645" s="45"/>
      <c r="N4645" s="45"/>
      <c r="O4645" s="45"/>
      <c r="P4645" s="113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</row>
    <row r="4646" spans="1:50" x14ac:dyDescent="0.2">
      <c r="A4646" s="11"/>
      <c r="B4646" s="5"/>
      <c r="C4646" s="5"/>
      <c r="D4646" s="5"/>
      <c r="E4646" s="5"/>
      <c r="F4646" s="5"/>
      <c r="G4646" s="26" t="s">
        <v>3309</v>
      </c>
      <c r="H4646" s="23"/>
      <c r="I4646" s="5"/>
      <c r="J4646" s="11"/>
      <c r="K4646" s="45"/>
      <c r="L4646" s="45"/>
      <c r="M4646" s="45"/>
      <c r="N4646" s="45"/>
      <c r="O4646" s="45"/>
      <c r="P4646" s="113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</row>
    <row r="4647" spans="1:50" ht="25.5" x14ac:dyDescent="0.2">
      <c r="A4647" s="11"/>
      <c r="B4647" s="5"/>
      <c r="C4647" s="5"/>
      <c r="D4647" s="5"/>
      <c r="E4647" s="5"/>
      <c r="F4647" s="5"/>
      <c r="G4647" s="27" t="s">
        <v>4317</v>
      </c>
      <c r="H4647" s="11"/>
      <c r="I4647" s="11"/>
      <c r="J4647" s="11"/>
      <c r="K4647" s="53"/>
      <c r="L4647" s="45"/>
      <c r="M4647" s="45" t="s">
        <v>1342</v>
      </c>
      <c r="N4647" s="45" t="s">
        <v>1042</v>
      </c>
      <c r="O4647" s="45"/>
      <c r="P4647" s="113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</row>
    <row r="4648" spans="1:50" x14ac:dyDescent="0.2">
      <c r="A4648" s="11"/>
      <c r="B4648" s="5"/>
      <c r="C4648" s="5"/>
      <c r="D4648" s="5"/>
      <c r="E4648" s="5"/>
      <c r="F4648" s="5"/>
      <c r="G4648" s="26"/>
      <c r="H4648" s="11" t="s">
        <v>2104</v>
      </c>
      <c r="I4648" s="5"/>
      <c r="J4648" s="11"/>
      <c r="K4648" s="45"/>
      <c r="L4648" s="45"/>
      <c r="M4648" s="45"/>
      <c r="N4648" s="45"/>
      <c r="O4648" s="45"/>
      <c r="P4648" s="113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</row>
    <row r="4649" spans="1:50" x14ac:dyDescent="0.2">
      <c r="A4649" s="11"/>
      <c r="B4649" s="5"/>
      <c r="C4649" s="5"/>
      <c r="D4649" s="5"/>
      <c r="E4649" s="5"/>
      <c r="F4649" s="5"/>
      <c r="G4649" s="26"/>
      <c r="H4649" s="23"/>
      <c r="I4649" s="11" t="s">
        <v>113</v>
      </c>
      <c r="J4649" s="11"/>
      <c r="K4649" s="45"/>
      <c r="L4649" s="45"/>
      <c r="M4649" s="45"/>
      <c r="N4649" s="45"/>
      <c r="O4649" s="45"/>
      <c r="P4649" s="113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</row>
    <row r="4650" spans="1:50" x14ac:dyDescent="0.2">
      <c r="A4650" s="11"/>
      <c r="B4650" s="14"/>
      <c r="C4650" s="5"/>
      <c r="D4650" s="5"/>
      <c r="E4650" s="5"/>
      <c r="F4650" s="5"/>
      <c r="G4650" s="26"/>
      <c r="H4650" s="11"/>
      <c r="I4650" s="5"/>
      <c r="J4650" s="11" t="s">
        <v>1010</v>
      </c>
      <c r="K4650" s="45" t="s">
        <v>10310</v>
      </c>
      <c r="L4650" s="45" t="s">
        <v>5254</v>
      </c>
      <c r="M4650" s="45" t="s">
        <v>5497</v>
      </c>
      <c r="N4650" s="45" t="s">
        <v>5002</v>
      </c>
      <c r="O4650" s="45" t="s">
        <v>5043</v>
      </c>
      <c r="P4650" s="115" t="s">
        <v>5023</v>
      </c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</row>
    <row r="4651" spans="1:50" ht="24" x14ac:dyDescent="0.2">
      <c r="A4651" s="11"/>
      <c r="B4651" s="14"/>
      <c r="C4651" s="5"/>
      <c r="D4651" s="5"/>
      <c r="E4651" s="5"/>
      <c r="F4651" s="5"/>
      <c r="G4651" s="26"/>
      <c r="H4651" s="11"/>
      <c r="I4651" s="5"/>
      <c r="J4651" s="11" t="s">
        <v>1010</v>
      </c>
      <c r="K4651" s="45" t="s">
        <v>10310</v>
      </c>
      <c r="L4651" s="45" t="s">
        <v>5014</v>
      </c>
      <c r="M4651" s="45" t="s">
        <v>5004</v>
      </c>
      <c r="N4651" s="45" t="s">
        <v>5002</v>
      </c>
      <c r="O4651" s="45" t="s">
        <v>5016</v>
      </c>
      <c r="P4651" s="115" t="s">
        <v>5005</v>
      </c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</row>
    <row r="4652" spans="1:50" x14ac:dyDescent="0.2">
      <c r="A4652" s="11"/>
      <c r="B4652" s="14"/>
      <c r="C4652" s="5"/>
      <c r="D4652" s="5"/>
      <c r="E4652" s="5"/>
      <c r="F4652" s="5"/>
      <c r="G4652" s="26"/>
      <c r="H4652" s="11"/>
      <c r="I4652" s="5"/>
      <c r="J4652" s="11" t="s">
        <v>1010</v>
      </c>
      <c r="K4652" s="45" t="s">
        <v>10310</v>
      </c>
      <c r="L4652" s="45" t="s">
        <v>5014</v>
      </c>
      <c r="M4652" s="45" t="s">
        <v>5004</v>
      </c>
      <c r="N4652" s="45" t="s">
        <v>5002</v>
      </c>
      <c r="O4652" s="45" t="s">
        <v>5265</v>
      </c>
      <c r="P4652" s="115" t="s">
        <v>10311</v>
      </c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</row>
    <row r="4653" spans="1:50" ht="24" x14ac:dyDescent="0.2">
      <c r="A4653" s="11"/>
      <c r="B4653" s="14"/>
      <c r="C4653" s="5"/>
      <c r="D4653" s="5"/>
      <c r="E4653" s="5"/>
      <c r="F4653" s="5"/>
      <c r="G4653" s="26"/>
      <c r="H4653" s="11"/>
      <c r="I4653" s="5"/>
      <c r="J4653" s="11" t="s">
        <v>1010</v>
      </c>
      <c r="K4653" s="45" t="s">
        <v>10312</v>
      </c>
      <c r="L4653" s="45" t="s">
        <v>10313</v>
      </c>
      <c r="M4653" s="45" t="s">
        <v>5004</v>
      </c>
      <c r="N4653" s="45" t="s">
        <v>5002</v>
      </c>
      <c r="O4653" s="45" t="s">
        <v>10314</v>
      </c>
      <c r="P4653" s="115" t="s">
        <v>5005</v>
      </c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</row>
    <row r="4654" spans="1:50" ht="24" x14ac:dyDescent="0.2">
      <c r="A4654" s="11"/>
      <c r="B4654" s="14"/>
      <c r="C4654" s="5"/>
      <c r="D4654" s="5"/>
      <c r="E4654" s="5"/>
      <c r="F4654" s="5"/>
      <c r="G4654" s="26"/>
      <c r="H4654" s="11"/>
      <c r="I4654" s="5"/>
      <c r="J4654" s="11" t="s">
        <v>1010</v>
      </c>
      <c r="K4654" s="45" t="s">
        <v>10312</v>
      </c>
      <c r="L4654" s="45" t="s">
        <v>10313</v>
      </c>
      <c r="M4654" s="45" t="s">
        <v>5004</v>
      </c>
      <c r="N4654" s="45" t="s">
        <v>5002</v>
      </c>
      <c r="O4654" s="45" t="s">
        <v>5016</v>
      </c>
      <c r="P4654" s="115" t="s">
        <v>6440</v>
      </c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</row>
    <row r="4655" spans="1:50" ht="24" x14ac:dyDescent="0.2">
      <c r="A4655" s="11"/>
      <c r="B4655" s="14"/>
      <c r="C4655" s="5"/>
      <c r="D4655" s="5"/>
      <c r="E4655" s="5"/>
      <c r="F4655" s="5"/>
      <c r="G4655" s="26"/>
      <c r="H4655" s="11"/>
      <c r="I4655" s="5"/>
      <c r="J4655" s="11" t="s">
        <v>1010</v>
      </c>
      <c r="K4655" s="45" t="s">
        <v>10312</v>
      </c>
      <c r="L4655" s="45" t="s">
        <v>10313</v>
      </c>
      <c r="M4655" s="45" t="s">
        <v>5497</v>
      </c>
      <c r="N4655" s="45" t="s">
        <v>5002</v>
      </c>
      <c r="O4655" s="45" t="s">
        <v>6297</v>
      </c>
      <c r="P4655" s="115" t="s">
        <v>6440</v>
      </c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</row>
    <row r="4656" spans="1:50" ht="72" x14ac:dyDescent="0.2">
      <c r="A4656" s="11"/>
      <c r="B4656" s="14"/>
      <c r="C4656" s="5"/>
      <c r="D4656" s="5"/>
      <c r="E4656" s="5"/>
      <c r="F4656" s="5"/>
      <c r="G4656" s="26"/>
      <c r="H4656" s="11"/>
      <c r="I4656" s="5"/>
      <c r="J4656" s="11" t="s">
        <v>1009</v>
      </c>
      <c r="K4656" s="45" t="s">
        <v>10315</v>
      </c>
      <c r="L4656" s="45" t="s">
        <v>10316</v>
      </c>
      <c r="M4656" s="45" t="s">
        <v>5108</v>
      </c>
      <c r="N4656" s="45" t="s">
        <v>10317</v>
      </c>
      <c r="O4656" s="45" t="s">
        <v>10318</v>
      </c>
      <c r="P4656" s="115" t="s">
        <v>5044</v>
      </c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</row>
    <row r="4657" spans="1:50" ht="108" x14ac:dyDescent="0.2">
      <c r="A4657" s="11"/>
      <c r="B4657" s="14"/>
      <c r="C4657" s="5"/>
      <c r="D4657" s="5"/>
      <c r="E4657" s="5"/>
      <c r="F4657" s="5"/>
      <c r="G4657" s="26"/>
      <c r="H4657" s="11"/>
      <c r="I4657" s="5"/>
      <c r="J4657" s="11" t="s">
        <v>1009</v>
      </c>
      <c r="K4657" s="45" t="s">
        <v>10319</v>
      </c>
      <c r="L4657" s="45" t="s">
        <v>10320</v>
      </c>
      <c r="M4657" s="45" t="s">
        <v>5108</v>
      </c>
      <c r="N4657" s="45" t="s">
        <v>5002</v>
      </c>
      <c r="O4657" s="45" t="s">
        <v>10318</v>
      </c>
      <c r="P4657" s="115" t="s">
        <v>5285</v>
      </c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</row>
    <row r="4658" spans="1:50" ht="14.25" x14ac:dyDescent="0.2">
      <c r="A4658" s="11"/>
      <c r="B4658" s="5"/>
      <c r="C4658" s="5"/>
      <c r="D4658" s="5"/>
      <c r="E4658" s="5"/>
      <c r="F4658" s="5"/>
      <c r="G4658" s="24" t="s">
        <v>4886</v>
      </c>
      <c r="H4658" s="23"/>
      <c r="I4658" s="5"/>
      <c r="J4658" s="11"/>
      <c r="K4658" s="45"/>
      <c r="L4658" s="45"/>
      <c r="M4658" s="45"/>
      <c r="N4658" s="45"/>
      <c r="O4658" s="45"/>
      <c r="P4658" s="113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</row>
    <row r="4659" spans="1:50" x14ac:dyDescent="0.2">
      <c r="A4659" s="11"/>
      <c r="B4659" s="5"/>
      <c r="C4659" s="5"/>
      <c r="D4659" s="5"/>
      <c r="E4659" s="5"/>
      <c r="F4659" s="5"/>
      <c r="G4659" s="26"/>
      <c r="H4659" s="11" t="s">
        <v>2105</v>
      </c>
      <c r="I4659" s="5"/>
      <c r="J4659" s="11"/>
      <c r="K4659" s="45"/>
      <c r="L4659" s="45"/>
      <c r="M4659" s="45"/>
      <c r="N4659" s="45"/>
      <c r="O4659" s="45"/>
      <c r="P4659" s="113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</row>
    <row r="4660" spans="1:50" ht="24" x14ac:dyDescent="0.2">
      <c r="A4660" s="11"/>
      <c r="B4660" s="14"/>
      <c r="C4660" s="5"/>
      <c r="D4660" s="5"/>
      <c r="E4660" s="5"/>
      <c r="F4660" s="5"/>
      <c r="G4660" s="26"/>
      <c r="H4660" s="23"/>
      <c r="I4660" s="5"/>
      <c r="J4660" s="11" t="s">
        <v>1009</v>
      </c>
      <c r="K4660" s="45" t="s">
        <v>10321</v>
      </c>
      <c r="L4660" s="45" t="s">
        <v>8761</v>
      </c>
      <c r="M4660" s="45" t="s">
        <v>5004</v>
      </c>
      <c r="N4660" s="45" t="s">
        <v>6337</v>
      </c>
      <c r="O4660" s="45" t="s">
        <v>5255</v>
      </c>
      <c r="P4660" s="115" t="s">
        <v>5005</v>
      </c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</row>
    <row r="4661" spans="1:50" x14ac:dyDescent="0.2">
      <c r="A4661" s="11"/>
      <c r="B4661" s="5"/>
      <c r="C4661" s="5"/>
      <c r="D4661" s="5"/>
      <c r="E4661" s="5"/>
      <c r="F4661" s="5"/>
      <c r="G4661" s="26" t="s">
        <v>3310</v>
      </c>
      <c r="H4661" s="23"/>
      <c r="I4661" s="5"/>
      <c r="J4661" s="11"/>
      <c r="K4661" s="45"/>
      <c r="L4661" s="45"/>
      <c r="M4661" s="45"/>
      <c r="N4661" s="45"/>
      <c r="O4661" s="45"/>
      <c r="P4661" s="113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</row>
    <row r="4662" spans="1:50" ht="24" x14ac:dyDescent="0.2">
      <c r="A4662" s="11"/>
      <c r="B4662" s="5"/>
      <c r="C4662" s="5"/>
      <c r="D4662" s="5"/>
      <c r="E4662" s="5"/>
      <c r="F4662" s="5"/>
      <c r="G4662" s="27" t="s">
        <v>4318</v>
      </c>
      <c r="H4662" s="11"/>
      <c r="I4662" s="11"/>
      <c r="J4662" s="11"/>
      <c r="K4662" s="53"/>
      <c r="L4662" s="45"/>
      <c r="M4662" s="45" t="s">
        <v>1342</v>
      </c>
      <c r="N4662" s="45" t="s">
        <v>1125</v>
      </c>
      <c r="O4662" s="45"/>
      <c r="P4662" s="113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</row>
    <row r="4663" spans="1:50" ht="24" x14ac:dyDescent="0.2">
      <c r="A4663" s="11"/>
      <c r="B4663" s="5"/>
      <c r="C4663" s="5"/>
      <c r="D4663" s="5"/>
      <c r="E4663" s="5"/>
      <c r="F4663" s="5"/>
      <c r="G4663" s="27" t="s">
        <v>4318</v>
      </c>
      <c r="H4663" s="11"/>
      <c r="I4663" s="11"/>
      <c r="J4663" s="11"/>
      <c r="K4663" s="53"/>
      <c r="L4663" s="45"/>
      <c r="M4663" s="45" t="s">
        <v>1342</v>
      </c>
      <c r="N4663" s="45" t="s">
        <v>2884</v>
      </c>
      <c r="O4663" s="45"/>
      <c r="P4663" s="113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</row>
    <row r="4664" spans="1:50" ht="24" x14ac:dyDescent="0.2">
      <c r="A4664" s="11"/>
      <c r="B4664" s="5"/>
      <c r="C4664" s="5"/>
      <c r="D4664" s="5"/>
      <c r="E4664" s="5"/>
      <c r="F4664" s="5"/>
      <c r="G4664" s="27" t="s">
        <v>4318</v>
      </c>
      <c r="H4664" s="11"/>
      <c r="I4664" s="11"/>
      <c r="J4664" s="11"/>
      <c r="K4664" s="53"/>
      <c r="L4664" s="45"/>
      <c r="M4664" s="45" t="s">
        <v>1342</v>
      </c>
      <c r="N4664" s="45" t="s">
        <v>1114</v>
      </c>
      <c r="O4664" s="45"/>
      <c r="P4664" s="113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</row>
    <row r="4665" spans="1:50" ht="24" x14ac:dyDescent="0.2">
      <c r="A4665" s="11"/>
      <c r="B4665" s="5"/>
      <c r="C4665" s="5"/>
      <c r="D4665" s="5"/>
      <c r="E4665" s="5"/>
      <c r="F4665" s="5"/>
      <c r="G4665" s="27" t="s">
        <v>4318</v>
      </c>
      <c r="H4665" s="11"/>
      <c r="I4665" s="11"/>
      <c r="J4665" s="11"/>
      <c r="K4665" s="53"/>
      <c r="L4665" s="45"/>
      <c r="M4665" s="45" t="s">
        <v>2885</v>
      </c>
      <c r="N4665" s="45" t="s">
        <v>1125</v>
      </c>
      <c r="O4665" s="45"/>
      <c r="P4665" s="113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</row>
    <row r="4666" spans="1:50" ht="24" x14ac:dyDescent="0.2">
      <c r="A4666" s="11"/>
      <c r="B4666" s="5"/>
      <c r="C4666" s="5"/>
      <c r="D4666" s="5"/>
      <c r="E4666" s="5"/>
      <c r="F4666" s="5"/>
      <c r="G4666" s="27" t="s">
        <v>4318</v>
      </c>
      <c r="H4666" s="11"/>
      <c r="I4666" s="11"/>
      <c r="J4666" s="11"/>
      <c r="K4666" s="53"/>
      <c r="L4666" s="45"/>
      <c r="M4666" s="45" t="s">
        <v>2885</v>
      </c>
      <c r="N4666" s="45" t="s">
        <v>2884</v>
      </c>
      <c r="O4666" s="45"/>
      <c r="P4666" s="113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</row>
    <row r="4667" spans="1:50" ht="24" x14ac:dyDescent="0.2">
      <c r="A4667" s="11"/>
      <c r="B4667" s="5"/>
      <c r="C4667" s="5"/>
      <c r="D4667" s="5"/>
      <c r="E4667" s="5"/>
      <c r="F4667" s="5"/>
      <c r="G4667" s="27" t="s">
        <v>4318</v>
      </c>
      <c r="H4667" s="11"/>
      <c r="I4667" s="11"/>
      <c r="J4667" s="11"/>
      <c r="K4667" s="53"/>
      <c r="L4667" s="45"/>
      <c r="M4667" s="45" t="s">
        <v>2885</v>
      </c>
      <c r="N4667" s="45" t="s">
        <v>1114</v>
      </c>
      <c r="O4667" s="45"/>
      <c r="P4667" s="113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</row>
    <row r="4668" spans="1:50" x14ac:dyDescent="0.2">
      <c r="A4668" s="11"/>
      <c r="B4668" s="5"/>
      <c r="C4668" s="5"/>
      <c r="D4668" s="5"/>
      <c r="E4668" s="5"/>
      <c r="F4668" s="5"/>
      <c r="G4668" s="26"/>
      <c r="H4668" s="11" t="s">
        <v>2106</v>
      </c>
      <c r="I4668" s="5"/>
      <c r="J4668" s="11"/>
      <c r="K4668" s="45"/>
      <c r="L4668" s="45"/>
      <c r="M4668" s="45"/>
      <c r="N4668" s="45"/>
      <c r="O4668" s="45"/>
      <c r="P4668" s="113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</row>
    <row r="4669" spans="1:50" x14ac:dyDescent="0.2">
      <c r="A4669" s="11"/>
      <c r="B4669" s="5"/>
      <c r="C4669" s="5"/>
      <c r="D4669" s="5"/>
      <c r="E4669" s="5"/>
      <c r="F4669" s="5"/>
      <c r="G4669" s="26"/>
      <c r="H4669" s="23"/>
      <c r="I4669" s="11" t="s">
        <v>101</v>
      </c>
      <c r="J4669" s="11"/>
      <c r="K4669" s="45"/>
      <c r="L4669" s="45"/>
      <c r="M4669" s="45"/>
      <c r="N4669" s="45"/>
      <c r="O4669" s="45"/>
      <c r="P4669" s="113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</row>
    <row r="4670" spans="1:50" ht="96" x14ac:dyDescent="0.2">
      <c r="A4670" s="11"/>
      <c r="B4670" s="14"/>
      <c r="C4670" s="5"/>
      <c r="D4670" s="5"/>
      <c r="E4670" s="5"/>
      <c r="F4670" s="5"/>
      <c r="G4670" s="26"/>
      <c r="H4670" s="11"/>
      <c r="I4670" s="5"/>
      <c r="J4670" s="11" t="s">
        <v>1010</v>
      </c>
      <c r="K4670" s="45" t="s">
        <v>10322</v>
      </c>
      <c r="L4670" s="45" t="s">
        <v>6701</v>
      </c>
      <c r="M4670" s="45" t="s">
        <v>5004</v>
      </c>
      <c r="N4670" s="45" t="s">
        <v>5529</v>
      </c>
      <c r="O4670" s="45" t="s">
        <v>5074</v>
      </c>
      <c r="P4670" s="115" t="s">
        <v>5005</v>
      </c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</row>
    <row r="4671" spans="1:50" ht="96" x14ac:dyDescent="0.2">
      <c r="A4671" s="11"/>
      <c r="B4671" s="14"/>
      <c r="C4671" s="5"/>
      <c r="D4671" s="5"/>
      <c r="E4671" s="5"/>
      <c r="F4671" s="5"/>
      <c r="G4671" s="26"/>
      <c r="H4671" s="11"/>
      <c r="I4671" s="5"/>
      <c r="J4671" s="11" t="s">
        <v>1010</v>
      </c>
      <c r="K4671" s="45" t="s">
        <v>10322</v>
      </c>
      <c r="L4671" s="45" t="s">
        <v>6701</v>
      </c>
      <c r="M4671" s="45" t="s">
        <v>5004</v>
      </c>
      <c r="N4671" s="45" t="s">
        <v>5529</v>
      </c>
      <c r="O4671" s="45" t="s">
        <v>4991</v>
      </c>
      <c r="P4671" s="115" t="s">
        <v>10010</v>
      </c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</row>
    <row r="4672" spans="1:50" ht="24" x14ac:dyDescent="0.2">
      <c r="A4672" s="11"/>
      <c r="B4672" s="14"/>
      <c r="C4672" s="5"/>
      <c r="D4672" s="5"/>
      <c r="E4672" s="5"/>
      <c r="F4672" s="5"/>
      <c r="G4672" s="26"/>
      <c r="H4672" s="11"/>
      <c r="I4672" s="5"/>
      <c r="J4672" s="11" t="s">
        <v>1010</v>
      </c>
      <c r="K4672" s="45" t="s">
        <v>10323</v>
      </c>
      <c r="L4672" s="45" t="s">
        <v>5014</v>
      </c>
      <c r="M4672" s="45" t="s">
        <v>5004</v>
      </c>
      <c r="N4672" s="45" t="s">
        <v>5529</v>
      </c>
      <c r="O4672" s="45" t="s">
        <v>4991</v>
      </c>
      <c r="P4672" s="115" t="s">
        <v>5005</v>
      </c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</row>
    <row r="4673" spans="1:50" x14ac:dyDescent="0.2">
      <c r="A4673" s="11"/>
      <c r="B4673" s="14"/>
      <c r="C4673" s="5"/>
      <c r="D4673" s="5"/>
      <c r="E4673" s="5"/>
      <c r="F4673" s="5"/>
      <c r="G4673" s="26"/>
      <c r="H4673" s="11"/>
      <c r="I4673" s="5"/>
      <c r="J4673" s="11" t="s">
        <v>1010</v>
      </c>
      <c r="K4673" s="45" t="s">
        <v>10323</v>
      </c>
      <c r="L4673" s="45" t="s">
        <v>5014</v>
      </c>
      <c r="M4673" s="45" t="s">
        <v>5004</v>
      </c>
      <c r="N4673" s="45" t="s">
        <v>5529</v>
      </c>
      <c r="O4673" s="45" t="s">
        <v>5255</v>
      </c>
      <c r="P4673" s="115" t="s">
        <v>10324</v>
      </c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</row>
    <row r="4674" spans="1:50" x14ac:dyDescent="0.2">
      <c r="A4674" s="11"/>
      <c r="B4674" s="14"/>
      <c r="C4674" s="5"/>
      <c r="D4674" s="5"/>
      <c r="E4674" s="5"/>
      <c r="F4674" s="5"/>
      <c r="G4674" s="26"/>
      <c r="H4674" s="11"/>
      <c r="I4674" s="5"/>
      <c r="J4674" s="11" t="s">
        <v>1010</v>
      </c>
      <c r="K4674" s="45" t="s">
        <v>10325</v>
      </c>
      <c r="L4674" s="45" t="s">
        <v>5014</v>
      </c>
      <c r="M4674" s="45" t="s">
        <v>5373</v>
      </c>
      <c r="N4674" s="45" t="s">
        <v>6337</v>
      </c>
      <c r="O4674" s="45" t="s">
        <v>5255</v>
      </c>
      <c r="P4674" s="115" t="s">
        <v>5712</v>
      </c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</row>
    <row r="4675" spans="1:50" x14ac:dyDescent="0.2">
      <c r="A4675" s="11"/>
      <c r="B4675" s="14"/>
      <c r="C4675" s="5"/>
      <c r="D4675" s="5"/>
      <c r="E4675" s="5"/>
      <c r="F4675" s="5"/>
      <c r="G4675" s="26"/>
      <c r="H4675" s="11"/>
      <c r="I4675" s="5"/>
      <c r="J4675" s="11" t="s">
        <v>1010</v>
      </c>
      <c r="K4675" s="45" t="s">
        <v>10325</v>
      </c>
      <c r="L4675" s="45" t="s">
        <v>5014</v>
      </c>
      <c r="M4675" s="45" t="s">
        <v>5373</v>
      </c>
      <c r="N4675" s="45" t="s">
        <v>6337</v>
      </c>
      <c r="O4675" s="45" t="s">
        <v>4991</v>
      </c>
      <c r="P4675" s="115" t="s">
        <v>6987</v>
      </c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</row>
    <row r="4676" spans="1:50" ht="24" x14ac:dyDescent="0.2">
      <c r="A4676" s="11"/>
      <c r="B4676" s="14"/>
      <c r="C4676" s="5"/>
      <c r="D4676" s="5"/>
      <c r="E4676" s="5"/>
      <c r="F4676" s="5"/>
      <c r="G4676" s="26"/>
      <c r="H4676" s="11"/>
      <c r="I4676" s="5"/>
      <c r="J4676" s="11" t="s">
        <v>1010</v>
      </c>
      <c r="K4676" s="45" t="s">
        <v>10325</v>
      </c>
      <c r="L4676" s="45" t="s">
        <v>5014</v>
      </c>
      <c r="M4676" s="45" t="s">
        <v>5373</v>
      </c>
      <c r="N4676" s="45" t="s">
        <v>5519</v>
      </c>
      <c r="O4676" s="45" t="s">
        <v>5255</v>
      </c>
      <c r="P4676" s="115" t="s">
        <v>5005</v>
      </c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</row>
    <row r="4677" spans="1:50" x14ac:dyDescent="0.2">
      <c r="A4677" s="11"/>
      <c r="B4677" s="14"/>
      <c r="C4677" s="5"/>
      <c r="D4677" s="5"/>
      <c r="E4677" s="5"/>
      <c r="F4677" s="5"/>
      <c r="G4677" s="26"/>
      <c r="H4677" s="11"/>
      <c r="I4677" s="5"/>
      <c r="J4677" s="11" t="s">
        <v>1010</v>
      </c>
      <c r="K4677" s="45" t="s">
        <v>10325</v>
      </c>
      <c r="L4677" s="45" t="s">
        <v>5014</v>
      </c>
      <c r="M4677" s="45" t="s">
        <v>5373</v>
      </c>
      <c r="N4677" s="45" t="s">
        <v>5519</v>
      </c>
      <c r="O4677" s="45" t="s">
        <v>4991</v>
      </c>
      <c r="P4677" s="115" t="s">
        <v>5684</v>
      </c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</row>
    <row r="4678" spans="1:50" ht="108" x14ac:dyDescent="0.2">
      <c r="A4678" s="11"/>
      <c r="B4678" s="14"/>
      <c r="C4678" s="5"/>
      <c r="D4678" s="5"/>
      <c r="E4678" s="5"/>
      <c r="F4678" s="5"/>
      <c r="G4678" s="26"/>
      <c r="H4678" s="11"/>
      <c r="I4678" s="5"/>
      <c r="J4678" s="11" t="s">
        <v>1009</v>
      </c>
      <c r="K4678" s="45" t="s">
        <v>10326</v>
      </c>
      <c r="L4678" s="45" t="s">
        <v>10327</v>
      </c>
      <c r="M4678" s="45" t="s">
        <v>5373</v>
      </c>
      <c r="N4678" s="45" t="s">
        <v>5391</v>
      </c>
      <c r="O4678" s="45" t="s">
        <v>5967</v>
      </c>
      <c r="P4678" s="115" t="s">
        <v>5005</v>
      </c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</row>
    <row r="4679" spans="1:50" ht="108" x14ac:dyDescent="0.2">
      <c r="A4679" s="11"/>
      <c r="B4679" s="14"/>
      <c r="C4679" s="5"/>
      <c r="D4679" s="5"/>
      <c r="E4679" s="5"/>
      <c r="F4679" s="5"/>
      <c r="G4679" s="26"/>
      <c r="H4679" s="11"/>
      <c r="I4679" s="5"/>
      <c r="J4679" s="11" t="s">
        <v>1009</v>
      </c>
      <c r="K4679" s="45" t="s">
        <v>10326</v>
      </c>
      <c r="L4679" s="45" t="s">
        <v>10328</v>
      </c>
      <c r="M4679" s="45" t="s">
        <v>5373</v>
      </c>
      <c r="N4679" s="45" t="s">
        <v>5519</v>
      </c>
      <c r="O4679" s="45" t="s">
        <v>5032</v>
      </c>
      <c r="P4679" s="115" t="s">
        <v>10329</v>
      </c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</row>
    <row r="4680" spans="1:50" ht="24" x14ac:dyDescent="0.2">
      <c r="A4680" s="11"/>
      <c r="B4680" s="14"/>
      <c r="C4680" s="5"/>
      <c r="D4680" s="5"/>
      <c r="E4680" s="5"/>
      <c r="F4680" s="5"/>
      <c r="G4680" s="26"/>
      <c r="H4680" s="11"/>
      <c r="I4680" s="5"/>
      <c r="J4680" s="11" t="s">
        <v>1009</v>
      </c>
      <c r="K4680" s="45" t="s">
        <v>10330</v>
      </c>
      <c r="L4680" s="45" t="s">
        <v>10331</v>
      </c>
      <c r="M4680" s="45" t="s">
        <v>5373</v>
      </c>
      <c r="N4680" s="45" t="s">
        <v>5391</v>
      </c>
      <c r="O4680" s="45" t="s">
        <v>10332</v>
      </c>
      <c r="P4680" s="115" t="s">
        <v>5005</v>
      </c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</row>
    <row r="4681" spans="1:50" ht="24" x14ac:dyDescent="0.2">
      <c r="A4681" s="11"/>
      <c r="B4681" s="14"/>
      <c r="C4681" s="5"/>
      <c r="D4681" s="5"/>
      <c r="E4681" s="5"/>
      <c r="F4681" s="5"/>
      <c r="G4681" s="26"/>
      <c r="H4681" s="11"/>
      <c r="I4681" s="5"/>
      <c r="J4681" s="11" t="s">
        <v>1009</v>
      </c>
      <c r="K4681" s="45" t="s">
        <v>10333</v>
      </c>
      <c r="L4681" s="45" t="s">
        <v>10334</v>
      </c>
      <c r="M4681" s="45" t="s">
        <v>5004</v>
      </c>
      <c r="N4681" s="45" t="s">
        <v>5529</v>
      </c>
      <c r="O4681" s="45" t="s">
        <v>4991</v>
      </c>
      <c r="P4681" s="115" t="s">
        <v>5005</v>
      </c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</row>
    <row r="4682" spans="1:50" ht="36" x14ac:dyDescent="0.2">
      <c r="A4682" s="11"/>
      <c r="B4682" s="14"/>
      <c r="C4682" s="5"/>
      <c r="D4682" s="5"/>
      <c r="E4682" s="5"/>
      <c r="F4682" s="5"/>
      <c r="G4682" s="26"/>
      <c r="H4682" s="11"/>
      <c r="I4682" s="5"/>
      <c r="J4682" s="11" t="s">
        <v>1009</v>
      </c>
      <c r="K4682" s="45" t="s">
        <v>10335</v>
      </c>
      <c r="L4682" s="45" t="s">
        <v>10336</v>
      </c>
      <c r="M4682" s="45" t="s">
        <v>5373</v>
      </c>
      <c r="N4682" s="45" t="s">
        <v>5519</v>
      </c>
      <c r="O4682" s="45" t="s">
        <v>5032</v>
      </c>
      <c r="P4682" s="115" t="s">
        <v>7005</v>
      </c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</row>
    <row r="4683" spans="1:50" ht="24" x14ac:dyDescent="0.2">
      <c r="A4683" s="11"/>
      <c r="B4683" s="14"/>
      <c r="C4683" s="5"/>
      <c r="D4683" s="5"/>
      <c r="E4683" s="5"/>
      <c r="F4683" s="5"/>
      <c r="G4683" s="26"/>
      <c r="H4683" s="11"/>
      <c r="I4683" s="5"/>
      <c r="J4683" s="11" t="s">
        <v>1009</v>
      </c>
      <c r="K4683" s="45" t="s">
        <v>10337</v>
      </c>
      <c r="L4683" s="45" t="s">
        <v>5964</v>
      </c>
      <c r="M4683" s="45" t="s">
        <v>5373</v>
      </c>
      <c r="N4683" s="45" t="s">
        <v>5519</v>
      </c>
      <c r="O4683" s="45" t="s">
        <v>4991</v>
      </c>
      <c r="P4683" s="115" t="s">
        <v>5005</v>
      </c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</row>
    <row r="4684" spans="1:50" ht="24" x14ac:dyDescent="0.2">
      <c r="A4684" s="11"/>
      <c r="B4684" s="14"/>
      <c r="C4684" s="5"/>
      <c r="D4684" s="5"/>
      <c r="E4684" s="5"/>
      <c r="F4684" s="5"/>
      <c r="G4684" s="26"/>
      <c r="H4684" s="11"/>
      <c r="I4684" s="5"/>
      <c r="J4684" s="11" t="s">
        <v>1009</v>
      </c>
      <c r="K4684" s="45" t="s">
        <v>10338</v>
      </c>
      <c r="L4684" s="45" t="s">
        <v>5868</v>
      </c>
      <c r="M4684" s="45" t="s">
        <v>5373</v>
      </c>
      <c r="N4684" s="45" t="s">
        <v>6337</v>
      </c>
      <c r="O4684" s="45" t="s">
        <v>5255</v>
      </c>
      <c r="P4684" s="115" t="s">
        <v>5005</v>
      </c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</row>
    <row r="4685" spans="1:50" x14ac:dyDescent="0.2">
      <c r="A4685" s="11"/>
      <c r="B4685" s="5"/>
      <c r="C4685" s="5"/>
      <c r="D4685" s="5"/>
      <c r="E4685" s="5"/>
      <c r="F4685" s="5"/>
      <c r="G4685" s="24" t="s">
        <v>3311</v>
      </c>
      <c r="H4685" s="23"/>
      <c r="I4685" s="5"/>
      <c r="J4685" s="11"/>
      <c r="K4685" s="45"/>
      <c r="L4685" s="45"/>
      <c r="M4685" s="45"/>
      <c r="N4685" s="45"/>
      <c r="O4685" s="45"/>
      <c r="P4685" s="113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</row>
    <row r="4686" spans="1:50" x14ac:dyDescent="0.2">
      <c r="A4686" s="11"/>
      <c r="B4686" s="5"/>
      <c r="C4686" s="5"/>
      <c r="D4686" s="5"/>
      <c r="E4686" s="5"/>
      <c r="F4686" s="5"/>
      <c r="G4686" s="26"/>
      <c r="H4686" s="11" t="s">
        <v>2107</v>
      </c>
      <c r="I4686" s="5"/>
      <c r="J4686" s="11"/>
      <c r="K4686" s="45"/>
      <c r="L4686" s="45"/>
      <c r="M4686" s="45"/>
      <c r="N4686" s="45"/>
      <c r="O4686" s="45"/>
      <c r="P4686" s="113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</row>
    <row r="4687" spans="1:50" x14ac:dyDescent="0.2">
      <c r="A4687" s="11"/>
      <c r="B4687" s="5"/>
      <c r="C4687" s="5"/>
      <c r="D4687" s="5"/>
      <c r="E4687" s="5"/>
      <c r="F4687" s="5"/>
      <c r="G4687" s="26"/>
      <c r="H4687" s="23"/>
      <c r="I4687" s="11" t="s">
        <v>114</v>
      </c>
      <c r="J4687" s="11"/>
      <c r="K4687" s="45"/>
      <c r="L4687" s="45"/>
      <c r="M4687" s="45"/>
      <c r="N4687" s="45"/>
      <c r="O4687" s="45"/>
      <c r="P4687" s="113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</row>
    <row r="4688" spans="1:50" ht="24" x14ac:dyDescent="0.2">
      <c r="A4688" s="11"/>
      <c r="B4688" s="14"/>
      <c r="C4688" s="5"/>
      <c r="D4688" s="5"/>
      <c r="E4688" s="5"/>
      <c r="F4688" s="5"/>
      <c r="G4688" s="26"/>
      <c r="H4688" s="23"/>
      <c r="I4688" s="5"/>
      <c r="J4688" s="11" t="s">
        <v>1010</v>
      </c>
      <c r="K4688" s="45" t="s">
        <v>10339</v>
      </c>
      <c r="L4688" s="45" t="s">
        <v>5283</v>
      </c>
      <c r="M4688" s="45" t="s">
        <v>5004</v>
      </c>
      <c r="N4688" s="45" t="s">
        <v>10340</v>
      </c>
      <c r="O4688" s="45" t="s">
        <v>10341</v>
      </c>
      <c r="P4688" s="115" t="s">
        <v>5005</v>
      </c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</row>
    <row r="4689" spans="1:50" x14ac:dyDescent="0.2">
      <c r="A4689" s="11"/>
      <c r="B4689" s="14"/>
      <c r="C4689" s="5"/>
      <c r="D4689" s="5"/>
      <c r="E4689" s="5"/>
      <c r="F4689" s="5"/>
      <c r="G4689" s="26"/>
      <c r="H4689" s="7"/>
      <c r="I4689" s="5"/>
      <c r="J4689" s="11" t="s">
        <v>1010</v>
      </c>
      <c r="K4689" s="45" t="s">
        <v>10339</v>
      </c>
      <c r="L4689" s="45" t="s">
        <v>5283</v>
      </c>
      <c r="M4689" s="45" t="s">
        <v>5004</v>
      </c>
      <c r="N4689" s="45" t="s">
        <v>6308</v>
      </c>
      <c r="O4689" s="45" t="s">
        <v>4991</v>
      </c>
      <c r="P4689" s="115" t="s">
        <v>5632</v>
      </c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</row>
    <row r="4690" spans="1:50" x14ac:dyDescent="0.2">
      <c r="A4690" s="11"/>
      <c r="B4690" s="14"/>
      <c r="C4690" s="5"/>
      <c r="D4690" s="5"/>
      <c r="E4690" s="5"/>
      <c r="F4690" s="5"/>
      <c r="G4690" s="26"/>
      <c r="H4690" s="7"/>
      <c r="I4690" s="5"/>
      <c r="J4690" s="11" t="s">
        <v>1010</v>
      </c>
      <c r="K4690" s="45" t="s">
        <v>10339</v>
      </c>
      <c r="L4690" s="45" t="s">
        <v>5283</v>
      </c>
      <c r="M4690" s="45" t="s">
        <v>5004</v>
      </c>
      <c r="N4690" s="45" t="s">
        <v>8078</v>
      </c>
      <c r="O4690" s="45" t="s">
        <v>5255</v>
      </c>
      <c r="P4690" s="115" t="s">
        <v>5061</v>
      </c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</row>
    <row r="4691" spans="1:50" x14ac:dyDescent="0.2">
      <c r="A4691" s="11"/>
      <c r="B4691" s="14"/>
      <c r="C4691" s="5"/>
      <c r="D4691" s="5"/>
      <c r="E4691" s="5"/>
      <c r="F4691" s="5"/>
      <c r="G4691" s="26"/>
      <c r="H4691" s="7"/>
      <c r="I4691" s="5"/>
      <c r="J4691" s="11" t="s">
        <v>1010</v>
      </c>
      <c r="K4691" s="45" t="s">
        <v>10339</v>
      </c>
      <c r="L4691" s="45" t="s">
        <v>5283</v>
      </c>
      <c r="M4691" s="45" t="s">
        <v>5004</v>
      </c>
      <c r="N4691" s="45" t="s">
        <v>8078</v>
      </c>
      <c r="O4691" s="45" t="s">
        <v>4991</v>
      </c>
      <c r="P4691" s="115" t="s">
        <v>5285</v>
      </c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</row>
    <row r="4692" spans="1:50" x14ac:dyDescent="0.2">
      <c r="A4692" s="11"/>
      <c r="B4692" s="14"/>
      <c r="C4692" s="5"/>
      <c r="D4692" s="5"/>
      <c r="E4692" s="5"/>
      <c r="F4692" s="5"/>
      <c r="G4692" s="26"/>
      <c r="H4692" s="7"/>
      <c r="I4692" s="5"/>
      <c r="J4692" s="11" t="s">
        <v>1010</v>
      </c>
      <c r="K4692" s="45" t="s">
        <v>10339</v>
      </c>
      <c r="L4692" s="45" t="s">
        <v>5283</v>
      </c>
      <c r="M4692" s="45" t="s">
        <v>5004</v>
      </c>
      <c r="N4692" s="45" t="s">
        <v>5666</v>
      </c>
      <c r="O4692" s="45" t="s">
        <v>5255</v>
      </c>
      <c r="P4692" s="115" t="s">
        <v>5738</v>
      </c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</row>
    <row r="4693" spans="1:50" x14ac:dyDescent="0.2">
      <c r="A4693" s="11"/>
      <c r="B4693" s="14"/>
      <c r="C4693" s="5"/>
      <c r="D4693" s="5"/>
      <c r="E4693" s="5"/>
      <c r="F4693" s="5"/>
      <c r="G4693" s="26"/>
      <c r="H4693" s="7"/>
      <c r="I4693" s="5"/>
      <c r="J4693" s="11" t="s">
        <v>1010</v>
      </c>
      <c r="K4693" s="45" t="s">
        <v>10339</v>
      </c>
      <c r="L4693" s="45" t="s">
        <v>5283</v>
      </c>
      <c r="M4693" s="45" t="s">
        <v>5004</v>
      </c>
      <c r="N4693" s="45" t="s">
        <v>5666</v>
      </c>
      <c r="O4693" s="45" t="s">
        <v>4991</v>
      </c>
      <c r="P4693" s="115" t="s">
        <v>5633</v>
      </c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</row>
    <row r="4694" spans="1:50" ht="48" x14ac:dyDescent="0.2">
      <c r="A4694" s="11"/>
      <c r="B4694" s="14"/>
      <c r="C4694" s="5"/>
      <c r="D4694" s="5"/>
      <c r="E4694" s="5"/>
      <c r="F4694" s="5"/>
      <c r="G4694" s="26"/>
      <c r="H4694" s="23"/>
      <c r="I4694" s="5"/>
      <c r="J4694" s="11" t="s">
        <v>1010</v>
      </c>
      <c r="K4694" s="45" t="s">
        <v>10342</v>
      </c>
      <c r="L4694" s="45" t="s">
        <v>10343</v>
      </c>
      <c r="M4694" s="45" t="s">
        <v>5004</v>
      </c>
      <c r="N4694" s="45" t="s">
        <v>6308</v>
      </c>
      <c r="O4694" s="45" t="s">
        <v>4991</v>
      </c>
      <c r="P4694" s="115" t="s">
        <v>10344</v>
      </c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</row>
    <row r="4695" spans="1:50" ht="48" x14ac:dyDescent="0.2">
      <c r="A4695" s="11"/>
      <c r="B4695" s="14"/>
      <c r="C4695" s="5"/>
      <c r="D4695" s="5"/>
      <c r="E4695" s="5"/>
      <c r="F4695" s="5"/>
      <c r="G4695" s="26"/>
      <c r="H4695" s="7"/>
      <c r="I4695" s="5"/>
      <c r="J4695" s="11" t="s">
        <v>1010</v>
      </c>
      <c r="K4695" s="45" t="s">
        <v>10342</v>
      </c>
      <c r="L4695" s="45" t="s">
        <v>10343</v>
      </c>
      <c r="M4695" s="45" t="s">
        <v>5004</v>
      </c>
      <c r="N4695" s="45" t="s">
        <v>8078</v>
      </c>
      <c r="O4695" s="45" t="s">
        <v>4991</v>
      </c>
      <c r="P4695" s="115" t="s">
        <v>10345</v>
      </c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</row>
    <row r="4696" spans="1:50" ht="48" x14ac:dyDescent="0.2">
      <c r="A4696" s="11"/>
      <c r="B4696" s="14"/>
      <c r="C4696" s="5"/>
      <c r="D4696" s="5"/>
      <c r="E4696" s="5"/>
      <c r="F4696" s="5"/>
      <c r="G4696" s="26"/>
      <c r="H4696" s="7"/>
      <c r="I4696" s="5"/>
      <c r="J4696" s="11" t="s">
        <v>1010</v>
      </c>
      <c r="K4696" s="45" t="s">
        <v>10342</v>
      </c>
      <c r="L4696" s="45" t="s">
        <v>10343</v>
      </c>
      <c r="M4696" s="45" t="s">
        <v>5004</v>
      </c>
      <c r="N4696" s="45" t="s">
        <v>5666</v>
      </c>
      <c r="O4696" s="45" t="s">
        <v>4991</v>
      </c>
      <c r="P4696" s="115" t="s">
        <v>6969</v>
      </c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</row>
    <row r="4697" spans="1:50" ht="24" x14ac:dyDescent="0.2">
      <c r="A4697" s="11"/>
      <c r="B4697" s="14"/>
      <c r="C4697" s="5"/>
      <c r="D4697" s="5"/>
      <c r="E4697" s="5"/>
      <c r="F4697" s="5"/>
      <c r="G4697" s="26"/>
      <c r="H4697" s="7"/>
      <c r="I4697" s="5"/>
      <c r="J4697" s="11" t="s">
        <v>1010</v>
      </c>
      <c r="K4697" s="45" t="s">
        <v>10346</v>
      </c>
      <c r="L4697" s="45" t="s">
        <v>4988</v>
      </c>
      <c r="M4697" s="45" t="s">
        <v>5004</v>
      </c>
      <c r="N4697" s="45" t="s">
        <v>10340</v>
      </c>
      <c r="O4697" s="45" t="s">
        <v>4991</v>
      </c>
      <c r="P4697" s="115" t="s">
        <v>5005</v>
      </c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</row>
    <row r="4698" spans="1:50" ht="24" x14ac:dyDescent="0.2">
      <c r="A4698" s="11"/>
      <c r="B4698" s="14"/>
      <c r="C4698" s="5"/>
      <c r="D4698" s="5"/>
      <c r="E4698" s="5"/>
      <c r="F4698" s="5"/>
      <c r="G4698" s="26"/>
      <c r="H4698" s="7"/>
      <c r="I4698" s="5"/>
      <c r="J4698" s="11" t="s">
        <v>1010</v>
      </c>
      <c r="K4698" s="45" t="s">
        <v>10347</v>
      </c>
      <c r="L4698" s="45" t="s">
        <v>5014</v>
      </c>
      <c r="M4698" s="45" t="s">
        <v>5004</v>
      </c>
      <c r="N4698" s="45" t="s">
        <v>10348</v>
      </c>
      <c r="O4698" s="45" t="s">
        <v>5255</v>
      </c>
      <c r="P4698" s="115" t="s">
        <v>5005</v>
      </c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</row>
    <row r="4699" spans="1:50" x14ac:dyDescent="0.2">
      <c r="A4699" s="11"/>
      <c r="B4699" s="14"/>
      <c r="C4699" s="5"/>
      <c r="D4699" s="5"/>
      <c r="E4699" s="5"/>
      <c r="F4699" s="5"/>
      <c r="G4699" s="26"/>
      <c r="H4699" s="7"/>
      <c r="I4699" s="5"/>
      <c r="J4699" s="11" t="s">
        <v>1010</v>
      </c>
      <c r="K4699" s="45" t="s">
        <v>10347</v>
      </c>
      <c r="L4699" s="45" t="s">
        <v>5014</v>
      </c>
      <c r="M4699" s="45" t="s">
        <v>5004</v>
      </c>
      <c r="N4699" s="45" t="s">
        <v>6308</v>
      </c>
      <c r="O4699" s="45" t="s">
        <v>4991</v>
      </c>
      <c r="P4699" s="115" t="s">
        <v>5010</v>
      </c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</row>
    <row r="4700" spans="1:50" x14ac:dyDescent="0.2">
      <c r="A4700" s="11"/>
      <c r="B4700" s="14"/>
      <c r="C4700" s="5"/>
      <c r="D4700" s="5"/>
      <c r="E4700" s="5"/>
      <c r="F4700" s="5"/>
      <c r="G4700" s="26"/>
      <c r="H4700" s="7"/>
      <c r="I4700" s="5"/>
      <c r="J4700" s="11" t="s">
        <v>1010</v>
      </c>
      <c r="K4700" s="45" t="s">
        <v>10347</v>
      </c>
      <c r="L4700" s="45" t="s">
        <v>5014</v>
      </c>
      <c r="M4700" s="45" t="s">
        <v>5004</v>
      </c>
      <c r="N4700" s="45" t="s">
        <v>8078</v>
      </c>
      <c r="O4700" s="45" t="s">
        <v>4991</v>
      </c>
      <c r="P4700" s="115" t="s">
        <v>5991</v>
      </c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</row>
    <row r="4701" spans="1:50" x14ac:dyDescent="0.2">
      <c r="A4701" s="11"/>
      <c r="B4701" s="14"/>
      <c r="C4701" s="5"/>
      <c r="D4701" s="5"/>
      <c r="E4701" s="5"/>
      <c r="F4701" s="5"/>
      <c r="G4701" s="26"/>
      <c r="H4701" s="7"/>
      <c r="I4701" s="5"/>
      <c r="J4701" s="11" t="s">
        <v>1010</v>
      </c>
      <c r="K4701" s="45" t="s">
        <v>10347</v>
      </c>
      <c r="L4701" s="45" t="s">
        <v>5014</v>
      </c>
      <c r="M4701" s="45" t="s">
        <v>5004</v>
      </c>
      <c r="N4701" s="45" t="s">
        <v>5666</v>
      </c>
      <c r="O4701" s="45" t="s">
        <v>5255</v>
      </c>
      <c r="P4701" s="115" t="s">
        <v>5632</v>
      </c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</row>
    <row r="4702" spans="1:50" x14ac:dyDescent="0.2">
      <c r="A4702" s="11"/>
      <c r="B4702" s="14"/>
      <c r="C4702" s="5"/>
      <c r="D4702" s="5"/>
      <c r="E4702" s="5"/>
      <c r="F4702" s="5"/>
      <c r="G4702" s="26"/>
      <c r="H4702" s="23"/>
      <c r="I4702" s="5"/>
      <c r="J4702" s="11" t="s">
        <v>1010</v>
      </c>
      <c r="K4702" s="45" t="s">
        <v>10347</v>
      </c>
      <c r="L4702" s="45" t="s">
        <v>5014</v>
      </c>
      <c r="M4702" s="45" t="s">
        <v>5004</v>
      </c>
      <c r="N4702" s="45" t="s">
        <v>5666</v>
      </c>
      <c r="O4702" s="45" t="s">
        <v>4991</v>
      </c>
      <c r="P4702" s="115" t="s">
        <v>5597</v>
      </c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</row>
    <row r="4703" spans="1:50" x14ac:dyDescent="0.2">
      <c r="A4703" s="11"/>
      <c r="B4703" s="14"/>
      <c r="C4703" s="5"/>
      <c r="D4703" s="5"/>
      <c r="E4703" s="5"/>
      <c r="F4703" s="5"/>
      <c r="G4703" s="26"/>
      <c r="H4703" s="23"/>
      <c r="I4703" s="5"/>
      <c r="J4703" s="11" t="s">
        <v>1010</v>
      </c>
      <c r="K4703" s="45" t="s">
        <v>10349</v>
      </c>
      <c r="L4703" s="45" t="s">
        <v>5088</v>
      </c>
      <c r="M4703" s="45" t="s">
        <v>5004</v>
      </c>
      <c r="N4703" s="45" t="s">
        <v>6308</v>
      </c>
      <c r="O4703" s="45" t="s">
        <v>4991</v>
      </c>
      <c r="P4703" s="115" t="s">
        <v>5684</v>
      </c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</row>
    <row r="4704" spans="1:50" x14ac:dyDescent="0.2">
      <c r="A4704" s="11"/>
      <c r="B4704" s="14"/>
      <c r="C4704" s="5"/>
      <c r="D4704" s="5"/>
      <c r="E4704" s="5"/>
      <c r="F4704" s="5"/>
      <c r="G4704" s="26"/>
      <c r="H4704" s="7"/>
      <c r="I4704" s="5"/>
      <c r="J4704" s="11" t="s">
        <v>1010</v>
      </c>
      <c r="K4704" s="45" t="s">
        <v>10349</v>
      </c>
      <c r="L4704" s="45" t="s">
        <v>5088</v>
      </c>
      <c r="M4704" s="45" t="s">
        <v>5004</v>
      </c>
      <c r="N4704" s="45" t="s">
        <v>6308</v>
      </c>
      <c r="O4704" s="45" t="s">
        <v>5255</v>
      </c>
      <c r="P4704" s="115" t="s">
        <v>5684</v>
      </c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</row>
    <row r="4705" spans="1:50" x14ac:dyDescent="0.2">
      <c r="A4705" s="11"/>
      <c r="B4705" s="14"/>
      <c r="C4705" s="5"/>
      <c r="D4705" s="5"/>
      <c r="E4705" s="5"/>
      <c r="F4705" s="5"/>
      <c r="G4705" s="26"/>
      <c r="H4705" s="7"/>
      <c r="I4705" s="5"/>
      <c r="J4705" s="11" t="s">
        <v>1010</v>
      </c>
      <c r="K4705" s="45" t="s">
        <v>10349</v>
      </c>
      <c r="L4705" s="45" t="s">
        <v>5088</v>
      </c>
      <c r="M4705" s="45" t="s">
        <v>5004</v>
      </c>
      <c r="N4705" s="45" t="s">
        <v>6308</v>
      </c>
      <c r="O4705" s="45" t="s">
        <v>5016</v>
      </c>
      <c r="P4705" s="115" t="s">
        <v>5722</v>
      </c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</row>
    <row r="4706" spans="1:50" x14ac:dyDescent="0.2">
      <c r="A4706" s="11"/>
      <c r="B4706" s="14"/>
      <c r="C4706" s="5"/>
      <c r="D4706" s="5"/>
      <c r="E4706" s="5"/>
      <c r="F4706" s="5"/>
      <c r="G4706" s="26"/>
      <c r="H4706" s="7"/>
      <c r="I4706" s="5"/>
      <c r="J4706" s="11" t="s">
        <v>1010</v>
      </c>
      <c r="K4706" s="45" t="s">
        <v>10349</v>
      </c>
      <c r="L4706" s="45" t="s">
        <v>5088</v>
      </c>
      <c r="M4706" s="45" t="s">
        <v>5004</v>
      </c>
      <c r="N4706" s="45" t="s">
        <v>8078</v>
      </c>
      <c r="O4706" s="45" t="s">
        <v>4991</v>
      </c>
      <c r="P4706" s="115" t="s">
        <v>5973</v>
      </c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</row>
    <row r="4707" spans="1:50" x14ac:dyDescent="0.2">
      <c r="A4707" s="11"/>
      <c r="B4707" s="14"/>
      <c r="C4707" s="5"/>
      <c r="D4707" s="5"/>
      <c r="E4707" s="5"/>
      <c r="F4707" s="5"/>
      <c r="G4707" s="26"/>
      <c r="H4707" s="23"/>
      <c r="I4707" s="5"/>
      <c r="J4707" s="11" t="s">
        <v>1010</v>
      </c>
      <c r="K4707" s="45" t="s">
        <v>10349</v>
      </c>
      <c r="L4707" s="45" t="s">
        <v>5088</v>
      </c>
      <c r="M4707" s="45" t="s">
        <v>5004</v>
      </c>
      <c r="N4707" s="45" t="s">
        <v>8078</v>
      </c>
      <c r="O4707" s="45" t="s">
        <v>5255</v>
      </c>
      <c r="P4707" s="115" t="s">
        <v>5973</v>
      </c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</row>
    <row r="4708" spans="1:50" x14ac:dyDescent="0.2">
      <c r="A4708" s="11"/>
      <c r="B4708" s="14"/>
      <c r="C4708" s="5"/>
      <c r="D4708" s="5"/>
      <c r="E4708" s="5"/>
      <c r="F4708" s="5"/>
      <c r="G4708" s="26"/>
      <c r="H4708" s="23"/>
      <c r="I4708" s="5"/>
      <c r="J4708" s="11" t="s">
        <v>1010</v>
      </c>
      <c r="K4708" s="45" t="s">
        <v>10349</v>
      </c>
      <c r="L4708" s="45" t="s">
        <v>5088</v>
      </c>
      <c r="M4708" s="45" t="s">
        <v>5004</v>
      </c>
      <c r="N4708" s="45" t="s">
        <v>8078</v>
      </c>
      <c r="O4708" s="45" t="s">
        <v>5016</v>
      </c>
      <c r="P4708" s="115" t="s">
        <v>6653</v>
      </c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</row>
    <row r="4709" spans="1:50" x14ac:dyDescent="0.2">
      <c r="A4709" s="11"/>
      <c r="B4709" s="14"/>
      <c r="C4709" s="5"/>
      <c r="D4709" s="5"/>
      <c r="E4709" s="5"/>
      <c r="F4709" s="5"/>
      <c r="G4709" s="26"/>
      <c r="H4709" s="23"/>
      <c r="I4709" s="5"/>
      <c r="J4709" s="11" t="s">
        <v>1010</v>
      </c>
      <c r="K4709" s="45" t="s">
        <v>10349</v>
      </c>
      <c r="L4709" s="45" t="s">
        <v>5088</v>
      </c>
      <c r="M4709" s="45" t="s">
        <v>5004</v>
      </c>
      <c r="N4709" s="45" t="s">
        <v>5666</v>
      </c>
      <c r="O4709" s="45" t="s">
        <v>4991</v>
      </c>
      <c r="P4709" s="115" t="s">
        <v>10258</v>
      </c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</row>
    <row r="4710" spans="1:50" x14ac:dyDescent="0.2">
      <c r="A4710" s="11"/>
      <c r="B4710" s="14"/>
      <c r="C4710" s="5"/>
      <c r="D4710" s="5"/>
      <c r="E4710" s="5"/>
      <c r="F4710" s="5"/>
      <c r="G4710" s="26"/>
      <c r="H4710" s="23"/>
      <c r="I4710" s="5"/>
      <c r="J4710" s="11" t="s">
        <v>1010</v>
      </c>
      <c r="K4710" s="45" t="s">
        <v>10349</v>
      </c>
      <c r="L4710" s="45" t="s">
        <v>5088</v>
      </c>
      <c r="M4710" s="45" t="s">
        <v>5004</v>
      </c>
      <c r="N4710" s="45" t="s">
        <v>5666</v>
      </c>
      <c r="O4710" s="45" t="s">
        <v>5255</v>
      </c>
      <c r="P4710" s="115" t="s">
        <v>10258</v>
      </c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</row>
    <row r="4711" spans="1:50" x14ac:dyDescent="0.2">
      <c r="A4711" s="11"/>
      <c r="B4711" s="14"/>
      <c r="C4711" s="5"/>
      <c r="D4711" s="5"/>
      <c r="E4711" s="5"/>
      <c r="F4711" s="5"/>
      <c r="G4711" s="26"/>
      <c r="H4711" s="23"/>
      <c r="I4711" s="5"/>
      <c r="J4711" s="11" t="s">
        <v>1010</v>
      </c>
      <c r="K4711" s="45" t="s">
        <v>10349</v>
      </c>
      <c r="L4711" s="45" t="s">
        <v>5088</v>
      </c>
      <c r="M4711" s="45" t="s">
        <v>5004</v>
      </c>
      <c r="N4711" s="45" t="s">
        <v>5666</v>
      </c>
      <c r="O4711" s="45" t="s">
        <v>5016</v>
      </c>
      <c r="P4711" s="115" t="s">
        <v>5602</v>
      </c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</row>
    <row r="4712" spans="1:50" x14ac:dyDescent="0.2">
      <c r="A4712" s="11"/>
      <c r="B4712" s="14"/>
      <c r="C4712" s="5"/>
      <c r="D4712" s="5"/>
      <c r="E4712" s="5"/>
      <c r="F4712" s="5"/>
      <c r="G4712" s="26"/>
      <c r="H4712" s="23"/>
      <c r="I4712" s="5"/>
      <c r="J4712" s="11" t="s">
        <v>1009</v>
      </c>
      <c r="K4712" s="45" t="s">
        <v>10350</v>
      </c>
      <c r="L4712" s="45" t="s">
        <v>5885</v>
      </c>
      <c r="M4712" s="45" t="s">
        <v>5004</v>
      </c>
      <c r="N4712" s="45" t="s">
        <v>6308</v>
      </c>
      <c r="O4712" s="45" t="s">
        <v>5032</v>
      </c>
      <c r="P4712" s="115" t="s">
        <v>9982</v>
      </c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</row>
    <row r="4713" spans="1:50" x14ac:dyDescent="0.2">
      <c r="A4713" s="11"/>
      <c r="B4713" s="14"/>
      <c r="C4713" s="5"/>
      <c r="D4713" s="5"/>
      <c r="E4713" s="5"/>
      <c r="F4713" s="5"/>
      <c r="G4713" s="26"/>
      <c r="H4713" s="23"/>
      <c r="I4713" s="5"/>
      <c r="J4713" s="11" t="s">
        <v>1009</v>
      </c>
      <c r="K4713" s="45" t="s">
        <v>10350</v>
      </c>
      <c r="L4713" s="45" t="s">
        <v>5885</v>
      </c>
      <c r="M4713" s="45" t="s">
        <v>5004</v>
      </c>
      <c r="N4713" s="45" t="s">
        <v>8078</v>
      </c>
      <c r="O4713" s="45" t="s">
        <v>5032</v>
      </c>
      <c r="P4713" s="115" t="s">
        <v>10351</v>
      </c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</row>
    <row r="4714" spans="1:50" x14ac:dyDescent="0.2">
      <c r="A4714" s="11"/>
      <c r="B4714" s="14"/>
      <c r="C4714" s="5"/>
      <c r="D4714" s="5"/>
      <c r="E4714" s="5"/>
      <c r="F4714" s="5"/>
      <c r="G4714" s="26"/>
      <c r="H4714" s="23"/>
      <c r="I4714" s="5"/>
      <c r="J4714" s="11" t="s">
        <v>1009</v>
      </c>
      <c r="K4714" s="45" t="s">
        <v>10350</v>
      </c>
      <c r="L4714" s="45" t="s">
        <v>5885</v>
      </c>
      <c r="M4714" s="45" t="s">
        <v>5004</v>
      </c>
      <c r="N4714" s="45" t="s">
        <v>5666</v>
      </c>
      <c r="O4714" s="45" t="s">
        <v>5032</v>
      </c>
      <c r="P4714" s="115" t="s">
        <v>6852</v>
      </c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</row>
    <row r="4715" spans="1:50" x14ac:dyDescent="0.2">
      <c r="A4715" s="11"/>
      <c r="B4715" s="14"/>
      <c r="C4715" s="5"/>
      <c r="D4715" s="5"/>
      <c r="E4715" s="5"/>
      <c r="F4715" s="5"/>
      <c r="G4715" s="26"/>
      <c r="H4715" s="23"/>
      <c r="I4715" s="5"/>
      <c r="J4715" s="11" t="s">
        <v>1009</v>
      </c>
      <c r="K4715" s="45" t="s">
        <v>10352</v>
      </c>
      <c r="L4715" s="45" t="s">
        <v>5401</v>
      </c>
      <c r="M4715" s="45" t="s">
        <v>5004</v>
      </c>
      <c r="N4715" s="45" t="s">
        <v>6302</v>
      </c>
      <c r="O4715" s="45" t="s">
        <v>5032</v>
      </c>
      <c r="P4715" s="115" t="s">
        <v>7031</v>
      </c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</row>
    <row r="4716" spans="1:50" x14ac:dyDescent="0.2">
      <c r="A4716" s="11"/>
      <c r="B4716" s="14"/>
      <c r="C4716" s="5"/>
      <c r="D4716" s="5"/>
      <c r="E4716" s="5"/>
      <c r="F4716" s="5"/>
      <c r="G4716" s="26"/>
      <c r="H4716" s="7"/>
      <c r="I4716" s="5"/>
      <c r="J4716" s="11" t="s">
        <v>1009</v>
      </c>
      <c r="K4716" s="45" t="s">
        <v>10353</v>
      </c>
      <c r="L4716" s="45" t="s">
        <v>5401</v>
      </c>
      <c r="M4716" s="45" t="s">
        <v>5004</v>
      </c>
      <c r="N4716" s="45" t="s">
        <v>6308</v>
      </c>
      <c r="O4716" s="45" t="s">
        <v>5032</v>
      </c>
      <c r="P4716" s="115" t="s">
        <v>7110</v>
      </c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</row>
    <row r="4717" spans="1:50" x14ac:dyDescent="0.2">
      <c r="A4717" s="11"/>
      <c r="B4717" s="14"/>
      <c r="C4717" s="5"/>
      <c r="D4717" s="5"/>
      <c r="E4717" s="5"/>
      <c r="F4717" s="5"/>
      <c r="G4717" s="26"/>
      <c r="H4717" s="7"/>
      <c r="I4717" s="5"/>
      <c r="J4717" s="11" t="s">
        <v>1009</v>
      </c>
      <c r="K4717" s="45" t="s">
        <v>10354</v>
      </c>
      <c r="L4717" s="45" t="s">
        <v>5401</v>
      </c>
      <c r="M4717" s="45" t="s">
        <v>5004</v>
      </c>
      <c r="N4717" s="45" t="s">
        <v>8078</v>
      </c>
      <c r="O4717" s="45" t="s">
        <v>5032</v>
      </c>
      <c r="P4717" s="115" t="s">
        <v>10355</v>
      </c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</row>
    <row r="4718" spans="1:50" x14ac:dyDescent="0.2">
      <c r="A4718" s="11"/>
      <c r="B4718" s="14"/>
      <c r="C4718" s="5"/>
      <c r="D4718" s="5"/>
      <c r="E4718" s="5"/>
      <c r="F4718" s="5"/>
      <c r="G4718" s="26"/>
      <c r="H4718" s="7"/>
      <c r="I4718" s="5"/>
      <c r="J4718" s="11" t="s">
        <v>1009</v>
      </c>
      <c r="K4718" s="45" t="s">
        <v>10356</v>
      </c>
      <c r="L4718" s="45" t="s">
        <v>5401</v>
      </c>
      <c r="M4718" s="45" t="s">
        <v>5004</v>
      </c>
      <c r="N4718" s="45" t="s">
        <v>5666</v>
      </c>
      <c r="O4718" s="45" t="s">
        <v>5032</v>
      </c>
      <c r="P4718" s="115" t="s">
        <v>5632</v>
      </c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</row>
    <row r="4719" spans="1:50" ht="24" x14ac:dyDescent="0.2">
      <c r="A4719" s="11"/>
      <c r="B4719" s="14"/>
      <c r="C4719" s="5"/>
      <c r="D4719" s="5"/>
      <c r="E4719" s="5"/>
      <c r="F4719" s="5"/>
      <c r="G4719" s="26"/>
      <c r="H4719" s="23"/>
      <c r="I4719" s="5"/>
      <c r="J4719" s="11" t="s">
        <v>1009</v>
      </c>
      <c r="K4719" s="45" t="s">
        <v>10357</v>
      </c>
      <c r="L4719" s="45" t="s">
        <v>10358</v>
      </c>
      <c r="M4719" s="45" t="s">
        <v>5004</v>
      </c>
      <c r="N4719" s="45" t="s">
        <v>10359</v>
      </c>
      <c r="O4719" s="45" t="s">
        <v>5032</v>
      </c>
      <c r="P4719" s="115" t="s">
        <v>5245</v>
      </c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</row>
    <row r="4720" spans="1:50" ht="36" x14ac:dyDescent="0.2">
      <c r="A4720" s="11"/>
      <c r="B4720" s="14"/>
      <c r="C4720" s="5"/>
      <c r="D4720" s="5"/>
      <c r="E4720" s="5"/>
      <c r="F4720" s="5"/>
      <c r="G4720" s="26"/>
      <c r="H4720" s="23"/>
      <c r="I4720" s="5"/>
      <c r="J4720" s="11" t="s">
        <v>1009</v>
      </c>
      <c r="K4720" s="45" t="s">
        <v>10360</v>
      </c>
      <c r="L4720" s="45" t="s">
        <v>10361</v>
      </c>
      <c r="M4720" s="45" t="s">
        <v>5004</v>
      </c>
      <c r="N4720" s="45" t="s">
        <v>10340</v>
      </c>
      <c r="O4720" s="45" t="s">
        <v>4991</v>
      </c>
      <c r="P4720" s="115" t="s">
        <v>5005</v>
      </c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</row>
    <row r="4721" spans="1:50" ht="24" x14ac:dyDescent="0.2">
      <c r="A4721" s="11"/>
      <c r="B4721" s="14"/>
      <c r="C4721" s="5"/>
      <c r="D4721" s="5"/>
      <c r="E4721" s="5"/>
      <c r="F4721" s="5"/>
      <c r="G4721" s="26"/>
      <c r="H4721" s="23"/>
      <c r="I4721" s="5"/>
      <c r="J4721" s="11" t="s">
        <v>1009</v>
      </c>
      <c r="K4721" s="45" t="s">
        <v>10362</v>
      </c>
      <c r="L4721" s="45" t="s">
        <v>10283</v>
      </c>
      <c r="M4721" s="45" t="s">
        <v>5004</v>
      </c>
      <c r="N4721" s="45" t="s">
        <v>9128</v>
      </c>
      <c r="O4721" s="45" t="s">
        <v>5432</v>
      </c>
      <c r="P4721" s="115" t="s">
        <v>5005</v>
      </c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</row>
    <row r="4722" spans="1:50" x14ac:dyDescent="0.2">
      <c r="A4722" s="11"/>
      <c r="B4722" s="14"/>
      <c r="C4722" s="5"/>
      <c r="D4722" s="5"/>
      <c r="E4722" s="5"/>
      <c r="F4722" s="5"/>
      <c r="G4722" s="26"/>
      <c r="H4722" s="23"/>
      <c r="I4722" s="5"/>
      <c r="J4722" s="11" t="s">
        <v>1009</v>
      </c>
      <c r="K4722" s="45" t="s">
        <v>10362</v>
      </c>
      <c r="L4722" s="45" t="s">
        <v>10283</v>
      </c>
      <c r="M4722" s="45" t="s">
        <v>5004</v>
      </c>
      <c r="N4722" s="45" t="s">
        <v>6308</v>
      </c>
      <c r="O4722" s="45" t="s">
        <v>4991</v>
      </c>
      <c r="P4722" s="115" t="s">
        <v>5601</v>
      </c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</row>
    <row r="4723" spans="1:50" x14ac:dyDescent="0.2">
      <c r="A4723" s="11"/>
      <c r="B4723" s="14"/>
      <c r="C4723" s="5"/>
      <c r="D4723" s="5"/>
      <c r="E4723" s="5"/>
      <c r="F4723" s="5"/>
      <c r="G4723" s="26"/>
      <c r="H4723" s="23"/>
      <c r="I4723" s="5"/>
      <c r="J4723" s="11" t="s">
        <v>1009</v>
      </c>
      <c r="K4723" s="45" t="s">
        <v>10362</v>
      </c>
      <c r="L4723" s="45" t="s">
        <v>10283</v>
      </c>
      <c r="M4723" s="45" t="s">
        <v>5004</v>
      </c>
      <c r="N4723" s="45" t="s">
        <v>8078</v>
      </c>
      <c r="O4723" s="45" t="s">
        <v>4991</v>
      </c>
      <c r="P4723" s="115" t="s">
        <v>5727</v>
      </c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</row>
    <row r="4724" spans="1:50" x14ac:dyDescent="0.2">
      <c r="A4724" s="11"/>
      <c r="B4724" s="14"/>
      <c r="C4724" s="5"/>
      <c r="D4724" s="5"/>
      <c r="E4724" s="5"/>
      <c r="F4724" s="5"/>
      <c r="G4724" s="26"/>
      <c r="H4724" s="23"/>
      <c r="I4724" s="5"/>
      <c r="J4724" s="11" t="s">
        <v>1009</v>
      </c>
      <c r="K4724" s="45" t="s">
        <v>10362</v>
      </c>
      <c r="L4724" s="45" t="s">
        <v>10283</v>
      </c>
      <c r="M4724" s="45" t="s">
        <v>5004</v>
      </c>
      <c r="N4724" s="45" t="s">
        <v>5666</v>
      </c>
      <c r="O4724" s="45" t="s">
        <v>4991</v>
      </c>
      <c r="P4724" s="115" t="s">
        <v>10258</v>
      </c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</row>
    <row r="4725" spans="1:50" ht="36" x14ac:dyDescent="0.2">
      <c r="A4725" s="11"/>
      <c r="B4725" s="14"/>
      <c r="C4725" s="5"/>
      <c r="D4725" s="5"/>
      <c r="E4725" s="5"/>
      <c r="F4725" s="5"/>
      <c r="G4725" s="26"/>
      <c r="H4725" s="23"/>
      <c r="I4725" s="5"/>
      <c r="J4725" s="11" t="s">
        <v>1009</v>
      </c>
      <c r="K4725" s="45" t="s">
        <v>10363</v>
      </c>
      <c r="L4725" s="45" t="s">
        <v>5734</v>
      </c>
      <c r="M4725" s="45" t="s">
        <v>5004</v>
      </c>
      <c r="N4725" s="45" t="s">
        <v>10340</v>
      </c>
      <c r="O4725" s="45" t="s">
        <v>4991</v>
      </c>
      <c r="P4725" s="115" t="s">
        <v>5005</v>
      </c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</row>
    <row r="4726" spans="1:50" ht="24" x14ac:dyDescent="0.2">
      <c r="A4726" s="11"/>
      <c r="B4726" s="14"/>
      <c r="C4726" s="5"/>
      <c r="D4726" s="5"/>
      <c r="E4726" s="5"/>
      <c r="F4726" s="5"/>
      <c r="G4726" s="26"/>
      <c r="H4726" s="23"/>
      <c r="I4726" s="5"/>
      <c r="J4726" s="11" t="s">
        <v>1009</v>
      </c>
      <c r="K4726" s="45" t="s">
        <v>10364</v>
      </c>
      <c r="L4726" s="45" t="s">
        <v>10365</v>
      </c>
      <c r="M4726" s="45" t="s">
        <v>5004</v>
      </c>
      <c r="N4726" s="45" t="s">
        <v>9128</v>
      </c>
      <c r="O4726" s="45" t="s">
        <v>5432</v>
      </c>
      <c r="P4726" s="115" t="s">
        <v>5005</v>
      </c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</row>
    <row r="4727" spans="1:50" ht="72" x14ac:dyDescent="0.2">
      <c r="A4727" s="11"/>
      <c r="B4727" s="14"/>
      <c r="C4727" s="5"/>
      <c r="D4727" s="5"/>
      <c r="E4727" s="5"/>
      <c r="F4727" s="5"/>
      <c r="G4727" s="26"/>
      <c r="H4727" s="23"/>
      <c r="I4727" s="5"/>
      <c r="J4727" s="11" t="s">
        <v>1009</v>
      </c>
      <c r="K4727" s="45" t="s">
        <v>10366</v>
      </c>
      <c r="L4727" s="45" t="s">
        <v>10367</v>
      </c>
      <c r="M4727" s="45" t="s">
        <v>5004</v>
      </c>
      <c r="N4727" s="45" t="s">
        <v>9128</v>
      </c>
      <c r="O4727" s="45" t="s">
        <v>10368</v>
      </c>
      <c r="P4727" s="115" t="s">
        <v>5005</v>
      </c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</row>
    <row r="4728" spans="1:50" ht="24" x14ac:dyDescent="0.2">
      <c r="A4728" s="11"/>
      <c r="B4728" s="14"/>
      <c r="C4728" s="5"/>
      <c r="D4728" s="5"/>
      <c r="E4728" s="5"/>
      <c r="F4728" s="5"/>
      <c r="G4728" s="26"/>
      <c r="H4728" s="23"/>
      <c r="I4728" s="5"/>
      <c r="J4728" s="11" t="s">
        <v>1009</v>
      </c>
      <c r="K4728" s="45" t="s">
        <v>10369</v>
      </c>
      <c r="L4728" s="45" t="s">
        <v>5299</v>
      </c>
      <c r="M4728" s="45" t="s">
        <v>5004</v>
      </c>
      <c r="N4728" s="45" t="s">
        <v>10348</v>
      </c>
      <c r="O4728" s="45" t="s">
        <v>5032</v>
      </c>
      <c r="P4728" s="115" t="s">
        <v>5005</v>
      </c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</row>
    <row r="4729" spans="1:50" ht="60" x14ac:dyDescent="0.2">
      <c r="A4729" s="11"/>
      <c r="B4729" s="14"/>
      <c r="C4729" s="5"/>
      <c r="D4729" s="5"/>
      <c r="E4729" s="5"/>
      <c r="F4729" s="5"/>
      <c r="G4729" s="26"/>
      <c r="H4729" s="23"/>
      <c r="I4729" s="5"/>
      <c r="J4729" s="11" t="s">
        <v>1009</v>
      </c>
      <c r="K4729" s="45" t="s">
        <v>10370</v>
      </c>
      <c r="L4729" s="45" t="s">
        <v>10371</v>
      </c>
      <c r="M4729" s="45" t="s">
        <v>5004</v>
      </c>
      <c r="N4729" s="45" t="s">
        <v>6302</v>
      </c>
      <c r="O4729" s="45" t="s">
        <v>10372</v>
      </c>
      <c r="P4729" s="115" t="s">
        <v>5005</v>
      </c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</row>
    <row r="4730" spans="1:50" ht="60" x14ac:dyDescent="0.2">
      <c r="A4730" s="11"/>
      <c r="B4730" s="14"/>
      <c r="C4730" s="5"/>
      <c r="D4730" s="5"/>
      <c r="E4730" s="5"/>
      <c r="F4730" s="5"/>
      <c r="G4730" s="26"/>
      <c r="H4730" s="7"/>
      <c r="I4730" s="5"/>
      <c r="J4730" s="11" t="s">
        <v>1009</v>
      </c>
      <c r="K4730" s="45" t="s">
        <v>10373</v>
      </c>
      <c r="L4730" s="45" t="s">
        <v>10371</v>
      </c>
      <c r="M4730" s="45" t="s">
        <v>5004</v>
      </c>
      <c r="N4730" s="45" t="s">
        <v>6308</v>
      </c>
      <c r="O4730" s="45" t="s">
        <v>6705</v>
      </c>
      <c r="P4730" s="115" t="s">
        <v>5005</v>
      </c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</row>
    <row r="4731" spans="1:50" ht="60" x14ac:dyDescent="0.2">
      <c r="A4731" s="11"/>
      <c r="B4731" s="14"/>
      <c r="C4731" s="5"/>
      <c r="D4731" s="5"/>
      <c r="E4731" s="5"/>
      <c r="F4731" s="5"/>
      <c r="G4731" s="26"/>
      <c r="H4731" s="23"/>
      <c r="I4731" s="5"/>
      <c r="J4731" s="11" t="s">
        <v>1009</v>
      </c>
      <c r="K4731" s="45" t="s">
        <v>10373</v>
      </c>
      <c r="L4731" s="45" t="s">
        <v>10371</v>
      </c>
      <c r="M4731" s="45" t="s">
        <v>5004</v>
      </c>
      <c r="N4731" s="45" t="s">
        <v>6308</v>
      </c>
      <c r="O4731" s="45" t="s">
        <v>5074</v>
      </c>
      <c r="P4731" s="115" t="s">
        <v>8008</v>
      </c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</row>
    <row r="4732" spans="1:50" ht="60" x14ac:dyDescent="0.2">
      <c r="A4732" s="11"/>
      <c r="B4732" s="14"/>
      <c r="C4732" s="5"/>
      <c r="D4732" s="5"/>
      <c r="E4732" s="5"/>
      <c r="F4732" s="5"/>
      <c r="G4732" s="26"/>
      <c r="H4732" s="7"/>
      <c r="I4732" s="5"/>
      <c r="J4732" s="11" t="s">
        <v>1009</v>
      </c>
      <c r="K4732" s="45" t="s">
        <v>10374</v>
      </c>
      <c r="L4732" s="45" t="s">
        <v>10371</v>
      </c>
      <c r="M4732" s="45" t="s">
        <v>5004</v>
      </c>
      <c r="N4732" s="45" t="s">
        <v>8078</v>
      </c>
      <c r="O4732" s="45" t="s">
        <v>6705</v>
      </c>
      <c r="P4732" s="115" t="s">
        <v>5005</v>
      </c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</row>
    <row r="4733" spans="1:50" ht="60" x14ac:dyDescent="0.2">
      <c r="A4733" s="11"/>
      <c r="B4733" s="14"/>
      <c r="C4733" s="5"/>
      <c r="D4733" s="5"/>
      <c r="E4733" s="5"/>
      <c r="F4733" s="5"/>
      <c r="G4733" s="26"/>
      <c r="H4733" s="7"/>
      <c r="I4733" s="5"/>
      <c r="J4733" s="11" t="s">
        <v>1009</v>
      </c>
      <c r="K4733" s="45" t="s">
        <v>10374</v>
      </c>
      <c r="L4733" s="45" t="s">
        <v>10371</v>
      </c>
      <c r="M4733" s="45" t="s">
        <v>5004</v>
      </c>
      <c r="N4733" s="45" t="s">
        <v>8078</v>
      </c>
      <c r="O4733" s="45" t="s">
        <v>5074</v>
      </c>
      <c r="P4733" s="115" t="s">
        <v>10375</v>
      </c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</row>
    <row r="4734" spans="1:50" ht="60" x14ac:dyDescent="0.2">
      <c r="A4734" s="11"/>
      <c r="B4734" s="14"/>
      <c r="C4734" s="5"/>
      <c r="D4734" s="5"/>
      <c r="E4734" s="5"/>
      <c r="F4734" s="5"/>
      <c r="G4734" s="26"/>
      <c r="H4734" s="7"/>
      <c r="I4734" s="5"/>
      <c r="J4734" s="11" t="s">
        <v>1009</v>
      </c>
      <c r="K4734" s="45" t="s">
        <v>10376</v>
      </c>
      <c r="L4734" s="45" t="s">
        <v>10377</v>
      </c>
      <c r="M4734" s="45" t="s">
        <v>5004</v>
      </c>
      <c r="N4734" s="45" t="s">
        <v>5666</v>
      </c>
      <c r="O4734" s="45" t="s">
        <v>5074</v>
      </c>
      <c r="P4734" s="115" t="s">
        <v>10378</v>
      </c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</row>
    <row r="4735" spans="1:50" ht="60" x14ac:dyDescent="0.2">
      <c r="A4735" s="11"/>
      <c r="B4735" s="14"/>
      <c r="C4735" s="5"/>
      <c r="D4735" s="5"/>
      <c r="E4735" s="5"/>
      <c r="F4735" s="5"/>
      <c r="G4735" s="26"/>
      <c r="H4735" s="23"/>
      <c r="I4735" s="5"/>
      <c r="J4735" s="11" t="s">
        <v>1009</v>
      </c>
      <c r="K4735" s="45" t="s">
        <v>10379</v>
      </c>
      <c r="L4735" s="45" t="s">
        <v>10377</v>
      </c>
      <c r="M4735" s="45" t="s">
        <v>5004</v>
      </c>
      <c r="N4735" s="45" t="s">
        <v>9072</v>
      </c>
      <c r="O4735" s="45" t="s">
        <v>5074</v>
      </c>
      <c r="P4735" s="115" t="s">
        <v>10380</v>
      </c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</row>
    <row r="4736" spans="1:50" ht="15.75" x14ac:dyDescent="0.2">
      <c r="A4736" s="11"/>
      <c r="B4736" s="5"/>
      <c r="C4736" s="5"/>
      <c r="D4736" s="17" t="s">
        <v>753</v>
      </c>
      <c r="E4736" s="5"/>
      <c r="F4736" s="5"/>
      <c r="G4736" s="26"/>
      <c r="H4736" s="23"/>
      <c r="I4736" s="5"/>
      <c r="J4736" s="11"/>
      <c r="K4736" s="45"/>
      <c r="L4736" s="45"/>
      <c r="M4736" s="45"/>
      <c r="N4736" s="45"/>
      <c r="O4736" s="45"/>
      <c r="P4736" s="113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</row>
    <row r="4737" spans="1:50" x14ac:dyDescent="0.2">
      <c r="A4737" s="11"/>
      <c r="B4737" s="5"/>
      <c r="C4737" s="5"/>
      <c r="D4737" s="5"/>
      <c r="E4737" s="5"/>
      <c r="F4737" s="5"/>
      <c r="G4737" s="24" t="s">
        <v>3814</v>
      </c>
      <c r="H4737" s="23"/>
      <c r="I4737" s="5"/>
      <c r="J4737" s="11"/>
      <c r="K4737" s="45"/>
      <c r="L4737" s="45"/>
      <c r="M4737" s="45"/>
      <c r="N4737" s="45"/>
      <c r="O4737" s="45"/>
      <c r="P4737" s="113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</row>
    <row r="4738" spans="1:50" x14ac:dyDescent="0.2">
      <c r="A4738" s="11"/>
      <c r="B4738" s="5"/>
      <c r="C4738" s="5"/>
      <c r="D4738" s="5"/>
      <c r="E4738" s="5"/>
      <c r="F4738" s="5"/>
      <c r="G4738" s="26"/>
      <c r="H4738" s="11" t="s">
        <v>2108</v>
      </c>
      <c r="I4738" s="5"/>
      <c r="J4738" s="11"/>
      <c r="K4738" s="45"/>
      <c r="L4738" s="45"/>
      <c r="M4738" s="45"/>
      <c r="N4738" s="45"/>
      <c r="O4738" s="45"/>
      <c r="P4738" s="113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</row>
    <row r="4739" spans="1:50" x14ac:dyDescent="0.2">
      <c r="A4739" s="11"/>
      <c r="B4739" s="5"/>
      <c r="C4739" s="5"/>
      <c r="D4739" s="5"/>
      <c r="E4739" s="5"/>
      <c r="F4739" s="5"/>
      <c r="G4739" s="26"/>
      <c r="H4739" s="23"/>
      <c r="I4739" s="11" t="s">
        <v>12</v>
      </c>
      <c r="J4739" s="11"/>
      <c r="K4739" s="45"/>
      <c r="L4739" s="45"/>
      <c r="M4739" s="45"/>
      <c r="N4739" s="45"/>
      <c r="O4739" s="45"/>
      <c r="P4739" s="113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</row>
    <row r="4740" spans="1:50" ht="24" x14ac:dyDescent="0.2">
      <c r="A4740" s="11"/>
      <c r="B4740" s="14"/>
      <c r="C4740" s="5"/>
      <c r="D4740" s="5"/>
      <c r="E4740" s="5"/>
      <c r="F4740" s="5"/>
      <c r="G4740" s="26"/>
      <c r="H4740" s="23"/>
      <c r="I4740" s="5"/>
      <c r="J4740" s="11" t="s">
        <v>1010</v>
      </c>
      <c r="K4740" s="45" t="s">
        <v>10381</v>
      </c>
      <c r="L4740" s="45" t="s">
        <v>5283</v>
      </c>
      <c r="M4740" s="45" t="s">
        <v>5004</v>
      </c>
      <c r="N4740" s="45" t="s">
        <v>9432</v>
      </c>
      <c r="O4740" s="45" t="s">
        <v>4991</v>
      </c>
      <c r="P4740" s="115" t="s">
        <v>5005</v>
      </c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</row>
    <row r="4741" spans="1:50" x14ac:dyDescent="0.2">
      <c r="A4741" s="11"/>
      <c r="B4741" s="14"/>
      <c r="C4741" s="5"/>
      <c r="D4741" s="5"/>
      <c r="E4741" s="5"/>
      <c r="F4741" s="5"/>
      <c r="G4741" s="26"/>
      <c r="H4741" s="7"/>
      <c r="I4741" s="5"/>
      <c r="J4741" s="11" t="s">
        <v>1010</v>
      </c>
      <c r="K4741" s="45" t="s">
        <v>10381</v>
      </c>
      <c r="L4741" s="45" t="s">
        <v>5283</v>
      </c>
      <c r="M4741" s="45" t="s">
        <v>5004</v>
      </c>
      <c r="N4741" s="45" t="s">
        <v>6815</v>
      </c>
      <c r="O4741" s="45" t="s">
        <v>4998</v>
      </c>
      <c r="P4741" s="115" t="s">
        <v>10382</v>
      </c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</row>
    <row r="4742" spans="1:50" x14ac:dyDescent="0.2">
      <c r="A4742" s="11"/>
      <c r="B4742" s="14"/>
      <c r="C4742" s="5"/>
      <c r="D4742" s="5"/>
      <c r="E4742" s="5"/>
      <c r="F4742" s="5"/>
      <c r="G4742" s="26"/>
      <c r="H4742" s="7"/>
      <c r="I4742" s="5"/>
      <c r="J4742" s="11" t="s">
        <v>1010</v>
      </c>
      <c r="K4742" s="45" t="s">
        <v>10381</v>
      </c>
      <c r="L4742" s="45" t="s">
        <v>5283</v>
      </c>
      <c r="M4742" s="45" t="s">
        <v>5004</v>
      </c>
      <c r="N4742" s="45" t="s">
        <v>6337</v>
      </c>
      <c r="O4742" s="45" t="s">
        <v>4998</v>
      </c>
      <c r="P4742" s="115" t="s">
        <v>7879</v>
      </c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</row>
    <row r="4743" spans="1:50" x14ac:dyDescent="0.2">
      <c r="A4743" s="11"/>
      <c r="B4743" s="14"/>
      <c r="C4743" s="5"/>
      <c r="D4743" s="5"/>
      <c r="E4743" s="5"/>
      <c r="F4743" s="5"/>
      <c r="G4743" s="26"/>
      <c r="H4743" s="7"/>
      <c r="I4743" s="5"/>
      <c r="J4743" s="11" t="s">
        <v>1010</v>
      </c>
      <c r="K4743" s="45" t="s">
        <v>10381</v>
      </c>
      <c r="L4743" s="45" t="s">
        <v>5283</v>
      </c>
      <c r="M4743" s="45" t="s">
        <v>5004</v>
      </c>
      <c r="N4743" s="45" t="s">
        <v>10383</v>
      </c>
      <c r="O4743" s="45" t="s">
        <v>4998</v>
      </c>
      <c r="P4743" s="115" t="s">
        <v>8354</v>
      </c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</row>
    <row r="4744" spans="1:50" ht="24" x14ac:dyDescent="0.2">
      <c r="A4744" s="11"/>
      <c r="B4744" s="14"/>
      <c r="C4744" s="5"/>
      <c r="D4744" s="5"/>
      <c r="E4744" s="5"/>
      <c r="F4744" s="5"/>
      <c r="G4744" s="26"/>
      <c r="H4744" s="23"/>
      <c r="I4744" s="5"/>
      <c r="J4744" s="11" t="s">
        <v>1009</v>
      </c>
      <c r="K4744" s="45" t="s">
        <v>10384</v>
      </c>
      <c r="L4744" s="45" t="s">
        <v>5868</v>
      </c>
      <c r="M4744" s="45" t="s">
        <v>5004</v>
      </c>
      <c r="N4744" s="45" t="s">
        <v>7287</v>
      </c>
      <c r="O4744" s="45" t="s">
        <v>5215</v>
      </c>
      <c r="P4744" s="115" t="s">
        <v>5005</v>
      </c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</row>
    <row r="4745" spans="1:50" ht="15.75" x14ac:dyDescent="0.2">
      <c r="A4745" s="11"/>
      <c r="B4745" s="5"/>
      <c r="C4745" s="5"/>
      <c r="D4745" s="17" t="s">
        <v>754</v>
      </c>
      <c r="E4745" s="5"/>
      <c r="F4745" s="5"/>
      <c r="G4745" s="26"/>
      <c r="H4745" s="23"/>
      <c r="I4745" s="5"/>
      <c r="J4745" s="11"/>
      <c r="K4745" s="45"/>
      <c r="L4745" s="45"/>
      <c r="M4745" s="45"/>
      <c r="N4745" s="45"/>
      <c r="O4745" s="45"/>
      <c r="P4745" s="113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</row>
    <row r="4746" spans="1:50" x14ac:dyDescent="0.2">
      <c r="A4746" s="11"/>
      <c r="B4746" s="5"/>
      <c r="C4746" s="5"/>
      <c r="D4746" s="5"/>
      <c r="E4746" s="5"/>
      <c r="F4746" s="5"/>
      <c r="G4746" s="24" t="s">
        <v>3815</v>
      </c>
      <c r="H4746" s="23"/>
      <c r="I4746" s="5"/>
      <c r="J4746" s="11"/>
      <c r="K4746" s="45"/>
      <c r="L4746" s="45"/>
      <c r="M4746" s="45"/>
      <c r="N4746" s="45"/>
      <c r="O4746" s="45"/>
      <c r="P4746" s="113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</row>
    <row r="4747" spans="1:50" x14ac:dyDescent="0.2">
      <c r="A4747" s="11"/>
      <c r="B4747" s="5"/>
      <c r="C4747" s="5"/>
      <c r="D4747" s="5"/>
      <c r="E4747" s="5"/>
      <c r="F4747" s="5"/>
      <c r="G4747" s="26"/>
      <c r="H4747" s="11" t="s">
        <v>2109</v>
      </c>
      <c r="I4747" s="5"/>
      <c r="J4747" s="11"/>
      <c r="K4747" s="45"/>
      <c r="L4747" s="45"/>
      <c r="M4747" s="45"/>
      <c r="N4747" s="45"/>
      <c r="O4747" s="45"/>
      <c r="P4747" s="113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</row>
    <row r="4748" spans="1:50" x14ac:dyDescent="0.2">
      <c r="A4748" s="11"/>
      <c r="B4748" s="5"/>
      <c r="C4748" s="5"/>
      <c r="D4748" s="5"/>
      <c r="E4748" s="5"/>
      <c r="F4748" s="5"/>
      <c r="G4748" s="26"/>
      <c r="H4748" s="23"/>
      <c r="I4748" s="11" t="s">
        <v>9</v>
      </c>
      <c r="J4748" s="11"/>
      <c r="K4748" s="45"/>
      <c r="L4748" s="45"/>
      <c r="M4748" s="45"/>
      <c r="N4748" s="45"/>
      <c r="O4748" s="45"/>
      <c r="P4748" s="113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</row>
    <row r="4749" spans="1:50" ht="120" x14ac:dyDescent="0.2">
      <c r="A4749" s="11"/>
      <c r="B4749" s="14"/>
      <c r="C4749" s="5"/>
      <c r="D4749" s="5"/>
      <c r="E4749" s="5"/>
      <c r="F4749" s="5"/>
      <c r="G4749" s="26"/>
      <c r="H4749" s="7"/>
      <c r="I4749" s="5"/>
      <c r="J4749" s="11" t="s">
        <v>1009</v>
      </c>
      <c r="K4749" s="45" t="s">
        <v>10385</v>
      </c>
      <c r="L4749" s="45" t="s">
        <v>10386</v>
      </c>
      <c r="M4749" s="45" t="s">
        <v>7458</v>
      </c>
      <c r="N4749" s="45" t="s">
        <v>5009</v>
      </c>
      <c r="O4749" s="45" t="s">
        <v>4991</v>
      </c>
      <c r="P4749" s="115" t="s">
        <v>10387</v>
      </c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</row>
    <row r="4750" spans="1:50" ht="120" x14ac:dyDescent="0.2">
      <c r="A4750" s="11"/>
      <c r="B4750" s="14"/>
      <c r="C4750" s="5"/>
      <c r="D4750" s="5"/>
      <c r="E4750" s="5"/>
      <c r="F4750" s="5"/>
      <c r="G4750" s="26"/>
      <c r="H4750" s="7"/>
      <c r="I4750" s="5"/>
      <c r="J4750" s="11" t="s">
        <v>1009</v>
      </c>
      <c r="K4750" s="45" t="s">
        <v>10385</v>
      </c>
      <c r="L4750" s="45" t="s">
        <v>10386</v>
      </c>
      <c r="M4750" s="45" t="s">
        <v>7458</v>
      </c>
      <c r="N4750" s="45" t="s">
        <v>5002</v>
      </c>
      <c r="O4750" s="45" t="s">
        <v>4991</v>
      </c>
      <c r="P4750" s="115" t="s">
        <v>10388</v>
      </c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</row>
    <row r="4751" spans="1:50" x14ac:dyDescent="0.2">
      <c r="A4751" s="11"/>
      <c r="B4751" s="5"/>
      <c r="C4751" s="5"/>
      <c r="D4751" s="5"/>
      <c r="E4751" s="5"/>
      <c r="F4751" s="5"/>
      <c r="G4751" s="24" t="s">
        <v>3816</v>
      </c>
      <c r="H4751" s="23"/>
      <c r="I4751" s="5"/>
      <c r="J4751" s="11"/>
      <c r="K4751" s="45"/>
      <c r="L4751" s="45"/>
      <c r="M4751" s="45"/>
      <c r="N4751" s="45"/>
      <c r="O4751" s="45"/>
      <c r="P4751" s="113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</row>
    <row r="4752" spans="1:50" x14ac:dyDescent="0.2">
      <c r="A4752" s="11"/>
      <c r="B4752" s="5"/>
      <c r="C4752" s="5"/>
      <c r="D4752" s="5"/>
      <c r="E4752" s="5"/>
      <c r="F4752" s="5"/>
      <c r="G4752" s="26"/>
      <c r="H4752" s="11" t="s">
        <v>2110</v>
      </c>
      <c r="I4752" s="5"/>
      <c r="J4752" s="11"/>
      <c r="K4752" s="45"/>
      <c r="L4752" s="45"/>
      <c r="M4752" s="45"/>
      <c r="N4752" s="45"/>
      <c r="O4752" s="45"/>
      <c r="P4752" s="113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</row>
    <row r="4753" spans="1:50" ht="60" x14ac:dyDescent="0.2">
      <c r="A4753" s="11"/>
      <c r="B4753" s="14"/>
      <c r="C4753" s="9"/>
      <c r="D4753" s="5"/>
      <c r="E4753" s="5"/>
      <c r="F4753" s="5"/>
      <c r="G4753" s="26"/>
      <c r="H4753" s="23"/>
      <c r="I4753" s="5"/>
      <c r="J4753" s="11" t="s">
        <v>1009</v>
      </c>
      <c r="K4753" s="45" t="s">
        <v>10389</v>
      </c>
      <c r="L4753" s="45" t="s">
        <v>10390</v>
      </c>
      <c r="M4753" s="45" t="s">
        <v>7458</v>
      </c>
      <c r="N4753" s="45" t="s">
        <v>5957</v>
      </c>
      <c r="O4753" s="45" t="s">
        <v>4998</v>
      </c>
      <c r="P4753" s="115" t="s">
        <v>5005</v>
      </c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</row>
    <row r="4754" spans="1:50" ht="15.75" x14ac:dyDescent="0.2">
      <c r="A4754" s="11"/>
      <c r="B4754" s="5"/>
      <c r="C4754" s="5"/>
      <c r="D4754" s="17" t="s">
        <v>755</v>
      </c>
      <c r="E4754" s="5"/>
      <c r="F4754" s="5"/>
      <c r="G4754" s="26"/>
      <c r="H4754" s="23"/>
      <c r="I4754" s="5"/>
      <c r="J4754" s="11"/>
      <c r="K4754" s="45"/>
      <c r="L4754" s="45"/>
      <c r="M4754" s="45"/>
      <c r="N4754" s="45"/>
      <c r="O4754" s="45"/>
      <c r="P4754" s="113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</row>
    <row r="4755" spans="1:50" x14ac:dyDescent="0.2">
      <c r="A4755" s="11"/>
      <c r="B4755" s="5"/>
      <c r="C4755" s="5"/>
      <c r="D4755" s="5"/>
      <c r="E4755" s="5"/>
      <c r="F4755" s="5"/>
      <c r="G4755" s="24" t="s">
        <v>3817</v>
      </c>
      <c r="H4755" s="23"/>
      <c r="I4755" s="5"/>
      <c r="J4755" s="11"/>
      <c r="K4755" s="45"/>
      <c r="L4755" s="45"/>
      <c r="M4755" s="45"/>
      <c r="N4755" s="45"/>
      <c r="O4755" s="45"/>
      <c r="P4755" s="113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</row>
    <row r="4756" spans="1:50" x14ac:dyDescent="0.2">
      <c r="A4756" s="11"/>
      <c r="B4756" s="5"/>
      <c r="C4756" s="5"/>
      <c r="D4756" s="5"/>
      <c r="E4756" s="5"/>
      <c r="F4756" s="5"/>
      <c r="G4756" s="26"/>
      <c r="H4756" s="23"/>
      <c r="I4756" s="11" t="s">
        <v>115</v>
      </c>
      <c r="J4756" s="11"/>
      <c r="K4756" s="45"/>
      <c r="L4756" s="45"/>
      <c r="M4756" s="45"/>
      <c r="N4756" s="45"/>
      <c r="O4756" s="45"/>
      <c r="P4756" s="113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</row>
    <row r="4757" spans="1:50" x14ac:dyDescent="0.2">
      <c r="A4757" s="11"/>
      <c r="B4757" s="14"/>
      <c r="C4757" s="5"/>
      <c r="D4757" s="5"/>
      <c r="E4757" s="5"/>
      <c r="F4757" s="5"/>
      <c r="G4757" s="26"/>
      <c r="H4757" s="7"/>
      <c r="I4757" s="5"/>
      <c r="J4757" s="11" t="s">
        <v>1009</v>
      </c>
      <c r="K4757" s="45" t="s">
        <v>10391</v>
      </c>
      <c r="L4757" s="45" t="s">
        <v>5964</v>
      </c>
      <c r="M4757" s="45" t="s">
        <v>5004</v>
      </c>
      <c r="N4757" s="45" t="s">
        <v>10392</v>
      </c>
      <c r="O4757" s="45" t="s">
        <v>5255</v>
      </c>
      <c r="P4757" s="115" t="s">
        <v>10393</v>
      </c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</row>
    <row r="4758" spans="1:50" x14ac:dyDescent="0.2">
      <c r="A4758" s="11"/>
      <c r="B4758" s="5"/>
      <c r="C4758" s="5"/>
      <c r="D4758" s="5"/>
      <c r="E4758" s="5"/>
      <c r="F4758" s="5"/>
      <c r="G4758" s="24" t="s">
        <v>4777</v>
      </c>
      <c r="H4758" s="23"/>
      <c r="I4758" s="5"/>
      <c r="J4758" s="11"/>
      <c r="K4758" s="45"/>
      <c r="L4758" s="45"/>
      <c r="M4758" s="45"/>
      <c r="N4758" s="45"/>
      <c r="O4758" s="45"/>
      <c r="P4758" s="113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</row>
    <row r="4759" spans="1:50" x14ac:dyDescent="0.2">
      <c r="A4759" s="11"/>
      <c r="B4759" s="5"/>
      <c r="C4759" s="5"/>
      <c r="D4759" s="5"/>
      <c r="E4759" s="5"/>
      <c r="F4759" s="5"/>
      <c r="G4759" s="26"/>
      <c r="H4759" s="23"/>
      <c r="I4759" s="11" t="s">
        <v>116</v>
      </c>
      <c r="J4759" s="11"/>
      <c r="K4759" s="45"/>
      <c r="L4759" s="45"/>
      <c r="M4759" s="45"/>
      <c r="N4759" s="45"/>
      <c r="O4759" s="45"/>
      <c r="P4759" s="113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</row>
    <row r="4760" spans="1:50" ht="120" x14ac:dyDescent="0.2">
      <c r="A4760" s="11"/>
      <c r="B4760" s="14"/>
      <c r="C4760" s="5"/>
      <c r="D4760" s="5"/>
      <c r="E4760" s="5"/>
      <c r="F4760" s="5"/>
      <c r="G4760" s="26"/>
      <c r="H4760" s="23"/>
      <c r="I4760" s="5"/>
      <c r="J4760" s="11" t="s">
        <v>1009</v>
      </c>
      <c r="K4760" s="45" t="s">
        <v>10394</v>
      </c>
      <c r="L4760" s="45" t="s">
        <v>10395</v>
      </c>
      <c r="M4760" s="45" t="s">
        <v>7458</v>
      </c>
      <c r="N4760" s="45" t="s">
        <v>10396</v>
      </c>
      <c r="O4760" s="45" t="s">
        <v>5226</v>
      </c>
      <c r="P4760" s="115" t="s">
        <v>10397</v>
      </c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</row>
    <row r="4761" spans="1:50" ht="120" x14ac:dyDescent="0.2">
      <c r="A4761" s="11"/>
      <c r="B4761" s="14"/>
      <c r="C4761" s="5"/>
      <c r="D4761" s="5"/>
      <c r="E4761" s="5"/>
      <c r="F4761" s="5"/>
      <c r="G4761" s="26"/>
      <c r="H4761" s="23"/>
      <c r="I4761" s="5"/>
      <c r="J4761" s="11" t="s">
        <v>1009</v>
      </c>
      <c r="K4761" s="45" t="s">
        <v>10394</v>
      </c>
      <c r="L4761" s="45" t="s">
        <v>10395</v>
      </c>
      <c r="M4761" s="45" t="s">
        <v>7458</v>
      </c>
      <c r="N4761" s="45" t="s">
        <v>10398</v>
      </c>
      <c r="O4761" s="45" t="s">
        <v>5226</v>
      </c>
      <c r="P4761" s="115" t="s">
        <v>10397</v>
      </c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</row>
    <row r="4762" spans="1:50" ht="120" x14ac:dyDescent="0.2">
      <c r="A4762" s="11"/>
      <c r="B4762" s="14"/>
      <c r="C4762" s="5"/>
      <c r="D4762" s="5"/>
      <c r="E4762" s="5"/>
      <c r="F4762" s="5"/>
      <c r="G4762" s="26"/>
      <c r="H4762" s="7"/>
      <c r="I4762" s="5"/>
      <c r="J4762" s="11" t="s">
        <v>1009</v>
      </c>
      <c r="K4762" s="45" t="s">
        <v>10394</v>
      </c>
      <c r="L4762" s="45" t="s">
        <v>10395</v>
      </c>
      <c r="M4762" s="45" t="s">
        <v>7458</v>
      </c>
      <c r="N4762" s="45" t="s">
        <v>10399</v>
      </c>
      <c r="O4762" s="45" t="s">
        <v>5226</v>
      </c>
      <c r="P4762" s="115" t="s">
        <v>10397</v>
      </c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</row>
    <row r="4763" spans="1:50" ht="15.75" x14ac:dyDescent="0.2">
      <c r="A4763" s="11"/>
      <c r="B4763" s="5"/>
      <c r="C4763" s="5"/>
      <c r="D4763" s="17" t="s">
        <v>756</v>
      </c>
      <c r="E4763" s="5"/>
      <c r="F4763" s="5"/>
      <c r="G4763" s="26"/>
      <c r="H4763" s="23"/>
      <c r="I4763" s="5"/>
      <c r="J4763" s="11"/>
      <c r="K4763" s="45"/>
      <c r="L4763" s="45"/>
      <c r="M4763" s="45"/>
      <c r="N4763" s="45"/>
      <c r="O4763" s="45"/>
      <c r="P4763" s="113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</row>
    <row r="4764" spans="1:50" x14ac:dyDescent="0.2">
      <c r="A4764" s="11"/>
      <c r="B4764" s="5"/>
      <c r="C4764" s="5"/>
      <c r="D4764" s="5"/>
      <c r="E4764" s="5"/>
      <c r="F4764" s="5"/>
      <c r="G4764" s="82" t="s">
        <v>10400</v>
      </c>
      <c r="H4764" s="23"/>
      <c r="I4764" s="5"/>
      <c r="J4764" s="11"/>
      <c r="K4764" s="45"/>
      <c r="L4764" s="45"/>
      <c r="M4764" s="45"/>
      <c r="N4764" s="45"/>
      <c r="O4764" s="45"/>
      <c r="P4764" s="113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</row>
    <row r="4765" spans="1:50" x14ac:dyDescent="0.2">
      <c r="A4765" s="11"/>
      <c r="B4765" s="5"/>
      <c r="C4765" s="5"/>
      <c r="D4765" s="5"/>
      <c r="E4765" s="5"/>
      <c r="F4765" s="5"/>
      <c r="G4765" s="26"/>
      <c r="H4765" s="73" t="s">
        <v>10401</v>
      </c>
      <c r="I4765" s="5"/>
      <c r="J4765" s="11"/>
      <c r="K4765" s="45"/>
      <c r="L4765" s="45"/>
      <c r="M4765" s="45"/>
      <c r="N4765" s="45"/>
      <c r="O4765" s="45"/>
      <c r="P4765" s="113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</row>
    <row r="4766" spans="1:50" ht="108" x14ac:dyDescent="0.2">
      <c r="A4766" s="11"/>
      <c r="B4766" s="14"/>
      <c r="C4766" s="5"/>
      <c r="D4766" s="5"/>
      <c r="E4766" s="5"/>
      <c r="F4766" s="5"/>
      <c r="G4766" s="26"/>
      <c r="H4766" s="23"/>
      <c r="I4766" s="5"/>
      <c r="J4766" s="11" t="s">
        <v>1009</v>
      </c>
      <c r="K4766" s="45" t="s">
        <v>10402</v>
      </c>
      <c r="L4766" s="45" t="s">
        <v>10403</v>
      </c>
      <c r="M4766" s="45" t="s">
        <v>8593</v>
      </c>
      <c r="N4766" s="45" t="s">
        <v>9271</v>
      </c>
      <c r="O4766" s="45" t="s">
        <v>10404</v>
      </c>
      <c r="P4766" s="115" t="s">
        <v>5005</v>
      </c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</row>
    <row r="4767" spans="1:50" x14ac:dyDescent="0.2">
      <c r="A4767" s="11"/>
      <c r="B4767" s="5"/>
      <c r="C4767" s="5"/>
      <c r="D4767" s="5"/>
      <c r="E4767" s="5"/>
      <c r="F4767" s="5"/>
      <c r="G4767" s="24" t="s">
        <v>3818</v>
      </c>
      <c r="H4767" s="23"/>
      <c r="I4767" s="5"/>
      <c r="J4767" s="11"/>
      <c r="K4767" s="45"/>
      <c r="L4767" s="45"/>
      <c r="M4767" s="45"/>
      <c r="N4767" s="45"/>
      <c r="O4767" s="45"/>
      <c r="P4767" s="113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</row>
    <row r="4768" spans="1:50" x14ac:dyDescent="0.2">
      <c r="A4768" s="11"/>
      <c r="B4768" s="5"/>
      <c r="C4768" s="5"/>
      <c r="D4768" s="5"/>
      <c r="E4768" s="5"/>
      <c r="F4768" s="5"/>
      <c r="G4768" s="26"/>
      <c r="H4768" s="11" t="s">
        <v>2111</v>
      </c>
      <c r="I4768" s="5"/>
      <c r="J4768" s="11"/>
      <c r="K4768" s="45"/>
      <c r="L4768" s="45"/>
      <c r="M4768" s="45"/>
      <c r="N4768" s="45"/>
      <c r="O4768" s="45"/>
      <c r="P4768" s="113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</row>
    <row r="4769" spans="1:50" x14ac:dyDescent="0.2">
      <c r="A4769" s="11"/>
      <c r="B4769" s="5"/>
      <c r="C4769" s="5"/>
      <c r="D4769" s="5"/>
      <c r="E4769" s="5"/>
      <c r="F4769" s="5"/>
      <c r="G4769" s="26"/>
      <c r="H4769" s="23"/>
      <c r="I4769" s="11" t="s">
        <v>117</v>
      </c>
      <c r="J4769" s="11"/>
      <c r="K4769" s="45"/>
      <c r="L4769" s="45"/>
      <c r="M4769" s="45"/>
      <c r="N4769" s="45"/>
      <c r="O4769" s="45"/>
      <c r="P4769" s="113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</row>
    <row r="4770" spans="1:50" ht="96" x14ac:dyDescent="0.2">
      <c r="A4770" s="11"/>
      <c r="B4770" s="14"/>
      <c r="C4770" s="5"/>
      <c r="D4770" s="5"/>
      <c r="E4770" s="5"/>
      <c r="F4770" s="5"/>
      <c r="G4770" s="26"/>
      <c r="H4770" s="23"/>
      <c r="I4770" s="5"/>
      <c r="J4770" s="11" t="s">
        <v>1009</v>
      </c>
      <c r="K4770" s="45" t="s">
        <v>10405</v>
      </c>
      <c r="L4770" s="45" t="s">
        <v>10406</v>
      </c>
      <c r="M4770" s="45" t="s">
        <v>10407</v>
      </c>
      <c r="N4770" s="45" t="s">
        <v>10408</v>
      </c>
      <c r="O4770" s="45" t="s">
        <v>5363</v>
      </c>
      <c r="P4770" s="115" t="s">
        <v>5005</v>
      </c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</row>
    <row r="4771" spans="1:50" ht="96" x14ac:dyDescent="0.2">
      <c r="A4771" s="11"/>
      <c r="B4771" s="14"/>
      <c r="C4771" s="5"/>
      <c r="D4771" s="5"/>
      <c r="E4771" s="5"/>
      <c r="F4771" s="5"/>
      <c r="G4771" s="26"/>
      <c r="H4771" s="7"/>
      <c r="I4771" s="5"/>
      <c r="J4771" s="11" t="s">
        <v>1009</v>
      </c>
      <c r="K4771" s="45" t="s">
        <v>10405</v>
      </c>
      <c r="L4771" s="45" t="s">
        <v>10406</v>
      </c>
      <c r="M4771" s="45" t="s">
        <v>10407</v>
      </c>
      <c r="N4771" s="45" t="s">
        <v>10408</v>
      </c>
      <c r="O4771" s="45" t="s">
        <v>9839</v>
      </c>
      <c r="P4771" s="115" t="s">
        <v>10409</v>
      </c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</row>
    <row r="4772" spans="1:50" x14ac:dyDescent="0.2">
      <c r="A4772" s="11"/>
      <c r="B4772" s="5"/>
      <c r="C4772" s="5"/>
      <c r="D4772" s="5"/>
      <c r="E4772" s="5"/>
      <c r="F4772" s="5"/>
      <c r="G4772" s="24" t="s">
        <v>3819</v>
      </c>
      <c r="H4772" s="23"/>
      <c r="I4772" s="5"/>
      <c r="J4772" s="11"/>
      <c r="K4772" s="45"/>
      <c r="L4772" s="45"/>
      <c r="M4772" s="45"/>
      <c r="N4772" s="45"/>
      <c r="O4772" s="45"/>
      <c r="P4772" s="113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</row>
    <row r="4773" spans="1:50" x14ac:dyDescent="0.2">
      <c r="A4773" s="11"/>
      <c r="B4773" s="5"/>
      <c r="C4773" s="5"/>
      <c r="D4773" s="5"/>
      <c r="E4773" s="5"/>
      <c r="F4773" s="5"/>
      <c r="G4773" s="26"/>
      <c r="H4773" s="11" t="s">
        <v>2112</v>
      </c>
      <c r="I4773" s="5"/>
      <c r="J4773" s="11"/>
      <c r="K4773" s="45"/>
      <c r="L4773" s="45"/>
      <c r="M4773" s="45"/>
      <c r="N4773" s="45"/>
      <c r="O4773" s="45"/>
      <c r="P4773" s="113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</row>
    <row r="4774" spans="1:50" x14ac:dyDescent="0.2">
      <c r="A4774" s="11"/>
      <c r="B4774" s="5"/>
      <c r="C4774" s="5"/>
      <c r="D4774" s="5"/>
      <c r="E4774" s="5"/>
      <c r="F4774" s="5"/>
      <c r="G4774" s="26"/>
      <c r="H4774" s="23"/>
      <c r="I4774" s="11" t="s">
        <v>18</v>
      </c>
      <c r="J4774" s="11"/>
      <c r="K4774" s="45"/>
      <c r="L4774" s="45"/>
      <c r="M4774" s="45"/>
      <c r="N4774" s="45"/>
      <c r="O4774" s="45"/>
      <c r="P4774" s="113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</row>
    <row r="4775" spans="1:50" ht="24" x14ac:dyDescent="0.2">
      <c r="A4775" s="11"/>
      <c r="B4775" s="14"/>
      <c r="C4775" s="5"/>
      <c r="D4775" s="5"/>
      <c r="E4775" s="5"/>
      <c r="F4775" s="5"/>
      <c r="G4775" s="26"/>
      <c r="H4775" s="23"/>
      <c r="I4775" s="5"/>
      <c r="J4775" s="11" t="s">
        <v>1009</v>
      </c>
      <c r="K4775" s="45" t="s">
        <v>10410</v>
      </c>
      <c r="L4775" s="45" t="s">
        <v>6791</v>
      </c>
      <c r="M4775" s="45" t="s">
        <v>10411</v>
      </c>
      <c r="N4775" s="45" t="s">
        <v>6302</v>
      </c>
      <c r="O4775" s="45" t="s">
        <v>5967</v>
      </c>
      <c r="P4775" s="115" t="s">
        <v>5005</v>
      </c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</row>
    <row r="4776" spans="1:50" ht="96" x14ac:dyDescent="0.2">
      <c r="A4776" s="11"/>
      <c r="B4776" s="14"/>
      <c r="C4776" s="5"/>
      <c r="D4776" s="5"/>
      <c r="E4776" s="5"/>
      <c r="F4776" s="5"/>
      <c r="G4776" s="26"/>
      <c r="H4776" s="7"/>
      <c r="I4776" s="5"/>
      <c r="J4776" s="11" t="s">
        <v>1009</v>
      </c>
      <c r="K4776" s="45" t="s">
        <v>10412</v>
      </c>
      <c r="L4776" s="45" t="s">
        <v>10413</v>
      </c>
      <c r="M4776" s="45" t="s">
        <v>5004</v>
      </c>
      <c r="N4776" s="45" t="s">
        <v>9895</v>
      </c>
      <c r="O4776" s="45" t="s">
        <v>5052</v>
      </c>
      <c r="P4776" s="115" t="s">
        <v>5005</v>
      </c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</row>
    <row r="4777" spans="1:50" ht="96" x14ac:dyDescent="0.2">
      <c r="A4777" s="11"/>
      <c r="B4777" s="14"/>
      <c r="C4777" s="5"/>
      <c r="D4777" s="5"/>
      <c r="E4777" s="5"/>
      <c r="F4777" s="5"/>
      <c r="G4777" s="26"/>
      <c r="H4777" s="7"/>
      <c r="I4777" s="5"/>
      <c r="J4777" s="11" t="s">
        <v>1009</v>
      </c>
      <c r="K4777" s="45" t="s">
        <v>10412</v>
      </c>
      <c r="L4777" s="45" t="s">
        <v>10414</v>
      </c>
      <c r="M4777" s="45" t="s">
        <v>5004</v>
      </c>
      <c r="N4777" s="45" t="s">
        <v>6302</v>
      </c>
      <c r="O4777" s="45" t="s">
        <v>5032</v>
      </c>
      <c r="P4777" s="115" t="s">
        <v>10415</v>
      </c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</row>
    <row r="4778" spans="1:50" ht="96" x14ac:dyDescent="0.2">
      <c r="A4778" s="11"/>
      <c r="B4778" s="14"/>
      <c r="C4778" s="5"/>
      <c r="D4778" s="5"/>
      <c r="E4778" s="5"/>
      <c r="F4778" s="5"/>
      <c r="G4778" s="26"/>
      <c r="H4778" s="7"/>
      <c r="I4778" s="5"/>
      <c r="J4778" s="11" t="s">
        <v>1009</v>
      </c>
      <c r="K4778" s="45" t="s">
        <v>10412</v>
      </c>
      <c r="L4778" s="45" t="s">
        <v>10414</v>
      </c>
      <c r="M4778" s="45" t="s">
        <v>5004</v>
      </c>
      <c r="N4778" s="45" t="s">
        <v>6308</v>
      </c>
      <c r="O4778" s="45" t="s">
        <v>5032</v>
      </c>
      <c r="P4778" s="115" t="s">
        <v>10416</v>
      </c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</row>
    <row r="4779" spans="1:50" ht="24" x14ac:dyDescent="0.2">
      <c r="A4779" s="11"/>
      <c r="B4779" s="14"/>
      <c r="C4779" s="5"/>
      <c r="D4779" s="5"/>
      <c r="E4779" s="5"/>
      <c r="F4779" s="5"/>
      <c r="G4779" s="26"/>
      <c r="H4779" s="7"/>
      <c r="I4779" s="5"/>
      <c r="J4779" s="11" t="s">
        <v>1009</v>
      </c>
      <c r="K4779" s="45" t="s">
        <v>10417</v>
      </c>
      <c r="L4779" s="45" t="s">
        <v>6117</v>
      </c>
      <c r="M4779" s="45" t="s">
        <v>5004</v>
      </c>
      <c r="N4779" s="45" t="s">
        <v>9578</v>
      </c>
      <c r="O4779" s="45" t="s">
        <v>4991</v>
      </c>
      <c r="P4779" s="115" t="s">
        <v>5005</v>
      </c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</row>
    <row r="4780" spans="1:50" ht="96" x14ac:dyDescent="0.2">
      <c r="A4780" s="11"/>
      <c r="B4780" s="14"/>
      <c r="C4780" s="5"/>
      <c r="D4780" s="5"/>
      <c r="E4780" s="5"/>
      <c r="F4780" s="5"/>
      <c r="G4780" s="26"/>
      <c r="H4780" s="7"/>
      <c r="I4780" s="5"/>
      <c r="J4780" s="11" t="s">
        <v>1009</v>
      </c>
      <c r="K4780" s="45" t="s">
        <v>10418</v>
      </c>
      <c r="L4780" s="45" t="s">
        <v>10419</v>
      </c>
      <c r="M4780" s="45" t="s">
        <v>10420</v>
      </c>
      <c r="N4780" s="45" t="s">
        <v>9578</v>
      </c>
      <c r="O4780" s="45" t="s">
        <v>5967</v>
      </c>
      <c r="P4780" s="115" t="s">
        <v>5005</v>
      </c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</row>
    <row r="4781" spans="1:50" ht="16.5" x14ac:dyDescent="0.2">
      <c r="A4781" s="11"/>
      <c r="B4781" s="5"/>
      <c r="C4781" s="16" t="s">
        <v>487</v>
      </c>
      <c r="D4781" s="5"/>
      <c r="E4781" s="5"/>
      <c r="F4781" s="5"/>
      <c r="G4781" s="26"/>
      <c r="H4781" s="23"/>
      <c r="I4781" s="5"/>
      <c r="J4781" s="11"/>
      <c r="K4781" s="45"/>
      <c r="L4781" s="45"/>
      <c r="M4781" s="45"/>
      <c r="N4781" s="45"/>
      <c r="O4781" s="45"/>
      <c r="P4781" s="113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</row>
    <row r="4782" spans="1:50" ht="15.75" x14ac:dyDescent="0.2">
      <c r="A4782" s="11"/>
      <c r="B4782" s="5"/>
      <c r="C4782" s="5"/>
      <c r="D4782" s="17" t="s">
        <v>757</v>
      </c>
      <c r="E4782" s="5"/>
      <c r="F4782" s="5"/>
      <c r="G4782" s="26"/>
      <c r="H4782" s="23"/>
      <c r="I4782" s="5"/>
      <c r="J4782" s="11"/>
      <c r="K4782" s="45"/>
      <c r="L4782" s="45"/>
      <c r="M4782" s="45"/>
      <c r="N4782" s="45"/>
      <c r="O4782" s="45"/>
      <c r="P4782" s="113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</row>
    <row r="4783" spans="1:50" x14ac:dyDescent="0.2">
      <c r="A4783" s="11"/>
      <c r="B4783" s="5"/>
      <c r="C4783" s="5"/>
      <c r="D4783" s="5"/>
      <c r="E4783" s="5"/>
      <c r="F4783" s="5"/>
      <c r="G4783" s="24" t="s">
        <v>3820</v>
      </c>
      <c r="H4783" s="23"/>
      <c r="I4783" s="5"/>
      <c r="J4783" s="11"/>
      <c r="K4783" s="45"/>
      <c r="L4783" s="45"/>
      <c r="M4783" s="45"/>
      <c r="N4783" s="45"/>
      <c r="O4783" s="45"/>
      <c r="P4783" s="113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</row>
    <row r="4784" spans="1:50" x14ac:dyDescent="0.2">
      <c r="A4784" s="11"/>
      <c r="B4784" s="5"/>
      <c r="C4784" s="5"/>
      <c r="D4784" s="5"/>
      <c r="E4784" s="5"/>
      <c r="F4784" s="5"/>
      <c r="G4784" s="26"/>
      <c r="H4784" s="11" t="s">
        <v>2113</v>
      </c>
      <c r="I4784" s="5"/>
      <c r="J4784" s="11"/>
      <c r="K4784" s="45"/>
      <c r="L4784" s="45"/>
      <c r="M4784" s="45"/>
      <c r="N4784" s="45"/>
      <c r="O4784" s="45"/>
      <c r="P4784" s="113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</row>
    <row r="4785" spans="1:50" x14ac:dyDescent="0.2">
      <c r="A4785" s="11"/>
      <c r="B4785" s="5"/>
      <c r="C4785" s="5"/>
      <c r="D4785" s="5"/>
      <c r="E4785" s="5"/>
      <c r="F4785" s="5"/>
      <c r="G4785" s="26"/>
      <c r="H4785" s="23"/>
      <c r="I4785" s="11" t="s">
        <v>1</v>
      </c>
      <c r="J4785" s="11"/>
      <c r="K4785" s="45"/>
      <c r="L4785" s="45"/>
      <c r="M4785" s="45"/>
      <c r="N4785" s="45"/>
      <c r="O4785" s="45"/>
      <c r="P4785" s="113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</row>
    <row r="4786" spans="1:50" ht="24" x14ac:dyDescent="0.2">
      <c r="A4786" s="11"/>
      <c r="B4786" s="14"/>
      <c r="C4786" s="5"/>
      <c r="D4786" s="5"/>
      <c r="E4786" s="5"/>
      <c r="F4786" s="5"/>
      <c r="G4786" s="26"/>
      <c r="H4786" s="23"/>
      <c r="I4786" s="5"/>
      <c r="J4786" s="11" t="s">
        <v>1010</v>
      </c>
      <c r="K4786" s="45" t="s">
        <v>10421</v>
      </c>
      <c r="L4786" s="45" t="s">
        <v>5014</v>
      </c>
      <c r="M4786" s="45" t="s">
        <v>5004</v>
      </c>
      <c r="N4786" s="45" t="s">
        <v>6570</v>
      </c>
      <c r="O4786" s="45" t="s">
        <v>5656</v>
      </c>
      <c r="P4786" s="115" t="s">
        <v>5005</v>
      </c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</row>
    <row r="4787" spans="1:50" ht="15.75" x14ac:dyDescent="0.2">
      <c r="A4787" s="11"/>
      <c r="B4787" s="5"/>
      <c r="C4787" s="5"/>
      <c r="D4787" s="17" t="s">
        <v>758</v>
      </c>
      <c r="E4787" s="5"/>
      <c r="F4787" s="5"/>
      <c r="G4787" s="26"/>
      <c r="H4787" s="23"/>
      <c r="I4787" s="5"/>
      <c r="J4787" s="11"/>
      <c r="K4787" s="45"/>
      <c r="L4787" s="45"/>
      <c r="M4787" s="45"/>
      <c r="N4787" s="45"/>
      <c r="O4787" s="45"/>
      <c r="P4787" s="113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</row>
    <row r="4788" spans="1:50" ht="15" x14ac:dyDescent="0.2">
      <c r="A4788" s="11"/>
      <c r="B4788" s="5"/>
      <c r="C4788" s="5"/>
      <c r="D4788" s="5"/>
      <c r="E4788" s="18" t="s">
        <v>972</v>
      </c>
      <c r="F4788" s="5"/>
      <c r="G4788" s="26"/>
      <c r="H4788" s="23"/>
      <c r="I4788" s="5"/>
      <c r="J4788" s="11"/>
      <c r="K4788" s="45"/>
      <c r="L4788" s="45"/>
      <c r="M4788" s="45"/>
      <c r="N4788" s="45"/>
      <c r="O4788" s="45"/>
      <c r="P4788" s="113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</row>
    <row r="4789" spans="1:50" x14ac:dyDescent="0.2">
      <c r="A4789" s="11"/>
      <c r="B4789" s="5"/>
      <c r="C4789" s="5"/>
      <c r="D4789" s="5"/>
      <c r="E4789" s="5"/>
      <c r="F4789" s="5"/>
      <c r="G4789" s="24" t="s">
        <v>4778</v>
      </c>
      <c r="H4789" s="23"/>
      <c r="I4789" s="5"/>
      <c r="J4789" s="11"/>
      <c r="K4789" s="45"/>
      <c r="L4789" s="45"/>
      <c r="M4789" s="45"/>
      <c r="N4789" s="45"/>
      <c r="O4789" s="45"/>
      <c r="P4789" s="113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</row>
    <row r="4790" spans="1:50" ht="15.75" x14ac:dyDescent="0.2">
      <c r="A4790" s="11"/>
      <c r="B4790" s="5"/>
      <c r="C4790" s="5"/>
      <c r="D4790" s="17" t="s">
        <v>759</v>
      </c>
      <c r="E4790" s="5"/>
      <c r="F4790" s="5"/>
      <c r="G4790" s="26"/>
      <c r="H4790" s="23"/>
      <c r="I4790" s="5"/>
      <c r="J4790" s="11"/>
      <c r="K4790" s="45"/>
      <c r="L4790" s="45"/>
      <c r="M4790" s="45"/>
      <c r="N4790" s="45"/>
      <c r="O4790" s="45"/>
      <c r="P4790" s="113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</row>
    <row r="4791" spans="1:50" ht="15.75" x14ac:dyDescent="0.2">
      <c r="A4791" s="11"/>
      <c r="B4791" s="5"/>
      <c r="C4791" s="5"/>
      <c r="D4791" s="17"/>
      <c r="E4791" s="5"/>
      <c r="F4791" s="5"/>
      <c r="G4791" s="82" t="s">
        <v>10422</v>
      </c>
      <c r="H4791" s="23"/>
      <c r="I4791" s="5"/>
      <c r="J4791" s="11"/>
      <c r="K4791" s="45"/>
      <c r="L4791" s="45"/>
      <c r="M4791" s="45"/>
      <c r="N4791" s="45"/>
      <c r="O4791" s="45"/>
      <c r="P4791" s="113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</row>
    <row r="4792" spans="1:50" ht="15.75" x14ac:dyDescent="0.2">
      <c r="A4792" s="11"/>
      <c r="B4792" s="5"/>
      <c r="C4792" s="5"/>
      <c r="D4792" s="17"/>
      <c r="E4792" s="5"/>
      <c r="F4792" s="5"/>
      <c r="G4792" s="82" t="s">
        <v>10423</v>
      </c>
      <c r="H4792" s="23"/>
      <c r="I4792" s="5"/>
      <c r="J4792" s="11"/>
      <c r="K4792" s="45"/>
      <c r="L4792" s="45"/>
      <c r="M4792" s="45"/>
      <c r="N4792" s="45"/>
      <c r="O4792" s="45"/>
      <c r="P4792" s="113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</row>
    <row r="4793" spans="1:50" ht="15.75" x14ac:dyDescent="0.2">
      <c r="A4793" s="11"/>
      <c r="B4793" s="5"/>
      <c r="C4793" s="5"/>
      <c r="D4793" s="17"/>
      <c r="E4793" s="5"/>
      <c r="F4793" s="5"/>
      <c r="G4793" s="82" t="s">
        <v>10424</v>
      </c>
      <c r="H4793" s="23"/>
      <c r="I4793" s="5"/>
      <c r="J4793" s="11"/>
      <c r="K4793" s="45"/>
      <c r="L4793" s="45"/>
      <c r="M4793" s="45"/>
      <c r="N4793" s="45"/>
      <c r="O4793" s="45"/>
      <c r="P4793" s="113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</row>
    <row r="4794" spans="1:50" ht="15.75" x14ac:dyDescent="0.2">
      <c r="A4794" s="11"/>
      <c r="B4794" s="5"/>
      <c r="C4794" s="5"/>
      <c r="D4794" s="17" t="s">
        <v>760</v>
      </c>
      <c r="E4794" s="5"/>
      <c r="F4794" s="5"/>
      <c r="G4794" s="26"/>
      <c r="H4794" s="23"/>
      <c r="I4794" s="5"/>
      <c r="J4794" s="11"/>
      <c r="K4794" s="45"/>
      <c r="L4794" s="45"/>
      <c r="M4794" s="45"/>
      <c r="N4794" s="45"/>
      <c r="O4794" s="45"/>
      <c r="P4794" s="113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</row>
    <row r="4795" spans="1:50" x14ac:dyDescent="0.2">
      <c r="A4795" s="11"/>
      <c r="B4795" s="5"/>
      <c r="C4795" s="5"/>
      <c r="D4795" s="5"/>
      <c r="E4795" s="5"/>
      <c r="F4795" s="5"/>
      <c r="G4795" s="61" t="s">
        <v>3117</v>
      </c>
      <c r="H4795" s="30"/>
      <c r="I4795" s="30"/>
      <c r="J4795" s="74"/>
      <c r="K4795" s="44"/>
      <c r="L4795" s="44"/>
      <c r="M4795" s="44"/>
      <c r="N4795" s="44"/>
      <c r="O4795" s="44"/>
      <c r="P4795" s="113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</row>
    <row r="4796" spans="1:50" x14ac:dyDescent="0.2">
      <c r="A4796" s="11"/>
      <c r="B4796" s="5"/>
      <c r="C4796" s="5"/>
      <c r="D4796" s="5"/>
      <c r="E4796" s="5"/>
      <c r="F4796" s="5"/>
      <c r="G4796" s="24" t="s">
        <v>3312</v>
      </c>
      <c r="H4796" s="23"/>
      <c r="I4796" s="5"/>
      <c r="J4796" s="11"/>
      <c r="K4796" s="45"/>
      <c r="L4796" s="45"/>
      <c r="M4796" s="45"/>
      <c r="N4796" s="45"/>
      <c r="O4796" s="45"/>
      <c r="P4796" s="113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</row>
    <row r="4797" spans="1:50" x14ac:dyDescent="0.2">
      <c r="A4797" s="11"/>
      <c r="B4797" s="5"/>
      <c r="C4797" s="5"/>
      <c r="D4797" s="5"/>
      <c r="E4797" s="5"/>
      <c r="F4797" s="5"/>
      <c r="G4797" s="26"/>
      <c r="H4797" s="11" t="s">
        <v>2114</v>
      </c>
      <c r="I4797" s="5"/>
      <c r="J4797" s="11"/>
      <c r="K4797" s="45"/>
      <c r="L4797" s="45"/>
      <c r="M4797" s="45"/>
      <c r="N4797" s="45"/>
      <c r="O4797" s="45"/>
      <c r="P4797" s="113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</row>
    <row r="4798" spans="1:50" x14ac:dyDescent="0.2">
      <c r="A4798" s="11"/>
      <c r="B4798" s="5"/>
      <c r="C4798" s="5"/>
      <c r="D4798" s="5"/>
      <c r="E4798" s="5"/>
      <c r="F4798" s="5"/>
      <c r="G4798" s="26"/>
      <c r="H4798" s="23"/>
      <c r="I4798" s="11" t="s">
        <v>118</v>
      </c>
      <c r="J4798" s="11"/>
      <c r="K4798" s="45"/>
      <c r="L4798" s="45"/>
      <c r="M4798" s="45"/>
      <c r="N4798" s="45"/>
      <c r="O4798" s="45"/>
      <c r="P4798" s="113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</row>
    <row r="4799" spans="1:50" ht="24" x14ac:dyDescent="0.2">
      <c r="A4799" s="11"/>
      <c r="B4799" s="14"/>
      <c r="C4799" s="5"/>
      <c r="D4799" s="5"/>
      <c r="E4799" s="5"/>
      <c r="F4799" s="5"/>
      <c r="G4799" s="26"/>
      <c r="H4799" s="7"/>
      <c r="I4799" s="5"/>
      <c r="J4799" s="11" t="s">
        <v>1010</v>
      </c>
      <c r="K4799" s="45" t="s">
        <v>10425</v>
      </c>
      <c r="L4799" s="45" t="s">
        <v>4988</v>
      </c>
      <c r="M4799" s="45" t="s">
        <v>7458</v>
      </c>
      <c r="N4799" s="45" t="s">
        <v>10426</v>
      </c>
      <c r="O4799" s="45" t="s">
        <v>10427</v>
      </c>
      <c r="P4799" s="115" t="s">
        <v>5005</v>
      </c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</row>
    <row r="4800" spans="1:50" ht="24" x14ac:dyDescent="0.2">
      <c r="A4800" s="11"/>
      <c r="B4800" s="14"/>
      <c r="C4800" s="5"/>
      <c r="D4800" s="5"/>
      <c r="E4800" s="5"/>
      <c r="F4800" s="5"/>
      <c r="G4800" s="26"/>
      <c r="H4800" s="23"/>
      <c r="I4800" s="5"/>
      <c r="J4800" s="11" t="s">
        <v>1010</v>
      </c>
      <c r="K4800" s="45" t="s">
        <v>10425</v>
      </c>
      <c r="L4800" s="45" t="s">
        <v>4988</v>
      </c>
      <c r="M4800" s="45" t="s">
        <v>7458</v>
      </c>
      <c r="N4800" s="45" t="s">
        <v>6010</v>
      </c>
      <c r="O4800" s="45" t="s">
        <v>4991</v>
      </c>
      <c r="P4800" s="115" t="s">
        <v>9326</v>
      </c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</row>
    <row r="4801" spans="1:50" ht="24" x14ac:dyDescent="0.2">
      <c r="A4801" s="11"/>
      <c r="B4801" s="14"/>
      <c r="C4801" s="5"/>
      <c r="D4801" s="5"/>
      <c r="E4801" s="5"/>
      <c r="F4801" s="5"/>
      <c r="G4801" s="26"/>
      <c r="H4801" s="7"/>
      <c r="I4801" s="5"/>
      <c r="J4801" s="11" t="s">
        <v>1010</v>
      </c>
      <c r="K4801" s="45" t="s">
        <v>10425</v>
      </c>
      <c r="L4801" s="45" t="s">
        <v>4988</v>
      </c>
      <c r="M4801" s="45" t="s">
        <v>7458</v>
      </c>
      <c r="N4801" s="45" t="s">
        <v>6030</v>
      </c>
      <c r="O4801" s="45" t="s">
        <v>4991</v>
      </c>
      <c r="P4801" s="115" t="s">
        <v>10428</v>
      </c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</row>
    <row r="4802" spans="1:50" ht="24" x14ac:dyDescent="0.2">
      <c r="A4802" s="11"/>
      <c r="B4802" s="14"/>
      <c r="C4802" s="5"/>
      <c r="D4802" s="5"/>
      <c r="E4802" s="5"/>
      <c r="F4802" s="5"/>
      <c r="G4802" s="26"/>
      <c r="H4802" s="23"/>
      <c r="I4802" s="5"/>
      <c r="J4802" s="11" t="s">
        <v>1010</v>
      </c>
      <c r="K4802" s="45" t="s">
        <v>10429</v>
      </c>
      <c r="L4802" s="45" t="s">
        <v>5014</v>
      </c>
      <c r="M4802" s="45" t="s">
        <v>10430</v>
      </c>
      <c r="N4802" s="45" t="s">
        <v>10431</v>
      </c>
      <c r="O4802" s="45" t="s">
        <v>10432</v>
      </c>
      <c r="P4802" s="115" t="s">
        <v>5005</v>
      </c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</row>
    <row r="4803" spans="1:50" ht="24" x14ac:dyDescent="0.2">
      <c r="A4803" s="11"/>
      <c r="B4803" s="14"/>
      <c r="C4803" s="5"/>
      <c r="D4803" s="5"/>
      <c r="E4803" s="5"/>
      <c r="F4803" s="5"/>
      <c r="G4803" s="26"/>
      <c r="H4803" s="7"/>
      <c r="I4803" s="5"/>
      <c r="J4803" s="11" t="s">
        <v>1010</v>
      </c>
      <c r="K4803" s="45" t="s">
        <v>10429</v>
      </c>
      <c r="L4803" s="45" t="s">
        <v>5014</v>
      </c>
      <c r="M4803" s="45" t="s">
        <v>10433</v>
      </c>
      <c r="N4803" s="45" t="s">
        <v>10431</v>
      </c>
      <c r="O4803" s="45" t="s">
        <v>6362</v>
      </c>
      <c r="P4803" s="115" t="s">
        <v>8674</v>
      </c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</row>
    <row r="4804" spans="1:50" ht="24" x14ac:dyDescent="0.2">
      <c r="A4804" s="11"/>
      <c r="B4804" s="14"/>
      <c r="C4804" s="5"/>
      <c r="D4804" s="5"/>
      <c r="E4804" s="5"/>
      <c r="F4804" s="5"/>
      <c r="G4804" s="26"/>
      <c r="H4804" s="7"/>
      <c r="I4804" s="5"/>
      <c r="J4804" s="11" t="s">
        <v>1010</v>
      </c>
      <c r="K4804" s="45" t="s">
        <v>10429</v>
      </c>
      <c r="L4804" s="45" t="s">
        <v>5014</v>
      </c>
      <c r="M4804" s="45" t="s">
        <v>10434</v>
      </c>
      <c r="N4804" s="45" t="s">
        <v>10431</v>
      </c>
      <c r="O4804" s="45" t="s">
        <v>6362</v>
      </c>
      <c r="P4804" s="115" t="s">
        <v>10435</v>
      </c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</row>
    <row r="4805" spans="1:50" ht="24" x14ac:dyDescent="0.2">
      <c r="A4805" s="11"/>
      <c r="B4805" s="14"/>
      <c r="C4805" s="5"/>
      <c r="D4805" s="5"/>
      <c r="E4805" s="5"/>
      <c r="F4805" s="5"/>
      <c r="G4805" s="26"/>
      <c r="H4805" s="23"/>
      <c r="I4805" s="5"/>
      <c r="J4805" s="11" t="s">
        <v>1010</v>
      </c>
      <c r="K4805" s="45" t="s">
        <v>10429</v>
      </c>
      <c r="L4805" s="45" t="s">
        <v>5014</v>
      </c>
      <c r="M4805" s="45" t="s">
        <v>5300</v>
      </c>
      <c r="N4805" s="45" t="s">
        <v>6010</v>
      </c>
      <c r="O4805" s="45" t="s">
        <v>5255</v>
      </c>
      <c r="P4805" s="115" t="s">
        <v>5005</v>
      </c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</row>
    <row r="4806" spans="1:50" x14ac:dyDescent="0.2">
      <c r="A4806" s="11"/>
      <c r="B4806" s="14"/>
      <c r="C4806" s="5"/>
      <c r="D4806" s="5"/>
      <c r="E4806" s="5"/>
      <c r="F4806" s="5"/>
      <c r="G4806" s="26"/>
      <c r="H4806" s="7"/>
      <c r="I4806" s="5"/>
      <c r="J4806" s="11" t="s">
        <v>1010</v>
      </c>
      <c r="K4806" s="45" t="s">
        <v>10429</v>
      </c>
      <c r="L4806" s="45" t="s">
        <v>5014</v>
      </c>
      <c r="M4806" s="45" t="s">
        <v>5300</v>
      </c>
      <c r="N4806" s="45" t="s">
        <v>6010</v>
      </c>
      <c r="O4806" s="45" t="s">
        <v>4991</v>
      </c>
      <c r="P4806" s="115" t="s">
        <v>9146</v>
      </c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</row>
    <row r="4807" spans="1:50" ht="24" x14ac:dyDescent="0.2">
      <c r="A4807" s="11"/>
      <c r="B4807" s="14"/>
      <c r="C4807" s="5"/>
      <c r="D4807" s="5"/>
      <c r="E4807" s="5"/>
      <c r="F4807" s="5"/>
      <c r="G4807" s="26"/>
      <c r="H4807" s="23"/>
      <c r="I4807" s="5"/>
      <c r="J4807" s="11" t="s">
        <v>1010</v>
      </c>
      <c r="K4807" s="45" t="s">
        <v>10436</v>
      </c>
      <c r="L4807" s="45" t="s">
        <v>5014</v>
      </c>
      <c r="M4807" s="45" t="s">
        <v>10437</v>
      </c>
      <c r="N4807" s="45" t="s">
        <v>10438</v>
      </c>
      <c r="O4807" s="45" t="s">
        <v>5363</v>
      </c>
      <c r="P4807" s="115" t="s">
        <v>5005</v>
      </c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</row>
    <row r="4808" spans="1:50" ht="24" x14ac:dyDescent="0.2">
      <c r="A4808" s="11"/>
      <c r="B4808" s="14"/>
      <c r="C4808" s="5"/>
      <c r="D4808" s="5"/>
      <c r="E4808" s="5"/>
      <c r="F4808" s="5"/>
      <c r="G4808" s="26"/>
      <c r="H4808" s="7"/>
      <c r="I4808" s="5"/>
      <c r="J4808" s="11" t="s">
        <v>1010</v>
      </c>
      <c r="K4808" s="45" t="s">
        <v>10436</v>
      </c>
      <c r="L4808" s="45" t="s">
        <v>5014</v>
      </c>
      <c r="M4808" s="45" t="s">
        <v>10437</v>
      </c>
      <c r="N4808" s="45" t="s">
        <v>10438</v>
      </c>
      <c r="O4808" s="45" t="s">
        <v>5824</v>
      </c>
      <c r="P4808" s="115" t="s">
        <v>10439</v>
      </c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</row>
    <row r="4809" spans="1:50" ht="24" x14ac:dyDescent="0.2">
      <c r="A4809" s="11"/>
      <c r="B4809" s="14"/>
      <c r="C4809" s="5"/>
      <c r="D4809" s="5"/>
      <c r="E4809" s="5"/>
      <c r="F4809" s="5"/>
      <c r="G4809" s="26"/>
      <c r="H4809" s="7"/>
      <c r="I4809" s="5"/>
      <c r="J4809" s="11" t="s">
        <v>1010</v>
      </c>
      <c r="K4809" s="45" t="s">
        <v>10440</v>
      </c>
      <c r="L4809" s="45" t="s">
        <v>5138</v>
      </c>
      <c r="M4809" s="45" t="s">
        <v>10441</v>
      </c>
      <c r="N4809" s="45" t="s">
        <v>10442</v>
      </c>
      <c r="O4809" s="45" t="s">
        <v>6362</v>
      </c>
      <c r="P4809" s="115" t="s">
        <v>10443</v>
      </c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</row>
    <row r="4810" spans="1:50" ht="24" x14ac:dyDescent="0.2">
      <c r="A4810" s="11"/>
      <c r="B4810" s="14"/>
      <c r="C4810" s="5"/>
      <c r="D4810" s="5"/>
      <c r="E4810" s="5"/>
      <c r="F4810" s="5"/>
      <c r="G4810" s="26"/>
      <c r="H4810" s="7"/>
      <c r="I4810" s="5"/>
      <c r="J4810" s="11" t="s">
        <v>1010</v>
      </c>
      <c r="K4810" s="45" t="s">
        <v>10440</v>
      </c>
      <c r="L4810" s="45" t="s">
        <v>5138</v>
      </c>
      <c r="M4810" s="45" t="s">
        <v>10441</v>
      </c>
      <c r="N4810" s="45" t="s">
        <v>10444</v>
      </c>
      <c r="O4810" s="45" t="s">
        <v>6362</v>
      </c>
      <c r="P4810" s="115" t="s">
        <v>10445</v>
      </c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</row>
    <row r="4811" spans="1:50" ht="24" x14ac:dyDescent="0.2">
      <c r="A4811" s="11"/>
      <c r="B4811" s="14"/>
      <c r="C4811" s="5"/>
      <c r="D4811" s="5"/>
      <c r="E4811" s="5"/>
      <c r="F4811" s="5"/>
      <c r="G4811" s="26"/>
      <c r="H4811" s="7"/>
      <c r="I4811" s="5"/>
      <c r="J4811" s="11" t="s">
        <v>1010</v>
      </c>
      <c r="K4811" s="45" t="s">
        <v>10446</v>
      </c>
      <c r="L4811" s="45" t="s">
        <v>10115</v>
      </c>
      <c r="M4811" s="45" t="s">
        <v>10447</v>
      </c>
      <c r="N4811" s="45" t="s">
        <v>10431</v>
      </c>
      <c r="O4811" s="45" t="s">
        <v>6362</v>
      </c>
      <c r="P4811" s="115" t="s">
        <v>10448</v>
      </c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</row>
    <row r="4812" spans="1:50" ht="24" x14ac:dyDescent="0.2">
      <c r="A4812" s="11"/>
      <c r="B4812" s="14"/>
      <c r="C4812" s="5"/>
      <c r="D4812" s="5"/>
      <c r="E4812" s="5"/>
      <c r="F4812" s="5"/>
      <c r="G4812" s="26"/>
      <c r="H4812" s="7"/>
      <c r="I4812" s="5"/>
      <c r="J4812" s="11" t="s">
        <v>1010</v>
      </c>
      <c r="K4812" s="45" t="s">
        <v>10446</v>
      </c>
      <c r="L4812" s="45" t="s">
        <v>10115</v>
      </c>
      <c r="M4812" s="45" t="s">
        <v>10447</v>
      </c>
      <c r="N4812" s="45" t="s">
        <v>10431</v>
      </c>
      <c r="O4812" s="45" t="s">
        <v>5534</v>
      </c>
      <c r="P4812" s="115" t="s">
        <v>10448</v>
      </c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</row>
    <row r="4813" spans="1:50" ht="24" x14ac:dyDescent="0.2">
      <c r="A4813" s="11"/>
      <c r="B4813" s="14"/>
      <c r="C4813" s="5"/>
      <c r="D4813" s="5"/>
      <c r="E4813" s="5"/>
      <c r="F4813" s="5"/>
      <c r="G4813" s="26"/>
      <c r="H4813" s="7"/>
      <c r="I4813" s="5"/>
      <c r="J4813" s="11" t="s">
        <v>1010</v>
      </c>
      <c r="K4813" s="45" t="s">
        <v>10446</v>
      </c>
      <c r="L4813" s="45" t="s">
        <v>10115</v>
      </c>
      <c r="M4813" s="45" t="s">
        <v>10449</v>
      </c>
      <c r="N4813" s="45" t="s">
        <v>10431</v>
      </c>
      <c r="O4813" s="45" t="s">
        <v>5363</v>
      </c>
      <c r="P4813" s="115" t="s">
        <v>10448</v>
      </c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</row>
    <row r="4814" spans="1:50" ht="36" x14ac:dyDescent="0.2">
      <c r="A4814" s="11"/>
      <c r="B4814" s="14"/>
      <c r="C4814" s="5"/>
      <c r="D4814" s="5"/>
      <c r="E4814" s="5"/>
      <c r="F4814" s="5"/>
      <c r="G4814" s="26"/>
      <c r="H4814" s="7"/>
      <c r="I4814" s="5"/>
      <c r="J4814" s="11" t="s">
        <v>1010</v>
      </c>
      <c r="K4814" s="45" t="s">
        <v>10450</v>
      </c>
      <c r="L4814" s="45" t="s">
        <v>10451</v>
      </c>
      <c r="M4814" s="45" t="s">
        <v>10452</v>
      </c>
      <c r="N4814" s="45" t="s">
        <v>10438</v>
      </c>
      <c r="O4814" s="45" t="s">
        <v>5824</v>
      </c>
      <c r="P4814" s="115" t="s">
        <v>10453</v>
      </c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</row>
    <row r="4815" spans="1:50" ht="36" x14ac:dyDescent="0.2">
      <c r="A4815" s="11"/>
      <c r="B4815" s="14"/>
      <c r="C4815" s="5"/>
      <c r="D4815" s="5"/>
      <c r="E4815" s="5"/>
      <c r="F4815" s="5"/>
      <c r="G4815" s="26"/>
      <c r="H4815" s="7"/>
      <c r="I4815" s="5"/>
      <c r="J4815" s="11" t="s">
        <v>1010</v>
      </c>
      <c r="K4815" s="45" t="s">
        <v>10450</v>
      </c>
      <c r="L4815" s="45" t="s">
        <v>10451</v>
      </c>
      <c r="M4815" s="45" t="s">
        <v>10452</v>
      </c>
      <c r="N4815" s="45" t="s">
        <v>10438</v>
      </c>
      <c r="O4815" s="45" t="s">
        <v>5363</v>
      </c>
      <c r="P4815" s="115" t="s">
        <v>10454</v>
      </c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</row>
    <row r="4816" spans="1:50" ht="36" x14ac:dyDescent="0.2">
      <c r="A4816" s="11"/>
      <c r="B4816" s="14"/>
      <c r="C4816" s="5"/>
      <c r="D4816" s="5"/>
      <c r="E4816" s="5"/>
      <c r="F4816" s="5"/>
      <c r="G4816" s="26"/>
      <c r="H4816" s="23"/>
      <c r="I4816" s="5"/>
      <c r="J4816" s="11" t="s">
        <v>1010</v>
      </c>
      <c r="K4816" s="45" t="s">
        <v>10455</v>
      </c>
      <c r="L4816" s="45" t="s">
        <v>10451</v>
      </c>
      <c r="M4816" s="45" t="s">
        <v>10456</v>
      </c>
      <c r="N4816" s="45" t="s">
        <v>10431</v>
      </c>
      <c r="O4816" s="45" t="s">
        <v>6362</v>
      </c>
      <c r="P4816" s="115" t="s">
        <v>10457</v>
      </c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</row>
    <row r="4817" spans="1:50" ht="36" x14ac:dyDescent="0.2">
      <c r="A4817" s="11"/>
      <c r="B4817" s="14"/>
      <c r="C4817" s="5"/>
      <c r="D4817" s="5"/>
      <c r="E4817" s="5"/>
      <c r="F4817" s="5"/>
      <c r="G4817" s="26"/>
      <c r="H4817" s="23"/>
      <c r="I4817" s="5"/>
      <c r="J4817" s="11" t="s">
        <v>1010</v>
      </c>
      <c r="K4817" s="45" t="s">
        <v>10455</v>
      </c>
      <c r="L4817" s="45" t="s">
        <v>10451</v>
      </c>
      <c r="M4817" s="45" t="s">
        <v>10456</v>
      </c>
      <c r="N4817" s="45" t="s">
        <v>10431</v>
      </c>
      <c r="O4817" s="45" t="s">
        <v>5534</v>
      </c>
      <c r="P4817" s="115" t="s">
        <v>10458</v>
      </c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</row>
    <row r="4818" spans="1:50" ht="36" x14ac:dyDescent="0.2">
      <c r="A4818" s="11"/>
      <c r="B4818" s="14"/>
      <c r="C4818" s="5"/>
      <c r="D4818" s="5"/>
      <c r="E4818" s="5"/>
      <c r="F4818" s="5"/>
      <c r="G4818" s="26"/>
      <c r="H4818" s="7"/>
      <c r="I4818" s="5"/>
      <c r="J4818" s="11" t="s">
        <v>1010</v>
      </c>
      <c r="K4818" s="45" t="s">
        <v>10455</v>
      </c>
      <c r="L4818" s="45" t="s">
        <v>10451</v>
      </c>
      <c r="M4818" s="45" t="s">
        <v>10459</v>
      </c>
      <c r="N4818" s="45" t="s">
        <v>10431</v>
      </c>
      <c r="O4818" s="45" t="s">
        <v>5534</v>
      </c>
      <c r="P4818" s="115" t="s">
        <v>10460</v>
      </c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</row>
    <row r="4819" spans="1:50" ht="36" x14ac:dyDescent="0.2">
      <c r="A4819" s="11"/>
      <c r="B4819" s="14"/>
      <c r="C4819" s="5"/>
      <c r="D4819" s="5"/>
      <c r="E4819" s="5"/>
      <c r="F4819" s="5"/>
      <c r="G4819" s="26"/>
      <c r="H4819" s="23"/>
      <c r="I4819" s="5"/>
      <c r="J4819" s="11" t="s">
        <v>1010</v>
      </c>
      <c r="K4819" s="45" t="s">
        <v>10455</v>
      </c>
      <c r="L4819" s="45" t="s">
        <v>10451</v>
      </c>
      <c r="M4819" s="45" t="s">
        <v>10459</v>
      </c>
      <c r="N4819" s="45" t="s">
        <v>10431</v>
      </c>
      <c r="O4819" s="45" t="s">
        <v>6362</v>
      </c>
      <c r="P4819" s="115" t="s">
        <v>9203</v>
      </c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</row>
    <row r="4820" spans="1:50" ht="36" x14ac:dyDescent="0.2">
      <c r="A4820" s="11"/>
      <c r="B4820" s="14"/>
      <c r="C4820" s="5"/>
      <c r="D4820" s="5"/>
      <c r="E4820" s="5"/>
      <c r="F4820" s="5"/>
      <c r="G4820" s="26"/>
      <c r="H4820" s="23"/>
      <c r="I4820" s="5"/>
      <c r="J4820" s="11" t="s">
        <v>1010</v>
      </c>
      <c r="K4820" s="45" t="s">
        <v>10461</v>
      </c>
      <c r="L4820" s="45" t="s">
        <v>10462</v>
      </c>
      <c r="M4820" s="45" t="s">
        <v>10463</v>
      </c>
      <c r="N4820" s="45" t="s">
        <v>10431</v>
      </c>
      <c r="O4820" s="45" t="s">
        <v>5104</v>
      </c>
      <c r="P4820" s="115" t="s">
        <v>10457</v>
      </c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</row>
    <row r="4821" spans="1:50" ht="120" x14ac:dyDescent="0.2">
      <c r="A4821" s="11"/>
      <c r="B4821" s="14"/>
      <c r="C4821" s="9"/>
      <c r="D4821" s="5"/>
      <c r="E4821" s="5"/>
      <c r="F4821" s="5"/>
      <c r="G4821" s="26"/>
      <c r="H4821" s="7"/>
      <c r="I4821" s="5"/>
      <c r="J4821" s="11" t="s">
        <v>1009</v>
      </c>
      <c r="K4821" s="45" t="s">
        <v>10464</v>
      </c>
      <c r="L4821" s="45" t="s">
        <v>10465</v>
      </c>
      <c r="M4821" s="45" t="s">
        <v>10466</v>
      </c>
      <c r="N4821" s="45" t="s">
        <v>10467</v>
      </c>
      <c r="O4821" s="45" t="s">
        <v>5824</v>
      </c>
      <c r="P4821" s="115" t="s">
        <v>5005</v>
      </c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</row>
    <row r="4822" spans="1:50" ht="120" x14ac:dyDescent="0.2">
      <c r="A4822" s="11"/>
      <c r="B4822" s="14"/>
      <c r="C4822" s="5"/>
      <c r="D4822" s="5"/>
      <c r="E4822" s="5"/>
      <c r="F4822" s="5"/>
      <c r="G4822" s="26"/>
      <c r="H4822" s="23"/>
      <c r="I4822" s="5"/>
      <c r="J4822" s="11" t="s">
        <v>1009</v>
      </c>
      <c r="K4822" s="45" t="s">
        <v>10464</v>
      </c>
      <c r="L4822" s="45" t="s">
        <v>10465</v>
      </c>
      <c r="M4822" s="45" t="s">
        <v>10466</v>
      </c>
      <c r="N4822" s="45" t="s">
        <v>10467</v>
      </c>
      <c r="O4822" s="45" t="s">
        <v>5104</v>
      </c>
      <c r="P4822" s="115" t="s">
        <v>10468</v>
      </c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</row>
    <row r="4823" spans="1:50" ht="108" x14ac:dyDescent="0.2">
      <c r="A4823" s="11"/>
      <c r="B4823" s="14"/>
      <c r="C4823" s="5"/>
      <c r="D4823" s="5"/>
      <c r="E4823" s="5"/>
      <c r="F4823" s="5"/>
      <c r="G4823" s="26"/>
      <c r="H4823" s="7"/>
      <c r="I4823" s="5"/>
      <c r="J4823" s="11" t="s">
        <v>1009</v>
      </c>
      <c r="K4823" s="45" t="s">
        <v>10469</v>
      </c>
      <c r="L4823" s="45" t="s">
        <v>10470</v>
      </c>
      <c r="M4823" s="45" t="s">
        <v>7479</v>
      </c>
      <c r="N4823" s="45" t="s">
        <v>6030</v>
      </c>
      <c r="O4823" s="45" t="s">
        <v>7408</v>
      </c>
      <c r="P4823" s="115" t="s">
        <v>5005</v>
      </c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</row>
    <row r="4824" spans="1:50" ht="108" x14ac:dyDescent="0.2">
      <c r="A4824" s="11"/>
      <c r="B4824" s="14"/>
      <c r="C4824" s="5"/>
      <c r="D4824" s="5"/>
      <c r="E4824" s="5"/>
      <c r="F4824" s="5"/>
      <c r="G4824" s="26"/>
      <c r="H4824" s="7"/>
      <c r="I4824" s="5"/>
      <c r="J4824" s="11" t="s">
        <v>1009</v>
      </c>
      <c r="K4824" s="45" t="s">
        <v>10469</v>
      </c>
      <c r="L4824" s="45" t="s">
        <v>10471</v>
      </c>
      <c r="M4824" s="45" t="s">
        <v>7479</v>
      </c>
      <c r="N4824" s="45" t="s">
        <v>6030</v>
      </c>
      <c r="O4824" s="45" t="s">
        <v>5032</v>
      </c>
      <c r="P4824" s="115" t="s">
        <v>10472</v>
      </c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</row>
    <row r="4825" spans="1:50" ht="96" x14ac:dyDescent="0.2">
      <c r="A4825" s="11"/>
      <c r="B4825" s="14"/>
      <c r="C4825" s="5"/>
      <c r="D4825" s="5"/>
      <c r="E4825" s="5"/>
      <c r="F4825" s="5"/>
      <c r="G4825" s="26"/>
      <c r="H4825" s="7"/>
      <c r="I4825" s="5"/>
      <c r="J4825" s="11" t="s">
        <v>1009</v>
      </c>
      <c r="K4825" s="45" t="s">
        <v>10473</v>
      </c>
      <c r="L4825" s="45" t="s">
        <v>10474</v>
      </c>
      <c r="M4825" s="45" t="s">
        <v>10475</v>
      </c>
      <c r="N4825" s="45" t="s">
        <v>10476</v>
      </c>
      <c r="O4825" s="45" t="s">
        <v>5824</v>
      </c>
      <c r="P4825" s="115" t="s">
        <v>5005</v>
      </c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</row>
    <row r="4826" spans="1:50" ht="96" x14ac:dyDescent="0.2">
      <c r="A4826" s="11"/>
      <c r="B4826" s="14"/>
      <c r="C4826" s="5"/>
      <c r="D4826" s="5"/>
      <c r="E4826" s="5"/>
      <c r="F4826" s="5"/>
      <c r="G4826" s="26"/>
      <c r="H4826" s="7"/>
      <c r="I4826" s="5"/>
      <c r="J4826" s="11" t="s">
        <v>1009</v>
      </c>
      <c r="K4826" s="45" t="s">
        <v>10473</v>
      </c>
      <c r="L4826" s="45" t="s">
        <v>10474</v>
      </c>
      <c r="M4826" s="45" t="s">
        <v>10475</v>
      </c>
      <c r="N4826" s="45" t="s">
        <v>10476</v>
      </c>
      <c r="O4826" s="45" t="s">
        <v>5104</v>
      </c>
      <c r="P4826" s="115" t="s">
        <v>10477</v>
      </c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</row>
    <row r="4827" spans="1:50" ht="120" x14ac:dyDescent="0.2">
      <c r="A4827" s="11"/>
      <c r="B4827" s="14"/>
      <c r="C4827" s="5"/>
      <c r="D4827" s="5"/>
      <c r="E4827" s="5"/>
      <c r="F4827" s="5"/>
      <c r="G4827" s="26"/>
      <c r="H4827" s="23"/>
      <c r="I4827" s="5"/>
      <c r="J4827" s="11" t="s">
        <v>1009</v>
      </c>
      <c r="K4827" s="45" t="s">
        <v>10478</v>
      </c>
      <c r="L4827" s="45" t="s">
        <v>10479</v>
      </c>
      <c r="M4827" s="45" t="s">
        <v>8520</v>
      </c>
      <c r="N4827" s="45" t="s">
        <v>6030</v>
      </c>
      <c r="O4827" s="45" t="s">
        <v>4991</v>
      </c>
      <c r="P4827" s="115" t="s">
        <v>9388</v>
      </c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</row>
    <row r="4828" spans="1:50" ht="60" x14ac:dyDescent="0.2">
      <c r="A4828" s="11"/>
      <c r="B4828" s="14"/>
      <c r="C4828" s="5"/>
      <c r="D4828" s="5"/>
      <c r="E4828" s="5"/>
      <c r="F4828" s="5"/>
      <c r="G4828" s="26"/>
      <c r="H4828" s="23"/>
      <c r="I4828" s="5"/>
      <c r="J4828" s="11" t="s">
        <v>1009</v>
      </c>
      <c r="K4828" s="45" t="s">
        <v>10480</v>
      </c>
      <c r="L4828" s="45" t="s">
        <v>10481</v>
      </c>
      <c r="M4828" s="45" t="s">
        <v>10482</v>
      </c>
      <c r="N4828" s="45" t="s">
        <v>6260</v>
      </c>
      <c r="O4828" s="45" t="s">
        <v>5824</v>
      </c>
      <c r="P4828" s="115" t="s">
        <v>10483</v>
      </c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</row>
    <row r="4829" spans="1:50" ht="60" x14ac:dyDescent="0.2">
      <c r="A4829" s="11"/>
      <c r="B4829" s="14"/>
      <c r="C4829" s="5"/>
      <c r="D4829" s="5"/>
      <c r="E4829" s="5"/>
      <c r="F4829" s="5"/>
      <c r="G4829" s="26"/>
      <c r="H4829" s="7"/>
      <c r="I4829" s="5"/>
      <c r="J4829" s="11" t="s">
        <v>1009</v>
      </c>
      <c r="K4829" s="45" t="s">
        <v>10484</v>
      </c>
      <c r="L4829" s="45" t="s">
        <v>10481</v>
      </c>
      <c r="M4829" s="45" t="s">
        <v>10485</v>
      </c>
      <c r="N4829" s="45" t="s">
        <v>6260</v>
      </c>
      <c r="O4829" s="45" t="s">
        <v>5104</v>
      </c>
      <c r="P4829" s="115" t="s">
        <v>5429</v>
      </c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</row>
    <row r="4830" spans="1:50" ht="24" x14ac:dyDescent="0.2">
      <c r="A4830" s="11"/>
      <c r="B4830" s="14"/>
      <c r="C4830" s="5"/>
      <c r="D4830" s="5"/>
      <c r="E4830" s="5"/>
      <c r="F4830" s="5"/>
      <c r="G4830" s="26"/>
      <c r="H4830" s="23"/>
      <c r="I4830" s="5"/>
      <c r="J4830" s="11" t="s">
        <v>1009</v>
      </c>
      <c r="K4830" s="45" t="s">
        <v>10486</v>
      </c>
      <c r="L4830" s="45" t="s">
        <v>10487</v>
      </c>
      <c r="M4830" s="45" t="s">
        <v>10488</v>
      </c>
      <c r="N4830" s="45" t="s">
        <v>10489</v>
      </c>
      <c r="O4830" s="45" t="s">
        <v>5104</v>
      </c>
      <c r="P4830" s="115" t="s">
        <v>5005</v>
      </c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</row>
    <row r="4831" spans="1:50" ht="24" x14ac:dyDescent="0.2">
      <c r="A4831" s="11"/>
      <c r="B4831" s="14"/>
      <c r="C4831" s="5"/>
      <c r="D4831" s="5"/>
      <c r="E4831" s="5"/>
      <c r="F4831" s="5"/>
      <c r="G4831" s="26"/>
      <c r="H4831" s="23"/>
      <c r="I4831" s="5"/>
      <c r="J4831" s="11" t="s">
        <v>1009</v>
      </c>
      <c r="K4831" s="45" t="s">
        <v>10486</v>
      </c>
      <c r="L4831" s="45" t="s">
        <v>10287</v>
      </c>
      <c r="M4831" s="45" t="s">
        <v>7458</v>
      </c>
      <c r="N4831" s="45" t="s">
        <v>6030</v>
      </c>
      <c r="O4831" s="45" t="s">
        <v>5067</v>
      </c>
      <c r="P4831" s="115" t="s">
        <v>5005</v>
      </c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</row>
    <row r="4832" spans="1:50" ht="24" x14ac:dyDescent="0.2">
      <c r="A4832" s="11"/>
      <c r="B4832" s="14"/>
      <c r="C4832" s="5"/>
      <c r="D4832" s="5"/>
      <c r="E4832" s="5"/>
      <c r="F4832" s="5"/>
      <c r="G4832" s="26"/>
      <c r="H4832" s="23"/>
      <c r="I4832" s="5"/>
      <c r="J4832" s="11" t="s">
        <v>1009</v>
      </c>
      <c r="K4832" s="45" t="s">
        <v>10490</v>
      </c>
      <c r="L4832" s="45" t="s">
        <v>10487</v>
      </c>
      <c r="M4832" s="45" t="s">
        <v>10452</v>
      </c>
      <c r="N4832" s="45" t="s">
        <v>10491</v>
      </c>
      <c r="O4832" s="45" t="s">
        <v>5363</v>
      </c>
      <c r="P4832" s="115" t="s">
        <v>5005</v>
      </c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</row>
    <row r="4833" spans="1:50" ht="24" x14ac:dyDescent="0.2">
      <c r="A4833" s="11"/>
      <c r="B4833" s="14"/>
      <c r="C4833" s="5"/>
      <c r="D4833" s="5"/>
      <c r="E4833" s="5"/>
      <c r="F4833" s="5"/>
      <c r="G4833" s="26"/>
      <c r="H4833" s="23"/>
      <c r="I4833" s="5"/>
      <c r="J4833" s="11" t="s">
        <v>1009</v>
      </c>
      <c r="K4833" s="45" t="s">
        <v>10490</v>
      </c>
      <c r="L4833" s="45" t="s">
        <v>10487</v>
      </c>
      <c r="M4833" s="45" t="s">
        <v>10452</v>
      </c>
      <c r="N4833" s="45" t="s">
        <v>10491</v>
      </c>
      <c r="O4833" s="45" t="s">
        <v>5824</v>
      </c>
      <c r="P4833" s="115" t="s">
        <v>10492</v>
      </c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</row>
    <row r="4834" spans="1:50" ht="48" x14ac:dyDescent="0.2">
      <c r="A4834" s="11"/>
      <c r="B4834" s="14"/>
      <c r="C4834" s="5"/>
      <c r="D4834" s="5"/>
      <c r="E4834" s="5"/>
      <c r="F4834" s="5"/>
      <c r="G4834" s="26"/>
      <c r="H4834" s="7"/>
      <c r="I4834" s="5"/>
      <c r="J4834" s="11" t="s">
        <v>1009</v>
      </c>
      <c r="K4834" s="45" t="s">
        <v>10493</v>
      </c>
      <c r="L4834" s="45" t="s">
        <v>10494</v>
      </c>
      <c r="M4834" s="45" t="s">
        <v>10495</v>
      </c>
      <c r="N4834" s="45" t="s">
        <v>6030</v>
      </c>
      <c r="O4834" s="45" t="s">
        <v>6283</v>
      </c>
      <c r="P4834" s="115" t="s">
        <v>8601</v>
      </c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</row>
    <row r="4835" spans="1:50" ht="48" x14ac:dyDescent="0.2">
      <c r="A4835" s="11"/>
      <c r="B4835" s="14"/>
      <c r="C4835" s="5"/>
      <c r="D4835" s="5"/>
      <c r="E4835" s="5"/>
      <c r="F4835" s="5"/>
      <c r="G4835" s="26"/>
      <c r="H4835" s="7"/>
      <c r="I4835" s="5"/>
      <c r="J4835" s="11" t="s">
        <v>1009</v>
      </c>
      <c r="K4835" s="45" t="s">
        <v>10493</v>
      </c>
      <c r="L4835" s="45" t="s">
        <v>10497</v>
      </c>
      <c r="M4835" s="45" t="s">
        <v>10495</v>
      </c>
      <c r="N4835" s="45" t="s">
        <v>6030</v>
      </c>
      <c r="O4835" s="45" t="s">
        <v>5043</v>
      </c>
      <c r="P4835" s="115" t="s">
        <v>10496</v>
      </c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</row>
    <row r="4836" spans="1:50" ht="48" x14ac:dyDescent="0.2">
      <c r="A4836" s="11"/>
      <c r="B4836" s="14"/>
      <c r="C4836" s="5"/>
      <c r="D4836" s="5"/>
      <c r="E4836" s="5"/>
      <c r="F4836" s="5"/>
      <c r="G4836" s="26"/>
      <c r="H4836" s="7"/>
      <c r="I4836" s="5"/>
      <c r="J4836" s="11" t="s">
        <v>1009</v>
      </c>
      <c r="K4836" s="45" t="s">
        <v>10498</v>
      </c>
      <c r="L4836" s="45" t="s">
        <v>10499</v>
      </c>
      <c r="M4836" s="45" t="s">
        <v>10500</v>
      </c>
      <c r="N4836" s="45" t="s">
        <v>10476</v>
      </c>
      <c r="O4836" s="45" t="s">
        <v>6362</v>
      </c>
      <c r="P4836" s="115" t="s">
        <v>10501</v>
      </c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</row>
    <row r="4837" spans="1:50" ht="18" x14ac:dyDescent="0.2">
      <c r="A4837" s="11"/>
      <c r="B4837" s="33" t="s">
        <v>1216</v>
      </c>
      <c r="C4837" s="5"/>
      <c r="D4837" s="5"/>
      <c r="E4837" s="5"/>
      <c r="F4837" s="5"/>
      <c r="G4837" s="26"/>
      <c r="H4837" s="23"/>
      <c r="I4837" s="5"/>
      <c r="J4837" s="11"/>
      <c r="K4837" s="45"/>
      <c r="L4837" s="45"/>
      <c r="M4837" s="45"/>
      <c r="N4837" s="45"/>
      <c r="O4837" s="45"/>
      <c r="P4837" s="113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</row>
    <row r="4838" spans="1:50" x14ac:dyDescent="0.2">
      <c r="A4838" s="11"/>
      <c r="B4838" s="5"/>
      <c r="C4838" s="5"/>
      <c r="D4838" s="5"/>
      <c r="E4838" s="5"/>
      <c r="F4838" s="5"/>
      <c r="G4838" s="24" t="s">
        <v>3821</v>
      </c>
      <c r="H4838" s="23"/>
      <c r="I4838" s="5"/>
      <c r="J4838" s="11"/>
      <c r="K4838" s="45"/>
      <c r="L4838" s="45"/>
      <c r="M4838" s="45"/>
      <c r="N4838" s="45"/>
      <c r="O4838" s="45"/>
      <c r="P4838" s="113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</row>
    <row r="4839" spans="1:50" x14ac:dyDescent="0.2">
      <c r="A4839" s="11"/>
      <c r="B4839" s="5"/>
      <c r="C4839" s="5"/>
      <c r="D4839" s="5"/>
      <c r="E4839" s="5"/>
      <c r="F4839" s="5"/>
      <c r="G4839" s="27" t="s">
        <v>4319</v>
      </c>
      <c r="H4839" s="39"/>
      <c r="I4839" s="11"/>
      <c r="J4839" s="11"/>
      <c r="K4839" s="53"/>
      <c r="L4839" s="45"/>
      <c r="M4839" s="45" t="s">
        <v>1654</v>
      </c>
      <c r="N4839" s="48">
        <v>0.4</v>
      </c>
      <c r="O4839" s="45"/>
      <c r="P4839" s="113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</row>
    <row r="4840" spans="1:50" x14ac:dyDescent="0.2">
      <c r="A4840" s="11"/>
      <c r="B4840" s="5"/>
      <c r="C4840" s="5"/>
      <c r="D4840" s="5"/>
      <c r="E4840" s="5"/>
      <c r="F4840" s="5"/>
      <c r="G4840" s="26"/>
      <c r="H4840" s="11" t="s">
        <v>2115</v>
      </c>
      <c r="I4840" s="5"/>
      <c r="J4840" s="11"/>
      <c r="K4840" s="45"/>
      <c r="L4840" s="45"/>
      <c r="M4840" s="45"/>
      <c r="N4840" s="45"/>
      <c r="O4840" s="45"/>
      <c r="P4840" s="113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</row>
    <row r="4841" spans="1:50" x14ac:dyDescent="0.2">
      <c r="A4841" s="11"/>
      <c r="B4841" s="5"/>
      <c r="C4841" s="5"/>
      <c r="D4841" s="5"/>
      <c r="E4841" s="5"/>
      <c r="F4841" s="5"/>
      <c r="G4841" s="26"/>
      <c r="H4841" s="23"/>
      <c r="I4841" s="11" t="s">
        <v>119</v>
      </c>
      <c r="J4841" s="11"/>
      <c r="K4841" s="45"/>
      <c r="L4841" s="45"/>
      <c r="M4841" s="45"/>
      <c r="N4841" s="45"/>
      <c r="O4841" s="45"/>
      <c r="P4841" s="113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</row>
    <row r="4842" spans="1:50" ht="36" x14ac:dyDescent="0.2">
      <c r="A4842" s="11"/>
      <c r="B4842" s="14"/>
      <c r="C4842" s="5"/>
      <c r="D4842" s="5"/>
      <c r="E4842" s="5"/>
      <c r="F4842" s="5"/>
      <c r="G4842" s="26"/>
      <c r="H4842" s="39"/>
      <c r="I4842" s="5"/>
      <c r="J4842" s="11" t="s">
        <v>1010</v>
      </c>
      <c r="K4842" s="45" t="s">
        <v>10502</v>
      </c>
      <c r="L4842" s="45" t="s">
        <v>6762</v>
      </c>
      <c r="M4842" s="45" t="s">
        <v>10503</v>
      </c>
      <c r="N4842" s="45" t="s">
        <v>10504</v>
      </c>
      <c r="O4842" s="45" t="s">
        <v>5363</v>
      </c>
      <c r="P4842" s="115" t="s">
        <v>5005</v>
      </c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</row>
    <row r="4843" spans="1:50" ht="24" x14ac:dyDescent="0.2">
      <c r="A4843" s="11"/>
      <c r="B4843" s="14"/>
      <c r="C4843" s="5"/>
      <c r="D4843" s="5"/>
      <c r="E4843" s="5"/>
      <c r="F4843" s="5"/>
      <c r="G4843" s="26"/>
      <c r="H4843" s="39"/>
      <c r="I4843" s="5"/>
      <c r="J4843" s="11" t="s">
        <v>1010</v>
      </c>
      <c r="K4843" s="45" t="s">
        <v>10502</v>
      </c>
      <c r="L4843" s="45" t="s">
        <v>5014</v>
      </c>
      <c r="M4843" s="45" t="s">
        <v>10505</v>
      </c>
      <c r="N4843" s="45" t="s">
        <v>10506</v>
      </c>
      <c r="O4843" s="45" t="s">
        <v>6652</v>
      </c>
      <c r="P4843" s="115" t="s">
        <v>5005</v>
      </c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</row>
    <row r="4844" spans="1:50" ht="24" x14ac:dyDescent="0.2">
      <c r="A4844" s="11"/>
      <c r="B4844" s="14"/>
      <c r="C4844" s="5"/>
      <c r="D4844" s="5"/>
      <c r="E4844" s="5"/>
      <c r="F4844" s="5"/>
      <c r="G4844" s="26"/>
      <c r="H4844" s="39"/>
      <c r="I4844" s="5"/>
      <c r="J4844" s="11" t="s">
        <v>1010</v>
      </c>
      <c r="K4844" s="45" t="s">
        <v>10502</v>
      </c>
      <c r="L4844" s="45" t="s">
        <v>5014</v>
      </c>
      <c r="M4844" s="45" t="s">
        <v>9549</v>
      </c>
      <c r="N4844" s="45" t="s">
        <v>10506</v>
      </c>
      <c r="O4844" s="45" t="s">
        <v>5824</v>
      </c>
      <c r="P4844" s="115" t="s">
        <v>10507</v>
      </c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</row>
    <row r="4845" spans="1:50" ht="24" x14ac:dyDescent="0.2">
      <c r="A4845" s="11"/>
      <c r="B4845" s="14"/>
      <c r="C4845" s="5"/>
      <c r="D4845" s="5"/>
      <c r="E4845" s="5"/>
      <c r="F4845" s="5"/>
      <c r="G4845" s="26"/>
      <c r="H4845" s="39"/>
      <c r="I4845" s="5"/>
      <c r="J4845" s="11" t="s">
        <v>1010</v>
      </c>
      <c r="K4845" s="45" t="s">
        <v>10502</v>
      </c>
      <c r="L4845" s="45" t="s">
        <v>5014</v>
      </c>
      <c r="M4845" s="45" t="s">
        <v>10508</v>
      </c>
      <c r="N4845" s="45" t="s">
        <v>10506</v>
      </c>
      <c r="O4845" s="45" t="s">
        <v>5824</v>
      </c>
      <c r="P4845" s="115" t="s">
        <v>10457</v>
      </c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</row>
    <row r="4846" spans="1:50" ht="24" x14ac:dyDescent="0.2">
      <c r="A4846" s="11"/>
      <c r="B4846" s="14"/>
      <c r="C4846" s="5"/>
      <c r="D4846" s="5"/>
      <c r="E4846" s="5"/>
      <c r="F4846" s="5"/>
      <c r="G4846" s="26"/>
      <c r="H4846" s="39"/>
      <c r="I4846" s="5"/>
      <c r="J4846" s="11" t="s">
        <v>1010</v>
      </c>
      <c r="K4846" s="45" t="s">
        <v>10509</v>
      </c>
      <c r="L4846" s="45" t="s">
        <v>5138</v>
      </c>
      <c r="M4846" s="45" t="s">
        <v>10510</v>
      </c>
      <c r="N4846" s="45" t="s">
        <v>10504</v>
      </c>
      <c r="O4846" s="45" t="s">
        <v>7328</v>
      </c>
      <c r="P4846" s="115" t="s">
        <v>5005</v>
      </c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</row>
    <row r="4847" spans="1:50" ht="24" x14ac:dyDescent="0.2">
      <c r="A4847" s="11"/>
      <c r="B4847" s="14"/>
      <c r="C4847" s="5"/>
      <c r="D4847" s="5"/>
      <c r="E4847" s="5"/>
      <c r="F4847" s="5"/>
      <c r="G4847" s="26"/>
      <c r="H4847" s="39"/>
      <c r="I4847" s="5"/>
      <c r="J4847" s="11" t="s">
        <v>1010</v>
      </c>
      <c r="K4847" s="45" t="s">
        <v>10509</v>
      </c>
      <c r="L4847" s="45" t="s">
        <v>5138</v>
      </c>
      <c r="M4847" s="45" t="s">
        <v>10508</v>
      </c>
      <c r="N4847" s="45" t="s">
        <v>10504</v>
      </c>
      <c r="O4847" s="45" t="s">
        <v>5824</v>
      </c>
      <c r="P4847" s="115" t="s">
        <v>10511</v>
      </c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</row>
    <row r="4848" spans="1:50" x14ac:dyDescent="0.2">
      <c r="A4848" s="11"/>
      <c r="B4848" s="5"/>
      <c r="C4848" s="5"/>
      <c r="D4848" s="5"/>
      <c r="E4848" s="5"/>
      <c r="F4848" s="5"/>
      <c r="G4848" s="24" t="s">
        <v>3313</v>
      </c>
      <c r="H4848" s="23"/>
      <c r="I4848" s="5"/>
      <c r="J4848" s="11"/>
      <c r="K4848" s="45"/>
      <c r="L4848" s="45"/>
      <c r="M4848" s="45"/>
      <c r="N4848" s="45"/>
      <c r="O4848" s="45"/>
      <c r="P4848" s="113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</row>
    <row r="4849" spans="1:50" ht="25.5" x14ac:dyDescent="0.2">
      <c r="A4849" s="11"/>
      <c r="B4849" s="5"/>
      <c r="C4849" s="5"/>
      <c r="D4849" s="5"/>
      <c r="E4849" s="5"/>
      <c r="F4849" s="5"/>
      <c r="G4849" s="27" t="s">
        <v>4320</v>
      </c>
      <c r="H4849" s="11"/>
      <c r="I4849" s="11"/>
      <c r="J4849" s="11"/>
      <c r="K4849" s="53"/>
      <c r="L4849" s="45"/>
      <c r="M4849" s="45" t="s">
        <v>1358</v>
      </c>
      <c r="N4849" s="45" t="s">
        <v>1106</v>
      </c>
      <c r="O4849" s="45"/>
      <c r="P4849" s="113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</row>
    <row r="4850" spans="1:50" x14ac:dyDescent="0.2">
      <c r="A4850" s="11"/>
      <c r="B4850" s="5"/>
      <c r="C4850" s="5"/>
      <c r="D4850" s="5"/>
      <c r="E4850" s="5"/>
      <c r="F4850" s="5"/>
      <c r="G4850" s="26"/>
      <c r="H4850" s="11" t="s">
        <v>2116</v>
      </c>
      <c r="I4850" s="5"/>
      <c r="J4850" s="11"/>
      <c r="K4850" s="45"/>
      <c r="L4850" s="45"/>
      <c r="M4850" s="45"/>
      <c r="N4850" s="45"/>
      <c r="O4850" s="45"/>
      <c r="P4850" s="113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</row>
    <row r="4851" spans="1:50" x14ac:dyDescent="0.2">
      <c r="A4851" s="11"/>
      <c r="B4851" s="5"/>
      <c r="C4851" s="5"/>
      <c r="D4851" s="5"/>
      <c r="E4851" s="5"/>
      <c r="F4851" s="5"/>
      <c r="G4851" s="26"/>
      <c r="H4851" s="23"/>
      <c r="I4851" s="11" t="s">
        <v>120</v>
      </c>
      <c r="J4851" s="11"/>
      <c r="K4851" s="45"/>
      <c r="L4851" s="45"/>
      <c r="M4851" s="45"/>
      <c r="N4851" s="45"/>
      <c r="O4851" s="45"/>
      <c r="P4851" s="113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</row>
    <row r="4852" spans="1:50" ht="108" x14ac:dyDescent="0.2">
      <c r="A4852" s="11"/>
      <c r="B4852" s="14"/>
      <c r="C4852" s="5"/>
      <c r="D4852" s="5"/>
      <c r="E4852" s="5"/>
      <c r="F4852" s="5"/>
      <c r="G4852" s="26"/>
      <c r="H4852" s="11"/>
      <c r="I4852" s="5"/>
      <c r="J4852" s="11" t="s">
        <v>1009</v>
      </c>
      <c r="K4852" s="45" t="s">
        <v>10512</v>
      </c>
      <c r="L4852" s="45" t="s">
        <v>10513</v>
      </c>
      <c r="M4852" s="45" t="s">
        <v>10514</v>
      </c>
      <c r="N4852" s="45" t="s">
        <v>10515</v>
      </c>
      <c r="O4852" s="45" t="s">
        <v>5363</v>
      </c>
      <c r="P4852" s="115" t="s">
        <v>10516</v>
      </c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</row>
    <row r="4853" spans="1:50" ht="18" x14ac:dyDescent="0.2">
      <c r="A4853" s="11"/>
      <c r="B4853" s="6" t="s">
        <v>1217</v>
      </c>
      <c r="C4853" s="5"/>
      <c r="D4853" s="5"/>
      <c r="E4853" s="5"/>
      <c r="F4853" s="5"/>
      <c r="G4853" s="26"/>
      <c r="H4853" s="23"/>
      <c r="I4853" s="5"/>
      <c r="J4853" s="11"/>
      <c r="K4853" s="45"/>
      <c r="L4853" s="45"/>
      <c r="M4853" s="45"/>
      <c r="N4853" s="45"/>
      <c r="O4853" s="45"/>
      <c r="P4853" s="113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</row>
    <row r="4854" spans="1:50" ht="16.5" x14ac:dyDescent="0.2">
      <c r="A4854" s="11"/>
      <c r="B4854" s="5"/>
      <c r="C4854" s="16" t="s">
        <v>488</v>
      </c>
      <c r="D4854" s="5"/>
      <c r="E4854" s="5"/>
      <c r="F4854" s="5"/>
      <c r="G4854" s="26"/>
      <c r="H4854" s="23"/>
      <c r="I4854" s="5"/>
      <c r="J4854" s="11"/>
      <c r="K4854" s="45"/>
      <c r="L4854" s="45"/>
      <c r="M4854" s="45"/>
      <c r="N4854" s="45"/>
      <c r="O4854" s="45"/>
      <c r="P4854" s="113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</row>
    <row r="4855" spans="1:50" x14ac:dyDescent="0.2">
      <c r="A4855" s="11"/>
      <c r="B4855" s="5"/>
      <c r="C4855" s="5"/>
      <c r="D4855" s="5"/>
      <c r="E4855" s="5"/>
      <c r="F4855" s="5"/>
      <c r="G4855" s="24" t="s">
        <v>3822</v>
      </c>
      <c r="H4855" s="23"/>
      <c r="I4855" s="5"/>
      <c r="J4855" s="11"/>
      <c r="K4855" s="45"/>
      <c r="L4855" s="45"/>
      <c r="M4855" s="45"/>
      <c r="N4855" s="45"/>
      <c r="O4855" s="45"/>
      <c r="P4855" s="113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</row>
    <row r="4856" spans="1:50" ht="38.25" x14ac:dyDescent="0.2">
      <c r="A4856" s="11"/>
      <c r="B4856" s="5"/>
      <c r="C4856" s="5"/>
      <c r="D4856" s="5"/>
      <c r="E4856" s="5"/>
      <c r="F4856" s="5"/>
      <c r="G4856" s="27" t="s">
        <v>4321</v>
      </c>
      <c r="H4856" s="11"/>
      <c r="I4856" s="11"/>
      <c r="J4856" s="11"/>
      <c r="K4856" s="53"/>
      <c r="L4856" s="45"/>
      <c r="M4856" s="45" t="s">
        <v>2908</v>
      </c>
      <c r="N4856" s="45" t="s">
        <v>2903</v>
      </c>
      <c r="O4856" s="45"/>
      <c r="P4856" s="113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</row>
    <row r="4857" spans="1:50" ht="38.25" x14ac:dyDescent="0.2">
      <c r="A4857" s="11"/>
      <c r="B4857" s="5"/>
      <c r="C4857" s="5"/>
      <c r="D4857" s="5"/>
      <c r="E4857" s="5"/>
      <c r="F4857" s="5"/>
      <c r="G4857" s="27" t="s">
        <v>4321</v>
      </c>
      <c r="H4857" s="11"/>
      <c r="I4857" s="11"/>
      <c r="J4857" s="11"/>
      <c r="K4857" s="53"/>
      <c r="L4857" s="45"/>
      <c r="M4857" s="45" t="s">
        <v>2908</v>
      </c>
      <c r="N4857" s="45" t="s">
        <v>2904</v>
      </c>
      <c r="O4857" s="45"/>
      <c r="P4857" s="113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</row>
    <row r="4858" spans="1:50" ht="38.25" x14ac:dyDescent="0.2">
      <c r="A4858" s="11"/>
      <c r="B4858" s="5"/>
      <c r="C4858" s="5"/>
      <c r="D4858" s="5"/>
      <c r="E4858" s="5"/>
      <c r="F4858" s="5"/>
      <c r="G4858" s="27" t="s">
        <v>4321</v>
      </c>
      <c r="H4858" s="11"/>
      <c r="I4858" s="11"/>
      <c r="J4858" s="11"/>
      <c r="K4858" s="53"/>
      <c r="L4858" s="45"/>
      <c r="M4858" s="45" t="s">
        <v>2908</v>
      </c>
      <c r="N4858" s="45" t="s">
        <v>2905</v>
      </c>
      <c r="O4858" s="45"/>
      <c r="P4858" s="113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</row>
    <row r="4859" spans="1:50" ht="38.25" x14ac:dyDescent="0.2">
      <c r="A4859" s="11"/>
      <c r="B4859" s="5"/>
      <c r="C4859" s="5"/>
      <c r="D4859" s="5"/>
      <c r="E4859" s="5"/>
      <c r="F4859" s="5"/>
      <c r="G4859" s="27" t="s">
        <v>4321</v>
      </c>
      <c r="H4859" s="11"/>
      <c r="I4859" s="11"/>
      <c r="J4859" s="11"/>
      <c r="K4859" s="53"/>
      <c r="L4859" s="45"/>
      <c r="M4859" s="45" t="s">
        <v>2908</v>
      </c>
      <c r="N4859" s="45" t="s">
        <v>1649</v>
      </c>
      <c r="O4859" s="45"/>
      <c r="P4859" s="113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</row>
    <row r="4860" spans="1:50" ht="38.25" x14ac:dyDescent="0.2">
      <c r="A4860" s="11"/>
      <c r="B4860" s="5"/>
      <c r="C4860" s="5"/>
      <c r="D4860" s="5"/>
      <c r="E4860" s="5"/>
      <c r="F4860" s="5"/>
      <c r="G4860" s="27" t="s">
        <v>4321</v>
      </c>
      <c r="H4860" s="11"/>
      <c r="I4860" s="11"/>
      <c r="J4860" s="11"/>
      <c r="K4860" s="53"/>
      <c r="L4860" s="45"/>
      <c r="M4860" s="45" t="s">
        <v>2908</v>
      </c>
      <c r="N4860" s="45" t="s">
        <v>2906</v>
      </c>
      <c r="O4860" s="45"/>
      <c r="P4860" s="113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</row>
    <row r="4861" spans="1:50" ht="38.25" x14ac:dyDescent="0.2">
      <c r="A4861" s="11"/>
      <c r="B4861" s="5"/>
      <c r="C4861" s="5"/>
      <c r="D4861" s="5"/>
      <c r="E4861" s="5"/>
      <c r="F4861" s="5"/>
      <c r="G4861" s="27" t="s">
        <v>4321</v>
      </c>
      <c r="H4861" s="11"/>
      <c r="I4861" s="11"/>
      <c r="J4861" s="11"/>
      <c r="K4861" s="53"/>
      <c r="L4861" s="45"/>
      <c r="M4861" s="45" t="s">
        <v>2908</v>
      </c>
      <c r="N4861" s="45" t="s">
        <v>2907</v>
      </c>
      <c r="O4861" s="45"/>
      <c r="P4861" s="113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</row>
    <row r="4862" spans="1:50" x14ac:dyDescent="0.2">
      <c r="A4862" s="11"/>
      <c r="B4862" s="5"/>
      <c r="C4862" s="5"/>
      <c r="D4862" s="5"/>
      <c r="E4862" s="5"/>
      <c r="F4862" s="5"/>
      <c r="G4862" s="26"/>
      <c r="H4862" s="11" t="s">
        <v>2117</v>
      </c>
      <c r="I4862" s="5"/>
      <c r="J4862" s="11"/>
      <c r="K4862" s="45"/>
      <c r="L4862" s="45"/>
      <c r="M4862" s="45"/>
      <c r="N4862" s="45"/>
      <c r="O4862" s="45"/>
      <c r="P4862" s="113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</row>
    <row r="4863" spans="1:50" x14ac:dyDescent="0.2">
      <c r="A4863" s="11"/>
      <c r="B4863" s="5"/>
      <c r="C4863" s="5"/>
      <c r="D4863" s="5"/>
      <c r="E4863" s="5"/>
      <c r="F4863" s="5"/>
      <c r="G4863" s="26"/>
      <c r="H4863" s="23"/>
      <c r="I4863" s="11" t="s">
        <v>121</v>
      </c>
      <c r="J4863" s="11"/>
      <c r="K4863" s="45"/>
      <c r="L4863" s="45"/>
      <c r="M4863" s="45"/>
      <c r="N4863" s="45"/>
      <c r="O4863" s="45"/>
      <c r="P4863" s="113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</row>
    <row r="4864" spans="1:50" x14ac:dyDescent="0.2">
      <c r="A4864" s="11"/>
      <c r="B4864" s="14"/>
      <c r="C4864" s="5"/>
      <c r="D4864" s="5"/>
      <c r="E4864" s="5"/>
      <c r="F4864" s="5"/>
      <c r="G4864" s="26"/>
      <c r="H4864" s="11"/>
      <c r="I4864" s="5"/>
      <c r="J4864" s="11" t="s">
        <v>1010</v>
      </c>
      <c r="K4864" s="45" t="s">
        <v>10517</v>
      </c>
      <c r="L4864" s="45" t="s">
        <v>5014</v>
      </c>
      <c r="M4864" s="45" t="s">
        <v>5004</v>
      </c>
      <c r="N4864" s="45" t="s">
        <v>10518</v>
      </c>
      <c r="O4864" s="45" t="s">
        <v>5016</v>
      </c>
      <c r="P4864" s="115" t="s">
        <v>5157</v>
      </c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</row>
    <row r="4865" spans="1:50" x14ac:dyDescent="0.2">
      <c r="A4865" s="11"/>
      <c r="B4865" s="14"/>
      <c r="C4865" s="5"/>
      <c r="D4865" s="5"/>
      <c r="E4865" s="5"/>
      <c r="F4865" s="5"/>
      <c r="G4865" s="26"/>
      <c r="H4865" s="11"/>
      <c r="I4865" s="5"/>
      <c r="J4865" s="11" t="s">
        <v>1010</v>
      </c>
      <c r="K4865" s="45" t="s">
        <v>10517</v>
      </c>
      <c r="L4865" s="45" t="s">
        <v>5014</v>
      </c>
      <c r="M4865" s="45" t="s">
        <v>5004</v>
      </c>
      <c r="N4865" s="45" t="s">
        <v>8329</v>
      </c>
      <c r="O4865" s="45" t="s">
        <v>5016</v>
      </c>
      <c r="P4865" s="115" t="s">
        <v>5020</v>
      </c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</row>
    <row r="4866" spans="1:50" x14ac:dyDescent="0.2">
      <c r="A4866" s="11"/>
      <c r="B4866" s="14"/>
      <c r="C4866" s="5"/>
      <c r="D4866" s="5"/>
      <c r="E4866" s="5"/>
      <c r="F4866" s="5"/>
      <c r="G4866" s="26"/>
      <c r="H4866" s="11"/>
      <c r="I4866" s="5"/>
      <c r="J4866" s="11" t="s">
        <v>1010</v>
      </c>
      <c r="K4866" s="45" t="s">
        <v>10517</v>
      </c>
      <c r="L4866" s="45" t="s">
        <v>5014</v>
      </c>
      <c r="M4866" s="45" t="s">
        <v>5004</v>
      </c>
      <c r="N4866" s="45" t="s">
        <v>10519</v>
      </c>
      <c r="O4866" s="45" t="s">
        <v>5016</v>
      </c>
      <c r="P4866" s="115" t="s">
        <v>9360</v>
      </c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</row>
    <row r="4867" spans="1:50" ht="36" x14ac:dyDescent="0.2">
      <c r="A4867" s="11"/>
      <c r="B4867" s="14"/>
      <c r="C4867" s="5"/>
      <c r="D4867" s="5"/>
      <c r="E4867" s="5"/>
      <c r="F4867" s="5"/>
      <c r="G4867" s="26"/>
      <c r="H4867" s="11"/>
      <c r="I4867" s="5"/>
      <c r="J4867" s="11" t="s">
        <v>1009</v>
      </c>
      <c r="K4867" s="45" t="s">
        <v>1021</v>
      </c>
      <c r="L4867" s="45" t="s">
        <v>10521</v>
      </c>
      <c r="M4867" s="45" t="s">
        <v>5004</v>
      </c>
      <c r="N4867" s="45" t="s">
        <v>10519</v>
      </c>
      <c r="O4867" s="45" t="s">
        <v>10520</v>
      </c>
      <c r="P4867" s="115" t="s">
        <v>5005</v>
      </c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</row>
    <row r="4868" spans="1:50" ht="36" x14ac:dyDescent="0.2">
      <c r="A4868" s="11"/>
      <c r="B4868" s="14"/>
      <c r="C4868" s="5"/>
      <c r="D4868" s="5"/>
      <c r="E4868" s="5"/>
      <c r="F4868" s="5"/>
      <c r="G4868" s="26"/>
      <c r="H4868" s="11"/>
      <c r="I4868" s="5"/>
      <c r="J4868" s="11" t="s">
        <v>1009</v>
      </c>
      <c r="K4868" s="45" t="s">
        <v>10522</v>
      </c>
      <c r="L4868" s="45" t="s">
        <v>10523</v>
      </c>
      <c r="M4868" s="45" t="s">
        <v>5004</v>
      </c>
      <c r="N4868" s="45" t="s">
        <v>10519</v>
      </c>
      <c r="O4868" s="45" t="s">
        <v>5072</v>
      </c>
      <c r="P4868" s="115" t="s">
        <v>6724</v>
      </c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</row>
    <row r="4869" spans="1:50" ht="36" x14ac:dyDescent="0.2">
      <c r="A4869" s="11"/>
      <c r="B4869" s="14"/>
      <c r="C4869" s="5"/>
      <c r="D4869" s="5"/>
      <c r="E4869" s="5"/>
      <c r="F4869" s="5"/>
      <c r="G4869" s="26"/>
      <c r="H4869" s="11"/>
      <c r="I4869" s="5"/>
      <c r="J4869" s="11" t="s">
        <v>1009</v>
      </c>
      <c r="K4869" s="45" t="s">
        <v>10524</v>
      </c>
      <c r="L4869" s="45" t="s">
        <v>10523</v>
      </c>
      <c r="M4869" s="45" t="s">
        <v>5004</v>
      </c>
      <c r="N4869" s="45" t="s">
        <v>8439</v>
      </c>
      <c r="O4869" s="45" t="s">
        <v>10520</v>
      </c>
      <c r="P4869" s="115" t="s">
        <v>5005</v>
      </c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</row>
    <row r="4870" spans="1:50" ht="36" x14ac:dyDescent="0.2">
      <c r="A4870" s="11"/>
      <c r="B4870" s="14"/>
      <c r="C4870" s="5"/>
      <c r="D4870" s="5"/>
      <c r="E4870" s="5"/>
      <c r="F4870" s="5"/>
      <c r="G4870" s="26"/>
      <c r="H4870" s="11"/>
      <c r="I4870" s="5"/>
      <c r="J4870" s="11" t="s">
        <v>1009</v>
      </c>
      <c r="K4870" s="45" t="s">
        <v>10524</v>
      </c>
      <c r="L4870" s="45" t="s">
        <v>10523</v>
      </c>
      <c r="M4870" s="45" t="s">
        <v>5004</v>
      </c>
      <c r="N4870" s="45" t="s">
        <v>8439</v>
      </c>
      <c r="O4870" s="45" t="s">
        <v>5072</v>
      </c>
      <c r="P4870" s="115" t="s">
        <v>6653</v>
      </c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</row>
    <row r="4871" spans="1:50" ht="36" x14ac:dyDescent="0.2">
      <c r="A4871" s="11"/>
      <c r="B4871" s="14"/>
      <c r="C4871" s="5"/>
      <c r="D4871" s="5"/>
      <c r="E4871" s="5"/>
      <c r="F4871" s="5"/>
      <c r="G4871" s="26"/>
      <c r="H4871" s="11"/>
      <c r="I4871" s="5"/>
      <c r="J4871" s="11" t="s">
        <v>1009</v>
      </c>
      <c r="K4871" s="45" t="s">
        <v>10525</v>
      </c>
      <c r="L4871" s="45" t="s">
        <v>10523</v>
      </c>
      <c r="M4871" s="45" t="s">
        <v>5004</v>
      </c>
      <c r="N4871" s="45" t="s">
        <v>8296</v>
      </c>
      <c r="O4871" s="45" t="s">
        <v>10520</v>
      </c>
      <c r="P4871" s="115" t="s">
        <v>5005</v>
      </c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</row>
    <row r="4872" spans="1:50" ht="36" x14ac:dyDescent="0.2">
      <c r="A4872" s="11"/>
      <c r="B4872" s="14"/>
      <c r="C4872" s="5"/>
      <c r="D4872" s="5"/>
      <c r="E4872" s="5"/>
      <c r="F4872" s="5"/>
      <c r="G4872" s="26"/>
      <c r="H4872" s="11"/>
      <c r="I4872" s="5"/>
      <c r="J4872" s="11" t="s">
        <v>1009</v>
      </c>
      <c r="K4872" s="45" t="s">
        <v>10525</v>
      </c>
      <c r="L4872" s="45" t="s">
        <v>10523</v>
      </c>
      <c r="M4872" s="45" t="s">
        <v>5004</v>
      </c>
      <c r="N4872" s="45" t="s">
        <v>8296</v>
      </c>
      <c r="O4872" s="45" t="s">
        <v>5072</v>
      </c>
      <c r="P4872" s="115" t="s">
        <v>6969</v>
      </c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</row>
    <row r="4873" spans="1:50" ht="36" x14ac:dyDescent="0.2">
      <c r="A4873" s="11"/>
      <c r="B4873" s="14"/>
      <c r="C4873" s="5"/>
      <c r="D4873" s="5"/>
      <c r="E4873" s="5"/>
      <c r="F4873" s="5"/>
      <c r="G4873" s="26"/>
      <c r="H4873" s="11"/>
      <c r="I4873" s="5"/>
      <c r="J4873" s="11" t="s">
        <v>1009</v>
      </c>
      <c r="K4873" s="45" t="s">
        <v>10526</v>
      </c>
      <c r="L4873" s="45" t="s">
        <v>10523</v>
      </c>
      <c r="M4873" s="45" t="s">
        <v>5004</v>
      </c>
      <c r="N4873" s="45" t="s">
        <v>8329</v>
      </c>
      <c r="O4873" s="45" t="s">
        <v>10520</v>
      </c>
      <c r="P4873" s="115" t="s">
        <v>5005</v>
      </c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</row>
    <row r="4874" spans="1:50" ht="36" x14ac:dyDescent="0.2">
      <c r="A4874" s="11"/>
      <c r="B4874" s="14"/>
      <c r="C4874" s="5"/>
      <c r="D4874" s="5"/>
      <c r="E4874" s="5"/>
      <c r="F4874" s="5"/>
      <c r="G4874" s="26"/>
      <c r="H4874" s="11"/>
      <c r="I4874" s="5"/>
      <c r="J4874" s="11" t="s">
        <v>1009</v>
      </c>
      <c r="K4874" s="45" t="s">
        <v>10526</v>
      </c>
      <c r="L4874" s="45" t="s">
        <v>10523</v>
      </c>
      <c r="M4874" s="45" t="s">
        <v>5004</v>
      </c>
      <c r="N4874" s="45" t="s">
        <v>8329</v>
      </c>
      <c r="O4874" s="45" t="s">
        <v>5072</v>
      </c>
      <c r="P4874" s="115" t="s">
        <v>10527</v>
      </c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</row>
    <row r="4875" spans="1:50" ht="36" x14ac:dyDescent="0.2">
      <c r="A4875" s="11"/>
      <c r="B4875" s="14"/>
      <c r="C4875" s="5"/>
      <c r="D4875" s="5"/>
      <c r="E4875" s="5"/>
      <c r="F4875" s="5"/>
      <c r="G4875" s="26"/>
      <c r="H4875" s="11"/>
      <c r="I4875" s="5"/>
      <c r="J4875" s="11" t="s">
        <v>1009</v>
      </c>
      <c r="K4875" s="45" t="s">
        <v>10528</v>
      </c>
      <c r="L4875" s="45" t="s">
        <v>10523</v>
      </c>
      <c r="M4875" s="45" t="s">
        <v>5004</v>
      </c>
      <c r="N4875" s="45" t="s">
        <v>10529</v>
      </c>
      <c r="O4875" s="45" t="s">
        <v>10520</v>
      </c>
      <c r="P4875" s="115" t="s">
        <v>5005</v>
      </c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</row>
    <row r="4876" spans="1:50" ht="36" x14ac:dyDescent="0.2">
      <c r="A4876" s="11"/>
      <c r="B4876" s="14"/>
      <c r="C4876" s="5"/>
      <c r="D4876" s="5"/>
      <c r="E4876" s="5"/>
      <c r="F4876" s="5"/>
      <c r="G4876" s="26"/>
      <c r="H4876" s="11"/>
      <c r="I4876" s="5"/>
      <c r="J4876" s="11" t="s">
        <v>1009</v>
      </c>
      <c r="K4876" s="45" t="s">
        <v>10528</v>
      </c>
      <c r="L4876" s="45" t="s">
        <v>10523</v>
      </c>
      <c r="M4876" s="45" t="s">
        <v>5004</v>
      </c>
      <c r="N4876" s="45" t="s">
        <v>10529</v>
      </c>
      <c r="O4876" s="45" t="s">
        <v>5072</v>
      </c>
      <c r="P4876" s="115" t="s">
        <v>6715</v>
      </c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</row>
    <row r="4877" spans="1:50" ht="24" x14ac:dyDescent="0.2">
      <c r="A4877" s="11"/>
      <c r="B4877" s="14"/>
      <c r="C4877" s="5"/>
      <c r="D4877" s="5"/>
      <c r="E4877" s="5"/>
      <c r="F4877" s="5"/>
      <c r="G4877" s="26"/>
      <c r="H4877" s="11"/>
      <c r="I4877" s="5"/>
      <c r="J4877" s="11" t="s">
        <v>1009</v>
      </c>
      <c r="K4877" s="45" t="s">
        <v>10530</v>
      </c>
      <c r="L4877" s="45" t="s">
        <v>5071</v>
      </c>
      <c r="M4877" s="45" t="s">
        <v>5004</v>
      </c>
      <c r="N4877" s="45" t="s">
        <v>10531</v>
      </c>
      <c r="O4877" s="45" t="s">
        <v>5072</v>
      </c>
      <c r="P4877" s="115" t="s">
        <v>5005</v>
      </c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</row>
    <row r="4878" spans="1:50" x14ac:dyDescent="0.2">
      <c r="A4878" s="11"/>
      <c r="B4878" s="14"/>
      <c r="C4878" s="5"/>
      <c r="D4878" s="5"/>
      <c r="E4878" s="5"/>
      <c r="F4878" s="5"/>
      <c r="G4878" s="26"/>
      <c r="H4878" s="11"/>
      <c r="I4878" s="5"/>
      <c r="J4878" s="11" t="s">
        <v>1009</v>
      </c>
      <c r="K4878" s="45" t="s">
        <v>10530</v>
      </c>
      <c r="L4878" s="45" t="s">
        <v>5071</v>
      </c>
      <c r="M4878" s="45" t="s">
        <v>5004</v>
      </c>
      <c r="N4878" s="45" t="s">
        <v>10518</v>
      </c>
      <c r="O4878" s="45" t="s">
        <v>6830</v>
      </c>
      <c r="P4878" s="115" t="s">
        <v>10532</v>
      </c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</row>
    <row r="4879" spans="1:50" x14ac:dyDescent="0.2">
      <c r="A4879" s="11"/>
      <c r="B4879" s="14"/>
      <c r="C4879" s="5"/>
      <c r="D4879" s="5"/>
      <c r="E4879" s="5"/>
      <c r="F4879" s="5"/>
      <c r="G4879" s="26"/>
      <c r="H4879" s="11"/>
      <c r="I4879" s="5"/>
      <c r="J4879" s="11" t="s">
        <v>1009</v>
      </c>
      <c r="K4879" s="45" t="s">
        <v>10530</v>
      </c>
      <c r="L4879" s="45" t="s">
        <v>5071</v>
      </c>
      <c r="M4879" s="45" t="s">
        <v>5004</v>
      </c>
      <c r="N4879" s="45" t="s">
        <v>8329</v>
      </c>
      <c r="O4879" s="45" t="s">
        <v>6830</v>
      </c>
      <c r="P4879" s="115" t="s">
        <v>5346</v>
      </c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</row>
    <row r="4880" spans="1:50" x14ac:dyDescent="0.2">
      <c r="A4880" s="11"/>
      <c r="B4880" s="14"/>
      <c r="C4880" s="5"/>
      <c r="D4880" s="5"/>
      <c r="E4880" s="5"/>
      <c r="F4880" s="5"/>
      <c r="G4880" s="26"/>
      <c r="H4880" s="11"/>
      <c r="I4880" s="5"/>
      <c r="J4880" s="11" t="s">
        <v>1009</v>
      </c>
      <c r="K4880" s="45" t="s">
        <v>10530</v>
      </c>
      <c r="L4880" s="45" t="s">
        <v>5071</v>
      </c>
      <c r="M4880" s="45" t="s">
        <v>5004</v>
      </c>
      <c r="N4880" s="45" t="s">
        <v>10529</v>
      </c>
      <c r="O4880" s="45" t="s">
        <v>6830</v>
      </c>
      <c r="P4880" s="115" t="s">
        <v>5751</v>
      </c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</row>
    <row r="4881" spans="1:50" x14ac:dyDescent="0.2">
      <c r="A4881" s="11"/>
      <c r="B4881" s="14"/>
      <c r="C4881" s="5"/>
      <c r="D4881" s="5"/>
      <c r="E4881" s="5"/>
      <c r="F4881" s="5"/>
      <c r="G4881" s="26"/>
      <c r="H4881" s="11"/>
      <c r="I4881" s="5"/>
      <c r="J4881" s="11" t="s">
        <v>1009</v>
      </c>
      <c r="K4881" s="45" t="s">
        <v>10530</v>
      </c>
      <c r="L4881" s="45" t="s">
        <v>5071</v>
      </c>
      <c r="M4881" s="45" t="s">
        <v>5004</v>
      </c>
      <c r="N4881" s="45" t="s">
        <v>10519</v>
      </c>
      <c r="O4881" s="45" t="s">
        <v>6830</v>
      </c>
      <c r="P4881" s="115" t="s">
        <v>10533</v>
      </c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</row>
    <row r="4882" spans="1:50" x14ac:dyDescent="0.2">
      <c r="A4882" s="11"/>
      <c r="B4882" s="14"/>
      <c r="C4882" s="5"/>
      <c r="D4882" s="5"/>
      <c r="E4882" s="5"/>
      <c r="F4882" s="5"/>
      <c r="G4882" s="26"/>
      <c r="H4882" s="11"/>
      <c r="I4882" s="5"/>
      <c r="J4882" s="11" t="s">
        <v>1009</v>
      </c>
      <c r="K4882" s="45" t="s">
        <v>10530</v>
      </c>
      <c r="L4882" s="45" t="s">
        <v>5071</v>
      </c>
      <c r="M4882" s="45" t="s">
        <v>5004</v>
      </c>
      <c r="N4882" s="45" t="s">
        <v>8439</v>
      </c>
      <c r="O4882" s="45" t="s">
        <v>6830</v>
      </c>
      <c r="P4882" s="115" t="s">
        <v>7055</v>
      </c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</row>
    <row r="4883" spans="1:50" x14ac:dyDescent="0.2">
      <c r="A4883" s="11"/>
      <c r="B4883" s="14"/>
      <c r="C4883" s="5"/>
      <c r="D4883" s="5"/>
      <c r="E4883" s="5"/>
      <c r="F4883" s="5"/>
      <c r="G4883" s="26"/>
      <c r="H4883" s="11"/>
      <c r="I4883" s="5"/>
      <c r="J4883" s="11" t="s">
        <v>1009</v>
      </c>
      <c r="K4883" s="45" t="s">
        <v>10530</v>
      </c>
      <c r="L4883" s="45" t="s">
        <v>5071</v>
      </c>
      <c r="M4883" s="45" t="s">
        <v>5004</v>
      </c>
      <c r="N4883" s="45" t="s">
        <v>8296</v>
      </c>
      <c r="O4883" s="45" t="s">
        <v>6830</v>
      </c>
      <c r="P4883" s="115" t="s">
        <v>5621</v>
      </c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</row>
    <row r="4884" spans="1:50" ht="16.5" x14ac:dyDescent="0.2">
      <c r="A4884" s="11"/>
      <c r="B4884" s="5"/>
      <c r="C4884" s="16" t="s">
        <v>489</v>
      </c>
      <c r="D4884" s="5"/>
      <c r="E4884" s="5"/>
      <c r="F4884" s="5"/>
      <c r="G4884" s="26"/>
      <c r="H4884" s="23"/>
      <c r="I4884" s="5"/>
      <c r="J4884" s="11"/>
      <c r="K4884" s="45"/>
      <c r="L4884" s="45"/>
      <c r="M4884" s="45"/>
      <c r="N4884" s="45"/>
      <c r="O4884" s="45"/>
      <c r="P4884" s="113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</row>
    <row r="4885" spans="1:50" x14ac:dyDescent="0.2">
      <c r="A4885" s="11"/>
      <c r="B4885" s="5"/>
      <c r="C4885" s="5"/>
      <c r="D4885" s="5"/>
      <c r="E4885" s="5"/>
      <c r="F4885" s="5"/>
      <c r="G4885" s="24" t="s">
        <v>3823</v>
      </c>
      <c r="H4885" s="23"/>
      <c r="I4885" s="5"/>
      <c r="J4885" s="11"/>
      <c r="K4885" s="45"/>
      <c r="L4885" s="45"/>
      <c r="M4885" s="45"/>
      <c r="N4885" s="45"/>
      <c r="O4885" s="45"/>
      <c r="P4885" s="113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</row>
    <row r="4886" spans="1:50" x14ac:dyDescent="0.2">
      <c r="A4886" s="11"/>
      <c r="B4886" s="5"/>
      <c r="C4886" s="5"/>
      <c r="D4886" s="5"/>
      <c r="E4886" s="5"/>
      <c r="F4886" s="5"/>
      <c r="G4886" s="26"/>
      <c r="H4886" s="11" t="s">
        <v>2118</v>
      </c>
      <c r="I4886" s="5"/>
      <c r="J4886" s="11"/>
      <c r="K4886" s="45"/>
      <c r="L4886" s="45"/>
      <c r="M4886" s="45"/>
      <c r="N4886" s="45"/>
      <c r="O4886" s="45"/>
      <c r="P4886" s="113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</row>
    <row r="4887" spans="1:50" x14ac:dyDescent="0.2">
      <c r="A4887" s="11"/>
      <c r="B4887" s="5"/>
      <c r="C4887" s="5"/>
      <c r="D4887" s="5"/>
      <c r="E4887" s="5"/>
      <c r="F4887" s="5"/>
      <c r="G4887" s="26"/>
      <c r="H4887" s="23"/>
      <c r="I4887" s="11" t="s">
        <v>6</v>
      </c>
      <c r="J4887" s="11"/>
      <c r="K4887" s="45"/>
      <c r="L4887" s="45"/>
      <c r="M4887" s="45"/>
      <c r="N4887" s="45"/>
      <c r="O4887" s="45"/>
      <c r="P4887" s="113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</row>
    <row r="4888" spans="1:50" ht="36" x14ac:dyDescent="0.2">
      <c r="A4888" s="11"/>
      <c r="B4888" s="14"/>
      <c r="C4888" s="5"/>
      <c r="D4888" s="5"/>
      <c r="E4888" s="5"/>
      <c r="F4888" s="5"/>
      <c r="G4888" s="26"/>
      <c r="H4888" s="23"/>
      <c r="I4888" s="5"/>
      <c r="J4888" s="11" t="s">
        <v>1010</v>
      </c>
      <c r="K4888" s="45" t="s">
        <v>10534</v>
      </c>
      <c r="L4888" s="45" t="s">
        <v>5008</v>
      </c>
      <c r="M4888" s="45" t="s">
        <v>5004</v>
      </c>
      <c r="N4888" s="45" t="s">
        <v>5002</v>
      </c>
      <c r="O4888" s="45" t="s">
        <v>8074</v>
      </c>
      <c r="P4888" s="115" t="s">
        <v>5005</v>
      </c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</row>
    <row r="4889" spans="1:50" ht="36" x14ac:dyDescent="0.2">
      <c r="A4889" s="11"/>
      <c r="B4889" s="14"/>
      <c r="C4889" s="5"/>
      <c r="D4889" s="5"/>
      <c r="E4889" s="5"/>
      <c r="F4889" s="5"/>
      <c r="G4889" s="26"/>
      <c r="H4889" s="7"/>
      <c r="I4889" s="5"/>
      <c r="J4889" s="11" t="s">
        <v>1010</v>
      </c>
      <c r="K4889" s="45" t="s">
        <v>10534</v>
      </c>
      <c r="L4889" s="45" t="s">
        <v>5008</v>
      </c>
      <c r="M4889" s="45" t="s">
        <v>5497</v>
      </c>
      <c r="N4889" s="45" t="s">
        <v>5002</v>
      </c>
      <c r="O4889" s="45" t="s">
        <v>6283</v>
      </c>
      <c r="P4889" s="115" t="s">
        <v>10535</v>
      </c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</row>
    <row r="4890" spans="1:50" ht="36" x14ac:dyDescent="0.2">
      <c r="A4890" s="11"/>
      <c r="B4890" s="14"/>
      <c r="C4890" s="5"/>
      <c r="D4890" s="5"/>
      <c r="E4890" s="5"/>
      <c r="F4890" s="5"/>
      <c r="G4890" s="26"/>
      <c r="H4890" s="7"/>
      <c r="I4890" s="5"/>
      <c r="J4890" s="11" t="s">
        <v>1010</v>
      </c>
      <c r="K4890" s="45" t="s">
        <v>10534</v>
      </c>
      <c r="L4890" s="45" t="s">
        <v>5008</v>
      </c>
      <c r="M4890" s="45" t="s">
        <v>5497</v>
      </c>
      <c r="N4890" s="45" t="s">
        <v>5002</v>
      </c>
      <c r="O4890" s="45" t="s">
        <v>6297</v>
      </c>
      <c r="P4890" s="115" t="s">
        <v>10535</v>
      </c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</row>
    <row r="4891" spans="1:50" x14ac:dyDescent="0.2">
      <c r="A4891" s="11"/>
      <c r="B4891" s="14"/>
      <c r="C4891" s="5"/>
      <c r="D4891" s="5"/>
      <c r="E4891" s="5"/>
      <c r="F4891" s="5"/>
      <c r="G4891" s="26"/>
      <c r="H4891" s="7"/>
      <c r="I4891" s="5"/>
      <c r="J4891" s="11" t="s">
        <v>1009</v>
      </c>
      <c r="K4891" s="45" t="s">
        <v>10536</v>
      </c>
      <c r="L4891" s="45" t="s">
        <v>5071</v>
      </c>
      <c r="M4891" s="45" t="s">
        <v>7458</v>
      </c>
      <c r="N4891" s="45" t="s">
        <v>5063</v>
      </c>
      <c r="O4891" s="45" t="s">
        <v>5063</v>
      </c>
      <c r="P4891" s="11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</row>
    <row r="4892" spans="1:50" x14ac:dyDescent="0.2">
      <c r="A4892" s="11"/>
      <c r="B4892" s="5"/>
      <c r="C4892" s="5"/>
      <c r="D4892" s="5"/>
      <c r="E4892" s="5"/>
      <c r="F4892" s="5"/>
      <c r="G4892" s="24" t="s">
        <v>3314</v>
      </c>
      <c r="H4892" s="23"/>
      <c r="I4892" s="5"/>
      <c r="J4892" s="11"/>
      <c r="K4892" s="45"/>
      <c r="L4892" s="45"/>
      <c r="M4892" s="45"/>
      <c r="N4892" s="45"/>
      <c r="O4892" s="45"/>
      <c r="P4892" s="113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</row>
    <row r="4893" spans="1:50" ht="18" x14ac:dyDescent="0.2">
      <c r="A4893" s="11"/>
      <c r="B4893" s="5"/>
      <c r="C4893" s="5"/>
      <c r="D4893" s="5"/>
      <c r="E4893" s="5"/>
      <c r="F4893" s="33" t="s">
        <v>10789</v>
      </c>
      <c r="G4893" s="24"/>
      <c r="H4893" s="23"/>
      <c r="I4893" s="5"/>
      <c r="J4893" s="11"/>
      <c r="K4893" s="45"/>
      <c r="L4893" s="45"/>
      <c r="M4893" s="45"/>
      <c r="N4893" s="45"/>
      <c r="O4893" s="45"/>
      <c r="P4893" s="113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</row>
    <row r="4894" spans="1:50" x14ac:dyDescent="0.2">
      <c r="A4894" s="11"/>
      <c r="B4894" s="5"/>
      <c r="C4894" s="5"/>
      <c r="D4894" s="5"/>
      <c r="E4894" s="5"/>
      <c r="F4894" s="25"/>
      <c r="G4894" s="26" t="s">
        <v>4322</v>
      </c>
      <c r="H4894" s="23"/>
      <c r="I4894" s="5"/>
      <c r="J4894" s="11"/>
      <c r="K4894" s="45"/>
      <c r="L4894" s="45"/>
      <c r="M4894" s="45"/>
      <c r="N4894" s="45"/>
      <c r="O4894" s="45"/>
      <c r="P4894" s="113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</row>
    <row r="4895" spans="1:50" x14ac:dyDescent="0.2">
      <c r="A4895" s="11"/>
      <c r="B4895" s="5"/>
      <c r="C4895" s="5"/>
      <c r="D4895" s="5"/>
      <c r="E4895" s="5"/>
      <c r="F4895" s="25"/>
      <c r="G4895" s="26" t="s">
        <v>2910</v>
      </c>
      <c r="H4895" s="11"/>
      <c r="I4895" s="5"/>
      <c r="J4895" s="11"/>
      <c r="K4895" s="53"/>
      <c r="L4895" s="45"/>
      <c r="M4895" s="45" t="s">
        <v>1295</v>
      </c>
      <c r="N4895" s="45" t="s">
        <v>2904</v>
      </c>
      <c r="O4895" s="45"/>
      <c r="P4895" s="113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</row>
    <row r="4896" spans="1:50" x14ac:dyDescent="0.2">
      <c r="A4896" s="11"/>
      <c r="B4896" s="5"/>
      <c r="C4896" s="5"/>
      <c r="D4896" s="5"/>
      <c r="E4896" s="5"/>
      <c r="F4896" s="25"/>
      <c r="G4896" s="24"/>
      <c r="H4896" s="11" t="s">
        <v>2911</v>
      </c>
      <c r="I4896" s="5"/>
      <c r="J4896" s="11"/>
      <c r="K4896" s="45"/>
      <c r="L4896" s="45"/>
      <c r="M4896" s="45"/>
      <c r="N4896" s="45"/>
      <c r="O4896" s="45"/>
      <c r="P4896" s="113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</row>
    <row r="4897" spans="1:50" ht="16.5" x14ac:dyDescent="0.2">
      <c r="A4897" s="11"/>
      <c r="B4897" s="5"/>
      <c r="C4897" s="16" t="s">
        <v>490</v>
      </c>
      <c r="D4897" s="5"/>
      <c r="E4897" s="5"/>
      <c r="F4897" s="5"/>
      <c r="G4897" s="26"/>
      <c r="H4897" s="23"/>
      <c r="I4897" s="5"/>
      <c r="J4897" s="11"/>
      <c r="K4897" s="45"/>
      <c r="L4897" s="45"/>
      <c r="M4897" s="45"/>
      <c r="N4897" s="45"/>
      <c r="O4897" s="45"/>
      <c r="P4897" s="113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</row>
    <row r="4898" spans="1:50" x14ac:dyDescent="0.2">
      <c r="A4898" s="11"/>
      <c r="B4898" s="5"/>
      <c r="C4898" s="5"/>
      <c r="D4898" s="5"/>
      <c r="E4898" s="5"/>
      <c r="F4898" s="5"/>
      <c r="G4898" s="24" t="s">
        <v>3824</v>
      </c>
      <c r="H4898" s="23"/>
      <c r="I4898" s="5"/>
      <c r="J4898" s="11"/>
      <c r="K4898" s="45"/>
      <c r="L4898" s="45"/>
      <c r="M4898" s="45"/>
      <c r="N4898" s="45"/>
      <c r="O4898" s="45"/>
      <c r="P4898" s="113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</row>
    <row r="4899" spans="1:50" ht="25.5" x14ac:dyDescent="0.2">
      <c r="A4899" s="11"/>
      <c r="B4899" s="5"/>
      <c r="C4899" s="5"/>
      <c r="D4899" s="5"/>
      <c r="E4899" s="5"/>
      <c r="F4899" s="5"/>
      <c r="G4899" s="27" t="s">
        <v>4323</v>
      </c>
      <c r="H4899" s="11"/>
      <c r="I4899" s="11"/>
      <c r="J4899" s="11"/>
      <c r="K4899" s="53"/>
      <c r="L4899" s="45"/>
      <c r="M4899" s="45" t="s">
        <v>1295</v>
      </c>
      <c r="N4899" s="45" t="s">
        <v>1649</v>
      </c>
      <c r="O4899" s="45"/>
      <c r="P4899" s="113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</row>
    <row r="4900" spans="1:50" ht="25.5" x14ac:dyDescent="0.2">
      <c r="A4900" s="11"/>
      <c r="B4900" s="5"/>
      <c r="C4900" s="5"/>
      <c r="D4900" s="5"/>
      <c r="E4900" s="5"/>
      <c r="F4900" s="5"/>
      <c r="G4900" s="27" t="s">
        <v>4323</v>
      </c>
      <c r="H4900" s="11"/>
      <c r="I4900" s="11"/>
      <c r="J4900" s="11"/>
      <c r="K4900" s="53"/>
      <c r="L4900" s="45"/>
      <c r="M4900" s="45" t="s">
        <v>1295</v>
      </c>
      <c r="N4900" s="45" t="s">
        <v>2909</v>
      </c>
      <c r="O4900" s="45"/>
      <c r="P4900" s="113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</row>
    <row r="4901" spans="1:50" ht="25.5" x14ac:dyDescent="0.2">
      <c r="A4901" s="11"/>
      <c r="B4901" s="5"/>
      <c r="C4901" s="5"/>
      <c r="D4901" s="5"/>
      <c r="E4901" s="5"/>
      <c r="F4901" s="5"/>
      <c r="G4901" s="27" t="s">
        <v>4323</v>
      </c>
      <c r="H4901" s="11"/>
      <c r="I4901" s="11"/>
      <c r="J4901" s="11"/>
      <c r="K4901" s="53"/>
      <c r="L4901" s="45"/>
      <c r="M4901" s="45" t="s">
        <v>1295</v>
      </c>
      <c r="N4901" s="45" t="s">
        <v>1155</v>
      </c>
      <c r="O4901" s="45"/>
      <c r="P4901" s="113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</row>
    <row r="4902" spans="1:50" ht="25.5" x14ac:dyDescent="0.2">
      <c r="A4902" s="11"/>
      <c r="B4902" s="5"/>
      <c r="C4902" s="5"/>
      <c r="D4902" s="5"/>
      <c r="E4902" s="5"/>
      <c r="F4902" s="5"/>
      <c r="G4902" s="27" t="s">
        <v>4323</v>
      </c>
      <c r="H4902" s="11"/>
      <c r="I4902" s="11"/>
      <c r="J4902" s="11"/>
      <c r="K4902" s="53"/>
      <c r="L4902" s="45"/>
      <c r="M4902" s="45" t="s">
        <v>1295</v>
      </c>
      <c r="N4902" s="45" t="s">
        <v>2884</v>
      </c>
      <c r="O4902" s="45"/>
      <c r="P4902" s="113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</row>
    <row r="4903" spans="1:50" ht="25.5" x14ac:dyDescent="0.2">
      <c r="A4903" s="11"/>
      <c r="B4903" s="5"/>
      <c r="C4903" s="5"/>
      <c r="D4903" s="5"/>
      <c r="E4903" s="5"/>
      <c r="F4903" s="5"/>
      <c r="G4903" s="27" t="s">
        <v>4323</v>
      </c>
      <c r="H4903" s="11"/>
      <c r="I4903" s="11"/>
      <c r="J4903" s="11"/>
      <c r="K4903" s="53"/>
      <c r="L4903" s="45"/>
      <c r="M4903" s="45" t="s">
        <v>1295</v>
      </c>
      <c r="N4903" s="45" t="s">
        <v>1376</v>
      </c>
      <c r="O4903" s="45"/>
      <c r="P4903" s="113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</row>
    <row r="4904" spans="1:50" x14ac:dyDescent="0.2">
      <c r="A4904" s="11"/>
      <c r="B4904" s="5"/>
      <c r="C4904" s="5"/>
      <c r="D4904" s="5"/>
      <c r="E4904" s="5"/>
      <c r="F4904" s="5"/>
      <c r="G4904" s="26"/>
      <c r="H4904" s="11" t="s">
        <v>2119</v>
      </c>
      <c r="I4904" s="5"/>
      <c r="J4904" s="11"/>
      <c r="K4904" s="45"/>
      <c r="L4904" s="45"/>
      <c r="M4904" s="45"/>
      <c r="N4904" s="45"/>
      <c r="O4904" s="45"/>
      <c r="P4904" s="113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</row>
    <row r="4905" spans="1:50" x14ac:dyDescent="0.2">
      <c r="A4905" s="11"/>
      <c r="B4905" s="5"/>
      <c r="C4905" s="5"/>
      <c r="D4905" s="5"/>
      <c r="E4905" s="5"/>
      <c r="F4905" s="5"/>
      <c r="G4905" s="26"/>
      <c r="H4905" s="23"/>
      <c r="I4905" s="11" t="s">
        <v>122</v>
      </c>
      <c r="J4905" s="11"/>
      <c r="K4905" s="45"/>
      <c r="L4905" s="45"/>
      <c r="M4905" s="45"/>
      <c r="N4905" s="45"/>
      <c r="O4905" s="45"/>
      <c r="P4905" s="113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</row>
    <row r="4906" spans="1:50" ht="24" x14ac:dyDescent="0.2">
      <c r="A4906" s="11"/>
      <c r="B4906" s="14"/>
      <c r="C4906" s="5"/>
      <c r="D4906" s="5"/>
      <c r="E4906" s="5"/>
      <c r="F4906" s="5"/>
      <c r="G4906" s="26"/>
      <c r="H4906" s="11"/>
      <c r="I4906" s="5"/>
      <c r="J4906" s="11" t="s">
        <v>1010</v>
      </c>
      <c r="K4906" s="45" t="s">
        <v>10537</v>
      </c>
      <c r="L4906" s="45" t="s">
        <v>5138</v>
      </c>
      <c r="M4906" s="45" t="s">
        <v>5303</v>
      </c>
      <c r="N4906" s="45" t="s">
        <v>6302</v>
      </c>
      <c r="O4906" s="45" t="s">
        <v>5265</v>
      </c>
      <c r="P4906" s="115" t="s">
        <v>10538</v>
      </c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</row>
    <row r="4907" spans="1:50" ht="24" x14ac:dyDescent="0.2">
      <c r="A4907" s="11"/>
      <c r="B4907" s="14"/>
      <c r="C4907" s="5"/>
      <c r="D4907" s="5"/>
      <c r="E4907" s="5"/>
      <c r="F4907" s="5"/>
      <c r="G4907" s="26"/>
      <c r="H4907" s="11"/>
      <c r="I4907" s="5"/>
      <c r="J4907" s="11" t="s">
        <v>1010</v>
      </c>
      <c r="K4907" s="45" t="s">
        <v>10537</v>
      </c>
      <c r="L4907" s="45" t="s">
        <v>5138</v>
      </c>
      <c r="M4907" s="45" t="s">
        <v>5303</v>
      </c>
      <c r="N4907" s="45" t="s">
        <v>6302</v>
      </c>
      <c r="O4907" s="45" t="s">
        <v>5016</v>
      </c>
      <c r="P4907" s="115" t="s">
        <v>10539</v>
      </c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</row>
    <row r="4908" spans="1:50" x14ac:dyDescent="0.2">
      <c r="A4908" s="11"/>
      <c r="B4908" s="14"/>
      <c r="C4908" s="5"/>
      <c r="D4908" s="5"/>
      <c r="E4908" s="5"/>
      <c r="F4908" s="5"/>
      <c r="G4908" s="26"/>
      <c r="H4908" s="11"/>
      <c r="I4908" s="5"/>
      <c r="J4908" s="11" t="s">
        <v>1010</v>
      </c>
      <c r="K4908" s="45" t="s">
        <v>10540</v>
      </c>
      <c r="L4908" s="45" t="s">
        <v>5014</v>
      </c>
      <c r="M4908" s="45" t="s">
        <v>5004</v>
      </c>
      <c r="N4908" s="45" t="s">
        <v>10519</v>
      </c>
      <c r="O4908" s="45" t="s">
        <v>5016</v>
      </c>
      <c r="P4908" s="115" t="s">
        <v>5620</v>
      </c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</row>
    <row r="4909" spans="1:50" x14ac:dyDescent="0.2">
      <c r="A4909" s="11"/>
      <c r="B4909" s="14"/>
      <c r="C4909" s="5"/>
      <c r="D4909" s="5"/>
      <c r="E4909" s="5"/>
      <c r="F4909" s="5"/>
      <c r="G4909" s="26"/>
      <c r="H4909" s="11"/>
      <c r="I4909" s="5"/>
      <c r="J4909" s="11" t="s">
        <v>1010</v>
      </c>
      <c r="K4909" s="45" t="s">
        <v>10540</v>
      </c>
      <c r="L4909" s="45" t="s">
        <v>5014</v>
      </c>
      <c r="M4909" s="45" t="s">
        <v>5004</v>
      </c>
      <c r="N4909" s="45" t="s">
        <v>10541</v>
      </c>
      <c r="O4909" s="45" t="s">
        <v>5016</v>
      </c>
      <c r="P4909" s="115" t="s">
        <v>5023</v>
      </c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</row>
    <row r="4910" spans="1:50" ht="24" x14ac:dyDescent="0.2">
      <c r="A4910" s="11"/>
      <c r="B4910" s="14"/>
      <c r="C4910" s="5"/>
      <c r="D4910" s="5"/>
      <c r="E4910" s="5"/>
      <c r="F4910" s="5"/>
      <c r="G4910" s="26"/>
      <c r="H4910" s="11"/>
      <c r="I4910" s="5"/>
      <c r="J4910" s="11" t="s">
        <v>1010</v>
      </c>
      <c r="K4910" s="45" t="s">
        <v>10542</v>
      </c>
      <c r="L4910" s="45" t="s">
        <v>4988</v>
      </c>
      <c r="M4910" s="45" t="s">
        <v>5004</v>
      </c>
      <c r="N4910" s="45" t="s">
        <v>10543</v>
      </c>
      <c r="O4910" s="45" t="s">
        <v>5016</v>
      </c>
      <c r="P4910" s="115" t="s">
        <v>5005</v>
      </c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</row>
    <row r="4911" spans="1:50" ht="24" x14ac:dyDescent="0.2">
      <c r="A4911" s="11"/>
      <c r="B4911" s="14"/>
      <c r="C4911" s="5"/>
      <c r="D4911" s="5"/>
      <c r="E4911" s="5"/>
      <c r="F4911" s="5"/>
      <c r="G4911" s="26"/>
      <c r="H4911" s="11"/>
      <c r="I4911" s="5"/>
      <c r="J4911" s="11" t="s">
        <v>1010</v>
      </c>
      <c r="K4911" s="45" t="s">
        <v>10544</v>
      </c>
      <c r="L4911" s="45" t="s">
        <v>6549</v>
      </c>
      <c r="M4911" s="45" t="s">
        <v>5470</v>
      </c>
      <c r="N4911" s="45" t="s">
        <v>10545</v>
      </c>
      <c r="O4911" s="45" t="s">
        <v>10546</v>
      </c>
      <c r="P4911" s="115" t="s">
        <v>5005</v>
      </c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</row>
    <row r="4912" spans="1:50" x14ac:dyDescent="0.2">
      <c r="A4912" s="11"/>
      <c r="B4912" s="14"/>
      <c r="C4912" s="5"/>
      <c r="D4912" s="5"/>
      <c r="E4912" s="5"/>
      <c r="F4912" s="5"/>
      <c r="G4912" s="26"/>
      <c r="H4912" s="11"/>
      <c r="I4912" s="5"/>
      <c r="J4912" s="11" t="s">
        <v>1010</v>
      </c>
      <c r="K4912" s="45" t="s">
        <v>10544</v>
      </c>
      <c r="L4912" s="45" t="s">
        <v>6549</v>
      </c>
      <c r="M4912" s="45" t="s">
        <v>5470</v>
      </c>
      <c r="N4912" s="45" t="s">
        <v>10545</v>
      </c>
      <c r="O4912" s="45" t="s">
        <v>5824</v>
      </c>
      <c r="P4912" s="115" t="s">
        <v>9388</v>
      </c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</row>
    <row r="4913" spans="1:50" ht="60" x14ac:dyDescent="0.2">
      <c r="A4913" s="11"/>
      <c r="B4913" s="14"/>
      <c r="C4913" s="5"/>
      <c r="D4913" s="5"/>
      <c r="E4913" s="5"/>
      <c r="F4913" s="5"/>
      <c r="G4913" s="26"/>
      <c r="H4913" s="11"/>
      <c r="I4913" s="5"/>
      <c r="J4913" s="11" t="s">
        <v>1009</v>
      </c>
      <c r="K4913" s="45" t="s">
        <v>10547</v>
      </c>
      <c r="L4913" s="45" t="s">
        <v>10548</v>
      </c>
      <c r="M4913" s="45" t="s">
        <v>5108</v>
      </c>
      <c r="N4913" s="45" t="s">
        <v>10519</v>
      </c>
      <c r="O4913" s="45" t="s">
        <v>6297</v>
      </c>
      <c r="P4913" s="115" t="s">
        <v>5005</v>
      </c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</row>
    <row r="4914" spans="1:50" ht="60" x14ac:dyDescent="0.2">
      <c r="A4914" s="11"/>
      <c r="B4914" s="14"/>
      <c r="C4914" s="5"/>
      <c r="D4914" s="5"/>
      <c r="E4914" s="5"/>
      <c r="F4914" s="5"/>
      <c r="G4914" s="26"/>
      <c r="H4914" s="11"/>
      <c r="I4914" s="5"/>
      <c r="J4914" s="11" t="s">
        <v>1009</v>
      </c>
      <c r="K4914" s="45" t="s">
        <v>10547</v>
      </c>
      <c r="L4914" s="45" t="s">
        <v>10548</v>
      </c>
      <c r="M4914" s="45" t="s">
        <v>5108</v>
      </c>
      <c r="N4914" s="45" t="s">
        <v>10519</v>
      </c>
      <c r="O4914" s="45" t="s">
        <v>6283</v>
      </c>
      <c r="P4914" s="115" t="s">
        <v>5010</v>
      </c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</row>
    <row r="4915" spans="1:50" ht="72" x14ac:dyDescent="0.2">
      <c r="A4915" s="11"/>
      <c r="B4915" s="14"/>
      <c r="C4915" s="5"/>
      <c r="D4915" s="5"/>
      <c r="E4915" s="5"/>
      <c r="F4915" s="5"/>
      <c r="G4915" s="26"/>
      <c r="H4915" s="11"/>
      <c r="I4915" s="5"/>
      <c r="J4915" s="11" t="s">
        <v>1009</v>
      </c>
      <c r="K4915" s="45" t="s">
        <v>10549</v>
      </c>
      <c r="L4915" s="45" t="s">
        <v>10550</v>
      </c>
      <c r="M4915" s="45" t="s">
        <v>5004</v>
      </c>
      <c r="N4915" s="45" t="s">
        <v>10541</v>
      </c>
      <c r="O4915" s="45" t="s">
        <v>5016</v>
      </c>
      <c r="P4915" s="115" t="s">
        <v>5005</v>
      </c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</row>
    <row r="4916" spans="1:50" ht="72" x14ac:dyDescent="0.2">
      <c r="A4916" s="11"/>
      <c r="B4916" s="14"/>
      <c r="C4916" s="5"/>
      <c r="D4916" s="5"/>
      <c r="E4916" s="5"/>
      <c r="F4916" s="5"/>
      <c r="G4916" s="26"/>
      <c r="H4916" s="11"/>
      <c r="I4916" s="5"/>
      <c r="J4916" s="11" t="s">
        <v>1009</v>
      </c>
      <c r="K4916" s="45" t="s">
        <v>10549</v>
      </c>
      <c r="L4916" s="45" t="s">
        <v>10550</v>
      </c>
      <c r="M4916" s="45" t="s">
        <v>5004</v>
      </c>
      <c r="N4916" s="45" t="s">
        <v>10541</v>
      </c>
      <c r="O4916" s="45" t="s">
        <v>5072</v>
      </c>
      <c r="P4916" s="115" t="s">
        <v>6987</v>
      </c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</row>
    <row r="4917" spans="1:50" ht="16.5" x14ac:dyDescent="0.2">
      <c r="A4917" s="11"/>
      <c r="B4917" s="5"/>
      <c r="C4917" s="16" t="s">
        <v>491</v>
      </c>
      <c r="D4917" s="5"/>
      <c r="E4917" s="5"/>
      <c r="F4917" s="5"/>
      <c r="G4917" s="26"/>
      <c r="H4917" s="23"/>
      <c r="I4917" s="5"/>
      <c r="J4917" s="11"/>
      <c r="K4917" s="45"/>
      <c r="L4917" s="45"/>
      <c r="M4917" s="45"/>
      <c r="N4917" s="45"/>
      <c r="O4917" s="45"/>
      <c r="P4917" s="113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</row>
    <row r="4918" spans="1:50" ht="15.75" x14ac:dyDescent="0.2">
      <c r="A4918" s="11"/>
      <c r="B4918" s="5"/>
      <c r="C4918" s="5"/>
      <c r="D4918" s="17" t="s">
        <v>761</v>
      </c>
      <c r="E4918" s="5"/>
      <c r="F4918" s="5"/>
      <c r="G4918" s="26"/>
      <c r="H4918" s="23"/>
      <c r="I4918" s="5"/>
      <c r="J4918" s="11"/>
      <c r="K4918" s="45"/>
      <c r="L4918" s="45"/>
      <c r="M4918" s="45"/>
      <c r="N4918" s="45"/>
      <c r="O4918" s="45"/>
      <c r="P4918" s="113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</row>
    <row r="4919" spans="1:50" ht="15.75" x14ac:dyDescent="0.2">
      <c r="A4919" s="11"/>
      <c r="B4919" s="5"/>
      <c r="C4919" s="5"/>
      <c r="D4919" s="17" t="s">
        <v>762</v>
      </c>
      <c r="E4919" s="5"/>
      <c r="F4919" s="5"/>
      <c r="G4919" s="26"/>
      <c r="H4919" s="23"/>
      <c r="I4919" s="5"/>
      <c r="J4919" s="11"/>
      <c r="K4919" s="45"/>
      <c r="L4919" s="45"/>
      <c r="M4919" s="45"/>
      <c r="N4919" s="45"/>
      <c r="O4919" s="45"/>
      <c r="P4919" s="113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</row>
    <row r="4920" spans="1:50" ht="15.75" x14ac:dyDescent="0.2">
      <c r="A4920" s="11"/>
      <c r="B4920" s="5"/>
      <c r="C4920" s="5"/>
      <c r="D4920" s="17" t="s">
        <v>763</v>
      </c>
      <c r="E4920" s="5"/>
      <c r="F4920" s="5"/>
      <c r="G4920" s="26"/>
      <c r="H4920" s="23"/>
      <c r="I4920" s="5"/>
      <c r="J4920" s="11"/>
      <c r="K4920" s="45"/>
      <c r="L4920" s="45"/>
      <c r="M4920" s="45"/>
      <c r="N4920" s="45"/>
      <c r="O4920" s="45"/>
      <c r="P4920" s="113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</row>
    <row r="4921" spans="1:50" ht="15.75" x14ac:dyDescent="0.2">
      <c r="A4921" s="11"/>
      <c r="B4921" s="5"/>
      <c r="C4921" s="5"/>
      <c r="D4921" s="17" t="s">
        <v>764</v>
      </c>
      <c r="E4921" s="5"/>
      <c r="F4921" s="5"/>
      <c r="G4921" s="26"/>
      <c r="H4921" s="23"/>
      <c r="I4921" s="5"/>
      <c r="J4921" s="11"/>
      <c r="K4921" s="45"/>
      <c r="L4921" s="45"/>
      <c r="M4921" s="45"/>
      <c r="N4921" s="45"/>
      <c r="O4921" s="45"/>
      <c r="P4921" s="113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</row>
    <row r="4922" spans="1:50" ht="15.75" x14ac:dyDescent="0.2">
      <c r="A4922" s="11"/>
      <c r="B4922" s="5"/>
      <c r="C4922" s="5"/>
      <c r="D4922" s="17" t="s">
        <v>765</v>
      </c>
      <c r="E4922" s="5"/>
      <c r="F4922" s="5"/>
      <c r="G4922" s="26"/>
      <c r="H4922" s="23"/>
      <c r="I4922" s="5"/>
      <c r="J4922" s="11"/>
      <c r="K4922" s="45"/>
      <c r="L4922" s="45"/>
      <c r="M4922" s="45"/>
      <c r="N4922" s="45"/>
      <c r="O4922" s="45"/>
      <c r="P4922" s="113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</row>
    <row r="4923" spans="1:50" ht="15.75" x14ac:dyDescent="0.2">
      <c r="A4923" s="11"/>
      <c r="B4923" s="5"/>
      <c r="C4923" s="5"/>
      <c r="D4923" s="17" t="s">
        <v>766</v>
      </c>
      <c r="E4923" s="5"/>
      <c r="F4923" s="5"/>
      <c r="G4923" s="26"/>
      <c r="H4923" s="23"/>
      <c r="I4923" s="5"/>
      <c r="J4923" s="11"/>
      <c r="K4923" s="45"/>
      <c r="L4923" s="45"/>
      <c r="M4923" s="45"/>
      <c r="N4923" s="45"/>
      <c r="O4923" s="45"/>
      <c r="P4923" s="113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</row>
    <row r="4924" spans="1:50" ht="15.75" x14ac:dyDescent="0.2">
      <c r="A4924" s="11"/>
      <c r="B4924" s="5"/>
      <c r="C4924" s="5"/>
      <c r="D4924" s="17" t="s">
        <v>767</v>
      </c>
      <c r="E4924" s="5"/>
      <c r="F4924" s="5"/>
      <c r="G4924" s="26"/>
      <c r="H4924" s="23"/>
      <c r="I4924" s="5"/>
      <c r="J4924" s="11"/>
      <c r="K4924" s="45"/>
      <c r="L4924" s="45"/>
      <c r="M4924" s="45"/>
      <c r="N4924" s="45"/>
      <c r="O4924" s="45"/>
      <c r="P4924" s="113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</row>
    <row r="4925" spans="1:50" ht="15.75" x14ac:dyDescent="0.2">
      <c r="A4925" s="11"/>
      <c r="B4925" s="5"/>
      <c r="C4925" s="5"/>
      <c r="D4925" s="17" t="s">
        <v>768</v>
      </c>
      <c r="E4925" s="5"/>
      <c r="F4925" s="5"/>
      <c r="G4925" s="26"/>
      <c r="H4925" s="23"/>
      <c r="I4925" s="5"/>
      <c r="J4925" s="11"/>
      <c r="K4925" s="45"/>
      <c r="L4925" s="45"/>
      <c r="M4925" s="45"/>
      <c r="N4925" s="45"/>
      <c r="O4925" s="45"/>
      <c r="P4925" s="113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</row>
    <row r="4926" spans="1:50" x14ac:dyDescent="0.2">
      <c r="A4926" s="11"/>
      <c r="B4926" s="5"/>
      <c r="C4926" s="5"/>
      <c r="D4926" s="5"/>
      <c r="E4926" s="5"/>
      <c r="F4926" s="5"/>
      <c r="G4926" s="24" t="s">
        <v>3295</v>
      </c>
      <c r="H4926" s="23"/>
      <c r="I4926" s="5"/>
      <c r="J4926" s="11"/>
      <c r="K4926" s="45"/>
      <c r="L4926" s="45"/>
      <c r="M4926" s="45"/>
      <c r="N4926" s="45"/>
      <c r="O4926" s="45"/>
      <c r="P4926" s="113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</row>
    <row r="4927" spans="1:50" x14ac:dyDescent="0.2">
      <c r="A4927" s="11"/>
      <c r="B4927" s="5"/>
      <c r="C4927" s="5"/>
      <c r="D4927" s="5"/>
      <c r="E4927" s="5"/>
      <c r="F4927" s="5"/>
      <c r="G4927" s="24" t="s">
        <v>3296</v>
      </c>
      <c r="H4927" s="23"/>
      <c r="I4927" s="5"/>
      <c r="J4927" s="11"/>
      <c r="K4927" s="45"/>
      <c r="L4927" s="45"/>
      <c r="M4927" s="45"/>
      <c r="N4927" s="45"/>
      <c r="O4927" s="45"/>
      <c r="P4927" s="113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</row>
    <row r="4928" spans="1:50" x14ac:dyDescent="0.2">
      <c r="A4928" s="11"/>
      <c r="B4928" s="5"/>
      <c r="C4928" s="5"/>
      <c r="D4928" s="5"/>
      <c r="E4928" s="5"/>
      <c r="F4928" s="5"/>
      <c r="G4928" s="24" t="s">
        <v>3294</v>
      </c>
      <c r="H4928" s="23"/>
      <c r="I4928" s="5"/>
      <c r="J4928" s="11"/>
      <c r="K4928" s="45"/>
      <c r="L4928" s="45"/>
      <c r="M4928" s="45"/>
      <c r="N4928" s="45"/>
      <c r="O4928" s="45"/>
      <c r="P4928" s="113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</row>
    <row r="4929" spans="1:50" x14ac:dyDescent="0.2">
      <c r="A4929" s="11"/>
      <c r="B4929" s="5"/>
      <c r="C4929" s="5"/>
      <c r="D4929" s="5"/>
      <c r="E4929" s="5"/>
      <c r="F4929" s="5"/>
      <c r="G4929" s="24" t="s">
        <v>3315</v>
      </c>
      <c r="H4929" s="23"/>
      <c r="I4929" s="5"/>
      <c r="J4929" s="11"/>
      <c r="K4929" s="45"/>
      <c r="L4929" s="45"/>
      <c r="M4929" s="45"/>
      <c r="N4929" s="45"/>
      <c r="O4929" s="45"/>
      <c r="P4929" s="113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</row>
    <row r="4930" spans="1:50" ht="18" x14ac:dyDescent="0.2">
      <c r="A4930" s="11"/>
      <c r="B4930" s="6" t="s">
        <v>1218</v>
      </c>
      <c r="C4930" s="5"/>
      <c r="D4930" s="5"/>
      <c r="E4930" s="5"/>
      <c r="F4930" s="5"/>
      <c r="G4930" s="26"/>
      <c r="H4930" s="23"/>
      <c r="I4930" s="5"/>
      <c r="J4930" s="11"/>
      <c r="K4930" s="45"/>
      <c r="L4930" s="45"/>
      <c r="M4930" s="45"/>
      <c r="N4930" s="45"/>
      <c r="O4930" s="45"/>
      <c r="P4930" s="113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</row>
    <row r="4931" spans="1:50" ht="16.5" x14ac:dyDescent="0.2">
      <c r="A4931" s="11"/>
      <c r="B4931" s="5"/>
      <c r="C4931" s="16" t="s">
        <v>492</v>
      </c>
      <c r="D4931" s="5"/>
      <c r="E4931" s="5"/>
      <c r="F4931" s="5"/>
      <c r="G4931" s="26"/>
      <c r="H4931" s="23"/>
      <c r="I4931" s="5"/>
      <c r="J4931" s="11"/>
      <c r="K4931" s="45"/>
      <c r="L4931" s="45"/>
      <c r="M4931" s="45"/>
      <c r="N4931" s="45"/>
      <c r="O4931" s="45"/>
      <c r="P4931" s="113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</row>
    <row r="4932" spans="1:50" x14ac:dyDescent="0.2">
      <c r="A4932" s="11"/>
      <c r="B4932" s="5"/>
      <c r="C4932" s="5"/>
      <c r="D4932" s="5"/>
      <c r="E4932" s="5"/>
      <c r="F4932" s="5"/>
      <c r="G4932" s="24" t="s">
        <v>3825</v>
      </c>
      <c r="H4932" s="23"/>
      <c r="I4932" s="5"/>
      <c r="J4932" s="11"/>
      <c r="K4932" s="45"/>
      <c r="L4932" s="45"/>
      <c r="M4932" s="45"/>
      <c r="N4932" s="45"/>
      <c r="O4932" s="45"/>
      <c r="P4932" s="113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</row>
    <row r="4933" spans="1:50" x14ac:dyDescent="0.2">
      <c r="A4933" s="11"/>
      <c r="B4933" s="5"/>
      <c r="C4933" s="5"/>
      <c r="D4933" s="5"/>
      <c r="E4933" s="5"/>
      <c r="F4933" s="5"/>
      <c r="G4933" s="26"/>
      <c r="H4933" s="11" t="s">
        <v>2120</v>
      </c>
      <c r="I4933" s="5"/>
      <c r="J4933" s="11"/>
      <c r="K4933" s="45"/>
      <c r="L4933" s="45"/>
      <c r="M4933" s="45"/>
      <c r="N4933" s="45"/>
      <c r="O4933" s="45"/>
      <c r="P4933" s="113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</row>
    <row r="4934" spans="1:50" x14ac:dyDescent="0.2">
      <c r="A4934" s="11"/>
      <c r="B4934" s="5"/>
      <c r="C4934" s="5"/>
      <c r="D4934" s="5"/>
      <c r="E4934" s="5"/>
      <c r="F4934" s="5"/>
      <c r="G4934" s="26"/>
      <c r="H4934" s="23"/>
      <c r="I4934" s="11" t="s">
        <v>123</v>
      </c>
      <c r="J4934" s="11"/>
      <c r="K4934" s="45"/>
      <c r="L4934" s="45"/>
      <c r="M4934" s="45"/>
      <c r="N4934" s="45"/>
      <c r="O4934" s="45"/>
      <c r="P4934" s="113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</row>
    <row r="4935" spans="1:50" ht="24" x14ac:dyDescent="0.2">
      <c r="A4935" s="11"/>
      <c r="B4935" s="14"/>
      <c r="C4935" s="5"/>
      <c r="D4935" s="5"/>
      <c r="E4935" s="5"/>
      <c r="F4935" s="5"/>
      <c r="G4935" s="26"/>
      <c r="H4935" s="23"/>
      <c r="I4935" s="5"/>
      <c r="J4935" s="11" t="s">
        <v>1010</v>
      </c>
      <c r="K4935" s="45" t="s">
        <v>10551</v>
      </c>
      <c r="L4935" s="45" t="s">
        <v>5558</v>
      </c>
      <c r="M4935" s="45" t="s">
        <v>10552</v>
      </c>
      <c r="N4935" s="45" t="s">
        <v>10553</v>
      </c>
      <c r="O4935" s="45" t="s">
        <v>6267</v>
      </c>
      <c r="P4935" s="115" t="s">
        <v>5005</v>
      </c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</row>
    <row r="4936" spans="1:50" ht="24" x14ac:dyDescent="0.2">
      <c r="A4936" s="11"/>
      <c r="B4936" s="14"/>
      <c r="C4936" s="5"/>
      <c r="D4936" s="5"/>
      <c r="E4936" s="5"/>
      <c r="F4936" s="5"/>
      <c r="G4936" s="26"/>
      <c r="H4936" s="7"/>
      <c r="I4936" s="5"/>
      <c r="J4936" s="11" t="s">
        <v>1010</v>
      </c>
      <c r="K4936" s="45" t="s">
        <v>10554</v>
      </c>
      <c r="L4936" s="45" t="s">
        <v>5014</v>
      </c>
      <c r="M4936" s="45" t="s">
        <v>10555</v>
      </c>
      <c r="N4936" s="45" t="s">
        <v>10553</v>
      </c>
      <c r="O4936" s="45" t="s">
        <v>10236</v>
      </c>
      <c r="P4936" s="115" t="s">
        <v>5005</v>
      </c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</row>
    <row r="4937" spans="1:50" x14ac:dyDescent="0.2">
      <c r="A4937" s="11"/>
      <c r="B4937" s="14"/>
      <c r="C4937" s="5"/>
      <c r="D4937" s="5"/>
      <c r="E4937" s="5"/>
      <c r="F4937" s="5"/>
      <c r="G4937" s="26"/>
      <c r="H4937" s="23"/>
      <c r="I4937" s="5"/>
      <c r="J4937" s="11" t="s">
        <v>1010</v>
      </c>
      <c r="K4937" s="45" t="s">
        <v>10554</v>
      </c>
      <c r="L4937" s="45" t="s">
        <v>5014</v>
      </c>
      <c r="M4937" s="45" t="s">
        <v>9530</v>
      </c>
      <c r="N4937" s="45" t="s">
        <v>10553</v>
      </c>
      <c r="O4937" s="45" t="s">
        <v>6362</v>
      </c>
      <c r="P4937" s="115" t="s">
        <v>10556</v>
      </c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</row>
    <row r="4938" spans="1:50" ht="24" x14ac:dyDescent="0.2">
      <c r="A4938" s="11"/>
      <c r="B4938" s="14"/>
      <c r="C4938" s="5"/>
      <c r="D4938" s="5"/>
      <c r="E4938" s="5"/>
      <c r="F4938" s="5"/>
      <c r="G4938" s="26"/>
      <c r="H4938" s="7"/>
      <c r="I4938" s="5"/>
      <c r="J4938" s="11" t="s">
        <v>1010</v>
      </c>
      <c r="K4938" s="45" t="s">
        <v>10557</v>
      </c>
      <c r="L4938" s="45" t="s">
        <v>5014</v>
      </c>
      <c r="M4938" s="45" t="s">
        <v>10558</v>
      </c>
      <c r="N4938" s="45" t="s">
        <v>10559</v>
      </c>
      <c r="O4938" s="45" t="s">
        <v>5363</v>
      </c>
      <c r="P4938" s="115" t="s">
        <v>5005</v>
      </c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</row>
    <row r="4939" spans="1:50" ht="24" x14ac:dyDescent="0.2">
      <c r="A4939" s="11"/>
      <c r="B4939" s="14"/>
      <c r="C4939" s="5"/>
      <c r="D4939" s="5"/>
      <c r="E4939" s="5"/>
      <c r="F4939" s="5"/>
      <c r="G4939" s="26"/>
      <c r="H4939" s="23"/>
      <c r="I4939" s="5"/>
      <c r="J4939" s="11" t="s">
        <v>1010</v>
      </c>
      <c r="K4939" s="45" t="s">
        <v>10557</v>
      </c>
      <c r="L4939" s="45" t="s">
        <v>5014</v>
      </c>
      <c r="M4939" s="45" t="s">
        <v>10558</v>
      </c>
      <c r="N4939" s="45" t="s">
        <v>10559</v>
      </c>
      <c r="O4939" s="45" t="s">
        <v>5104</v>
      </c>
      <c r="P4939" s="115" t="s">
        <v>10560</v>
      </c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</row>
    <row r="4940" spans="1:50" ht="72" x14ac:dyDescent="0.2">
      <c r="A4940" s="11"/>
      <c r="B4940" s="14"/>
      <c r="C4940" s="5"/>
      <c r="D4940" s="5"/>
      <c r="E4940" s="5"/>
      <c r="F4940" s="5"/>
      <c r="G4940" s="26"/>
      <c r="H4940" s="7"/>
      <c r="I4940" s="5"/>
      <c r="J4940" s="11" t="s">
        <v>1009</v>
      </c>
      <c r="K4940" s="45" t="s">
        <v>10561</v>
      </c>
      <c r="L4940" s="45" t="s">
        <v>10562</v>
      </c>
      <c r="M4940" s="45" t="s">
        <v>10563</v>
      </c>
      <c r="N4940" s="45" t="s">
        <v>10559</v>
      </c>
      <c r="O4940" s="45" t="s">
        <v>10163</v>
      </c>
      <c r="P4940" s="115" t="s">
        <v>5005</v>
      </c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</row>
    <row r="4941" spans="1:50" x14ac:dyDescent="0.2">
      <c r="A4941" s="11"/>
      <c r="B4941" s="14"/>
      <c r="C4941" s="5"/>
      <c r="D4941" s="5"/>
      <c r="E4941" s="5"/>
      <c r="F4941" s="5"/>
      <c r="G4941" s="26"/>
      <c r="H4941" s="7"/>
      <c r="I4941" s="5"/>
      <c r="J4941" s="11" t="s">
        <v>1009</v>
      </c>
      <c r="K4941" s="45" t="s">
        <v>10564</v>
      </c>
      <c r="L4941" s="45" t="s">
        <v>5204</v>
      </c>
      <c r="M4941" s="45" t="s">
        <v>10565</v>
      </c>
      <c r="N4941" s="45" t="s">
        <v>10566</v>
      </c>
      <c r="O4941" s="45" t="s">
        <v>5104</v>
      </c>
      <c r="P4941" s="115" t="s">
        <v>10567</v>
      </c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</row>
    <row r="4942" spans="1:50" x14ac:dyDescent="0.2">
      <c r="A4942" s="11"/>
      <c r="B4942" s="5"/>
      <c r="C4942" s="5"/>
      <c r="D4942" s="5"/>
      <c r="E4942" s="5"/>
      <c r="F4942" s="5"/>
      <c r="G4942" s="26" t="s">
        <v>3316</v>
      </c>
      <c r="H4942" s="23"/>
      <c r="I4942" s="5"/>
      <c r="J4942" s="11"/>
      <c r="K4942" s="45"/>
      <c r="L4942" s="45"/>
      <c r="M4942" s="45"/>
      <c r="N4942" s="45"/>
      <c r="O4942" s="45"/>
      <c r="P4942" s="113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</row>
    <row r="4943" spans="1:50" ht="36" x14ac:dyDescent="0.2">
      <c r="A4943" s="11"/>
      <c r="B4943" s="5"/>
      <c r="C4943" s="5"/>
      <c r="D4943" s="5"/>
      <c r="E4943" s="5"/>
      <c r="F4943" s="5"/>
      <c r="G4943" s="27" t="s">
        <v>4324</v>
      </c>
      <c r="H4943" s="11"/>
      <c r="I4943" s="11"/>
      <c r="J4943" s="11"/>
      <c r="K4943" s="53"/>
      <c r="L4943" s="45"/>
      <c r="M4943" s="45" t="s">
        <v>1337</v>
      </c>
      <c r="N4943" s="45" t="s">
        <v>1335</v>
      </c>
      <c r="O4943" s="45"/>
      <c r="P4943" s="113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</row>
    <row r="4944" spans="1:50" ht="36" x14ac:dyDescent="0.2">
      <c r="A4944" s="11"/>
      <c r="B4944" s="5"/>
      <c r="C4944" s="5"/>
      <c r="D4944" s="5"/>
      <c r="E4944" s="5"/>
      <c r="F4944" s="5"/>
      <c r="G4944" s="27" t="s">
        <v>4324</v>
      </c>
      <c r="H4944" s="11"/>
      <c r="I4944" s="11"/>
      <c r="J4944" s="11"/>
      <c r="K4944" s="53"/>
      <c r="L4944" s="45"/>
      <c r="M4944" s="45" t="s">
        <v>1359</v>
      </c>
      <c r="N4944" s="45" t="s">
        <v>1335</v>
      </c>
      <c r="O4944" s="45"/>
      <c r="P4944" s="113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</row>
    <row r="4945" spans="1:50" ht="25.5" x14ac:dyDescent="0.2">
      <c r="A4945" s="11"/>
      <c r="B4945" s="5"/>
      <c r="C4945" s="5"/>
      <c r="D4945" s="5"/>
      <c r="E4945" s="5"/>
      <c r="F4945" s="5"/>
      <c r="G4945" s="27" t="s">
        <v>4324</v>
      </c>
      <c r="H4945" s="11"/>
      <c r="I4945" s="11"/>
      <c r="J4945" s="11"/>
      <c r="K4945" s="53"/>
      <c r="L4945" s="45"/>
      <c r="M4945" s="45" t="s">
        <v>1307</v>
      </c>
      <c r="N4945" s="45" t="s">
        <v>1336</v>
      </c>
      <c r="O4945" s="45"/>
      <c r="P4945" s="113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</row>
    <row r="4946" spans="1:50" ht="25.5" x14ac:dyDescent="0.2">
      <c r="A4946" s="11"/>
      <c r="B4946" s="5"/>
      <c r="C4946" s="5"/>
      <c r="D4946" s="5"/>
      <c r="E4946" s="5"/>
      <c r="F4946" s="5"/>
      <c r="G4946" s="27" t="s">
        <v>4324</v>
      </c>
      <c r="H4946" s="11"/>
      <c r="I4946" s="11"/>
      <c r="J4946" s="11"/>
      <c r="K4946" s="53"/>
      <c r="L4946" s="45"/>
      <c r="M4946" s="45" t="s">
        <v>1307</v>
      </c>
      <c r="N4946" s="45" t="s">
        <v>2849</v>
      </c>
      <c r="O4946" s="45"/>
      <c r="P4946" s="113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</row>
    <row r="4947" spans="1:50" ht="25.5" x14ac:dyDescent="0.2">
      <c r="A4947" s="11"/>
      <c r="B4947" s="5"/>
      <c r="C4947" s="5"/>
      <c r="D4947" s="5"/>
      <c r="E4947" s="5"/>
      <c r="F4947" s="5"/>
      <c r="G4947" s="27" t="s">
        <v>4324</v>
      </c>
      <c r="H4947" s="11"/>
      <c r="I4947" s="11"/>
      <c r="J4947" s="11"/>
      <c r="K4947" s="53"/>
      <c r="L4947" s="45"/>
      <c r="M4947" s="45" t="s">
        <v>1059</v>
      </c>
      <c r="N4947" s="45" t="s">
        <v>1338</v>
      </c>
      <c r="O4947" s="45"/>
      <c r="P4947" s="113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</row>
    <row r="4948" spans="1:50" ht="25.5" x14ac:dyDescent="0.2">
      <c r="A4948" s="11"/>
      <c r="B4948" s="5"/>
      <c r="C4948" s="5"/>
      <c r="D4948" s="5"/>
      <c r="E4948" s="5"/>
      <c r="F4948" s="5"/>
      <c r="G4948" s="27" t="s">
        <v>4324</v>
      </c>
      <c r="H4948" s="11"/>
      <c r="I4948" s="11"/>
      <c r="J4948" s="11"/>
      <c r="K4948" s="53"/>
      <c r="L4948" s="45"/>
      <c r="M4948" s="45" t="s">
        <v>1059</v>
      </c>
      <c r="N4948" s="45" t="s">
        <v>1266</v>
      </c>
      <c r="O4948" s="45"/>
      <c r="P4948" s="113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</row>
    <row r="4949" spans="1:50" x14ac:dyDescent="0.2">
      <c r="A4949" s="11"/>
      <c r="B4949" s="5"/>
      <c r="C4949" s="5"/>
      <c r="D4949" s="5"/>
      <c r="E4949" s="5"/>
      <c r="F4949" s="5"/>
      <c r="G4949" s="26"/>
      <c r="H4949" s="11" t="s">
        <v>2121</v>
      </c>
      <c r="I4949" s="5"/>
      <c r="J4949" s="11"/>
      <c r="K4949" s="45"/>
      <c r="L4949" s="45"/>
      <c r="M4949" s="45"/>
      <c r="N4949" s="45"/>
      <c r="O4949" s="45"/>
      <c r="P4949" s="113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</row>
    <row r="4950" spans="1:50" x14ac:dyDescent="0.2">
      <c r="A4950" s="11"/>
      <c r="B4950" s="5"/>
      <c r="C4950" s="5"/>
      <c r="D4950" s="5"/>
      <c r="E4950" s="5"/>
      <c r="F4950" s="5"/>
      <c r="G4950" s="26"/>
      <c r="H4950" s="23"/>
      <c r="I4950" s="11" t="s">
        <v>124</v>
      </c>
      <c r="J4950" s="11"/>
      <c r="K4950" s="45"/>
      <c r="L4950" s="45"/>
      <c r="M4950" s="45"/>
      <c r="N4950" s="45"/>
      <c r="O4950" s="45"/>
      <c r="P4950" s="113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</row>
    <row r="4951" spans="1:50" ht="24" x14ac:dyDescent="0.2">
      <c r="A4951" s="11"/>
      <c r="B4951" s="14"/>
      <c r="C4951" s="5"/>
      <c r="D4951" s="5"/>
      <c r="E4951" s="5"/>
      <c r="F4951" s="5"/>
      <c r="G4951" s="26"/>
      <c r="H4951" s="11"/>
      <c r="I4951" s="5"/>
      <c r="J4951" s="11" t="s">
        <v>1010</v>
      </c>
      <c r="K4951" s="45" t="s">
        <v>10568</v>
      </c>
      <c r="L4951" s="45" t="s">
        <v>6279</v>
      </c>
      <c r="M4951" s="45" t="s">
        <v>10025</v>
      </c>
      <c r="N4951" s="45" t="s">
        <v>10553</v>
      </c>
      <c r="O4951" s="45" t="s">
        <v>5104</v>
      </c>
      <c r="P4951" s="115" t="s">
        <v>5005</v>
      </c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</row>
    <row r="4952" spans="1:50" ht="24" x14ac:dyDescent="0.2">
      <c r="A4952" s="11"/>
      <c r="B4952" s="14"/>
      <c r="C4952" s="5"/>
      <c r="D4952" s="5"/>
      <c r="E4952" s="5"/>
      <c r="F4952" s="5"/>
      <c r="G4952" s="26"/>
      <c r="H4952" s="11"/>
      <c r="I4952" s="5"/>
      <c r="J4952" s="11" t="s">
        <v>1010</v>
      </c>
      <c r="K4952" s="45" t="s">
        <v>10568</v>
      </c>
      <c r="L4952" s="45" t="s">
        <v>6279</v>
      </c>
      <c r="M4952" s="45" t="s">
        <v>9530</v>
      </c>
      <c r="N4952" s="45" t="s">
        <v>10553</v>
      </c>
      <c r="O4952" s="45" t="s">
        <v>6362</v>
      </c>
      <c r="P4952" s="115" t="s">
        <v>7836</v>
      </c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</row>
    <row r="4953" spans="1:50" ht="24" x14ac:dyDescent="0.2">
      <c r="A4953" s="11"/>
      <c r="B4953" s="14"/>
      <c r="C4953" s="5"/>
      <c r="D4953" s="5"/>
      <c r="E4953" s="5"/>
      <c r="F4953" s="5"/>
      <c r="G4953" s="26"/>
      <c r="H4953" s="11"/>
      <c r="I4953" s="5"/>
      <c r="J4953" s="11" t="s">
        <v>1010</v>
      </c>
      <c r="K4953" s="45" t="s">
        <v>10568</v>
      </c>
      <c r="L4953" s="45" t="s">
        <v>6279</v>
      </c>
      <c r="M4953" s="45" t="s">
        <v>10025</v>
      </c>
      <c r="N4953" s="45" t="s">
        <v>10553</v>
      </c>
      <c r="O4953" s="45" t="s">
        <v>6283</v>
      </c>
      <c r="P4953" s="115" t="s">
        <v>7836</v>
      </c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</row>
    <row r="4954" spans="1:50" ht="108" x14ac:dyDescent="0.2">
      <c r="A4954" s="11"/>
      <c r="B4954" s="14"/>
      <c r="C4954" s="5"/>
      <c r="D4954" s="5"/>
      <c r="E4954" s="5"/>
      <c r="F4954" s="5"/>
      <c r="G4954" s="26"/>
      <c r="H4954" s="11"/>
      <c r="I4954" s="5"/>
      <c r="J4954" s="11" t="s">
        <v>1010</v>
      </c>
      <c r="K4954" s="45" t="s">
        <v>10568</v>
      </c>
      <c r="L4954" s="45" t="s">
        <v>10569</v>
      </c>
      <c r="M4954" s="45" t="s">
        <v>5004</v>
      </c>
      <c r="N4954" s="45" t="s">
        <v>6570</v>
      </c>
      <c r="O4954" s="45" t="s">
        <v>5116</v>
      </c>
      <c r="P4954" s="115" t="s">
        <v>5005</v>
      </c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</row>
    <row r="4955" spans="1:50" ht="108" x14ac:dyDescent="0.2">
      <c r="A4955" s="11"/>
      <c r="B4955" s="14"/>
      <c r="C4955" s="5"/>
      <c r="D4955" s="5"/>
      <c r="E4955" s="5"/>
      <c r="F4955" s="5"/>
      <c r="G4955" s="26"/>
      <c r="H4955" s="11"/>
      <c r="I4955" s="5"/>
      <c r="J4955" s="11" t="s">
        <v>1010</v>
      </c>
      <c r="K4955" s="45" t="s">
        <v>10568</v>
      </c>
      <c r="L4955" s="45" t="s">
        <v>6301</v>
      </c>
      <c r="M4955" s="45" t="s">
        <v>5004</v>
      </c>
      <c r="N4955" s="45" t="s">
        <v>6570</v>
      </c>
      <c r="O4955" s="45" t="s">
        <v>5016</v>
      </c>
      <c r="P4955" s="115" t="s">
        <v>5973</v>
      </c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</row>
    <row r="4956" spans="1:50" ht="96" x14ac:dyDescent="0.2">
      <c r="A4956" s="11"/>
      <c r="B4956" s="14"/>
      <c r="C4956" s="5"/>
      <c r="D4956" s="5"/>
      <c r="E4956" s="5"/>
      <c r="F4956" s="5"/>
      <c r="G4956" s="26"/>
      <c r="H4956" s="11"/>
      <c r="I4956" s="5"/>
      <c r="J4956" s="11" t="s">
        <v>1010</v>
      </c>
      <c r="K4956" s="45" t="s">
        <v>10568</v>
      </c>
      <c r="L4956" s="45" t="s">
        <v>6424</v>
      </c>
      <c r="M4956" s="45" t="s">
        <v>10570</v>
      </c>
      <c r="N4956" s="45" t="s">
        <v>10553</v>
      </c>
      <c r="O4956" s="45" t="s">
        <v>10571</v>
      </c>
      <c r="P4956" s="115" t="s">
        <v>5005</v>
      </c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</row>
    <row r="4957" spans="1:50" ht="96" x14ac:dyDescent="0.2">
      <c r="A4957" s="11"/>
      <c r="B4957" s="14"/>
      <c r="C4957" s="5"/>
      <c r="D4957" s="5"/>
      <c r="E4957" s="5"/>
      <c r="F4957" s="5"/>
      <c r="G4957" s="26"/>
      <c r="H4957" s="11"/>
      <c r="I4957" s="5"/>
      <c r="J4957" s="11" t="s">
        <v>1010</v>
      </c>
      <c r="K4957" s="45" t="s">
        <v>10568</v>
      </c>
      <c r="L4957" s="45" t="s">
        <v>6424</v>
      </c>
      <c r="M4957" s="45" t="s">
        <v>10025</v>
      </c>
      <c r="N4957" s="45" t="s">
        <v>10553</v>
      </c>
      <c r="O4957" s="45" t="s">
        <v>5104</v>
      </c>
      <c r="P4957" s="115" t="s">
        <v>10572</v>
      </c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</row>
    <row r="4958" spans="1:50" ht="24" x14ac:dyDescent="0.2">
      <c r="A4958" s="11"/>
      <c r="B4958" s="14"/>
      <c r="C4958" s="5"/>
      <c r="D4958" s="5"/>
      <c r="E4958" s="5"/>
      <c r="F4958" s="5"/>
      <c r="G4958" s="26"/>
      <c r="H4958" s="11"/>
      <c r="I4958" s="5"/>
      <c r="J4958" s="11" t="s">
        <v>1010</v>
      </c>
      <c r="K4958" s="45" t="s">
        <v>10573</v>
      </c>
      <c r="L4958" s="45" t="s">
        <v>5138</v>
      </c>
      <c r="M4958" s="45" t="s">
        <v>8891</v>
      </c>
      <c r="N4958" s="45" t="s">
        <v>10553</v>
      </c>
      <c r="O4958" s="45" t="s">
        <v>5534</v>
      </c>
      <c r="P4958" s="115" t="s">
        <v>5005</v>
      </c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</row>
    <row r="4959" spans="1:50" ht="24" x14ac:dyDescent="0.2">
      <c r="A4959" s="11"/>
      <c r="B4959" s="14"/>
      <c r="C4959" s="5"/>
      <c r="D4959" s="5"/>
      <c r="E4959" s="5"/>
      <c r="F4959" s="5"/>
      <c r="G4959" s="26"/>
      <c r="H4959" s="11"/>
      <c r="I4959" s="5"/>
      <c r="J4959" s="11" t="s">
        <v>1010</v>
      </c>
      <c r="K4959" s="45" t="s">
        <v>10573</v>
      </c>
      <c r="L4959" s="45" t="s">
        <v>5138</v>
      </c>
      <c r="M4959" s="45" t="s">
        <v>8891</v>
      </c>
      <c r="N4959" s="45" t="s">
        <v>10553</v>
      </c>
      <c r="O4959" s="45" t="s">
        <v>5116</v>
      </c>
      <c r="P4959" s="115" t="s">
        <v>6440</v>
      </c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</row>
    <row r="4960" spans="1:50" ht="24" x14ac:dyDescent="0.2">
      <c r="A4960" s="11"/>
      <c r="B4960" s="14"/>
      <c r="C4960" s="5"/>
      <c r="D4960" s="5"/>
      <c r="E4960" s="5"/>
      <c r="F4960" s="5"/>
      <c r="G4960" s="26"/>
      <c r="H4960" s="11"/>
      <c r="I4960" s="5"/>
      <c r="J4960" s="11" t="s">
        <v>1010</v>
      </c>
      <c r="K4960" s="45" t="s">
        <v>10573</v>
      </c>
      <c r="L4960" s="45" t="s">
        <v>5138</v>
      </c>
      <c r="M4960" s="45" t="s">
        <v>8891</v>
      </c>
      <c r="N4960" s="45" t="s">
        <v>10553</v>
      </c>
      <c r="O4960" s="45" t="s">
        <v>6362</v>
      </c>
      <c r="P4960" s="115" t="s">
        <v>6440</v>
      </c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</row>
    <row r="4961" spans="1:50" ht="24" x14ac:dyDescent="0.2">
      <c r="A4961" s="11"/>
      <c r="B4961" s="14"/>
      <c r="C4961" s="5"/>
      <c r="D4961" s="5"/>
      <c r="E4961" s="5"/>
      <c r="F4961" s="5"/>
      <c r="G4961" s="26"/>
      <c r="H4961" s="11"/>
      <c r="I4961" s="5"/>
      <c r="J4961" s="11" t="s">
        <v>1010</v>
      </c>
      <c r="K4961" s="45" t="s">
        <v>10573</v>
      </c>
      <c r="L4961" s="45" t="s">
        <v>5138</v>
      </c>
      <c r="M4961" s="45" t="s">
        <v>5303</v>
      </c>
      <c r="N4961" s="45" t="s">
        <v>6570</v>
      </c>
      <c r="O4961" s="45" t="s">
        <v>5016</v>
      </c>
      <c r="P4961" s="115" t="s">
        <v>10574</v>
      </c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</row>
    <row r="4962" spans="1:50" ht="24" x14ac:dyDescent="0.2">
      <c r="A4962" s="11"/>
      <c r="B4962" s="14"/>
      <c r="C4962" s="5"/>
      <c r="D4962" s="5"/>
      <c r="E4962" s="5"/>
      <c r="F4962" s="5"/>
      <c r="G4962" s="26"/>
      <c r="H4962" s="11"/>
      <c r="I4962" s="5"/>
      <c r="J4962" s="11" t="s">
        <v>1010</v>
      </c>
      <c r="K4962" s="45" t="s">
        <v>10575</v>
      </c>
      <c r="L4962" s="45" t="s">
        <v>5014</v>
      </c>
      <c r="M4962" s="45" t="s">
        <v>10576</v>
      </c>
      <c r="N4962" s="45" t="s">
        <v>10553</v>
      </c>
      <c r="O4962" s="45" t="s">
        <v>6652</v>
      </c>
      <c r="P4962" s="115" t="s">
        <v>5005</v>
      </c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</row>
    <row r="4963" spans="1:50" ht="24" x14ac:dyDescent="0.2">
      <c r="A4963" s="11"/>
      <c r="B4963" s="14"/>
      <c r="C4963" s="5"/>
      <c r="D4963" s="5"/>
      <c r="E4963" s="5"/>
      <c r="F4963" s="5"/>
      <c r="G4963" s="26"/>
      <c r="H4963" s="11"/>
      <c r="I4963" s="5"/>
      <c r="J4963" s="11" t="s">
        <v>1010</v>
      </c>
      <c r="K4963" s="45" t="s">
        <v>10575</v>
      </c>
      <c r="L4963" s="45" t="s">
        <v>5014</v>
      </c>
      <c r="M4963" s="45" t="s">
        <v>10025</v>
      </c>
      <c r="N4963" s="45" t="s">
        <v>10553</v>
      </c>
      <c r="O4963" s="45" t="s">
        <v>5824</v>
      </c>
      <c r="P4963" s="115" t="s">
        <v>10577</v>
      </c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</row>
    <row r="4964" spans="1:50" ht="24" x14ac:dyDescent="0.2">
      <c r="A4964" s="11"/>
      <c r="B4964" s="14"/>
      <c r="C4964" s="5"/>
      <c r="D4964" s="5"/>
      <c r="E4964" s="5"/>
      <c r="F4964" s="5"/>
      <c r="G4964" s="26"/>
      <c r="H4964" s="11"/>
      <c r="I4964" s="5"/>
      <c r="J4964" s="11" t="s">
        <v>1010</v>
      </c>
      <c r="K4964" s="45" t="s">
        <v>10578</v>
      </c>
      <c r="L4964" s="45" t="s">
        <v>5014</v>
      </c>
      <c r="M4964" s="45" t="s">
        <v>10552</v>
      </c>
      <c r="N4964" s="45" t="s">
        <v>10553</v>
      </c>
      <c r="O4964" s="45" t="s">
        <v>10579</v>
      </c>
      <c r="P4964" s="115" t="s">
        <v>5005</v>
      </c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</row>
    <row r="4965" spans="1:50" ht="72" x14ac:dyDescent="0.2">
      <c r="A4965" s="11"/>
      <c r="B4965" s="14"/>
      <c r="C4965" s="5"/>
      <c r="D4965" s="5"/>
      <c r="E4965" s="5"/>
      <c r="F4965" s="5"/>
      <c r="G4965" s="26"/>
      <c r="H4965" s="11"/>
      <c r="I4965" s="5"/>
      <c r="J4965" s="11" t="s">
        <v>1009</v>
      </c>
      <c r="K4965" s="45" t="s">
        <v>10568</v>
      </c>
      <c r="L4965" s="45" t="s">
        <v>10580</v>
      </c>
      <c r="M4965" s="45" t="s">
        <v>9530</v>
      </c>
      <c r="N4965" s="45" t="s">
        <v>10553</v>
      </c>
      <c r="O4965" s="45" t="s">
        <v>7464</v>
      </c>
      <c r="P4965" s="115" t="s">
        <v>10003</v>
      </c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</row>
    <row r="4966" spans="1:50" ht="48" x14ac:dyDescent="0.2">
      <c r="A4966" s="11"/>
      <c r="B4966" s="14"/>
      <c r="C4966" s="5"/>
      <c r="D4966" s="5"/>
      <c r="E4966" s="5"/>
      <c r="F4966" s="5"/>
      <c r="G4966" s="26"/>
      <c r="H4966" s="11"/>
      <c r="I4966" s="5"/>
      <c r="J4966" s="11" t="s">
        <v>1009</v>
      </c>
      <c r="K4966" s="45" t="s">
        <v>10568</v>
      </c>
      <c r="L4966" s="45" t="s">
        <v>10581</v>
      </c>
      <c r="M4966" s="45" t="s">
        <v>5004</v>
      </c>
      <c r="N4966" s="45" t="s">
        <v>6570</v>
      </c>
      <c r="O4966" s="45" t="s">
        <v>10582</v>
      </c>
      <c r="P4966" s="115" t="s">
        <v>5005</v>
      </c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</row>
    <row r="4967" spans="1:50" ht="48" x14ac:dyDescent="0.2">
      <c r="A4967" s="11"/>
      <c r="B4967" s="14"/>
      <c r="C4967" s="5"/>
      <c r="D4967" s="5"/>
      <c r="E4967" s="5"/>
      <c r="F4967" s="5"/>
      <c r="G4967" s="26"/>
      <c r="H4967" s="11"/>
      <c r="I4967" s="5"/>
      <c r="J4967" s="11" t="s">
        <v>1009</v>
      </c>
      <c r="K4967" s="45" t="s">
        <v>10568</v>
      </c>
      <c r="L4967" s="45" t="s">
        <v>10581</v>
      </c>
      <c r="M4967" s="45" t="s">
        <v>5004</v>
      </c>
      <c r="N4967" s="45" t="s">
        <v>6570</v>
      </c>
      <c r="O4967" s="45" t="s">
        <v>5116</v>
      </c>
      <c r="P4967" s="115" t="s">
        <v>10583</v>
      </c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</row>
    <row r="4968" spans="1:50" ht="48" x14ac:dyDescent="0.2">
      <c r="A4968" s="11"/>
      <c r="B4968" s="14"/>
      <c r="C4968" s="5"/>
      <c r="D4968" s="5"/>
      <c r="E4968" s="5"/>
      <c r="F4968" s="5"/>
      <c r="G4968" s="26"/>
      <c r="H4968" s="11"/>
      <c r="I4968" s="5"/>
      <c r="J4968" s="11" t="s">
        <v>1009</v>
      </c>
      <c r="K4968" s="45" t="s">
        <v>10584</v>
      </c>
      <c r="L4968" s="45" t="s">
        <v>10581</v>
      </c>
      <c r="M4968" s="45" t="s">
        <v>5004</v>
      </c>
      <c r="N4968" s="45" t="s">
        <v>6567</v>
      </c>
      <c r="O4968" s="45" t="s">
        <v>10585</v>
      </c>
      <c r="P4968" s="115" t="s">
        <v>5005</v>
      </c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</row>
    <row r="4969" spans="1:50" ht="48" x14ac:dyDescent="0.2">
      <c r="A4969" s="11"/>
      <c r="B4969" s="14"/>
      <c r="C4969" s="5"/>
      <c r="D4969" s="5"/>
      <c r="E4969" s="5"/>
      <c r="F4969" s="5"/>
      <c r="G4969" s="26"/>
      <c r="H4969" s="11"/>
      <c r="I4969" s="5"/>
      <c r="J4969" s="11" t="s">
        <v>1009</v>
      </c>
      <c r="K4969" s="45" t="s">
        <v>10584</v>
      </c>
      <c r="L4969" s="45" t="s">
        <v>10581</v>
      </c>
      <c r="M4969" s="45" t="s">
        <v>5004</v>
      </c>
      <c r="N4969" s="45" t="s">
        <v>4990</v>
      </c>
      <c r="O4969" s="45" t="s">
        <v>5116</v>
      </c>
      <c r="P4969" s="115" t="s">
        <v>10586</v>
      </c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</row>
    <row r="4970" spans="1:50" ht="48" x14ac:dyDescent="0.2">
      <c r="A4970" s="11"/>
      <c r="B4970" s="8"/>
      <c r="C4970" s="5"/>
      <c r="D4970" s="5"/>
      <c r="E4970" s="5"/>
      <c r="F4970" s="5"/>
      <c r="G4970" s="26"/>
      <c r="H4970" s="11"/>
      <c r="I4970" s="5"/>
      <c r="J4970" s="11" t="s">
        <v>1009</v>
      </c>
      <c r="K4970" s="45" t="s">
        <v>10584</v>
      </c>
      <c r="L4970" s="45" t="s">
        <v>10581</v>
      </c>
      <c r="M4970" s="45" t="s">
        <v>5004</v>
      </c>
      <c r="N4970" s="45" t="s">
        <v>5172</v>
      </c>
      <c r="O4970" s="45" t="s">
        <v>5534</v>
      </c>
      <c r="P4970" s="115" t="s">
        <v>6096</v>
      </c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</row>
    <row r="4971" spans="1:50" ht="60" x14ac:dyDescent="0.2">
      <c r="A4971" s="11"/>
      <c r="B4971" s="14"/>
      <c r="C4971" s="5"/>
      <c r="D4971" s="5"/>
      <c r="E4971" s="5"/>
      <c r="F4971" s="5"/>
      <c r="G4971" s="26"/>
      <c r="H4971" s="11"/>
      <c r="I4971" s="5"/>
      <c r="J4971" s="11" t="s">
        <v>1009</v>
      </c>
      <c r="K4971" s="45" t="s">
        <v>10584</v>
      </c>
      <c r="L4971" s="45" t="s">
        <v>10587</v>
      </c>
      <c r="M4971" s="45" t="s">
        <v>5004</v>
      </c>
      <c r="N4971" s="45" t="s">
        <v>5666</v>
      </c>
      <c r="O4971" s="45" t="s">
        <v>8235</v>
      </c>
      <c r="P4971" s="115" t="s">
        <v>5005</v>
      </c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</row>
    <row r="4972" spans="1:50" ht="60" x14ac:dyDescent="0.2">
      <c r="A4972" s="11"/>
      <c r="B4972" s="14"/>
      <c r="C4972" s="5"/>
      <c r="D4972" s="5"/>
      <c r="E4972" s="5"/>
      <c r="F4972" s="5"/>
      <c r="G4972" s="26"/>
      <c r="H4972" s="11"/>
      <c r="I4972" s="5"/>
      <c r="J4972" s="11" t="s">
        <v>1009</v>
      </c>
      <c r="K4972" s="45" t="s">
        <v>10584</v>
      </c>
      <c r="L4972" s="45" t="s">
        <v>10587</v>
      </c>
      <c r="M4972" s="45" t="s">
        <v>5004</v>
      </c>
      <c r="N4972" s="45" t="s">
        <v>5666</v>
      </c>
      <c r="O4972" s="45" t="s">
        <v>4991</v>
      </c>
      <c r="P4972" s="115" t="s">
        <v>10588</v>
      </c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</row>
    <row r="4973" spans="1:50" ht="60" x14ac:dyDescent="0.2">
      <c r="A4973" s="11"/>
      <c r="B4973" s="14"/>
      <c r="C4973" s="5"/>
      <c r="D4973" s="5"/>
      <c r="E4973" s="5"/>
      <c r="F4973" s="5"/>
      <c r="G4973" s="26"/>
      <c r="H4973" s="11"/>
      <c r="I4973" s="5"/>
      <c r="J4973" s="11" t="s">
        <v>1009</v>
      </c>
      <c r="K4973" s="45" t="s">
        <v>10584</v>
      </c>
      <c r="L4973" s="45" t="s">
        <v>10587</v>
      </c>
      <c r="M4973" s="45" t="s">
        <v>5004</v>
      </c>
      <c r="N4973" s="45" t="s">
        <v>5664</v>
      </c>
      <c r="O4973" s="45" t="s">
        <v>4991</v>
      </c>
      <c r="P4973" s="115" t="s">
        <v>10589</v>
      </c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</row>
    <row r="4974" spans="1:50" x14ac:dyDescent="0.2">
      <c r="A4974" s="11"/>
      <c r="B4974" s="5"/>
      <c r="C4974" s="5"/>
      <c r="D4974" s="5"/>
      <c r="E4974" s="5"/>
      <c r="F4974" s="5"/>
      <c r="G4974" s="26" t="s">
        <v>3317</v>
      </c>
      <c r="H4974" s="23"/>
      <c r="I4974" s="5"/>
      <c r="J4974" s="11"/>
      <c r="K4974" s="45"/>
      <c r="L4974" s="45"/>
      <c r="M4974" s="45"/>
      <c r="N4974" s="45"/>
      <c r="O4974" s="45"/>
      <c r="P4974" s="113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</row>
    <row r="4975" spans="1:50" ht="25.5" x14ac:dyDescent="0.2">
      <c r="A4975" s="11"/>
      <c r="B4975" s="5"/>
      <c r="C4975" s="5"/>
      <c r="D4975" s="5"/>
      <c r="E4975" s="5"/>
      <c r="F4975" s="5"/>
      <c r="G4975" s="27" t="s">
        <v>4325</v>
      </c>
      <c r="H4975" s="11"/>
      <c r="I4975" s="11"/>
      <c r="J4975" s="11"/>
      <c r="K4975" s="53"/>
      <c r="L4975" s="45"/>
      <c r="M4975" s="45" t="s">
        <v>1792</v>
      </c>
      <c r="N4975" s="45" t="s">
        <v>1791</v>
      </c>
      <c r="O4975" s="45"/>
      <c r="P4975" s="113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</row>
    <row r="4976" spans="1:50" ht="25.5" x14ac:dyDescent="0.2">
      <c r="A4976" s="11"/>
      <c r="B4976" s="5"/>
      <c r="C4976" s="5"/>
      <c r="D4976" s="5"/>
      <c r="E4976" s="5"/>
      <c r="F4976" s="5"/>
      <c r="G4976" s="27" t="s">
        <v>4325</v>
      </c>
      <c r="H4976" s="11"/>
      <c r="I4976" s="11"/>
      <c r="J4976" s="11"/>
      <c r="K4976" s="53"/>
      <c r="L4976" s="45"/>
      <c r="M4976" s="45" t="s">
        <v>1793</v>
      </c>
      <c r="N4976" s="45" t="s">
        <v>1791</v>
      </c>
      <c r="O4976" s="45"/>
      <c r="P4976" s="113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</row>
    <row r="4977" spans="1:50" ht="25.5" x14ac:dyDescent="0.2">
      <c r="A4977" s="11"/>
      <c r="B4977" s="5"/>
      <c r="C4977" s="5"/>
      <c r="D4977" s="5"/>
      <c r="E4977" s="5"/>
      <c r="F4977" s="5"/>
      <c r="G4977" s="27" t="s">
        <v>4325</v>
      </c>
      <c r="H4977" s="11"/>
      <c r="I4977" s="11"/>
      <c r="J4977" s="11"/>
      <c r="K4977" s="53"/>
      <c r="L4977" s="45"/>
      <c r="M4977" s="45" t="s">
        <v>1795</v>
      </c>
      <c r="N4977" s="45" t="s">
        <v>1794</v>
      </c>
      <c r="O4977" s="45"/>
      <c r="P4977" s="113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</row>
    <row r="4978" spans="1:50" ht="25.5" x14ac:dyDescent="0.2">
      <c r="A4978" s="11"/>
      <c r="B4978" s="5"/>
      <c r="C4978" s="5"/>
      <c r="D4978" s="5"/>
      <c r="E4978" s="5"/>
      <c r="F4978" s="5"/>
      <c r="G4978" s="27" t="s">
        <v>4325</v>
      </c>
      <c r="H4978" s="11"/>
      <c r="I4978" s="11"/>
      <c r="J4978" s="11"/>
      <c r="K4978" s="53"/>
      <c r="L4978" s="45"/>
      <c r="M4978" s="45" t="s">
        <v>1797</v>
      </c>
      <c r="N4978" s="45" t="s">
        <v>1796</v>
      </c>
      <c r="O4978" s="45"/>
      <c r="P4978" s="113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</row>
    <row r="4979" spans="1:50" ht="25.5" x14ac:dyDescent="0.2">
      <c r="A4979" s="11"/>
      <c r="B4979" s="5"/>
      <c r="C4979" s="5"/>
      <c r="D4979" s="5"/>
      <c r="E4979" s="5"/>
      <c r="F4979" s="5"/>
      <c r="G4979" s="27" t="s">
        <v>4325</v>
      </c>
      <c r="H4979" s="11"/>
      <c r="I4979" s="11"/>
      <c r="J4979" s="11"/>
      <c r="K4979" s="53"/>
      <c r="L4979" s="45"/>
      <c r="M4979" s="45" t="s">
        <v>1596</v>
      </c>
      <c r="N4979" s="45" t="s">
        <v>1798</v>
      </c>
      <c r="O4979" s="45"/>
      <c r="P4979" s="113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</row>
    <row r="4980" spans="1:50" ht="25.5" x14ac:dyDescent="0.2">
      <c r="A4980" s="11"/>
      <c r="B4980" s="5"/>
      <c r="C4980" s="5"/>
      <c r="D4980" s="5"/>
      <c r="E4980" s="5"/>
      <c r="F4980" s="5"/>
      <c r="G4980" s="27" t="s">
        <v>4325</v>
      </c>
      <c r="H4980" s="11"/>
      <c r="I4980" s="11"/>
      <c r="J4980" s="11"/>
      <c r="K4980" s="53"/>
      <c r="L4980" s="45"/>
      <c r="M4980" s="45" t="s">
        <v>1800</v>
      </c>
      <c r="N4980" s="45" t="s">
        <v>1799</v>
      </c>
      <c r="O4980" s="45"/>
      <c r="P4980" s="113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</row>
    <row r="4981" spans="1:50" ht="25.5" x14ac:dyDescent="0.2">
      <c r="A4981" s="11"/>
      <c r="B4981" s="5"/>
      <c r="C4981" s="5"/>
      <c r="D4981" s="5"/>
      <c r="E4981" s="5"/>
      <c r="F4981" s="5"/>
      <c r="G4981" s="27" t="s">
        <v>4325</v>
      </c>
      <c r="H4981" s="11"/>
      <c r="I4981" s="11"/>
      <c r="J4981" s="11"/>
      <c r="K4981" s="53"/>
      <c r="L4981" s="45"/>
      <c r="M4981" s="45" t="s">
        <v>1800</v>
      </c>
      <c r="N4981" s="45" t="s">
        <v>1801</v>
      </c>
      <c r="O4981" s="45"/>
      <c r="P4981" s="113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</row>
    <row r="4982" spans="1:50" ht="25.5" x14ac:dyDescent="0.2">
      <c r="A4982" s="11"/>
      <c r="B4982" s="5"/>
      <c r="C4982" s="5"/>
      <c r="D4982" s="5"/>
      <c r="E4982" s="5"/>
      <c r="F4982" s="5"/>
      <c r="G4982" s="27" t="s">
        <v>4325</v>
      </c>
      <c r="H4982" s="11"/>
      <c r="I4982" s="11"/>
      <c r="J4982" s="11"/>
      <c r="K4982" s="53"/>
      <c r="L4982" s="45"/>
      <c r="M4982" s="45" t="s">
        <v>1295</v>
      </c>
      <c r="N4982" s="45" t="s">
        <v>1266</v>
      </c>
      <c r="O4982" s="45"/>
      <c r="P4982" s="113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</row>
    <row r="4983" spans="1:50" ht="25.5" x14ac:dyDescent="0.2">
      <c r="A4983" s="11"/>
      <c r="B4983" s="5"/>
      <c r="C4983" s="5"/>
      <c r="D4983" s="5"/>
      <c r="E4983" s="5"/>
      <c r="F4983" s="5"/>
      <c r="G4983" s="27" t="s">
        <v>4325</v>
      </c>
      <c r="H4983" s="11"/>
      <c r="I4983" s="11"/>
      <c r="J4983" s="11"/>
      <c r="K4983" s="53"/>
      <c r="L4983" s="45"/>
      <c r="M4983" s="45" t="s">
        <v>1295</v>
      </c>
      <c r="N4983" s="45" t="s">
        <v>1802</v>
      </c>
      <c r="O4983" s="45"/>
      <c r="P4983" s="113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</row>
    <row r="4984" spans="1:50" ht="25.5" x14ac:dyDescent="0.2">
      <c r="A4984" s="11"/>
      <c r="B4984" s="5"/>
      <c r="C4984" s="5"/>
      <c r="D4984" s="5"/>
      <c r="E4984" s="5"/>
      <c r="F4984" s="5"/>
      <c r="G4984" s="27" t="s">
        <v>4325</v>
      </c>
      <c r="H4984" s="11"/>
      <c r="I4984" s="11"/>
      <c r="J4984" s="11"/>
      <c r="K4984" s="53"/>
      <c r="L4984" s="45"/>
      <c r="M4984" s="45" t="s">
        <v>1295</v>
      </c>
      <c r="N4984" s="45" t="s">
        <v>1803</v>
      </c>
      <c r="O4984" s="45"/>
      <c r="P4984" s="113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</row>
    <row r="4985" spans="1:50" x14ac:dyDescent="0.2">
      <c r="A4985" s="11"/>
      <c r="B4985" s="5"/>
      <c r="C4985" s="5"/>
      <c r="D4985" s="5"/>
      <c r="E4985" s="5"/>
      <c r="F4985" s="5"/>
      <c r="G4985" s="26"/>
      <c r="H4985" s="11" t="s">
        <v>2122</v>
      </c>
      <c r="I4985" s="5"/>
      <c r="J4985" s="11"/>
      <c r="K4985" s="45"/>
      <c r="L4985" s="45"/>
      <c r="M4985" s="45"/>
      <c r="N4985" s="45"/>
      <c r="O4985" s="45"/>
      <c r="P4985" s="113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</row>
    <row r="4986" spans="1:50" x14ac:dyDescent="0.2">
      <c r="A4986" s="11"/>
      <c r="B4986" s="5"/>
      <c r="C4986" s="5"/>
      <c r="D4986" s="5"/>
      <c r="E4986" s="5"/>
      <c r="F4986" s="5"/>
      <c r="G4986" s="26"/>
      <c r="H4986" s="23"/>
      <c r="I4986" s="11" t="s">
        <v>125</v>
      </c>
      <c r="J4986" s="11"/>
      <c r="K4986" s="45"/>
      <c r="L4986" s="45"/>
      <c r="M4986" s="45"/>
      <c r="N4986" s="45"/>
      <c r="O4986" s="45"/>
      <c r="P4986" s="113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</row>
    <row r="4987" spans="1:50" x14ac:dyDescent="0.2">
      <c r="A4987" s="11"/>
      <c r="B4987" s="14"/>
      <c r="C4987" s="5"/>
      <c r="D4987" s="5"/>
      <c r="E4987" s="5"/>
      <c r="F4987" s="5"/>
      <c r="G4987" s="26"/>
      <c r="H4987" s="11"/>
      <c r="I4987" s="5"/>
      <c r="J4987" s="11" t="s">
        <v>1010</v>
      </c>
      <c r="K4987" s="45" t="s">
        <v>10590</v>
      </c>
      <c r="L4987" s="45" t="s">
        <v>5431</v>
      </c>
      <c r="M4987" s="45" t="s">
        <v>5004</v>
      </c>
      <c r="N4987" s="45" t="s">
        <v>5666</v>
      </c>
      <c r="O4987" s="45" t="s">
        <v>4991</v>
      </c>
      <c r="P4987" s="115" t="s">
        <v>10591</v>
      </c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</row>
    <row r="4988" spans="1:50" ht="24" x14ac:dyDescent="0.2">
      <c r="A4988" s="11"/>
      <c r="B4988" s="14"/>
      <c r="C4988" s="5"/>
      <c r="D4988" s="5"/>
      <c r="E4988" s="5"/>
      <c r="F4988" s="5"/>
      <c r="G4988" s="26"/>
      <c r="H4988" s="7"/>
      <c r="I4988" s="5"/>
      <c r="J4988" s="11" t="s">
        <v>1010</v>
      </c>
      <c r="K4988" s="45" t="s">
        <v>10590</v>
      </c>
      <c r="L4988" s="45" t="s">
        <v>5431</v>
      </c>
      <c r="M4988" s="45" t="s">
        <v>5004</v>
      </c>
      <c r="N4988" s="45" t="s">
        <v>5664</v>
      </c>
      <c r="O4988" s="45" t="s">
        <v>4991</v>
      </c>
      <c r="P4988" s="115" t="s">
        <v>5005</v>
      </c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</row>
    <row r="4989" spans="1:50" ht="72" x14ac:dyDescent="0.2">
      <c r="A4989" s="11"/>
      <c r="B4989" s="14"/>
      <c r="C4989" s="5"/>
      <c r="D4989" s="5"/>
      <c r="E4989" s="5"/>
      <c r="F4989" s="5"/>
      <c r="G4989" s="26"/>
      <c r="H4989" s="11"/>
      <c r="I4989" s="5"/>
      <c r="J4989" s="11" t="s">
        <v>1010</v>
      </c>
      <c r="K4989" s="45" t="s">
        <v>10592</v>
      </c>
      <c r="L4989" s="45" t="s">
        <v>10593</v>
      </c>
      <c r="M4989" s="45" t="s">
        <v>5108</v>
      </c>
      <c r="N4989" s="45" t="s">
        <v>5666</v>
      </c>
      <c r="O4989" s="45" t="s">
        <v>6283</v>
      </c>
      <c r="P4989" s="115" t="s">
        <v>10591</v>
      </c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</row>
    <row r="4990" spans="1:50" ht="72" x14ac:dyDescent="0.2">
      <c r="A4990" s="11"/>
      <c r="B4990" s="14"/>
      <c r="C4990" s="5"/>
      <c r="D4990" s="5"/>
      <c r="E4990" s="5"/>
      <c r="F4990" s="5"/>
      <c r="G4990" s="26"/>
      <c r="H4990" s="11"/>
      <c r="I4990" s="5"/>
      <c r="J4990" s="11" t="s">
        <v>1010</v>
      </c>
      <c r="K4990" s="45" t="s">
        <v>10592</v>
      </c>
      <c r="L4990" s="45" t="s">
        <v>10593</v>
      </c>
      <c r="M4990" s="45" t="s">
        <v>5108</v>
      </c>
      <c r="N4990" s="45" t="s">
        <v>5666</v>
      </c>
      <c r="O4990" s="45" t="s">
        <v>5043</v>
      </c>
      <c r="P4990" s="115" t="s">
        <v>10594</v>
      </c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</row>
    <row r="4991" spans="1:50" ht="24" x14ac:dyDescent="0.2">
      <c r="A4991" s="11"/>
      <c r="B4991" s="14"/>
      <c r="C4991" s="5"/>
      <c r="D4991" s="5"/>
      <c r="E4991" s="5"/>
      <c r="F4991" s="5"/>
      <c r="G4991" s="26"/>
      <c r="H4991" s="11"/>
      <c r="I4991" s="5"/>
      <c r="J4991" s="11" t="s">
        <v>1009</v>
      </c>
      <c r="K4991" s="45" t="s">
        <v>10595</v>
      </c>
      <c r="L4991" s="45" t="s">
        <v>10596</v>
      </c>
      <c r="M4991" s="45" t="s">
        <v>10597</v>
      </c>
      <c r="N4991" s="45" t="s">
        <v>6664</v>
      </c>
      <c r="O4991" s="45" t="s">
        <v>5363</v>
      </c>
      <c r="P4991" s="115" t="s">
        <v>10598</v>
      </c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</row>
    <row r="4992" spans="1:50" x14ac:dyDescent="0.2">
      <c r="A4992" s="11"/>
      <c r="B4992" s="14"/>
      <c r="C4992" s="5"/>
      <c r="D4992" s="5"/>
      <c r="E4992" s="5"/>
      <c r="F4992" s="5"/>
      <c r="G4992" s="26"/>
      <c r="H4992" s="11"/>
      <c r="I4992" s="5"/>
      <c r="J4992" s="11" t="s">
        <v>1009</v>
      </c>
      <c r="K4992" s="45" t="s">
        <v>10599</v>
      </c>
      <c r="L4992" s="45" t="s">
        <v>10070</v>
      </c>
      <c r="M4992" s="45" t="s">
        <v>5108</v>
      </c>
      <c r="N4992" s="45" t="s">
        <v>5666</v>
      </c>
      <c r="O4992" s="45" t="s">
        <v>5043</v>
      </c>
      <c r="P4992" s="115" t="s">
        <v>9591</v>
      </c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</row>
    <row r="4993" spans="1:50" x14ac:dyDescent="0.2">
      <c r="A4993" s="11"/>
      <c r="B4993" s="14"/>
      <c r="C4993" s="5"/>
      <c r="D4993" s="5"/>
      <c r="E4993" s="5"/>
      <c r="F4993" s="5"/>
      <c r="G4993" s="26"/>
      <c r="H4993" s="11"/>
      <c r="I4993" s="5"/>
      <c r="J4993" s="11" t="s">
        <v>1009</v>
      </c>
      <c r="K4993" s="45" t="s">
        <v>10599</v>
      </c>
      <c r="L4993" s="45" t="s">
        <v>10070</v>
      </c>
      <c r="M4993" s="45" t="s">
        <v>5004</v>
      </c>
      <c r="N4993" s="45" t="s">
        <v>5939</v>
      </c>
      <c r="O4993" s="45" t="s">
        <v>5016</v>
      </c>
      <c r="P4993" s="115" t="s">
        <v>6894</v>
      </c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</row>
    <row r="4994" spans="1:50" x14ac:dyDescent="0.2">
      <c r="A4994" s="11"/>
      <c r="B4994" s="14"/>
      <c r="C4994" s="5"/>
      <c r="D4994" s="5"/>
      <c r="E4994" s="5"/>
      <c r="F4994" s="5"/>
      <c r="G4994" s="26"/>
      <c r="H4994" s="11"/>
      <c r="I4994" s="5"/>
      <c r="J4994" s="11" t="s">
        <v>1009</v>
      </c>
      <c r="K4994" s="45" t="s">
        <v>10599</v>
      </c>
      <c r="L4994" s="45" t="s">
        <v>10070</v>
      </c>
      <c r="M4994" s="45" t="s">
        <v>5004</v>
      </c>
      <c r="N4994" s="45" t="s">
        <v>5938</v>
      </c>
      <c r="O4994" s="45" t="s">
        <v>5017</v>
      </c>
      <c r="P4994" s="115" t="s">
        <v>9972</v>
      </c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</row>
    <row r="4995" spans="1:50" x14ac:dyDescent="0.2">
      <c r="A4995" s="11"/>
      <c r="B4995" s="14"/>
      <c r="C4995" s="5"/>
      <c r="D4995" s="5"/>
      <c r="E4995" s="5"/>
      <c r="F4995" s="5"/>
      <c r="G4995" s="26"/>
      <c r="H4995" s="11"/>
      <c r="I4995" s="5"/>
      <c r="J4995" s="11" t="s">
        <v>1009</v>
      </c>
      <c r="K4995" s="45" t="s">
        <v>10592</v>
      </c>
      <c r="L4995" s="45" t="s">
        <v>6671</v>
      </c>
      <c r="M4995" s="45" t="s">
        <v>5108</v>
      </c>
      <c r="N4995" s="45" t="s">
        <v>5939</v>
      </c>
      <c r="O4995" s="45" t="s">
        <v>5043</v>
      </c>
      <c r="P4995" s="115" t="s">
        <v>10600</v>
      </c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</row>
    <row r="4996" spans="1:50" ht="24" x14ac:dyDescent="0.2">
      <c r="A4996" s="11"/>
      <c r="B4996" s="14"/>
      <c r="C4996" s="5"/>
      <c r="D4996" s="5"/>
      <c r="E4996" s="5"/>
      <c r="F4996" s="5"/>
      <c r="G4996" s="26"/>
      <c r="H4996" s="11"/>
      <c r="I4996" s="5"/>
      <c r="J4996" s="11" t="s">
        <v>1009</v>
      </c>
      <c r="K4996" s="45" t="s">
        <v>10592</v>
      </c>
      <c r="L4996" s="45" t="s">
        <v>6671</v>
      </c>
      <c r="M4996" s="45" t="s">
        <v>10601</v>
      </c>
      <c r="N4996" s="45" t="s">
        <v>6485</v>
      </c>
      <c r="O4996" s="45" t="s">
        <v>5363</v>
      </c>
      <c r="P4996" s="115" t="s">
        <v>5005</v>
      </c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</row>
    <row r="4997" spans="1:50" ht="84" x14ac:dyDescent="0.2">
      <c r="A4997" s="11"/>
      <c r="B4997" s="14"/>
      <c r="C4997" s="5"/>
      <c r="D4997" s="5"/>
      <c r="E4997" s="5"/>
      <c r="F4997" s="5"/>
      <c r="G4997" s="26"/>
      <c r="H4997" s="11"/>
      <c r="I4997" s="5"/>
      <c r="J4997" s="11" t="s">
        <v>1009</v>
      </c>
      <c r="K4997" s="45" t="s">
        <v>10592</v>
      </c>
      <c r="L4997" s="45" t="s">
        <v>10602</v>
      </c>
      <c r="M4997" s="45" t="s">
        <v>10603</v>
      </c>
      <c r="N4997" s="45" t="s">
        <v>6485</v>
      </c>
      <c r="O4997" s="45" t="s">
        <v>5363</v>
      </c>
      <c r="P4997" s="115" t="s">
        <v>10604</v>
      </c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</row>
    <row r="4998" spans="1:50" ht="84" x14ac:dyDescent="0.2">
      <c r="A4998" s="11"/>
      <c r="B4998" s="14"/>
      <c r="C4998" s="5"/>
      <c r="D4998" s="5"/>
      <c r="E4998" s="5"/>
      <c r="F4998" s="5"/>
      <c r="G4998" s="26"/>
      <c r="H4998" s="11"/>
      <c r="I4998" s="5"/>
      <c r="J4998" s="11" t="s">
        <v>1009</v>
      </c>
      <c r="K4998" s="45" t="s">
        <v>10592</v>
      </c>
      <c r="L4998" s="45" t="s">
        <v>10602</v>
      </c>
      <c r="M4998" s="45" t="s">
        <v>10603</v>
      </c>
      <c r="N4998" s="45" t="s">
        <v>8051</v>
      </c>
      <c r="O4998" s="45" t="s">
        <v>5363</v>
      </c>
      <c r="P4998" s="115" t="s">
        <v>7398</v>
      </c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</row>
    <row r="4999" spans="1:50" ht="24" x14ac:dyDescent="0.2">
      <c r="A4999" s="11"/>
      <c r="B4999" s="14"/>
      <c r="C4999" s="5"/>
      <c r="D4999" s="5"/>
      <c r="E4999" s="5"/>
      <c r="F4999" s="5"/>
      <c r="G4999" s="26"/>
      <c r="H4999" s="11"/>
      <c r="I4999" s="5"/>
      <c r="J4999" s="11" t="s">
        <v>1009</v>
      </c>
      <c r="K4999" s="45" t="s">
        <v>10605</v>
      </c>
      <c r="L4999" s="45" t="s">
        <v>10596</v>
      </c>
      <c r="M4999" s="45" t="s">
        <v>10606</v>
      </c>
      <c r="N4999" s="45" t="s">
        <v>6664</v>
      </c>
      <c r="O4999" s="45" t="s">
        <v>5363</v>
      </c>
      <c r="P4999" s="115" t="s">
        <v>10607</v>
      </c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</row>
    <row r="5000" spans="1:50" ht="24" x14ac:dyDescent="0.2">
      <c r="A5000" s="11"/>
      <c r="B5000" s="14"/>
      <c r="C5000" s="5"/>
      <c r="D5000" s="5"/>
      <c r="E5000" s="5"/>
      <c r="F5000" s="5"/>
      <c r="G5000" s="26"/>
      <c r="H5000" s="11"/>
      <c r="I5000" s="5"/>
      <c r="J5000" s="11" t="s">
        <v>1009</v>
      </c>
      <c r="K5000" s="45" t="s">
        <v>10605</v>
      </c>
      <c r="L5000" s="45" t="s">
        <v>10596</v>
      </c>
      <c r="M5000" s="45" t="s">
        <v>10606</v>
      </c>
      <c r="N5000" s="45" t="s">
        <v>10608</v>
      </c>
      <c r="O5000" s="45" t="s">
        <v>5363</v>
      </c>
      <c r="P5000" s="115" t="s">
        <v>10609</v>
      </c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</row>
    <row r="5001" spans="1:50" ht="24" x14ac:dyDescent="0.2">
      <c r="A5001" s="11"/>
      <c r="B5001" s="14"/>
      <c r="C5001" s="5"/>
      <c r="D5001" s="5"/>
      <c r="E5001" s="5"/>
      <c r="F5001" s="5"/>
      <c r="G5001" s="26"/>
      <c r="H5001" s="11"/>
      <c r="I5001" s="5"/>
      <c r="J5001" s="11" t="s">
        <v>1009</v>
      </c>
      <c r="K5001" s="45" t="s">
        <v>10605</v>
      </c>
      <c r="L5001" s="45" t="s">
        <v>10596</v>
      </c>
      <c r="M5001" s="45" t="s">
        <v>10610</v>
      </c>
      <c r="N5001" s="45" t="s">
        <v>8051</v>
      </c>
      <c r="O5001" s="45" t="s">
        <v>5363</v>
      </c>
      <c r="P5001" s="115" t="s">
        <v>9364</v>
      </c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</row>
    <row r="5002" spans="1:50" ht="24" x14ac:dyDescent="0.2">
      <c r="A5002" s="11"/>
      <c r="B5002" s="14"/>
      <c r="C5002" s="5"/>
      <c r="D5002" s="5"/>
      <c r="E5002" s="5"/>
      <c r="F5002" s="5"/>
      <c r="G5002" s="26"/>
      <c r="H5002" s="11"/>
      <c r="I5002" s="5"/>
      <c r="J5002" s="11" t="s">
        <v>1009</v>
      </c>
      <c r="K5002" s="45" t="s">
        <v>10605</v>
      </c>
      <c r="L5002" s="45" t="s">
        <v>10596</v>
      </c>
      <c r="M5002" s="45" t="s">
        <v>10610</v>
      </c>
      <c r="N5002" s="45" t="s">
        <v>7098</v>
      </c>
      <c r="O5002" s="45" t="s">
        <v>5363</v>
      </c>
      <c r="P5002" s="115" t="s">
        <v>9364</v>
      </c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</row>
    <row r="5003" spans="1:50" x14ac:dyDescent="0.2">
      <c r="A5003" s="11"/>
      <c r="B5003" s="5"/>
      <c r="C5003" s="5"/>
      <c r="D5003" s="5"/>
      <c r="E5003" s="5"/>
      <c r="F5003" s="5"/>
      <c r="G5003" s="24" t="s">
        <v>3318</v>
      </c>
      <c r="H5003" s="23"/>
      <c r="I5003" s="5"/>
      <c r="J5003" s="11"/>
      <c r="K5003" s="45"/>
      <c r="L5003" s="45"/>
      <c r="M5003" s="45"/>
      <c r="N5003" s="45"/>
      <c r="O5003" s="45"/>
      <c r="P5003" s="113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</row>
    <row r="5004" spans="1:50" ht="25.5" x14ac:dyDescent="0.2">
      <c r="A5004" s="11"/>
      <c r="B5004" s="5"/>
      <c r="C5004" s="5"/>
      <c r="D5004" s="5"/>
      <c r="E5004" s="5"/>
      <c r="F5004" s="5"/>
      <c r="G5004" s="27" t="s">
        <v>4326</v>
      </c>
      <c r="H5004" s="11"/>
      <c r="I5004" s="11"/>
      <c r="J5004" s="11"/>
      <c r="K5004" s="53"/>
      <c r="L5004" s="45"/>
      <c r="M5004" s="45" t="s">
        <v>1059</v>
      </c>
      <c r="N5004" s="45" t="s">
        <v>1042</v>
      </c>
      <c r="O5004" s="45"/>
      <c r="P5004" s="113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</row>
    <row r="5005" spans="1:50" ht="25.5" x14ac:dyDescent="0.2">
      <c r="A5005" s="11"/>
      <c r="B5005" s="5"/>
      <c r="C5005" s="5"/>
      <c r="D5005" s="5"/>
      <c r="E5005" s="5"/>
      <c r="F5005" s="5"/>
      <c r="G5005" s="27" t="s">
        <v>4326</v>
      </c>
      <c r="H5005" s="11"/>
      <c r="I5005" s="11"/>
      <c r="J5005" s="11"/>
      <c r="K5005" s="53"/>
      <c r="L5005" s="45"/>
      <c r="M5005" s="45" t="s">
        <v>1059</v>
      </c>
      <c r="N5005" s="45" t="s">
        <v>1039</v>
      </c>
      <c r="O5005" s="45"/>
      <c r="P5005" s="113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</row>
    <row r="5006" spans="1:50" ht="25.5" x14ac:dyDescent="0.2">
      <c r="A5006" s="11"/>
      <c r="B5006" s="5"/>
      <c r="C5006" s="5"/>
      <c r="D5006" s="5"/>
      <c r="E5006" s="5"/>
      <c r="F5006" s="5"/>
      <c r="G5006" s="27" t="s">
        <v>4326</v>
      </c>
      <c r="H5006" s="11"/>
      <c r="I5006" s="11"/>
      <c r="J5006" s="11"/>
      <c r="K5006" s="53"/>
      <c r="L5006" s="45"/>
      <c r="M5006" s="45" t="s">
        <v>1307</v>
      </c>
      <c r="N5006" s="45" t="s">
        <v>1804</v>
      </c>
      <c r="O5006" s="45"/>
      <c r="P5006" s="113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</row>
    <row r="5007" spans="1:50" ht="25.5" x14ac:dyDescent="0.2">
      <c r="A5007" s="11"/>
      <c r="B5007" s="5"/>
      <c r="C5007" s="5"/>
      <c r="D5007" s="5"/>
      <c r="E5007" s="5"/>
      <c r="F5007" s="5"/>
      <c r="G5007" s="27" t="s">
        <v>4326</v>
      </c>
      <c r="H5007" s="11"/>
      <c r="I5007" s="11"/>
      <c r="J5007" s="11"/>
      <c r="K5007" s="53"/>
      <c r="L5007" s="45"/>
      <c r="M5007" s="45" t="s">
        <v>1363</v>
      </c>
      <c r="N5007" s="45" t="s">
        <v>1140</v>
      </c>
      <c r="O5007" s="45"/>
      <c r="P5007" s="113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</row>
    <row r="5008" spans="1:50" ht="25.5" x14ac:dyDescent="0.2">
      <c r="A5008" s="11"/>
      <c r="B5008" s="5"/>
      <c r="C5008" s="5"/>
      <c r="D5008" s="5"/>
      <c r="E5008" s="5"/>
      <c r="F5008" s="5"/>
      <c r="G5008" s="27" t="s">
        <v>4326</v>
      </c>
      <c r="H5008" s="11"/>
      <c r="I5008" s="11"/>
      <c r="J5008" s="11"/>
      <c r="K5008" s="53"/>
      <c r="L5008" s="45"/>
      <c r="M5008" s="45" t="s">
        <v>1364</v>
      </c>
      <c r="N5008" s="45" t="s">
        <v>1140</v>
      </c>
      <c r="O5008" s="45"/>
      <c r="P5008" s="113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</row>
    <row r="5009" spans="1:50" x14ac:dyDescent="0.2">
      <c r="A5009" s="11"/>
      <c r="B5009" s="5"/>
      <c r="C5009" s="5"/>
      <c r="D5009" s="5"/>
      <c r="E5009" s="5"/>
      <c r="F5009" s="5"/>
      <c r="G5009" s="26"/>
      <c r="H5009" s="11" t="s">
        <v>2123</v>
      </c>
      <c r="I5009" s="5"/>
      <c r="J5009" s="11"/>
      <c r="K5009" s="45"/>
      <c r="L5009" s="45"/>
      <c r="M5009" s="45"/>
      <c r="N5009" s="45"/>
      <c r="O5009" s="45"/>
      <c r="P5009" s="113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</row>
    <row r="5010" spans="1:50" x14ac:dyDescent="0.2">
      <c r="A5010" s="11"/>
      <c r="B5010" s="5"/>
      <c r="C5010" s="5"/>
      <c r="D5010" s="5"/>
      <c r="E5010" s="5"/>
      <c r="F5010" s="5"/>
      <c r="G5010" s="26"/>
      <c r="H5010" s="23"/>
      <c r="I5010" s="11" t="s">
        <v>15</v>
      </c>
      <c r="J5010" s="11"/>
      <c r="K5010" s="45"/>
      <c r="L5010" s="45"/>
      <c r="M5010" s="45"/>
      <c r="N5010" s="45"/>
      <c r="O5010" s="45"/>
      <c r="P5010" s="113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</row>
    <row r="5011" spans="1:50" x14ac:dyDescent="0.2">
      <c r="A5011" s="11"/>
      <c r="B5011" s="14"/>
      <c r="C5011" s="5"/>
      <c r="D5011" s="5"/>
      <c r="E5011" s="5"/>
      <c r="F5011" s="5"/>
      <c r="G5011" s="26"/>
      <c r="H5011" s="11"/>
      <c r="I5011" s="5"/>
      <c r="J5011" s="11" t="s">
        <v>1010</v>
      </c>
      <c r="K5011" s="45" t="s">
        <v>10611</v>
      </c>
      <c r="L5011" s="45" t="s">
        <v>8650</v>
      </c>
      <c r="M5011" s="45" t="s">
        <v>9530</v>
      </c>
      <c r="N5011" s="45" t="s">
        <v>10431</v>
      </c>
      <c r="O5011" s="45" t="s">
        <v>6362</v>
      </c>
      <c r="P5011" s="115" t="s">
        <v>10612</v>
      </c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</row>
    <row r="5012" spans="1:50" ht="24" x14ac:dyDescent="0.2">
      <c r="A5012" s="11"/>
      <c r="B5012" s="14"/>
      <c r="C5012" s="5"/>
      <c r="D5012" s="5"/>
      <c r="E5012" s="5"/>
      <c r="F5012" s="5"/>
      <c r="G5012" s="26"/>
      <c r="H5012" s="11"/>
      <c r="I5012" s="5"/>
      <c r="J5012" s="11" t="s">
        <v>1010</v>
      </c>
      <c r="K5012" s="45" t="s">
        <v>10613</v>
      </c>
      <c r="L5012" s="45" t="s">
        <v>5138</v>
      </c>
      <c r="M5012" s="45" t="s">
        <v>8891</v>
      </c>
      <c r="N5012" s="45" t="s">
        <v>10431</v>
      </c>
      <c r="O5012" s="45" t="s">
        <v>5104</v>
      </c>
      <c r="P5012" s="115" t="s">
        <v>8879</v>
      </c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</row>
    <row r="5013" spans="1:50" ht="24" x14ac:dyDescent="0.2">
      <c r="A5013" s="11"/>
      <c r="B5013" s="14"/>
      <c r="C5013" s="5"/>
      <c r="D5013" s="5"/>
      <c r="E5013" s="5"/>
      <c r="F5013" s="5"/>
      <c r="G5013" s="26"/>
      <c r="H5013" s="11"/>
      <c r="I5013" s="5"/>
      <c r="J5013" s="11" t="s">
        <v>1010</v>
      </c>
      <c r="K5013" s="45" t="s">
        <v>10613</v>
      </c>
      <c r="L5013" s="45" t="s">
        <v>5138</v>
      </c>
      <c r="M5013" s="45" t="s">
        <v>8891</v>
      </c>
      <c r="N5013" s="45" t="s">
        <v>10431</v>
      </c>
      <c r="O5013" s="45" t="s">
        <v>10117</v>
      </c>
      <c r="P5013" s="115" t="s">
        <v>10614</v>
      </c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</row>
    <row r="5014" spans="1:50" ht="24" x14ac:dyDescent="0.2">
      <c r="A5014" s="11"/>
      <c r="B5014" s="14"/>
      <c r="C5014" s="5"/>
      <c r="D5014" s="5"/>
      <c r="E5014" s="5"/>
      <c r="F5014" s="5"/>
      <c r="G5014" s="26"/>
      <c r="H5014" s="11"/>
      <c r="I5014" s="5"/>
      <c r="J5014" s="11" t="s">
        <v>1010</v>
      </c>
      <c r="K5014" s="45" t="s">
        <v>10613</v>
      </c>
      <c r="L5014" s="45" t="s">
        <v>5138</v>
      </c>
      <c r="M5014" s="45" t="s">
        <v>10615</v>
      </c>
      <c r="N5014" s="45" t="s">
        <v>5002</v>
      </c>
      <c r="O5014" s="45" t="s">
        <v>6547</v>
      </c>
      <c r="P5014" s="115" t="s">
        <v>8008</v>
      </c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</row>
    <row r="5015" spans="1:50" x14ac:dyDescent="0.2">
      <c r="A5015" s="11"/>
      <c r="B5015" s="5"/>
      <c r="C5015" s="5"/>
      <c r="D5015" s="5"/>
      <c r="E5015" s="5"/>
      <c r="F5015" s="5"/>
      <c r="G5015" s="24" t="s">
        <v>3826</v>
      </c>
      <c r="H5015" s="23"/>
      <c r="I5015" s="5"/>
      <c r="J5015" s="11"/>
      <c r="K5015" s="45"/>
      <c r="L5015" s="45"/>
      <c r="M5015" s="45"/>
      <c r="N5015" s="45"/>
      <c r="O5015" s="45"/>
      <c r="P5015" s="113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</row>
    <row r="5016" spans="1:50" x14ac:dyDescent="0.2">
      <c r="A5016" s="11"/>
      <c r="B5016" s="5"/>
      <c r="C5016" s="5"/>
      <c r="D5016" s="5"/>
      <c r="E5016" s="5"/>
      <c r="F5016" s="5"/>
      <c r="G5016" s="26"/>
      <c r="H5016" s="11" t="s">
        <v>2124</v>
      </c>
      <c r="I5016" s="5"/>
      <c r="J5016" s="11"/>
      <c r="K5016" s="45"/>
      <c r="L5016" s="45"/>
      <c r="M5016" s="45"/>
      <c r="N5016" s="45"/>
      <c r="O5016" s="45"/>
      <c r="P5016" s="113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</row>
    <row r="5017" spans="1:50" x14ac:dyDescent="0.2">
      <c r="A5017" s="11"/>
      <c r="B5017" s="5"/>
      <c r="C5017" s="5"/>
      <c r="D5017" s="5"/>
      <c r="E5017" s="5"/>
      <c r="F5017" s="5"/>
      <c r="G5017" s="26"/>
      <c r="H5017" s="23"/>
      <c r="I5017" s="11" t="s">
        <v>126</v>
      </c>
      <c r="J5017" s="11"/>
      <c r="K5017" s="45"/>
      <c r="L5017" s="45"/>
      <c r="M5017" s="45"/>
      <c r="N5017" s="45"/>
      <c r="O5017" s="45"/>
      <c r="P5017" s="113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</row>
    <row r="5018" spans="1:50" ht="24" x14ac:dyDescent="0.2">
      <c r="A5018" s="11"/>
      <c r="B5018" s="14"/>
      <c r="C5018" s="5"/>
      <c r="D5018" s="5"/>
      <c r="E5018" s="5"/>
      <c r="F5018" s="5"/>
      <c r="G5018" s="26"/>
      <c r="H5018" s="23"/>
      <c r="I5018" s="5"/>
      <c r="J5018" s="11" t="s">
        <v>1009</v>
      </c>
      <c r="K5018" s="45" t="s">
        <v>10616</v>
      </c>
      <c r="L5018" s="45" t="s">
        <v>10617</v>
      </c>
      <c r="M5018" s="45" t="s">
        <v>7446</v>
      </c>
      <c r="N5018" s="45" t="s">
        <v>5092</v>
      </c>
      <c r="O5018" s="45" t="s">
        <v>9949</v>
      </c>
      <c r="P5018" s="115" t="s">
        <v>5005</v>
      </c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</row>
    <row r="5019" spans="1:50" x14ac:dyDescent="0.2">
      <c r="A5019" s="11"/>
      <c r="B5019" s="5"/>
      <c r="C5019" s="5"/>
      <c r="D5019" s="5"/>
      <c r="E5019" s="5"/>
      <c r="F5019" s="5"/>
      <c r="G5019" s="24" t="s">
        <v>3319</v>
      </c>
      <c r="H5019" s="23"/>
      <c r="I5019" s="5"/>
      <c r="J5019" s="11"/>
      <c r="K5019" s="45"/>
      <c r="L5019" s="45"/>
      <c r="M5019" s="45"/>
      <c r="N5019" s="45"/>
      <c r="O5019" s="45"/>
      <c r="P5019" s="113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</row>
    <row r="5020" spans="1:50" x14ac:dyDescent="0.2">
      <c r="A5020" s="11"/>
      <c r="B5020" s="5"/>
      <c r="C5020" s="5"/>
      <c r="D5020" s="5"/>
      <c r="E5020" s="5"/>
      <c r="F5020" s="5"/>
      <c r="G5020" s="26"/>
      <c r="H5020" s="11" t="s">
        <v>2125</v>
      </c>
      <c r="I5020" s="5"/>
      <c r="J5020" s="11"/>
      <c r="K5020" s="45"/>
      <c r="L5020" s="45"/>
      <c r="M5020" s="45"/>
      <c r="N5020" s="45"/>
      <c r="O5020" s="45"/>
      <c r="P5020" s="113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</row>
    <row r="5021" spans="1:50" x14ac:dyDescent="0.2">
      <c r="A5021" s="11"/>
      <c r="B5021" s="5"/>
      <c r="C5021" s="5"/>
      <c r="D5021" s="5"/>
      <c r="E5021" s="5"/>
      <c r="F5021" s="5"/>
      <c r="G5021" s="26"/>
      <c r="H5021" s="23"/>
      <c r="I5021" s="11" t="s">
        <v>127</v>
      </c>
      <c r="J5021" s="11"/>
      <c r="K5021" s="45"/>
      <c r="L5021" s="45"/>
      <c r="M5021" s="45"/>
      <c r="N5021" s="45"/>
      <c r="O5021" s="45"/>
      <c r="P5021" s="113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</row>
    <row r="5022" spans="1:50" x14ac:dyDescent="0.2">
      <c r="A5022" s="11"/>
      <c r="B5022" s="14"/>
      <c r="C5022" s="9"/>
      <c r="D5022" s="5"/>
      <c r="E5022" s="5"/>
      <c r="F5022" s="5"/>
      <c r="G5022" s="26"/>
      <c r="H5022" s="7"/>
      <c r="I5022" s="5"/>
      <c r="J5022" s="11" t="s">
        <v>1009</v>
      </c>
      <c r="K5022" s="45" t="s">
        <v>10618</v>
      </c>
      <c r="L5022" s="45" t="s">
        <v>5204</v>
      </c>
      <c r="M5022" s="45" t="s">
        <v>5108</v>
      </c>
      <c r="N5022" s="45" t="s">
        <v>5666</v>
      </c>
      <c r="O5022" s="45" t="s">
        <v>6297</v>
      </c>
      <c r="P5022" s="115" t="s">
        <v>10619</v>
      </c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</row>
    <row r="5023" spans="1:50" ht="24" x14ac:dyDescent="0.2">
      <c r="A5023" s="11"/>
      <c r="B5023" s="14"/>
      <c r="C5023" s="5"/>
      <c r="D5023" s="5"/>
      <c r="E5023" s="5"/>
      <c r="F5023" s="5"/>
      <c r="G5023" s="26"/>
      <c r="H5023" s="7"/>
      <c r="I5023" s="5"/>
      <c r="J5023" s="11" t="s">
        <v>1009</v>
      </c>
      <c r="K5023" s="45" t="s">
        <v>10620</v>
      </c>
      <c r="L5023" s="45" t="s">
        <v>10621</v>
      </c>
      <c r="M5023" s="45" t="s">
        <v>5004</v>
      </c>
      <c r="N5023" s="45" t="s">
        <v>5666</v>
      </c>
      <c r="O5023" s="45" t="s">
        <v>5072</v>
      </c>
      <c r="P5023" s="115" t="s">
        <v>6008</v>
      </c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</row>
    <row r="5024" spans="1:50" x14ac:dyDescent="0.2">
      <c r="A5024" s="11"/>
      <c r="B5024" s="5"/>
      <c r="C5024" s="5"/>
      <c r="D5024" s="5"/>
      <c r="E5024" s="5"/>
      <c r="F5024" s="5"/>
      <c r="G5024" s="24" t="s">
        <v>3320</v>
      </c>
      <c r="H5024" s="23"/>
      <c r="I5024" s="5"/>
      <c r="J5024" s="11"/>
      <c r="K5024" s="45"/>
      <c r="L5024" s="45"/>
      <c r="M5024" s="45"/>
      <c r="N5024" s="45"/>
      <c r="O5024" s="45"/>
      <c r="P5024" s="113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</row>
    <row r="5025" spans="1:50" ht="25.5" x14ac:dyDescent="0.2">
      <c r="A5025" s="11"/>
      <c r="B5025" s="5"/>
      <c r="C5025" s="5"/>
      <c r="D5025" s="5"/>
      <c r="E5025" s="5"/>
      <c r="F5025" s="5"/>
      <c r="G5025" s="27" t="s">
        <v>4327</v>
      </c>
      <c r="H5025" s="11"/>
      <c r="I5025" s="11"/>
      <c r="J5025" s="11"/>
      <c r="K5025" s="53"/>
      <c r="L5025" s="45"/>
      <c r="M5025" s="45" t="s">
        <v>1569</v>
      </c>
      <c r="N5025" s="45" t="s">
        <v>1361</v>
      </c>
      <c r="O5025" s="45"/>
      <c r="P5025" s="113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</row>
    <row r="5026" spans="1:50" ht="25.5" x14ac:dyDescent="0.2">
      <c r="A5026" s="11"/>
      <c r="B5026" s="5"/>
      <c r="C5026" s="5"/>
      <c r="D5026" s="5"/>
      <c r="E5026" s="5"/>
      <c r="F5026" s="5"/>
      <c r="G5026" s="27" t="s">
        <v>4327</v>
      </c>
      <c r="H5026" s="11"/>
      <c r="I5026" s="11"/>
      <c r="J5026" s="11"/>
      <c r="K5026" s="53"/>
      <c r="L5026" s="45"/>
      <c r="M5026" s="45" t="s">
        <v>1362</v>
      </c>
      <c r="N5026" s="45" t="s">
        <v>1115</v>
      </c>
      <c r="O5026" s="45"/>
      <c r="P5026" s="113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</row>
    <row r="5027" spans="1:50" ht="25.5" x14ac:dyDescent="0.2">
      <c r="A5027" s="11"/>
      <c r="B5027" s="5"/>
      <c r="C5027" s="5"/>
      <c r="D5027" s="5"/>
      <c r="E5027" s="5"/>
      <c r="F5027" s="5"/>
      <c r="G5027" s="27" t="s">
        <v>4327</v>
      </c>
      <c r="H5027" s="11"/>
      <c r="I5027" s="11"/>
      <c r="J5027" s="11"/>
      <c r="K5027" s="53"/>
      <c r="L5027" s="45"/>
      <c r="M5027" s="45" t="s">
        <v>1059</v>
      </c>
      <c r="N5027" s="45" t="s">
        <v>1109</v>
      </c>
      <c r="O5027" s="45"/>
      <c r="P5027" s="113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</row>
    <row r="5028" spans="1:50" ht="25.5" x14ac:dyDescent="0.2">
      <c r="A5028" s="11"/>
      <c r="B5028" s="5"/>
      <c r="C5028" s="5"/>
      <c r="D5028" s="5"/>
      <c r="E5028" s="5"/>
      <c r="F5028" s="5"/>
      <c r="G5028" s="27" t="s">
        <v>4327</v>
      </c>
      <c r="H5028" s="11"/>
      <c r="I5028" s="11"/>
      <c r="J5028" s="11"/>
      <c r="K5028" s="53"/>
      <c r="L5028" s="45"/>
      <c r="M5028" s="45" t="s">
        <v>1059</v>
      </c>
      <c r="N5028" s="45" t="s">
        <v>1110</v>
      </c>
      <c r="O5028" s="45"/>
      <c r="P5028" s="113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</row>
    <row r="5029" spans="1:50" ht="25.5" x14ac:dyDescent="0.2">
      <c r="A5029" s="11"/>
      <c r="B5029" s="5"/>
      <c r="C5029" s="5"/>
      <c r="D5029" s="5"/>
      <c r="E5029" s="5"/>
      <c r="F5029" s="5"/>
      <c r="G5029" s="27" t="s">
        <v>4327</v>
      </c>
      <c r="H5029" s="11"/>
      <c r="I5029" s="11"/>
      <c r="J5029" s="11"/>
      <c r="K5029" s="53"/>
      <c r="L5029" s="45"/>
      <c r="M5029" s="45" t="s">
        <v>1059</v>
      </c>
      <c r="N5029" s="45" t="s">
        <v>1111</v>
      </c>
      <c r="O5029" s="45"/>
      <c r="P5029" s="113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</row>
    <row r="5030" spans="1:50" ht="25.5" x14ac:dyDescent="0.2">
      <c r="A5030" s="11"/>
      <c r="B5030" s="5"/>
      <c r="C5030" s="5"/>
      <c r="D5030" s="5"/>
      <c r="E5030" s="5"/>
      <c r="F5030" s="5"/>
      <c r="G5030" s="27" t="s">
        <v>4327</v>
      </c>
      <c r="H5030" s="11"/>
      <c r="I5030" s="11"/>
      <c r="J5030" s="11"/>
      <c r="K5030" s="53"/>
      <c r="L5030" s="45"/>
      <c r="M5030" s="45" t="s">
        <v>2852</v>
      </c>
      <c r="N5030" s="45" t="s">
        <v>2853</v>
      </c>
      <c r="O5030" s="45"/>
      <c r="P5030" s="113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</row>
    <row r="5031" spans="1:50" x14ac:dyDescent="0.2">
      <c r="A5031" s="11"/>
      <c r="B5031" s="5"/>
      <c r="C5031" s="5"/>
      <c r="D5031" s="5"/>
      <c r="E5031" s="5"/>
      <c r="F5031" s="5"/>
      <c r="G5031" s="26"/>
      <c r="H5031" s="11" t="s">
        <v>2126</v>
      </c>
      <c r="I5031" s="5"/>
      <c r="J5031" s="11"/>
      <c r="K5031" s="45"/>
      <c r="L5031" s="45"/>
      <c r="M5031" s="45"/>
      <c r="N5031" s="45"/>
      <c r="O5031" s="45"/>
      <c r="P5031" s="113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</row>
    <row r="5032" spans="1:50" x14ac:dyDescent="0.2">
      <c r="A5032" s="11"/>
      <c r="B5032" s="5"/>
      <c r="C5032" s="5"/>
      <c r="D5032" s="5"/>
      <c r="E5032" s="5"/>
      <c r="F5032" s="5"/>
      <c r="G5032" s="26"/>
      <c r="H5032" s="23"/>
      <c r="I5032" s="11" t="s">
        <v>128</v>
      </c>
      <c r="J5032" s="11"/>
      <c r="K5032" s="45"/>
      <c r="L5032" s="45"/>
      <c r="M5032" s="45"/>
      <c r="N5032" s="45"/>
      <c r="O5032" s="45"/>
      <c r="P5032" s="113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</row>
    <row r="5033" spans="1:50" ht="24" x14ac:dyDescent="0.2">
      <c r="A5033" s="11"/>
      <c r="B5033" s="14"/>
      <c r="C5033" s="5"/>
      <c r="D5033" s="5"/>
      <c r="E5033" s="5"/>
      <c r="F5033" s="5"/>
      <c r="G5033" s="26"/>
      <c r="H5033" s="11"/>
      <c r="I5033" s="5"/>
      <c r="J5033" s="11" t="s">
        <v>1010</v>
      </c>
      <c r="K5033" s="45" t="s">
        <v>10622</v>
      </c>
      <c r="L5033" s="45" t="s">
        <v>5014</v>
      </c>
      <c r="M5033" s="45" t="s">
        <v>10623</v>
      </c>
      <c r="N5033" s="45" t="s">
        <v>10624</v>
      </c>
      <c r="O5033" s="45" t="s">
        <v>5824</v>
      </c>
      <c r="P5033" s="115" t="s">
        <v>5005</v>
      </c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</row>
    <row r="5034" spans="1:50" ht="24" x14ac:dyDescent="0.2">
      <c r="A5034" s="11"/>
      <c r="B5034" s="14"/>
      <c r="C5034" s="5"/>
      <c r="D5034" s="5"/>
      <c r="E5034" s="5"/>
      <c r="F5034" s="5"/>
      <c r="G5034" s="26"/>
      <c r="H5034" s="11"/>
      <c r="I5034" s="5"/>
      <c r="J5034" s="11" t="s">
        <v>1010</v>
      </c>
      <c r="K5034" s="45" t="s">
        <v>10622</v>
      </c>
      <c r="L5034" s="45" t="s">
        <v>5014</v>
      </c>
      <c r="M5034" s="45" t="s">
        <v>10625</v>
      </c>
      <c r="N5034" s="45" t="s">
        <v>10624</v>
      </c>
      <c r="O5034" s="45" t="s">
        <v>5534</v>
      </c>
      <c r="P5034" s="115" t="s">
        <v>8941</v>
      </c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</row>
    <row r="5035" spans="1:50" ht="24" x14ac:dyDescent="0.2">
      <c r="A5035" s="11"/>
      <c r="B5035" s="14"/>
      <c r="C5035" s="5"/>
      <c r="D5035" s="5"/>
      <c r="E5035" s="5"/>
      <c r="F5035" s="5"/>
      <c r="G5035" s="26"/>
      <c r="H5035" s="11"/>
      <c r="I5035" s="5"/>
      <c r="J5035" s="11" t="s">
        <v>1010</v>
      </c>
      <c r="K5035" s="45" t="s">
        <v>10622</v>
      </c>
      <c r="L5035" s="45" t="s">
        <v>7642</v>
      </c>
      <c r="M5035" s="45" t="s">
        <v>10626</v>
      </c>
      <c r="N5035" s="45" t="s">
        <v>6260</v>
      </c>
      <c r="O5035" s="45" t="s">
        <v>5824</v>
      </c>
      <c r="P5035" s="115" t="s">
        <v>9515</v>
      </c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</row>
    <row r="5036" spans="1:50" ht="24" x14ac:dyDescent="0.2">
      <c r="A5036" s="11"/>
      <c r="B5036" s="14"/>
      <c r="C5036" s="5"/>
      <c r="D5036" s="5"/>
      <c r="E5036" s="5"/>
      <c r="F5036" s="5"/>
      <c r="G5036" s="26"/>
      <c r="H5036" s="11"/>
      <c r="I5036" s="5"/>
      <c r="J5036" s="11" t="s">
        <v>1009</v>
      </c>
      <c r="K5036" s="45" t="s">
        <v>10627</v>
      </c>
      <c r="L5036" s="45" t="s">
        <v>10596</v>
      </c>
      <c r="M5036" s="45" t="s">
        <v>10628</v>
      </c>
      <c r="N5036" s="45" t="s">
        <v>5092</v>
      </c>
      <c r="O5036" s="45" t="s">
        <v>5363</v>
      </c>
      <c r="P5036" s="115" t="s">
        <v>10629</v>
      </c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</row>
    <row r="5037" spans="1:50" ht="24" x14ac:dyDescent="0.2">
      <c r="A5037" s="11"/>
      <c r="B5037" s="14"/>
      <c r="C5037" s="5"/>
      <c r="D5037" s="5"/>
      <c r="E5037" s="5"/>
      <c r="F5037" s="5"/>
      <c r="G5037" s="26"/>
      <c r="H5037" s="11"/>
      <c r="I5037" s="5"/>
      <c r="J5037" s="11" t="s">
        <v>1009</v>
      </c>
      <c r="K5037" s="45" t="s">
        <v>10627</v>
      </c>
      <c r="L5037" s="45" t="s">
        <v>10596</v>
      </c>
      <c r="M5037" s="45" t="s">
        <v>10630</v>
      </c>
      <c r="N5037" s="45" t="s">
        <v>8913</v>
      </c>
      <c r="O5037" s="45" t="s">
        <v>5363</v>
      </c>
      <c r="P5037" s="115" t="s">
        <v>10631</v>
      </c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</row>
    <row r="5038" spans="1:50" ht="16.5" x14ac:dyDescent="0.2">
      <c r="A5038" s="11"/>
      <c r="B5038" s="5"/>
      <c r="C5038" s="16" t="s">
        <v>493</v>
      </c>
      <c r="D5038" s="5"/>
      <c r="E5038" s="5"/>
      <c r="F5038" s="5"/>
      <c r="G5038" s="26"/>
      <c r="H5038" s="23"/>
      <c r="I5038" s="5"/>
      <c r="J5038" s="11"/>
      <c r="K5038" s="45"/>
      <c r="L5038" s="45"/>
      <c r="M5038" s="45"/>
      <c r="N5038" s="45"/>
      <c r="O5038" s="45"/>
      <c r="P5038" s="113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</row>
    <row r="5039" spans="1:50" x14ac:dyDescent="0.2">
      <c r="A5039" s="11"/>
      <c r="B5039" s="5"/>
      <c r="C5039" s="5"/>
      <c r="D5039" s="5"/>
      <c r="E5039" s="5"/>
      <c r="F5039" s="5"/>
      <c r="G5039" s="26" t="s">
        <v>3827</v>
      </c>
      <c r="H5039" s="23"/>
      <c r="I5039" s="5"/>
      <c r="J5039" s="11"/>
      <c r="K5039" s="45"/>
      <c r="L5039" s="45"/>
      <c r="M5039" s="45"/>
      <c r="N5039" s="45"/>
      <c r="O5039" s="45"/>
      <c r="P5039" s="113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</row>
    <row r="5040" spans="1:50" ht="25.5" x14ac:dyDescent="0.2">
      <c r="A5040" s="11"/>
      <c r="B5040" s="5"/>
      <c r="C5040" s="5"/>
      <c r="D5040" s="5"/>
      <c r="E5040" s="5"/>
      <c r="F5040" s="5"/>
      <c r="G5040" s="27" t="s">
        <v>4328</v>
      </c>
      <c r="H5040" s="23"/>
      <c r="I5040" s="11"/>
      <c r="J5040" s="11"/>
      <c r="K5040" s="53"/>
      <c r="L5040" s="45"/>
      <c r="M5040" s="45" t="s">
        <v>2860</v>
      </c>
      <c r="N5040" s="45" t="s">
        <v>2859</v>
      </c>
      <c r="O5040" s="45"/>
      <c r="P5040" s="113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</row>
    <row r="5041" spans="1:50" x14ac:dyDescent="0.2">
      <c r="A5041" s="12"/>
      <c r="B5041" s="5"/>
      <c r="C5041" s="5"/>
      <c r="D5041" s="5"/>
      <c r="E5041" s="5"/>
      <c r="F5041" s="5"/>
      <c r="G5041" s="26"/>
      <c r="H5041" s="11" t="s">
        <v>2127</v>
      </c>
      <c r="I5041" s="5"/>
      <c r="J5041" s="11"/>
      <c r="K5041" s="45"/>
      <c r="L5041" s="45"/>
      <c r="M5041" s="45"/>
      <c r="N5041" s="45"/>
      <c r="O5041" s="45"/>
      <c r="P5041" s="113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</row>
    <row r="5042" spans="1:50" x14ac:dyDescent="0.2">
      <c r="A5042" s="11"/>
      <c r="B5042" s="5"/>
      <c r="C5042" s="5"/>
      <c r="D5042" s="5"/>
      <c r="E5042" s="5"/>
      <c r="F5042" s="5"/>
      <c r="G5042" s="26"/>
      <c r="H5042" s="23"/>
      <c r="I5042" s="11" t="s">
        <v>129</v>
      </c>
      <c r="J5042" s="11"/>
      <c r="K5042" s="45"/>
      <c r="L5042" s="45"/>
      <c r="M5042" s="45"/>
      <c r="N5042" s="45"/>
      <c r="O5042" s="45"/>
      <c r="P5042" s="113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</row>
    <row r="5043" spans="1:50" ht="24" x14ac:dyDescent="0.2">
      <c r="A5043" s="11"/>
      <c r="B5043" s="14"/>
      <c r="C5043" s="5"/>
      <c r="D5043" s="5"/>
      <c r="E5043" s="5"/>
      <c r="F5043" s="5"/>
      <c r="G5043" s="26"/>
      <c r="H5043" s="23"/>
      <c r="I5043" s="5"/>
      <c r="J5043" s="11" t="s">
        <v>1009</v>
      </c>
      <c r="K5043" s="45" t="s">
        <v>10632</v>
      </c>
      <c r="L5043" s="45" t="s">
        <v>10633</v>
      </c>
      <c r="M5043" s="45" t="s">
        <v>10634</v>
      </c>
      <c r="N5043" s="45" t="s">
        <v>6615</v>
      </c>
      <c r="O5043" s="45" t="s">
        <v>10635</v>
      </c>
      <c r="P5043" s="115" t="s">
        <v>5005</v>
      </c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</row>
    <row r="5044" spans="1:50" ht="18" x14ac:dyDescent="0.2">
      <c r="A5044" s="11"/>
      <c r="B5044" s="6" t="s">
        <v>1219</v>
      </c>
      <c r="C5044" s="5"/>
      <c r="D5044" s="5"/>
      <c r="E5044" s="5"/>
      <c r="F5044" s="5"/>
      <c r="G5044" s="26"/>
      <c r="H5044" s="23"/>
      <c r="I5044" s="5"/>
      <c r="J5044" s="11"/>
      <c r="K5044" s="45"/>
      <c r="L5044" s="45"/>
      <c r="M5044" s="45"/>
      <c r="N5044" s="45"/>
      <c r="O5044" s="45"/>
      <c r="P5044" s="113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</row>
    <row r="5045" spans="1:50" ht="16.5" x14ac:dyDescent="0.2">
      <c r="A5045" s="11"/>
      <c r="B5045" s="5"/>
      <c r="C5045" s="16" t="s">
        <v>494</v>
      </c>
      <c r="D5045" s="5"/>
      <c r="E5045" s="5"/>
      <c r="F5045" s="5"/>
      <c r="G5045" s="26"/>
      <c r="H5045" s="23"/>
      <c r="I5045" s="5"/>
      <c r="J5045" s="11"/>
      <c r="K5045" s="45"/>
      <c r="L5045" s="45"/>
      <c r="M5045" s="45"/>
      <c r="N5045" s="45"/>
      <c r="O5045" s="45"/>
      <c r="P5045" s="113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</row>
    <row r="5046" spans="1:50" ht="15.75" x14ac:dyDescent="0.2">
      <c r="A5046" s="11"/>
      <c r="B5046" s="5"/>
      <c r="C5046" s="5"/>
      <c r="D5046" s="17" t="s">
        <v>769</v>
      </c>
      <c r="E5046" s="5"/>
      <c r="F5046" s="5"/>
      <c r="G5046" s="26"/>
      <c r="H5046" s="23"/>
      <c r="I5046" s="5"/>
      <c r="J5046" s="11"/>
      <c r="K5046" s="45"/>
      <c r="L5046" s="45"/>
      <c r="M5046" s="45"/>
      <c r="N5046" s="45"/>
      <c r="O5046" s="45"/>
      <c r="P5046" s="113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</row>
    <row r="5047" spans="1:50" x14ac:dyDescent="0.2">
      <c r="A5047" s="11"/>
      <c r="B5047" s="5"/>
      <c r="C5047" s="5"/>
      <c r="D5047" s="5"/>
      <c r="E5047" s="5"/>
      <c r="F5047" s="5"/>
      <c r="G5047" s="26" t="s">
        <v>3321</v>
      </c>
      <c r="H5047" s="23"/>
      <c r="I5047" s="5"/>
      <c r="J5047" s="11"/>
      <c r="K5047" s="45"/>
      <c r="L5047" s="45"/>
      <c r="M5047" s="45"/>
      <c r="N5047" s="45"/>
      <c r="O5047" s="45"/>
      <c r="P5047" s="113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</row>
    <row r="5048" spans="1:50" ht="14.25" x14ac:dyDescent="0.2">
      <c r="A5048" s="11"/>
      <c r="B5048" s="5"/>
      <c r="C5048" s="5"/>
      <c r="D5048" s="5"/>
      <c r="E5048" s="5"/>
      <c r="F5048" s="5"/>
      <c r="G5048" s="26" t="s">
        <v>4887</v>
      </c>
      <c r="H5048" s="23"/>
      <c r="I5048" s="5"/>
      <c r="J5048" s="11"/>
      <c r="K5048" s="45"/>
      <c r="L5048" s="45"/>
      <c r="M5048" s="45"/>
      <c r="N5048" s="45"/>
      <c r="O5048" s="45"/>
      <c r="P5048" s="113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</row>
    <row r="5049" spans="1:50" ht="15.75" x14ac:dyDescent="0.2">
      <c r="A5049" s="11"/>
      <c r="B5049" s="5"/>
      <c r="C5049" s="5"/>
      <c r="D5049" s="17" t="s">
        <v>770</v>
      </c>
      <c r="E5049" s="5"/>
      <c r="F5049" s="5"/>
      <c r="G5049" s="26"/>
      <c r="H5049" s="23"/>
      <c r="I5049" s="5"/>
      <c r="J5049" s="11"/>
      <c r="K5049" s="45"/>
      <c r="L5049" s="45"/>
      <c r="M5049" s="45"/>
      <c r="N5049" s="45"/>
      <c r="O5049" s="45"/>
      <c r="P5049" s="113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</row>
    <row r="5050" spans="1:50" x14ac:dyDescent="0.2">
      <c r="A5050" s="11"/>
      <c r="B5050" s="5"/>
      <c r="C5050" s="5"/>
      <c r="D5050" s="5"/>
      <c r="E5050" s="5"/>
      <c r="F5050" s="5"/>
      <c r="G5050" s="24" t="s">
        <v>3322</v>
      </c>
      <c r="H5050" s="23"/>
      <c r="I5050" s="5"/>
      <c r="J5050" s="11"/>
      <c r="K5050" s="45"/>
      <c r="L5050" s="45"/>
      <c r="M5050" s="45"/>
      <c r="N5050" s="45"/>
      <c r="O5050" s="45"/>
      <c r="P5050" s="113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</row>
    <row r="5051" spans="1:50" x14ac:dyDescent="0.2">
      <c r="A5051" s="11"/>
      <c r="B5051" s="5"/>
      <c r="C5051" s="5"/>
      <c r="D5051" s="5"/>
      <c r="E5051" s="5"/>
      <c r="F5051" s="5"/>
      <c r="G5051" s="24" t="s">
        <v>3323</v>
      </c>
      <c r="H5051" s="23"/>
      <c r="I5051" s="5"/>
      <c r="J5051" s="11"/>
      <c r="K5051" s="45"/>
      <c r="L5051" s="45"/>
      <c r="M5051" s="45"/>
      <c r="N5051" s="45"/>
      <c r="O5051" s="45"/>
      <c r="P5051" s="113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</row>
    <row r="5052" spans="1:50" x14ac:dyDescent="0.2">
      <c r="A5052" s="11"/>
      <c r="B5052" s="5"/>
      <c r="C5052" s="5"/>
      <c r="D5052" s="5"/>
      <c r="E5052" s="5"/>
      <c r="F5052" s="5"/>
      <c r="G5052" s="24" t="s">
        <v>3324</v>
      </c>
      <c r="H5052" s="23"/>
      <c r="I5052" s="5"/>
      <c r="J5052" s="11"/>
      <c r="K5052" s="45"/>
      <c r="L5052" s="45"/>
      <c r="M5052" s="45"/>
      <c r="N5052" s="45"/>
      <c r="O5052" s="45"/>
      <c r="P5052" s="113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</row>
    <row r="5053" spans="1:50" x14ac:dyDescent="0.2">
      <c r="A5053" s="11"/>
      <c r="B5053" s="5"/>
      <c r="C5053" s="5"/>
      <c r="D5053" s="5"/>
      <c r="E5053" s="5"/>
      <c r="F5053" s="5"/>
      <c r="G5053" s="24" t="s">
        <v>3325</v>
      </c>
      <c r="H5053" s="23"/>
      <c r="I5053" s="5"/>
      <c r="J5053" s="11"/>
      <c r="K5053" s="45"/>
      <c r="L5053" s="45"/>
      <c r="M5053" s="45"/>
      <c r="N5053" s="45"/>
      <c r="O5053" s="45"/>
      <c r="P5053" s="113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</row>
    <row r="5054" spans="1:50" x14ac:dyDescent="0.2">
      <c r="A5054" s="11"/>
      <c r="B5054" s="5"/>
      <c r="C5054" s="5"/>
      <c r="D5054" s="5"/>
      <c r="E5054" s="5"/>
      <c r="F5054" s="5"/>
      <c r="G5054" s="24" t="s">
        <v>3326</v>
      </c>
      <c r="H5054" s="23"/>
      <c r="I5054" s="5"/>
      <c r="J5054" s="11"/>
      <c r="K5054" s="45"/>
      <c r="L5054" s="45"/>
      <c r="M5054" s="45"/>
      <c r="N5054" s="45"/>
      <c r="O5054" s="45"/>
      <c r="P5054" s="113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</row>
    <row r="5055" spans="1:50" x14ac:dyDescent="0.2">
      <c r="A5055" s="11"/>
      <c r="B5055" s="5"/>
      <c r="C5055" s="5"/>
      <c r="D5055" s="5"/>
      <c r="E5055" s="5"/>
      <c r="F5055" s="5"/>
      <c r="G5055" s="24" t="s">
        <v>3327</v>
      </c>
      <c r="H5055" s="23"/>
      <c r="I5055" s="5"/>
      <c r="J5055" s="11"/>
      <c r="K5055" s="45"/>
      <c r="L5055" s="45"/>
      <c r="M5055" s="45"/>
      <c r="N5055" s="45"/>
      <c r="O5055" s="45"/>
      <c r="P5055" s="113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</row>
    <row r="5056" spans="1:50" ht="15.75" x14ac:dyDescent="0.2">
      <c r="A5056" s="11"/>
      <c r="B5056" s="5"/>
      <c r="C5056" s="5"/>
      <c r="D5056" s="17" t="s">
        <v>771</v>
      </c>
      <c r="E5056" s="5"/>
      <c r="F5056" s="5"/>
      <c r="G5056" s="26"/>
      <c r="H5056" s="23"/>
      <c r="I5056" s="5"/>
      <c r="J5056" s="11"/>
      <c r="K5056" s="45"/>
      <c r="L5056" s="45"/>
      <c r="M5056" s="45"/>
      <c r="N5056" s="45"/>
      <c r="O5056" s="45"/>
      <c r="P5056" s="113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</row>
    <row r="5057" spans="1:50" x14ac:dyDescent="0.2">
      <c r="A5057" s="11"/>
      <c r="B5057" s="5"/>
      <c r="C5057" s="5"/>
      <c r="D5057" s="5"/>
      <c r="E5057" s="5"/>
      <c r="F5057" s="5"/>
      <c r="G5057" s="24" t="s">
        <v>3328</v>
      </c>
      <c r="H5057" s="23"/>
      <c r="I5057" s="5"/>
      <c r="J5057" s="11"/>
      <c r="K5057" s="45"/>
      <c r="L5057" s="45"/>
      <c r="M5057" s="45"/>
      <c r="N5057" s="45"/>
      <c r="O5057" s="45"/>
      <c r="P5057" s="113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</row>
    <row r="5058" spans="1:50" x14ac:dyDescent="0.2">
      <c r="A5058" s="11"/>
      <c r="B5058" s="5"/>
      <c r="C5058" s="5"/>
      <c r="D5058" s="5"/>
      <c r="E5058" s="5"/>
      <c r="F5058" s="5"/>
      <c r="G5058" s="24" t="s">
        <v>3329</v>
      </c>
      <c r="H5058" s="23"/>
      <c r="I5058" s="5"/>
      <c r="J5058" s="11"/>
      <c r="K5058" s="45"/>
      <c r="L5058" s="45"/>
      <c r="M5058" s="45"/>
      <c r="N5058" s="45"/>
      <c r="O5058" s="45"/>
      <c r="P5058" s="113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</row>
    <row r="5059" spans="1:50" x14ac:dyDescent="0.2">
      <c r="A5059" s="11"/>
      <c r="B5059" s="5"/>
      <c r="C5059" s="5"/>
      <c r="D5059" s="5"/>
      <c r="E5059" s="5"/>
      <c r="F5059" s="5"/>
      <c r="G5059" s="24" t="s">
        <v>3330</v>
      </c>
      <c r="H5059" s="23"/>
      <c r="I5059" s="5"/>
      <c r="J5059" s="11"/>
      <c r="K5059" s="45"/>
      <c r="L5059" s="45"/>
      <c r="M5059" s="45"/>
      <c r="N5059" s="45"/>
      <c r="O5059" s="45"/>
      <c r="P5059" s="113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</row>
    <row r="5060" spans="1:50" ht="15.75" x14ac:dyDescent="0.2">
      <c r="A5060" s="11"/>
      <c r="B5060" s="5"/>
      <c r="C5060" s="5"/>
      <c r="D5060" s="17" t="s">
        <v>772</v>
      </c>
      <c r="E5060" s="5"/>
      <c r="F5060" s="5"/>
      <c r="G5060" s="26"/>
      <c r="H5060" s="23"/>
      <c r="I5060" s="5"/>
      <c r="J5060" s="11"/>
      <c r="K5060" s="45"/>
      <c r="L5060" s="45"/>
      <c r="M5060" s="45"/>
      <c r="N5060" s="45"/>
      <c r="O5060" s="45"/>
      <c r="P5060" s="113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</row>
    <row r="5061" spans="1:50" x14ac:dyDescent="0.2">
      <c r="A5061" s="11"/>
      <c r="B5061" s="5"/>
      <c r="C5061" s="5"/>
      <c r="D5061" s="5"/>
      <c r="E5061" s="5"/>
      <c r="F5061" s="5"/>
      <c r="G5061" s="24" t="s">
        <v>3331</v>
      </c>
      <c r="H5061" s="23"/>
      <c r="I5061" s="5"/>
      <c r="J5061" s="11"/>
      <c r="K5061" s="45"/>
      <c r="L5061" s="45"/>
      <c r="M5061" s="45"/>
      <c r="N5061" s="45"/>
      <c r="O5061" s="45"/>
      <c r="P5061" s="113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</row>
    <row r="5062" spans="1:50" x14ac:dyDescent="0.2">
      <c r="A5062" s="11"/>
      <c r="B5062" s="5"/>
      <c r="C5062" s="5"/>
      <c r="D5062" s="5"/>
      <c r="E5062" s="5"/>
      <c r="F5062" s="5"/>
      <c r="G5062" s="24" t="s">
        <v>3332</v>
      </c>
      <c r="H5062" s="23"/>
      <c r="I5062" s="5"/>
      <c r="J5062" s="11"/>
      <c r="K5062" s="45"/>
      <c r="L5062" s="45"/>
      <c r="M5062" s="45"/>
      <c r="N5062" s="45"/>
      <c r="O5062" s="45"/>
      <c r="P5062" s="113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</row>
    <row r="5063" spans="1:50" x14ac:dyDescent="0.2">
      <c r="A5063" s="11"/>
      <c r="B5063" s="5"/>
      <c r="C5063" s="5"/>
      <c r="D5063" s="5"/>
      <c r="E5063" s="5"/>
      <c r="F5063" s="5"/>
      <c r="G5063" s="24" t="s">
        <v>3333</v>
      </c>
      <c r="H5063" s="23"/>
      <c r="I5063" s="5"/>
      <c r="J5063" s="11"/>
      <c r="K5063" s="45"/>
      <c r="L5063" s="45"/>
      <c r="M5063" s="45"/>
      <c r="N5063" s="45"/>
      <c r="O5063" s="45"/>
      <c r="P5063" s="113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</row>
    <row r="5064" spans="1:50" ht="15.75" x14ac:dyDescent="0.2">
      <c r="A5064" s="11"/>
      <c r="B5064" s="5"/>
      <c r="C5064" s="5"/>
      <c r="D5064" s="17" t="s">
        <v>773</v>
      </c>
      <c r="E5064" s="5"/>
      <c r="F5064" s="5"/>
      <c r="G5064" s="26"/>
      <c r="H5064" s="23"/>
      <c r="I5064" s="5"/>
      <c r="J5064" s="11"/>
      <c r="K5064" s="45"/>
      <c r="L5064" s="45"/>
      <c r="M5064" s="45"/>
      <c r="N5064" s="45"/>
      <c r="O5064" s="45"/>
      <c r="P5064" s="113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</row>
    <row r="5065" spans="1:50" x14ac:dyDescent="0.2">
      <c r="A5065" s="11"/>
      <c r="B5065" s="5"/>
      <c r="C5065" s="5"/>
      <c r="D5065" s="5"/>
      <c r="E5065" s="5"/>
      <c r="F5065" s="5"/>
      <c r="G5065" s="24" t="s">
        <v>3334</v>
      </c>
      <c r="H5065" s="23"/>
      <c r="I5065" s="5"/>
      <c r="J5065" s="11"/>
      <c r="K5065" s="45"/>
      <c r="L5065" s="45"/>
      <c r="M5065" s="45"/>
      <c r="N5065" s="45"/>
      <c r="O5065" s="45"/>
      <c r="P5065" s="113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</row>
    <row r="5066" spans="1:50" x14ac:dyDescent="0.2">
      <c r="A5066" s="11"/>
      <c r="B5066" s="5"/>
      <c r="C5066" s="5"/>
      <c r="D5066" s="5"/>
      <c r="E5066" s="5"/>
      <c r="F5066" s="5"/>
      <c r="G5066" s="24" t="s">
        <v>3335</v>
      </c>
      <c r="H5066" s="23"/>
      <c r="I5066" s="5"/>
      <c r="J5066" s="11"/>
      <c r="K5066" s="45"/>
      <c r="L5066" s="45"/>
      <c r="M5066" s="45"/>
      <c r="N5066" s="45"/>
      <c r="O5066" s="45"/>
      <c r="P5066" s="113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</row>
    <row r="5067" spans="1:50" x14ac:dyDescent="0.2">
      <c r="A5067" s="11"/>
      <c r="B5067" s="5"/>
      <c r="C5067" s="5"/>
      <c r="D5067" s="5"/>
      <c r="E5067" s="5"/>
      <c r="F5067" s="5"/>
      <c r="G5067" s="24" t="s">
        <v>3336</v>
      </c>
      <c r="H5067" s="23"/>
      <c r="I5067" s="5"/>
      <c r="J5067" s="11"/>
      <c r="K5067" s="45"/>
      <c r="L5067" s="45"/>
      <c r="M5067" s="45"/>
      <c r="N5067" s="45"/>
      <c r="O5067" s="45"/>
      <c r="P5067" s="113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</row>
    <row r="5068" spans="1:50" x14ac:dyDescent="0.2">
      <c r="A5068" s="11"/>
      <c r="B5068" s="5"/>
      <c r="C5068" s="5"/>
      <c r="D5068" s="5"/>
      <c r="E5068" s="5"/>
      <c r="F5068" s="5"/>
      <c r="G5068" s="24" t="s">
        <v>3337</v>
      </c>
      <c r="H5068" s="23"/>
      <c r="I5068" s="5"/>
      <c r="J5068" s="11"/>
      <c r="K5068" s="45"/>
      <c r="L5068" s="45"/>
      <c r="M5068" s="45"/>
      <c r="N5068" s="45"/>
      <c r="O5068" s="45"/>
      <c r="P5068" s="113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</row>
    <row r="5069" spans="1:50" x14ac:dyDescent="0.2">
      <c r="A5069" s="11"/>
      <c r="B5069" s="5"/>
      <c r="C5069" s="5"/>
      <c r="D5069" s="5"/>
      <c r="E5069" s="5"/>
      <c r="F5069" s="5"/>
      <c r="G5069" s="24" t="s">
        <v>3338</v>
      </c>
      <c r="H5069" s="23"/>
      <c r="I5069" s="5"/>
      <c r="J5069" s="11"/>
      <c r="K5069" s="45"/>
      <c r="L5069" s="45"/>
      <c r="M5069" s="45"/>
      <c r="N5069" s="45"/>
      <c r="O5069" s="45"/>
      <c r="P5069" s="113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</row>
    <row r="5070" spans="1:50" x14ac:dyDescent="0.2">
      <c r="A5070" s="11"/>
      <c r="B5070" s="5"/>
      <c r="C5070" s="5"/>
      <c r="D5070" s="5"/>
      <c r="E5070" s="5"/>
      <c r="F5070" s="5"/>
      <c r="G5070" s="24" t="s">
        <v>3339</v>
      </c>
      <c r="H5070" s="23"/>
      <c r="I5070" s="5"/>
      <c r="J5070" s="11"/>
      <c r="K5070" s="45"/>
      <c r="L5070" s="45"/>
      <c r="M5070" s="45"/>
      <c r="N5070" s="45"/>
      <c r="O5070" s="45"/>
      <c r="P5070" s="113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</row>
    <row r="5071" spans="1:50" ht="15.75" x14ac:dyDescent="0.2">
      <c r="A5071" s="11"/>
      <c r="B5071" s="5"/>
      <c r="C5071" s="5"/>
      <c r="D5071" s="17" t="s">
        <v>774</v>
      </c>
      <c r="E5071" s="5"/>
      <c r="F5071" s="5"/>
      <c r="G5071" s="26"/>
      <c r="H5071" s="23"/>
      <c r="I5071" s="5"/>
      <c r="J5071" s="11"/>
      <c r="K5071" s="45"/>
      <c r="L5071" s="45"/>
      <c r="M5071" s="45"/>
      <c r="N5071" s="45"/>
      <c r="O5071" s="45"/>
      <c r="P5071" s="113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</row>
    <row r="5072" spans="1:50" x14ac:dyDescent="0.2">
      <c r="A5072" s="11"/>
      <c r="B5072" s="5"/>
      <c r="C5072" s="5"/>
      <c r="D5072" s="5"/>
      <c r="E5072" s="5"/>
      <c r="F5072" s="5"/>
      <c r="G5072" s="24" t="s">
        <v>3340</v>
      </c>
      <c r="H5072" s="23"/>
      <c r="I5072" s="5"/>
      <c r="J5072" s="11"/>
      <c r="K5072" s="45"/>
      <c r="L5072" s="45"/>
      <c r="M5072" s="45"/>
      <c r="N5072" s="45"/>
      <c r="O5072" s="45"/>
      <c r="P5072" s="113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</row>
    <row r="5073" spans="1:50" ht="16.5" x14ac:dyDescent="0.2">
      <c r="A5073" s="11"/>
      <c r="B5073" s="5"/>
      <c r="C5073" s="16" t="s">
        <v>495</v>
      </c>
      <c r="D5073" s="5"/>
      <c r="E5073" s="5"/>
      <c r="F5073" s="5"/>
      <c r="G5073" s="26"/>
      <c r="H5073" s="23"/>
      <c r="I5073" s="5"/>
      <c r="J5073" s="11"/>
      <c r="K5073" s="45"/>
      <c r="L5073" s="45"/>
      <c r="M5073" s="45"/>
      <c r="N5073" s="45"/>
      <c r="O5073" s="45"/>
      <c r="P5073" s="113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</row>
    <row r="5074" spans="1:50" ht="15.75" x14ac:dyDescent="0.2">
      <c r="A5074" s="11"/>
      <c r="B5074" s="5"/>
      <c r="C5074" s="5"/>
      <c r="D5074" s="17" t="s">
        <v>775</v>
      </c>
      <c r="E5074" s="5"/>
      <c r="F5074" s="5"/>
      <c r="G5074" s="26"/>
      <c r="H5074" s="23"/>
      <c r="I5074" s="5"/>
      <c r="J5074" s="11"/>
      <c r="K5074" s="45"/>
      <c r="L5074" s="45"/>
      <c r="M5074" s="45"/>
      <c r="N5074" s="45"/>
      <c r="O5074" s="45"/>
      <c r="P5074" s="113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</row>
    <row r="5075" spans="1:50" x14ac:dyDescent="0.2">
      <c r="A5075" s="11"/>
      <c r="B5075" s="5"/>
      <c r="C5075" s="5"/>
      <c r="D5075" s="5"/>
      <c r="E5075" s="5"/>
      <c r="F5075" s="5"/>
      <c r="G5075" s="24" t="s">
        <v>3341</v>
      </c>
      <c r="H5075" s="23"/>
      <c r="I5075" s="5"/>
      <c r="J5075" s="11"/>
      <c r="K5075" s="45"/>
      <c r="L5075" s="45"/>
      <c r="M5075" s="45"/>
      <c r="N5075" s="45"/>
      <c r="O5075" s="45"/>
      <c r="P5075" s="113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</row>
    <row r="5076" spans="1:50" x14ac:dyDescent="0.2">
      <c r="A5076" s="11"/>
      <c r="B5076" s="5"/>
      <c r="C5076" s="5"/>
      <c r="D5076" s="5"/>
      <c r="E5076" s="5"/>
      <c r="F5076" s="5"/>
      <c r="G5076" s="24" t="s">
        <v>3342</v>
      </c>
      <c r="H5076" s="23"/>
      <c r="I5076" s="5"/>
      <c r="J5076" s="11"/>
      <c r="K5076" s="45"/>
      <c r="L5076" s="45"/>
      <c r="M5076" s="45"/>
      <c r="N5076" s="45"/>
      <c r="O5076" s="45"/>
      <c r="P5076" s="113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</row>
    <row r="5077" spans="1:50" ht="15.75" x14ac:dyDescent="0.2">
      <c r="A5077" s="11"/>
      <c r="B5077" s="5"/>
      <c r="C5077" s="5"/>
      <c r="D5077" s="17" t="s">
        <v>776</v>
      </c>
      <c r="E5077" s="5"/>
      <c r="F5077" s="5"/>
      <c r="G5077" s="26"/>
      <c r="H5077" s="23"/>
      <c r="I5077" s="5"/>
      <c r="J5077" s="11"/>
      <c r="K5077" s="45"/>
      <c r="L5077" s="45"/>
      <c r="M5077" s="45"/>
      <c r="N5077" s="45"/>
      <c r="O5077" s="45"/>
      <c r="P5077" s="113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</row>
    <row r="5078" spans="1:50" x14ac:dyDescent="0.2">
      <c r="A5078" s="11"/>
      <c r="B5078" s="5"/>
      <c r="C5078" s="5"/>
      <c r="D5078" s="5"/>
      <c r="E5078" s="5"/>
      <c r="F5078" s="5"/>
      <c r="G5078" s="24" t="s">
        <v>3343</v>
      </c>
      <c r="H5078" s="23"/>
      <c r="I5078" s="5"/>
      <c r="J5078" s="11"/>
      <c r="K5078" s="45"/>
      <c r="L5078" s="45"/>
      <c r="M5078" s="45"/>
      <c r="N5078" s="45"/>
      <c r="O5078" s="45"/>
      <c r="P5078" s="113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</row>
    <row r="5079" spans="1:50" x14ac:dyDescent="0.2">
      <c r="A5079" s="11"/>
      <c r="B5079" s="5"/>
      <c r="C5079" s="5"/>
      <c r="D5079" s="5"/>
      <c r="E5079" s="5"/>
      <c r="F5079" s="5"/>
      <c r="G5079" s="24" t="s">
        <v>3344</v>
      </c>
      <c r="H5079" s="23"/>
      <c r="I5079" s="5"/>
      <c r="J5079" s="11"/>
      <c r="K5079" s="45"/>
      <c r="L5079" s="45"/>
      <c r="M5079" s="45"/>
      <c r="N5079" s="45"/>
      <c r="O5079" s="45"/>
      <c r="P5079" s="113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</row>
    <row r="5080" spans="1:50" x14ac:dyDescent="0.2">
      <c r="A5080" s="11"/>
      <c r="B5080" s="5"/>
      <c r="C5080" s="5"/>
      <c r="D5080" s="5"/>
      <c r="E5080" s="5"/>
      <c r="F5080" s="5"/>
      <c r="G5080" s="24" t="s">
        <v>3345</v>
      </c>
      <c r="H5080" s="23"/>
      <c r="I5080" s="5"/>
      <c r="J5080" s="11"/>
      <c r="K5080" s="45"/>
      <c r="L5080" s="45"/>
      <c r="M5080" s="45"/>
      <c r="N5080" s="45"/>
      <c r="O5080" s="45"/>
      <c r="P5080" s="113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</row>
    <row r="5081" spans="1:50" ht="15.75" x14ac:dyDescent="0.2">
      <c r="A5081" s="11"/>
      <c r="B5081" s="5"/>
      <c r="C5081" s="5"/>
      <c r="D5081" s="17" t="s">
        <v>777</v>
      </c>
      <c r="E5081" s="5"/>
      <c r="F5081" s="5"/>
      <c r="G5081" s="26"/>
      <c r="H5081" s="23"/>
      <c r="I5081" s="5"/>
      <c r="J5081" s="11"/>
      <c r="K5081" s="45"/>
      <c r="L5081" s="45"/>
      <c r="M5081" s="45"/>
      <c r="N5081" s="45"/>
      <c r="O5081" s="45"/>
      <c r="P5081" s="113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</row>
    <row r="5082" spans="1:50" x14ac:dyDescent="0.2">
      <c r="A5082" s="11"/>
      <c r="B5082" s="5"/>
      <c r="C5082" s="5"/>
      <c r="D5082" s="5"/>
      <c r="E5082" s="5"/>
      <c r="F5082" s="5"/>
      <c r="G5082" s="24" t="s">
        <v>3346</v>
      </c>
      <c r="H5082" s="23"/>
      <c r="I5082" s="5"/>
      <c r="J5082" s="11"/>
      <c r="K5082" s="45"/>
      <c r="L5082" s="45"/>
      <c r="M5082" s="45"/>
      <c r="N5082" s="45"/>
      <c r="O5082" s="45"/>
      <c r="P5082" s="113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</row>
    <row r="5083" spans="1:50" x14ac:dyDescent="0.2">
      <c r="A5083" s="11"/>
      <c r="B5083" s="5"/>
      <c r="C5083" s="5"/>
      <c r="D5083" s="5"/>
      <c r="E5083" s="5"/>
      <c r="F5083" s="5"/>
      <c r="G5083" s="24" t="s">
        <v>3347</v>
      </c>
      <c r="H5083" s="23"/>
      <c r="I5083" s="5"/>
      <c r="J5083" s="11"/>
      <c r="K5083" s="45"/>
      <c r="L5083" s="45"/>
      <c r="M5083" s="45"/>
      <c r="N5083" s="45"/>
      <c r="O5083" s="45"/>
      <c r="P5083" s="113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</row>
    <row r="5084" spans="1:50" ht="16.5" x14ac:dyDescent="0.2">
      <c r="A5084" s="11"/>
      <c r="B5084" s="5"/>
      <c r="C5084" s="16" t="s">
        <v>496</v>
      </c>
      <c r="D5084" s="5"/>
      <c r="E5084" s="5"/>
      <c r="F5084" s="5"/>
      <c r="G5084" s="26"/>
      <c r="H5084" s="23"/>
      <c r="I5084" s="5"/>
      <c r="J5084" s="11"/>
      <c r="K5084" s="45"/>
      <c r="L5084" s="45"/>
      <c r="M5084" s="45"/>
      <c r="N5084" s="45"/>
      <c r="O5084" s="45"/>
      <c r="P5084" s="113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</row>
    <row r="5085" spans="1:50" x14ac:dyDescent="0.2">
      <c r="A5085" s="11"/>
      <c r="B5085" s="5"/>
      <c r="C5085" s="5"/>
      <c r="D5085" s="5"/>
      <c r="E5085" s="5"/>
      <c r="F5085" s="5"/>
      <c r="G5085" s="24" t="s">
        <v>3348</v>
      </c>
      <c r="H5085" s="23"/>
      <c r="I5085" s="5"/>
      <c r="J5085" s="11"/>
      <c r="K5085" s="45"/>
      <c r="L5085" s="45"/>
      <c r="M5085" s="45"/>
      <c r="N5085" s="45"/>
      <c r="O5085" s="45"/>
      <c r="P5085" s="113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</row>
    <row r="5086" spans="1:50" x14ac:dyDescent="0.2">
      <c r="A5086" s="11"/>
      <c r="B5086" s="5"/>
      <c r="C5086" s="5"/>
      <c r="D5086" s="5"/>
      <c r="E5086" s="5"/>
      <c r="F5086" s="5"/>
      <c r="G5086" s="24"/>
      <c r="H5086" s="73" t="s">
        <v>10636</v>
      </c>
      <c r="I5086" s="5"/>
      <c r="J5086" s="11"/>
      <c r="K5086" s="45"/>
      <c r="L5086" s="45"/>
      <c r="M5086" s="45"/>
      <c r="N5086" s="45"/>
      <c r="O5086" s="45"/>
      <c r="P5086" s="113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</row>
    <row r="5087" spans="1:50" x14ac:dyDescent="0.2">
      <c r="A5087" s="11"/>
      <c r="B5087" s="5"/>
      <c r="C5087" s="5"/>
      <c r="D5087" s="5"/>
      <c r="E5087" s="5"/>
      <c r="F5087" s="5"/>
      <c r="G5087" s="24"/>
      <c r="H5087" s="73"/>
      <c r="I5087" s="5"/>
      <c r="J5087" s="11" t="s">
        <v>1009</v>
      </c>
      <c r="K5087" s="45" t="s">
        <v>10637</v>
      </c>
      <c r="L5087" s="45" t="s">
        <v>5328</v>
      </c>
      <c r="M5087" s="45" t="s">
        <v>5606</v>
      </c>
      <c r="N5087" s="45" t="s">
        <v>6680</v>
      </c>
      <c r="O5087" s="45" t="s">
        <v>5363</v>
      </c>
      <c r="P5087" s="115" t="s">
        <v>10638</v>
      </c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</row>
    <row r="5088" spans="1:50" ht="16.5" x14ac:dyDescent="0.2">
      <c r="A5088" s="11"/>
      <c r="B5088" s="5"/>
      <c r="C5088" s="16" t="s">
        <v>497</v>
      </c>
      <c r="D5088" s="5"/>
      <c r="E5088" s="5"/>
      <c r="F5088" s="5"/>
      <c r="G5088" s="26"/>
      <c r="H5088" s="23"/>
      <c r="I5088" s="5"/>
      <c r="J5088" s="11"/>
      <c r="K5088" s="45"/>
      <c r="L5088" s="45"/>
      <c r="M5088" s="45"/>
      <c r="N5088" s="45"/>
      <c r="O5088" s="45"/>
      <c r="P5088" s="113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</row>
    <row r="5089" spans="1:50" x14ac:dyDescent="0.2">
      <c r="A5089" s="11"/>
      <c r="B5089" s="5"/>
      <c r="C5089" s="5"/>
      <c r="D5089" s="5"/>
      <c r="E5089" s="5"/>
      <c r="F5089" s="5"/>
      <c r="G5089" s="24" t="s">
        <v>4779</v>
      </c>
      <c r="H5089" s="23"/>
      <c r="I5089" s="5"/>
      <c r="J5089" s="11"/>
      <c r="K5089" s="45"/>
      <c r="L5089" s="45"/>
      <c r="M5089" s="45"/>
      <c r="N5089" s="45"/>
      <c r="O5089" s="45"/>
      <c r="P5089" s="113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</row>
    <row r="5090" spans="1:50" ht="18" x14ac:dyDescent="0.2">
      <c r="A5090" s="11"/>
      <c r="B5090" s="6" t="s">
        <v>1220</v>
      </c>
      <c r="C5090" s="5"/>
      <c r="D5090" s="5"/>
      <c r="E5090" s="5"/>
      <c r="F5090" s="5"/>
      <c r="G5090" s="26"/>
      <c r="H5090" s="23"/>
      <c r="I5090" s="5"/>
      <c r="J5090" s="11"/>
      <c r="K5090" s="45"/>
      <c r="L5090" s="45"/>
      <c r="M5090" s="45"/>
      <c r="N5090" s="45"/>
      <c r="O5090" s="45"/>
      <c r="P5090" s="113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</row>
    <row r="5091" spans="1:50" ht="16.5" x14ac:dyDescent="0.2">
      <c r="A5091" s="11"/>
      <c r="B5091" s="5"/>
      <c r="C5091" s="16" t="s">
        <v>498</v>
      </c>
      <c r="D5091" s="5"/>
      <c r="E5091" s="5"/>
      <c r="F5091" s="5"/>
      <c r="G5091" s="26"/>
      <c r="H5091" s="23"/>
      <c r="I5091" s="5"/>
      <c r="J5091" s="11"/>
      <c r="K5091" s="45"/>
      <c r="L5091" s="45"/>
      <c r="M5091" s="45"/>
      <c r="N5091" s="45"/>
      <c r="O5091" s="45"/>
      <c r="P5091" s="113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</row>
    <row r="5092" spans="1:50" ht="15.75" x14ac:dyDescent="0.2">
      <c r="A5092" s="11"/>
      <c r="B5092" s="5"/>
      <c r="C5092" s="5"/>
      <c r="D5092" s="17" t="s">
        <v>778</v>
      </c>
      <c r="E5092" s="5"/>
      <c r="F5092" s="5"/>
      <c r="G5092" s="26"/>
      <c r="H5092" s="23"/>
      <c r="I5092" s="5"/>
      <c r="J5092" s="11"/>
      <c r="K5092" s="45"/>
      <c r="L5092" s="45"/>
      <c r="M5092" s="45"/>
      <c r="N5092" s="45"/>
      <c r="O5092" s="45"/>
      <c r="P5092" s="113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</row>
    <row r="5093" spans="1:50" x14ac:dyDescent="0.2">
      <c r="A5093" s="11"/>
      <c r="B5093" s="5"/>
      <c r="C5093" s="5"/>
      <c r="D5093" s="5"/>
      <c r="E5093" s="5"/>
      <c r="F5093" s="5"/>
      <c r="G5093" s="24" t="s">
        <v>3349</v>
      </c>
      <c r="H5093" s="23"/>
      <c r="I5093" s="5"/>
      <c r="J5093" s="11"/>
      <c r="K5093" s="45"/>
      <c r="L5093" s="45"/>
      <c r="M5093" s="45"/>
      <c r="N5093" s="45"/>
      <c r="O5093" s="45"/>
      <c r="P5093" s="113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</row>
    <row r="5094" spans="1:50" x14ac:dyDescent="0.2">
      <c r="A5094" s="11"/>
      <c r="B5094" s="5"/>
      <c r="C5094" s="5"/>
      <c r="D5094" s="5"/>
      <c r="E5094" s="5"/>
      <c r="F5094" s="5"/>
      <c r="G5094" s="24" t="s">
        <v>3350</v>
      </c>
      <c r="H5094" s="23"/>
      <c r="I5094" s="5"/>
      <c r="J5094" s="11"/>
      <c r="K5094" s="45"/>
      <c r="L5094" s="45"/>
      <c r="M5094" s="45"/>
      <c r="N5094" s="45"/>
      <c r="O5094" s="45"/>
      <c r="P5094" s="113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</row>
    <row r="5095" spans="1:50" x14ac:dyDescent="0.2">
      <c r="A5095" s="11"/>
      <c r="B5095" s="5"/>
      <c r="C5095" s="5"/>
      <c r="D5095" s="5"/>
      <c r="E5095" s="5"/>
      <c r="F5095" s="5"/>
      <c r="G5095" s="61" t="s">
        <v>3351</v>
      </c>
      <c r="H5095" s="30"/>
      <c r="I5095" s="30"/>
      <c r="J5095" s="74"/>
      <c r="K5095" s="44"/>
      <c r="L5095" s="44"/>
      <c r="M5095" s="44"/>
      <c r="N5095" s="44"/>
      <c r="O5095" s="44"/>
      <c r="P5095" s="113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</row>
    <row r="5096" spans="1:50" ht="15.75" x14ac:dyDescent="0.2">
      <c r="A5096" s="11"/>
      <c r="B5096" s="5"/>
      <c r="C5096" s="5"/>
      <c r="D5096" s="17" t="s">
        <v>779</v>
      </c>
      <c r="E5096" s="5"/>
      <c r="F5096" s="5"/>
      <c r="G5096" s="26"/>
      <c r="H5096" s="23"/>
      <c r="I5096" s="5"/>
      <c r="J5096" s="11"/>
      <c r="K5096" s="45"/>
      <c r="L5096" s="45"/>
      <c r="M5096" s="45"/>
      <c r="N5096" s="45"/>
      <c r="O5096" s="45"/>
      <c r="P5096" s="113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</row>
    <row r="5097" spans="1:50" x14ac:dyDescent="0.2">
      <c r="A5097" s="11"/>
      <c r="B5097" s="5"/>
      <c r="C5097" s="5"/>
      <c r="D5097" s="5"/>
      <c r="E5097" s="5"/>
      <c r="F5097" s="5"/>
      <c r="G5097" s="24" t="s">
        <v>3828</v>
      </c>
      <c r="H5097" s="23"/>
      <c r="I5097" s="5"/>
      <c r="J5097" s="11"/>
      <c r="K5097" s="45"/>
      <c r="L5097" s="45"/>
      <c r="M5097" s="45"/>
      <c r="N5097" s="45"/>
      <c r="O5097" s="45"/>
      <c r="P5097" s="113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</row>
    <row r="5098" spans="1:50" x14ac:dyDescent="0.2">
      <c r="A5098" s="11"/>
      <c r="B5098" s="5"/>
      <c r="C5098" s="5"/>
      <c r="D5098" s="5"/>
      <c r="E5098" s="5"/>
      <c r="F5098" s="5"/>
      <c r="G5098" s="26"/>
      <c r="H5098" s="30" t="s">
        <v>2128</v>
      </c>
      <c r="I5098" s="30"/>
      <c r="J5098" s="74"/>
      <c r="K5098" s="44"/>
      <c r="L5098" s="44"/>
      <c r="M5098" s="44"/>
      <c r="N5098" s="44"/>
      <c r="O5098" s="44"/>
      <c r="P5098" s="113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</row>
    <row r="5099" spans="1:50" x14ac:dyDescent="0.2">
      <c r="A5099" s="11"/>
      <c r="B5099" s="5"/>
      <c r="C5099" s="5"/>
      <c r="D5099" s="5"/>
      <c r="E5099" s="5"/>
      <c r="F5099" s="5"/>
      <c r="G5099" s="26"/>
      <c r="H5099" s="23"/>
      <c r="I5099" s="11" t="s">
        <v>130</v>
      </c>
      <c r="J5099" s="11"/>
      <c r="K5099" s="45"/>
      <c r="L5099" s="45"/>
      <c r="M5099" s="45"/>
      <c r="N5099" s="45"/>
      <c r="O5099" s="45"/>
      <c r="P5099" s="113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</row>
    <row r="5100" spans="1:50" ht="24" x14ac:dyDescent="0.2">
      <c r="A5100" s="11"/>
      <c r="B5100" s="14"/>
      <c r="C5100" s="5"/>
      <c r="D5100" s="5"/>
      <c r="E5100" s="5"/>
      <c r="F5100" s="5"/>
      <c r="G5100" s="26"/>
      <c r="H5100" s="23"/>
      <c r="I5100" s="14"/>
      <c r="J5100" s="11" t="s">
        <v>1010</v>
      </c>
      <c r="K5100" s="45" t="s">
        <v>10639</v>
      </c>
      <c r="L5100" s="45" t="s">
        <v>5014</v>
      </c>
      <c r="M5100" s="45" t="s">
        <v>10025</v>
      </c>
      <c r="N5100" s="45" t="s">
        <v>6241</v>
      </c>
      <c r="O5100" s="45" t="s">
        <v>5104</v>
      </c>
      <c r="P5100" s="115" t="s">
        <v>5005</v>
      </c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</row>
    <row r="5101" spans="1:50" x14ac:dyDescent="0.2">
      <c r="A5101" s="11"/>
      <c r="B5101" s="14"/>
      <c r="C5101" s="5"/>
      <c r="D5101" s="5"/>
      <c r="E5101" s="5"/>
      <c r="F5101" s="5"/>
      <c r="G5101" s="26"/>
      <c r="H5101" s="7"/>
      <c r="I5101" s="5"/>
      <c r="J5101" s="11" t="s">
        <v>1010</v>
      </c>
      <c r="K5101" s="45" t="s">
        <v>10639</v>
      </c>
      <c r="L5101" s="45" t="s">
        <v>5014</v>
      </c>
      <c r="M5101" s="45" t="s">
        <v>9530</v>
      </c>
      <c r="N5101" s="45" t="s">
        <v>6241</v>
      </c>
      <c r="O5101" s="45" t="s">
        <v>6362</v>
      </c>
      <c r="P5101" s="115" t="s">
        <v>10640</v>
      </c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</row>
    <row r="5102" spans="1:50" ht="108" x14ac:dyDescent="0.2">
      <c r="A5102" s="11"/>
      <c r="B5102" s="14"/>
      <c r="C5102" s="5"/>
      <c r="D5102" s="5"/>
      <c r="E5102" s="5"/>
      <c r="F5102" s="5"/>
      <c r="G5102" s="26"/>
      <c r="H5102" s="23"/>
      <c r="I5102" s="14"/>
      <c r="J5102" s="11" t="s">
        <v>1009</v>
      </c>
      <c r="K5102" s="45" t="s">
        <v>10641</v>
      </c>
      <c r="L5102" s="45" t="s">
        <v>10642</v>
      </c>
      <c r="M5102" s="45" t="s">
        <v>8262</v>
      </c>
      <c r="N5102" s="45" t="s">
        <v>10643</v>
      </c>
      <c r="O5102" s="45" t="s">
        <v>5104</v>
      </c>
      <c r="P5102" s="115" t="s">
        <v>10644</v>
      </c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</row>
    <row r="5103" spans="1:50" ht="108" x14ac:dyDescent="0.2">
      <c r="A5103" s="11"/>
      <c r="B5103" s="14"/>
      <c r="C5103" s="5"/>
      <c r="D5103" s="5"/>
      <c r="E5103" s="5"/>
      <c r="F5103" s="5"/>
      <c r="G5103" s="26"/>
      <c r="H5103" s="7"/>
      <c r="I5103" s="14"/>
      <c r="J5103" s="11" t="s">
        <v>1009</v>
      </c>
      <c r="K5103" s="45" t="s">
        <v>10641</v>
      </c>
      <c r="L5103" s="45" t="s">
        <v>10642</v>
      </c>
      <c r="M5103" s="45" t="s">
        <v>8262</v>
      </c>
      <c r="N5103" s="45" t="s">
        <v>6241</v>
      </c>
      <c r="O5103" s="45" t="s">
        <v>5104</v>
      </c>
      <c r="P5103" s="115" t="s">
        <v>10645</v>
      </c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</row>
    <row r="5104" spans="1:50" ht="108" x14ac:dyDescent="0.2">
      <c r="A5104" s="11"/>
      <c r="B5104" s="14"/>
      <c r="C5104" s="9"/>
      <c r="D5104" s="5"/>
      <c r="E5104" s="5"/>
      <c r="F5104" s="5"/>
      <c r="G5104" s="26"/>
      <c r="H5104" s="7"/>
      <c r="I5104" s="14"/>
      <c r="J5104" s="11" t="s">
        <v>1009</v>
      </c>
      <c r="K5104" s="45" t="s">
        <v>10641</v>
      </c>
      <c r="L5104" s="45" t="s">
        <v>10647</v>
      </c>
      <c r="M5104" s="45" t="s">
        <v>8262</v>
      </c>
      <c r="N5104" s="45" t="s">
        <v>6660</v>
      </c>
      <c r="O5104" s="45" t="s">
        <v>5104</v>
      </c>
      <c r="P5104" s="115" t="s">
        <v>10646</v>
      </c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</row>
    <row r="5105" spans="1:50" ht="24" x14ac:dyDescent="0.2">
      <c r="A5105" s="11"/>
      <c r="B5105" s="14"/>
      <c r="C5105" s="5"/>
      <c r="D5105" s="5"/>
      <c r="E5105" s="5"/>
      <c r="F5105" s="5"/>
      <c r="G5105" s="26"/>
      <c r="H5105" s="7"/>
      <c r="I5105" s="14"/>
      <c r="J5105" s="11" t="s">
        <v>1009</v>
      </c>
      <c r="K5105" s="45" t="s">
        <v>10648</v>
      </c>
      <c r="L5105" s="45" t="s">
        <v>8496</v>
      </c>
      <c r="M5105" s="45" t="s">
        <v>8871</v>
      </c>
      <c r="N5105" s="45" t="s">
        <v>10649</v>
      </c>
      <c r="O5105" s="45" t="s">
        <v>5104</v>
      </c>
      <c r="P5105" s="115" t="s">
        <v>5005</v>
      </c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</row>
    <row r="5106" spans="1:50" ht="108" x14ac:dyDescent="0.2">
      <c r="A5106" s="11"/>
      <c r="B5106" s="14"/>
      <c r="C5106" s="5"/>
      <c r="D5106" s="5"/>
      <c r="E5106" s="5"/>
      <c r="F5106" s="5"/>
      <c r="G5106" s="26"/>
      <c r="H5106" s="23"/>
      <c r="I5106" s="14"/>
      <c r="J5106" s="11" t="s">
        <v>1009</v>
      </c>
      <c r="K5106" s="45" t="s">
        <v>10650</v>
      </c>
      <c r="L5106" s="45" t="s">
        <v>10651</v>
      </c>
      <c r="M5106" s="45" t="s">
        <v>10652</v>
      </c>
      <c r="N5106" s="45" t="s">
        <v>4994</v>
      </c>
      <c r="O5106" s="45" t="s">
        <v>5363</v>
      </c>
      <c r="P5106" s="115" t="s">
        <v>5005</v>
      </c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</row>
    <row r="5107" spans="1:50" ht="108" x14ac:dyDescent="0.2">
      <c r="A5107" s="11"/>
      <c r="B5107" s="14"/>
      <c r="C5107" s="5"/>
      <c r="D5107" s="5"/>
      <c r="E5107" s="5"/>
      <c r="F5107" s="5"/>
      <c r="G5107" s="26"/>
      <c r="H5107" s="7"/>
      <c r="I5107" s="14"/>
      <c r="J5107" s="11" t="s">
        <v>1009</v>
      </c>
      <c r="K5107" s="45" t="s">
        <v>10650</v>
      </c>
      <c r="L5107" s="45" t="s">
        <v>10651</v>
      </c>
      <c r="M5107" s="45" t="s">
        <v>10652</v>
      </c>
      <c r="N5107" s="45" t="s">
        <v>4990</v>
      </c>
      <c r="O5107" s="45" t="s">
        <v>5363</v>
      </c>
      <c r="P5107" s="115" t="s">
        <v>10653</v>
      </c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</row>
    <row r="5108" spans="1:50" ht="108" x14ac:dyDescent="0.2">
      <c r="A5108" s="11"/>
      <c r="B5108" s="14"/>
      <c r="C5108" s="5"/>
      <c r="D5108" s="5"/>
      <c r="E5108" s="5"/>
      <c r="F5108" s="5"/>
      <c r="G5108" s="26"/>
      <c r="H5108" s="7"/>
      <c r="I5108" s="14"/>
      <c r="J5108" s="11" t="s">
        <v>1009</v>
      </c>
      <c r="K5108" s="45" t="s">
        <v>10650</v>
      </c>
      <c r="L5108" s="45" t="s">
        <v>10651</v>
      </c>
      <c r="M5108" s="45" t="s">
        <v>10652</v>
      </c>
      <c r="N5108" s="45" t="s">
        <v>6337</v>
      </c>
      <c r="O5108" s="45" t="s">
        <v>5363</v>
      </c>
      <c r="P5108" s="115" t="s">
        <v>10654</v>
      </c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</row>
    <row r="5109" spans="1:50" x14ac:dyDescent="0.2">
      <c r="A5109" s="11"/>
      <c r="B5109" s="5"/>
      <c r="C5109" s="5"/>
      <c r="D5109" s="5"/>
      <c r="E5109" s="5"/>
      <c r="F5109" s="5"/>
      <c r="G5109" s="24" t="s">
        <v>3829</v>
      </c>
      <c r="H5109" s="23"/>
      <c r="I5109" s="5"/>
      <c r="J5109" s="11"/>
      <c r="K5109" s="45"/>
      <c r="L5109" s="45"/>
      <c r="M5109" s="45"/>
      <c r="N5109" s="45"/>
      <c r="O5109" s="45"/>
      <c r="P5109" s="113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</row>
    <row r="5110" spans="1:50" x14ac:dyDescent="0.2">
      <c r="A5110" s="11"/>
      <c r="B5110" s="5"/>
      <c r="C5110" s="5"/>
      <c r="D5110" s="5"/>
      <c r="E5110" s="5"/>
      <c r="F5110" s="5"/>
      <c r="G5110" s="26"/>
      <c r="H5110" s="11" t="s">
        <v>2129</v>
      </c>
      <c r="I5110" s="5"/>
      <c r="J5110" s="11"/>
      <c r="K5110" s="45"/>
      <c r="L5110" s="45"/>
      <c r="M5110" s="45"/>
      <c r="N5110" s="45"/>
      <c r="O5110" s="45"/>
      <c r="P5110" s="113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</row>
    <row r="5111" spans="1:50" x14ac:dyDescent="0.2">
      <c r="A5111" s="11"/>
      <c r="B5111" s="5"/>
      <c r="C5111" s="5"/>
      <c r="D5111" s="5"/>
      <c r="E5111" s="5"/>
      <c r="F5111" s="5"/>
      <c r="G5111" s="26"/>
      <c r="H5111" s="23"/>
      <c r="I5111" s="11" t="s">
        <v>131</v>
      </c>
      <c r="J5111" s="11"/>
      <c r="K5111" s="45"/>
      <c r="L5111" s="45"/>
      <c r="M5111" s="45"/>
      <c r="N5111" s="45"/>
      <c r="O5111" s="45"/>
      <c r="P5111" s="113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</row>
    <row r="5112" spans="1:50" ht="24" x14ac:dyDescent="0.2">
      <c r="A5112" s="11"/>
      <c r="B5112" s="14"/>
      <c r="C5112" s="5"/>
      <c r="D5112" s="5"/>
      <c r="E5112" s="5"/>
      <c r="F5112" s="5"/>
      <c r="G5112" s="26"/>
      <c r="H5112" s="7"/>
      <c r="I5112" s="5"/>
      <c r="J5112" s="11" t="s">
        <v>1009</v>
      </c>
      <c r="K5112" s="45" t="s">
        <v>10655</v>
      </c>
      <c r="L5112" s="45" t="s">
        <v>10656</v>
      </c>
      <c r="M5112" s="45" t="s">
        <v>10657</v>
      </c>
      <c r="N5112" s="45" t="s">
        <v>10658</v>
      </c>
      <c r="O5112" s="45" t="s">
        <v>5363</v>
      </c>
      <c r="P5112" s="115" t="s">
        <v>10659</v>
      </c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</row>
    <row r="5113" spans="1:50" ht="24" x14ac:dyDescent="0.2">
      <c r="A5113" s="11"/>
      <c r="B5113" s="14"/>
      <c r="C5113" s="5"/>
      <c r="D5113" s="5"/>
      <c r="E5113" s="5"/>
      <c r="F5113" s="5"/>
      <c r="G5113" s="26"/>
      <c r="H5113" s="7"/>
      <c r="I5113" s="5"/>
      <c r="J5113" s="11" t="s">
        <v>1009</v>
      </c>
      <c r="K5113" s="45" t="s">
        <v>10660</v>
      </c>
      <c r="L5113" s="45" t="s">
        <v>10656</v>
      </c>
      <c r="M5113" s="45" t="s">
        <v>10657</v>
      </c>
      <c r="N5113" s="45" t="s">
        <v>10661</v>
      </c>
      <c r="O5113" s="45" t="s">
        <v>5363</v>
      </c>
      <c r="P5113" s="115" t="s">
        <v>5005</v>
      </c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</row>
    <row r="5114" spans="1:50" ht="24" x14ac:dyDescent="0.2">
      <c r="A5114" s="11"/>
      <c r="B5114" s="14"/>
      <c r="C5114" s="5"/>
      <c r="D5114" s="5"/>
      <c r="E5114" s="5"/>
      <c r="F5114" s="5"/>
      <c r="G5114" s="26"/>
      <c r="H5114" s="23"/>
      <c r="I5114" s="5"/>
      <c r="J5114" s="11" t="s">
        <v>1009</v>
      </c>
      <c r="K5114" s="45" t="s">
        <v>10662</v>
      </c>
      <c r="L5114" s="45" t="s">
        <v>10656</v>
      </c>
      <c r="M5114" s="45" t="s">
        <v>10657</v>
      </c>
      <c r="N5114" s="45" t="s">
        <v>10663</v>
      </c>
      <c r="O5114" s="45" t="s">
        <v>5363</v>
      </c>
      <c r="P5114" s="115" t="s">
        <v>5005</v>
      </c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</row>
    <row r="5115" spans="1:50" ht="15.75" x14ac:dyDescent="0.2">
      <c r="A5115" s="11"/>
      <c r="B5115" s="5"/>
      <c r="C5115" s="5"/>
      <c r="D5115" s="17" t="s">
        <v>780</v>
      </c>
      <c r="E5115" s="5"/>
      <c r="F5115" s="5"/>
      <c r="G5115" s="26"/>
      <c r="H5115" s="23"/>
      <c r="I5115" s="5"/>
      <c r="J5115" s="11"/>
      <c r="K5115" s="45"/>
      <c r="L5115" s="45"/>
      <c r="M5115" s="45"/>
      <c r="N5115" s="45"/>
      <c r="O5115" s="45"/>
      <c r="P5115" s="113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</row>
    <row r="5116" spans="1:50" x14ac:dyDescent="0.2">
      <c r="A5116" s="11"/>
      <c r="B5116" s="5"/>
      <c r="C5116" s="5"/>
      <c r="D5116" s="5"/>
      <c r="E5116" s="5"/>
      <c r="F5116" s="5"/>
      <c r="G5116" s="24" t="s">
        <v>3352</v>
      </c>
      <c r="H5116" s="23"/>
      <c r="I5116" s="5"/>
      <c r="J5116" s="11"/>
      <c r="K5116" s="45"/>
      <c r="L5116" s="45"/>
      <c r="M5116" s="45"/>
      <c r="N5116" s="45"/>
      <c r="O5116" s="45"/>
      <c r="P5116" s="113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</row>
    <row r="5117" spans="1:50" ht="16.5" x14ac:dyDescent="0.2">
      <c r="A5117" s="11"/>
      <c r="B5117" s="5"/>
      <c r="C5117" s="16" t="s">
        <v>499</v>
      </c>
      <c r="D5117" s="5"/>
      <c r="E5117" s="5"/>
      <c r="F5117" s="5"/>
      <c r="G5117" s="26"/>
      <c r="H5117" s="23"/>
      <c r="I5117" s="5"/>
      <c r="J5117" s="11"/>
      <c r="K5117" s="45"/>
      <c r="L5117" s="45"/>
      <c r="M5117" s="45"/>
      <c r="N5117" s="45"/>
      <c r="O5117" s="45"/>
      <c r="P5117" s="113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</row>
    <row r="5118" spans="1:50" ht="15.75" x14ac:dyDescent="0.2">
      <c r="A5118" s="11"/>
      <c r="B5118" s="5"/>
      <c r="C5118" s="5"/>
      <c r="D5118" s="17" t="s">
        <v>10664</v>
      </c>
      <c r="E5118" s="5"/>
      <c r="F5118" s="5"/>
      <c r="G5118" s="26"/>
      <c r="H5118" s="23"/>
      <c r="I5118" s="5"/>
      <c r="J5118" s="11"/>
      <c r="K5118" s="45"/>
      <c r="L5118" s="45"/>
      <c r="M5118" s="45"/>
      <c r="N5118" s="45"/>
      <c r="O5118" s="45"/>
      <c r="P5118" s="113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</row>
    <row r="5119" spans="1:50" x14ac:dyDescent="0.2">
      <c r="A5119" s="11"/>
      <c r="B5119" s="5"/>
      <c r="C5119" s="5"/>
      <c r="D5119" s="5"/>
      <c r="E5119" s="5"/>
      <c r="F5119" s="5"/>
      <c r="G5119" s="26" t="s">
        <v>3830</v>
      </c>
      <c r="H5119" s="23"/>
      <c r="I5119" s="5"/>
      <c r="J5119" s="11"/>
      <c r="K5119" s="45"/>
      <c r="L5119" s="45"/>
      <c r="M5119" s="45"/>
      <c r="N5119" s="45"/>
      <c r="O5119" s="45"/>
      <c r="P5119" s="113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</row>
    <row r="5120" spans="1:50" ht="96" x14ac:dyDescent="0.2">
      <c r="A5120" s="11"/>
      <c r="B5120" s="5"/>
      <c r="C5120" s="5"/>
      <c r="D5120" s="5"/>
      <c r="E5120" s="5"/>
      <c r="F5120" s="5"/>
      <c r="G5120" s="27" t="s">
        <v>4329</v>
      </c>
      <c r="H5120" s="11"/>
      <c r="I5120" s="11"/>
      <c r="J5120" s="11"/>
      <c r="K5120" s="53"/>
      <c r="L5120" s="45"/>
      <c r="M5120" s="45" t="s">
        <v>2917</v>
      </c>
      <c r="N5120" s="45" t="s">
        <v>2914</v>
      </c>
      <c r="O5120" s="45"/>
      <c r="P5120" s="113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</row>
    <row r="5121" spans="1:50" ht="96" x14ac:dyDescent="0.2">
      <c r="A5121" s="11"/>
      <c r="B5121" s="5"/>
      <c r="C5121" s="5"/>
      <c r="D5121" s="5"/>
      <c r="E5121" s="5"/>
      <c r="F5121" s="5"/>
      <c r="G5121" s="27" t="s">
        <v>4329</v>
      </c>
      <c r="H5121" s="11"/>
      <c r="I5121" s="11"/>
      <c r="J5121" s="11"/>
      <c r="K5121" s="53"/>
      <c r="L5121" s="45"/>
      <c r="M5121" s="45" t="s">
        <v>2917</v>
      </c>
      <c r="N5121" s="45" t="s">
        <v>2915</v>
      </c>
      <c r="O5121" s="45"/>
      <c r="P5121" s="113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</row>
    <row r="5122" spans="1:50" ht="96" x14ac:dyDescent="0.2">
      <c r="A5122" s="11"/>
      <c r="B5122" s="5"/>
      <c r="C5122" s="5"/>
      <c r="D5122" s="5"/>
      <c r="E5122" s="5"/>
      <c r="F5122" s="5"/>
      <c r="G5122" s="27" t="s">
        <v>4329</v>
      </c>
      <c r="H5122" s="11"/>
      <c r="I5122" s="11"/>
      <c r="J5122" s="11"/>
      <c r="K5122" s="53"/>
      <c r="L5122" s="45"/>
      <c r="M5122" s="45" t="s">
        <v>2917</v>
      </c>
      <c r="N5122" s="45" t="s">
        <v>1266</v>
      </c>
      <c r="O5122" s="45"/>
      <c r="P5122" s="113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</row>
    <row r="5123" spans="1:50" ht="96" x14ac:dyDescent="0.2">
      <c r="A5123" s="11"/>
      <c r="B5123" s="5"/>
      <c r="C5123" s="5"/>
      <c r="D5123" s="5"/>
      <c r="E5123" s="5"/>
      <c r="F5123" s="5"/>
      <c r="G5123" s="27" t="s">
        <v>4329</v>
      </c>
      <c r="H5123" s="11"/>
      <c r="I5123" s="11"/>
      <c r="J5123" s="11"/>
      <c r="K5123" s="53"/>
      <c r="L5123" s="45"/>
      <c r="M5123" s="45" t="s">
        <v>2917</v>
      </c>
      <c r="N5123" s="45" t="s">
        <v>1109</v>
      </c>
      <c r="O5123" s="45"/>
      <c r="P5123" s="113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</row>
    <row r="5124" spans="1:50" ht="96" x14ac:dyDescent="0.2">
      <c r="A5124" s="11"/>
      <c r="B5124" s="5"/>
      <c r="C5124" s="5"/>
      <c r="D5124" s="5"/>
      <c r="E5124" s="5"/>
      <c r="F5124" s="5"/>
      <c r="G5124" s="27" t="s">
        <v>4329</v>
      </c>
      <c r="H5124" s="11"/>
      <c r="I5124" s="11"/>
      <c r="J5124" s="11"/>
      <c r="K5124" s="53"/>
      <c r="L5124" s="45"/>
      <c r="M5124" s="45" t="s">
        <v>2917</v>
      </c>
      <c r="N5124" s="45" t="s">
        <v>2916</v>
      </c>
      <c r="O5124" s="45"/>
      <c r="P5124" s="113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</row>
    <row r="5125" spans="1:50" ht="96" x14ac:dyDescent="0.2">
      <c r="A5125" s="11"/>
      <c r="B5125" s="5"/>
      <c r="C5125" s="5"/>
      <c r="D5125" s="5"/>
      <c r="E5125" s="5"/>
      <c r="F5125" s="5"/>
      <c r="G5125" s="27" t="s">
        <v>4329</v>
      </c>
      <c r="H5125" s="11"/>
      <c r="I5125" s="11"/>
      <c r="J5125" s="11"/>
      <c r="K5125" s="53"/>
      <c r="L5125" s="45"/>
      <c r="M5125" s="45" t="s">
        <v>2917</v>
      </c>
      <c r="N5125" s="45" t="s">
        <v>1352</v>
      </c>
      <c r="O5125" s="45"/>
      <c r="P5125" s="113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</row>
    <row r="5126" spans="1:50" x14ac:dyDescent="0.2">
      <c r="A5126" s="11"/>
      <c r="B5126" s="5"/>
      <c r="C5126" s="5"/>
      <c r="D5126" s="5"/>
      <c r="E5126" s="5"/>
      <c r="F5126" s="5"/>
      <c r="G5126" s="26"/>
      <c r="H5126" s="11" t="s">
        <v>2130</v>
      </c>
      <c r="I5126" s="5"/>
      <c r="J5126" s="11"/>
      <c r="K5126" s="45"/>
      <c r="L5126" s="45"/>
      <c r="M5126" s="45"/>
      <c r="N5126" s="45"/>
      <c r="O5126" s="45"/>
      <c r="P5126" s="113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</row>
    <row r="5127" spans="1:50" x14ac:dyDescent="0.2">
      <c r="A5127" s="11"/>
      <c r="B5127" s="5"/>
      <c r="C5127" s="5"/>
      <c r="D5127" s="5"/>
      <c r="E5127" s="5"/>
      <c r="F5127" s="5"/>
      <c r="G5127" s="26"/>
      <c r="H5127" s="23"/>
      <c r="I5127" s="11" t="s">
        <v>132</v>
      </c>
      <c r="J5127" s="11"/>
      <c r="K5127" s="45"/>
      <c r="L5127" s="45"/>
      <c r="M5127" s="45"/>
      <c r="N5127" s="45"/>
      <c r="O5127" s="45"/>
      <c r="P5127" s="113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</row>
    <row r="5128" spans="1:50" ht="24" x14ac:dyDescent="0.2">
      <c r="A5128" s="11"/>
      <c r="B5128" s="14"/>
      <c r="C5128" s="5"/>
      <c r="D5128" s="5"/>
      <c r="E5128" s="5"/>
      <c r="F5128" s="5"/>
      <c r="G5128" s="26"/>
      <c r="H5128" s="11"/>
      <c r="I5128" s="5"/>
      <c r="J5128" s="11" t="s">
        <v>1010</v>
      </c>
      <c r="K5128" s="45" t="s">
        <v>10665</v>
      </c>
      <c r="L5128" s="45" t="s">
        <v>8650</v>
      </c>
      <c r="M5128" s="45" t="s">
        <v>10666</v>
      </c>
      <c r="N5128" s="45" t="s">
        <v>10667</v>
      </c>
      <c r="O5128" s="45" t="s">
        <v>5363</v>
      </c>
      <c r="P5128" s="115" t="s">
        <v>10668</v>
      </c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</row>
    <row r="5129" spans="1:50" ht="24" x14ac:dyDescent="0.2">
      <c r="A5129" s="11"/>
      <c r="B5129" s="14"/>
      <c r="C5129" s="5"/>
      <c r="D5129" s="5"/>
      <c r="E5129" s="5"/>
      <c r="F5129" s="5"/>
      <c r="G5129" s="26"/>
      <c r="H5129" s="11"/>
      <c r="I5129" s="5"/>
      <c r="J5129" s="11" t="s">
        <v>1010</v>
      </c>
      <c r="K5129" s="45" t="s">
        <v>10665</v>
      </c>
      <c r="L5129" s="45" t="s">
        <v>8650</v>
      </c>
      <c r="M5129" s="45" t="s">
        <v>10666</v>
      </c>
      <c r="N5129" s="45" t="s">
        <v>10669</v>
      </c>
      <c r="O5129" s="45" t="s">
        <v>5363</v>
      </c>
      <c r="P5129" s="115" t="s">
        <v>5005</v>
      </c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</row>
    <row r="5130" spans="1:50" ht="72" x14ac:dyDescent="0.2">
      <c r="A5130" s="11"/>
      <c r="B5130" s="14"/>
      <c r="C5130" s="5"/>
      <c r="D5130" s="5"/>
      <c r="E5130" s="5"/>
      <c r="F5130" s="5"/>
      <c r="G5130" s="26"/>
      <c r="H5130" s="11"/>
      <c r="I5130" s="14"/>
      <c r="J5130" s="11" t="s">
        <v>1009</v>
      </c>
      <c r="K5130" s="45" t="s">
        <v>10670</v>
      </c>
      <c r="L5130" s="45" t="s">
        <v>10671</v>
      </c>
      <c r="M5130" s="45" t="s">
        <v>10672</v>
      </c>
      <c r="N5130" s="45" t="s">
        <v>10673</v>
      </c>
      <c r="O5130" s="45" t="s">
        <v>5363</v>
      </c>
      <c r="P5130" s="115" t="s">
        <v>10674</v>
      </c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</row>
    <row r="5131" spans="1:50" ht="24" x14ac:dyDescent="0.2">
      <c r="A5131" s="11"/>
      <c r="B5131" s="14"/>
      <c r="C5131" s="5"/>
      <c r="D5131" s="5"/>
      <c r="E5131" s="5"/>
      <c r="F5131" s="5"/>
      <c r="G5131" s="26"/>
      <c r="H5131" s="11"/>
      <c r="I5131" s="14"/>
      <c r="J5131" s="11" t="s">
        <v>1009</v>
      </c>
      <c r="K5131" s="45" t="s">
        <v>10670</v>
      </c>
      <c r="L5131" s="45" t="s">
        <v>10596</v>
      </c>
      <c r="M5131" s="45" t="s">
        <v>10672</v>
      </c>
      <c r="N5131" s="45" t="s">
        <v>10675</v>
      </c>
      <c r="O5131" s="45" t="s">
        <v>5104</v>
      </c>
      <c r="P5131" s="115" t="s">
        <v>5005</v>
      </c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</row>
    <row r="5132" spans="1:50" ht="24" x14ac:dyDescent="0.2">
      <c r="A5132" s="11"/>
      <c r="B5132" s="14"/>
      <c r="C5132" s="5"/>
      <c r="D5132" s="5"/>
      <c r="E5132" s="5"/>
      <c r="F5132" s="5"/>
      <c r="G5132" s="26"/>
      <c r="H5132" s="11"/>
      <c r="I5132" s="14"/>
      <c r="J5132" s="11" t="s">
        <v>1009</v>
      </c>
      <c r="K5132" s="45" t="s">
        <v>10670</v>
      </c>
      <c r="L5132" s="45" t="s">
        <v>10596</v>
      </c>
      <c r="M5132" s="45" t="s">
        <v>10672</v>
      </c>
      <c r="N5132" s="45" t="s">
        <v>10675</v>
      </c>
      <c r="O5132" s="45" t="s">
        <v>5363</v>
      </c>
      <c r="P5132" s="115" t="s">
        <v>10676</v>
      </c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</row>
    <row r="5133" spans="1:50" ht="24" x14ac:dyDescent="0.2">
      <c r="A5133" s="11"/>
      <c r="B5133" s="14"/>
      <c r="C5133" s="5"/>
      <c r="D5133" s="5"/>
      <c r="E5133" s="5"/>
      <c r="F5133" s="5"/>
      <c r="G5133" s="26"/>
      <c r="H5133" s="11"/>
      <c r="I5133" s="14"/>
      <c r="J5133" s="11" t="s">
        <v>1009</v>
      </c>
      <c r="K5133" s="45" t="s">
        <v>10677</v>
      </c>
      <c r="L5133" s="45" t="s">
        <v>10678</v>
      </c>
      <c r="M5133" s="45" t="s">
        <v>10679</v>
      </c>
      <c r="N5133" s="45" t="s">
        <v>10680</v>
      </c>
      <c r="O5133" s="45" t="s">
        <v>5363</v>
      </c>
      <c r="P5133" s="115" t="s">
        <v>5005</v>
      </c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</row>
    <row r="5134" spans="1:50" x14ac:dyDescent="0.2">
      <c r="A5134" s="11"/>
      <c r="B5134" s="14"/>
      <c r="C5134" s="5"/>
      <c r="D5134" s="5"/>
      <c r="E5134" s="5"/>
      <c r="F5134" s="5"/>
      <c r="G5134" s="26"/>
      <c r="H5134" s="11"/>
      <c r="I5134" s="14"/>
      <c r="J5134" s="11" t="s">
        <v>1009</v>
      </c>
      <c r="K5134" s="45" t="s">
        <v>10677</v>
      </c>
      <c r="L5134" s="45" t="s">
        <v>10678</v>
      </c>
      <c r="M5134" s="45" t="s">
        <v>7130</v>
      </c>
      <c r="N5134" s="45" t="s">
        <v>10680</v>
      </c>
      <c r="O5134" s="45" t="s">
        <v>5824</v>
      </c>
      <c r="P5134" s="115" t="s">
        <v>5425</v>
      </c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</row>
    <row r="5135" spans="1:50" x14ac:dyDescent="0.2">
      <c r="A5135" s="11"/>
      <c r="B5135" s="14"/>
      <c r="C5135" s="5"/>
      <c r="D5135" s="5"/>
      <c r="E5135" s="5"/>
      <c r="F5135" s="5"/>
      <c r="G5135" s="26"/>
      <c r="H5135" s="11"/>
      <c r="I5135" s="14"/>
      <c r="J5135" s="11" t="s">
        <v>1009</v>
      </c>
      <c r="K5135" s="45" t="s">
        <v>10677</v>
      </c>
      <c r="L5135" s="45" t="s">
        <v>10678</v>
      </c>
      <c r="M5135" s="45" t="s">
        <v>10681</v>
      </c>
      <c r="N5135" s="45" t="s">
        <v>10680</v>
      </c>
      <c r="O5135" s="45" t="s">
        <v>5824</v>
      </c>
      <c r="P5135" s="115" t="s">
        <v>10682</v>
      </c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</row>
    <row r="5136" spans="1:50" ht="108" x14ac:dyDescent="0.2">
      <c r="A5136" s="11"/>
      <c r="B5136" s="14"/>
      <c r="C5136" s="5"/>
      <c r="D5136" s="5"/>
      <c r="E5136" s="5"/>
      <c r="F5136" s="5"/>
      <c r="G5136" s="26"/>
      <c r="H5136" s="11"/>
      <c r="I5136" s="14"/>
      <c r="J5136" s="11" t="s">
        <v>1009</v>
      </c>
      <c r="K5136" s="45" t="s">
        <v>10683</v>
      </c>
      <c r="L5136" s="45" t="s">
        <v>10685</v>
      </c>
      <c r="M5136" s="45" t="s">
        <v>10684</v>
      </c>
      <c r="N5136" s="45" t="s">
        <v>4994</v>
      </c>
      <c r="O5136" s="45" t="s">
        <v>5363</v>
      </c>
      <c r="P5136" s="115" t="s">
        <v>5005</v>
      </c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</row>
    <row r="5137" spans="1:50" ht="120" x14ac:dyDescent="0.2">
      <c r="A5137" s="11"/>
      <c r="B5137" s="5"/>
      <c r="C5137" s="5"/>
      <c r="D5137" s="5"/>
      <c r="E5137" s="5"/>
      <c r="F5137" s="5"/>
      <c r="G5137" s="26"/>
      <c r="H5137" s="11"/>
      <c r="I5137" s="14"/>
      <c r="J5137" s="11" t="s">
        <v>1009</v>
      </c>
      <c r="K5137" s="45" t="s">
        <v>10683</v>
      </c>
      <c r="L5137" s="45" t="s">
        <v>10686</v>
      </c>
      <c r="M5137" s="45" t="s">
        <v>10687</v>
      </c>
      <c r="N5137" s="45" t="s">
        <v>5666</v>
      </c>
      <c r="O5137" s="45" t="s">
        <v>5363</v>
      </c>
      <c r="P5137" s="115" t="s">
        <v>10688</v>
      </c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</row>
    <row r="5138" spans="1:50" ht="60" x14ac:dyDescent="0.2">
      <c r="A5138" s="11"/>
      <c r="B5138" s="14"/>
      <c r="C5138" s="5"/>
      <c r="D5138" s="5"/>
      <c r="E5138" s="5"/>
      <c r="F5138" s="5"/>
      <c r="G5138" s="26"/>
      <c r="H5138" s="11"/>
      <c r="I5138" s="14"/>
      <c r="J5138" s="11" t="s">
        <v>1009</v>
      </c>
      <c r="K5138" s="45" t="s">
        <v>10689</v>
      </c>
      <c r="L5138" s="45" t="s">
        <v>10690</v>
      </c>
      <c r="M5138" s="45" t="s">
        <v>10691</v>
      </c>
      <c r="N5138" s="45" t="s">
        <v>10692</v>
      </c>
      <c r="O5138" s="45" t="s">
        <v>7219</v>
      </c>
      <c r="P5138" s="115" t="s">
        <v>5005</v>
      </c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</row>
    <row r="5139" spans="1:50" ht="84" x14ac:dyDescent="0.2">
      <c r="A5139" s="11"/>
      <c r="B5139" s="14"/>
      <c r="C5139" s="5"/>
      <c r="D5139" s="5"/>
      <c r="E5139" s="5"/>
      <c r="F5139" s="5"/>
      <c r="G5139" s="26"/>
      <c r="H5139" s="11"/>
      <c r="I5139" s="14"/>
      <c r="J5139" s="11" t="s">
        <v>1009</v>
      </c>
      <c r="K5139" s="45" t="s">
        <v>10693</v>
      </c>
      <c r="L5139" s="45" t="s">
        <v>10694</v>
      </c>
      <c r="M5139" s="45" t="s">
        <v>10695</v>
      </c>
      <c r="N5139" s="45" t="s">
        <v>10696</v>
      </c>
      <c r="O5139" s="45" t="s">
        <v>5363</v>
      </c>
      <c r="P5139" s="115" t="s">
        <v>5005</v>
      </c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</row>
    <row r="5140" spans="1:50" ht="24" x14ac:dyDescent="0.2">
      <c r="A5140" s="11"/>
      <c r="B5140" s="14"/>
      <c r="C5140" s="5"/>
      <c r="D5140" s="5"/>
      <c r="E5140" s="5"/>
      <c r="F5140" s="5"/>
      <c r="G5140" s="26"/>
      <c r="H5140" s="11"/>
      <c r="I5140" s="14"/>
      <c r="J5140" s="11" t="s">
        <v>1009</v>
      </c>
      <c r="K5140" s="45" t="s">
        <v>10697</v>
      </c>
      <c r="L5140" s="45" t="s">
        <v>10698</v>
      </c>
      <c r="M5140" s="45" t="s">
        <v>10699</v>
      </c>
      <c r="N5140" s="45" t="s">
        <v>5664</v>
      </c>
      <c r="O5140" s="45" t="s">
        <v>5104</v>
      </c>
      <c r="P5140" s="115" t="s">
        <v>5005</v>
      </c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</row>
    <row r="5141" spans="1:50" ht="24" x14ac:dyDescent="0.2">
      <c r="A5141" s="11"/>
      <c r="B5141" s="14"/>
      <c r="C5141" s="5"/>
      <c r="D5141" s="5"/>
      <c r="E5141" s="5"/>
      <c r="F5141" s="5"/>
      <c r="G5141" s="26"/>
      <c r="H5141" s="11"/>
      <c r="I5141" s="14"/>
      <c r="J5141" s="11" t="s">
        <v>1009</v>
      </c>
      <c r="K5141" s="45" t="s">
        <v>10697</v>
      </c>
      <c r="L5141" s="45" t="s">
        <v>10698</v>
      </c>
      <c r="M5141" s="45" t="s">
        <v>10699</v>
      </c>
      <c r="N5141" s="45" t="s">
        <v>5664</v>
      </c>
      <c r="O5141" s="45" t="s">
        <v>5363</v>
      </c>
      <c r="P5141" s="115" t="s">
        <v>10700</v>
      </c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</row>
    <row r="5142" spans="1:50" ht="15.75" x14ac:dyDescent="0.2">
      <c r="A5142" s="11"/>
      <c r="B5142" s="5"/>
      <c r="C5142" s="5"/>
      <c r="D5142" s="17" t="s">
        <v>10701</v>
      </c>
      <c r="E5142" s="5"/>
      <c r="F5142" s="5"/>
      <c r="G5142" s="26"/>
      <c r="H5142" s="23"/>
      <c r="I5142" s="5"/>
      <c r="J5142" s="11"/>
      <c r="K5142" s="45"/>
      <c r="L5142" s="45"/>
      <c r="M5142" s="45"/>
      <c r="N5142" s="45"/>
      <c r="O5142" s="45"/>
      <c r="P5142" s="113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</row>
    <row r="5143" spans="1:50" x14ac:dyDescent="0.2">
      <c r="A5143" s="11"/>
      <c r="B5143" s="5"/>
      <c r="C5143" s="5"/>
      <c r="D5143" s="5"/>
      <c r="E5143" s="5"/>
      <c r="F5143" s="5"/>
      <c r="G5143" s="24" t="s">
        <v>3831</v>
      </c>
      <c r="H5143" s="23"/>
      <c r="I5143" s="5"/>
      <c r="J5143" s="11"/>
      <c r="K5143" s="45"/>
      <c r="L5143" s="45"/>
      <c r="M5143" s="45"/>
      <c r="N5143" s="45"/>
      <c r="O5143" s="45"/>
      <c r="P5143" s="113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</row>
    <row r="5144" spans="1:50" ht="25.5" x14ac:dyDescent="0.2">
      <c r="A5144" s="11"/>
      <c r="B5144" s="5"/>
      <c r="C5144" s="5"/>
      <c r="D5144" s="5"/>
      <c r="E5144" s="5"/>
      <c r="F5144" s="5"/>
      <c r="G5144" s="27" t="s">
        <v>4330</v>
      </c>
      <c r="H5144" s="11"/>
      <c r="I5144" s="11"/>
      <c r="J5144" s="11"/>
      <c r="K5144" s="53"/>
      <c r="L5144" s="45"/>
      <c r="M5144" s="45" t="s">
        <v>1375</v>
      </c>
      <c r="N5144" s="45" t="s">
        <v>1858</v>
      </c>
      <c r="O5144" s="45"/>
      <c r="P5144" s="113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</row>
    <row r="5145" spans="1:50" ht="25.5" x14ac:dyDescent="0.2">
      <c r="A5145" s="11"/>
      <c r="B5145" s="5"/>
      <c r="C5145" s="5"/>
      <c r="D5145" s="5"/>
      <c r="E5145" s="5"/>
      <c r="F5145" s="5"/>
      <c r="G5145" s="27" t="s">
        <v>4330</v>
      </c>
      <c r="H5145" s="11"/>
      <c r="I5145" s="11"/>
      <c r="J5145" s="11"/>
      <c r="K5145" s="53"/>
      <c r="L5145" s="45"/>
      <c r="M5145" s="45" t="s">
        <v>1375</v>
      </c>
      <c r="N5145" s="45" t="s">
        <v>1859</v>
      </c>
      <c r="O5145" s="45"/>
      <c r="P5145" s="113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</row>
    <row r="5146" spans="1:50" x14ac:dyDescent="0.2">
      <c r="A5146" s="11"/>
      <c r="B5146" s="5"/>
      <c r="C5146" s="5"/>
      <c r="D5146" s="5"/>
      <c r="E5146" s="5"/>
      <c r="F5146" s="5"/>
      <c r="G5146" s="26"/>
      <c r="H5146" s="11" t="s">
        <v>2131</v>
      </c>
      <c r="I5146" s="5"/>
      <c r="J5146" s="11"/>
      <c r="K5146" s="45"/>
      <c r="L5146" s="45"/>
      <c r="M5146" s="45"/>
      <c r="N5146" s="45"/>
      <c r="O5146" s="45"/>
      <c r="P5146" s="113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</row>
    <row r="5147" spans="1:50" x14ac:dyDescent="0.2">
      <c r="A5147" s="11"/>
      <c r="B5147" s="5"/>
      <c r="C5147" s="5"/>
      <c r="D5147" s="5"/>
      <c r="E5147" s="5"/>
      <c r="F5147" s="5"/>
      <c r="G5147" s="26"/>
      <c r="H5147" s="23"/>
      <c r="I5147" s="11" t="s">
        <v>133</v>
      </c>
      <c r="J5147" s="11"/>
      <c r="K5147" s="45"/>
      <c r="L5147" s="45"/>
      <c r="M5147" s="45"/>
      <c r="N5147" s="45"/>
      <c r="O5147" s="45"/>
      <c r="P5147" s="113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</row>
    <row r="5148" spans="1:50" ht="24" x14ac:dyDescent="0.2">
      <c r="A5148" s="11"/>
      <c r="B5148" s="14"/>
      <c r="C5148" s="5"/>
      <c r="D5148" s="5"/>
      <c r="E5148" s="5"/>
      <c r="F5148" s="5"/>
      <c r="G5148" s="26"/>
      <c r="H5148" s="23"/>
      <c r="I5148" s="5"/>
      <c r="J5148" s="11" t="s">
        <v>1010</v>
      </c>
      <c r="K5148" s="45" t="s">
        <v>10702</v>
      </c>
      <c r="L5148" s="45" t="s">
        <v>5014</v>
      </c>
      <c r="M5148" s="45" t="s">
        <v>10703</v>
      </c>
      <c r="N5148" s="45" t="s">
        <v>6241</v>
      </c>
      <c r="O5148" s="45" t="s">
        <v>5363</v>
      </c>
      <c r="P5148" s="115" t="s">
        <v>5005</v>
      </c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</row>
    <row r="5149" spans="1:50" x14ac:dyDescent="0.2">
      <c r="A5149" s="11"/>
      <c r="B5149" s="14"/>
      <c r="C5149" s="5"/>
      <c r="D5149" s="5"/>
      <c r="E5149" s="5"/>
      <c r="F5149" s="5"/>
      <c r="G5149" s="26"/>
      <c r="H5149" s="7"/>
      <c r="I5149" s="5"/>
      <c r="J5149" s="11" t="s">
        <v>1010</v>
      </c>
      <c r="K5149" s="45" t="s">
        <v>10702</v>
      </c>
      <c r="L5149" s="45" t="s">
        <v>5014</v>
      </c>
      <c r="M5149" s="45" t="s">
        <v>10704</v>
      </c>
      <c r="N5149" s="45" t="s">
        <v>6241</v>
      </c>
      <c r="O5149" s="45" t="s">
        <v>5363</v>
      </c>
      <c r="P5149" s="115" t="s">
        <v>9929</v>
      </c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</row>
    <row r="5150" spans="1:50" x14ac:dyDescent="0.2">
      <c r="A5150" s="11"/>
      <c r="B5150" s="14"/>
      <c r="C5150" s="5"/>
      <c r="D5150" s="5"/>
      <c r="E5150" s="5"/>
      <c r="F5150" s="5"/>
      <c r="G5150" s="26"/>
      <c r="H5150" s="7"/>
      <c r="I5150" s="5"/>
      <c r="J5150" s="11" t="s">
        <v>1010</v>
      </c>
      <c r="K5150" s="45" t="s">
        <v>10702</v>
      </c>
      <c r="L5150" s="45" t="s">
        <v>5014</v>
      </c>
      <c r="M5150" s="45" t="s">
        <v>10705</v>
      </c>
      <c r="N5150" s="45" t="s">
        <v>6241</v>
      </c>
      <c r="O5150" s="45" t="s">
        <v>5363</v>
      </c>
      <c r="P5150" s="115" t="s">
        <v>9388</v>
      </c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</row>
    <row r="5151" spans="1:50" x14ac:dyDescent="0.2">
      <c r="A5151" s="11"/>
      <c r="B5151" s="14"/>
      <c r="C5151" s="5"/>
      <c r="D5151" s="5"/>
      <c r="E5151" s="5"/>
      <c r="F5151" s="5"/>
      <c r="G5151" s="26"/>
      <c r="H5151" s="7"/>
      <c r="I5151" s="5"/>
      <c r="J5151" s="11" t="s">
        <v>1010</v>
      </c>
      <c r="K5151" s="45" t="s">
        <v>10702</v>
      </c>
      <c r="L5151" s="45" t="s">
        <v>5014</v>
      </c>
      <c r="M5151" s="45" t="s">
        <v>10706</v>
      </c>
      <c r="N5151" s="45" t="s">
        <v>6241</v>
      </c>
      <c r="O5151" s="45" t="s">
        <v>5363</v>
      </c>
      <c r="P5151" s="115" t="s">
        <v>9929</v>
      </c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</row>
    <row r="5152" spans="1:50" ht="48" x14ac:dyDescent="0.2">
      <c r="A5152" s="11"/>
      <c r="B5152" s="14"/>
      <c r="C5152" s="5"/>
      <c r="D5152" s="5"/>
      <c r="E5152" s="5"/>
      <c r="F5152" s="5"/>
      <c r="G5152" s="26"/>
      <c r="H5152" s="7"/>
      <c r="I5152" s="5"/>
      <c r="J5152" s="11" t="s">
        <v>1009</v>
      </c>
      <c r="K5152" s="45" t="s">
        <v>10707</v>
      </c>
      <c r="L5152" s="45" t="s">
        <v>8050</v>
      </c>
      <c r="M5152" s="45" t="s">
        <v>5108</v>
      </c>
      <c r="N5152" s="45" t="s">
        <v>6615</v>
      </c>
      <c r="O5152" s="45" t="s">
        <v>5043</v>
      </c>
      <c r="P5152" s="115" t="s">
        <v>10708</v>
      </c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</row>
    <row r="5153" spans="1:50" ht="48" x14ac:dyDescent="0.2">
      <c r="A5153" s="11"/>
      <c r="B5153" s="14"/>
      <c r="C5153" s="5"/>
      <c r="D5153" s="5"/>
      <c r="E5153" s="5"/>
      <c r="F5153" s="5"/>
      <c r="G5153" s="26"/>
      <c r="H5153" s="7"/>
      <c r="I5153" s="5"/>
      <c r="J5153" s="11" t="s">
        <v>1009</v>
      </c>
      <c r="K5153" s="45" t="s">
        <v>10707</v>
      </c>
      <c r="L5153" s="45" t="s">
        <v>8050</v>
      </c>
      <c r="M5153" s="45" t="s">
        <v>5108</v>
      </c>
      <c r="N5153" s="45" t="s">
        <v>6247</v>
      </c>
      <c r="O5153" s="45" t="s">
        <v>5043</v>
      </c>
      <c r="P5153" s="115" t="s">
        <v>10709</v>
      </c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</row>
    <row r="5154" spans="1:50" ht="72" x14ac:dyDescent="0.2">
      <c r="A5154" s="11"/>
      <c r="B5154" s="14"/>
      <c r="C5154" s="5"/>
      <c r="D5154" s="5"/>
      <c r="E5154" s="5"/>
      <c r="F5154" s="5"/>
      <c r="G5154" s="26"/>
      <c r="H5154" s="7"/>
      <c r="I5154" s="5"/>
      <c r="J5154" s="11" t="s">
        <v>1009</v>
      </c>
      <c r="K5154" s="45" t="s">
        <v>10707</v>
      </c>
      <c r="L5154" s="45" t="s">
        <v>10712</v>
      </c>
      <c r="M5154" s="45" t="s">
        <v>10710</v>
      </c>
      <c r="N5154" s="45" t="s">
        <v>10711</v>
      </c>
      <c r="O5154" s="45" t="s">
        <v>5363</v>
      </c>
      <c r="P5154" s="115" t="s">
        <v>9280</v>
      </c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</row>
    <row r="5155" spans="1:50" ht="96" x14ac:dyDescent="0.2">
      <c r="A5155" s="11"/>
      <c r="B5155" s="14"/>
      <c r="C5155" s="5"/>
      <c r="D5155" s="5"/>
      <c r="E5155" s="5"/>
      <c r="F5155" s="5"/>
      <c r="G5155" s="26"/>
      <c r="H5155" s="23"/>
      <c r="I5155" s="5"/>
      <c r="J5155" s="11" t="s">
        <v>1009</v>
      </c>
      <c r="K5155" s="45" t="s">
        <v>10713</v>
      </c>
      <c r="L5155" s="45" t="s">
        <v>10714</v>
      </c>
      <c r="M5155" s="45" t="s">
        <v>10715</v>
      </c>
      <c r="N5155" s="45" t="s">
        <v>10716</v>
      </c>
      <c r="O5155" s="45" t="s">
        <v>6203</v>
      </c>
      <c r="P5155" s="115" t="s">
        <v>5005</v>
      </c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</row>
    <row r="5156" spans="1:50" ht="96" x14ac:dyDescent="0.2">
      <c r="A5156" s="11"/>
      <c r="B5156" s="14"/>
      <c r="C5156" s="5"/>
      <c r="D5156" s="5"/>
      <c r="E5156" s="5"/>
      <c r="F5156" s="5"/>
      <c r="G5156" s="26"/>
      <c r="H5156" s="23"/>
      <c r="I5156" s="5"/>
      <c r="J5156" s="11" t="s">
        <v>1009</v>
      </c>
      <c r="K5156" s="45" t="s">
        <v>10713</v>
      </c>
      <c r="L5156" s="45" t="s">
        <v>10714</v>
      </c>
      <c r="M5156" s="45" t="s">
        <v>10715</v>
      </c>
      <c r="N5156" s="45" t="s">
        <v>10717</v>
      </c>
      <c r="O5156" s="45" t="s">
        <v>4991</v>
      </c>
      <c r="P5156" s="115" t="s">
        <v>10718</v>
      </c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</row>
    <row r="5157" spans="1:50" ht="96" x14ac:dyDescent="0.2">
      <c r="A5157" s="11"/>
      <c r="B5157" s="14"/>
      <c r="C5157" s="5"/>
      <c r="D5157" s="5"/>
      <c r="E5157" s="5"/>
      <c r="F5157" s="5"/>
      <c r="G5157" s="26"/>
      <c r="H5157" s="23"/>
      <c r="I5157" s="5"/>
      <c r="J5157" s="11" t="s">
        <v>1009</v>
      </c>
      <c r="K5157" s="45" t="s">
        <v>10713</v>
      </c>
      <c r="L5157" s="45" t="s">
        <v>10714</v>
      </c>
      <c r="M5157" s="45" t="s">
        <v>10719</v>
      </c>
      <c r="N5157" s="45" t="s">
        <v>10720</v>
      </c>
      <c r="O5157" s="45" t="s">
        <v>4991</v>
      </c>
      <c r="P5157" s="115" t="s">
        <v>10718</v>
      </c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</row>
    <row r="5158" spans="1:50" ht="15.75" x14ac:dyDescent="0.2">
      <c r="A5158" s="11"/>
      <c r="B5158" s="5"/>
      <c r="C5158" s="5"/>
      <c r="D5158" s="17" t="s">
        <v>10721</v>
      </c>
      <c r="E5158" s="5"/>
      <c r="F5158" s="5"/>
      <c r="G5158" s="26"/>
      <c r="H5158" s="23"/>
      <c r="I5158" s="5"/>
      <c r="J5158" s="11"/>
      <c r="K5158" s="45"/>
      <c r="L5158" s="45"/>
      <c r="M5158" s="45"/>
      <c r="N5158" s="45"/>
      <c r="O5158" s="45"/>
      <c r="P5158" s="113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</row>
    <row r="5159" spans="1:50" x14ac:dyDescent="0.2">
      <c r="A5159" s="11"/>
      <c r="B5159" s="5"/>
      <c r="C5159" s="5"/>
      <c r="D5159" s="5"/>
      <c r="E5159" s="5"/>
      <c r="F5159" s="5"/>
      <c r="G5159" s="24" t="s">
        <v>3832</v>
      </c>
      <c r="H5159" s="23"/>
      <c r="I5159" s="5"/>
      <c r="J5159" s="11"/>
      <c r="K5159" s="45"/>
      <c r="L5159" s="45"/>
      <c r="M5159" s="45"/>
      <c r="N5159" s="45"/>
      <c r="O5159" s="45"/>
      <c r="P5159" s="113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</row>
    <row r="5160" spans="1:50" x14ac:dyDescent="0.2">
      <c r="A5160" s="11"/>
      <c r="B5160" s="5"/>
      <c r="C5160" s="5"/>
      <c r="D5160" s="5"/>
      <c r="E5160" s="5"/>
      <c r="F5160" s="5"/>
      <c r="G5160" s="26"/>
      <c r="H5160" s="11" t="s">
        <v>2132</v>
      </c>
      <c r="I5160" s="5"/>
      <c r="J5160" s="11"/>
      <c r="K5160" s="45"/>
      <c r="L5160" s="45"/>
      <c r="M5160" s="45"/>
      <c r="N5160" s="45"/>
      <c r="O5160" s="45"/>
      <c r="P5160" s="113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</row>
    <row r="5161" spans="1:50" x14ac:dyDescent="0.2">
      <c r="A5161" s="11"/>
      <c r="B5161" s="5"/>
      <c r="C5161" s="5"/>
      <c r="D5161" s="5"/>
      <c r="E5161" s="5"/>
      <c r="F5161" s="5"/>
      <c r="G5161" s="26"/>
      <c r="H5161" s="23"/>
      <c r="I5161" s="11" t="s">
        <v>134</v>
      </c>
      <c r="J5161" s="11"/>
      <c r="K5161" s="45"/>
      <c r="L5161" s="45"/>
      <c r="M5161" s="45"/>
      <c r="N5161" s="45"/>
      <c r="O5161" s="45"/>
      <c r="P5161" s="113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</row>
    <row r="5162" spans="1:50" x14ac:dyDescent="0.2">
      <c r="A5162" s="11"/>
      <c r="B5162" s="14"/>
      <c r="C5162" s="9"/>
      <c r="D5162" s="5"/>
      <c r="E5162" s="5"/>
      <c r="F5162" s="5"/>
      <c r="G5162" s="26"/>
      <c r="H5162" s="7"/>
      <c r="I5162" s="5"/>
      <c r="J5162" s="11" t="s">
        <v>1009</v>
      </c>
      <c r="K5162" s="45" t="s">
        <v>10722</v>
      </c>
      <c r="L5162" s="45" t="s">
        <v>7665</v>
      </c>
      <c r="M5162" s="45" t="s">
        <v>5004</v>
      </c>
      <c r="N5162" s="45" t="s">
        <v>10723</v>
      </c>
      <c r="O5162" s="45" t="s">
        <v>5116</v>
      </c>
      <c r="P5162" s="115" t="s">
        <v>10724</v>
      </c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</row>
    <row r="5163" spans="1:50" x14ac:dyDescent="0.2">
      <c r="A5163" s="11"/>
      <c r="B5163" s="5"/>
      <c r="C5163" s="5"/>
      <c r="D5163" s="5"/>
      <c r="E5163" s="5"/>
      <c r="F5163" s="5"/>
      <c r="G5163" s="24" t="s">
        <v>3353</v>
      </c>
      <c r="H5163" s="23"/>
      <c r="I5163" s="5"/>
      <c r="J5163" s="11"/>
      <c r="K5163" s="45"/>
      <c r="L5163" s="45"/>
      <c r="M5163" s="45"/>
      <c r="N5163" s="45"/>
      <c r="O5163" s="45"/>
      <c r="P5163" s="113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</row>
    <row r="5164" spans="1:50" ht="15.75" x14ac:dyDescent="0.2">
      <c r="A5164" s="11"/>
      <c r="B5164" s="5"/>
      <c r="C5164" s="5"/>
      <c r="D5164" s="17" t="s">
        <v>10725</v>
      </c>
      <c r="E5164" s="5"/>
      <c r="F5164" s="5"/>
      <c r="G5164" s="26"/>
      <c r="H5164" s="23"/>
      <c r="I5164" s="5"/>
      <c r="J5164" s="11"/>
      <c r="K5164" s="45"/>
      <c r="L5164" s="45"/>
      <c r="M5164" s="45"/>
      <c r="N5164" s="45"/>
      <c r="O5164" s="45"/>
      <c r="P5164" s="113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</row>
    <row r="5165" spans="1:50" x14ac:dyDescent="0.2">
      <c r="A5165" s="11"/>
      <c r="B5165" s="5"/>
      <c r="C5165" s="5"/>
      <c r="D5165" s="5"/>
      <c r="E5165" s="5"/>
      <c r="F5165" s="5"/>
      <c r="G5165" s="24" t="s">
        <v>3354</v>
      </c>
      <c r="H5165" s="23"/>
      <c r="I5165" s="5"/>
      <c r="J5165" s="11"/>
      <c r="K5165" s="45"/>
      <c r="L5165" s="45"/>
      <c r="M5165" s="45"/>
      <c r="N5165" s="45"/>
      <c r="O5165" s="45"/>
      <c r="P5165" s="113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</row>
    <row r="5166" spans="1:50" x14ac:dyDescent="0.2">
      <c r="A5166" s="11"/>
      <c r="B5166" s="5"/>
      <c r="C5166" s="5"/>
      <c r="D5166" s="5"/>
      <c r="E5166" s="5"/>
      <c r="F5166" s="5"/>
      <c r="G5166" s="61" t="s">
        <v>3355</v>
      </c>
      <c r="H5166" s="30"/>
      <c r="I5166" s="30"/>
      <c r="J5166" s="74"/>
      <c r="K5166" s="44"/>
      <c r="L5166" s="44"/>
      <c r="M5166" s="44"/>
      <c r="N5166" s="44"/>
      <c r="O5166" s="44"/>
      <c r="P5166" s="113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</row>
    <row r="5167" spans="1:50" x14ac:dyDescent="0.2">
      <c r="A5167" s="11"/>
      <c r="B5167" s="5"/>
      <c r="C5167" s="5"/>
      <c r="D5167" s="5"/>
      <c r="E5167" s="5"/>
      <c r="F5167" s="5"/>
      <c r="G5167" s="24" t="s">
        <v>3356</v>
      </c>
      <c r="H5167" s="23"/>
      <c r="I5167" s="5"/>
      <c r="J5167" s="11"/>
      <c r="K5167" s="45"/>
      <c r="L5167" s="45"/>
      <c r="M5167" s="45"/>
      <c r="N5167" s="45"/>
      <c r="O5167" s="45"/>
      <c r="P5167" s="113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</row>
    <row r="5168" spans="1:50" x14ac:dyDescent="0.2">
      <c r="A5168" s="11"/>
      <c r="B5168" s="5"/>
      <c r="C5168" s="5"/>
      <c r="D5168" s="5"/>
      <c r="E5168" s="5"/>
      <c r="F5168" s="5"/>
      <c r="G5168" s="24" t="s">
        <v>3357</v>
      </c>
      <c r="H5168" s="23"/>
      <c r="I5168" s="5"/>
      <c r="J5168" s="11"/>
      <c r="K5168" s="45"/>
      <c r="L5168" s="45"/>
      <c r="M5168" s="45"/>
      <c r="N5168" s="45"/>
      <c r="O5168" s="45"/>
      <c r="P5168" s="113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</row>
    <row r="5169" spans="1:50" x14ac:dyDescent="0.2">
      <c r="A5169" s="11"/>
      <c r="B5169" s="5"/>
      <c r="C5169" s="5"/>
      <c r="D5169" s="5"/>
      <c r="E5169" s="5"/>
      <c r="F5169" s="5"/>
      <c r="G5169" s="24" t="s">
        <v>3358</v>
      </c>
      <c r="H5169" s="23"/>
      <c r="I5169" s="5"/>
      <c r="J5169" s="11"/>
      <c r="K5169" s="45"/>
      <c r="L5169" s="45"/>
      <c r="M5169" s="45"/>
      <c r="N5169" s="45"/>
      <c r="O5169" s="45"/>
      <c r="P5169" s="113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</row>
    <row r="5170" spans="1:50" ht="18" x14ac:dyDescent="0.2">
      <c r="A5170" s="11"/>
      <c r="B5170" s="6" t="s">
        <v>1221</v>
      </c>
      <c r="C5170" s="5"/>
      <c r="D5170" s="5"/>
      <c r="E5170" s="5"/>
      <c r="F5170" s="5"/>
      <c r="G5170" s="26"/>
      <c r="H5170" s="23"/>
      <c r="I5170" s="5"/>
      <c r="J5170" s="11"/>
      <c r="K5170" s="45"/>
      <c r="L5170" s="45"/>
      <c r="M5170" s="45"/>
      <c r="N5170" s="45"/>
      <c r="O5170" s="45"/>
      <c r="P5170" s="113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</row>
    <row r="5171" spans="1:50" ht="16.5" x14ac:dyDescent="0.2">
      <c r="A5171" s="11"/>
      <c r="B5171" s="5"/>
      <c r="C5171" s="16" t="s">
        <v>500</v>
      </c>
      <c r="D5171" s="5"/>
      <c r="E5171" s="5"/>
      <c r="F5171" s="5"/>
      <c r="G5171" s="26"/>
      <c r="H5171" s="23"/>
      <c r="I5171" s="5"/>
      <c r="J5171" s="11"/>
      <c r="K5171" s="45"/>
      <c r="L5171" s="45"/>
      <c r="M5171" s="45"/>
      <c r="N5171" s="45"/>
      <c r="O5171" s="45"/>
      <c r="P5171" s="113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</row>
    <row r="5172" spans="1:50" ht="15.75" x14ac:dyDescent="0.2">
      <c r="A5172" s="11"/>
      <c r="B5172" s="5"/>
      <c r="C5172" s="5"/>
      <c r="D5172" s="17" t="s">
        <v>781</v>
      </c>
      <c r="E5172" s="5"/>
      <c r="F5172" s="5"/>
      <c r="G5172" s="26"/>
      <c r="H5172" s="23"/>
      <c r="I5172" s="5"/>
      <c r="J5172" s="11"/>
      <c r="K5172" s="45"/>
      <c r="L5172" s="45"/>
      <c r="M5172" s="45"/>
      <c r="N5172" s="45"/>
      <c r="O5172" s="45"/>
      <c r="P5172" s="113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</row>
    <row r="5173" spans="1:50" x14ac:dyDescent="0.2">
      <c r="A5173" s="11"/>
      <c r="B5173" s="5"/>
      <c r="C5173" s="5"/>
      <c r="D5173" s="5"/>
      <c r="E5173" s="5"/>
      <c r="F5173" s="5"/>
      <c r="G5173" s="24" t="s">
        <v>3321</v>
      </c>
      <c r="H5173" s="23"/>
      <c r="I5173" s="5"/>
      <c r="J5173" s="11"/>
      <c r="K5173" s="45"/>
      <c r="L5173" s="45"/>
      <c r="M5173" s="45"/>
      <c r="N5173" s="45"/>
      <c r="O5173" s="45"/>
      <c r="P5173" s="113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</row>
    <row r="5174" spans="1:50" x14ac:dyDescent="0.2">
      <c r="A5174" s="11"/>
      <c r="B5174" s="5"/>
      <c r="C5174" s="5"/>
      <c r="D5174" s="5"/>
      <c r="E5174" s="5"/>
      <c r="F5174" s="15" t="s">
        <v>1007</v>
      </c>
      <c r="G5174" s="26"/>
      <c r="H5174" s="23"/>
      <c r="I5174" s="5"/>
      <c r="J5174" s="11"/>
      <c r="K5174" s="45"/>
      <c r="L5174" s="45"/>
      <c r="M5174" s="45"/>
      <c r="N5174" s="45"/>
      <c r="O5174" s="45"/>
      <c r="P5174" s="113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</row>
    <row r="5175" spans="1:50" x14ac:dyDescent="0.2">
      <c r="A5175" s="11"/>
      <c r="B5175" s="5"/>
      <c r="C5175" s="5"/>
      <c r="D5175" s="5"/>
      <c r="E5175" s="5"/>
      <c r="F5175" s="5"/>
      <c r="G5175" s="24" t="s">
        <v>3326</v>
      </c>
      <c r="H5175" s="23"/>
      <c r="I5175" s="5"/>
      <c r="J5175" s="11"/>
      <c r="K5175" s="45"/>
      <c r="L5175" s="45"/>
      <c r="M5175" s="45"/>
      <c r="N5175" s="45"/>
      <c r="O5175" s="45"/>
      <c r="P5175" s="113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</row>
    <row r="5176" spans="1:50" ht="15.75" x14ac:dyDescent="0.2">
      <c r="A5176" s="11"/>
      <c r="B5176" s="5"/>
      <c r="C5176" s="5"/>
      <c r="D5176" s="17" t="s">
        <v>782</v>
      </c>
      <c r="E5176" s="5"/>
      <c r="F5176" s="5"/>
      <c r="G5176" s="26"/>
      <c r="H5176" s="23"/>
      <c r="I5176" s="5"/>
      <c r="J5176" s="11"/>
      <c r="K5176" s="45"/>
      <c r="L5176" s="45"/>
      <c r="M5176" s="45"/>
      <c r="N5176" s="45"/>
      <c r="O5176" s="45"/>
      <c r="P5176" s="113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</row>
    <row r="5177" spans="1:50" x14ac:dyDescent="0.2">
      <c r="A5177" s="11"/>
      <c r="B5177" s="5"/>
      <c r="C5177" s="5"/>
      <c r="D5177" s="5"/>
      <c r="E5177" s="5"/>
      <c r="F5177" s="5"/>
      <c r="G5177" s="24" t="s">
        <v>3359</v>
      </c>
      <c r="H5177" s="23"/>
      <c r="I5177" s="5"/>
      <c r="J5177" s="11"/>
      <c r="K5177" s="45"/>
      <c r="L5177" s="45"/>
      <c r="M5177" s="45"/>
      <c r="N5177" s="45"/>
      <c r="O5177" s="45"/>
      <c r="P5177" s="113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</row>
    <row r="5178" spans="1:50" x14ac:dyDescent="0.2">
      <c r="A5178" s="11"/>
      <c r="B5178" s="5"/>
      <c r="C5178" s="5"/>
      <c r="D5178" s="5"/>
      <c r="E5178" s="5"/>
      <c r="F5178" s="5"/>
      <c r="G5178" s="24" t="s">
        <v>3360</v>
      </c>
      <c r="H5178" s="23"/>
      <c r="I5178" s="5"/>
      <c r="J5178" s="11"/>
      <c r="K5178" s="45"/>
      <c r="L5178" s="45"/>
      <c r="M5178" s="45"/>
      <c r="N5178" s="45"/>
      <c r="O5178" s="45"/>
      <c r="P5178" s="113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</row>
    <row r="5179" spans="1:50" x14ac:dyDescent="0.2">
      <c r="A5179" s="11"/>
      <c r="B5179" s="5"/>
      <c r="C5179" s="5"/>
      <c r="D5179" s="5"/>
      <c r="E5179" s="5"/>
      <c r="F5179" s="5"/>
      <c r="G5179" s="24" t="s">
        <v>3361</v>
      </c>
      <c r="H5179" s="23"/>
      <c r="I5179" s="5"/>
      <c r="J5179" s="11"/>
      <c r="K5179" s="45"/>
      <c r="L5179" s="45"/>
      <c r="M5179" s="45"/>
      <c r="N5179" s="45"/>
      <c r="O5179" s="45"/>
      <c r="P5179" s="113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</row>
    <row r="5180" spans="1:50" x14ac:dyDescent="0.2">
      <c r="A5180" s="11"/>
      <c r="B5180" s="5"/>
      <c r="C5180" s="5"/>
      <c r="D5180" s="5"/>
      <c r="E5180" s="5"/>
      <c r="F5180" s="5"/>
      <c r="G5180" s="24" t="s">
        <v>3362</v>
      </c>
      <c r="H5180" s="23"/>
      <c r="I5180" s="5"/>
      <c r="J5180" s="11"/>
      <c r="K5180" s="45"/>
      <c r="L5180" s="45"/>
      <c r="M5180" s="45"/>
      <c r="N5180" s="45"/>
      <c r="O5180" s="45"/>
      <c r="P5180" s="113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</row>
    <row r="5181" spans="1:50" ht="15.75" x14ac:dyDescent="0.2">
      <c r="A5181" s="11"/>
      <c r="B5181" s="5"/>
      <c r="C5181" s="5"/>
      <c r="D5181" s="17" t="s">
        <v>783</v>
      </c>
      <c r="E5181" s="5"/>
      <c r="F5181" s="5"/>
      <c r="G5181" s="26"/>
      <c r="H5181" s="23"/>
      <c r="I5181" s="5"/>
      <c r="J5181" s="11"/>
      <c r="K5181" s="45"/>
      <c r="L5181" s="45"/>
      <c r="M5181" s="45"/>
      <c r="N5181" s="45"/>
      <c r="O5181" s="45"/>
      <c r="P5181" s="113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</row>
    <row r="5182" spans="1:50" x14ac:dyDescent="0.2">
      <c r="A5182" s="11"/>
      <c r="B5182" s="5"/>
      <c r="C5182" s="5"/>
      <c r="D5182" s="5"/>
      <c r="E5182" s="5"/>
      <c r="F5182" s="5"/>
      <c r="G5182" s="24" t="s">
        <v>4780</v>
      </c>
      <c r="H5182" s="23"/>
      <c r="I5182" s="5"/>
      <c r="J5182" s="11"/>
      <c r="K5182" s="45"/>
      <c r="L5182" s="45"/>
      <c r="M5182" s="45"/>
      <c r="N5182" s="45"/>
      <c r="O5182" s="45"/>
      <c r="P5182" s="113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</row>
    <row r="5183" spans="1:50" x14ac:dyDescent="0.2">
      <c r="A5183" s="11"/>
      <c r="B5183" s="5"/>
      <c r="C5183" s="5"/>
      <c r="D5183" s="5"/>
      <c r="E5183" s="5"/>
      <c r="F5183" s="5"/>
      <c r="G5183" s="24" t="s">
        <v>3363</v>
      </c>
      <c r="H5183" s="23"/>
      <c r="I5183" s="5"/>
      <c r="J5183" s="11"/>
      <c r="K5183" s="45"/>
      <c r="L5183" s="45"/>
      <c r="M5183" s="45"/>
      <c r="N5183" s="45"/>
      <c r="O5183" s="45"/>
      <c r="P5183" s="113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</row>
    <row r="5184" spans="1:50" x14ac:dyDescent="0.2">
      <c r="A5184" s="11"/>
      <c r="B5184" s="5"/>
      <c r="C5184" s="5"/>
      <c r="D5184" s="5"/>
      <c r="E5184" s="5"/>
      <c r="F5184" s="5"/>
      <c r="G5184" s="24" t="s">
        <v>3364</v>
      </c>
      <c r="H5184" s="23"/>
      <c r="I5184" s="5"/>
      <c r="J5184" s="11"/>
      <c r="K5184" s="45"/>
      <c r="L5184" s="45"/>
      <c r="M5184" s="45"/>
      <c r="N5184" s="45"/>
      <c r="O5184" s="45"/>
      <c r="P5184" s="113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</row>
    <row r="5185" spans="1:50" ht="15.75" x14ac:dyDescent="0.2">
      <c r="A5185" s="11"/>
      <c r="B5185" s="5"/>
      <c r="C5185" s="5"/>
      <c r="D5185" s="17" t="s">
        <v>784</v>
      </c>
      <c r="E5185" s="5"/>
      <c r="F5185" s="5"/>
      <c r="G5185" s="26"/>
      <c r="H5185" s="23"/>
      <c r="I5185" s="5"/>
      <c r="J5185" s="11"/>
      <c r="K5185" s="45"/>
      <c r="L5185" s="45"/>
      <c r="M5185" s="45"/>
      <c r="N5185" s="45"/>
      <c r="O5185" s="45"/>
      <c r="P5185" s="113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</row>
    <row r="5186" spans="1:50" x14ac:dyDescent="0.2">
      <c r="A5186" s="11"/>
      <c r="B5186" s="5"/>
      <c r="C5186" s="5"/>
      <c r="D5186" s="5"/>
      <c r="E5186" s="5"/>
      <c r="F5186" s="5"/>
      <c r="G5186" s="24" t="s">
        <v>3365</v>
      </c>
      <c r="H5186" s="23"/>
      <c r="I5186" s="5"/>
      <c r="J5186" s="11"/>
      <c r="K5186" s="45"/>
      <c r="L5186" s="45"/>
      <c r="M5186" s="45"/>
      <c r="N5186" s="45"/>
      <c r="O5186" s="45"/>
      <c r="P5186" s="113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</row>
    <row r="5187" spans="1:50" ht="25.5" x14ac:dyDescent="0.2">
      <c r="A5187" s="11"/>
      <c r="B5187" s="5"/>
      <c r="C5187" s="5"/>
      <c r="D5187" s="5"/>
      <c r="E5187" s="5"/>
      <c r="F5187" s="5"/>
      <c r="G5187" s="27" t="s">
        <v>4331</v>
      </c>
      <c r="H5187" s="11"/>
      <c r="I5187" s="11"/>
      <c r="J5187" s="11"/>
      <c r="K5187" s="53"/>
      <c r="L5187" s="45"/>
      <c r="M5187" s="45" t="s">
        <v>1373</v>
      </c>
      <c r="N5187" s="45" t="s">
        <v>1105</v>
      </c>
      <c r="O5187" s="45"/>
      <c r="P5187" s="113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</row>
    <row r="5188" spans="1:50" x14ac:dyDescent="0.2">
      <c r="A5188" s="11"/>
      <c r="B5188" s="5"/>
      <c r="C5188" s="5"/>
      <c r="D5188" s="5"/>
      <c r="E5188" s="5"/>
      <c r="F5188" s="5"/>
      <c r="G5188" s="26"/>
      <c r="H5188" s="11" t="s">
        <v>2133</v>
      </c>
      <c r="I5188" s="5"/>
      <c r="J5188" s="11"/>
      <c r="K5188" s="45"/>
      <c r="L5188" s="45"/>
      <c r="M5188" s="45"/>
      <c r="N5188" s="45"/>
      <c r="O5188" s="45"/>
      <c r="P5188" s="113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</row>
    <row r="5189" spans="1:50" x14ac:dyDescent="0.2">
      <c r="A5189" s="11"/>
      <c r="B5189" s="5"/>
      <c r="C5189" s="5"/>
      <c r="D5189" s="5"/>
      <c r="E5189" s="5"/>
      <c r="F5189" s="5"/>
      <c r="G5189" s="26"/>
      <c r="H5189" s="23"/>
      <c r="I5189" s="11" t="s">
        <v>135</v>
      </c>
      <c r="J5189" s="11"/>
      <c r="K5189" s="45"/>
      <c r="L5189" s="45"/>
      <c r="M5189" s="45"/>
      <c r="N5189" s="45"/>
      <c r="O5189" s="45"/>
      <c r="P5189" s="113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</row>
    <row r="5190" spans="1:50" ht="24" x14ac:dyDescent="0.2">
      <c r="A5190" s="11"/>
      <c r="B5190" s="14"/>
      <c r="C5190" s="5"/>
      <c r="D5190" s="5"/>
      <c r="E5190" s="5"/>
      <c r="F5190" s="5"/>
      <c r="G5190" s="26"/>
      <c r="H5190" s="11"/>
      <c r="I5190" s="5"/>
      <c r="J5190" s="11" t="s">
        <v>1010</v>
      </c>
      <c r="K5190" s="45" t="s">
        <v>10726</v>
      </c>
      <c r="L5190" s="45" t="s">
        <v>6762</v>
      </c>
      <c r="M5190" s="45" t="s">
        <v>10727</v>
      </c>
      <c r="N5190" s="45" t="s">
        <v>6747</v>
      </c>
      <c r="O5190" s="45" t="s">
        <v>5534</v>
      </c>
      <c r="P5190" s="115" t="s">
        <v>10728</v>
      </c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</row>
    <row r="5191" spans="1:50" ht="24" x14ac:dyDescent="0.2">
      <c r="A5191" s="11"/>
      <c r="B5191" s="14"/>
      <c r="C5191" s="5"/>
      <c r="D5191" s="5"/>
      <c r="E5191" s="5"/>
      <c r="F5191" s="5"/>
      <c r="G5191" s="26"/>
      <c r="H5191" s="7"/>
      <c r="I5191" s="5"/>
      <c r="J5191" s="11" t="s">
        <v>1010</v>
      </c>
      <c r="K5191" s="45" t="s">
        <v>10726</v>
      </c>
      <c r="L5191" s="45" t="s">
        <v>6762</v>
      </c>
      <c r="M5191" s="45" t="s">
        <v>10729</v>
      </c>
      <c r="N5191" s="45" t="s">
        <v>6747</v>
      </c>
      <c r="O5191" s="45" t="s">
        <v>5534</v>
      </c>
      <c r="P5191" s="115" t="s">
        <v>10730</v>
      </c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</row>
    <row r="5192" spans="1:50" ht="24" x14ac:dyDescent="0.2">
      <c r="A5192" s="11"/>
      <c r="B5192" s="14"/>
      <c r="C5192" s="5"/>
      <c r="D5192" s="5"/>
      <c r="E5192" s="5"/>
      <c r="F5192" s="5"/>
      <c r="G5192" s="26"/>
      <c r="H5192" s="23"/>
      <c r="I5192" s="5"/>
      <c r="J5192" s="11" t="s">
        <v>1010</v>
      </c>
      <c r="K5192" s="45" t="s">
        <v>10726</v>
      </c>
      <c r="L5192" s="45" t="s">
        <v>6549</v>
      </c>
      <c r="M5192" s="45" t="s">
        <v>8821</v>
      </c>
      <c r="N5192" s="45" t="s">
        <v>7939</v>
      </c>
      <c r="O5192" s="45" t="s">
        <v>5824</v>
      </c>
      <c r="P5192" s="115" t="s">
        <v>5005</v>
      </c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</row>
    <row r="5193" spans="1:50" x14ac:dyDescent="0.2">
      <c r="A5193" s="11"/>
      <c r="B5193" s="14"/>
      <c r="C5193" s="5"/>
      <c r="D5193" s="5"/>
      <c r="E5193" s="5"/>
      <c r="F5193" s="5"/>
      <c r="G5193" s="26"/>
      <c r="H5193" s="7"/>
      <c r="I5193" s="5"/>
      <c r="J5193" s="11" t="s">
        <v>1010</v>
      </c>
      <c r="K5193" s="45" t="s">
        <v>10726</v>
      </c>
      <c r="L5193" s="45" t="s">
        <v>5518</v>
      </c>
      <c r="M5193" s="45" t="s">
        <v>5004</v>
      </c>
      <c r="N5193" s="45" t="s">
        <v>7098</v>
      </c>
      <c r="O5193" s="45" t="s">
        <v>5824</v>
      </c>
      <c r="P5193" s="115" t="s">
        <v>9982</v>
      </c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</row>
    <row r="5194" spans="1:50" ht="24" x14ac:dyDescent="0.2">
      <c r="A5194" s="11"/>
      <c r="B5194" s="14"/>
      <c r="C5194" s="5"/>
      <c r="D5194" s="5"/>
      <c r="E5194" s="5"/>
      <c r="F5194" s="5"/>
      <c r="G5194" s="26"/>
      <c r="H5194" s="7"/>
      <c r="I5194" s="5"/>
      <c r="J5194" s="11" t="s">
        <v>1010</v>
      </c>
      <c r="K5194" s="45" t="s">
        <v>10726</v>
      </c>
      <c r="L5194" s="45" t="s">
        <v>5562</v>
      </c>
      <c r="M5194" s="45" t="s">
        <v>10731</v>
      </c>
      <c r="N5194" s="45" t="s">
        <v>7098</v>
      </c>
      <c r="O5194" s="45" t="s">
        <v>10732</v>
      </c>
      <c r="P5194" s="115" t="s">
        <v>5005</v>
      </c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</row>
    <row r="5195" spans="1:50" ht="24" x14ac:dyDescent="0.2">
      <c r="A5195" s="11"/>
      <c r="B5195" s="14"/>
      <c r="C5195" s="5"/>
      <c r="D5195" s="5"/>
      <c r="E5195" s="5"/>
      <c r="F5195" s="5"/>
      <c r="G5195" s="26"/>
      <c r="H5195" s="23"/>
      <c r="I5195" s="5"/>
      <c r="J5195" s="11" t="s">
        <v>1010</v>
      </c>
      <c r="K5195" s="45" t="s">
        <v>10726</v>
      </c>
      <c r="L5195" s="45" t="s">
        <v>10733</v>
      </c>
      <c r="M5195" s="45" t="s">
        <v>5470</v>
      </c>
      <c r="N5195" s="45" t="s">
        <v>7098</v>
      </c>
      <c r="O5195" s="45" t="s">
        <v>5824</v>
      </c>
      <c r="P5195" s="115" t="s">
        <v>5005</v>
      </c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</row>
    <row r="5196" spans="1:50" ht="24" x14ac:dyDescent="0.2">
      <c r="A5196" s="11"/>
      <c r="B5196" s="14"/>
      <c r="C5196" s="5"/>
      <c r="D5196" s="5"/>
      <c r="E5196" s="5"/>
      <c r="F5196" s="5"/>
      <c r="G5196" s="26"/>
      <c r="H5196" s="7"/>
      <c r="I5196" s="5"/>
      <c r="J5196" s="11" t="s">
        <v>1010</v>
      </c>
      <c r="K5196" s="45" t="s">
        <v>10726</v>
      </c>
      <c r="L5196" s="45" t="s">
        <v>10733</v>
      </c>
      <c r="M5196" s="45" t="s">
        <v>5004</v>
      </c>
      <c r="N5196" s="45" t="s">
        <v>7098</v>
      </c>
      <c r="O5196" s="45" t="s">
        <v>5116</v>
      </c>
      <c r="P5196" s="115" t="s">
        <v>9982</v>
      </c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</row>
    <row r="5197" spans="1:50" ht="24" x14ac:dyDescent="0.2">
      <c r="A5197" s="11"/>
      <c r="B5197" s="14"/>
      <c r="C5197" s="5"/>
      <c r="D5197" s="5"/>
      <c r="E5197" s="5"/>
      <c r="F5197" s="5"/>
      <c r="G5197" s="26"/>
      <c r="H5197" s="23"/>
      <c r="I5197" s="5"/>
      <c r="J5197" s="11" t="s">
        <v>1010</v>
      </c>
      <c r="K5197" s="45" t="s">
        <v>10734</v>
      </c>
      <c r="L5197" s="45" t="s">
        <v>5014</v>
      </c>
      <c r="M5197" s="45" t="s">
        <v>10735</v>
      </c>
      <c r="N5197" s="45" t="s">
        <v>6747</v>
      </c>
      <c r="O5197" s="45" t="s">
        <v>7744</v>
      </c>
      <c r="P5197" s="115" t="s">
        <v>5005</v>
      </c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</row>
    <row r="5198" spans="1:50" ht="24" x14ac:dyDescent="0.2">
      <c r="A5198" s="11"/>
      <c r="B5198" s="14"/>
      <c r="C5198" s="5"/>
      <c r="D5198" s="5"/>
      <c r="E5198" s="5"/>
      <c r="F5198" s="5"/>
      <c r="G5198" s="26"/>
      <c r="H5198" s="23"/>
      <c r="I5198" s="5"/>
      <c r="J5198" s="11" t="s">
        <v>1010</v>
      </c>
      <c r="K5198" s="45" t="s">
        <v>10734</v>
      </c>
      <c r="L5198" s="45" t="s">
        <v>5014</v>
      </c>
      <c r="M5198" s="45" t="s">
        <v>10736</v>
      </c>
      <c r="N5198" s="45" t="s">
        <v>6747</v>
      </c>
      <c r="O5198" s="45" t="s">
        <v>5534</v>
      </c>
      <c r="P5198" s="115" t="s">
        <v>10737</v>
      </c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</row>
    <row r="5199" spans="1:50" ht="24" x14ac:dyDescent="0.2">
      <c r="A5199" s="11"/>
      <c r="B5199" s="14"/>
      <c r="C5199" s="5"/>
      <c r="D5199" s="5"/>
      <c r="E5199" s="5"/>
      <c r="F5199" s="5"/>
      <c r="G5199" s="26"/>
      <c r="H5199" s="11"/>
      <c r="I5199" s="5"/>
      <c r="J5199" s="11" t="s">
        <v>1010</v>
      </c>
      <c r="K5199" s="45" t="s">
        <v>10734</v>
      </c>
      <c r="L5199" s="45" t="s">
        <v>5014</v>
      </c>
      <c r="M5199" s="45" t="s">
        <v>8370</v>
      </c>
      <c r="N5199" s="45" t="s">
        <v>6747</v>
      </c>
      <c r="O5199" s="45" t="s">
        <v>5534</v>
      </c>
      <c r="P5199" s="115" t="s">
        <v>10738</v>
      </c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</row>
    <row r="5200" spans="1:50" ht="24" x14ac:dyDescent="0.2">
      <c r="A5200" s="11"/>
      <c r="B5200" s="14"/>
      <c r="C5200" s="5"/>
      <c r="D5200" s="5"/>
      <c r="E5200" s="5"/>
      <c r="F5200" s="5"/>
      <c r="G5200" s="26"/>
      <c r="H5200" s="7"/>
      <c r="I5200" s="5"/>
      <c r="J5200" s="11" t="s">
        <v>1010</v>
      </c>
      <c r="K5200" s="45" t="s">
        <v>10739</v>
      </c>
      <c r="L5200" s="45" t="s">
        <v>5138</v>
      </c>
      <c r="M5200" s="45" t="s">
        <v>10740</v>
      </c>
      <c r="N5200" s="45" t="s">
        <v>7098</v>
      </c>
      <c r="O5200" s="45" t="s">
        <v>10741</v>
      </c>
      <c r="P5200" s="115" t="s">
        <v>5005</v>
      </c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</row>
    <row r="5201" spans="1:50" ht="24" x14ac:dyDescent="0.2">
      <c r="A5201" s="11"/>
      <c r="B5201" s="14"/>
      <c r="C5201" s="5"/>
      <c r="D5201" s="5"/>
      <c r="E5201" s="5"/>
      <c r="F5201" s="5"/>
      <c r="G5201" s="26"/>
      <c r="H5201" s="23"/>
      <c r="I5201" s="5"/>
      <c r="J5201" s="11" t="s">
        <v>1010</v>
      </c>
      <c r="K5201" s="45" t="s">
        <v>10739</v>
      </c>
      <c r="L5201" s="45" t="s">
        <v>5138</v>
      </c>
      <c r="M5201" s="45" t="s">
        <v>5303</v>
      </c>
      <c r="N5201" s="45" t="s">
        <v>7098</v>
      </c>
      <c r="O5201" s="45" t="s">
        <v>5824</v>
      </c>
      <c r="P5201" s="115" t="s">
        <v>10378</v>
      </c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</row>
    <row r="5202" spans="1:50" ht="24" x14ac:dyDescent="0.2">
      <c r="A5202" s="11"/>
      <c r="B5202" s="14"/>
      <c r="C5202" s="5"/>
      <c r="D5202" s="5"/>
      <c r="E5202" s="5"/>
      <c r="F5202" s="5"/>
      <c r="G5202" s="26"/>
      <c r="H5202" s="7"/>
      <c r="I5202" s="5"/>
      <c r="J5202" s="11" t="s">
        <v>1010</v>
      </c>
      <c r="K5202" s="45" t="s">
        <v>10742</v>
      </c>
      <c r="L5202" s="45" t="s">
        <v>5138</v>
      </c>
      <c r="M5202" s="45" t="s">
        <v>10743</v>
      </c>
      <c r="N5202" s="45" t="s">
        <v>6747</v>
      </c>
      <c r="O5202" s="45" t="s">
        <v>6362</v>
      </c>
      <c r="P5202" s="115" t="s">
        <v>5005</v>
      </c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</row>
    <row r="5203" spans="1:50" ht="24" x14ac:dyDescent="0.2">
      <c r="A5203" s="11"/>
      <c r="B5203" s="14"/>
      <c r="C5203" s="5"/>
      <c r="D5203" s="5"/>
      <c r="E5203" s="5"/>
      <c r="F5203" s="5"/>
      <c r="G5203" s="26"/>
      <c r="H5203" s="23"/>
      <c r="I5203" s="5"/>
      <c r="J5203" s="11" t="s">
        <v>1010</v>
      </c>
      <c r="K5203" s="45" t="s">
        <v>10742</v>
      </c>
      <c r="L5203" s="45" t="s">
        <v>5138</v>
      </c>
      <c r="M5203" s="45" t="s">
        <v>5115</v>
      </c>
      <c r="N5203" s="45" t="s">
        <v>6747</v>
      </c>
      <c r="O5203" s="45" t="s">
        <v>5534</v>
      </c>
      <c r="P5203" s="115" t="s">
        <v>10744</v>
      </c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</row>
    <row r="5204" spans="1:50" ht="24" x14ac:dyDescent="0.2">
      <c r="A5204" s="11"/>
      <c r="B5204" s="14"/>
      <c r="C5204" s="5"/>
      <c r="D5204" s="5"/>
      <c r="E5204" s="5"/>
      <c r="F5204" s="5"/>
      <c r="G5204" s="26"/>
      <c r="H5204" s="23"/>
      <c r="I5204" s="5"/>
      <c r="J5204" s="11" t="s">
        <v>1010</v>
      </c>
      <c r="K5204" s="45" t="s">
        <v>10742</v>
      </c>
      <c r="L5204" s="45" t="s">
        <v>5138</v>
      </c>
      <c r="M5204" s="45" t="s">
        <v>8362</v>
      </c>
      <c r="N5204" s="45" t="s">
        <v>6747</v>
      </c>
      <c r="O5204" s="45" t="s">
        <v>5534</v>
      </c>
      <c r="P5204" s="115" t="s">
        <v>10745</v>
      </c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</row>
    <row r="5205" spans="1:50" ht="36" x14ac:dyDescent="0.2">
      <c r="A5205" s="11"/>
      <c r="B5205" s="14"/>
      <c r="C5205" s="5"/>
      <c r="D5205" s="5"/>
      <c r="E5205" s="5"/>
      <c r="F5205" s="5"/>
      <c r="G5205" s="26"/>
      <c r="H5205" s="11"/>
      <c r="I5205" s="5"/>
      <c r="J5205" s="11" t="s">
        <v>1010</v>
      </c>
      <c r="K5205" s="45" t="s">
        <v>10746</v>
      </c>
      <c r="L5205" s="45" t="s">
        <v>5008</v>
      </c>
      <c r="M5205" s="45" t="s">
        <v>5004</v>
      </c>
      <c r="N5205" s="45" t="s">
        <v>7098</v>
      </c>
      <c r="O5205" s="45" t="s">
        <v>10747</v>
      </c>
      <c r="P5205" s="115" t="s">
        <v>5005</v>
      </c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</row>
    <row r="5206" spans="1:50" ht="36" x14ac:dyDescent="0.2">
      <c r="A5206" s="11"/>
      <c r="B5206" s="14"/>
      <c r="C5206" s="5"/>
      <c r="D5206" s="5"/>
      <c r="E5206" s="5"/>
      <c r="F5206" s="5"/>
      <c r="G5206" s="26"/>
      <c r="H5206" s="7"/>
      <c r="I5206" s="5"/>
      <c r="J5206" s="11" t="s">
        <v>1010</v>
      </c>
      <c r="K5206" s="45" t="s">
        <v>10746</v>
      </c>
      <c r="L5206" s="45" t="s">
        <v>5008</v>
      </c>
      <c r="M5206" s="45" t="s">
        <v>5004</v>
      </c>
      <c r="N5206" s="45" t="s">
        <v>7098</v>
      </c>
      <c r="O5206" s="45" t="s">
        <v>5116</v>
      </c>
      <c r="P5206" s="115" t="s">
        <v>10748</v>
      </c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</row>
    <row r="5207" spans="1:50" ht="36" x14ac:dyDescent="0.2">
      <c r="A5207" s="11"/>
      <c r="B5207" s="14"/>
      <c r="C5207" s="5"/>
      <c r="D5207" s="5"/>
      <c r="E5207" s="5"/>
      <c r="F5207" s="5"/>
      <c r="G5207" s="26"/>
      <c r="H5207" s="23"/>
      <c r="I5207" s="5"/>
      <c r="J5207" s="11" t="s">
        <v>1010</v>
      </c>
      <c r="K5207" s="45" t="s">
        <v>10749</v>
      </c>
      <c r="L5207" s="45" t="s">
        <v>5008</v>
      </c>
      <c r="M5207" s="45" t="s">
        <v>19276</v>
      </c>
      <c r="N5207" s="45" t="s">
        <v>6747</v>
      </c>
      <c r="O5207" s="45" t="s">
        <v>6384</v>
      </c>
      <c r="P5207" s="115" t="s">
        <v>5005</v>
      </c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</row>
    <row r="5208" spans="1:50" ht="36" x14ac:dyDescent="0.2">
      <c r="A5208" s="11"/>
      <c r="B5208" s="14"/>
      <c r="C5208" s="5"/>
      <c r="D5208" s="5"/>
      <c r="E5208" s="5"/>
      <c r="F5208" s="5"/>
      <c r="G5208" s="26"/>
      <c r="H5208" s="7"/>
      <c r="I5208" s="5"/>
      <c r="J5208" s="11" t="s">
        <v>1010</v>
      </c>
      <c r="K5208" s="45" t="s">
        <v>10749</v>
      </c>
      <c r="L5208" s="45" t="s">
        <v>5008</v>
      </c>
      <c r="M5208" s="45" t="s">
        <v>10750</v>
      </c>
      <c r="N5208" s="45" t="s">
        <v>6747</v>
      </c>
      <c r="O5208" s="45" t="s">
        <v>5534</v>
      </c>
      <c r="P5208" s="115" t="s">
        <v>10217</v>
      </c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</row>
    <row r="5209" spans="1:50" ht="36" x14ac:dyDescent="0.2">
      <c r="A5209" s="11"/>
      <c r="B5209" s="14"/>
      <c r="C5209" s="5"/>
      <c r="D5209" s="5"/>
      <c r="E5209" s="5"/>
      <c r="F5209" s="5"/>
      <c r="G5209" s="26"/>
      <c r="H5209" s="23"/>
      <c r="I5209" s="5"/>
      <c r="J5209" s="11" t="s">
        <v>1010</v>
      </c>
      <c r="K5209" s="45" t="s">
        <v>10749</v>
      </c>
      <c r="L5209" s="45" t="s">
        <v>5008</v>
      </c>
      <c r="M5209" s="45" t="s">
        <v>10751</v>
      </c>
      <c r="N5209" s="45" t="s">
        <v>6747</v>
      </c>
      <c r="O5209" s="45" t="s">
        <v>5824</v>
      </c>
      <c r="P5209" s="115" t="s">
        <v>10217</v>
      </c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</row>
    <row r="5210" spans="1:50" ht="36" x14ac:dyDescent="0.2">
      <c r="A5210" s="11"/>
      <c r="B5210" s="14"/>
      <c r="C5210" s="5"/>
      <c r="D5210" s="5"/>
      <c r="E5210" s="5"/>
      <c r="F5210" s="5"/>
      <c r="G5210" s="26"/>
      <c r="H5210" s="7"/>
      <c r="I5210" s="5"/>
      <c r="J5210" s="11" t="s">
        <v>1010</v>
      </c>
      <c r="K5210" s="45" t="s">
        <v>10749</v>
      </c>
      <c r="L5210" s="45" t="s">
        <v>5008</v>
      </c>
      <c r="M5210" s="45" t="s">
        <v>10752</v>
      </c>
      <c r="N5210" s="45" t="s">
        <v>6747</v>
      </c>
      <c r="O5210" s="45" t="s">
        <v>5824</v>
      </c>
      <c r="P5210" s="115" t="s">
        <v>10753</v>
      </c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</row>
    <row r="5211" spans="1:50" ht="15.75" x14ac:dyDescent="0.2">
      <c r="A5211" s="11"/>
      <c r="B5211" s="5"/>
      <c r="C5211" s="5"/>
      <c r="D5211" s="17" t="s">
        <v>785</v>
      </c>
      <c r="E5211" s="5"/>
      <c r="F5211" s="5"/>
      <c r="G5211" s="26"/>
      <c r="H5211" s="23"/>
      <c r="I5211" s="5"/>
      <c r="J5211" s="11"/>
      <c r="K5211" s="45"/>
      <c r="L5211" s="45"/>
      <c r="M5211" s="45"/>
      <c r="N5211" s="45"/>
      <c r="O5211" s="45"/>
      <c r="P5211" s="113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</row>
    <row r="5212" spans="1:50" x14ac:dyDescent="0.2">
      <c r="A5212" s="11"/>
      <c r="B5212" s="5"/>
      <c r="C5212" s="5"/>
      <c r="D5212" s="5"/>
      <c r="E5212" s="5"/>
      <c r="F5212" s="5"/>
      <c r="G5212" s="24" t="s">
        <v>3833</v>
      </c>
      <c r="H5212" s="23"/>
      <c r="I5212" s="5"/>
      <c r="J5212" s="11"/>
      <c r="K5212" s="45"/>
      <c r="L5212" s="45"/>
      <c r="M5212" s="45"/>
      <c r="N5212" s="45"/>
      <c r="O5212" s="45"/>
      <c r="P5212" s="113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</row>
    <row r="5213" spans="1:50" x14ac:dyDescent="0.2">
      <c r="A5213" s="11"/>
      <c r="B5213" s="5"/>
      <c r="C5213" s="5"/>
      <c r="D5213" s="5"/>
      <c r="E5213" s="5"/>
      <c r="F5213" s="5"/>
      <c r="G5213" s="26"/>
      <c r="H5213" s="11" t="s">
        <v>2134</v>
      </c>
      <c r="I5213" s="5"/>
      <c r="J5213" s="11"/>
      <c r="K5213" s="45"/>
      <c r="L5213" s="45"/>
      <c r="M5213" s="45"/>
      <c r="N5213" s="45"/>
      <c r="O5213" s="45"/>
      <c r="P5213" s="113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</row>
    <row r="5214" spans="1:50" x14ac:dyDescent="0.2">
      <c r="A5214" s="11"/>
      <c r="B5214" s="5"/>
      <c r="C5214" s="5"/>
      <c r="D5214" s="5"/>
      <c r="E5214" s="5"/>
      <c r="F5214" s="5"/>
      <c r="G5214" s="26"/>
      <c r="H5214" s="23"/>
      <c r="I5214" s="11" t="s">
        <v>136</v>
      </c>
      <c r="J5214" s="11"/>
      <c r="K5214" s="45"/>
      <c r="L5214" s="45"/>
      <c r="M5214" s="45"/>
      <c r="N5214" s="45"/>
      <c r="O5214" s="45"/>
      <c r="P5214" s="113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</row>
    <row r="5215" spans="1:50" ht="24" x14ac:dyDescent="0.2">
      <c r="A5215" s="11"/>
      <c r="B5215" s="14"/>
      <c r="C5215" s="5"/>
      <c r="D5215" s="5"/>
      <c r="E5215" s="5"/>
      <c r="F5215" s="5"/>
      <c r="G5215" s="26"/>
      <c r="H5215" s="7"/>
      <c r="I5215" s="5"/>
      <c r="J5215" s="11" t="s">
        <v>1009</v>
      </c>
      <c r="K5215" s="45" t="s">
        <v>10754</v>
      </c>
      <c r="L5215" s="45" t="s">
        <v>7627</v>
      </c>
      <c r="M5215" s="45" t="s">
        <v>10755</v>
      </c>
      <c r="N5215" s="45" t="s">
        <v>10756</v>
      </c>
      <c r="O5215" s="45" t="s">
        <v>10318</v>
      </c>
      <c r="P5215" s="115" t="s">
        <v>5005</v>
      </c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</row>
    <row r="5216" spans="1:50" ht="15.75" x14ac:dyDescent="0.2">
      <c r="A5216" s="11"/>
      <c r="B5216" s="5"/>
      <c r="C5216" s="5"/>
      <c r="D5216" s="17" t="s">
        <v>786</v>
      </c>
      <c r="E5216" s="5"/>
      <c r="F5216" s="5"/>
      <c r="G5216" s="26"/>
      <c r="H5216" s="23"/>
      <c r="I5216" s="5"/>
      <c r="J5216" s="11"/>
      <c r="K5216" s="45"/>
      <c r="L5216" s="45"/>
      <c r="M5216" s="45"/>
      <c r="N5216" s="45"/>
      <c r="O5216" s="45"/>
      <c r="P5216" s="113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</row>
    <row r="5217" spans="1:50" x14ac:dyDescent="0.2">
      <c r="A5217" s="11"/>
      <c r="B5217" s="5"/>
      <c r="C5217" s="5"/>
      <c r="D5217" s="5"/>
      <c r="E5217" s="5"/>
      <c r="F5217" s="5"/>
      <c r="G5217" s="24" t="s">
        <v>3366</v>
      </c>
      <c r="H5217" s="23"/>
      <c r="I5217" s="5"/>
      <c r="J5217" s="11"/>
      <c r="K5217" s="45"/>
      <c r="L5217" s="45"/>
      <c r="M5217" s="45"/>
      <c r="N5217" s="45"/>
      <c r="O5217" s="45"/>
      <c r="P5217" s="113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</row>
    <row r="5218" spans="1:50" ht="15.75" x14ac:dyDescent="0.2">
      <c r="A5218" s="11"/>
      <c r="B5218" s="5"/>
      <c r="C5218" s="5"/>
      <c r="D5218" s="17" t="s">
        <v>787</v>
      </c>
      <c r="E5218" s="5"/>
      <c r="F5218" s="5"/>
      <c r="G5218" s="26"/>
      <c r="H5218" s="23"/>
      <c r="I5218" s="5"/>
      <c r="J5218" s="11"/>
      <c r="K5218" s="45"/>
      <c r="L5218" s="45"/>
      <c r="M5218" s="45"/>
      <c r="N5218" s="45"/>
      <c r="O5218" s="45"/>
      <c r="P5218" s="113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</row>
    <row r="5219" spans="1:50" ht="16.5" x14ac:dyDescent="0.2">
      <c r="A5219" s="11"/>
      <c r="B5219" s="5"/>
      <c r="C5219" s="16" t="s">
        <v>501</v>
      </c>
      <c r="D5219" s="5"/>
      <c r="E5219" s="5"/>
      <c r="F5219" s="5"/>
      <c r="G5219" s="26"/>
      <c r="H5219" s="23"/>
      <c r="I5219" s="5"/>
      <c r="J5219" s="11"/>
      <c r="K5219" s="45"/>
      <c r="L5219" s="45"/>
      <c r="M5219" s="45"/>
      <c r="N5219" s="45"/>
      <c r="O5219" s="45"/>
      <c r="P5219" s="113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</row>
    <row r="5220" spans="1:50" ht="15.75" x14ac:dyDescent="0.2">
      <c r="A5220" s="11"/>
      <c r="B5220" s="5"/>
      <c r="C5220" s="5"/>
      <c r="D5220" s="17" t="s">
        <v>788</v>
      </c>
      <c r="E5220" s="5"/>
      <c r="F5220" s="5"/>
      <c r="G5220" s="26"/>
      <c r="H5220" s="23"/>
      <c r="I5220" s="5"/>
      <c r="J5220" s="11"/>
      <c r="K5220" s="45"/>
      <c r="L5220" s="45"/>
      <c r="M5220" s="45"/>
      <c r="N5220" s="45"/>
      <c r="O5220" s="45"/>
      <c r="P5220" s="113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</row>
    <row r="5221" spans="1:50" ht="15.75" x14ac:dyDescent="0.2">
      <c r="A5221" s="11"/>
      <c r="B5221" s="5"/>
      <c r="C5221" s="5"/>
      <c r="D5221" s="17" t="s">
        <v>789</v>
      </c>
      <c r="E5221" s="5"/>
      <c r="F5221" s="5"/>
      <c r="G5221" s="26"/>
      <c r="H5221" s="23"/>
      <c r="I5221" s="5"/>
      <c r="J5221" s="11"/>
      <c r="K5221" s="45"/>
      <c r="L5221" s="45"/>
      <c r="M5221" s="45"/>
      <c r="N5221" s="45"/>
      <c r="O5221" s="45"/>
      <c r="P5221" s="113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</row>
    <row r="5222" spans="1:50" ht="15.75" x14ac:dyDescent="0.2">
      <c r="A5222" s="11"/>
      <c r="B5222" s="5"/>
      <c r="C5222" s="5"/>
      <c r="D5222" s="17" t="s">
        <v>790</v>
      </c>
      <c r="E5222" s="5"/>
      <c r="F5222" s="5"/>
      <c r="G5222" s="26"/>
      <c r="H5222" s="23"/>
      <c r="I5222" s="5"/>
      <c r="J5222" s="11"/>
      <c r="K5222" s="45"/>
      <c r="L5222" s="45"/>
      <c r="M5222" s="45"/>
      <c r="N5222" s="45"/>
      <c r="O5222" s="45"/>
      <c r="P5222" s="113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</row>
    <row r="5223" spans="1:50" ht="18" x14ac:dyDescent="0.2">
      <c r="A5223" s="11"/>
      <c r="B5223" s="6" t="s">
        <v>1222</v>
      </c>
      <c r="C5223" s="5"/>
      <c r="D5223" s="5"/>
      <c r="E5223" s="5"/>
      <c r="F5223" s="5"/>
      <c r="G5223" s="26"/>
      <c r="H5223" s="23"/>
      <c r="I5223" s="5"/>
      <c r="J5223" s="11"/>
      <c r="K5223" s="45"/>
      <c r="L5223" s="45"/>
      <c r="M5223" s="45"/>
      <c r="N5223" s="45"/>
      <c r="O5223" s="45"/>
      <c r="P5223" s="113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</row>
    <row r="5224" spans="1:50" ht="16.5" x14ac:dyDescent="0.2">
      <c r="A5224" s="11"/>
      <c r="B5224" s="5"/>
      <c r="C5224" s="16" t="s">
        <v>502</v>
      </c>
      <c r="D5224" s="5"/>
      <c r="E5224" s="5"/>
      <c r="F5224" s="5"/>
      <c r="G5224" s="26"/>
      <c r="H5224" s="23"/>
      <c r="I5224" s="5"/>
      <c r="J5224" s="11"/>
      <c r="K5224" s="45"/>
      <c r="L5224" s="45"/>
      <c r="M5224" s="45"/>
      <c r="N5224" s="45"/>
      <c r="O5224" s="45"/>
      <c r="P5224" s="113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</row>
    <row r="5225" spans="1:50" x14ac:dyDescent="0.2">
      <c r="A5225" s="11"/>
      <c r="B5225" s="5"/>
      <c r="C5225" s="5"/>
      <c r="D5225" s="5"/>
      <c r="E5225" s="5"/>
      <c r="F5225" s="5"/>
      <c r="G5225" s="24" t="s">
        <v>10757</v>
      </c>
      <c r="H5225" s="23"/>
      <c r="I5225" s="5"/>
      <c r="J5225" s="11"/>
      <c r="K5225" s="45"/>
      <c r="L5225" s="45"/>
      <c r="M5225" s="45"/>
      <c r="N5225" s="45"/>
      <c r="O5225" s="45"/>
      <c r="P5225" s="113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</row>
    <row r="5226" spans="1:50" x14ac:dyDescent="0.2">
      <c r="A5226" s="11"/>
      <c r="B5226" s="5"/>
      <c r="C5226" s="5"/>
      <c r="D5226" s="5"/>
      <c r="E5226" s="5"/>
      <c r="F5226" s="5"/>
      <c r="G5226" s="24" t="s">
        <v>10758</v>
      </c>
      <c r="H5226" s="23"/>
      <c r="I5226" s="5"/>
      <c r="J5226" s="11"/>
      <c r="K5226" s="45"/>
      <c r="L5226" s="45"/>
      <c r="M5226" s="45"/>
      <c r="N5226" s="45"/>
      <c r="O5226" s="45"/>
      <c r="P5226" s="113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</row>
    <row r="5227" spans="1:50" ht="18" x14ac:dyDescent="0.2">
      <c r="A5227" s="11"/>
      <c r="B5227" s="6" t="s">
        <v>1223</v>
      </c>
      <c r="C5227" s="5"/>
      <c r="D5227" s="5"/>
      <c r="E5227" s="5"/>
      <c r="F5227" s="5"/>
      <c r="G5227" s="26"/>
      <c r="H5227" s="23"/>
      <c r="I5227" s="5"/>
      <c r="J5227" s="11"/>
      <c r="K5227" s="45"/>
      <c r="L5227" s="45"/>
      <c r="M5227" s="45"/>
      <c r="N5227" s="45"/>
      <c r="O5227" s="45"/>
      <c r="P5227" s="113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</row>
    <row r="5228" spans="1:50" ht="16.5" x14ac:dyDescent="0.2">
      <c r="A5228" s="11"/>
      <c r="B5228" s="5"/>
      <c r="C5228" s="16" t="s">
        <v>503</v>
      </c>
      <c r="D5228" s="5"/>
      <c r="E5228" s="5"/>
      <c r="F5228" s="5"/>
      <c r="G5228" s="26"/>
      <c r="H5228" s="23"/>
      <c r="I5228" s="5"/>
      <c r="J5228" s="11"/>
      <c r="K5228" s="45"/>
      <c r="L5228" s="45"/>
      <c r="M5228" s="45"/>
      <c r="N5228" s="45"/>
      <c r="O5228" s="45"/>
      <c r="P5228" s="113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</row>
    <row r="5229" spans="1:50" x14ac:dyDescent="0.2">
      <c r="A5229" s="11"/>
      <c r="B5229" s="5"/>
      <c r="C5229" s="5"/>
      <c r="D5229" s="5"/>
      <c r="E5229" s="5"/>
      <c r="F5229" s="5"/>
      <c r="G5229" s="24" t="s">
        <v>3367</v>
      </c>
      <c r="H5229" s="23"/>
      <c r="I5229" s="5"/>
      <c r="J5229" s="11"/>
      <c r="K5229" s="45"/>
      <c r="L5229" s="45"/>
      <c r="M5229" s="45"/>
      <c r="N5229" s="45"/>
      <c r="O5229" s="45"/>
      <c r="P5229" s="113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</row>
    <row r="5230" spans="1:50" x14ac:dyDescent="0.2">
      <c r="A5230" s="11"/>
      <c r="B5230" s="5"/>
      <c r="C5230" s="5"/>
      <c r="D5230" s="5"/>
      <c r="E5230" s="5"/>
      <c r="F5230" s="5"/>
      <c r="G5230" s="24" t="s">
        <v>4782</v>
      </c>
      <c r="H5230" s="23"/>
      <c r="I5230" s="5"/>
      <c r="J5230" s="11"/>
      <c r="K5230" s="45"/>
      <c r="L5230" s="45"/>
      <c r="M5230" s="45"/>
      <c r="N5230" s="45"/>
      <c r="O5230" s="45"/>
      <c r="P5230" s="113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</row>
    <row r="5231" spans="1:50" ht="16.5" x14ac:dyDescent="0.2">
      <c r="A5231" s="11"/>
      <c r="B5231" s="5"/>
      <c r="C5231" s="16" t="s">
        <v>504</v>
      </c>
      <c r="D5231" s="5"/>
      <c r="E5231" s="5"/>
      <c r="F5231" s="5"/>
      <c r="G5231" s="26"/>
      <c r="H5231" s="23"/>
      <c r="I5231" s="5"/>
      <c r="J5231" s="11"/>
      <c r="K5231" s="45"/>
      <c r="L5231" s="45"/>
      <c r="M5231" s="45"/>
      <c r="N5231" s="45"/>
      <c r="O5231" s="45"/>
      <c r="P5231" s="113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</row>
    <row r="5232" spans="1:50" ht="15.75" x14ac:dyDescent="0.2">
      <c r="A5232" s="11"/>
      <c r="B5232" s="5"/>
      <c r="C5232" s="5"/>
      <c r="D5232" s="17" t="s">
        <v>791</v>
      </c>
      <c r="E5232" s="5"/>
      <c r="F5232" s="5"/>
      <c r="G5232" s="26"/>
      <c r="H5232" s="23"/>
      <c r="I5232" s="5"/>
      <c r="J5232" s="11"/>
      <c r="K5232" s="45"/>
      <c r="L5232" s="45"/>
      <c r="M5232" s="45"/>
      <c r="N5232" s="45"/>
      <c r="O5232" s="45"/>
      <c r="P5232" s="113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</row>
    <row r="5233" spans="1:50" x14ac:dyDescent="0.2">
      <c r="A5233" s="11"/>
      <c r="B5233" s="5"/>
      <c r="C5233" s="5"/>
      <c r="D5233" s="5"/>
      <c r="E5233" s="5"/>
      <c r="F5233" s="5"/>
      <c r="G5233" s="24" t="s">
        <v>4783</v>
      </c>
      <c r="H5233" s="23"/>
      <c r="I5233" s="5"/>
      <c r="J5233" s="11"/>
      <c r="K5233" s="45"/>
      <c r="L5233" s="45"/>
      <c r="M5233" s="45"/>
      <c r="N5233" s="45"/>
      <c r="O5233" s="45"/>
      <c r="P5233" s="113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</row>
    <row r="5234" spans="1:50" x14ac:dyDescent="0.2">
      <c r="A5234" s="11"/>
      <c r="B5234" s="5"/>
      <c r="C5234" s="5"/>
      <c r="D5234" s="5"/>
      <c r="E5234" s="5"/>
      <c r="F5234" s="5"/>
      <c r="G5234" s="24" t="s">
        <v>3368</v>
      </c>
      <c r="H5234" s="23"/>
      <c r="I5234" s="5"/>
      <c r="J5234" s="11"/>
      <c r="K5234" s="45"/>
      <c r="L5234" s="45"/>
      <c r="M5234" s="45"/>
      <c r="N5234" s="45"/>
      <c r="O5234" s="45"/>
      <c r="P5234" s="113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</row>
    <row r="5235" spans="1:50" x14ac:dyDescent="0.2">
      <c r="A5235" s="11"/>
      <c r="B5235" s="5"/>
      <c r="C5235" s="5"/>
      <c r="D5235" s="5"/>
      <c r="E5235" s="5"/>
      <c r="F5235" s="5"/>
      <c r="G5235" s="26" t="s">
        <v>3834</v>
      </c>
      <c r="H5235" s="23"/>
      <c r="I5235" s="5"/>
      <c r="J5235" s="11"/>
      <c r="K5235" s="45"/>
      <c r="L5235" s="45"/>
      <c r="M5235" s="45"/>
      <c r="N5235" s="45"/>
      <c r="O5235" s="45"/>
      <c r="P5235" s="113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</row>
    <row r="5236" spans="1:50" ht="38.25" x14ac:dyDescent="0.2">
      <c r="A5236" s="11"/>
      <c r="B5236" s="5"/>
      <c r="C5236" s="5"/>
      <c r="D5236" s="5"/>
      <c r="E5236" s="5"/>
      <c r="F5236" s="5"/>
      <c r="G5236" s="27" t="s">
        <v>4332</v>
      </c>
      <c r="H5236" s="39"/>
      <c r="I5236" s="11"/>
      <c r="J5236" s="11"/>
      <c r="K5236" s="53"/>
      <c r="L5236" s="45"/>
      <c r="M5236" s="45" t="s">
        <v>1358</v>
      </c>
      <c r="N5236" s="45" t="s">
        <v>3023</v>
      </c>
      <c r="O5236" s="45"/>
      <c r="P5236" s="113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</row>
    <row r="5237" spans="1:50" x14ac:dyDescent="0.2">
      <c r="A5237" s="11"/>
      <c r="B5237" s="5"/>
      <c r="C5237" s="5"/>
      <c r="D5237" s="5"/>
      <c r="E5237" s="5"/>
      <c r="F5237" s="5"/>
      <c r="G5237" s="26"/>
      <c r="H5237" s="11" t="s">
        <v>2135</v>
      </c>
      <c r="I5237" s="5"/>
      <c r="J5237" s="11"/>
      <c r="K5237" s="45"/>
      <c r="L5237" s="45"/>
      <c r="M5237" s="45"/>
      <c r="N5237" s="45"/>
      <c r="O5237" s="45"/>
      <c r="P5237" s="113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</row>
    <row r="5238" spans="1:50" x14ac:dyDescent="0.2">
      <c r="A5238" s="11"/>
      <c r="B5238" s="5"/>
      <c r="C5238" s="5"/>
      <c r="D5238" s="5"/>
      <c r="E5238" s="5"/>
      <c r="F5238" s="5"/>
      <c r="G5238" s="26"/>
      <c r="H5238" s="23"/>
      <c r="I5238" s="11" t="s">
        <v>119</v>
      </c>
      <c r="J5238" s="11"/>
      <c r="K5238" s="45"/>
      <c r="L5238" s="45"/>
      <c r="M5238" s="45"/>
      <c r="N5238" s="45"/>
      <c r="O5238" s="45"/>
      <c r="P5238" s="113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</row>
    <row r="5239" spans="1:50" ht="24" x14ac:dyDescent="0.2">
      <c r="A5239" s="11"/>
      <c r="B5239" s="14"/>
      <c r="C5239" s="5"/>
      <c r="D5239" s="5"/>
      <c r="E5239" s="5"/>
      <c r="F5239" s="5"/>
      <c r="G5239" s="26"/>
      <c r="H5239" s="39"/>
      <c r="I5239" s="5"/>
      <c r="J5239" s="11" t="s">
        <v>1010</v>
      </c>
      <c r="K5239" s="45" t="s">
        <v>10759</v>
      </c>
      <c r="L5239" s="45" t="s">
        <v>10760</v>
      </c>
      <c r="M5239" s="45" t="s">
        <v>10761</v>
      </c>
      <c r="N5239" s="45" t="s">
        <v>10762</v>
      </c>
      <c r="O5239" s="45" t="s">
        <v>5363</v>
      </c>
      <c r="P5239" s="115" t="s">
        <v>5005</v>
      </c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</row>
    <row r="5240" spans="1:50" ht="24" x14ac:dyDescent="0.2">
      <c r="A5240" s="11"/>
      <c r="B5240" s="14"/>
      <c r="C5240" s="5"/>
      <c r="D5240" s="5"/>
      <c r="E5240" s="5"/>
      <c r="F5240" s="5"/>
      <c r="G5240" s="26"/>
      <c r="H5240" s="39"/>
      <c r="I5240" s="5"/>
      <c r="J5240" s="11" t="s">
        <v>1010</v>
      </c>
      <c r="K5240" s="45" t="s">
        <v>10759</v>
      </c>
      <c r="L5240" s="45" t="s">
        <v>10760</v>
      </c>
      <c r="M5240" s="45" t="s">
        <v>10763</v>
      </c>
      <c r="N5240" s="45" t="s">
        <v>10762</v>
      </c>
      <c r="O5240" s="45" t="s">
        <v>5363</v>
      </c>
      <c r="P5240" s="115" t="s">
        <v>10764</v>
      </c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</row>
    <row r="5241" spans="1:50" ht="24" x14ac:dyDescent="0.2">
      <c r="A5241" s="11"/>
      <c r="B5241" s="14"/>
      <c r="C5241" s="5"/>
      <c r="D5241" s="5"/>
      <c r="E5241" s="5"/>
      <c r="F5241" s="5"/>
      <c r="G5241" s="26"/>
      <c r="H5241" s="39"/>
      <c r="I5241" s="5"/>
      <c r="J5241" s="11" t="s">
        <v>1010</v>
      </c>
      <c r="K5241" s="45" t="s">
        <v>10759</v>
      </c>
      <c r="L5241" s="45" t="s">
        <v>10760</v>
      </c>
      <c r="M5241" s="45" t="s">
        <v>10765</v>
      </c>
      <c r="N5241" s="45" t="s">
        <v>10766</v>
      </c>
      <c r="O5241" s="45" t="s">
        <v>5363</v>
      </c>
      <c r="P5241" s="115" t="s">
        <v>5005</v>
      </c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</row>
    <row r="5242" spans="1:50" ht="36" x14ac:dyDescent="0.2">
      <c r="A5242" s="11"/>
      <c r="B5242" s="14"/>
      <c r="C5242" s="5"/>
      <c r="D5242" s="5"/>
      <c r="E5242" s="5"/>
      <c r="F5242" s="5"/>
      <c r="G5242" s="26"/>
      <c r="H5242" s="39"/>
      <c r="I5242" s="5"/>
      <c r="J5242" s="11" t="s">
        <v>1010</v>
      </c>
      <c r="K5242" s="45" t="s">
        <v>10767</v>
      </c>
      <c r="L5242" s="45" t="s">
        <v>6762</v>
      </c>
      <c r="M5242" s="45" t="s">
        <v>10768</v>
      </c>
      <c r="N5242" s="45" t="s">
        <v>6664</v>
      </c>
      <c r="O5242" s="45" t="s">
        <v>7181</v>
      </c>
      <c r="P5242" s="115" t="s">
        <v>5005</v>
      </c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</row>
    <row r="5243" spans="1:50" x14ac:dyDescent="0.2">
      <c r="A5243" s="11"/>
      <c r="B5243" s="14"/>
      <c r="C5243" s="5"/>
      <c r="D5243" s="5"/>
      <c r="E5243" s="5"/>
      <c r="F5243" s="5"/>
      <c r="G5243" s="26"/>
      <c r="H5243" s="39"/>
      <c r="I5243" s="5"/>
      <c r="J5243" s="11" t="s">
        <v>1010</v>
      </c>
      <c r="K5243" s="45" t="s">
        <v>10767</v>
      </c>
      <c r="L5243" s="45" t="s">
        <v>6762</v>
      </c>
      <c r="M5243" s="45" t="s">
        <v>10769</v>
      </c>
      <c r="N5243" s="45" t="s">
        <v>6664</v>
      </c>
      <c r="O5243" s="45" t="s">
        <v>5363</v>
      </c>
      <c r="P5243" s="115" t="s">
        <v>10770</v>
      </c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</row>
    <row r="5244" spans="1:50" x14ac:dyDescent="0.2">
      <c r="A5244" s="11"/>
      <c r="B5244" s="14"/>
      <c r="C5244" s="5"/>
      <c r="D5244" s="5"/>
      <c r="E5244" s="5"/>
      <c r="F5244" s="5"/>
      <c r="G5244" s="26"/>
      <c r="H5244" s="39"/>
      <c r="I5244" s="5"/>
      <c r="J5244" s="11" t="s">
        <v>1010</v>
      </c>
      <c r="K5244" s="45" t="s">
        <v>10767</v>
      </c>
      <c r="L5244" s="45" t="s">
        <v>6762</v>
      </c>
      <c r="M5244" s="45" t="s">
        <v>10771</v>
      </c>
      <c r="N5244" s="45" t="s">
        <v>6664</v>
      </c>
      <c r="O5244" s="45" t="s">
        <v>5363</v>
      </c>
      <c r="P5244" s="115" t="s">
        <v>10772</v>
      </c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</row>
    <row r="5245" spans="1:50" ht="24" x14ac:dyDescent="0.2">
      <c r="A5245" s="11"/>
      <c r="B5245" s="14"/>
      <c r="C5245" s="5"/>
      <c r="D5245" s="5"/>
      <c r="E5245" s="5"/>
      <c r="F5245" s="5"/>
      <c r="G5245" s="26"/>
      <c r="H5245" s="39"/>
      <c r="I5245" s="5"/>
      <c r="J5245" s="11" t="s">
        <v>1010</v>
      </c>
      <c r="K5245" s="45" t="s">
        <v>10773</v>
      </c>
      <c r="L5245" s="45" t="s">
        <v>6762</v>
      </c>
      <c r="M5245" s="45" t="s">
        <v>10774</v>
      </c>
      <c r="N5245" s="45" t="s">
        <v>10775</v>
      </c>
      <c r="O5245" s="45" t="s">
        <v>5363</v>
      </c>
      <c r="P5245" s="115" t="s">
        <v>5005</v>
      </c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</row>
    <row r="5246" spans="1:50" x14ac:dyDescent="0.2">
      <c r="A5246" s="11"/>
      <c r="B5246" s="14"/>
      <c r="C5246" s="5"/>
      <c r="D5246" s="5"/>
      <c r="E5246" s="5"/>
      <c r="F5246" s="5"/>
      <c r="G5246" s="26"/>
      <c r="H5246" s="39"/>
      <c r="I5246" s="5"/>
      <c r="J5246" s="11" t="s">
        <v>1010</v>
      </c>
      <c r="K5246" s="45" t="s">
        <v>10773</v>
      </c>
      <c r="L5246" s="45" t="s">
        <v>6762</v>
      </c>
      <c r="M5246" s="45" t="s">
        <v>10776</v>
      </c>
      <c r="N5246" s="45" t="s">
        <v>10775</v>
      </c>
      <c r="O5246" s="45" t="s">
        <v>5363</v>
      </c>
      <c r="P5246" s="115" t="s">
        <v>10777</v>
      </c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</row>
    <row r="5247" spans="1:50" ht="24" x14ac:dyDescent="0.2">
      <c r="A5247" s="11"/>
      <c r="B5247" s="14"/>
      <c r="C5247" s="5"/>
      <c r="D5247" s="5"/>
      <c r="E5247" s="5"/>
      <c r="F5247" s="5"/>
      <c r="G5247" s="26"/>
      <c r="H5247" s="39"/>
      <c r="I5247" s="5"/>
      <c r="J5247" s="11" t="s">
        <v>1010</v>
      </c>
      <c r="K5247" s="45" t="s">
        <v>10773</v>
      </c>
      <c r="L5247" s="45" t="s">
        <v>6762</v>
      </c>
      <c r="M5247" s="45" t="s">
        <v>10778</v>
      </c>
      <c r="N5247" s="45" t="s">
        <v>10775</v>
      </c>
      <c r="O5247" s="45" t="s">
        <v>5363</v>
      </c>
      <c r="P5247" s="115" t="s">
        <v>10779</v>
      </c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</row>
    <row r="5248" spans="1:50" ht="24" x14ac:dyDescent="0.2">
      <c r="A5248" s="11"/>
      <c r="B5248" s="14"/>
      <c r="C5248" s="5"/>
      <c r="D5248" s="5"/>
      <c r="E5248" s="5"/>
      <c r="F5248" s="5"/>
      <c r="G5248" s="26"/>
      <c r="H5248" s="39"/>
      <c r="I5248" s="5"/>
      <c r="J5248" s="11" t="s">
        <v>1010</v>
      </c>
      <c r="K5248" s="45" t="s">
        <v>10773</v>
      </c>
      <c r="L5248" s="45" t="s">
        <v>6762</v>
      </c>
      <c r="M5248" s="45" t="s">
        <v>10780</v>
      </c>
      <c r="N5248" s="45" t="s">
        <v>10775</v>
      </c>
      <c r="O5248" s="45" t="s">
        <v>5363</v>
      </c>
      <c r="P5248" s="115" t="s">
        <v>10781</v>
      </c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</row>
    <row r="5249" spans="1:50" x14ac:dyDescent="0.2">
      <c r="A5249" s="11"/>
      <c r="B5249" s="5"/>
      <c r="C5249" s="5"/>
      <c r="D5249" s="5"/>
      <c r="E5249" s="5"/>
      <c r="F5249" s="5"/>
      <c r="G5249" s="24" t="s">
        <v>10782</v>
      </c>
      <c r="H5249" s="23"/>
      <c r="I5249" s="5"/>
      <c r="J5249" s="11"/>
      <c r="K5249" s="45"/>
      <c r="L5249" s="45"/>
      <c r="M5249" s="45"/>
      <c r="N5249" s="45"/>
      <c r="O5249" s="45"/>
      <c r="P5249" s="113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</row>
    <row r="5250" spans="1:50" x14ac:dyDescent="0.2">
      <c r="A5250" s="11"/>
      <c r="B5250" s="5"/>
      <c r="C5250" s="5"/>
      <c r="D5250" s="5"/>
      <c r="E5250" s="5"/>
      <c r="F5250" s="5"/>
      <c r="G5250" s="24" t="s">
        <v>4784</v>
      </c>
      <c r="H5250" s="23"/>
      <c r="I5250" s="5"/>
      <c r="J5250" s="11"/>
      <c r="K5250" s="45"/>
      <c r="L5250" s="45"/>
      <c r="M5250" s="45"/>
      <c r="N5250" s="45"/>
      <c r="O5250" s="45"/>
      <c r="P5250" s="113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</row>
    <row r="5251" spans="1:50" x14ac:dyDescent="0.2">
      <c r="A5251" s="11"/>
      <c r="B5251" s="5"/>
      <c r="C5251" s="5"/>
      <c r="D5251" s="5"/>
      <c r="E5251" s="5"/>
      <c r="F5251" s="5"/>
      <c r="G5251" s="24" t="s">
        <v>3369</v>
      </c>
      <c r="H5251" s="23"/>
      <c r="I5251" s="5"/>
      <c r="J5251" s="11"/>
      <c r="K5251" s="45"/>
      <c r="L5251" s="45"/>
      <c r="M5251" s="45"/>
      <c r="N5251" s="45"/>
      <c r="O5251" s="45"/>
      <c r="P5251" s="113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</row>
    <row r="5252" spans="1:50" x14ac:dyDescent="0.2">
      <c r="A5252" s="11"/>
      <c r="B5252" s="5"/>
      <c r="C5252" s="5"/>
      <c r="D5252" s="5"/>
      <c r="E5252" s="5"/>
      <c r="F5252" s="5"/>
      <c r="G5252" s="24" t="s">
        <v>3118</v>
      </c>
      <c r="H5252" s="23"/>
      <c r="I5252" s="5"/>
      <c r="J5252" s="11"/>
      <c r="K5252" s="45"/>
      <c r="L5252" s="45"/>
      <c r="M5252" s="45"/>
      <c r="N5252" s="45"/>
      <c r="O5252" s="45"/>
      <c r="P5252" s="113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</row>
    <row r="5253" spans="1:50" x14ac:dyDescent="0.2">
      <c r="A5253" s="11"/>
      <c r="B5253" s="5"/>
      <c r="C5253" s="5"/>
      <c r="D5253" s="5"/>
      <c r="E5253" s="5"/>
      <c r="F5253" s="5"/>
      <c r="G5253" s="24" t="s">
        <v>3204</v>
      </c>
      <c r="H5253" s="23"/>
      <c r="I5253" s="5"/>
      <c r="J5253" s="11"/>
      <c r="K5253" s="45"/>
      <c r="L5253" s="45"/>
      <c r="M5253" s="45"/>
      <c r="N5253" s="45"/>
      <c r="O5253" s="45"/>
      <c r="P5253" s="113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</row>
    <row r="5254" spans="1:50" x14ac:dyDescent="0.2">
      <c r="A5254" s="11"/>
      <c r="B5254" s="5"/>
      <c r="C5254" s="5"/>
      <c r="D5254" s="5"/>
      <c r="E5254" s="5"/>
      <c r="F5254" s="5"/>
      <c r="G5254" s="24" t="s">
        <v>3370</v>
      </c>
      <c r="H5254" s="23"/>
      <c r="I5254" s="5"/>
      <c r="J5254" s="11"/>
      <c r="K5254" s="45"/>
      <c r="L5254" s="45"/>
      <c r="M5254" s="45"/>
      <c r="N5254" s="45"/>
      <c r="O5254" s="45"/>
      <c r="P5254" s="113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</row>
    <row r="5255" spans="1:50" ht="15.75" x14ac:dyDescent="0.2">
      <c r="A5255" s="11"/>
      <c r="B5255" s="5"/>
      <c r="C5255" s="5"/>
      <c r="D5255" s="17" t="s">
        <v>792</v>
      </c>
      <c r="E5255" s="5"/>
      <c r="F5255" s="5"/>
      <c r="G5255" s="26"/>
      <c r="H5255" s="23"/>
      <c r="I5255" s="5"/>
      <c r="J5255" s="11"/>
      <c r="K5255" s="45"/>
      <c r="L5255" s="45"/>
      <c r="M5255" s="45"/>
      <c r="N5255" s="45"/>
      <c r="O5255" s="45"/>
      <c r="P5255" s="113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</row>
    <row r="5256" spans="1:50" x14ac:dyDescent="0.2">
      <c r="A5256" s="11"/>
      <c r="B5256" s="5"/>
      <c r="C5256" s="5"/>
      <c r="D5256" s="5"/>
      <c r="E5256" s="5"/>
      <c r="F5256" s="5"/>
      <c r="G5256" s="24" t="s">
        <v>3368</v>
      </c>
      <c r="H5256" s="23"/>
      <c r="I5256" s="5"/>
      <c r="J5256" s="11"/>
      <c r="K5256" s="45"/>
      <c r="L5256" s="45"/>
      <c r="M5256" s="45"/>
      <c r="N5256" s="45"/>
      <c r="O5256" s="45"/>
      <c r="P5256" s="113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</row>
    <row r="5257" spans="1:50" x14ac:dyDescent="0.2">
      <c r="A5257" s="11"/>
      <c r="B5257" s="5"/>
      <c r="C5257" s="5"/>
      <c r="D5257" s="5"/>
      <c r="E5257" s="5"/>
      <c r="F5257" s="5"/>
      <c r="G5257" s="24" t="s">
        <v>4783</v>
      </c>
      <c r="H5257" s="23"/>
      <c r="I5257" s="5"/>
      <c r="J5257" s="11"/>
      <c r="K5257" s="45"/>
      <c r="L5257" s="45"/>
      <c r="M5257" s="45"/>
      <c r="N5257" s="45"/>
      <c r="O5257" s="45"/>
      <c r="P5257" s="113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</row>
    <row r="5258" spans="1:50" x14ac:dyDescent="0.2">
      <c r="A5258" s="11"/>
      <c r="B5258" s="5"/>
      <c r="C5258" s="5"/>
      <c r="D5258" s="5"/>
      <c r="E5258" s="5"/>
      <c r="F5258" s="5"/>
      <c r="G5258" s="24" t="s">
        <v>3371</v>
      </c>
      <c r="H5258" s="23"/>
      <c r="I5258" s="5"/>
      <c r="J5258" s="11"/>
      <c r="K5258" s="45"/>
      <c r="L5258" s="45"/>
      <c r="M5258" s="45"/>
      <c r="N5258" s="45"/>
      <c r="O5258" s="45"/>
      <c r="P5258" s="113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</row>
    <row r="5259" spans="1:50" x14ac:dyDescent="0.2">
      <c r="A5259" s="11"/>
      <c r="B5259" s="5"/>
      <c r="C5259" s="5"/>
      <c r="D5259" s="5"/>
      <c r="E5259" s="5"/>
      <c r="F5259" s="5"/>
      <c r="G5259" s="24" t="s">
        <v>3370</v>
      </c>
      <c r="H5259" s="23"/>
      <c r="I5259" s="5"/>
      <c r="J5259" s="11"/>
      <c r="K5259" s="45"/>
      <c r="L5259" s="45"/>
      <c r="M5259" s="45"/>
      <c r="N5259" s="45"/>
      <c r="O5259" s="45"/>
      <c r="P5259" s="113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</row>
    <row r="5260" spans="1:50" ht="15.75" x14ac:dyDescent="0.2">
      <c r="A5260" s="11"/>
      <c r="B5260" s="5"/>
      <c r="C5260" s="5"/>
      <c r="D5260" s="17" t="s">
        <v>793</v>
      </c>
      <c r="E5260" s="5"/>
      <c r="F5260" s="5"/>
      <c r="G5260" s="26"/>
      <c r="H5260" s="23"/>
      <c r="I5260" s="5"/>
      <c r="J5260" s="11"/>
      <c r="K5260" s="45"/>
      <c r="L5260" s="45"/>
      <c r="M5260" s="45"/>
      <c r="N5260" s="45"/>
      <c r="O5260" s="45"/>
      <c r="P5260" s="113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</row>
    <row r="5261" spans="1:50" x14ac:dyDescent="0.2">
      <c r="A5261" s="11"/>
      <c r="B5261" s="5"/>
      <c r="C5261" s="5"/>
      <c r="D5261" s="5"/>
      <c r="E5261" s="5"/>
      <c r="F5261" s="5"/>
      <c r="G5261" s="24" t="s">
        <v>3116</v>
      </c>
      <c r="H5261" s="23"/>
      <c r="I5261" s="5"/>
      <c r="J5261" s="11"/>
      <c r="K5261" s="45"/>
      <c r="L5261" s="45"/>
      <c r="M5261" s="45"/>
      <c r="N5261" s="45"/>
      <c r="O5261" s="45"/>
      <c r="P5261" s="113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</row>
    <row r="5262" spans="1:50" x14ac:dyDescent="0.2">
      <c r="A5262" s="11"/>
      <c r="B5262" s="5"/>
      <c r="C5262" s="5"/>
      <c r="D5262" s="5"/>
      <c r="E5262" s="5"/>
      <c r="F5262" s="5"/>
      <c r="G5262" s="24" t="s">
        <v>4783</v>
      </c>
      <c r="H5262" s="23"/>
      <c r="I5262" s="5"/>
      <c r="J5262" s="11"/>
      <c r="K5262" s="45"/>
      <c r="L5262" s="45"/>
      <c r="M5262" s="45"/>
      <c r="N5262" s="45"/>
      <c r="O5262" s="45"/>
      <c r="P5262" s="113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</row>
    <row r="5263" spans="1:50" x14ac:dyDescent="0.2">
      <c r="A5263" s="11"/>
      <c r="B5263" s="5"/>
      <c r="C5263" s="5"/>
      <c r="D5263" s="5"/>
      <c r="E5263" s="5"/>
      <c r="F5263" s="5"/>
      <c r="G5263" s="24" t="s">
        <v>4782</v>
      </c>
      <c r="H5263" s="23"/>
      <c r="I5263" s="5"/>
      <c r="J5263" s="11"/>
      <c r="K5263" s="45"/>
      <c r="L5263" s="45"/>
      <c r="M5263" s="45"/>
      <c r="N5263" s="45"/>
      <c r="O5263" s="45"/>
      <c r="P5263" s="113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</row>
    <row r="5264" spans="1:50" ht="19.5" x14ac:dyDescent="0.2">
      <c r="A5264" s="4" t="s">
        <v>19270</v>
      </c>
      <c r="B5264" s="5"/>
      <c r="C5264" s="5"/>
      <c r="D5264" s="5"/>
      <c r="E5264" s="5"/>
      <c r="F5264" s="5"/>
      <c r="G5264" s="26"/>
      <c r="H5264" s="23"/>
      <c r="I5264" s="5"/>
      <c r="J5264" s="11"/>
      <c r="K5264" s="45"/>
      <c r="L5264" s="45"/>
      <c r="M5264" s="45"/>
      <c r="N5264" s="45"/>
      <c r="O5264" s="45"/>
      <c r="P5264" s="113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</row>
    <row r="5265" spans="1:50" ht="18" x14ac:dyDescent="0.2">
      <c r="A5265" s="11"/>
      <c r="B5265" s="33" t="s">
        <v>1224</v>
      </c>
      <c r="C5265" s="5"/>
      <c r="D5265" s="5"/>
      <c r="E5265" s="5"/>
      <c r="F5265" s="5"/>
      <c r="G5265" s="26"/>
      <c r="H5265" s="23"/>
      <c r="I5265" s="5"/>
      <c r="J5265" s="11"/>
      <c r="K5265" s="45"/>
      <c r="L5265" s="45"/>
      <c r="M5265" s="45"/>
      <c r="N5265" s="45"/>
      <c r="O5265" s="45"/>
      <c r="P5265" s="113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</row>
    <row r="5266" spans="1:50" x14ac:dyDescent="0.2">
      <c r="A5266" s="11"/>
      <c r="B5266" s="5"/>
      <c r="C5266" s="5"/>
      <c r="D5266" s="5"/>
      <c r="E5266" s="5"/>
      <c r="F5266" s="5"/>
      <c r="G5266" s="24" t="s">
        <v>3372</v>
      </c>
      <c r="H5266" s="23"/>
      <c r="I5266" s="5"/>
      <c r="J5266" s="11"/>
      <c r="K5266" s="45"/>
      <c r="L5266" s="45"/>
      <c r="M5266" s="45"/>
      <c r="N5266" s="45"/>
      <c r="O5266" s="45"/>
      <c r="P5266" s="113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</row>
    <row r="5267" spans="1:50" ht="18" x14ac:dyDescent="0.2">
      <c r="A5267" s="11"/>
      <c r="B5267" s="6" t="s">
        <v>1225</v>
      </c>
      <c r="C5267" s="5"/>
      <c r="D5267" s="5"/>
      <c r="E5267" s="5"/>
      <c r="F5267" s="5"/>
      <c r="G5267" s="26"/>
      <c r="H5267" s="23"/>
      <c r="I5267" s="5"/>
      <c r="J5267" s="11"/>
      <c r="K5267" s="45"/>
      <c r="L5267" s="45"/>
      <c r="M5267" s="45"/>
      <c r="N5267" s="45"/>
      <c r="O5267" s="45"/>
      <c r="P5267" s="113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</row>
    <row r="5268" spans="1:50" x14ac:dyDescent="0.2">
      <c r="A5268" s="11"/>
      <c r="B5268" s="5"/>
      <c r="C5268" s="5"/>
      <c r="D5268" s="5"/>
      <c r="E5268" s="5"/>
      <c r="F5268" s="5"/>
      <c r="G5268" s="24" t="s">
        <v>3373</v>
      </c>
      <c r="H5268" s="23"/>
      <c r="I5268" s="5"/>
      <c r="J5268" s="11"/>
      <c r="K5268" s="45"/>
      <c r="L5268" s="45"/>
      <c r="M5268" s="45"/>
      <c r="N5268" s="45"/>
      <c r="O5268" s="45"/>
      <c r="P5268" s="113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</row>
    <row r="5269" spans="1:50" x14ac:dyDescent="0.2">
      <c r="A5269" s="11"/>
      <c r="B5269" s="5"/>
      <c r="C5269" s="5"/>
      <c r="D5269" s="5"/>
      <c r="E5269" s="5"/>
      <c r="F5269" s="5"/>
      <c r="G5269" s="24" t="s">
        <v>3374</v>
      </c>
      <c r="H5269" s="23"/>
      <c r="I5269" s="5"/>
      <c r="J5269" s="11"/>
      <c r="K5269" s="45"/>
      <c r="L5269" s="45"/>
      <c r="M5269" s="45"/>
      <c r="N5269" s="45"/>
      <c r="O5269" s="45"/>
      <c r="P5269" s="113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</row>
    <row r="5270" spans="1:50" x14ac:dyDescent="0.2">
      <c r="A5270" s="11"/>
      <c r="B5270" s="5"/>
      <c r="C5270" s="5"/>
      <c r="D5270" s="5"/>
      <c r="E5270" s="5"/>
      <c r="F5270" s="5"/>
      <c r="G5270" s="24" t="s">
        <v>3375</v>
      </c>
      <c r="H5270" s="23"/>
      <c r="I5270" s="5"/>
      <c r="J5270" s="11"/>
      <c r="K5270" s="45"/>
      <c r="L5270" s="45"/>
      <c r="M5270" s="45"/>
      <c r="N5270" s="45"/>
      <c r="O5270" s="45"/>
      <c r="P5270" s="113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</row>
    <row r="5271" spans="1:50" ht="18" x14ac:dyDescent="0.2">
      <c r="A5271" s="11"/>
      <c r="B5271" s="6" t="s">
        <v>1226</v>
      </c>
      <c r="C5271" s="5"/>
      <c r="D5271" s="5"/>
      <c r="E5271" s="5"/>
      <c r="F5271" s="5"/>
      <c r="G5271" s="26"/>
      <c r="H5271" s="23"/>
      <c r="I5271" s="5"/>
      <c r="J5271" s="11"/>
      <c r="K5271" s="45"/>
      <c r="L5271" s="45"/>
      <c r="M5271" s="45"/>
      <c r="N5271" s="45"/>
      <c r="O5271" s="45"/>
      <c r="P5271" s="113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</row>
    <row r="5272" spans="1:50" x14ac:dyDescent="0.2">
      <c r="A5272" s="11"/>
      <c r="B5272" s="5"/>
      <c r="C5272" s="5"/>
      <c r="D5272" s="5"/>
      <c r="E5272" s="5"/>
      <c r="F5272" s="5"/>
      <c r="G5272" s="24" t="s">
        <v>3376</v>
      </c>
      <c r="H5272" s="23"/>
      <c r="I5272" s="5"/>
      <c r="J5272" s="11"/>
      <c r="K5272" s="45"/>
      <c r="L5272" s="45"/>
      <c r="M5272" s="45"/>
      <c r="N5272" s="45"/>
      <c r="O5272" s="45"/>
      <c r="P5272" s="113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</row>
    <row r="5273" spans="1:50" ht="18" x14ac:dyDescent="0.2">
      <c r="A5273" s="11"/>
      <c r="B5273" s="6" t="s">
        <v>1227</v>
      </c>
      <c r="C5273" s="5"/>
      <c r="D5273" s="5"/>
      <c r="E5273" s="5"/>
      <c r="F5273" s="5"/>
      <c r="G5273" s="26"/>
      <c r="H5273" s="23"/>
      <c r="I5273" s="5"/>
      <c r="J5273" s="11"/>
      <c r="K5273" s="45"/>
      <c r="L5273" s="45"/>
      <c r="M5273" s="45"/>
      <c r="N5273" s="45"/>
      <c r="O5273" s="45"/>
      <c r="P5273" s="113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</row>
    <row r="5274" spans="1:50" x14ac:dyDescent="0.2">
      <c r="A5274" s="11"/>
      <c r="B5274" s="5"/>
      <c r="C5274" s="5"/>
      <c r="D5274" s="5"/>
      <c r="E5274" s="5"/>
      <c r="F5274" s="5"/>
      <c r="G5274" s="24" t="s">
        <v>3377</v>
      </c>
      <c r="H5274" s="23"/>
      <c r="I5274" s="5"/>
      <c r="J5274" s="11"/>
      <c r="K5274" s="45"/>
      <c r="L5274" s="45"/>
      <c r="M5274" s="45"/>
      <c r="N5274" s="45"/>
      <c r="O5274" s="45"/>
      <c r="P5274" s="113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</row>
    <row r="5275" spans="1:50" ht="18" x14ac:dyDescent="0.2">
      <c r="A5275" s="11"/>
      <c r="B5275" s="6" t="s">
        <v>1228</v>
      </c>
      <c r="C5275" s="5"/>
      <c r="D5275" s="5"/>
      <c r="E5275" s="5"/>
      <c r="F5275" s="5"/>
      <c r="G5275" s="26"/>
      <c r="H5275" s="23"/>
      <c r="I5275" s="5"/>
      <c r="J5275" s="11"/>
      <c r="K5275" s="45"/>
      <c r="L5275" s="45"/>
      <c r="M5275" s="45"/>
      <c r="N5275" s="45"/>
      <c r="O5275" s="45"/>
      <c r="P5275" s="113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</row>
    <row r="5276" spans="1:50" x14ac:dyDescent="0.2">
      <c r="A5276" s="11"/>
      <c r="B5276" s="5"/>
      <c r="C5276" s="5"/>
      <c r="D5276" s="5"/>
      <c r="E5276" s="5"/>
      <c r="F5276" s="5"/>
      <c r="G5276" s="26" t="s">
        <v>3378</v>
      </c>
      <c r="H5276" s="23"/>
      <c r="I5276" s="5"/>
      <c r="J5276" s="11"/>
      <c r="K5276" s="45"/>
      <c r="L5276" s="45"/>
      <c r="M5276" s="45"/>
      <c r="N5276" s="45"/>
      <c r="O5276" s="45"/>
      <c r="P5276" s="113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</row>
    <row r="5277" spans="1:50" ht="25.5" x14ac:dyDescent="0.2">
      <c r="A5277" s="11"/>
      <c r="B5277" s="5"/>
      <c r="C5277" s="5"/>
      <c r="D5277" s="5"/>
      <c r="E5277" s="5"/>
      <c r="F5277" s="5"/>
      <c r="G5277" s="27" t="s">
        <v>4333</v>
      </c>
      <c r="H5277" s="11"/>
      <c r="I5277" s="5"/>
      <c r="J5277" s="11"/>
      <c r="K5277" s="53"/>
      <c r="L5277" s="45"/>
      <c r="M5277" s="45" t="s">
        <v>3045</v>
      </c>
      <c r="N5277" s="45" t="s">
        <v>3044</v>
      </c>
      <c r="O5277" s="45"/>
      <c r="P5277" s="113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</row>
    <row r="5278" spans="1:50" x14ac:dyDescent="0.2">
      <c r="A5278" s="11"/>
      <c r="B5278" s="5"/>
      <c r="C5278" s="5"/>
      <c r="D5278" s="5"/>
      <c r="E5278" s="5"/>
      <c r="F5278" s="5"/>
      <c r="G5278" s="26"/>
      <c r="H5278" s="11" t="s">
        <v>2136</v>
      </c>
      <c r="I5278" s="5"/>
      <c r="J5278" s="11"/>
      <c r="K5278" s="45"/>
      <c r="L5278" s="45"/>
      <c r="M5278" s="45"/>
      <c r="N5278" s="45"/>
      <c r="O5278" s="45"/>
      <c r="P5278" s="113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</row>
    <row r="5279" spans="1:50" x14ac:dyDescent="0.2">
      <c r="A5279" s="11"/>
      <c r="B5279" s="14"/>
      <c r="C5279" s="5"/>
      <c r="D5279" s="5"/>
      <c r="E5279" s="5"/>
      <c r="F5279" s="5"/>
      <c r="G5279" s="26"/>
      <c r="H5279" s="11"/>
      <c r="I5279" s="5"/>
      <c r="J5279" s="11" t="s">
        <v>1009</v>
      </c>
      <c r="K5279" s="45" t="s">
        <v>10783</v>
      </c>
      <c r="L5279" s="45" t="s">
        <v>5401</v>
      </c>
      <c r="M5279" s="45" t="s">
        <v>10784</v>
      </c>
      <c r="N5279" s="45" t="s">
        <v>6414</v>
      </c>
      <c r="O5279" s="45" t="s">
        <v>4991</v>
      </c>
      <c r="P5279" s="115" t="s">
        <v>10785</v>
      </c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</row>
    <row r="5280" spans="1:50" ht="24" x14ac:dyDescent="0.2">
      <c r="A5280" s="11"/>
      <c r="B5280" s="14"/>
      <c r="C5280" s="5"/>
      <c r="D5280" s="5"/>
      <c r="E5280" s="5"/>
      <c r="F5280" s="5"/>
      <c r="G5280" s="26"/>
      <c r="H5280" s="11"/>
      <c r="I5280" s="5"/>
      <c r="J5280" s="11" t="s">
        <v>1009</v>
      </c>
      <c r="K5280" s="45" t="s">
        <v>10786</v>
      </c>
      <c r="L5280" s="45" t="s">
        <v>10787</v>
      </c>
      <c r="M5280" s="45" t="s">
        <v>10784</v>
      </c>
      <c r="N5280" s="45" t="s">
        <v>6414</v>
      </c>
      <c r="O5280" s="45" t="s">
        <v>10788</v>
      </c>
      <c r="P5280" s="115" t="s">
        <v>5005</v>
      </c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</row>
    <row r="5281" spans="1:50" ht="18" x14ac:dyDescent="0.2">
      <c r="A5281" s="11"/>
      <c r="B5281" s="14"/>
      <c r="C5281" s="5"/>
      <c r="D5281" s="5"/>
      <c r="E5281" s="5"/>
      <c r="F5281" s="33" t="s">
        <v>10789</v>
      </c>
      <c r="G5281" s="26"/>
      <c r="H5281" s="23"/>
      <c r="I5281" s="5"/>
      <c r="J5281" s="11"/>
      <c r="K5281" s="46"/>
      <c r="L5281" s="45"/>
      <c r="M5281" s="45"/>
      <c r="N5281" s="45"/>
      <c r="O5281" s="45"/>
      <c r="P5281" s="113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</row>
    <row r="5282" spans="1:50" x14ac:dyDescent="0.2">
      <c r="A5282" s="11"/>
      <c r="B5282" s="14"/>
      <c r="C5282" s="5"/>
      <c r="D5282" s="5"/>
      <c r="E5282" s="5"/>
      <c r="F5282" s="5"/>
      <c r="G5282" s="26" t="s">
        <v>4334</v>
      </c>
      <c r="H5282" s="23"/>
      <c r="I5282" s="5"/>
      <c r="J5282" s="11"/>
      <c r="K5282" s="46"/>
      <c r="L5282" s="45"/>
      <c r="M5282" s="45"/>
      <c r="N5282" s="45"/>
      <c r="O5282" s="45"/>
      <c r="P5282" s="113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</row>
    <row r="5283" spans="1:50" ht="25.5" x14ac:dyDescent="0.2">
      <c r="A5283" s="11"/>
      <c r="B5283" s="14"/>
      <c r="C5283" s="5"/>
      <c r="D5283" s="5"/>
      <c r="E5283" s="5"/>
      <c r="F5283" s="5"/>
      <c r="G5283" s="31" t="s">
        <v>4335</v>
      </c>
      <c r="H5283" s="11"/>
      <c r="I5283" s="5"/>
      <c r="J5283" s="11"/>
      <c r="K5283" s="54"/>
      <c r="L5283" s="45"/>
      <c r="M5283" s="45" t="s">
        <v>1059</v>
      </c>
      <c r="N5283" s="45" t="s">
        <v>1433</v>
      </c>
      <c r="O5283" s="45"/>
      <c r="P5283" s="113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</row>
    <row r="5284" spans="1:50" ht="25.5" x14ac:dyDescent="0.2">
      <c r="A5284" s="11"/>
      <c r="B5284" s="14"/>
      <c r="C5284" s="5"/>
      <c r="D5284" s="5"/>
      <c r="E5284" s="5"/>
      <c r="F5284" s="5"/>
      <c r="G5284" s="31" t="s">
        <v>4335</v>
      </c>
      <c r="H5284" s="11"/>
      <c r="I5284" s="5"/>
      <c r="J5284" s="11"/>
      <c r="K5284" s="54"/>
      <c r="L5284" s="45"/>
      <c r="M5284" s="45" t="s">
        <v>1059</v>
      </c>
      <c r="N5284" s="45" t="s">
        <v>1434</v>
      </c>
      <c r="O5284" s="45"/>
      <c r="P5284" s="113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</row>
    <row r="5285" spans="1:50" x14ac:dyDescent="0.2">
      <c r="A5285" s="11"/>
      <c r="B5285" s="14"/>
      <c r="C5285" s="5"/>
      <c r="D5285" s="5"/>
      <c r="E5285" s="5"/>
      <c r="F5285" s="5"/>
      <c r="G5285" s="26"/>
      <c r="H5285" s="11" t="s">
        <v>2137</v>
      </c>
      <c r="I5285" s="5"/>
      <c r="J5285" s="11"/>
      <c r="K5285" s="46"/>
      <c r="L5285" s="45"/>
      <c r="M5285" s="45"/>
      <c r="N5285" s="45"/>
      <c r="O5285" s="45"/>
      <c r="P5285" s="113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</row>
    <row r="5286" spans="1:50" x14ac:dyDescent="0.2">
      <c r="A5286" s="11"/>
      <c r="B5286" s="14"/>
      <c r="C5286" s="5"/>
      <c r="D5286" s="5"/>
      <c r="E5286" s="5"/>
      <c r="F5286" s="5"/>
      <c r="G5286" s="26" t="s">
        <v>4336</v>
      </c>
      <c r="H5286" s="11"/>
      <c r="I5286" s="5"/>
      <c r="J5286" s="11"/>
      <c r="K5286" s="46"/>
      <c r="L5286" s="45"/>
      <c r="M5286" s="45"/>
      <c r="N5286" s="45"/>
      <c r="O5286" s="45"/>
      <c r="P5286" s="113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</row>
    <row r="5287" spans="1:50" ht="25.5" x14ac:dyDescent="0.2">
      <c r="A5287" s="11"/>
      <c r="B5287" s="14"/>
      <c r="C5287" s="5"/>
      <c r="D5287" s="5"/>
      <c r="E5287" s="5"/>
      <c r="F5287" s="5"/>
      <c r="G5287" s="31" t="s">
        <v>4337</v>
      </c>
      <c r="H5287" s="11"/>
      <c r="I5287" s="5"/>
      <c r="J5287" s="11"/>
      <c r="K5287" s="54"/>
      <c r="L5287" s="45"/>
      <c r="M5287" s="45" t="s">
        <v>1435</v>
      </c>
      <c r="N5287" s="45" t="s">
        <v>1436</v>
      </c>
      <c r="O5287" s="45"/>
      <c r="P5287" s="113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</row>
    <row r="5288" spans="1:50" x14ac:dyDescent="0.2">
      <c r="A5288" s="11"/>
      <c r="B5288" s="14"/>
      <c r="C5288" s="5"/>
      <c r="D5288" s="5"/>
      <c r="E5288" s="5"/>
      <c r="F5288" s="5"/>
      <c r="G5288" s="26"/>
      <c r="H5288" s="11" t="s">
        <v>2138</v>
      </c>
      <c r="I5288" s="5"/>
      <c r="J5288" s="11"/>
      <c r="K5288" s="54"/>
      <c r="L5288" s="45"/>
      <c r="M5288" s="45"/>
      <c r="N5288" s="45"/>
      <c r="O5288" s="45"/>
      <c r="P5288" s="113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</row>
    <row r="5289" spans="1:50" x14ac:dyDescent="0.2">
      <c r="A5289" s="11"/>
      <c r="B5289" s="14"/>
      <c r="C5289" s="5"/>
      <c r="D5289" s="5"/>
      <c r="E5289" s="5"/>
      <c r="F5289" s="5"/>
      <c r="G5289" s="26" t="s">
        <v>4338</v>
      </c>
      <c r="H5289" s="11"/>
      <c r="I5289" s="5"/>
      <c r="J5289" s="11"/>
      <c r="K5289" s="54"/>
      <c r="L5289" s="45"/>
      <c r="M5289" s="45"/>
      <c r="N5289" s="45"/>
      <c r="O5289" s="45"/>
      <c r="P5289" s="113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</row>
    <row r="5290" spans="1:50" ht="25.5" x14ac:dyDescent="0.2">
      <c r="A5290" s="11"/>
      <c r="B5290" s="14"/>
      <c r="C5290" s="5"/>
      <c r="D5290" s="5"/>
      <c r="E5290" s="5"/>
      <c r="F5290" s="5"/>
      <c r="G5290" s="31" t="s">
        <v>4339</v>
      </c>
      <c r="H5290" s="11"/>
      <c r="I5290" s="5"/>
      <c r="J5290" s="11"/>
      <c r="K5290" s="54"/>
      <c r="L5290" s="45"/>
      <c r="M5290" s="45" t="s">
        <v>1059</v>
      </c>
      <c r="N5290" s="45" t="s">
        <v>1656</v>
      </c>
      <c r="O5290" s="45"/>
      <c r="P5290" s="113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</row>
    <row r="5291" spans="1:50" ht="25.5" x14ac:dyDescent="0.2">
      <c r="A5291" s="11"/>
      <c r="B5291" s="14"/>
      <c r="C5291" s="5"/>
      <c r="D5291" s="5"/>
      <c r="E5291" s="5"/>
      <c r="F5291" s="5"/>
      <c r="G5291" s="31" t="s">
        <v>4339</v>
      </c>
      <c r="H5291" s="11"/>
      <c r="I5291" s="5"/>
      <c r="J5291" s="11"/>
      <c r="K5291" s="54"/>
      <c r="L5291" s="45"/>
      <c r="M5291" s="45" t="s">
        <v>1059</v>
      </c>
      <c r="N5291" s="45" t="s">
        <v>1143</v>
      </c>
      <c r="O5291" s="45"/>
      <c r="P5291" s="113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</row>
    <row r="5292" spans="1:50" x14ac:dyDescent="0.2">
      <c r="A5292" s="11"/>
      <c r="B5292" s="14"/>
      <c r="C5292" s="5"/>
      <c r="D5292" s="5"/>
      <c r="E5292" s="5"/>
      <c r="F5292" s="5"/>
      <c r="G5292" s="26"/>
      <c r="H5292" s="11" t="s">
        <v>2139</v>
      </c>
      <c r="I5292" s="5"/>
      <c r="J5292" s="11"/>
      <c r="K5292" s="54"/>
      <c r="L5292" s="45"/>
      <c r="M5292" s="45"/>
      <c r="N5292" s="45"/>
      <c r="O5292" s="45"/>
      <c r="P5292" s="113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</row>
    <row r="5293" spans="1:50" x14ac:dyDescent="0.2">
      <c r="A5293" s="11"/>
      <c r="B5293" s="14"/>
      <c r="C5293" s="5"/>
      <c r="D5293" s="5"/>
      <c r="E5293" s="5"/>
      <c r="F5293" s="5"/>
      <c r="G5293" s="26" t="s">
        <v>4340</v>
      </c>
      <c r="H5293" s="11"/>
      <c r="I5293" s="5"/>
      <c r="J5293" s="11"/>
      <c r="K5293" s="54"/>
      <c r="L5293" s="45"/>
      <c r="M5293" s="45"/>
      <c r="N5293" s="45"/>
      <c r="O5293" s="45"/>
      <c r="P5293" s="113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</row>
    <row r="5294" spans="1:50" ht="25.5" x14ac:dyDescent="0.2">
      <c r="A5294" s="11"/>
      <c r="B5294" s="14"/>
      <c r="C5294" s="5"/>
      <c r="D5294" s="5"/>
      <c r="E5294" s="5"/>
      <c r="F5294" s="5"/>
      <c r="G5294" s="31" t="s">
        <v>4341</v>
      </c>
      <c r="H5294" s="11"/>
      <c r="I5294" s="5"/>
      <c r="J5294" s="11"/>
      <c r="K5294" s="54"/>
      <c r="L5294" s="45"/>
      <c r="M5294" s="45" t="s">
        <v>1658</v>
      </c>
      <c r="N5294" s="45" t="s">
        <v>1657</v>
      </c>
      <c r="O5294" s="45"/>
      <c r="P5294" s="113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</row>
    <row r="5295" spans="1:50" x14ac:dyDescent="0.2">
      <c r="A5295" s="11"/>
      <c r="B5295" s="14"/>
      <c r="C5295" s="5"/>
      <c r="D5295" s="5"/>
      <c r="E5295" s="5"/>
      <c r="F5295" s="5"/>
      <c r="G5295" s="26"/>
      <c r="H5295" s="11" t="s">
        <v>2140</v>
      </c>
      <c r="I5295" s="5"/>
      <c r="J5295" s="11"/>
      <c r="K5295" s="54"/>
      <c r="L5295" s="45"/>
      <c r="M5295" s="45"/>
      <c r="N5295" s="45"/>
      <c r="O5295" s="45"/>
      <c r="P5295" s="113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</row>
    <row r="5296" spans="1:50" x14ac:dyDescent="0.2">
      <c r="A5296" s="11"/>
      <c r="B5296" s="14"/>
      <c r="C5296" s="5"/>
      <c r="D5296" s="5"/>
      <c r="E5296" s="5"/>
      <c r="F5296" s="5"/>
      <c r="G5296" s="26" t="s">
        <v>4344</v>
      </c>
      <c r="H5296" s="11"/>
      <c r="I5296" s="5"/>
      <c r="J5296" s="11"/>
      <c r="K5296" s="54"/>
      <c r="L5296" s="45"/>
      <c r="M5296" s="45"/>
      <c r="N5296" s="45"/>
      <c r="O5296" s="45"/>
      <c r="P5296" s="113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</row>
    <row r="5297" spans="1:50" ht="38.25" x14ac:dyDescent="0.2">
      <c r="A5297" s="11"/>
      <c r="B5297" s="14"/>
      <c r="C5297" s="5"/>
      <c r="D5297" s="5"/>
      <c r="E5297" s="5"/>
      <c r="F5297" s="5"/>
      <c r="G5297" s="31" t="s">
        <v>4342</v>
      </c>
      <c r="H5297" s="11"/>
      <c r="I5297" s="5"/>
      <c r="J5297" s="11"/>
      <c r="K5297" s="54"/>
      <c r="L5297" s="45"/>
      <c r="M5297" s="45" t="s">
        <v>1295</v>
      </c>
      <c r="N5297" s="45" t="s">
        <v>1659</v>
      </c>
      <c r="O5297" s="45"/>
      <c r="P5297" s="113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</row>
    <row r="5298" spans="1:50" ht="38.25" x14ac:dyDescent="0.2">
      <c r="A5298" s="11"/>
      <c r="B5298" s="14"/>
      <c r="C5298" s="5"/>
      <c r="D5298" s="5"/>
      <c r="E5298" s="5"/>
      <c r="F5298" s="5"/>
      <c r="G5298" s="31" t="s">
        <v>4342</v>
      </c>
      <c r="H5298" s="11"/>
      <c r="I5298" s="5"/>
      <c r="J5298" s="11"/>
      <c r="K5298" s="54"/>
      <c r="L5298" s="45"/>
      <c r="M5298" s="45" t="s">
        <v>1566</v>
      </c>
      <c r="N5298" s="45" t="s">
        <v>1660</v>
      </c>
      <c r="O5298" s="45"/>
      <c r="P5298" s="113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</row>
    <row r="5299" spans="1:50" x14ac:dyDescent="0.2">
      <c r="A5299" s="11"/>
      <c r="B5299" s="14"/>
      <c r="C5299" s="5"/>
      <c r="D5299" s="5"/>
      <c r="E5299" s="5"/>
      <c r="F5299" s="5"/>
      <c r="G5299" s="26"/>
      <c r="H5299" s="11" t="s">
        <v>2141</v>
      </c>
      <c r="I5299" s="5"/>
      <c r="J5299" s="11"/>
      <c r="K5299" s="54"/>
      <c r="L5299" s="45"/>
      <c r="M5299" s="45"/>
      <c r="N5299" s="45"/>
      <c r="O5299" s="45"/>
      <c r="P5299" s="113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</row>
    <row r="5300" spans="1:50" x14ac:dyDescent="0.2">
      <c r="A5300" s="11"/>
      <c r="B5300" s="14"/>
      <c r="C5300" s="5"/>
      <c r="D5300" s="5"/>
      <c r="E5300" s="5"/>
      <c r="F5300" s="5"/>
      <c r="G5300" s="26" t="s">
        <v>4343</v>
      </c>
      <c r="H5300" s="11"/>
      <c r="I5300" s="5"/>
      <c r="J5300" s="11"/>
      <c r="K5300" s="54"/>
      <c r="L5300" s="45"/>
      <c r="M5300" s="45"/>
      <c r="N5300" s="45"/>
      <c r="O5300" s="45"/>
      <c r="P5300" s="113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</row>
    <row r="5301" spans="1:50" ht="48" x14ac:dyDescent="0.2">
      <c r="A5301" s="11"/>
      <c r="B5301" s="14"/>
      <c r="C5301" s="5"/>
      <c r="D5301" s="5"/>
      <c r="E5301" s="5"/>
      <c r="F5301" s="5"/>
      <c r="G5301" s="31" t="s">
        <v>4345</v>
      </c>
      <c r="H5301" s="11"/>
      <c r="I5301" s="5"/>
      <c r="J5301" s="11"/>
      <c r="K5301" s="54"/>
      <c r="L5301" s="45"/>
      <c r="M5301" s="45" t="s">
        <v>1662</v>
      </c>
      <c r="N5301" s="45" t="s">
        <v>1661</v>
      </c>
      <c r="O5301" s="45"/>
      <c r="P5301" s="113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</row>
    <row r="5302" spans="1:50" ht="25.5" x14ac:dyDescent="0.2">
      <c r="A5302" s="11"/>
      <c r="B5302" s="14"/>
      <c r="C5302" s="5"/>
      <c r="D5302" s="5"/>
      <c r="E5302" s="5"/>
      <c r="F5302" s="5"/>
      <c r="G5302" s="31" t="s">
        <v>4345</v>
      </c>
      <c r="H5302" s="11"/>
      <c r="I5302" s="5"/>
      <c r="J5302" s="11"/>
      <c r="K5302" s="54"/>
      <c r="L5302" s="45"/>
      <c r="M5302" s="45" t="s">
        <v>1663</v>
      </c>
      <c r="N5302" s="45" t="s">
        <v>1142</v>
      </c>
      <c r="O5302" s="45"/>
      <c r="P5302" s="113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</row>
    <row r="5303" spans="1:50" ht="25.5" x14ac:dyDescent="0.2">
      <c r="A5303" s="11"/>
      <c r="B5303" s="14"/>
      <c r="C5303" s="5"/>
      <c r="D5303" s="5"/>
      <c r="E5303" s="5"/>
      <c r="F5303" s="5"/>
      <c r="G5303" s="31" t="s">
        <v>4345</v>
      </c>
      <c r="H5303" s="11"/>
      <c r="I5303" s="5"/>
      <c r="J5303" s="11"/>
      <c r="K5303" s="54"/>
      <c r="L5303" s="45"/>
      <c r="M5303" s="45" t="s">
        <v>1663</v>
      </c>
      <c r="N5303" s="45" t="s">
        <v>1664</v>
      </c>
      <c r="O5303" s="45"/>
      <c r="P5303" s="113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</row>
    <row r="5304" spans="1:50" ht="25.5" x14ac:dyDescent="0.2">
      <c r="A5304" s="11"/>
      <c r="B5304" s="14"/>
      <c r="C5304" s="5"/>
      <c r="D5304" s="5"/>
      <c r="E5304" s="5"/>
      <c r="F5304" s="5"/>
      <c r="G5304" s="31" t="s">
        <v>4345</v>
      </c>
      <c r="H5304" s="11"/>
      <c r="I5304" s="5"/>
      <c r="J5304" s="11"/>
      <c r="K5304" s="54"/>
      <c r="L5304" s="45"/>
      <c r="M5304" s="45" t="s">
        <v>1295</v>
      </c>
      <c r="N5304" s="45" t="s">
        <v>1142</v>
      </c>
      <c r="O5304" s="45"/>
      <c r="P5304" s="113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</row>
    <row r="5305" spans="1:50" x14ac:dyDescent="0.2">
      <c r="A5305" s="11"/>
      <c r="B5305" s="14"/>
      <c r="C5305" s="5"/>
      <c r="D5305" s="5"/>
      <c r="E5305" s="5"/>
      <c r="F5305" s="5"/>
      <c r="G5305" s="26"/>
      <c r="H5305" s="11" t="s">
        <v>2142</v>
      </c>
      <c r="I5305" s="5"/>
      <c r="J5305" s="11"/>
      <c r="K5305" s="54"/>
      <c r="L5305" s="45"/>
      <c r="M5305" s="45"/>
      <c r="N5305" s="45"/>
      <c r="O5305" s="45"/>
      <c r="P5305" s="113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</row>
    <row r="5306" spans="1:50" x14ac:dyDescent="0.2">
      <c r="A5306" s="11"/>
      <c r="B5306" s="14"/>
      <c r="C5306" s="5"/>
      <c r="D5306" s="5"/>
      <c r="E5306" s="5"/>
      <c r="F5306" s="5"/>
      <c r="G5306" s="26" t="s">
        <v>4346</v>
      </c>
      <c r="H5306" s="11"/>
      <c r="I5306" s="5"/>
      <c r="J5306" s="11"/>
      <c r="K5306" s="54"/>
      <c r="L5306" s="45"/>
      <c r="M5306" s="45"/>
      <c r="N5306" s="45"/>
      <c r="O5306" s="45"/>
      <c r="P5306" s="113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</row>
    <row r="5307" spans="1:50" ht="38.25" x14ac:dyDescent="0.2">
      <c r="A5307" s="11"/>
      <c r="B5307" s="14"/>
      <c r="C5307" s="5"/>
      <c r="D5307" s="5"/>
      <c r="E5307" s="5"/>
      <c r="F5307" s="5"/>
      <c r="G5307" s="31" t="s">
        <v>4347</v>
      </c>
      <c r="H5307" s="11"/>
      <c r="I5307" s="5"/>
      <c r="J5307" s="11"/>
      <c r="K5307" s="54"/>
      <c r="L5307" s="45"/>
      <c r="M5307" s="45" t="s">
        <v>1295</v>
      </c>
      <c r="N5307" s="45" t="s">
        <v>1665</v>
      </c>
      <c r="O5307" s="45"/>
      <c r="P5307" s="113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</row>
    <row r="5308" spans="1:50" ht="38.25" x14ac:dyDescent="0.2">
      <c r="A5308" s="11"/>
      <c r="B5308" s="14"/>
      <c r="C5308" s="5"/>
      <c r="D5308" s="5"/>
      <c r="E5308" s="5"/>
      <c r="F5308" s="5"/>
      <c r="G5308" s="31" t="s">
        <v>4347</v>
      </c>
      <c r="H5308" s="11"/>
      <c r="I5308" s="5"/>
      <c r="J5308" s="11"/>
      <c r="K5308" s="54"/>
      <c r="L5308" s="45"/>
      <c r="M5308" s="45" t="s">
        <v>1295</v>
      </c>
      <c r="N5308" s="45" t="s">
        <v>1666</v>
      </c>
      <c r="O5308" s="45"/>
      <c r="P5308" s="113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</row>
    <row r="5309" spans="1:50" ht="38.25" x14ac:dyDescent="0.2">
      <c r="A5309" s="11"/>
      <c r="B5309" s="14"/>
      <c r="C5309" s="5"/>
      <c r="D5309" s="5"/>
      <c r="E5309" s="5"/>
      <c r="F5309" s="5"/>
      <c r="G5309" s="31" t="s">
        <v>4347</v>
      </c>
      <c r="H5309" s="11"/>
      <c r="I5309" s="5"/>
      <c r="J5309" s="11"/>
      <c r="K5309" s="54"/>
      <c r="L5309" s="45"/>
      <c r="M5309" s="45" t="s">
        <v>1295</v>
      </c>
      <c r="N5309" s="45" t="s">
        <v>1667</v>
      </c>
      <c r="O5309" s="45"/>
      <c r="P5309" s="113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</row>
    <row r="5310" spans="1:50" x14ac:dyDescent="0.2">
      <c r="A5310" s="11"/>
      <c r="B5310" s="14"/>
      <c r="C5310" s="5"/>
      <c r="D5310" s="5"/>
      <c r="E5310" s="5"/>
      <c r="F5310" s="5"/>
      <c r="G5310" s="26"/>
      <c r="H5310" s="11" t="s">
        <v>2143</v>
      </c>
      <c r="I5310" s="5"/>
      <c r="J5310" s="11"/>
      <c r="K5310" s="54"/>
      <c r="L5310" s="45"/>
      <c r="M5310" s="45"/>
      <c r="N5310" s="45"/>
      <c r="O5310" s="45"/>
      <c r="P5310" s="113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</row>
    <row r="5311" spans="1:50" x14ac:dyDescent="0.2">
      <c r="A5311" s="11"/>
      <c r="B5311" s="14"/>
      <c r="C5311" s="5"/>
      <c r="D5311" s="5"/>
      <c r="E5311" s="5"/>
      <c r="F5311" s="5"/>
      <c r="G5311" s="26" t="s">
        <v>4348</v>
      </c>
      <c r="H5311" s="11"/>
      <c r="I5311" s="5"/>
      <c r="J5311" s="11"/>
      <c r="K5311" s="54"/>
      <c r="L5311" s="45"/>
      <c r="M5311" s="45"/>
      <c r="N5311" s="45"/>
      <c r="O5311" s="45"/>
      <c r="P5311" s="113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</row>
    <row r="5312" spans="1:50" ht="38.25" x14ac:dyDescent="0.2">
      <c r="A5312" s="11"/>
      <c r="B5312" s="14"/>
      <c r="C5312" s="5"/>
      <c r="D5312" s="5"/>
      <c r="E5312" s="5"/>
      <c r="F5312" s="5"/>
      <c r="G5312" s="31" t="s">
        <v>4349</v>
      </c>
      <c r="H5312" s="11"/>
      <c r="I5312" s="5"/>
      <c r="J5312" s="11"/>
      <c r="K5312" s="54"/>
      <c r="L5312" s="45"/>
      <c r="M5312" s="45" t="s">
        <v>1295</v>
      </c>
      <c r="N5312" s="45" t="s">
        <v>1668</v>
      </c>
      <c r="O5312" s="45"/>
      <c r="P5312" s="113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</row>
    <row r="5313" spans="1:50" ht="38.25" x14ac:dyDescent="0.2">
      <c r="A5313" s="11"/>
      <c r="B5313" s="14"/>
      <c r="C5313" s="5"/>
      <c r="D5313" s="5"/>
      <c r="E5313" s="5"/>
      <c r="F5313" s="5"/>
      <c r="G5313" s="31" t="s">
        <v>4349</v>
      </c>
      <c r="H5313" s="11"/>
      <c r="I5313" s="5"/>
      <c r="J5313" s="11"/>
      <c r="K5313" s="54"/>
      <c r="L5313" s="45"/>
      <c r="M5313" s="45" t="s">
        <v>1295</v>
      </c>
      <c r="N5313" s="45" t="s">
        <v>1669</v>
      </c>
      <c r="O5313" s="45"/>
      <c r="P5313" s="113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</row>
    <row r="5314" spans="1:50" x14ac:dyDescent="0.2">
      <c r="A5314" s="11"/>
      <c r="B5314" s="14"/>
      <c r="C5314" s="5"/>
      <c r="D5314" s="5"/>
      <c r="E5314" s="5"/>
      <c r="F5314" s="5"/>
      <c r="G5314" s="26"/>
      <c r="H5314" s="11" t="s">
        <v>2143</v>
      </c>
      <c r="I5314" s="5"/>
      <c r="J5314" s="11"/>
      <c r="K5314" s="54"/>
      <c r="L5314" s="45"/>
      <c r="M5314" s="45"/>
      <c r="N5314" s="45"/>
      <c r="O5314" s="45"/>
      <c r="P5314" s="113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</row>
    <row r="5315" spans="1:50" x14ac:dyDescent="0.2">
      <c r="A5315" s="11"/>
      <c r="B5315" s="14"/>
      <c r="C5315" s="5"/>
      <c r="D5315" s="5"/>
      <c r="E5315" s="5"/>
      <c r="F5315" s="5"/>
      <c r="G5315" s="26" t="s">
        <v>4350</v>
      </c>
      <c r="H5315" s="11"/>
      <c r="I5315" s="5"/>
      <c r="J5315" s="11"/>
      <c r="K5315" s="54"/>
      <c r="L5315" s="45"/>
      <c r="M5315" s="45"/>
      <c r="N5315" s="45"/>
      <c r="O5315" s="45"/>
      <c r="P5315" s="113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</row>
    <row r="5316" spans="1:50" ht="25.5" x14ac:dyDescent="0.2">
      <c r="A5316" s="11"/>
      <c r="B5316" s="14"/>
      <c r="C5316" s="5"/>
      <c r="D5316" s="5"/>
      <c r="E5316" s="5"/>
      <c r="F5316" s="5"/>
      <c r="G5316" s="31" t="s">
        <v>4354</v>
      </c>
      <c r="H5316" s="11"/>
      <c r="I5316" s="5"/>
      <c r="J5316" s="11"/>
      <c r="K5316" s="54"/>
      <c r="L5316" s="45"/>
      <c r="M5316" s="45" t="s">
        <v>1295</v>
      </c>
      <c r="N5316" s="45" t="s">
        <v>1300</v>
      </c>
      <c r="O5316" s="45"/>
      <c r="P5316" s="113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</row>
    <row r="5317" spans="1:50" ht="25.5" x14ac:dyDescent="0.2">
      <c r="A5317" s="11"/>
      <c r="B5317" s="14"/>
      <c r="C5317" s="5"/>
      <c r="D5317" s="5"/>
      <c r="E5317" s="5"/>
      <c r="F5317" s="5"/>
      <c r="G5317" s="31" t="s">
        <v>4354</v>
      </c>
      <c r="H5317" s="11"/>
      <c r="I5317" s="5"/>
      <c r="J5317" s="11"/>
      <c r="K5317" s="54"/>
      <c r="L5317" s="45"/>
      <c r="M5317" s="45" t="s">
        <v>1295</v>
      </c>
      <c r="N5317" s="45" t="s">
        <v>1299</v>
      </c>
      <c r="O5317" s="45"/>
      <c r="P5317" s="113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</row>
    <row r="5318" spans="1:50" x14ac:dyDescent="0.2">
      <c r="A5318" s="11"/>
      <c r="B5318" s="14"/>
      <c r="C5318" s="5"/>
      <c r="D5318" s="5"/>
      <c r="E5318" s="5"/>
      <c r="F5318" s="5"/>
      <c r="G5318" s="26"/>
      <c r="H5318" s="11" t="s">
        <v>2144</v>
      </c>
      <c r="I5318" s="5"/>
      <c r="J5318" s="11"/>
      <c r="K5318" s="54"/>
      <c r="L5318" s="45"/>
      <c r="M5318" s="45"/>
      <c r="N5318" s="45"/>
      <c r="O5318" s="45"/>
      <c r="P5318" s="113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</row>
    <row r="5319" spans="1:50" x14ac:dyDescent="0.2">
      <c r="A5319" s="11"/>
      <c r="B5319" s="14"/>
      <c r="C5319" s="5"/>
      <c r="D5319" s="5"/>
      <c r="E5319" s="5"/>
      <c r="F5319" s="5"/>
      <c r="G5319" s="26" t="s">
        <v>4351</v>
      </c>
      <c r="H5319" s="11"/>
      <c r="I5319" s="5"/>
      <c r="J5319" s="11"/>
      <c r="K5319" s="54"/>
      <c r="L5319" s="45"/>
      <c r="M5319" s="45"/>
      <c r="N5319" s="45"/>
      <c r="O5319" s="45"/>
      <c r="P5319" s="113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</row>
    <row r="5320" spans="1:50" ht="24" x14ac:dyDescent="0.2">
      <c r="A5320" s="11"/>
      <c r="B5320" s="14"/>
      <c r="C5320" s="5"/>
      <c r="D5320" s="5"/>
      <c r="E5320" s="5"/>
      <c r="F5320" s="5"/>
      <c r="G5320" s="31" t="s">
        <v>4355</v>
      </c>
      <c r="H5320" s="11"/>
      <c r="I5320" s="5"/>
      <c r="J5320" s="11"/>
      <c r="K5320" s="54"/>
      <c r="L5320" s="45"/>
      <c r="M5320" s="45" t="s">
        <v>1671</v>
      </c>
      <c r="N5320" s="45" t="s">
        <v>1670</v>
      </c>
      <c r="O5320" s="45"/>
      <c r="P5320" s="113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</row>
    <row r="5321" spans="1:50" ht="24" x14ac:dyDescent="0.2">
      <c r="A5321" s="11"/>
      <c r="B5321" s="14"/>
      <c r="C5321" s="5"/>
      <c r="D5321" s="5"/>
      <c r="E5321" s="5"/>
      <c r="F5321" s="5"/>
      <c r="G5321" s="31" t="s">
        <v>4355</v>
      </c>
      <c r="H5321" s="11"/>
      <c r="I5321" s="5"/>
      <c r="J5321" s="11"/>
      <c r="K5321" s="54"/>
      <c r="L5321" s="45"/>
      <c r="M5321" s="45" t="s">
        <v>1295</v>
      </c>
      <c r="N5321" s="45" t="s">
        <v>1672</v>
      </c>
      <c r="O5321" s="45"/>
      <c r="P5321" s="113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</row>
    <row r="5322" spans="1:50" x14ac:dyDescent="0.2">
      <c r="A5322" s="11"/>
      <c r="B5322" s="14"/>
      <c r="C5322" s="5"/>
      <c r="D5322" s="5"/>
      <c r="E5322" s="5"/>
      <c r="F5322" s="5"/>
      <c r="G5322" s="26"/>
      <c r="H5322" s="11" t="s">
        <v>2145</v>
      </c>
      <c r="I5322" s="5"/>
      <c r="J5322" s="11"/>
      <c r="K5322" s="54"/>
      <c r="L5322" s="45"/>
      <c r="M5322" s="45"/>
      <c r="N5322" s="45"/>
      <c r="O5322" s="45"/>
      <c r="P5322" s="113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</row>
    <row r="5323" spans="1:50" x14ac:dyDescent="0.2">
      <c r="A5323" s="11"/>
      <c r="B5323" s="14"/>
      <c r="C5323" s="5"/>
      <c r="D5323" s="5"/>
      <c r="E5323" s="5"/>
      <c r="F5323" s="5"/>
      <c r="G5323" s="26" t="s">
        <v>4352</v>
      </c>
      <c r="H5323" s="11"/>
      <c r="I5323" s="5"/>
      <c r="J5323" s="11"/>
      <c r="K5323" s="54"/>
      <c r="L5323" s="45"/>
      <c r="M5323" s="45"/>
      <c r="N5323" s="45"/>
      <c r="O5323" s="45"/>
      <c r="P5323" s="113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</row>
    <row r="5324" spans="1:50" ht="38.25" x14ac:dyDescent="0.2">
      <c r="A5324" s="11"/>
      <c r="B5324" s="14"/>
      <c r="C5324" s="5"/>
      <c r="D5324" s="5"/>
      <c r="E5324" s="5"/>
      <c r="F5324" s="5"/>
      <c r="G5324" s="31" t="s">
        <v>4356</v>
      </c>
      <c r="H5324" s="11"/>
      <c r="I5324" s="5"/>
      <c r="J5324" s="11"/>
      <c r="K5324" s="54"/>
      <c r="L5324" s="45"/>
      <c r="M5324" s="45" t="s">
        <v>1295</v>
      </c>
      <c r="N5324" s="45" t="s">
        <v>1673</v>
      </c>
      <c r="O5324" s="45"/>
      <c r="P5324" s="113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</row>
    <row r="5325" spans="1:50" x14ac:dyDescent="0.2">
      <c r="A5325" s="11"/>
      <c r="B5325" s="14"/>
      <c r="C5325" s="5"/>
      <c r="D5325" s="5"/>
      <c r="E5325" s="5"/>
      <c r="F5325" s="5"/>
      <c r="G5325" s="26"/>
      <c r="H5325" s="11" t="s">
        <v>1674</v>
      </c>
      <c r="I5325" s="5"/>
      <c r="J5325" s="11"/>
      <c r="K5325" s="54"/>
      <c r="L5325" s="45"/>
      <c r="M5325" s="45"/>
      <c r="N5325" s="45"/>
      <c r="O5325" s="45"/>
      <c r="P5325" s="113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</row>
    <row r="5326" spans="1:50" x14ac:dyDescent="0.2">
      <c r="A5326" s="11"/>
      <c r="B5326" s="14"/>
      <c r="C5326" s="5"/>
      <c r="D5326" s="5"/>
      <c r="E5326" s="5"/>
      <c r="F5326" s="5"/>
      <c r="G5326" s="26" t="s">
        <v>4353</v>
      </c>
      <c r="H5326" s="11"/>
      <c r="I5326" s="5"/>
      <c r="J5326" s="11"/>
      <c r="K5326" s="54"/>
      <c r="L5326" s="45"/>
      <c r="M5326" s="45"/>
      <c r="N5326" s="45"/>
      <c r="O5326" s="45"/>
      <c r="P5326" s="113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</row>
    <row r="5327" spans="1:50" ht="24" x14ac:dyDescent="0.2">
      <c r="A5327" s="11"/>
      <c r="B5327" s="14"/>
      <c r="C5327" s="5"/>
      <c r="D5327" s="5"/>
      <c r="E5327" s="5"/>
      <c r="F5327" s="5"/>
      <c r="G5327" s="31" t="s">
        <v>4357</v>
      </c>
      <c r="H5327" s="11"/>
      <c r="I5327" s="5"/>
      <c r="J5327" s="11"/>
      <c r="K5327" s="54"/>
      <c r="L5327" s="45"/>
      <c r="M5327" s="45" t="s">
        <v>1295</v>
      </c>
      <c r="N5327" s="45" t="s">
        <v>1676</v>
      </c>
      <c r="O5327" s="45"/>
      <c r="P5327" s="113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</row>
    <row r="5328" spans="1:50" x14ac:dyDescent="0.2">
      <c r="A5328" s="11"/>
      <c r="B5328" s="14"/>
      <c r="C5328" s="5"/>
      <c r="D5328" s="5"/>
      <c r="E5328" s="5"/>
      <c r="F5328" s="5"/>
      <c r="G5328" s="26"/>
      <c r="H5328" s="11" t="s">
        <v>1675</v>
      </c>
      <c r="I5328" s="5"/>
      <c r="J5328" s="11"/>
      <c r="K5328" s="54"/>
      <c r="L5328" s="45"/>
      <c r="M5328" s="45"/>
      <c r="N5328" s="45"/>
      <c r="O5328" s="45"/>
      <c r="P5328" s="113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</row>
    <row r="5329" spans="1:50" ht="16.5" x14ac:dyDescent="0.2">
      <c r="A5329" s="11"/>
      <c r="B5329" s="5"/>
      <c r="C5329" s="16" t="s">
        <v>505</v>
      </c>
      <c r="D5329" s="5"/>
      <c r="E5329" s="5"/>
      <c r="F5329" s="5"/>
      <c r="G5329" s="26"/>
      <c r="H5329" s="23"/>
      <c r="I5329" s="5"/>
      <c r="J5329" s="11"/>
      <c r="K5329" s="45"/>
      <c r="L5329" s="45"/>
      <c r="M5329" s="45"/>
      <c r="N5329" s="45"/>
      <c r="O5329" s="45"/>
      <c r="P5329" s="113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</row>
    <row r="5330" spans="1:50" x14ac:dyDescent="0.2">
      <c r="A5330" s="11"/>
      <c r="B5330" s="5"/>
      <c r="C5330" s="5"/>
      <c r="D5330" s="5"/>
      <c r="E5330" s="5"/>
      <c r="F5330" s="5"/>
      <c r="G5330" s="24" t="s">
        <v>3379</v>
      </c>
      <c r="H5330" s="23"/>
      <c r="I5330" s="5"/>
      <c r="J5330" s="11"/>
      <c r="K5330" s="45"/>
      <c r="L5330" s="45"/>
      <c r="M5330" s="45"/>
      <c r="N5330" s="45"/>
      <c r="O5330" s="45"/>
      <c r="P5330" s="113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</row>
    <row r="5331" spans="1:50" x14ac:dyDescent="0.2">
      <c r="A5331" s="11"/>
      <c r="B5331" s="5"/>
      <c r="C5331" s="5"/>
      <c r="D5331" s="5"/>
      <c r="E5331" s="5"/>
      <c r="F5331" s="5"/>
      <c r="G5331" s="26"/>
      <c r="H5331" s="11" t="s">
        <v>2146</v>
      </c>
      <c r="I5331" s="5"/>
      <c r="J5331" s="11"/>
      <c r="K5331" s="45"/>
      <c r="L5331" s="45"/>
      <c r="M5331" s="45"/>
      <c r="N5331" s="45"/>
      <c r="O5331" s="45"/>
      <c r="P5331" s="113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</row>
    <row r="5332" spans="1:50" x14ac:dyDescent="0.2">
      <c r="A5332" s="11"/>
      <c r="B5332" s="5"/>
      <c r="C5332" s="5"/>
      <c r="D5332" s="5"/>
      <c r="E5332" s="5"/>
      <c r="F5332" s="5"/>
      <c r="G5332" s="26"/>
      <c r="H5332" s="23"/>
      <c r="I5332" s="11" t="s">
        <v>137</v>
      </c>
      <c r="J5332" s="11"/>
      <c r="K5332" s="45"/>
      <c r="L5332" s="45"/>
      <c r="M5332" s="45"/>
      <c r="N5332" s="45"/>
      <c r="O5332" s="45"/>
      <c r="P5332" s="113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</row>
    <row r="5333" spans="1:50" ht="120" x14ac:dyDescent="0.2">
      <c r="A5333" s="11"/>
      <c r="B5333" s="14"/>
      <c r="C5333" s="9"/>
      <c r="D5333" s="5"/>
      <c r="E5333" s="5"/>
      <c r="F5333" s="5"/>
      <c r="G5333" s="26"/>
      <c r="H5333" s="23"/>
      <c r="I5333" s="5"/>
      <c r="J5333" s="11" t="s">
        <v>1009</v>
      </c>
      <c r="K5333" s="45" t="s">
        <v>10790</v>
      </c>
      <c r="L5333" s="45" t="s">
        <v>10791</v>
      </c>
      <c r="M5333" s="45" t="s">
        <v>10792</v>
      </c>
      <c r="N5333" s="45" t="s">
        <v>10793</v>
      </c>
      <c r="O5333" s="45" t="s">
        <v>10794</v>
      </c>
      <c r="P5333" s="115" t="s">
        <v>5005</v>
      </c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</row>
    <row r="5334" spans="1:50" ht="72" x14ac:dyDescent="0.2">
      <c r="A5334" s="11"/>
      <c r="B5334" s="14"/>
      <c r="C5334" s="9"/>
      <c r="D5334" s="5"/>
      <c r="E5334" s="5"/>
      <c r="F5334" s="5"/>
      <c r="G5334" s="26"/>
      <c r="H5334" s="7"/>
      <c r="I5334" s="5"/>
      <c r="J5334" s="11" t="s">
        <v>1009</v>
      </c>
      <c r="K5334" s="45" t="s">
        <v>10795</v>
      </c>
      <c r="L5334" s="45" t="s">
        <v>10796</v>
      </c>
      <c r="M5334" s="45" t="s">
        <v>10797</v>
      </c>
      <c r="N5334" s="45" t="s">
        <v>10793</v>
      </c>
      <c r="O5334" s="45" t="s">
        <v>5363</v>
      </c>
      <c r="P5334" s="115" t="s">
        <v>5005</v>
      </c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</row>
    <row r="5335" spans="1:50" ht="72" x14ac:dyDescent="0.2">
      <c r="A5335" s="11"/>
      <c r="B5335" s="14"/>
      <c r="C5335" s="9"/>
      <c r="D5335" s="5"/>
      <c r="E5335" s="5"/>
      <c r="F5335" s="5"/>
      <c r="G5335" s="26"/>
      <c r="H5335" s="7"/>
      <c r="I5335" s="5"/>
      <c r="J5335" s="11" t="s">
        <v>1009</v>
      </c>
      <c r="K5335" s="45" t="s">
        <v>10795</v>
      </c>
      <c r="L5335" s="45" t="s">
        <v>10796</v>
      </c>
      <c r="M5335" s="45" t="s">
        <v>10797</v>
      </c>
      <c r="N5335" s="45" t="s">
        <v>10793</v>
      </c>
      <c r="O5335" s="45" t="s">
        <v>9839</v>
      </c>
      <c r="P5335" s="115" t="s">
        <v>10798</v>
      </c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</row>
    <row r="5336" spans="1:50" ht="72" x14ac:dyDescent="0.2">
      <c r="A5336" s="11"/>
      <c r="B5336" s="14"/>
      <c r="C5336" s="9"/>
      <c r="D5336" s="5"/>
      <c r="E5336" s="5"/>
      <c r="F5336" s="5"/>
      <c r="G5336" s="26"/>
      <c r="H5336" s="7"/>
      <c r="I5336" s="5"/>
      <c r="J5336" s="11" t="s">
        <v>1009</v>
      </c>
      <c r="K5336" s="45" t="s">
        <v>10795</v>
      </c>
      <c r="L5336" s="45" t="s">
        <v>10796</v>
      </c>
      <c r="M5336" s="45" t="s">
        <v>10799</v>
      </c>
      <c r="N5336" s="45" t="s">
        <v>10793</v>
      </c>
      <c r="O5336" s="45" t="s">
        <v>9839</v>
      </c>
      <c r="P5336" s="115" t="s">
        <v>10798</v>
      </c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</row>
    <row r="5337" spans="1:50" ht="72" x14ac:dyDescent="0.2">
      <c r="A5337" s="11"/>
      <c r="B5337" s="14"/>
      <c r="C5337" s="9"/>
      <c r="D5337" s="5"/>
      <c r="E5337" s="5"/>
      <c r="F5337" s="5"/>
      <c r="G5337" s="26"/>
      <c r="H5337" s="7"/>
      <c r="I5337" s="5"/>
      <c r="J5337" s="11" t="s">
        <v>1009</v>
      </c>
      <c r="K5337" s="45" t="s">
        <v>10795</v>
      </c>
      <c r="L5337" s="45" t="s">
        <v>10800</v>
      </c>
      <c r="M5337" s="45" t="s">
        <v>10801</v>
      </c>
      <c r="N5337" s="45" t="s">
        <v>10802</v>
      </c>
      <c r="O5337" s="45" t="s">
        <v>9839</v>
      </c>
      <c r="P5337" s="115" t="s">
        <v>10803</v>
      </c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</row>
    <row r="5338" spans="1:50" ht="72" x14ac:dyDescent="0.2">
      <c r="A5338" s="11"/>
      <c r="B5338" s="14"/>
      <c r="C5338" s="9"/>
      <c r="D5338" s="5"/>
      <c r="E5338" s="5"/>
      <c r="F5338" s="5"/>
      <c r="G5338" s="26"/>
      <c r="H5338" s="7"/>
      <c r="I5338" s="5"/>
      <c r="J5338" s="11" t="s">
        <v>1009</v>
      </c>
      <c r="K5338" s="45" t="s">
        <v>10795</v>
      </c>
      <c r="L5338" s="45" t="s">
        <v>10804</v>
      </c>
      <c r="M5338" s="45" t="s">
        <v>10805</v>
      </c>
      <c r="N5338" s="45" t="s">
        <v>10806</v>
      </c>
      <c r="O5338" s="45" t="s">
        <v>9839</v>
      </c>
      <c r="P5338" s="115" t="s">
        <v>10798</v>
      </c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</row>
    <row r="5339" spans="1:50" x14ac:dyDescent="0.2">
      <c r="A5339" s="11"/>
      <c r="B5339" s="5"/>
      <c r="C5339" s="5"/>
      <c r="D5339" s="5"/>
      <c r="E5339" s="5"/>
      <c r="F5339" s="5"/>
      <c r="G5339" s="24" t="s">
        <v>3236</v>
      </c>
      <c r="H5339" s="23"/>
      <c r="I5339" s="5"/>
      <c r="J5339" s="11"/>
      <c r="K5339" s="45"/>
      <c r="L5339" s="45"/>
      <c r="M5339" s="45"/>
      <c r="N5339" s="45"/>
      <c r="O5339" s="45"/>
      <c r="P5339" s="113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</row>
    <row r="5340" spans="1:50" ht="16.5" x14ac:dyDescent="0.2">
      <c r="A5340" s="11"/>
      <c r="B5340" s="5"/>
      <c r="C5340" s="16" t="s">
        <v>506</v>
      </c>
      <c r="D5340" s="5"/>
      <c r="E5340" s="5"/>
      <c r="F5340" s="5"/>
      <c r="G5340" s="26"/>
      <c r="H5340" s="23"/>
      <c r="I5340" s="5"/>
      <c r="J5340" s="11"/>
      <c r="K5340" s="45"/>
      <c r="L5340" s="45"/>
      <c r="M5340" s="45"/>
      <c r="N5340" s="45"/>
      <c r="O5340" s="45"/>
      <c r="P5340" s="113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</row>
    <row r="5341" spans="1:50" x14ac:dyDescent="0.2">
      <c r="A5341" s="11"/>
      <c r="B5341" s="5"/>
      <c r="C5341" s="5"/>
      <c r="D5341" s="5"/>
      <c r="E5341" s="5"/>
      <c r="F5341" s="5"/>
      <c r="G5341" s="61" t="s">
        <v>3380</v>
      </c>
      <c r="H5341" s="30"/>
      <c r="I5341" s="30"/>
      <c r="J5341" s="74"/>
      <c r="K5341" s="44"/>
      <c r="L5341" s="44"/>
      <c r="M5341" s="44"/>
      <c r="N5341" s="44"/>
      <c r="O5341" s="44"/>
      <c r="P5341" s="113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</row>
    <row r="5342" spans="1:50" ht="16.5" x14ac:dyDescent="0.2">
      <c r="A5342" s="11"/>
      <c r="B5342" s="5"/>
      <c r="C5342" s="16" t="s">
        <v>507</v>
      </c>
      <c r="D5342" s="5"/>
      <c r="E5342" s="5"/>
      <c r="F5342" s="5"/>
      <c r="G5342" s="26"/>
      <c r="H5342" s="23"/>
      <c r="I5342" s="5"/>
      <c r="J5342" s="11"/>
      <c r="K5342" s="45"/>
      <c r="L5342" s="45"/>
      <c r="M5342" s="45"/>
      <c r="N5342" s="45"/>
      <c r="O5342" s="45"/>
      <c r="P5342" s="113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</row>
    <row r="5343" spans="1:50" x14ac:dyDescent="0.2">
      <c r="A5343" s="11"/>
      <c r="B5343" s="5"/>
      <c r="C5343" s="5"/>
      <c r="D5343" s="5"/>
      <c r="E5343" s="5"/>
      <c r="F5343" s="5"/>
      <c r="G5343" s="24" t="s">
        <v>3835</v>
      </c>
      <c r="H5343" s="23"/>
      <c r="I5343" s="5"/>
      <c r="J5343" s="11"/>
      <c r="K5343" s="45"/>
      <c r="L5343" s="45"/>
      <c r="M5343" s="45"/>
      <c r="N5343" s="45"/>
      <c r="O5343" s="45"/>
      <c r="P5343" s="113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</row>
    <row r="5344" spans="1:50" x14ac:dyDescent="0.2">
      <c r="A5344" s="11"/>
      <c r="B5344" s="5"/>
      <c r="C5344" s="5"/>
      <c r="D5344" s="5"/>
      <c r="E5344" s="5"/>
      <c r="F5344" s="5"/>
      <c r="G5344" s="26"/>
      <c r="H5344" s="11" t="s">
        <v>2147</v>
      </c>
      <c r="I5344" s="5"/>
      <c r="J5344" s="11"/>
      <c r="K5344" s="45"/>
      <c r="L5344" s="45"/>
      <c r="M5344" s="45"/>
      <c r="N5344" s="45"/>
      <c r="O5344" s="45"/>
      <c r="P5344" s="113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</row>
    <row r="5345" spans="1:50" x14ac:dyDescent="0.2">
      <c r="A5345" s="11"/>
      <c r="B5345" s="5"/>
      <c r="C5345" s="5"/>
      <c r="D5345" s="5"/>
      <c r="E5345" s="5"/>
      <c r="F5345" s="5"/>
      <c r="G5345" s="26"/>
      <c r="H5345" s="23"/>
      <c r="I5345" s="11" t="s">
        <v>102</v>
      </c>
      <c r="J5345" s="11"/>
      <c r="K5345" s="45"/>
      <c r="L5345" s="45"/>
      <c r="M5345" s="45"/>
      <c r="N5345" s="45"/>
      <c r="O5345" s="45"/>
      <c r="P5345" s="113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</row>
    <row r="5346" spans="1:50" ht="84" x14ac:dyDescent="0.2">
      <c r="A5346" s="11"/>
      <c r="B5346" s="14"/>
      <c r="C5346" s="5"/>
      <c r="D5346" s="5"/>
      <c r="E5346" s="5"/>
      <c r="F5346" s="5"/>
      <c r="G5346" s="26"/>
      <c r="H5346" s="23"/>
      <c r="I5346" s="14"/>
      <c r="J5346" s="11" t="s">
        <v>1009</v>
      </c>
      <c r="K5346" s="45" t="s">
        <v>10807</v>
      </c>
      <c r="L5346" s="45" t="s">
        <v>10808</v>
      </c>
      <c r="M5346" s="45" t="s">
        <v>10809</v>
      </c>
      <c r="N5346" s="45" t="s">
        <v>5370</v>
      </c>
      <c r="O5346" s="45" t="s">
        <v>10810</v>
      </c>
      <c r="P5346" s="115" t="s">
        <v>5005</v>
      </c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</row>
    <row r="5347" spans="1:50" ht="84" x14ac:dyDescent="0.2">
      <c r="A5347" s="11"/>
      <c r="B5347" s="14"/>
      <c r="C5347" s="5"/>
      <c r="D5347" s="5"/>
      <c r="E5347" s="5"/>
      <c r="F5347" s="5"/>
      <c r="G5347" s="26"/>
      <c r="H5347" s="7"/>
      <c r="I5347" s="14"/>
      <c r="J5347" s="11" t="s">
        <v>1009</v>
      </c>
      <c r="K5347" s="45" t="s">
        <v>10807</v>
      </c>
      <c r="L5347" s="45" t="s">
        <v>10808</v>
      </c>
      <c r="M5347" s="45" t="s">
        <v>10811</v>
      </c>
      <c r="N5347" s="45" t="s">
        <v>5370</v>
      </c>
      <c r="O5347" s="45" t="s">
        <v>5363</v>
      </c>
      <c r="P5347" s="115" t="s">
        <v>10812</v>
      </c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</row>
    <row r="5348" spans="1:50" ht="84" x14ac:dyDescent="0.2">
      <c r="A5348" s="11"/>
      <c r="B5348" s="14"/>
      <c r="C5348" s="5"/>
      <c r="D5348" s="5"/>
      <c r="E5348" s="5"/>
      <c r="F5348" s="5"/>
      <c r="G5348" s="26"/>
      <c r="H5348" s="7"/>
      <c r="I5348" s="14"/>
      <c r="J5348" s="11" t="s">
        <v>1009</v>
      </c>
      <c r="K5348" s="45" t="s">
        <v>10807</v>
      </c>
      <c r="L5348" s="45" t="s">
        <v>10808</v>
      </c>
      <c r="M5348" s="45" t="s">
        <v>10813</v>
      </c>
      <c r="N5348" s="45" t="s">
        <v>5370</v>
      </c>
      <c r="O5348" s="45" t="s">
        <v>5363</v>
      </c>
      <c r="P5348" s="115" t="s">
        <v>10814</v>
      </c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</row>
    <row r="5349" spans="1:50" ht="108" x14ac:dyDescent="0.2">
      <c r="A5349" s="11"/>
      <c r="B5349" s="14"/>
      <c r="C5349" s="5"/>
      <c r="D5349" s="5"/>
      <c r="E5349" s="5"/>
      <c r="F5349" s="5"/>
      <c r="G5349" s="26"/>
      <c r="H5349" s="7"/>
      <c r="I5349" s="14"/>
      <c r="J5349" s="11" t="s">
        <v>1009</v>
      </c>
      <c r="K5349" s="45" t="s">
        <v>10807</v>
      </c>
      <c r="L5349" s="45" t="s">
        <v>10815</v>
      </c>
      <c r="M5349" s="45" t="s">
        <v>10816</v>
      </c>
      <c r="N5349" s="45" t="s">
        <v>10817</v>
      </c>
      <c r="O5349" s="45" t="s">
        <v>7908</v>
      </c>
      <c r="P5349" s="115" t="s">
        <v>10818</v>
      </c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</row>
    <row r="5350" spans="1:50" ht="18" x14ac:dyDescent="0.2">
      <c r="A5350" s="11"/>
      <c r="B5350" s="6" t="s">
        <v>342</v>
      </c>
      <c r="C5350" s="5"/>
      <c r="D5350" s="5"/>
      <c r="E5350" s="5"/>
      <c r="F5350" s="5"/>
      <c r="G5350" s="26"/>
      <c r="H5350" s="23"/>
      <c r="I5350" s="5"/>
      <c r="J5350" s="11"/>
      <c r="K5350" s="45"/>
      <c r="L5350" s="45"/>
      <c r="M5350" s="45"/>
      <c r="N5350" s="45"/>
      <c r="O5350" s="45"/>
      <c r="P5350" s="113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</row>
    <row r="5351" spans="1:50" ht="16.5" x14ac:dyDescent="0.2">
      <c r="A5351" s="11"/>
      <c r="B5351" s="5"/>
      <c r="C5351" s="16" t="s">
        <v>508</v>
      </c>
      <c r="D5351" s="5"/>
      <c r="E5351" s="5"/>
      <c r="F5351" s="5"/>
      <c r="G5351" s="26"/>
      <c r="H5351" s="23"/>
      <c r="I5351" s="5"/>
      <c r="J5351" s="11"/>
      <c r="K5351" s="45"/>
      <c r="L5351" s="45"/>
      <c r="M5351" s="45"/>
      <c r="N5351" s="45"/>
      <c r="O5351" s="45"/>
      <c r="P5351" s="113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</row>
    <row r="5352" spans="1:50" ht="15.75" x14ac:dyDescent="0.2">
      <c r="A5352" s="11"/>
      <c r="B5352" s="5"/>
      <c r="C5352" s="5"/>
      <c r="D5352" s="17" t="s">
        <v>794</v>
      </c>
      <c r="E5352" s="5"/>
      <c r="F5352" s="5"/>
      <c r="G5352" s="26"/>
      <c r="H5352" s="23"/>
      <c r="I5352" s="5"/>
      <c r="J5352" s="11"/>
      <c r="K5352" s="45"/>
      <c r="L5352" s="45"/>
      <c r="M5352" s="45"/>
      <c r="N5352" s="45"/>
      <c r="O5352" s="45"/>
      <c r="P5352" s="113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</row>
    <row r="5353" spans="1:50" x14ac:dyDescent="0.2">
      <c r="A5353" s="11"/>
      <c r="B5353" s="5"/>
      <c r="C5353" s="5"/>
      <c r="D5353" s="5"/>
      <c r="E5353" s="5"/>
      <c r="F5353" s="5"/>
      <c r="G5353" s="24" t="s">
        <v>3381</v>
      </c>
      <c r="H5353" s="23"/>
      <c r="I5353" s="5"/>
      <c r="J5353" s="11"/>
      <c r="K5353" s="45"/>
      <c r="L5353" s="45"/>
      <c r="M5353" s="45"/>
      <c r="N5353" s="45"/>
      <c r="O5353" s="45"/>
      <c r="P5353" s="113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</row>
    <row r="5354" spans="1:50" ht="25.5" x14ac:dyDescent="0.2">
      <c r="A5354" s="11"/>
      <c r="B5354" s="5"/>
      <c r="C5354" s="5"/>
      <c r="D5354" s="5"/>
      <c r="E5354" s="5"/>
      <c r="F5354" s="5"/>
      <c r="G5354" s="27" t="s">
        <v>4358</v>
      </c>
      <c r="H5354" s="39"/>
      <c r="I5354" s="11"/>
      <c r="J5354" s="11"/>
      <c r="K5354" s="53"/>
      <c r="L5354" s="45"/>
      <c r="M5354" s="45" t="s">
        <v>3048</v>
      </c>
      <c r="N5354" s="45" t="s">
        <v>1115</v>
      </c>
      <c r="O5354" s="45"/>
      <c r="P5354" s="113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</row>
    <row r="5355" spans="1:50" x14ac:dyDescent="0.2">
      <c r="A5355" s="11"/>
      <c r="B5355" s="5"/>
      <c r="C5355" s="5"/>
      <c r="D5355" s="5"/>
      <c r="E5355" s="5"/>
      <c r="F5355" s="5"/>
      <c r="G5355" s="26"/>
      <c r="H5355" s="11" t="s">
        <v>2148</v>
      </c>
      <c r="I5355" s="5"/>
      <c r="J5355" s="11"/>
      <c r="K5355" s="45"/>
      <c r="L5355" s="45"/>
      <c r="M5355" s="45"/>
      <c r="N5355" s="45"/>
      <c r="O5355" s="45"/>
      <c r="P5355" s="113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</row>
    <row r="5356" spans="1:50" x14ac:dyDescent="0.2">
      <c r="A5356" s="11"/>
      <c r="B5356" s="5"/>
      <c r="C5356" s="5"/>
      <c r="D5356" s="5"/>
      <c r="E5356" s="5"/>
      <c r="F5356" s="5"/>
      <c r="G5356" s="26"/>
      <c r="H5356" s="23"/>
      <c r="I5356" s="11" t="s">
        <v>138</v>
      </c>
      <c r="J5356" s="11"/>
      <c r="K5356" s="45"/>
      <c r="L5356" s="45"/>
      <c r="M5356" s="45"/>
      <c r="N5356" s="45"/>
      <c r="O5356" s="45"/>
      <c r="P5356" s="113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</row>
    <row r="5357" spans="1:50" ht="24" x14ac:dyDescent="0.2">
      <c r="A5357" s="11"/>
      <c r="B5357" s="14"/>
      <c r="C5357" s="5"/>
      <c r="D5357" s="5"/>
      <c r="E5357" s="5"/>
      <c r="F5357" s="5"/>
      <c r="G5357" s="26"/>
      <c r="H5357" s="23"/>
      <c r="I5357" s="5"/>
      <c r="J5357" s="11" t="s">
        <v>1010</v>
      </c>
      <c r="K5357" s="45" t="s">
        <v>10819</v>
      </c>
      <c r="L5357" s="45" t="s">
        <v>5562</v>
      </c>
      <c r="M5357" s="45" t="s">
        <v>10820</v>
      </c>
      <c r="N5357" s="45" t="s">
        <v>5096</v>
      </c>
      <c r="O5357" s="45" t="s">
        <v>5116</v>
      </c>
      <c r="P5357" s="115" t="s">
        <v>5005</v>
      </c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</row>
    <row r="5358" spans="1:50" ht="24" x14ac:dyDescent="0.2">
      <c r="A5358" s="11"/>
      <c r="B5358" s="14"/>
      <c r="C5358" s="5"/>
      <c r="D5358" s="5"/>
      <c r="E5358" s="5"/>
      <c r="F5358" s="5"/>
      <c r="G5358" s="26"/>
      <c r="H5358" s="7"/>
      <c r="I5358" s="5"/>
      <c r="J5358" s="11" t="s">
        <v>1010</v>
      </c>
      <c r="K5358" s="45" t="s">
        <v>10819</v>
      </c>
      <c r="L5358" s="45" t="s">
        <v>5562</v>
      </c>
      <c r="M5358" s="45" t="s">
        <v>10820</v>
      </c>
      <c r="N5358" s="45" t="s">
        <v>5096</v>
      </c>
      <c r="O5358" s="45" t="s">
        <v>4991</v>
      </c>
      <c r="P5358" s="115" t="s">
        <v>5359</v>
      </c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</row>
    <row r="5359" spans="1:50" ht="24" x14ac:dyDescent="0.2">
      <c r="A5359" s="11"/>
      <c r="B5359" s="14"/>
      <c r="C5359" s="5"/>
      <c r="D5359" s="5"/>
      <c r="E5359" s="5"/>
      <c r="F5359" s="5"/>
      <c r="G5359" s="26"/>
      <c r="H5359" s="7"/>
      <c r="I5359" s="5"/>
      <c r="J5359" s="11" t="s">
        <v>1010</v>
      </c>
      <c r="K5359" s="45" t="s">
        <v>10819</v>
      </c>
      <c r="L5359" s="45" t="s">
        <v>5562</v>
      </c>
      <c r="M5359" s="45" t="s">
        <v>10821</v>
      </c>
      <c r="N5359" s="45" t="s">
        <v>5096</v>
      </c>
      <c r="O5359" s="45" t="s">
        <v>5824</v>
      </c>
      <c r="P5359" s="115" t="s">
        <v>6833</v>
      </c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</row>
    <row r="5360" spans="1:50" ht="24" x14ac:dyDescent="0.2">
      <c r="A5360" s="11"/>
      <c r="B5360" s="14"/>
      <c r="C5360" s="5"/>
      <c r="D5360" s="5"/>
      <c r="E5360" s="5"/>
      <c r="F5360" s="5"/>
      <c r="G5360" s="26"/>
      <c r="H5360" s="23"/>
      <c r="I5360" s="5"/>
      <c r="J5360" s="11" t="s">
        <v>1010</v>
      </c>
      <c r="K5360" s="45" t="s">
        <v>10819</v>
      </c>
      <c r="L5360" s="45" t="s">
        <v>5562</v>
      </c>
      <c r="M5360" s="45" t="s">
        <v>10822</v>
      </c>
      <c r="N5360" s="45" t="s">
        <v>10823</v>
      </c>
      <c r="O5360" s="45" t="s">
        <v>5363</v>
      </c>
      <c r="P5360" s="115" t="s">
        <v>10824</v>
      </c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</row>
    <row r="5361" spans="1:50" ht="24" x14ac:dyDescent="0.2">
      <c r="A5361" s="11"/>
      <c r="B5361" s="14"/>
      <c r="C5361" s="5"/>
      <c r="D5361" s="5"/>
      <c r="E5361" s="5"/>
      <c r="F5361" s="5"/>
      <c r="G5361" s="26"/>
      <c r="H5361" s="23"/>
      <c r="I5361" s="5"/>
      <c r="J5361" s="11" t="s">
        <v>1010</v>
      </c>
      <c r="K5361" s="45" t="s">
        <v>10819</v>
      </c>
      <c r="L5361" s="45" t="s">
        <v>5562</v>
      </c>
      <c r="M5361" s="45" t="s">
        <v>10822</v>
      </c>
      <c r="N5361" s="45" t="s">
        <v>10825</v>
      </c>
      <c r="O5361" s="45" t="s">
        <v>5363</v>
      </c>
      <c r="P5361" s="115" t="s">
        <v>10826</v>
      </c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</row>
    <row r="5362" spans="1:50" x14ac:dyDescent="0.2">
      <c r="A5362" s="11"/>
      <c r="B5362" s="14"/>
      <c r="C5362" s="5"/>
      <c r="D5362" s="5"/>
      <c r="E5362" s="5"/>
      <c r="F5362" s="5"/>
      <c r="G5362" s="26"/>
      <c r="H5362" s="39"/>
      <c r="I5362" s="5"/>
      <c r="J5362" s="11" t="s">
        <v>1010</v>
      </c>
      <c r="K5362" s="45" t="s">
        <v>10819</v>
      </c>
      <c r="L5362" s="45" t="s">
        <v>6295</v>
      </c>
      <c r="M5362" s="45" t="s">
        <v>6785</v>
      </c>
      <c r="N5362" s="45" t="s">
        <v>6260</v>
      </c>
      <c r="O5362" s="45" t="s">
        <v>5824</v>
      </c>
      <c r="P5362" s="115" t="s">
        <v>7031</v>
      </c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</row>
    <row r="5363" spans="1:50" x14ac:dyDescent="0.2">
      <c r="A5363" s="11"/>
      <c r="B5363" s="14"/>
      <c r="C5363" s="5"/>
      <c r="D5363" s="5"/>
      <c r="E5363" s="5"/>
      <c r="F5363" s="5"/>
      <c r="G5363" s="26"/>
      <c r="H5363" s="39"/>
      <c r="I5363" s="5"/>
      <c r="J5363" s="11" t="s">
        <v>1010</v>
      </c>
      <c r="K5363" s="45" t="s">
        <v>10819</v>
      </c>
      <c r="L5363" s="45" t="s">
        <v>6295</v>
      </c>
      <c r="M5363" s="45" t="s">
        <v>6785</v>
      </c>
      <c r="N5363" s="45" t="s">
        <v>6260</v>
      </c>
      <c r="O5363" s="45" t="s">
        <v>5104</v>
      </c>
      <c r="P5363" s="115" t="s">
        <v>6107</v>
      </c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</row>
    <row r="5364" spans="1:50" ht="24" x14ac:dyDescent="0.2">
      <c r="A5364" s="11"/>
      <c r="B5364" s="14"/>
      <c r="C5364" s="5"/>
      <c r="D5364" s="5"/>
      <c r="E5364" s="5"/>
      <c r="F5364" s="5"/>
      <c r="G5364" s="26"/>
      <c r="H5364" s="7"/>
      <c r="I5364" s="5"/>
      <c r="J5364" s="11" t="s">
        <v>1010</v>
      </c>
      <c r="K5364" s="45" t="s">
        <v>10819</v>
      </c>
      <c r="L5364" s="45" t="s">
        <v>7807</v>
      </c>
      <c r="M5364" s="45" t="s">
        <v>10827</v>
      </c>
      <c r="N5364" s="45" t="s">
        <v>10825</v>
      </c>
      <c r="O5364" s="45" t="s">
        <v>5363</v>
      </c>
      <c r="P5364" s="115" t="s">
        <v>5005</v>
      </c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</row>
    <row r="5365" spans="1:50" ht="24" x14ac:dyDescent="0.2">
      <c r="A5365" s="11"/>
      <c r="B5365" s="14"/>
      <c r="C5365" s="5"/>
      <c r="D5365" s="5"/>
      <c r="E5365" s="5"/>
      <c r="F5365" s="5"/>
      <c r="G5365" s="26"/>
      <c r="H5365" s="39"/>
      <c r="I5365" s="5"/>
      <c r="J5365" s="11" t="s">
        <v>1010</v>
      </c>
      <c r="K5365" s="45" t="s">
        <v>10819</v>
      </c>
      <c r="L5365" s="45" t="s">
        <v>5558</v>
      </c>
      <c r="M5365" s="45" t="s">
        <v>7446</v>
      </c>
      <c r="N5365" s="45" t="s">
        <v>5098</v>
      </c>
      <c r="O5365" s="45" t="s">
        <v>5534</v>
      </c>
      <c r="P5365" s="115" t="s">
        <v>5684</v>
      </c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</row>
    <row r="5366" spans="1:50" ht="24" x14ac:dyDescent="0.2">
      <c r="A5366" s="11"/>
      <c r="B5366" s="14"/>
      <c r="C5366" s="5"/>
      <c r="D5366" s="5"/>
      <c r="E5366" s="5"/>
      <c r="F5366" s="5"/>
      <c r="G5366" s="26"/>
      <c r="H5366" s="39"/>
      <c r="I5366" s="5"/>
      <c r="J5366" s="11" t="s">
        <v>1010</v>
      </c>
      <c r="K5366" s="45" t="s">
        <v>10828</v>
      </c>
      <c r="L5366" s="45" t="s">
        <v>7807</v>
      </c>
      <c r="M5366" s="45" t="s">
        <v>10827</v>
      </c>
      <c r="N5366" s="45" t="s">
        <v>10825</v>
      </c>
      <c r="O5366" s="45" t="s">
        <v>5363</v>
      </c>
      <c r="P5366" s="115" t="s">
        <v>5005</v>
      </c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</row>
    <row r="5367" spans="1:50" ht="24" x14ac:dyDescent="0.2">
      <c r="A5367" s="11"/>
      <c r="B5367" s="14"/>
      <c r="C5367" s="5"/>
      <c r="D5367" s="5"/>
      <c r="E5367" s="5"/>
      <c r="F5367" s="5"/>
      <c r="G5367" s="26"/>
      <c r="H5367" s="39"/>
      <c r="I5367" s="5"/>
      <c r="J5367" s="11" t="s">
        <v>1010</v>
      </c>
      <c r="K5367" s="45" t="s">
        <v>10829</v>
      </c>
      <c r="L5367" s="45" t="s">
        <v>6279</v>
      </c>
      <c r="M5367" s="45" t="s">
        <v>10830</v>
      </c>
      <c r="N5367" s="45" t="s">
        <v>6260</v>
      </c>
      <c r="O5367" s="45" t="s">
        <v>5104</v>
      </c>
      <c r="P5367" s="115" t="s">
        <v>5005</v>
      </c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</row>
    <row r="5368" spans="1:50" ht="24" x14ac:dyDescent="0.2">
      <c r="A5368" s="11"/>
      <c r="B5368" s="14"/>
      <c r="C5368" s="5"/>
      <c r="D5368" s="5"/>
      <c r="E5368" s="5"/>
      <c r="F5368" s="5"/>
      <c r="G5368" s="26"/>
      <c r="H5368" s="7"/>
      <c r="I5368" s="5"/>
      <c r="J5368" s="11" t="s">
        <v>1010</v>
      </c>
      <c r="K5368" s="45" t="s">
        <v>10829</v>
      </c>
      <c r="L5368" s="45" t="s">
        <v>6279</v>
      </c>
      <c r="M5368" s="45" t="s">
        <v>10830</v>
      </c>
      <c r="N5368" s="45" t="s">
        <v>6260</v>
      </c>
      <c r="O5368" s="45" t="s">
        <v>6283</v>
      </c>
      <c r="P5368" s="115" t="s">
        <v>6381</v>
      </c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</row>
    <row r="5369" spans="1:50" ht="24" x14ac:dyDescent="0.2">
      <c r="A5369" s="11"/>
      <c r="B5369" s="14"/>
      <c r="C5369" s="5"/>
      <c r="D5369" s="5"/>
      <c r="E5369" s="5"/>
      <c r="F5369" s="5"/>
      <c r="G5369" s="26"/>
      <c r="H5369" s="23"/>
      <c r="I5369" s="5"/>
      <c r="J5369" s="11" t="s">
        <v>1010</v>
      </c>
      <c r="K5369" s="45" t="s">
        <v>10829</v>
      </c>
      <c r="L5369" s="45" t="s">
        <v>6279</v>
      </c>
      <c r="M5369" s="45" t="s">
        <v>10831</v>
      </c>
      <c r="N5369" s="45" t="s">
        <v>6260</v>
      </c>
      <c r="O5369" s="45" t="s">
        <v>6362</v>
      </c>
      <c r="P5369" s="115" t="s">
        <v>6381</v>
      </c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</row>
    <row r="5370" spans="1:50" ht="48" x14ac:dyDescent="0.2">
      <c r="A5370" s="11"/>
      <c r="B5370" s="14"/>
      <c r="C5370" s="5"/>
      <c r="D5370" s="5"/>
      <c r="E5370" s="5"/>
      <c r="F5370" s="5"/>
      <c r="G5370" s="26"/>
      <c r="H5370" s="39"/>
      <c r="I5370" s="5"/>
      <c r="J5370" s="11" t="s">
        <v>1010</v>
      </c>
      <c r="K5370" s="45" t="s">
        <v>10829</v>
      </c>
      <c r="L5370" s="45" t="s">
        <v>6239</v>
      </c>
      <c r="M5370" s="45" t="s">
        <v>5300</v>
      </c>
      <c r="N5370" s="45" t="s">
        <v>5089</v>
      </c>
      <c r="O5370" s="45" t="s">
        <v>4991</v>
      </c>
      <c r="P5370" s="115" t="s">
        <v>7028</v>
      </c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</row>
    <row r="5371" spans="1:50" ht="24" x14ac:dyDescent="0.2">
      <c r="A5371" s="11"/>
      <c r="B5371" s="8"/>
      <c r="C5371" s="5"/>
      <c r="D5371" s="5"/>
      <c r="E5371" s="5"/>
      <c r="F5371" s="5"/>
      <c r="G5371" s="26"/>
      <c r="H5371" s="39"/>
      <c r="I5371" s="5"/>
      <c r="J5371" s="11" t="s">
        <v>1010</v>
      </c>
      <c r="K5371" s="45" t="s">
        <v>10829</v>
      </c>
      <c r="L5371" s="45" t="s">
        <v>6549</v>
      </c>
      <c r="M5371" s="45" t="s">
        <v>7795</v>
      </c>
      <c r="N5371" s="45" t="s">
        <v>5096</v>
      </c>
      <c r="O5371" s="45" t="s">
        <v>5534</v>
      </c>
      <c r="P5371" s="115" t="s">
        <v>5005</v>
      </c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</row>
    <row r="5372" spans="1:50" ht="24" x14ac:dyDescent="0.2">
      <c r="A5372" s="11"/>
      <c r="B5372" s="14"/>
      <c r="C5372" s="5"/>
      <c r="D5372" s="5"/>
      <c r="E5372" s="5"/>
      <c r="F5372" s="5"/>
      <c r="G5372" s="26"/>
      <c r="H5372" s="39"/>
      <c r="I5372" s="5"/>
      <c r="J5372" s="11" t="s">
        <v>1010</v>
      </c>
      <c r="K5372" s="45" t="s">
        <v>10829</v>
      </c>
      <c r="L5372" s="45" t="s">
        <v>5518</v>
      </c>
      <c r="M5372" s="45" t="s">
        <v>10832</v>
      </c>
      <c r="N5372" s="45" t="s">
        <v>6260</v>
      </c>
      <c r="O5372" s="45" t="s">
        <v>10833</v>
      </c>
      <c r="P5372" s="115" t="s">
        <v>5005</v>
      </c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</row>
    <row r="5373" spans="1:50" x14ac:dyDescent="0.2">
      <c r="A5373" s="11"/>
      <c r="B5373" s="14"/>
      <c r="C5373" s="5"/>
      <c r="D5373" s="5"/>
      <c r="E5373" s="5"/>
      <c r="F5373" s="5"/>
      <c r="G5373" s="26"/>
      <c r="H5373" s="7"/>
      <c r="I5373" s="5"/>
      <c r="J5373" s="11" t="s">
        <v>1010</v>
      </c>
      <c r="K5373" s="45" t="s">
        <v>10829</v>
      </c>
      <c r="L5373" s="45" t="s">
        <v>5518</v>
      </c>
      <c r="M5373" s="45" t="s">
        <v>10834</v>
      </c>
      <c r="N5373" s="45" t="s">
        <v>6260</v>
      </c>
      <c r="O5373" s="45" t="s">
        <v>5534</v>
      </c>
      <c r="P5373" s="115" t="s">
        <v>10003</v>
      </c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</row>
    <row r="5374" spans="1:50" x14ac:dyDescent="0.2">
      <c r="A5374" s="11"/>
      <c r="B5374" s="14"/>
      <c r="C5374" s="5"/>
      <c r="D5374" s="5"/>
      <c r="E5374" s="5"/>
      <c r="F5374" s="5"/>
      <c r="G5374" s="26"/>
      <c r="H5374" s="39"/>
      <c r="I5374" s="5"/>
      <c r="J5374" s="11" t="s">
        <v>1010</v>
      </c>
      <c r="K5374" s="45" t="s">
        <v>10829</v>
      </c>
      <c r="L5374" s="45" t="s">
        <v>5518</v>
      </c>
      <c r="M5374" s="45" t="s">
        <v>10834</v>
      </c>
      <c r="N5374" s="45" t="s">
        <v>6260</v>
      </c>
      <c r="O5374" s="45" t="s">
        <v>6362</v>
      </c>
      <c r="P5374" s="115" t="s">
        <v>10835</v>
      </c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</row>
    <row r="5375" spans="1:50" x14ac:dyDescent="0.2">
      <c r="A5375" s="11"/>
      <c r="B5375" s="14"/>
      <c r="C5375" s="5"/>
      <c r="D5375" s="5"/>
      <c r="E5375" s="5"/>
      <c r="F5375" s="5"/>
      <c r="G5375" s="26"/>
      <c r="H5375" s="39"/>
      <c r="I5375" s="5"/>
      <c r="J5375" s="11" t="s">
        <v>1010</v>
      </c>
      <c r="K5375" s="45" t="s">
        <v>10829</v>
      </c>
      <c r="L5375" s="45" t="s">
        <v>5014</v>
      </c>
      <c r="M5375" s="45" t="s">
        <v>10822</v>
      </c>
      <c r="N5375" s="45" t="s">
        <v>10823</v>
      </c>
      <c r="O5375" s="45" t="s">
        <v>5363</v>
      </c>
      <c r="P5375" s="115" t="s">
        <v>9929</v>
      </c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</row>
    <row r="5376" spans="1:50" ht="24" x14ac:dyDescent="0.2">
      <c r="A5376" s="11"/>
      <c r="B5376" s="14"/>
      <c r="C5376" s="5"/>
      <c r="D5376" s="5"/>
      <c r="E5376" s="5"/>
      <c r="F5376" s="5"/>
      <c r="G5376" s="26"/>
      <c r="H5376" s="23"/>
      <c r="I5376" s="5"/>
      <c r="J5376" s="11" t="s">
        <v>1010</v>
      </c>
      <c r="K5376" s="45" t="s">
        <v>10836</v>
      </c>
      <c r="L5376" s="45" t="s">
        <v>7642</v>
      </c>
      <c r="M5376" s="45" t="s">
        <v>10837</v>
      </c>
      <c r="N5376" s="45" t="s">
        <v>6260</v>
      </c>
      <c r="O5376" s="45" t="s">
        <v>5104</v>
      </c>
      <c r="P5376" s="115" t="s">
        <v>6824</v>
      </c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</row>
    <row r="5377" spans="1:50" ht="24" x14ac:dyDescent="0.2">
      <c r="A5377" s="11"/>
      <c r="B5377" s="14"/>
      <c r="C5377" s="5"/>
      <c r="D5377" s="5"/>
      <c r="E5377" s="5"/>
      <c r="F5377" s="5"/>
      <c r="G5377" s="26"/>
      <c r="H5377" s="39"/>
      <c r="I5377" s="5"/>
      <c r="J5377" s="11" t="s">
        <v>1010</v>
      </c>
      <c r="K5377" s="45" t="s">
        <v>10838</v>
      </c>
      <c r="L5377" s="45" t="s">
        <v>7807</v>
      </c>
      <c r="M5377" s="45" t="s">
        <v>10839</v>
      </c>
      <c r="N5377" s="45" t="s">
        <v>10823</v>
      </c>
      <c r="O5377" s="45" t="s">
        <v>5363</v>
      </c>
      <c r="P5377" s="115" t="s">
        <v>5005</v>
      </c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</row>
    <row r="5378" spans="1:50" ht="24" x14ac:dyDescent="0.2">
      <c r="A5378" s="11"/>
      <c r="B5378" s="14"/>
      <c r="C5378" s="5"/>
      <c r="D5378" s="5"/>
      <c r="E5378" s="5"/>
      <c r="F5378" s="5"/>
      <c r="G5378" s="26"/>
      <c r="H5378" s="39"/>
      <c r="I5378" s="5"/>
      <c r="J5378" s="11" t="s">
        <v>1010</v>
      </c>
      <c r="K5378" s="45" t="s">
        <v>10840</v>
      </c>
      <c r="L5378" s="45" t="s">
        <v>5138</v>
      </c>
      <c r="M5378" s="45" t="s">
        <v>10830</v>
      </c>
      <c r="N5378" s="45" t="s">
        <v>6260</v>
      </c>
      <c r="O5378" s="45" t="s">
        <v>5824</v>
      </c>
      <c r="P5378" s="115" t="s">
        <v>5005</v>
      </c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</row>
    <row r="5379" spans="1:50" ht="24" x14ac:dyDescent="0.2">
      <c r="A5379" s="11"/>
      <c r="B5379" s="14"/>
      <c r="C5379" s="5"/>
      <c r="D5379" s="5"/>
      <c r="E5379" s="5"/>
      <c r="F5379" s="5"/>
      <c r="G5379" s="26"/>
      <c r="H5379" s="39"/>
      <c r="I5379" s="5"/>
      <c r="J5379" s="11" t="s">
        <v>1010</v>
      </c>
      <c r="K5379" s="45" t="s">
        <v>10840</v>
      </c>
      <c r="L5379" s="45" t="s">
        <v>5138</v>
      </c>
      <c r="M5379" s="45" t="s">
        <v>8595</v>
      </c>
      <c r="N5379" s="45" t="s">
        <v>6260</v>
      </c>
      <c r="O5379" s="45" t="s">
        <v>5534</v>
      </c>
      <c r="P5379" s="115" t="s">
        <v>10841</v>
      </c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</row>
    <row r="5380" spans="1:50" ht="24" x14ac:dyDescent="0.2">
      <c r="A5380" s="11"/>
      <c r="B5380" s="14"/>
      <c r="C5380" s="5"/>
      <c r="D5380" s="5"/>
      <c r="E5380" s="5"/>
      <c r="F5380" s="5"/>
      <c r="G5380" s="26"/>
      <c r="H5380" s="7"/>
      <c r="I5380" s="5"/>
      <c r="J5380" s="11" t="s">
        <v>1010</v>
      </c>
      <c r="K5380" s="45" t="s">
        <v>10840</v>
      </c>
      <c r="L5380" s="45" t="s">
        <v>5138</v>
      </c>
      <c r="M5380" s="45" t="s">
        <v>8595</v>
      </c>
      <c r="N5380" s="45" t="s">
        <v>6260</v>
      </c>
      <c r="O5380" s="45" t="s">
        <v>6362</v>
      </c>
      <c r="P5380" s="115" t="s">
        <v>6381</v>
      </c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</row>
    <row r="5381" spans="1:50" ht="24" x14ac:dyDescent="0.2">
      <c r="A5381" s="11"/>
      <c r="B5381" s="14"/>
      <c r="C5381" s="5"/>
      <c r="D5381" s="5"/>
      <c r="E5381" s="5"/>
      <c r="F5381" s="5"/>
      <c r="G5381" s="26"/>
      <c r="H5381" s="7"/>
      <c r="I5381" s="5"/>
      <c r="J5381" s="11" t="s">
        <v>1010</v>
      </c>
      <c r="K5381" s="45" t="s">
        <v>10840</v>
      </c>
      <c r="L5381" s="45" t="s">
        <v>5138</v>
      </c>
      <c r="M5381" s="45" t="s">
        <v>10842</v>
      </c>
      <c r="N5381" s="45" t="s">
        <v>5089</v>
      </c>
      <c r="O5381" s="45" t="s">
        <v>4991</v>
      </c>
      <c r="P5381" s="115" t="s">
        <v>6584</v>
      </c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</row>
    <row r="5382" spans="1:50" ht="36" x14ac:dyDescent="0.2">
      <c r="A5382" s="11"/>
      <c r="B5382" s="14"/>
      <c r="C5382" s="5"/>
      <c r="D5382" s="5"/>
      <c r="E5382" s="5"/>
      <c r="F5382" s="5"/>
      <c r="G5382" s="26"/>
      <c r="H5382" s="7"/>
      <c r="I5382" s="5"/>
      <c r="J5382" s="11" t="s">
        <v>1010</v>
      </c>
      <c r="K5382" s="45" t="s">
        <v>10843</v>
      </c>
      <c r="L5382" s="45" t="s">
        <v>5008</v>
      </c>
      <c r="M5382" s="45" t="s">
        <v>10844</v>
      </c>
      <c r="N5382" s="45" t="s">
        <v>6664</v>
      </c>
      <c r="O5382" s="45" t="s">
        <v>5363</v>
      </c>
      <c r="P5382" s="115" t="s">
        <v>10845</v>
      </c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</row>
    <row r="5383" spans="1:50" ht="36" x14ac:dyDescent="0.2">
      <c r="A5383" s="11"/>
      <c r="B5383" s="14"/>
      <c r="C5383" s="5"/>
      <c r="D5383" s="5"/>
      <c r="E5383" s="5"/>
      <c r="F5383" s="5"/>
      <c r="G5383" s="26"/>
      <c r="H5383" s="23"/>
      <c r="I5383" s="5"/>
      <c r="J5383" s="11" t="s">
        <v>1010</v>
      </c>
      <c r="K5383" s="45" t="s">
        <v>10843</v>
      </c>
      <c r="L5383" s="45" t="s">
        <v>5008</v>
      </c>
      <c r="M5383" s="45" t="s">
        <v>10846</v>
      </c>
      <c r="N5383" s="45" t="s">
        <v>6664</v>
      </c>
      <c r="O5383" s="45" t="s">
        <v>5363</v>
      </c>
      <c r="P5383" s="115" t="s">
        <v>10847</v>
      </c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</row>
    <row r="5384" spans="1:50" ht="36" x14ac:dyDescent="0.2">
      <c r="A5384" s="11"/>
      <c r="B5384" s="14"/>
      <c r="C5384" s="5"/>
      <c r="D5384" s="5"/>
      <c r="E5384" s="5"/>
      <c r="F5384" s="5"/>
      <c r="G5384" s="26"/>
      <c r="H5384" s="7"/>
      <c r="I5384" s="5"/>
      <c r="J5384" s="11" t="s">
        <v>1010</v>
      </c>
      <c r="K5384" s="45" t="s">
        <v>10848</v>
      </c>
      <c r="L5384" s="45" t="s">
        <v>5008</v>
      </c>
      <c r="M5384" s="45" t="s">
        <v>10849</v>
      </c>
      <c r="N5384" s="45" t="s">
        <v>10850</v>
      </c>
      <c r="O5384" s="45" t="s">
        <v>5363</v>
      </c>
      <c r="P5384" s="115" t="s">
        <v>5005</v>
      </c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</row>
    <row r="5385" spans="1:50" ht="36" x14ac:dyDescent="0.2">
      <c r="A5385" s="11"/>
      <c r="B5385" s="14"/>
      <c r="C5385" s="5"/>
      <c r="D5385" s="5"/>
      <c r="E5385" s="5"/>
      <c r="F5385" s="5"/>
      <c r="G5385" s="26"/>
      <c r="H5385" s="39"/>
      <c r="I5385" s="5"/>
      <c r="J5385" s="11" t="s">
        <v>1010</v>
      </c>
      <c r="K5385" s="45" t="s">
        <v>10848</v>
      </c>
      <c r="L5385" s="45" t="s">
        <v>5008</v>
      </c>
      <c r="M5385" s="45" t="s">
        <v>10851</v>
      </c>
      <c r="N5385" s="45" t="s">
        <v>6260</v>
      </c>
      <c r="O5385" s="45" t="s">
        <v>6384</v>
      </c>
      <c r="P5385" s="115" t="s">
        <v>10852</v>
      </c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</row>
    <row r="5386" spans="1:50" ht="36" x14ac:dyDescent="0.2">
      <c r="A5386" s="11"/>
      <c r="B5386" s="14"/>
      <c r="C5386" s="5"/>
      <c r="D5386" s="5"/>
      <c r="E5386" s="5"/>
      <c r="F5386" s="5"/>
      <c r="G5386" s="26"/>
      <c r="H5386" s="7"/>
      <c r="I5386" s="5"/>
      <c r="J5386" s="11" t="s">
        <v>1010</v>
      </c>
      <c r="K5386" s="45" t="s">
        <v>10853</v>
      </c>
      <c r="L5386" s="45" t="s">
        <v>5008</v>
      </c>
      <c r="M5386" s="45" t="s">
        <v>10854</v>
      </c>
      <c r="N5386" s="45" t="s">
        <v>10825</v>
      </c>
      <c r="O5386" s="45" t="s">
        <v>5363</v>
      </c>
      <c r="P5386" s="115" t="s">
        <v>10855</v>
      </c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</row>
    <row r="5387" spans="1:50" ht="36" x14ac:dyDescent="0.2">
      <c r="A5387" s="11"/>
      <c r="B5387" s="14"/>
      <c r="C5387" s="5"/>
      <c r="D5387" s="5"/>
      <c r="E5387" s="5"/>
      <c r="F5387" s="5"/>
      <c r="G5387" s="26"/>
      <c r="H5387" s="7"/>
      <c r="I5387" s="5"/>
      <c r="J5387" s="11" t="s">
        <v>1010</v>
      </c>
      <c r="K5387" s="45" t="s">
        <v>10853</v>
      </c>
      <c r="L5387" s="45" t="s">
        <v>5008</v>
      </c>
      <c r="M5387" s="45" t="s">
        <v>10856</v>
      </c>
      <c r="N5387" s="45" t="s">
        <v>10825</v>
      </c>
      <c r="O5387" s="45" t="s">
        <v>5363</v>
      </c>
      <c r="P5387" s="115" t="s">
        <v>10857</v>
      </c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</row>
    <row r="5388" spans="1:50" ht="36" x14ac:dyDescent="0.2">
      <c r="A5388" s="11"/>
      <c r="B5388" s="14"/>
      <c r="C5388" s="5"/>
      <c r="D5388" s="5"/>
      <c r="E5388" s="5"/>
      <c r="F5388" s="5"/>
      <c r="G5388" s="26"/>
      <c r="H5388" s="7"/>
      <c r="I5388" s="5"/>
      <c r="J5388" s="11" t="s">
        <v>1010</v>
      </c>
      <c r="K5388" s="45" t="s">
        <v>10858</v>
      </c>
      <c r="L5388" s="45" t="s">
        <v>5008</v>
      </c>
      <c r="M5388" s="45" t="s">
        <v>10859</v>
      </c>
      <c r="N5388" s="45" t="s">
        <v>10860</v>
      </c>
      <c r="O5388" s="45" t="s">
        <v>5363</v>
      </c>
      <c r="P5388" s="115" t="s">
        <v>10861</v>
      </c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</row>
    <row r="5389" spans="1:50" x14ac:dyDescent="0.2">
      <c r="A5389" s="11"/>
      <c r="B5389" s="14"/>
      <c r="C5389" s="5"/>
      <c r="D5389" s="5"/>
      <c r="E5389" s="5"/>
      <c r="F5389" s="5"/>
      <c r="G5389" s="26"/>
      <c r="H5389" s="7"/>
      <c r="I5389" s="5"/>
      <c r="J5389" s="11" t="s">
        <v>1010</v>
      </c>
      <c r="K5389" s="45" t="s">
        <v>10862</v>
      </c>
      <c r="L5389" s="45" t="s">
        <v>6357</v>
      </c>
      <c r="M5389" s="45" t="s">
        <v>10863</v>
      </c>
      <c r="N5389" s="45" t="s">
        <v>5092</v>
      </c>
      <c r="O5389" s="45" t="s">
        <v>5534</v>
      </c>
      <c r="P5389" s="115" t="s">
        <v>10257</v>
      </c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</row>
    <row r="5390" spans="1:50" ht="24" x14ac:dyDescent="0.2">
      <c r="A5390" s="11"/>
      <c r="B5390" s="14"/>
      <c r="C5390" s="5"/>
      <c r="D5390" s="5"/>
      <c r="E5390" s="5"/>
      <c r="F5390" s="5"/>
      <c r="G5390" s="26"/>
      <c r="H5390" s="23"/>
      <c r="I5390" s="5"/>
      <c r="J5390" s="11" t="s">
        <v>1010</v>
      </c>
      <c r="K5390" s="45" t="s">
        <v>10864</v>
      </c>
      <c r="L5390" s="45" t="s">
        <v>4988</v>
      </c>
      <c r="M5390" s="45" t="s">
        <v>7692</v>
      </c>
      <c r="N5390" s="45" t="s">
        <v>5089</v>
      </c>
      <c r="O5390" s="45" t="s">
        <v>4991</v>
      </c>
      <c r="P5390" s="115" t="s">
        <v>6648</v>
      </c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</row>
    <row r="5391" spans="1:50" ht="24" x14ac:dyDescent="0.2">
      <c r="A5391" s="11"/>
      <c r="B5391" s="14"/>
      <c r="C5391" s="5"/>
      <c r="D5391" s="5"/>
      <c r="E5391" s="5"/>
      <c r="F5391" s="5"/>
      <c r="G5391" s="26"/>
      <c r="H5391" s="23"/>
      <c r="I5391" s="5"/>
      <c r="J5391" s="11" t="s">
        <v>1010</v>
      </c>
      <c r="K5391" s="45" t="s">
        <v>10865</v>
      </c>
      <c r="L5391" s="45" t="s">
        <v>8107</v>
      </c>
      <c r="M5391" s="45" t="s">
        <v>8073</v>
      </c>
      <c r="N5391" s="45" t="s">
        <v>5089</v>
      </c>
      <c r="O5391" s="45" t="s">
        <v>5432</v>
      </c>
      <c r="P5391" s="115" t="s">
        <v>5005</v>
      </c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</row>
    <row r="5392" spans="1:50" ht="24" x14ac:dyDescent="0.2">
      <c r="A5392" s="11"/>
      <c r="B5392" s="14"/>
      <c r="C5392" s="5"/>
      <c r="D5392" s="5"/>
      <c r="E5392" s="5"/>
      <c r="F5392" s="5"/>
      <c r="G5392" s="26"/>
      <c r="H5392" s="7"/>
      <c r="I5392" s="5"/>
      <c r="J5392" s="11" t="s">
        <v>1010</v>
      </c>
      <c r="K5392" s="45" t="s">
        <v>10865</v>
      </c>
      <c r="L5392" s="45" t="s">
        <v>5254</v>
      </c>
      <c r="M5392" s="45" t="s">
        <v>8073</v>
      </c>
      <c r="N5392" s="45" t="s">
        <v>5089</v>
      </c>
      <c r="O5392" s="45" t="s">
        <v>5824</v>
      </c>
      <c r="P5392" s="115" t="s">
        <v>5005</v>
      </c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</row>
    <row r="5393" spans="1:50" x14ac:dyDescent="0.2">
      <c r="A5393" s="11"/>
      <c r="B5393" s="14"/>
      <c r="C5393" s="5"/>
      <c r="D5393" s="5"/>
      <c r="E5393" s="5"/>
      <c r="F5393" s="5"/>
      <c r="G5393" s="26"/>
      <c r="H5393" s="7"/>
      <c r="I5393" s="5"/>
      <c r="J5393" s="11" t="s">
        <v>1010</v>
      </c>
      <c r="K5393" s="45" t="s">
        <v>10865</v>
      </c>
      <c r="L5393" s="45" t="s">
        <v>5254</v>
      </c>
      <c r="M5393" s="45" t="s">
        <v>8073</v>
      </c>
      <c r="N5393" s="45" t="s">
        <v>5089</v>
      </c>
      <c r="O5393" s="45" t="s">
        <v>5258</v>
      </c>
      <c r="P5393" s="115" t="s">
        <v>6773</v>
      </c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</row>
    <row r="5394" spans="1:50" x14ac:dyDescent="0.2">
      <c r="A5394" s="11"/>
      <c r="B5394" s="8"/>
      <c r="C5394" s="9"/>
      <c r="D5394" s="5"/>
      <c r="E5394" s="5"/>
      <c r="F5394" s="5"/>
      <c r="G5394" s="26"/>
      <c r="H5394" s="23"/>
      <c r="I5394" s="5"/>
      <c r="J5394" s="11" t="s">
        <v>1010</v>
      </c>
      <c r="K5394" s="45" t="s">
        <v>10865</v>
      </c>
      <c r="L5394" s="45" t="s">
        <v>5254</v>
      </c>
      <c r="M5394" s="45" t="s">
        <v>8073</v>
      </c>
      <c r="N5394" s="45" t="s">
        <v>5089</v>
      </c>
      <c r="O5394" s="45" t="s">
        <v>4991</v>
      </c>
      <c r="P5394" s="115" t="s">
        <v>6236</v>
      </c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</row>
    <row r="5395" spans="1:50" ht="36" x14ac:dyDescent="0.2">
      <c r="A5395" s="11"/>
      <c r="B5395" s="14"/>
      <c r="C5395" s="5"/>
      <c r="D5395" s="5"/>
      <c r="E5395" s="5"/>
      <c r="F5395" s="5"/>
      <c r="G5395" s="26"/>
      <c r="H5395" s="7"/>
      <c r="I5395" s="5"/>
      <c r="J5395" s="11" t="s">
        <v>1010</v>
      </c>
      <c r="K5395" s="45" t="s">
        <v>10866</v>
      </c>
      <c r="L5395" s="45" t="s">
        <v>5008</v>
      </c>
      <c r="M5395" s="45" t="s">
        <v>8073</v>
      </c>
      <c r="N5395" s="45" t="s">
        <v>5089</v>
      </c>
      <c r="O5395" s="45" t="s">
        <v>4991</v>
      </c>
      <c r="P5395" s="115" t="s">
        <v>5005</v>
      </c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</row>
    <row r="5396" spans="1:50" ht="36" x14ac:dyDescent="0.2">
      <c r="A5396" s="11"/>
      <c r="B5396" s="14"/>
      <c r="C5396" s="5"/>
      <c r="D5396" s="5"/>
      <c r="E5396" s="5"/>
      <c r="F5396" s="5"/>
      <c r="G5396" s="26"/>
      <c r="H5396" s="23"/>
      <c r="I5396" s="5"/>
      <c r="J5396" s="11" t="s">
        <v>1010</v>
      </c>
      <c r="K5396" s="45" t="s">
        <v>10866</v>
      </c>
      <c r="L5396" s="45" t="s">
        <v>10867</v>
      </c>
      <c r="M5396" s="45" t="s">
        <v>8073</v>
      </c>
      <c r="N5396" s="45" t="s">
        <v>5089</v>
      </c>
      <c r="O5396" s="45" t="s">
        <v>5074</v>
      </c>
      <c r="P5396" s="115" t="s">
        <v>10868</v>
      </c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</row>
    <row r="5397" spans="1:50" ht="96" x14ac:dyDescent="0.2">
      <c r="A5397" s="11"/>
      <c r="B5397" s="14"/>
      <c r="C5397" s="5"/>
      <c r="D5397" s="5"/>
      <c r="E5397" s="5"/>
      <c r="F5397" s="5"/>
      <c r="G5397" s="26"/>
      <c r="H5397" s="7"/>
      <c r="I5397" s="5"/>
      <c r="J5397" s="11" t="s">
        <v>1010</v>
      </c>
      <c r="K5397" s="45" t="s">
        <v>10869</v>
      </c>
      <c r="L5397" s="45" t="s">
        <v>10870</v>
      </c>
      <c r="M5397" s="45" t="s">
        <v>8073</v>
      </c>
      <c r="N5397" s="45" t="s">
        <v>5090</v>
      </c>
      <c r="O5397" s="45" t="s">
        <v>4991</v>
      </c>
      <c r="P5397" s="115" t="s">
        <v>5285</v>
      </c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</row>
    <row r="5398" spans="1:50" ht="96" x14ac:dyDescent="0.2">
      <c r="A5398" s="11"/>
      <c r="B5398" s="14"/>
      <c r="C5398" s="5"/>
      <c r="D5398" s="5"/>
      <c r="E5398" s="5"/>
      <c r="F5398" s="5"/>
      <c r="G5398" s="26"/>
      <c r="H5398" s="7"/>
      <c r="I5398" s="5"/>
      <c r="J5398" s="11" t="s">
        <v>1010</v>
      </c>
      <c r="K5398" s="45" t="s">
        <v>10869</v>
      </c>
      <c r="L5398" s="45" t="s">
        <v>10870</v>
      </c>
      <c r="M5398" s="45" t="s">
        <v>8073</v>
      </c>
      <c r="N5398" s="45" t="s">
        <v>5090</v>
      </c>
      <c r="O5398" s="45" t="s">
        <v>5116</v>
      </c>
      <c r="P5398" s="115" t="s">
        <v>5621</v>
      </c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</row>
    <row r="5399" spans="1:50" ht="24" x14ac:dyDescent="0.2">
      <c r="A5399" s="11"/>
      <c r="B5399" s="14"/>
      <c r="C5399" s="5"/>
      <c r="D5399" s="5"/>
      <c r="E5399" s="5"/>
      <c r="F5399" s="5"/>
      <c r="G5399" s="26"/>
      <c r="H5399" s="39"/>
      <c r="I5399" s="5"/>
      <c r="J5399" s="11" t="s">
        <v>1009</v>
      </c>
      <c r="K5399" s="45" t="s">
        <v>10871</v>
      </c>
      <c r="L5399" s="45" t="s">
        <v>10872</v>
      </c>
      <c r="M5399" s="45" t="s">
        <v>10834</v>
      </c>
      <c r="N5399" s="45" t="s">
        <v>10873</v>
      </c>
      <c r="O5399" s="45" t="s">
        <v>6362</v>
      </c>
      <c r="P5399" s="115" t="s">
        <v>10874</v>
      </c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</row>
    <row r="5400" spans="1:50" ht="24" x14ac:dyDescent="0.2">
      <c r="A5400" s="11"/>
      <c r="B5400" s="14"/>
      <c r="C5400" s="5"/>
      <c r="D5400" s="5"/>
      <c r="E5400" s="5"/>
      <c r="F5400" s="5"/>
      <c r="G5400" s="26"/>
      <c r="H5400" s="39"/>
      <c r="I5400" s="5"/>
      <c r="J5400" s="11" t="s">
        <v>1009</v>
      </c>
      <c r="K5400" s="45" t="s">
        <v>10871</v>
      </c>
      <c r="L5400" s="45" t="s">
        <v>10872</v>
      </c>
      <c r="M5400" s="45" t="s">
        <v>10834</v>
      </c>
      <c r="N5400" s="45" t="s">
        <v>10873</v>
      </c>
      <c r="O5400" s="45" t="s">
        <v>5534</v>
      </c>
      <c r="P5400" s="115" t="s">
        <v>10874</v>
      </c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</row>
    <row r="5401" spans="1:50" ht="96" x14ac:dyDescent="0.2">
      <c r="A5401" s="11"/>
      <c r="B5401" s="14"/>
      <c r="C5401" s="5"/>
      <c r="D5401" s="5"/>
      <c r="E5401" s="5"/>
      <c r="F5401" s="5"/>
      <c r="G5401" s="26"/>
      <c r="H5401" s="23"/>
      <c r="I5401" s="5"/>
      <c r="J5401" s="11" t="s">
        <v>1009</v>
      </c>
      <c r="K5401" s="45" t="s">
        <v>10875</v>
      </c>
      <c r="L5401" s="45" t="s">
        <v>10876</v>
      </c>
      <c r="M5401" s="45" t="s">
        <v>7376</v>
      </c>
      <c r="N5401" s="45" t="s">
        <v>6804</v>
      </c>
      <c r="O5401" s="45" t="s">
        <v>7236</v>
      </c>
      <c r="P5401" s="115" t="s">
        <v>5005</v>
      </c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</row>
    <row r="5402" spans="1:50" ht="24" x14ac:dyDescent="0.2">
      <c r="A5402" s="11"/>
      <c r="B5402" s="14"/>
      <c r="C5402" s="5"/>
      <c r="D5402" s="5"/>
      <c r="E5402" s="5"/>
      <c r="F5402" s="5"/>
      <c r="G5402" s="26"/>
      <c r="H5402" s="23"/>
      <c r="I5402" s="5"/>
      <c r="J5402" s="11" t="s">
        <v>1009</v>
      </c>
      <c r="K5402" s="45" t="s">
        <v>10877</v>
      </c>
      <c r="L5402" s="45" t="s">
        <v>10878</v>
      </c>
      <c r="M5402" s="45" t="s">
        <v>10879</v>
      </c>
      <c r="N5402" s="45" t="s">
        <v>10880</v>
      </c>
      <c r="O5402" s="45" t="s">
        <v>5363</v>
      </c>
      <c r="P5402" s="115" t="s">
        <v>5005</v>
      </c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</row>
    <row r="5403" spans="1:50" ht="24" x14ac:dyDescent="0.2">
      <c r="A5403" s="11"/>
      <c r="B5403" s="14"/>
      <c r="C5403" s="5"/>
      <c r="D5403" s="5"/>
      <c r="E5403" s="5"/>
      <c r="F5403" s="5"/>
      <c r="G5403" s="26"/>
      <c r="H5403" s="23"/>
      <c r="I5403" s="5"/>
      <c r="J5403" s="11" t="s">
        <v>1009</v>
      </c>
      <c r="K5403" s="45" t="s">
        <v>10881</v>
      </c>
      <c r="L5403" s="45" t="s">
        <v>8845</v>
      </c>
      <c r="M5403" s="45" t="s">
        <v>10882</v>
      </c>
      <c r="N5403" s="45" t="s">
        <v>10823</v>
      </c>
      <c r="O5403" s="45" t="s">
        <v>5363</v>
      </c>
      <c r="P5403" s="115" t="s">
        <v>5005</v>
      </c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</row>
    <row r="5404" spans="1:50" ht="24" x14ac:dyDescent="0.2">
      <c r="A5404" s="11"/>
      <c r="B5404" s="14"/>
      <c r="C5404" s="5"/>
      <c r="D5404" s="5"/>
      <c r="E5404" s="5"/>
      <c r="F5404" s="5"/>
      <c r="G5404" s="26"/>
      <c r="H5404" s="23"/>
      <c r="I5404" s="5"/>
      <c r="J5404" s="11" t="s">
        <v>1009</v>
      </c>
      <c r="K5404" s="45" t="s">
        <v>10883</v>
      </c>
      <c r="L5404" s="45" t="s">
        <v>8845</v>
      </c>
      <c r="M5404" s="45" t="s">
        <v>10884</v>
      </c>
      <c r="N5404" s="45" t="s">
        <v>10885</v>
      </c>
      <c r="O5404" s="45" t="s">
        <v>5363</v>
      </c>
      <c r="P5404" s="115" t="s">
        <v>5005</v>
      </c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</row>
    <row r="5405" spans="1:50" ht="24" x14ac:dyDescent="0.2">
      <c r="A5405" s="11"/>
      <c r="B5405" s="14"/>
      <c r="C5405" s="5"/>
      <c r="D5405" s="5"/>
      <c r="E5405" s="5"/>
      <c r="F5405" s="5"/>
      <c r="G5405" s="26"/>
      <c r="H5405" s="39"/>
      <c r="I5405" s="5"/>
      <c r="J5405" s="11" t="s">
        <v>1009</v>
      </c>
      <c r="K5405" s="45" t="s">
        <v>10886</v>
      </c>
      <c r="L5405" s="45" t="s">
        <v>10887</v>
      </c>
      <c r="M5405" s="45" t="s">
        <v>10888</v>
      </c>
      <c r="N5405" s="45" t="s">
        <v>5957</v>
      </c>
      <c r="O5405" s="45" t="s">
        <v>10889</v>
      </c>
      <c r="P5405" s="115" t="s">
        <v>5005</v>
      </c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</row>
    <row r="5406" spans="1:50" ht="84" x14ac:dyDescent="0.2">
      <c r="A5406" s="11"/>
      <c r="B5406" s="14"/>
      <c r="C5406" s="5"/>
      <c r="D5406" s="5"/>
      <c r="E5406" s="5"/>
      <c r="F5406" s="5"/>
      <c r="G5406" s="26"/>
      <c r="H5406" s="23"/>
      <c r="I5406" s="5"/>
      <c r="J5406" s="11" t="s">
        <v>1009</v>
      </c>
      <c r="K5406" s="45" t="s">
        <v>10890</v>
      </c>
      <c r="L5406" s="45" t="s">
        <v>10891</v>
      </c>
      <c r="M5406" s="45" t="s">
        <v>10892</v>
      </c>
      <c r="N5406" s="45" t="s">
        <v>7287</v>
      </c>
      <c r="O5406" s="45" t="s">
        <v>10893</v>
      </c>
      <c r="P5406" s="115" t="s">
        <v>5005</v>
      </c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</row>
    <row r="5407" spans="1:50" ht="24" x14ac:dyDescent="0.2">
      <c r="A5407" s="11"/>
      <c r="B5407" s="14"/>
      <c r="C5407" s="5"/>
      <c r="D5407" s="5"/>
      <c r="E5407" s="5"/>
      <c r="F5407" s="5"/>
      <c r="G5407" s="26"/>
      <c r="H5407" s="23"/>
      <c r="I5407" s="5"/>
      <c r="J5407" s="11" t="s">
        <v>1009</v>
      </c>
      <c r="K5407" s="45" t="s">
        <v>10894</v>
      </c>
      <c r="L5407" s="45" t="s">
        <v>10895</v>
      </c>
      <c r="M5407" s="45" t="s">
        <v>10896</v>
      </c>
      <c r="N5407" s="45" t="s">
        <v>6511</v>
      </c>
      <c r="O5407" s="45" t="s">
        <v>10897</v>
      </c>
      <c r="P5407" s="115" t="s">
        <v>5005</v>
      </c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</row>
    <row r="5408" spans="1:50" ht="24" x14ac:dyDescent="0.2">
      <c r="A5408" s="11"/>
      <c r="B5408" s="14"/>
      <c r="C5408" s="5"/>
      <c r="D5408" s="5"/>
      <c r="E5408" s="5"/>
      <c r="F5408" s="5"/>
      <c r="G5408" s="26"/>
      <c r="H5408" s="23"/>
      <c r="I5408" s="5"/>
      <c r="J5408" s="11" t="s">
        <v>1009</v>
      </c>
      <c r="K5408" s="45" t="s">
        <v>10894</v>
      </c>
      <c r="L5408" s="45" t="s">
        <v>10895</v>
      </c>
      <c r="M5408" s="45" t="s">
        <v>10896</v>
      </c>
      <c r="N5408" s="45" t="s">
        <v>5090</v>
      </c>
      <c r="O5408" s="45" t="s">
        <v>5017</v>
      </c>
      <c r="P5408" s="115" t="s">
        <v>10898</v>
      </c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</row>
    <row r="5409" spans="1:50" ht="24" x14ac:dyDescent="0.2">
      <c r="A5409" s="11"/>
      <c r="B5409" s="14"/>
      <c r="C5409" s="5"/>
      <c r="D5409" s="5"/>
      <c r="E5409" s="5"/>
      <c r="F5409" s="5"/>
      <c r="G5409" s="26"/>
      <c r="H5409" s="23"/>
      <c r="I5409" s="5"/>
      <c r="J5409" s="11" t="s">
        <v>1009</v>
      </c>
      <c r="K5409" s="45" t="s">
        <v>10899</v>
      </c>
      <c r="L5409" s="45" t="s">
        <v>10900</v>
      </c>
      <c r="M5409" s="45" t="s">
        <v>9905</v>
      </c>
      <c r="N5409" s="45" t="s">
        <v>6804</v>
      </c>
      <c r="O5409" s="45" t="s">
        <v>5017</v>
      </c>
      <c r="P5409" s="115" t="s">
        <v>5005</v>
      </c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</row>
    <row r="5410" spans="1:50" ht="24" x14ac:dyDescent="0.2">
      <c r="A5410" s="11"/>
      <c r="B5410" s="14"/>
      <c r="C5410" s="5"/>
      <c r="D5410" s="5"/>
      <c r="E5410" s="5"/>
      <c r="F5410" s="5"/>
      <c r="G5410" s="26"/>
      <c r="H5410" s="39"/>
      <c r="I5410" s="5"/>
      <c r="J5410" s="11" t="s">
        <v>1009</v>
      </c>
      <c r="K5410" s="45" t="s">
        <v>10901</v>
      </c>
      <c r="L5410" s="45" t="s">
        <v>10902</v>
      </c>
      <c r="M5410" s="45" t="s">
        <v>10903</v>
      </c>
      <c r="N5410" s="45" t="s">
        <v>10873</v>
      </c>
      <c r="O5410" s="45" t="s">
        <v>5104</v>
      </c>
      <c r="P5410" s="115" t="s">
        <v>10904</v>
      </c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</row>
    <row r="5411" spans="1:50" ht="24" x14ac:dyDescent="0.2">
      <c r="A5411" s="11"/>
      <c r="B5411" s="14"/>
      <c r="C5411" s="5"/>
      <c r="D5411" s="5"/>
      <c r="E5411" s="5"/>
      <c r="F5411" s="5"/>
      <c r="G5411" s="26"/>
      <c r="H5411" s="23"/>
      <c r="I5411" s="5"/>
      <c r="J5411" s="11" t="s">
        <v>1009</v>
      </c>
      <c r="K5411" s="45" t="s">
        <v>10901</v>
      </c>
      <c r="L5411" s="45" t="s">
        <v>6495</v>
      </c>
      <c r="M5411" s="45" t="s">
        <v>10905</v>
      </c>
      <c r="N5411" s="45" t="s">
        <v>5090</v>
      </c>
      <c r="O5411" s="45" t="s">
        <v>5017</v>
      </c>
      <c r="P5411" s="115" t="s">
        <v>5005</v>
      </c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</row>
    <row r="5412" spans="1:50" ht="24" x14ac:dyDescent="0.2">
      <c r="A5412" s="11"/>
      <c r="B5412" s="14"/>
      <c r="C5412" s="5"/>
      <c r="D5412" s="5"/>
      <c r="E5412" s="5"/>
      <c r="F5412" s="5"/>
      <c r="G5412" s="26"/>
      <c r="H5412" s="7"/>
      <c r="I5412" s="5"/>
      <c r="J5412" s="11" t="s">
        <v>1009</v>
      </c>
      <c r="K5412" s="45" t="s">
        <v>10906</v>
      </c>
      <c r="L5412" s="45" t="s">
        <v>6495</v>
      </c>
      <c r="M5412" s="45" t="s">
        <v>10907</v>
      </c>
      <c r="N5412" s="45" t="s">
        <v>9381</v>
      </c>
      <c r="O5412" s="45" t="s">
        <v>6392</v>
      </c>
      <c r="P5412" s="115" t="s">
        <v>5005</v>
      </c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</row>
    <row r="5413" spans="1:50" ht="24" x14ac:dyDescent="0.2">
      <c r="A5413" s="11"/>
      <c r="B5413" s="14"/>
      <c r="C5413" s="5"/>
      <c r="D5413" s="5"/>
      <c r="E5413" s="5"/>
      <c r="F5413" s="5"/>
      <c r="G5413" s="26"/>
      <c r="H5413" s="7"/>
      <c r="I5413" s="5"/>
      <c r="J5413" s="11" t="s">
        <v>1009</v>
      </c>
      <c r="K5413" s="45" t="s">
        <v>10908</v>
      </c>
      <c r="L5413" s="45" t="s">
        <v>6495</v>
      </c>
      <c r="M5413" s="45" t="s">
        <v>10909</v>
      </c>
      <c r="N5413" s="45" t="s">
        <v>10825</v>
      </c>
      <c r="O5413" s="45" t="s">
        <v>5363</v>
      </c>
      <c r="P5413" s="115" t="s">
        <v>5005</v>
      </c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</row>
    <row r="5414" spans="1:50" ht="24" x14ac:dyDescent="0.2">
      <c r="A5414" s="11"/>
      <c r="B5414" s="14"/>
      <c r="C5414" s="5"/>
      <c r="D5414" s="5"/>
      <c r="E5414" s="5"/>
      <c r="F5414" s="5"/>
      <c r="G5414" s="26"/>
      <c r="H5414" s="7"/>
      <c r="I5414" s="5"/>
      <c r="J5414" s="11" t="s">
        <v>1009</v>
      </c>
      <c r="K5414" s="45" t="s">
        <v>10910</v>
      </c>
      <c r="L5414" s="45" t="s">
        <v>6495</v>
      </c>
      <c r="M5414" s="45" t="s">
        <v>10859</v>
      </c>
      <c r="N5414" s="45" t="s">
        <v>10823</v>
      </c>
      <c r="O5414" s="45" t="s">
        <v>5363</v>
      </c>
      <c r="P5414" s="115" t="s">
        <v>5005</v>
      </c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</row>
    <row r="5415" spans="1:50" ht="24" x14ac:dyDescent="0.2">
      <c r="A5415" s="11"/>
      <c r="B5415" s="14"/>
      <c r="C5415" s="5"/>
      <c r="D5415" s="5"/>
      <c r="E5415" s="5"/>
      <c r="F5415" s="5"/>
      <c r="G5415" s="26"/>
      <c r="H5415" s="7"/>
      <c r="I5415" s="5"/>
      <c r="J5415" s="11" t="s">
        <v>1009</v>
      </c>
      <c r="K5415" s="45" t="s">
        <v>10911</v>
      </c>
      <c r="L5415" s="45" t="s">
        <v>7512</v>
      </c>
      <c r="M5415" s="45" t="s">
        <v>7429</v>
      </c>
      <c r="N5415" s="45" t="s">
        <v>5092</v>
      </c>
      <c r="O5415" s="45" t="s">
        <v>6362</v>
      </c>
      <c r="P5415" s="115" t="s">
        <v>5005</v>
      </c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</row>
    <row r="5416" spans="1:50" x14ac:dyDescent="0.2">
      <c r="A5416" s="11"/>
      <c r="B5416" s="14"/>
      <c r="C5416" s="5"/>
      <c r="D5416" s="5"/>
      <c r="E5416" s="5"/>
      <c r="F5416" s="5"/>
      <c r="G5416" s="26"/>
      <c r="H5416" s="23"/>
      <c r="I5416" s="5"/>
      <c r="J5416" s="11" t="s">
        <v>1009</v>
      </c>
      <c r="K5416" s="45" t="s">
        <v>10911</v>
      </c>
      <c r="L5416" s="45" t="s">
        <v>7512</v>
      </c>
      <c r="M5416" s="45" t="s">
        <v>7429</v>
      </c>
      <c r="N5416" s="45" t="s">
        <v>5092</v>
      </c>
      <c r="O5416" s="45" t="s">
        <v>5534</v>
      </c>
      <c r="P5416" s="115" t="s">
        <v>10912</v>
      </c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</row>
    <row r="5417" spans="1:50" ht="24" x14ac:dyDescent="0.2">
      <c r="A5417" s="11"/>
      <c r="B5417" s="14"/>
      <c r="C5417" s="5"/>
      <c r="D5417" s="5"/>
      <c r="E5417" s="5"/>
      <c r="F5417" s="5"/>
      <c r="G5417" s="26"/>
      <c r="H5417" s="23"/>
      <c r="I5417" s="5"/>
      <c r="J5417" s="11" t="s">
        <v>1009</v>
      </c>
      <c r="K5417" s="45" t="s">
        <v>10913</v>
      </c>
      <c r="L5417" s="45" t="s">
        <v>7512</v>
      </c>
      <c r="M5417" s="45" t="s">
        <v>7429</v>
      </c>
      <c r="N5417" s="45" t="s">
        <v>5090</v>
      </c>
      <c r="O5417" s="45" t="s">
        <v>6362</v>
      </c>
      <c r="P5417" s="115" t="s">
        <v>5005</v>
      </c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</row>
    <row r="5418" spans="1:50" x14ac:dyDescent="0.2">
      <c r="A5418" s="11"/>
      <c r="B5418" s="14"/>
      <c r="C5418" s="5"/>
      <c r="D5418" s="5"/>
      <c r="E5418" s="5"/>
      <c r="F5418" s="5"/>
      <c r="G5418" s="26"/>
      <c r="H5418" s="23"/>
      <c r="I5418" s="5"/>
      <c r="J5418" s="11" t="s">
        <v>1009</v>
      </c>
      <c r="K5418" s="45" t="s">
        <v>10913</v>
      </c>
      <c r="L5418" s="45" t="s">
        <v>7512</v>
      </c>
      <c r="M5418" s="45" t="s">
        <v>7429</v>
      </c>
      <c r="N5418" s="45" t="s">
        <v>5090</v>
      </c>
      <c r="O5418" s="45" t="s">
        <v>5534</v>
      </c>
      <c r="P5418" s="115" t="s">
        <v>10914</v>
      </c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</row>
    <row r="5419" spans="1:50" ht="60" x14ac:dyDescent="0.2">
      <c r="A5419" s="11"/>
      <c r="B5419" s="14"/>
      <c r="C5419" s="5"/>
      <c r="D5419" s="5"/>
      <c r="E5419" s="5"/>
      <c r="F5419" s="5"/>
      <c r="G5419" s="26"/>
      <c r="H5419" s="23"/>
      <c r="I5419" s="5"/>
      <c r="J5419" s="11" t="s">
        <v>1009</v>
      </c>
      <c r="K5419" s="45" t="s">
        <v>10913</v>
      </c>
      <c r="L5419" s="45" t="s">
        <v>10915</v>
      </c>
      <c r="M5419" s="45" t="s">
        <v>7804</v>
      </c>
      <c r="N5419" s="45" t="s">
        <v>5090</v>
      </c>
      <c r="O5419" s="45" t="s">
        <v>5265</v>
      </c>
      <c r="P5419" s="115" t="s">
        <v>5005</v>
      </c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</row>
    <row r="5420" spans="1:50" ht="60" x14ac:dyDescent="0.2">
      <c r="A5420" s="11"/>
      <c r="B5420" s="14"/>
      <c r="C5420" s="5"/>
      <c r="D5420" s="5"/>
      <c r="E5420" s="5"/>
      <c r="F5420" s="5"/>
      <c r="G5420" s="26"/>
      <c r="H5420" s="7"/>
      <c r="I5420" s="5"/>
      <c r="J5420" s="11" t="s">
        <v>1009</v>
      </c>
      <c r="K5420" s="45" t="s">
        <v>10913</v>
      </c>
      <c r="L5420" s="45" t="s">
        <v>10915</v>
      </c>
      <c r="M5420" s="45" t="s">
        <v>7804</v>
      </c>
      <c r="N5420" s="45" t="s">
        <v>5090</v>
      </c>
      <c r="O5420" s="45" t="s">
        <v>5016</v>
      </c>
      <c r="P5420" s="115" t="s">
        <v>9983</v>
      </c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</row>
    <row r="5421" spans="1:50" ht="96" x14ac:dyDescent="0.2">
      <c r="A5421" s="11"/>
      <c r="B5421" s="14"/>
      <c r="C5421" s="5"/>
      <c r="D5421" s="5"/>
      <c r="E5421" s="5"/>
      <c r="F5421" s="5"/>
      <c r="G5421" s="26"/>
      <c r="H5421" s="23"/>
      <c r="I5421" s="5"/>
      <c r="J5421" s="11" t="s">
        <v>1009</v>
      </c>
      <c r="K5421" s="45" t="s">
        <v>10916</v>
      </c>
      <c r="L5421" s="45" t="s">
        <v>10917</v>
      </c>
      <c r="M5421" s="45" t="s">
        <v>10830</v>
      </c>
      <c r="N5421" s="45" t="s">
        <v>10873</v>
      </c>
      <c r="O5421" s="45" t="s">
        <v>5104</v>
      </c>
      <c r="P5421" s="115" t="s">
        <v>10918</v>
      </c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</row>
    <row r="5422" spans="1:50" ht="84" x14ac:dyDescent="0.2">
      <c r="A5422" s="11"/>
      <c r="B5422" s="14"/>
      <c r="C5422" s="5"/>
      <c r="D5422" s="5"/>
      <c r="E5422" s="5"/>
      <c r="F5422" s="5"/>
      <c r="G5422" s="26"/>
      <c r="H5422" s="7"/>
      <c r="I5422" s="5"/>
      <c r="J5422" s="11" t="s">
        <v>1009</v>
      </c>
      <c r="K5422" s="45" t="s">
        <v>10919</v>
      </c>
      <c r="L5422" s="45" t="s">
        <v>10920</v>
      </c>
      <c r="M5422" s="45" t="s">
        <v>10921</v>
      </c>
      <c r="N5422" s="45" t="s">
        <v>5092</v>
      </c>
      <c r="O5422" s="45" t="s">
        <v>7077</v>
      </c>
      <c r="P5422" s="115" t="s">
        <v>5005</v>
      </c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</row>
    <row r="5423" spans="1:50" ht="84" x14ac:dyDescent="0.2">
      <c r="A5423" s="11"/>
      <c r="B5423" s="14"/>
      <c r="C5423" s="5"/>
      <c r="D5423" s="5"/>
      <c r="E5423" s="5"/>
      <c r="F5423" s="5"/>
      <c r="G5423" s="26"/>
      <c r="H5423" s="23"/>
      <c r="I5423" s="5"/>
      <c r="J5423" s="11" t="s">
        <v>1009</v>
      </c>
      <c r="K5423" s="45" t="s">
        <v>10919</v>
      </c>
      <c r="L5423" s="45" t="s">
        <v>10922</v>
      </c>
      <c r="M5423" s="45" t="s">
        <v>10921</v>
      </c>
      <c r="N5423" s="45" t="s">
        <v>5092</v>
      </c>
      <c r="O5423" s="45" t="s">
        <v>5017</v>
      </c>
      <c r="P5423" s="115" t="s">
        <v>10923</v>
      </c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</row>
    <row r="5424" spans="1:50" ht="36" x14ac:dyDescent="0.2">
      <c r="A5424" s="11"/>
      <c r="B5424" s="14"/>
      <c r="C5424" s="5"/>
      <c r="D5424" s="5"/>
      <c r="E5424" s="5"/>
      <c r="F5424" s="5"/>
      <c r="G5424" s="26"/>
      <c r="H5424" s="7"/>
      <c r="I5424" s="5"/>
      <c r="J5424" s="11" t="s">
        <v>1009</v>
      </c>
      <c r="K5424" s="45" t="s">
        <v>10924</v>
      </c>
      <c r="L5424" s="45" t="s">
        <v>10925</v>
      </c>
      <c r="M5424" s="45" t="s">
        <v>10921</v>
      </c>
      <c r="N5424" s="45" t="s">
        <v>5092</v>
      </c>
      <c r="O5424" s="45" t="s">
        <v>5017</v>
      </c>
      <c r="P5424" s="115" t="s">
        <v>5005</v>
      </c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</row>
    <row r="5425" spans="1:50" ht="24" x14ac:dyDescent="0.2">
      <c r="A5425" s="11"/>
      <c r="B5425" s="14"/>
      <c r="C5425" s="5"/>
      <c r="D5425" s="5"/>
      <c r="E5425" s="5"/>
      <c r="F5425" s="5"/>
      <c r="G5425" s="26"/>
      <c r="H5425" s="39"/>
      <c r="I5425" s="5"/>
      <c r="J5425" s="11" t="s">
        <v>1009</v>
      </c>
      <c r="K5425" s="45" t="s">
        <v>10926</v>
      </c>
      <c r="L5425" s="45" t="s">
        <v>10927</v>
      </c>
      <c r="M5425" s="45" t="s">
        <v>7429</v>
      </c>
      <c r="N5425" s="45" t="s">
        <v>5090</v>
      </c>
      <c r="O5425" s="45" t="s">
        <v>5534</v>
      </c>
      <c r="P5425" s="115" t="s">
        <v>5005</v>
      </c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</row>
    <row r="5426" spans="1:50" ht="24" x14ac:dyDescent="0.2">
      <c r="A5426" s="11"/>
      <c r="B5426" s="14"/>
      <c r="C5426" s="5"/>
      <c r="D5426" s="5"/>
      <c r="E5426" s="5"/>
      <c r="F5426" s="5"/>
      <c r="G5426" s="26"/>
      <c r="H5426" s="23"/>
      <c r="I5426" s="5"/>
      <c r="J5426" s="11" t="s">
        <v>1009</v>
      </c>
      <c r="K5426" s="45" t="s">
        <v>10928</v>
      </c>
      <c r="L5426" s="45" t="s">
        <v>7161</v>
      </c>
      <c r="M5426" s="45" t="s">
        <v>10929</v>
      </c>
      <c r="N5426" s="45" t="s">
        <v>6260</v>
      </c>
      <c r="O5426" s="45" t="s">
        <v>5104</v>
      </c>
      <c r="P5426" s="115" t="s">
        <v>5005</v>
      </c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</row>
    <row r="5427" spans="1:50" ht="36" x14ac:dyDescent="0.2">
      <c r="A5427" s="11"/>
      <c r="B5427" s="14"/>
      <c r="C5427" s="5"/>
      <c r="D5427" s="5"/>
      <c r="E5427" s="5"/>
      <c r="F5427" s="5"/>
      <c r="G5427" s="26"/>
      <c r="H5427" s="7"/>
      <c r="I5427" s="5"/>
      <c r="J5427" s="11" t="s">
        <v>1009</v>
      </c>
      <c r="K5427" s="45" t="s">
        <v>10930</v>
      </c>
      <c r="L5427" s="45" t="s">
        <v>5302</v>
      </c>
      <c r="M5427" s="45" t="s">
        <v>8073</v>
      </c>
      <c r="N5427" s="45" t="s">
        <v>5090</v>
      </c>
      <c r="O5427" s="45" t="s">
        <v>7827</v>
      </c>
      <c r="P5427" s="115" t="s">
        <v>5005</v>
      </c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</row>
    <row r="5428" spans="1:50" ht="48" x14ac:dyDescent="0.2">
      <c r="A5428" s="11"/>
      <c r="B5428" s="14"/>
      <c r="C5428" s="5"/>
      <c r="D5428" s="5"/>
      <c r="E5428" s="5"/>
      <c r="F5428" s="5"/>
      <c r="G5428" s="26"/>
      <c r="H5428" s="23"/>
      <c r="I5428" s="5"/>
      <c r="J5428" s="11" t="s">
        <v>1009</v>
      </c>
      <c r="K5428" s="45" t="s">
        <v>10931</v>
      </c>
      <c r="L5428" s="45" t="s">
        <v>10932</v>
      </c>
      <c r="M5428" s="45" t="s">
        <v>10834</v>
      </c>
      <c r="N5428" s="45" t="s">
        <v>10873</v>
      </c>
      <c r="O5428" s="45" t="s">
        <v>6261</v>
      </c>
      <c r="P5428" s="115" t="s">
        <v>5005</v>
      </c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</row>
    <row r="5429" spans="1:50" ht="24" x14ac:dyDescent="0.2">
      <c r="A5429" s="11"/>
      <c r="B5429" s="14"/>
      <c r="C5429" s="5"/>
      <c r="D5429" s="5"/>
      <c r="E5429" s="5"/>
      <c r="F5429" s="5"/>
      <c r="G5429" s="26"/>
      <c r="H5429" s="23"/>
      <c r="I5429" s="5"/>
      <c r="J5429" s="11" t="s">
        <v>1009</v>
      </c>
      <c r="K5429" s="45" t="s">
        <v>10933</v>
      </c>
      <c r="L5429" s="45" t="s">
        <v>7116</v>
      </c>
      <c r="M5429" s="45" t="s">
        <v>10888</v>
      </c>
      <c r="N5429" s="45" t="s">
        <v>5966</v>
      </c>
      <c r="O5429" s="45" t="s">
        <v>6261</v>
      </c>
      <c r="P5429" s="115" t="s">
        <v>5005</v>
      </c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</row>
    <row r="5430" spans="1:50" x14ac:dyDescent="0.2">
      <c r="A5430" s="11"/>
      <c r="B5430" s="5"/>
      <c r="C5430" s="5"/>
      <c r="D5430" s="5"/>
      <c r="E5430" s="5"/>
      <c r="F5430" s="5"/>
      <c r="G5430" s="26"/>
      <c r="H5430" s="23"/>
      <c r="I5430" s="5"/>
      <c r="J5430" s="11" t="s">
        <v>1009</v>
      </c>
      <c r="K5430" s="45" t="s">
        <v>10933</v>
      </c>
      <c r="L5430" s="45" t="s">
        <v>7116</v>
      </c>
      <c r="M5430" s="45" t="s">
        <v>10888</v>
      </c>
      <c r="N5430" s="45" t="s">
        <v>5092</v>
      </c>
      <c r="O5430" s="45" t="s">
        <v>5534</v>
      </c>
      <c r="P5430" s="115" t="s">
        <v>5157</v>
      </c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</row>
    <row r="5431" spans="1:50" ht="24" x14ac:dyDescent="0.2">
      <c r="A5431" s="11"/>
      <c r="B5431" s="14"/>
      <c r="C5431" s="5"/>
      <c r="D5431" s="5"/>
      <c r="E5431" s="5"/>
      <c r="F5431" s="5"/>
      <c r="G5431" s="26"/>
      <c r="H5431" s="23"/>
      <c r="I5431" s="5"/>
      <c r="J5431" s="11" t="s">
        <v>1009</v>
      </c>
      <c r="K5431" s="45" t="s">
        <v>10933</v>
      </c>
      <c r="L5431" s="45" t="s">
        <v>7116</v>
      </c>
      <c r="M5431" s="45" t="s">
        <v>10934</v>
      </c>
      <c r="N5431" s="45" t="s">
        <v>10823</v>
      </c>
      <c r="O5431" s="45" t="s">
        <v>5363</v>
      </c>
      <c r="P5431" s="115" t="s">
        <v>5005</v>
      </c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</row>
    <row r="5432" spans="1:50" ht="24" x14ac:dyDescent="0.2">
      <c r="A5432" s="11"/>
      <c r="B5432" s="14"/>
      <c r="C5432" s="5"/>
      <c r="D5432" s="5"/>
      <c r="E5432" s="5"/>
      <c r="F5432" s="5"/>
      <c r="G5432" s="26"/>
      <c r="H5432" s="39"/>
      <c r="I5432" s="5"/>
      <c r="J5432" s="11" t="s">
        <v>1009</v>
      </c>
      <c r="K5432" s="45" t="s">
        <v>10935</v>
      </c>
      <c r="L5432" s="45" t="s">
        <v>7116</v>
      </c>
      <c r="M5432" s="45" t="s">
        <v>10934</v>
      </c>
      <c r="N5432" s="45" t="s">
        <v>10885</v>
      </c>
      <c r="O5432" s="45" t="s">
        <v>5363</v>
      </c>
      <c r="P5432" s="115" t="s">
        <v>5005</v>
      </c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</row>
    <row r="5433" spans="1:50" ht="36" x14ac:dyDescent="0.2">
      <c r="A5433" s="11"/>
      <c r="B5433" s="14"/>
      <c r="C5433" s="5"/>
      <c r="D5433" s="5"/>
      <c r="E5433" s="5"/>
      <c r="F5433" s="5"/>
      <c r="G5433" s="26"/>
      <c r="H5433" s="23"/>
      <c r="I5433" s="5"/>
      <c r="J5433" s="11" t="s">
        <v>1009</v>
      </c>
      <c r="K5433" s="45" t="s">
        <v>10936</v>
      </c>
      <c r="L5433" s="45" t="s">
        <v>5302</v>
      </c>
      <c r="M5433" s="45" t="s">
        <v>6451</v>
      </c>
      <c r="N5433" s="45" t="s">
        <v>5092</v>
      </c>
      <c r="O5433" s="45" t="s">
        <v>7827</v>
      </c>
      <c r="P5433" s="115" t="s">
        <v>5005</v>
      </c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</row>
    <row r="5434" spans="1:50" x14ac:dyDescent="0.2">
      <c r="A5434" s="11"/>
      <c r="B5434" s="14"/>
      <c r="C5434" s="5"/>
      <c r="D5434" s="5"/>
      <c r="E5434" s="5"/>
      <c r="F5434" s="5"/>
      <c r="G5434" s="26"/>
      <c r="H5434" s="39"/>
      <c r="I5434" s="5"/>
      <c r="J5434" s="11" t="s">
        <v>1009</v>
      </c>
      <c r="K5434" s="45" t="s">
        <v>10937</v>
      </c>
      <c r="L5434" s="45" t="s">
        <v>8916</v>
      </c>
      <c r="M5434" s="45" t="s">
        <v>10929</v>
      </c>
      <c r="N5434" s="45" t="s">
        <v>6260</v>
      </c>
      <c r="O5434" s="45" t="s">
        <v>5104</v>
      </c>
      <c r="P5434" s="115" t="s">
        <v>10938</v>
      </c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</row>
    <row r="5435" spans="1:50" ht="36" x14ac:dyDescent="0.2">
      <c r="A5435" s="11"/>
      <c r="B5435" s="14"/>
      <c r="C5435" s="5"/>
      <c r="D5435" s="5"/>
      <c r="E5435" s="5"/>
      <c r="F5435" s="5"/>
      <c r="G5435" s="26"/>
      <c r="H5435" s="39"/>
      <c r="I5435" s="5"/>
      <c r="J5435" s="11" t="s">
        <v>1009</v>
      </c>
      <c r="K5435" s="45" t="s">
        <v>10939</v>
      </c>
      <c r="L5435" s="45" t="s">
        <v>10940</v>
      </c>
      <c r="M5435" s="45" t="s">
        <v>7920</v>
      </c>
      <c r="N5435" s="45" t="s">
        <v>5090</v>
      </c>
      <c r="O5435" s="45" t="s">
        <v>10941</v>
      </c>
      <c r="P5435" s="115" t="s">
        <v>5005</v>
      </c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</row>
    <row r="5436" spans="1:50" ht="24" x14ac:dyDescent="0.2">
      <c r="A5436" s="11"/>
      <c r="B5436" s="14"/>
      <c r="C5436" s="5"/>
      <c r="D5436" s="5"/>
      <c r="E5436" s="5"/>
      <c r="F5436" s="5"/>
      <c r="G5436" s="26"/>
      <c r="H5436" s="23"/>
      <c r="I5436" s="5"/>
      <c r="J5436" s="11" t="s">
        <v>1009</v>
      </c>
      <c r="K5436" s="45" t="s">
        <v>10942</v>
      </c>
      <c r="L5436" s="45" t="s">
        <v>10943</v>
      </c>
      <c r="M5436" s="45" t="s">
        <v>10944</v>
      </c>
      <c r="N5436" s="45" t="s">
        <v>10823</v>
      </c>
      <c r="O5436" s="45" t="s">
        <v>5363</v>
      </c>
      <c r="P5436" s="115" t="s">
        <v>5005</v>
      </c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</row>
    <row r="5437" spans="1:50" x14ac:dyDescent="0.2">
      <c r="A5437" s="11"/>
      <c r="B5437" s="14"/>
      <c r="C5437" s="5"/>
      <c r="D5437" s="5"/>
      <c r="E5437" s="5"/>
      <c r="F5437" s="5"/>
      <c r="G5437" s="26"/>
      <c r="H5437" s="23"/>
      <c r="I5437" s="5"/>
      <c r="J5437" s="11" t="s">
        <v>1009</v>
      </c>
      <c r="K5437" s="45" t="s">
        <v>10942</v>
      </c>
      <c r="L5437" s="45" t="s">
        <v>10943</v>
      </c>
      <c r="M5437" s="45" t="s">
        <v>10944</v>
      </c>
      <c r="N5437" s="45" t="s">
        <v>10825</v>
      </c>
      <c r="O5437" s="45" t="s">
        <v>5363</v>
      </c>
      <c r="P5437" s="115" t="s">
        <v>10945</v>
      </c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</row>
    <row r="5438" spans="1:50" ht="24" x14ac:dyDescent="0.2">
      <c r="A5438" s="11"/>
      <c r="B5438" s="14"/>
      <c r="C5438" s="5"/>
      <c r="D5438" s="5"/>
      <c r="E5438" s="5"/>
      <c r="F5438" s="5"/>
      <c r="G5438" s="26"/>
      <c r="H5438" s="23"/>
      <c r="I5438" s="5"/>
      <c r="J5438" s="11" t="s">
        <v>1009</v>
      </c>
      <c r="K5438" s="45" t="s">
        <v>10942</v>
      </c>
      <c r="L5438" s="45" t="s">
        <v>5114</v>
      </c>
      <c r="M5438" s="45" t="s">
        <v>8595</v>
      </c>
      <c r="N5438" s="45" t="s">
        <v>6260</v>
      </c>
      <c r="O5438" s="45" t="s">
        <v>6362</v>
      </c>
      <c r="P5438" s="115" t="s">
        <v>10946</v>
      </c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</row>
    <row r="5439" spans="1:50" x14ac:dyDescent="0.2">
      <c r="A5439" s="11"/>
      <c r="B5439" s="14"/>
      <c r="C5439" s="5"/>
      <c r="D5439" s="5"/>
      <c r="E5439" s="5"/>
      <c r="F5439" s="5"/>
      <c r="G5439" s="26"/>
      <c r="H5439" s="39"/>
      <c r="I5439" s="5"/>
      <c r="J5439" s="11" t="s">
        <v>1009</v>
      </c>
      <c r="K5439" s="45" t="s">
        <v>10947</v>
      </c>
      <c r="L5439" s="45" t="s">
        <v>5204</v>
      </c>
      <c r="M5439" s="45" t="s">
        <v>10905</v>
      </c>
      <c r="N5439" s="45" t="s">
        <v>5090</v>
      </c>
      <c r="O5439" s="45" t="s">
        <v>5017</v>
      </c>
      <c r="P5439" s="115" t="s">
        <v>10948</v>
      </c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</row>
    <row r="5440" spans="1:50" x14ac:dyDescent="0.2">
      <c r="A5440" s="11"/>
      <c r="B5440" s="14"/>
      <c r="C5440" s="5"/>
      <c r="D5440" s="5"/>
      <c r="E5440" s="5"/>
      <c r="F5440" s="5"/>
      <c r="G5440" s="26"/>
      <c r="H5440" s="23"/>
      <c r="I5440" s="5"/>
      <c r="J5440" s="11" t="s">
        <v>1009</v>
      </c>
      <c r="K5440" s="45" t="s">
        <v>10947</v>
      </c>
      <c r="L5440" s="45" t="s">
        <v>5204</v>
      </c>
      <c r="M5440" s="45" t="s">
        <v>10929</v>
      </c>
      <c r="N5440" s="45" t="s">
        <v>10873</v>
      </c>
      <c r="O5440" s="45" t="s">
        <v>5104</v>
      </c>
      <c r="P5440" s="115" t="s">
        <v>10949</v>
      </c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</row>
    <row r="5441" spans="1:50" x14ac:dyDescent="0.2">
      <c r="A5441" s="11"/>
      <c r="B5441" s="14"/>
      <c r="C5441" s="5"/>
      <c r="D5441" s="5"/>
      <c r="E5441" s="5"/>
      <c r="F5441" s="5"/>
      <c r="G5441" s="26"/>
      <c r="H5441" s="7"/>
      <c r="I5441" s="5"/>
      <c r="J5441" s="11" t="s">
        <v>1009</v>
      </c>
      <c r="K5441" s="45" t="s">
        <v>10947</v>
      </c>
      <c r="L5441" s="45" t="s">
        <v>5204</v>
      </c>
      <c r="M5441" s="45" t="s">
        <v>10888</v>
      </c>
      <c r="N5441" s="45" t="s">
        <v>5090</v>
      </c>
      <c r="O5441" s="45" t="s">
        <v>5534</v>
      </c>
      <c r="P5441" s="115" t="s">
        <v>9731</v>
      </c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</row>
    <row r="5442" spans="1:50" ht="24" x14ac:dyDescent="0.2">
      <c r="A5442" s="11"/>
      <c r="B5442" s="14"/>
      <c r="C5442" s="5"/>
      <c r="D5442" s="5"/>
      <c r="E5442" s="5"/>
      <c r="F5442" s="5"/>
      <c r="G5442" s="26"/>
      <c r="H5442" s="7"/>
      <c r="I5442" s="5"/>
      <c r="J5442" s="11" t="s">
        <v>1009</v>
      </c>
      <c r="K5442" s="45" t="s">
        <v>10947</v>
      </c>
      <c r="L5442" s="45" t="s">
        <v>5204</v>
      </c>
      <c r="M5442" s="45" t="s">
        <v>10950</v>
      </c>
      <c r="N5442" s="45" t="s">
        <v>10823</v>
      </c>
      <c r="O5442" s="45" t="s">
        <v>5363</v>
      </c>
      <c r="P5442" s="115" t="s">
        <v>5005</v>
      </c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</row>
    <row r="5443" spans="1:50" x14ac:dyDescent="0.2">
      <c r="A5443" s="11"/>
      <c r="B5443" s="14"/>
      <c r="C5443" s="5"/>
      <c r="D5443" s="5"/>
      <c r="E5443" s="5"/>
      <c r="F5443" s="5"/>
      <c r="G5443" s="26"/>
      <c r="H5443" s="7"/>
      <c r="I5443" s="5"/>
      <c r="J5443" s="11" t="s">
        <v>1009</v>
      </c>
      <c r="K5443" s="45" t="s">
        <v>10951</v>
      </c>
      <c r="L5443" s="45" t="s">
        <v>5204</v>
      </c>
      <c r="M5443" s="45" t="s">
        <v>5300</v>
      </c>
      <c r="N5443" s="45" t="s">
        <v>6804</v>
      </c>
      <c r="O5443" s="45" t="s">
        <v>5017</v>
      </c>
      <c r="P5443" s="115" t="s">
        <v>10952</v>
      </c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</row>
    <row r="5444" spans="1:50" ht="60" x14ac:dyDescent="0.2">
      <c r="A5444" s="11"/>
      <c r="B5444" s="14"/>
      <c r="C5444" s="5"/>
      <c r="D5444" s="5"/>
      <c r="E5444" s="5"/>
      <c r="F5444" s="5"/>
      <c r="G5444" s="26"/>
      <c r="H5444" s="39"/>
      <c r="I5444" s="5"/>
      <c r="J5444" s="11" t="s">
        <v>1009</v>
      </c>
      <c r="K5444" s="45" t="s">
        <v>10953</v>
      </c>
      <c r="L5444" s="45" t="s">
        <v>10954</v>
      </c>
      <c r="M5444" s="45" t="s">
        <v>10955</v>
      </c>
      <c r="N5444" s="45" t="s">
        <v>5092</v>
      </c>
      <c r="O5444" s="45" t="s">
        <v>5017</v>
      </c>
      <c r="P5444" s="115" t="s">
        <v>6358</v>
      </c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</row>
    <row r="5445" spans="1:50" ht="108" x14ac:dyDescent="0.2">
      <c r="A5445" s="11"/>
      <c r="B5445" s="14"/>
      <c r="C5445" s="5"/>
      <c r="D5445" s="5"/>
      <c r="E5445" s="5"/>
      <c r="F5445" s="5"/>
      <c r="G5445" s="26"/>
      <c r="H5445" s="7"/>
      <c r="I5445" s="5"/>
      <c r="J5445" s="11" t="s">
        <v>1009</v>
      </c>
      <c r="K5445" s="45" t="s">
        <v>10956</v>
      </c>
      <c r="L5445" s="45" t="s">
        <v>10957</v>
      </c>
      <c r="M5445" s="45" t="s">
        <v>10958</v>
      </c>
      <c r="N5445" s="45" t="s">
        <v>10959</v>
      </c>
      <c r="O5445" s="45" t="s">
        <v>10960</v>
      </c>
      <c r="P5445" s="115" t="s">
        <v>5005</v>
      </c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</row>
    <row r="5446" spans="1:50" ht="72" x14ac:dyDescent="0.2">
      <c r="A5446" s="11"/>
      <c r="B5446" s="14"/>
      <c r="C5446" s="5"/>
      <c r="D5446" s="5"/>
      <c r="E5446" s="5"/>
      <c r="F5446" s="5"/>
      <c r="G5446" s="26"/>
      <c r="H5446" s="23"/>
      <c r="I5446" s="5"/>
      <c r="J5446" s="11" t="s">
        <v>1009</v>
      </c>
      <c r="K5446" s="45" t="s">
        <v>10961</v>
      </c>
      <c r="L5446" s="45" t="s">
        <v>10962</v>
      </c>
      <c r="M5446" s="45" t="s">
        <v>10963</v>
      </c>
      <c r="N5446" s="45" t="s">
        <v>10823</v>
      </c>
      <c r="O5446" s="45" t="s">
        <v>5363</v>
      </c>
      <c r="P5446" s="115" t="s">
        <v>5005</v>
      </c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</row>
    <row r="5447" spans="1:50" ht="72" x14ac:dyDescent="0.2">
      <c r="A5447" s="11"/>
      <c r="B5447" s="14"/>
      <c r="C5447" s="5"/>
      <c r="D5447" s="5"/>
      <c r="E5447" s="5"/>
      <c r="F5447" s="5"/>
      <c r="G5447" s="26"/>
      <c r="H5447" s="7"/>
      <c r="I5447" s="5"/>
      <c r="J5447" s="11" t="s">
        <v>1009</v>
      </c>
      <c r="K5447" s="45" t="s">
        <v>10964</v>
      </c>
      <c r="L5447" s="45" t="s">
        <v>10965</v>
      </c>
      <c r="M5447" s="45" t="s">
        <v>10966</v>
      </c>
      <c r="N5447" s="45" t="s">
        <v>5092</v>
      </c>
      <c r="O5447" s="45" t="s">
        <v>6362</v>
      </c>
      <c r="P5447" s="115" t="s">
        <v>5005</v>
      </c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</row>
    <row r="5448" spans="1:50" ht="60" x14ac:dyDescent="0.2">
      <c r="A5448" s="11"/>
      <c r="B5448" s="14"/>
      <c r="C5448" s="5"/>
      <c r="D5448" s="5"/>
      <c r="E5448" s="5"/>
      <c r="F5448" s="5"/>
      <c r="G5448" s="26"/>
      <c r="H5448" s="7"/>
      <c r="I5448" s="5"/>
      <c r="J5448" s="11" t="s">
        <v>1009</v>
      </c>
      <c r="K5448" s="45" t="s">
        <v>10967</v>
      </c>
      <c r="L5448" s="45" t="s">
        <v>10968</v>
      </c>
      <c r="M5448" s="45" t="s">
        <v>5542</v>
      </c>
      <c r="N5448" s="45" t="s">
        <v>5092</v>
      </c>
      <c r="O5448" s="45" t="s">
        <v>5017</v>
      </c>
      <c r="P5448" s="115" t="s">
        <v>5005</v>
      </c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</row>
    <row r="5449" spans="1:50" ht="60" x14ac:dyDescent="0.2">
      <c r="A5449" s="11"/>
      <c r="B5449" s="14"/>
      <c r="C5449" s="5"/>
      <c r="D5449" s="5"/>
      <c r="E5449" s="5"/>
      <c r="F5449" s="5"/>
      <c r="G5449" s="26"/>
      <c r="H5449" s="23"/>
      <c r="I5449" s="5"/>
      <c r="J5449" s="11" t="s">
        <v>1009</v>
      </c>
      <c r="K5449" s="45" t="s">
        <v>10969</v>
      </c>
      <c r="L5449" s="45" t="s">
        <v>10970</v>
      </c>
      <c r="M5449" s="45" t="s">
        <v>6843</v>
      </c>
      <c r="N5449" s="45" t="s">
        <v>5090</v>
      </c>
      <c r="O5449" s="45" t="s">
        <v>5017</v>
      </c>
      <c r="P5449" s="115" t="s">
        <v>5005</v>
      </c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</row>
    <row r="5450" spans="1:50" x14ac:dyDescent="0.2">
      <c r="A5450" s="11"/>
      <c r="B5450" s="14"/>
      <c r="C5450" s="5"/>
      <c r="D5450" s="5"/>
      <c r="E5450" s="5"/>
      <c r="F5450" s="5"/>
      <c r="G5450" s="26"/>
      <c r="H5450" s="23"/>
      <c r="I5450" s="5"/>
      <c r="J5450" s="11" t="s">
        <v>1009</v>
      </c>
      <c r="K5450" s="45" t="s">
        <v>10971</v>
      </c>
      <c r="L5450" s="45" t="s">
        <v>5802</v>
      </c>
      <c r="M5450" s="45" t="s">
        <v>10834</v>
      </c>
      <c r="N5450" s="45" t="s">
        <v>6260</v>
      </c>
      <c r="O5450" s="45" t="s">
        <v>6362</v>
      </c>
      <c r="P5450" s="115" t="s">
        <v>9780</v>
      </c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</row>
    <row r="5451" spans="1:50" ht="84" x14ac:dyDescent="0.2">
      <c r="A5451" s="11"/>
      <c r="B5451" s="14"/>
      <c r="C5451" s="5"/>
      <c r="D5451" s="5"/>
      <c r="E5451" s="5"/>
      <c r="F5451" s="5"/>
      <c r="G5451" s="26"/>
      <c r="H5451" s="23"/>
      <c r="I5451" s="5"/>
      <c r="J5451" s="11" t="s">
        <v>1009</v>
      </c>
      <c r="K5451" s="45" t="s">
        <v>10972</v>
      </c>
      <c r="L5451" s="45" t="s">
        <v>10973</v>
      </c>
      <c r="M5451" s="45" t="s">
        <v>10822</v>
      </c>
      <c r="N5451" s="45" t="s">
        <v>10823</v>
      </c>
      <c r="O5451" s="45" t="s">
        <v>5363</v>
      </c>
      <c r="P5451" s="115" t="s">
        <v>5005</v>
      </c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</row>
    <row r="5452" spans="1:50" ht="96" x14ac:dyDescent="0.2">
      <c r="A5452" s="11"/>
      <c r="B5452" s="14"/>
      <c r="C5452" s="5"/>
      <c r="D5452" s="5"/>
      <c r="E5452" s="5"/>
      <c r="F5452" s="5"/>
      <c r="G5452" s="26"/>
      <c r="H5452" s="23"/>
      <c r="I5452" s="5"/>
      <c r="J5452" s="11" t="s">
        <v>1009</v>
      </c>
      <c r="K5452" s="45" t="s">
        <v>10974</v>
      </c>
      <c r="L5452" s="45" t="s">
        <v>10975</v>
      </c>
      <c r="M5452" s="45" t="s">
        <v>10976</v>
      </c>
      <c r="N5452" s="45" t="s">
        <v>5090</v>
      </c>
      <c r="O5452" s="45" t="s">
        <v>5116</v>
      </c>
      <c r="P5452" s="115" t="s">
        <v>5005</v>
      </c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</row>
    <row r="5453" spans="1:50" ht="24" x14ac:dyDescent="0.2">
      <c r="A5453" s="11"/>
      <c r="B5453" s="14"/>
      <c r="C5453" s="5"/>
      <c r="D5453" s="5"/>
      <c r="E5453" s="5"/>
      <c r="F5453" s="5"/>
      <c r="G5453" s="26"/>
      <c r="H5453" s="23"/>
      <c r="I5453" s="5"/>
      <c r="J5453" s="11" t="s">
        <v>1009</v>
      </c>
      <c r="K5453" s="45" t="s">
        <v>10977</v>
      </c>
      <c r="L5453" s="45" t="s">
        <v>10978</v>
      </c>
      <c r="M5453" s="45" t="s">
        <v>10979</v>
      </c>
      <c r="N5453" s="45" t="s">
        <v>5092</v>
      </c>
      <c r="O5453" s="45" t="s">
        <v>5017</v>
      </c>
      <c r="P5453" s="115" t="s">
        <v>5005</v>
      </c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</row>
    <row r="5454" spans="1:50" ht="24" x14ac:dyDescent="0.2">
      <c r="A5454" s="11"/>
      <c r="B5454" s="14"/>
      <c r="C5454" s="5"/>
      <c r="D5454" s="5"/>
      <c r="E5454" s="5"/>
      <c r="F5454" s="5"/>
      <c r="G5454" s="26"/>
      <c r="H5454" s="39"/>
      <c r="I5454" s="5"/>
      <c r="J5454" s="11" t="s">
        <v>1009</v>
      </c>
      <c r="K5454" s="45" t="s">
        <v>10980</v>
      </c>
      <c r="L5454" s="45" t="s">
        <v>10981</v>
      </c>
      <c r="M5454" s="45" t="s">
        <v>10982</v>
      </c>
      <c r="N5454" s="45" t="s">
        <v>5090</v>
      </c>
      <c r="O5454" s="45" t="s">
        <v>5104</v>
      </c>
      <c r="P5454" s="115" t="s">
        <v>5005</v>
      </c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</row>
    <row r="5455" spans="1:50" x14ac:dyDescent="0.2">
      <c r="A5455" s="11"/>
      <c r="B5455" s="5"/>
      <c r="C5455" s="5"/>
      <c r="D5455" s="5"/>
      <c r="E5455" s="5"/>
      <c r="F5455" s="5"/>
      <c r="G5455" s="24" t="s">
        <v>3382</v>
      </c>
      <c r="H5455" s="23"/>
      <c r="I5455" s="5"/>
      <c r="J5455" s="11"/>
      <c r="K5455" s="45"/>
      <c r="L5455" s="45"/>
      <c r="M5455" s="45"/>
      <c r="N5455" s="45"/>
      <c r="O5455" s="45"/>
      <c r="P5455" s="113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</row>
    <row r="5456" spans="1:50" x14ac:dyDescent="0.2">
      <c r="A5456" s="11"/>
      <c r="B5456" s="5"/>
      <c r="C5456" s="5"/>
      <c r="D5456" s="5"/>
      <c r="E5456" s="5"/>
      <c r="F5456" s="5"/>
      <c r="G5456" s="26"/>
      <c r="H5456" s="11" t="s">
        <v>2149</v>
      </c>
      <c r="I5456" s="5"/>
      <c r="J5456" s="11"/>
      <c r="K5456" s="45"/>
      <c r="L5456" s="45"/>
      <c r="M5456" s="45"/>
      <c r="N5456" s="45"/>
      <c r="O5456" s="45"/>
      <c r="P5456" s="113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</row>
    <row r="5457" spans="1:50" x14ac:dyDescent="0.2">
      <c r="A5457" s="11"/>
      <c r="B5457" s="5"/>
      <c r="C5457" s="5"/>
      <c r="D5457" s="5"/>
      <c r="E5457" s="5"/>
      <c r="F5457" s="5"/>
      <c r="G5457" s="26"/>
      <c r="H5457" s="23"/>
      <c r="I5457" s="11" t="s">
        <v>99</v>
      </c>
      <c r="J5457" s="11"/>
      <c r="K5457" s="45"/>
      <c r="L5457" s="45"/>
      <c r="M5457" s="45"/>
      <c r="N5457" s="45"/>
      <c r="O5457" s="45"/>
      <c r="P5457" s="113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</row>
    <row r="5458" spans="1:50" ht="72" x14ac:dyDescent="0.2">
      <c r="A5458" s="11"/>
      <c r="B5458" s="14"/>
      <c r="C5458" s="5"/>
      <c r="D5458" s="5"/>
      <c r="E5458" s="5"/>
      <c r="F5458" s="5"/>
      <c r="G5458" s="26"/>
      <c r="H5458" s="23"/>
      <c r="I5458" s="5"/>
      <c r="J5458" s="11" t="s">
        <v>1010</v>
      </c>
      <c r="K5458" s="45" t="s">
        <v>10983</v>
      </c>
      <c r="L5458" s="45" t="s">
        <v>10984</v>
      </c>
      <c r="M5458" s="45" t="s">
        <v>10985</v>
      </c>
      <c r="N5458" s="45" t="s">
        <v>5089</v>
      </c>
      <c r="O5458" s="45" t="s">
        <v>5074</v>
      </c>
      <c r="P5458" s="115" t="s">
        <v>5005</v>
      </c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</row>
    <row r="5459" spans="1:50" ht="108" x14ac:dyDescent="0.2">
      <c r="A5459" s="11"/>
      <c r="B5459" s="14"/>
      <c r="C5459" s="5"/>
      <c r="D5459" s="5"/>
      <c r="E5459" s="5"/>
      <c r="F5459" s="5"/>
      <c r="G5459" s="26"/>
      <c r="H5459" s="23"/>
      <c r="I5459" s="5"/>
      <c r="J5459" s="11" t="s">
        <v>1010</v>
      </c>
      <c r="K5459" s="45" t="s">
        <v>10986</v>
      </c>
      <c r="L5459" s="45" t="s">
        <v>10987</v>
      </c>
      <c r="M5459" s="45" t="s">
        <v>10988</v>
      </c>
      <c r="N5459" s="45" t="s">
        <v>5089</v>
      </c>
      <c r="O5459" s="45" t="s">
        <v>5074</v>
      </c>
      <c r="P5459" s="115" t="s">
        <v>5005</v>
      </c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</row>
    <row r="5460" spans="1:50" ht="96" x14ac:dyDescent="0.2">
      <c r="A5460" s="11"/>
      <c r="B5460" s="14"/>
      <c r="C5460" s="5"/>
      <c r="D5460" s="5"/>
      <c r="E5460" s="5"/>
      <c r="F5460" s="5"/>
      <c r="G5460" s="26"/>
      <c r="H5460" s="7"/>
      <c r="I5460" s="5"/>
      <c r="J5460" s="11" t="s">
        <v>1010</v>
      </c>
      <c r="K5460" s="45" t="s">
        <v>10989</v>
      </c>
      <c r="L5460" s="45" t="s">
        <v>6701</v>
      </c>
      <c r="M5460" s="45" t="s">
        <v>10985</v>
      </c>
      <c r="N5460" s="45" t="s">
        <v>5089</v>
      </c>
      <c r="O5460" s="45" t="s">
        <v>4991</v>
      </c>
      <c r="P5460" s="115" t="s">
        <v>10990</v>
      </c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</row>
    <row r="5461" spans="1:50" ht="24" x14ac:dyDescent="0.2">
      <c r="A5461" s="11"/>
      <c r="B5461" s="14"/>
      <c r="C5461" s="5"/>
      <c r="D5461" s="5"/>
      <c r="E5461" s="5"/>
      <c r="F5461" s="5"/>
      <c r="G5461" s="26"/>
      <c r="H5461" s="23"/>
      <c r="I5461" s="5"/>
      <c r="J5461" s="11" t="s">
        <v>1009</v>
      </c>
      <c r="K5461" s="45" t="s">
        <v>10983</v>
      </c>
      <c r="L5461" s="45" t="s">
        <v>6436</v>
      </c>
      <c r="M5461" s="45" t="s">
        <v>10888</v>
      </c>
      <c r="N5461" s="45" t="s">
        <v>5090</v>
      </c>
      <c r="O5461" s="45" t="s">
        <v>7477</v>
      </c>
      <c r="P5461" s="115" t="s">
        <v>5005</v>
      </c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</row>
    <row r="5462" spans="1:50" ht="48" x14ac:dyDescent="0.2">
      <c r="A5462" s="11"/>
      <c r="B5462" s="14"/>
      <c r="C5462" s="5"/>
      <c r="D5462" s="5"/>
      <c r="E5462" s="5"/>
      <c r="F5462" s="5"/>
      <c r="G5462" s="26"/>
      <c r="H5462" s="23"/>
      <c r="I5462" s="5"/>
      <c r="J5462" s="11" t="s">
        <v>1009</v>
      </c>
      <c r="K5462" s="45" t="s">
        <v>10983</v>
      </c>
      <c r="L5462" s="45" t="s">
        <v>7725</v>
      </c>
      <c r="M5462" s="45" t="s">
        <v>10991</v>
      </c>
      <c r="N5462" s="45" t="s">
        <v>10992</v>
      </c>
      <c r="O5462" s="45" t="s">
        <v>5363</v>
      </c>
      <c r="P5462" s="115" t="s">
        <v>5005</v>
      </c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</row>
    <row r="5463" spans="1:50" x14ac:dyDescent="0.2">
      <c r="A5463" s="11"/>
      <c r="B5463" s="5"/>
      <c r="C5463" s="5"/>
      <c r="D5463" s="5"/>
      <c r="E5463" s="5"/>
      <c r="F5463" s="5"/>
      <c r="G5463" s="24" t="s">
        <v>3836</v>
      </c>
      <c r="H5463" s="23"/>
      <c r="I5463" s="5"/>
      <c r="J5463" s="11"/>
      <c r="K5463" s="45"/>
      <c r="L5463" s="45"/>
      <c r="M5463" s="45"/>
      <c r="N5463" s="45"/>
      <c r="O5463" s="45"/>
      <c r="P5463" s="113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</row>
    <row r="5464" spans="1:50" x14ac:dyDescent="0.2">
      <c r="A5464" s="11"/>
      <c r="B5464" s="5"/>
      <c r="C5464" s="5"/>
      <c r="D5464" s="5"/>
      <c r="E5464" s="5"/>
      <c r="F5464" s="5"/>
      <c r="G5464" s="26"/>
      <c r="H5464" s="30" t="s">
        <v>2150</v>
      </c>
      <c r="I5464" s="30"/>
      <c r="J5464" s="74"/>
      <c r="K5464" s="44"/>
      <c r="L5464" s="44"/>
      <c r="M5464" s="44"/>
      <c r="N5464" s="44"/>
      <c r="O5464" s="44"/>
      <c r="P5464" s="113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</row>
    <row r="5465" spans="1:50" x14ac:dyDescent="0.2">
      <c r="A5465" s="11"/>
      <c r="B5465" s="5"/>
      <c r="C5465" s="5"/>
      <c r="D5465" s="5"/>
      <c r="E5465" s="5"/>
      <c r="F5465" s="5"/>
      <c r="G5465" s="26"/>
      <c r="H5465" s="23"/>
      <c r="I5465" s="11" t="s">
        <v>139</v>
      </c>
      <c r="J5465" s="11"/>
      <c r="K5465" s="45"/>
      <c r="L5465" s="45"/>
      <c r="M5465" s="45"/>
      <c r="N5465" s="45"/>
      <c r="O5465" s="45"/>
      <c r="P5465" s="113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</row>
    <row r="5466" spans="1:50" ht="24" x14ac:dyDescent="0.2">
      <c r="A5466" s="11"/>
      <c r="B5466" s="14"/>
      <c r="C5466" s="5"/>
      <c r="D5466" s="5"/>
      <c r="E5466" s="5"/>
      <c r="F5466" s="5"/>
      <c r="G5466" s="26"/>
      <c r="H5466" s="7"/>
      <c r="I5466" s="5"/>
      <c r="J5466" s="11" t="s">
        <v>1010</v>
      </c>
      <c r="K5466" s="45" t="s">
        <v>10993</v>
      </c>
      <c r="L5466" s="45" t="s">
        <v>6587</v>
      </c>
      <c r="M5466" s="45" t="s">
        <v>10994</v>
      </c>
      <c r="N5466" s="45" t="s">
        <v>10995</v>
      </c>
      <c r="O5466" s="45" t="s">
        <v>5363</v>
      </c>
      <c r="P5466" s="115" t="s">
        <v>10034</v>
      </c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</row>
    <row r="5467" spans="1:50" ht="24" x14ac:dyDescent="0.2">
      <c r="A5467" s="11"/>
      <c r="B5467" s="14"/>
      <c r="C5467" s="5"/>
      <c r="D5467" s="5"/>
      <c r="E5467" s="5"/>
      <c r="F5467" s="5"/>
      <c r="G5467" s="26"/>
      <c r="H5467" s="23"/>
      <c r="I5467" s="5"/>
      <c r="J5467" s="11" t="s">
        <v>1010</v>
      </c>
      <c r="K5467" s="45" t="s">
        <v>10996</v>
      </c>
      <c r="L5467" s="45" t="s">
        <v>6279</v>
      </c>
      <c r="M5467" s="45" t="s">
        <v>10821</v>
      </c>
      <c r="N5467" s="45" t="s">
        <v>5559</v>
      </c>
      <c r="O5467" s="45" t="s">
        <v>5017</v>
      </c>
      <c r="P5467" s="115" t="s">
        <v>5005</v>
      </c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</row>
    <row r="5468" spans="1:50" ht="24" x14ac:dyDescent="0.2">
      <c r="A5468" s="11"/>
      <c r="B5468" s="14"/>
      <c r="C5468" s="5"/>
      <c r="D5468" s="5"/>
      <c r="E5468" s="5"/>
      <c r="F5468" s="5"/>
      <c r="G5468" s="26"/>
      <c r="H5468" s="7"/>
      <c r="I5468" s="5"/>
      <c r="J5468" s="11" t="s">
        <v>1010</v>
      </c>
      <c r="K5468" s="45" t="s">
        <v>10996</v>
      </c>
      <c r="L5468" s="45" t="s">
        <v>6279</v>
      </c>
      <c r="M5468" s="45" t="s">
        <v>10821</v>
      </c>
      <c r="N5468" s="45" t="s">
        <v>5559</v>
      </c>
      <c r="O5468" s="45" t="s">
        <v>5116</v>
      </c>
      <c r="P5468" s="115" t="s">
        <v>10997</v>
      </c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</row>
    <row r="5469" spans="1:50" ht="24" x14ac:dyDescent="0.2">
      <c r="A5469" s="11"/>
      <c r="B5469" s="14"/>
      <c r="C5469" s="5"/>
      <c r="D5469" s="5"/>
      <c r="E5469" s="5"/>
      <c r="F5469" s="5"/>
      <c r="G5469" s="26"/>
      <c r="H5469" s="23"/>
      <c r="I5469" s="5"/>
      <c r="J5469" s="11" t="s">
        <v>1010</v>
      </c>
      <c r="K5469" s="45" t="s">
        <v>10998</v>
      </c>
      <c r="L5469" s="45" t="s">
        <v>6279</v>
      </c>
      <c r="M5469" s="45" t="s">
        <v>10025</v>
      </c>
      <c r="N5469" s="45" t="s">
        <v>10431</v>
      </c>
      <c r="O5469" s="45" t="s">
        <v>5824</v>
      </c>
      <c r="P5469" s="115" t="s">
        <v>5005</v>
      </c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</row>
    <row r="5470" spans="1:50" ht="24" x14ac:dyDescent="0.2">
      <c r="A5470" s="11"/>
      <c r="B5470" s="14"/>
      <c r="C5470" s="5"/>
      <c r="D5470" s="5"/>
      <c r="E5470" s="5"/>
      <c r="F5470" s="5"/>
      <c r="G5470" s="26"/>
      <c r="H5470" s="7"/>
      <c r="I5470" s="5"/>
      <c r="J5470" s="11" t="s">
        <v>1010</v>
      </c>
      <c r="K5470" s="45" t="s">
        <v>10998</v>
      </c>
      <c r="L5470" s="45" t="s">
        <v>6279</v>
      </c>
      <c r="M5470" s="45" t="s">
        <v>9530</v>
      </c>
      <c r="N5470" s="45" t="s">
        <v>10431</v>
      </c>
      <c r="O5470" s="45" t="s">
        <v>5534</v>
      </c>
      <c r="P5470" s="115" t="s">
        <v>9156</v>
      </c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</row>
    <row r="5471" spans="1:50" ht="24" x14ac:dyDescent="0.2">
      <c r="A5471" s="11"/>
      <c r="B5471" s="14"/>
      <c r="C5471" s="5"/>
      <c r="D5471" s="5"/>
      <c r="E5471" s="5"/>
      <c r="F5471" s="5"/>
      <c r="G5471" s="26"/>
      <c r="H5471" s="7"/>
      <c r="I5471" s="5"/>
      <c r="J5471" s="11" t="s">
        <v>1010</v>
      </c>
      <c r="K5471" s="45" t="s">
        <v>10998</v>
      </c>
      <c r="L5471" s="45" t="s">
        <v>6279</v>
      </c>
      <c r="M5471" s="45" t="s">
        <v>10025</v>
      </c>
      <c r="N5471" s="45" t="s">
        <v>10431</v>
      </c>
      <c r="O5471" s="45" t="s">
        <v>6283</v>
      </c>
      <c r="P5471" s="115" t="s">
        <v>9156</v>
      </c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</row>
    <row r="5472" spans="1:50" ht="24" x14ac:dyDescent="0.2">
      <c r="A5472" s="11"/>
      <c r="B5472" s="14"/>
      <c r="C5472" s="5"/>
      <c r="D5472" s="5"/>
      <c r="E5472" s="5"/>
      <c r="F5472" s="5"/>
      <c r="G5472" s="26"/>
      <c r="H5472" s="7"/>
      <c r="I5472" s="5"/>
      <c r="J5472" s="11" t="s">
        <v>1010</v>
      </c>
      <c r="K5472" s="45" t="s">
        <v>10999</v>
      </c>
      <c r="L5472" s="45" t="s">
        <v>4988</v>
      </c>
      <c r="M5472" s="45" t="s">
        <v>5004</v>
      </c>
      <c r="N5472" s="45" t="s">
        <v>4994</v>
      </c>
      <c r="O5472" s="45" t="s">
        <v>5116</v>
      </c>
      <c r="P5472" s="115" t="s">
        <v>6531</v>
      </c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</row>
    <row r="5473" spans="1:50" ht="24" x14ac:dyDescent="0.2">
      <c r="A5473" s="11"/>
      <c r="B5473" s="14"/>
      <c r="C5473" s="5"/>
      <c r="D5473" s="5"/>
      <c r="E5473" s="5"/>
      <c r="F5473" s="5"/>
      <c r="G5473" s="26"/>
      <c r="H5473" s="23"/>
      <c r="I5473" s="5"/>
      <c r="J5473" s="11" t="s">
        <v>1010</v>
      </c>
      <c r="K5473" s="45" t="s">
        <v>11000</v>
      </c>
      <c r="L5473" s="45" t="s">
        <v>5138</v>
      </c>
      <c r="M5473" s="45" t="s">
        <v>8891</v>
      </c>
      <c r="N5473" s="45" t="s">
        <v>10431</v>
      </c>
      <c r="O5473" s="45" t="s">
        <v>5116</v>
      </c>
      <c r="P5473" s="115" t="s">
        <v>5005</v>
      </c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</row>
    <row r="5474" spans="1:50" ht="24" x14ac:dyDescent="0.2">
      <c r="A5474" s="11"/>
      <c r="B5474" s="14"/>
      <c r="C5474" s="5"/>
      <c r="D5474" s="5"/>
      <c r="E5474" s="5"/>
      <c r="F5474" s="5"/>
      <c r="G5474" s="26"/>
      <c r="H5474" s="7"/>
      <c r="I5474" s="5"/>
      <c r="J5474" s="11" t="s">
        <v>1010</v>
      </c>
      <c r="K5474" s="45" t="s">
        <v>11000</v>
      </c>
      <c r="L5474" s="45" t="s">
        <v>5138</v>
      </c>
      <c r="M5474" s="45" t="s">
        <v>8891</v>
      </c>
      <c r="N5474" s="45" t="s">
        <v>10431</v>
      </c>
      <c r="O5474" s="45" t="s">
        <v>5534</v>
      </c>
      <c r="P5474" s="115" t="s">
        <v>11001</v>
      </c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</row>
    <row r="5475" spans="1:50" ht="24" x14ac:dyDescent="0.2">
      <c r="A5475" s="11"/>
      <c r="B5475" s="14"/>
      <c r="C5475" s="5"/>
      <c r="D5475" s="5"/>
      <c r="E5475" s="5"/>
      <c r="F5475" s="5"/>
      <c r="G5475" s="26"/>
      <c r="H5475" s="7"/>
      <c r="I5475" s="5"/>
      <c r="J5475" s="11" t="s">
        <v>1010</v>
      </c>
      <c r="K5475" s="45" t="s">
        <v>11000</v>
      </c>
      <c r="L5475" s="45" t="s">
        <v>5138</v>
      </c>
      <c r="M5475" s="45" t="s">
        <v>5303</v>
      </c>
      <c r="N5475" s="45" t="s">
        <v>4994</v>
      </c>
      <c r="O5475" s="45" t="s">
        <v>5116</v>
      </c>
      <c r="P5475" s="115" t="s">
        <v>10275</v>
      </c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</row>
    <row r="5476" spans="1:50" ht="96" x14ac:dyDescent="0.2">
      <c r="A5476" s="11"/>
      <c r="B5476" s="14"/>
      <c r="C5476" s="5"/>
      <c r="D5476" s="5"/>
      <c r="E5476" s="5"/>
      <c r="F5476" s="5"/>
      <c r="G5476" s="26"/>
      <c r="H5476" s="23"/>
      <c r="I5476" s="5"/>
      <c r="J5476" s="11" t="s">
        <v>1010</v>
      </c>
      <c r="K5476" s="45" t="s">
        <v>11002</v>
      </c>
      <c r="L5476" s="45" t="s">
        <v>9583</v>
      </c>
      <c r="M5476" s="45" t="s">
        <v>5001</v>
      </c>
      <c r="N5476" s="45" t="s">
        <v>4994</v>
      </c>
      <c r="O5476" s="45" t="s">
        <v>11003</v>
      </c>
      <c r="P5476" s="115" t="s">
        <v>5005</v>
      </c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</row>
    <row r="5477" spans="1:50" ht="96" x14ac:dyDescent="0.2">
      <c r="A5477" s="11"/>
      <c r="B5477" s="14"/>
      <c r="C5477" s="5"/>
      <c r="D5477" s="5"/>
      <c r="E5477" s="5"/>
      <c r="F5477" s="5"/>
      <c r="G5477" s="26"/>
      <c r="H5477" s="7"/>
      <c r="I5477" s="5"/>
      <c r="J5477" s="11" t="s">
        <v>1010</v>
      </c>
      <c r="K5477" s="45" t="s">
        <v>11002</v>
      </c>
      <c r="L5477" s="45" t="s">
        <v>11004</v>
      </c>
      <c r="M5477" s="45" t="s">
        <v>5004</v>
      </c>
      <c r="N5477" s="45" t="s">
        <v>4994</v>
      </c>
      <c r="O5477" s="45" t="s">
        <v>5116</v>
      </c>
      <c r="P5477" s="115" t="s">
        <v>10619</v>
      </c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</row>
    <row r="5478" spans="1:50" ht="24" x14ac:dyDescent="0.2">
      <c r="A5478" s="11"/>
      <c r="B5478" s="14"/>
      <c r="C5478" s="5"/>
      <c r="D5478" s="5"/>
      <c r="E5478" s="5"/>
      <c r="F5478" s="5"/>
      <c r="G5478" s="26"/>
      <c r="H5478" s="23"/>
      <c r="I5478" s="5"/>
      <c r="J5478" s="11" t="s">
        <v>1010</v>
      </c>
      <c r="K5478" s="45" t="s">
        <v>11005</v>
      </c>
      <c r="L5478" s="45" t="s">
        <v>10313</v>
      </c>
      <c r="M5478" s="45" t="s">
        <v>9530</v>
      </c>
      <c r="N5478" s="45" t="s">
        <v>10431</v>
      </c>
      <c r="O5478" s="45" t="s">
        <v>6261</v>
      </c>
      <c r="P5478" s="115" t="s">
        <v>5005</v>
      </c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</row>
    <row r="5479" spans="1:50" ht="24" x14ac:dyDescent="0.2">
      <c r="A5479" s="11"/>
      <c r="B5479" s="14"/>
      <c r="C5479" s="5"/>
      <c r="D5479" s="5"/>
      <c r="E5479" s="5"/>
      <c r="F5479" s="5"/>
      <c r="G5479" s="26"/>
      <c r="H5479" s="7"/>
      <c r="I5479" s="5"/>
      <c r="J5479" s="11" t="s">
        <v>1010</v>
      </c>
      <c r="K5479" s="45" t="s">
        <v>11005</v>
      </c>
      <c r="L5479" s="45" t="s">
        <v>10313</v>
      </c>
      <c r="M5479" s="45" t="s">
        <v>11006</v>
      </c>
      <c r="N5479" s="45" t="s">
        <v>10431</v>
      </c>
      <c r="O5479" s="45" t="s">
        <v>6751</v>
      </c>
      <c r="P5479" s="115" t="s">
        <v>11007</v>
      </c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</row>
    <row r="5480" spans="1:50" ht="36" x14ac:dyDescent="0.2">
      <c r="A5480" s="11"/>
      <c r="B5480" s="14"/>
      <c r="C5480" s="5"/>
      <c r="D5480" s="5"/>
      <c r="E5480" s="5"/>
      <c r="F5480" s="5"/>
      <c r="G5480" s="26"/>
      <c r="H5480" s="23"/>
      <c r="I5480" s="5"/>
      <c r="J5480" s="11" t="s">
        <v>1010</v>
      </c>
      <c r="K5480" s="45" t="s">
        <v>11005</v>
      </c>
      <c r="L5480" s="45" t="s">
        <v>10867</v>
      </c>
      <c r="M5480" s="45" t="s">
        <v>11006</v>
      </c>
      <c r="N5480" s="45" t="s">
        <v>10431</v>
      </c>
      <c r="O5480" s="45" t="s">
        <v>8959</v>
      </c>
      <c r="P5480" s="115" t="s">
        <v>5005</v>
      </c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</row>
    <row r="5481" spans="1:50" ht="96" x14ac:dyDescent="0.2">
      <c r="A5481" s="11"/>
      <c r="B5481" s="14"/>
      <c r="C5481" s="5"/>
      <c r="D5481" s="5"/>
      <c r="E5481" s="5"/>
      <c r="F5481" s="5"/>
      <c r="G5481" s="26"/>
      <c r="H5481" s="23"/>
      <c r="I5481" s="5"/>
      <c r="J5481" s="11" t="s">
        <v>1010</v>
      </c>
      <c r="K5481" s="45" t="s">
        <v>11008</v>
      </c>
      <c r="L5481" s="45" t="s">
        <v>11009</v>
      </c>
      <c r="M5481" s="45" t="s">
        <v>11010</v>
      </c>
      <c r="N5481" s="45" t="s">
        <v>10431</v>
      </c>
      <c r="O5481" s="45" t="s">
        <v>5534</v>
      </c>
      <c r="P5481" s="115" t="s">
        <v>5005</v>
      </c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</row>
    <row r="5482" spans="1:50" ht="96" x14ac:dyDescent="0.2">
      <c r="A5482" s="11"/>
      <c r="B5482" s="14"/>
      <c r="C5482" s="5"/>
      <c r="D5482" s="5"/>
      <c r="E5482" s="5"/>
      <c r="F5482" s="5"/>
      <c r="G5482" s="26"/>
      <c r="H5482" s="7"/>
      <c r="I5482" s="5"/>
      <c r="J5482" s="11" t="s">
        <v>1010</v>
      </c>
      <c r="K5482" s="45" t="s">
        <v>11008</v>
      </c>
      <c r="L5482" s="45" t="s">
        <v>11009</v>
      </c>
      <c r="M5482" s="45" t="s">
        <v>11010</v>
      </c>
      <c r="N5482" s="45" t="s">
        <v>10431</v>
      </c>
      <c r="O5482" s="45" t="s">
        <v>5534</v>
      </c>
      <c r="P5482" s="115" t="s">
        <v>11011</v>
      </c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</row>
    <row r="5483" spans="1:50" ht="24" x14ac:dyDescent="0.2">
      <c r="A5483" s="11"/>
      <c r="B5483" s="14"/>
      <c r="C5483" s="5"/>
      <c r="D5483" s="5"/>
      <c r="E5483" s="5"/>
      <c r="F5483" s="5"/>
      <c r="G5483" s="26"/>
      <c r="H5483" s="7"/>
      <c r="I5483" s="5"/>
      <c r="J5483" s="11" t="s">
        <v>1009</v>
      </c>
      <c r="K5483" s="45" t="s">
        <v>11012</v>
      </c>
      <c r="L5483" s="45" t="s">
        <v>11013</v>
      </c>
      <c r="M5483" s="45" t="s">
        <v>8520</v>
      </c>
      <c r="N5483" s="45" t="s">
        <v>4994</v>
      </c>
      <c r="O5483" s="45" t="s">
        <v>7827</v>
      </c>
      <c r="P5483" s="115" t="s">
        <v>5005</v>
      </c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</row>
    <row r="5484" spans="1:50" ht="24" x14ac:dyDescent="0.2">
      <c r="A5484" s="11"/>
      <c r="B5484" s="14"/>
      <c r="C5484" s="5"/>
      <c r="D5484" s="5"/>
      <c r="E5484" s="5"/>
      <c r="F5484" s="5"/>
      <c r="G5484" s="26"/>
      <c r="H5484" s="7"/>
      <c r="I5484" s="5"/>
      <c r="J5484" s="11" t="s">
        <v>1009</v>
      </c>
      <c r="K5484" s="45" t="s">
        <v>11012</v>
      </c>
      <c r="L5484" s="45" t="s">
        <v>11013</v>
      </c>
      <c r="M5484" s="45" t="s">
        <v>8262</v>
      </c>
      <c r="N5484" s="45" t="s">
        <v>10431</v>
      </c>
      <c r="O5484" s="45" t="s">
        <v>5824</v>
      </c>
      <c r="P5484" s="115" t="s">
        <v>5005</v>
      </c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</row>
    <row r="5485" spans="1:50" ht="24" x14ac:dyDescent="0.2">
      <c r="A5485" s="11"/>
      <c r="B5485" s="14"/>
      <c r="C5485" s="5"/>
      <c r="D5485" s="5"/>
      <c r="E5485" s="5"/>
      <c r="F5485" s="5"/>
      <c r="G5485" s="26"/>
      <c r="H5485" s="7"/>
      <c r="I5485" s="5"/>
      <c r="J5485" s="11" t="s">
        <v>1009</v>
      </c>
      <c r="K5485" s="45" t="s">
        <v>11014</v>
      </c>
      <c r="L5485" s="45" t="s">
        <v>11015</v>
      </c>
      <c r="M5485" s="45" t="s">
        <v>9530</v>
      </c>
      <c r="N5485" s="45" t="s">
        <v>10431</v>
      </c>
      <c r="O5485" s="45" t="s">
        <v>5824</v>
      </c>
      <c r="P5485" s="115" t="s">
        <v>11016</v>
      </c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</row>
    <row r="5486" spans="1:50" ht="24" x14ac:dyDescent="0.2">
      <c r="A5486" s="11"/>
      <c r="B5486" s="14"/>
      <c r="C5486" s="5"/>
      <c r="D5486" s="5"/>
      <c r="E5486" s="5"/>
      <c r="F5486" s="5"/>
      <c r="G5486" s="26"/>
      <c r="H5486" s="23"/>
      <c r="I5486" s="5"/>
      <c r="J5486" s="11" t="s">
        <v>1009</v>
      </c>
      <c r="K5486" s="45" t="s">
        <v>11014</v>
      </c>
      <c r="L5486" s="45" t="s">
        <v>5190</v>
      </c>
      <c r="M5486" s="45" t="s">
        <v>7458</v>
      </c>
      <c r="N5486" s="45" t="s">
        <v>4994</v>
      </c>
      <c r="O5486" s="45" t="s">
        <v>5017</v>
      </c>
      <c r="P5486" s="115" t="s">
        <v>7026</v>
      </c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</row>
    <row r="5487" spans="1:50" ht="24" x14ac:dyDescent="0.2">
      <c r="A5487" s="11"/>
      <c r="B5487" s="14"/>
      <c r="C5487" s="5"/>
      <c r="D5487" s="5"/>
      <c r="E5487" s="5"/>
      <c r="F5487" s="5"/>
      <c r="G5487" s="26"/>
      <c r="H5487" s="23"/>
      <c r="I5487" s="5"/>
      <c r="J5487" s="11" t="s">
        <v>1009</v>
      </c>
      <c r="K5487" s="45" t="s">
        <v>11017</v>
      </c>
      <c r="L5487" s="45" t="s">
        <v>6897</v>
      </c>
      <c r="M5487" s="45" t="s">
        <v>11018</v>
      </c>
      <c r="N5487" s="45" t="s">
        <v>10885</v>
      </c>
      <c r="O5487" s="45" t="s">
        <v>5363</v>
      </c>
      <c r="P5487" s="115" t="s">
        <v>5005</v>
      </c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</row>
    <row r="5488" spans="1:50" ht="60" x14ac:dyDescent="0.2">
      <c r="A5488" s="11"/>
      <c r="B5488" s="14"/>
      <c r="C5488" s="5"/>
      <c r="D5488" s="5"/>
      <c r="E5488" s="5"/>
      <c r="F5488" s="5"/>
      <c r="G5488" s="26"/>
      <c r="H5488" s="23"/>
      <c r="I5488" s="5"/>
      <c r="J5488" s="11" t="s">
        <v>1009</v>
      </c>
      <c r="K5488" s="45" t="s">
        <v>11019</v>
      </c>
      <c r="L5488" s="45" t="s">
        <v>11020</v>
      </c>
      <c r="M5488" s="45" t="s">
        <v>11021</v>
      </c>
      <c r="N5488" s="45" t="s">
        <v>10431</v>
      </c>
      <c r="O5488" s="45" t="s">
        <v>11022</v>
      </c>
      <c r="P5488" s="115" t="s">
        <v>5005</v>
      </c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</row>
    <row r="5489" spans="1:50" ht="60" x14ac:dyDescent="0.2">
      <c r="A5489" s="11"/>
      <c r="B5489" s="14"/>
      <c r="C5489" s="5"/>
      <c r="D5489" s="5"/>
      <c r="E5489" s="5"/>
      <c r="F5489" s="5"/>
      <c r="G5489" s="26"/>
      <c r="H5489" s="23"/>
      <c r="I5489" s="5"/>
      <c r="J5489" s="11" t="s">
        <v>1009</v>
      </c>
      <c r="K5489" s="45" t="s">
        <v>11019</v>
      </c>
      <c r="L5489" s="45" t="s">
        <v>11020</v>
      </c>
      <c r="M5489" s="45" t="s">
        <v>11021</v>
      </c>
      <c r="N5489" s="45" t="s">
        <v>10431</v>
      </c>
      <c r="O5489" s="45" t="s">
        <v>5534</v>
      </c>
      <c r="P5489" s="115" t="s">
        <v>11023</v>
      </c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</row>
    <row r="5490" spans="1:50" ht="24" x14ac:dyDescent="0.2">
      <c r="A5490" s="11"/>
      <c r="B5490" s="14"/>
      <c r="C5490" s="5"/>
      <c r="D5490" s="5"/>
      <c r="E5490" s="5"/>
      <c r="F5490" s="5"/>
      <c r="G5490" s="26"/>
      <c r="H5490" s="23"/>
      <c r="I5490" s="5"/>
      <c r="J5490" s="11" t="s">
        <v>1009</v>
      </c>
      <c r="K5490" s="45" t="s">
        <v>11024</v>
      </c>
      <c r="L5490" s="45" t="s">
        <v>11025</v>
      </c>
      <c r="M5490" s="45" t="s">
        <v>11026</v>
      </c>
      <c r="N5490" s="45" t="s">
        <v>10431</v>
      </c>
      <c r="O5490" s="45" t="s">
        <v>6362</v>
      </c>
      <c r="P5490" s="115" t="s">
        <v>11027</v>
      </c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</row>
    <row r="5491" spans="1:50" x14ac:dyDescent="0.2">
      <c r="A5491" s="11"/>
      <c r="B5491" s="5"/>
      <c r="C5491" s="5"/>
      <c r="D5491" s="5"/>
      <c r="E5491" s="5"/>
      <c r="F5491" s="5"/>
      <c r="G5491" s="24" t="s">
        <v>3837</v>
      </c>
      <c r="H5491" s="23"/>
      <c r="I5491" s="5"/>
      <c r="J5491" s="11"/>
      <c r="K5491" s="45"/>
      <c r="L5491" s="45"/>
      <c r="M5491" s="45"/>
      <c r="N5491" s="45"/>
      <c r="O5491" s="45"/>
      <c r="P5491" s="113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</row>
    <row r="5492" spans="1:50" x14ac:dyDescent="0.2">
      <c r="A5492" s="11"/>
      <c r="B5492" s="5"/>
      <c r="C5492" s="5"/>
      <c r="D5492" s="5"/>
      <c r="E5492" s="5"/>
      <c r="F5492" s="5"/>
      <c r="G5492" s="26"/>
      <c r="H5492" s="11" t="s">
        <v>2151</v>
      </c>
      <c r="I5492" s="5"/>
      <c r="J5492" s="11"/>
      <c r="K5492" s="45"/>
      <c r="L5492" s="45"/>
      <c r="M5492" s="45"/>
      <c r="N5492" s="45"/>
      <c r="O5492" s="45"/>
      <c r="P5492" s="113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</row>
    <row r="5493" spans="1:50" x14ac:dyDescent="0.2">
      <c r="A5493" s="11"/>
      <c r="B5493" s="5"/>
      <c r="C5493" s="5"/>
      <c r="D5493" s="5"/>
      <c r="E5493" s="5"/>
      <c r="F5493" s="5"/>
      <c r="G5493" s="26"/>
      <c r="H5493" s="23"/>
      <c r="I5493" s="11" t="s">
        <v>93</v>
      </c>
      <c r="J5493" s="11"/>
      <c r="K5493" s="45"/>
      <c r="L5493" s="45"/>
      <c r="M5493" s="45"/>
      <c r="N5493" s="45"/>
      <c r="O5493" s="45"/>
      <c r="P5493" s="113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</row>
    <row r="5494" spans="1:50" ht="24" x14ac:dyDescent="0.2">
      <c r="A5494" s="11"/>
      <c r="B5494" s="5"/>
      <c r="C5494" s="5"/>
      <c r="D5494" s="5"/>
      <c r="E5494" s="5"/>
      <c r="F5494" s="5"/>
      <c r="G5494" s="26"/>
      <c r="H5494" s="23"/>
      <c r="I5494" s="11"/>
      <c r="J5494" s="11" t="s">
        <v>1009</v>
      </c>
      <c r="K5494" s="45" t="s">
        <v>11028</v>
      </c>
      <c r="L5494" s="45" t="s">
        <v>5949</v>
      </c>
      <c r="M5494" s="45" t="s">
        <v>5376</v>
      </c>
      <c r="N5494" s="45" t="s">
        <v>6030</v>
      </c>
      <c r="O5494" s="45" t="s">
        <v>9724</v>
      </c>
      <c r="P5494" s="115" t="s">
        <v>5005</v>
      </c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</row>
    <row r="5495" spans="1:50" ht="24" x14ac:dyDescent="0.2">
      <c r="A5495" s="11"/>
      <c r="B5495" s="14"/>
      <c r="C5495" s="5"/>
      <c r="D5495" s="5"/>
      <c r="E5495" s="5"/>
      <c r="F5495" s="5"/>
      <c r="G5495" s="26"/>
      <c r="H5495" s="23"/>
      <c r="I5495" s="5"/>
      <c r="J5495" s="11" t="s">
        <v>1009</v>
      </c>
      <c r="K5495" s="45" t="s">
        <v>11029</v>
      </c>
      <c r="L5495" s="45" t="s">
        <v>5949</v>
      </c>
      <c r="M5495" s="45" t="s">
        <v>11030</v>
      </c>
      <c r="N5495" s="45" t="s">
        <v>8037</v>
      </c>
      <c r="O5495" s="45" t="s">
        <v>7268</v>
      </c>
      <c r="P5495" s="115" t="s">
        <v>5005</v>
      </c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</row>
    <row r="5496" spans="1:50" ht="24" x14ac:dyDescent="0.2">
      <c r="A5496" s="11"/>
      <c r="B5496" s="14"/>
      <c r="C5496" s="5"/>
      <c r="D5496" s="5"/>
      <c r="E5496" s="5"/>
      <c r="F5496" s="5"/>
      <c r="G5496" s="26"/>
      <c r="H5496" s="7"/>
      <c r="I5496" s="5"/>
      <c r="J5496" s="11" t="s">
        <v>1009</v>
      </c>
      <c r="K5496" s="45" t="s">
        <v>11029</v>
      </c>
      <c r="L5496" s="45" t="s">
        <v>5949</v>
      </c>
      <c r="M5496" s="45" t="s">
        <v>11030</v>
      </c>
      <c r="N5496" s="45" t="s">
        <v>8037</v>
      </c>
      <c r="O5496" s="45" t="s">
        <v>4998</v>
      </c>
      <c r="P5496" s="115" t="s">
        <v>9105</v>
      </c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</row>
    <row r="5497" spans="1:50" ht="24" x14ac:dyDescent="0.2">
      <c r="A5497" s="11"/>
      <c r="B5497" s="14"/>
      <c r="C5497" s="5"/>
      <c r="D5497" s="5"/>
      <c r="E5497" s="5"/>
      <c r="F5497" s="5"/>
      <c r="G5497" s="26"/>
      <c r="H5497" s="7"/>
      <c r="I5497" s="5"/>
      <c r="J5497" s="11" t="s">
        <v>1009</v>
      </c>
      <c r="K5497" s="45" t="s">
        <v>11029</v>
      </c>
      <c r="L5497" s="45" t="s">
        <v>5949</v>
      </c>
      <c r="M5497" s="45" t="s">
        <v>11030</v>
      </c>
      <c r="N5497" s="45" t="s">
        <v>8037</v>
      </c>
      <c r="O5497" s="45" t="s">
        <v>5129</v>
      </c>
      <c r="P5497" s="115" t="s">
        <v>8727</v>
      </c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</row>
    <row r="5498" spans="1:50" ht="15.75" x14ac:dyDescent="0.2">
      <c r="A5498" s="11"/>
      <c r="B5498" s="5"/>
      <c r="C5498" s="5"/>
      <c r="D5498" s="17" t="s">
        <v>795</v>
      </c>
      <c r="E5498" s="5"/>
      <c r="F5498" s="5"/>
      <c r="G5498" s="26"/>
      <c r="H5498" s="23"/>
      <c r="I5498" s="5"/>
      <c r="J5498" s="11"/>
      <c r="K5498" s="45"/>
      <c r="L5498" s="45"/>
      <c r="M5498" s="45"/>
      <c r="N5498" s="45"/>
      <c r="O5498" s="45"/>
      <c r="P5498" s="113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</row>
    <row r="5499" spans="1:50" x14ac:dyDescent="0.2">
      <c r="A5499" s="11"/>
      <c r="B5499" s="5"/>
      <c r="C5499" s="5"/>
      <c r="D5499" s="5"/>
      <c r="E5499" s="5"/>
      <c r="F5499" s="5"/>
      <c r="G5499" s="24" t="s">
        <v>3838</v>
      </c>
      <c r="H5499" s="23"/>
      <c r="I5499" s="5"/>
      <c r="J5499" s="11"/>
      <c r="K5499" s="45"/>
      <c r="L5499" s="45"/>
      <c r="M5499" s="45"/>
      <c r="N5499" s="45"/>
      <c r="O5499" s="45"/>
      <c r="P5499" s="113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</row>
    <row r="5500" spans="1:50" ht="25.5" x14ac:dyDescent="0.2">
      <c r="A5500" s="11"/>
      <c r="B5500" s="5"/>
      <c r="C5500" s="5"/>
      <c r="D5500" s="5"/>
      <c r="E5500" s="5"/>
      <c r="F5500" s="5"/>
      <c r="G5500" s="27" t="s">
        <v>4359</v>
      </c>
      <c r="H5500" s="11"/>
      <c r="I5500" s="11"/>
      <c r="J5500" s="11"/>
      <c r="K5500" s="53"/>
      <c r="L5500" s="45"/>
      <c r="M5500" s="45" t="s">
        <v>1304</v>
      </c>
      <c r="N5500" s="45" t="s">
        <v>1303</v>
      </c>
      <c r="O5500" s="45"/>
      <c r="P5500" s="113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</row>
    <row r="5501" spans="1:50" ht="25.5" x14ac:dyDescent="0.2">
      <c r="A5501" s="11"/>
      <c r="B5501" s="5"/>
      <c r="C5501" s="5"/>
      <c r="D5501" s="5"/>
      <c r="E5501" s="5"/>
      <c r="F5501" s="5"/>
      <c r="G5501" s="27" t="s">
        <v>4359</v>
      </c>
      <c r="H5501" s="11"/>
      <c r="I5501" s="11"/>
      <c r="J5501" s="11"/>
      <c r="K5501" s="53"/>
      <c r="L5501" s="45"/>
      <c r="M5501" s="45" t="s">
        <v>1305</v>
      </c>
      <c r="N5501" s="45" t="s">
        <v>1143</v>
      </c>
      <c r="O5501" s="45"/>
      <c r="P5501" s="113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</row>
    <row r="5502" spans="1:50" ht="25.5" x14ac:dyDescent="0.2">
      <c r="A5502" s="11"/>
      <c r="B5502" s="5"/>
      <c r="C5502" s="5"/>
      <c r="D5502" s="5"/>
      <c r="E5502" s="5"/>
      <c r="F5502" s="5"/>
      <c r="G5502" s="27" t="s">
        <v>4359</v>
      </c>
      <c r="H5502" s="11"/>
      <c r="I5502" s="11"/>
      <c r="J5502" s="11"/>
      <c r="K5502" s="53"/>
      <c r="L5502" s="45"/>
      <c r="M5502" s="45" t="s">
        <v>1305</v>
      </c>
      <c r="N5502" s="45" t="s">
        <v>1265</v>
      </c>
      <c r="O5502" s="45"/>
      <c r="P5502" s="113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</row>
    <row r="5503" spans="1:50" ht="25.5" x14ac:dyDescent="0.2">
      <c r="A5503" s="11"/>
      <c r="B5503" s="5"/>
      <c r="C5503" s="5"/>
      <c r="D5503" s="5"/>
      <c r="E5503" s="5"/>
      <c r="F5503" s="5"/>
      <c r="G5503" s="27" t="s">
        <v>4359</v>
      </c>
      <c r="H5503" s="11"/>
      <c r="I5503" s="11"/>
      <c r="J5503" s="11"/>
      <c r="K5503" s="53"/>
      <c r="L5503" s="45"/>
      <c r="M5503" s="45" t="s">
        <v>1305</v>
      </c>
      <c r="N5503" s="45" t="s">
        <v>1306</v>
      </c>
      <c r="O5503" s="45"/>
      <c r="P5503" s="113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</row>
    <row r="5504" spans="1:50" x14ac:dyDescent="0.2">
      <c r="A5504" s="11"/>
      <c r="B5504" s="5"/>
      <c r="C5504" s="5"/>
      <c r="D5504" s="5"/>
      <c r="E5504" s="5"/>
      <c r="F5504" s="5"/>
      <c r="G5504" s="26"/>
      <c r="H5504" s="11" t="s">
        <v>2152</v>
      </c>
      <c r="I5504" s="5"/>
      <c r="J5504" s="11"/>
      <c r="K5504" s="45"/>
      <c r="L5504" s="45"/>
      <c r="M5504" s="45"/>
      <c r="N5504" s="45"/>
      <c r="O5504" s="45"/>
      <c r="P5504" s="113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</row>
    <row r="5505" spans="1:50" x14ac:dyDescent="0.2">
      <c r="A5505" s="11"/>
      <c r="B5505" s="5"/>
      <c r="C5505" s="5"/>
      <c r="D5505" s="5"/>
      <c r="E5505" s="5"/>
      <c r="F5505" s="5"/>
      <c r="G5505" s="26"/>
      <c r="H5505" s="23"/>
      <c r="I5505" s="11" t="s">
        <v>140</v>
      </c>
      <c r="J5505" s="11"/>
      <c r="K5505" s="45"/>
      <c r="L5505" s="45"/>
      <c r="M5505" s="45"/>
      <c r="N5505" s="45"/>
      <c r="O5505" s="45"/>
      <c r="P5505" s="113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</row>
    <row r="5506" spans="1:50" ht="48" x14ac:dyDescent="0.2">
      <c r="A5506" s="11"/>
      <c r="B5506" s="14"/>
      <c r="C5506" s="5"/>
      <c r="D5506" s="5"/>
      <c r="E5506" s="5"/>
      <c r="F5506" s="5"/>
      <c r="G5506" s="26"/>
      <c r="H5506" s="23"/>
      <c r="I5506" s="5"/>
      <c r="J5506" s="11" t="s">
        <v>1010</v>
      </c>
      <c r="K5506" s="45" t="s">
        <v>11031</v>
      </c>
      <c r="L5506" s="45" t="s">
        <v>11032</v>
      </c>
      <c r="M5506" s="45" t="s">
        <v>11033</v>
      </c>
      <c r="N5506" s="45" t="s">
        <v>11034</v>
      </c>
      <c r="O5506" s="45" t="s">
        <v>5363</v>
      </c>
      <c r="P5506" s="115" t="s">
        <v>5005</v>
      </c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</row>
    <row r="5507" spans="1:50" ht="48" x14ac:dyDescent="0.2">
      <c r="A5507" s="11"/>
      <c r="B5507" s="14"/>
      <c r="C5507" s="5"/>
      <c r="D5507" s="5"/>
      <c r="E5507" s="5"/>
      <c r="F5507" s="5"/>
      <c r="G5507" s="26"/>
      <c r="H5507" s="7"/>
      <c r="I5507" s="5"/>
      <c r="J5507" s="11" t="s">
        <v>1010</v>
      </c>
      <c r="K5507" s="45" t="s">
        <v>11031</v>
      </c>
      <c r="L5507" s="45" t="s">
        <v>11035</v>
      </c>
      <c r="M5507" s="45" t="s">
        <v>11036</v>
      </c>
      <c r="N5507" s="45" t="s">
        <v>11034</v>
      </c>
      <c r="O5507" s="45" t="s">
        <v>5363</v>
      </c>
      <c r="P5507" s="115" t="s">
        <v>11037</v>
      </c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</row>
    <row r="5508" spans="1:50" ht="48" x14ac:dyDescent="0.2">
      <c r="A5508" s="11"/>
      <c r="B5508" s="14"/>
      <c r="C5508" s="5"/>
      <c r="D5508" s="5"/>
      <c r="E5508" s="5"/>
      <c r="F5508" s="5"/>
      <c r="G5508" s="26"/>
      <c r="H5508" s="7"/>
      <c r="I5508" s="5"/>
      <c r="J5508" s="11" t="s">
        <v>1010</v>
      </c>
      <c r="K5508" s="45" t="s">
        <v>11031</v>
      </c>
      <c r="L5508" s="45" t="s">
        <v>11035</v>
      </c>
      <c r="M5508" s="45" t="s">
        <v>11038</v>
      </c>
      <c r="N5508" s="45" t="s">
        <v>11034</v>
      </c>
      <c r="O5508" s="45" t="s">
        <v>5363</v>
      </c>
      <c r="P5508" s="115" t="s">
        <v>11037</v>
      </c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</row>
    <row r="5509" spans="1:50" ht="96" x14ac:dyDescent="0.2">
      <c r="A5509" s="11"/>
      <c r="B5509" s="14"/>
      <c r="C5509" s="5"/>
      <c r="D5509" s="5"/>
      <c r="E5509" s="5"/>
      <c r="F5509" s="5"/>
      <c r="G5509" s="26"/>
      <c r="H5509" s="11"/>
      <c r="I5509" s="5"/>
      <c r="J5509" s="11" t="s">
        <v>1010</v>
      </c>
      <c r="K5509" s="45" t="s">
        <v>11039</v>
      </c>
      <c r="L5509" s="45" t="s">
        <v>7710</v>
      </c>
      <c r="M5509" s="45" t="s">
        <v>11040</v>
      </c>
      <c r="N5509" s="45" t="s">
        <v>6414</v>
      </c>
      <c r="O5509" s="45" t="s">
        <v>5017</v>
      </c>
      <c r="P5509" s="115" t="s">
        <v>6309</v>
      </c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</row>
    <row r="5510" spans="1:50" ht="96" x14ac:dyDescent="0.2">
      <c r="A5510" s="11"/>
      <c r="B5510" s="14"/>
      <c r="C5510" s="5"/>
      <c r="D5510" s="5"/>
      <c r="E5510" s="5"/>
      <c r="F5510" s="5"/>
      <c r="G5510" s="26"/>
      <c r="H5510" s="11"/>
      <c r="I5510" s="5"/>
      <c r="J5510" s="11" t="s">
        <v>1010</v>
      </c>
      <c r="K5510" s="45" t="s">
        <v>11039</v>
      </c>
      <c r="L5510" s="45" t="s">
        <v>7710</v>
      </c>
      <c r="M5510" s="45" t="s">
        <v>11040</v>
      </c>
      <c r="N5510" s="45" t="s">
        <v>6414</v>
      </c>
      <c r="O5510" s="45" t="s">
        <v>5116</v>
      </c>
      <c r="P5510" s="115" t="s">
        <v>11041</v>
      </c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</row>
    <row r="5511" spans="1:50" ht="96" x14ac:dyDescent="0.2">
      <c r="A5511" s="11"/>
      <c r="B5511" s="14"/>
      <c r="C5511" s="5"/>
      <c r="D5511" s="5"/>
      <c r="E5511" s="5"/>
      <c r="F5511" s="5"/>
      <c r="G5511" s="26"/>
      <c r="H5511" s="11"/>
      <c r="I5511" s="5"/>
      <c r="J5511" s="11" t="s">
        <v>1010</v>
      </c>
      <c r="K5511" s="45" t="s">
        <v>11039</v>
      </c>
      <c r="L5511" s="45" t="s">
        <v>7710</v>
      </c>
      <c r="M5511" s="45" t="s">
        <v>11040</v>
      </c>
      <c r="N5511" s="45" t="s">
        <v>8037</v>
      </c>
      <c r="O5511" s="45" t="s">
        <v>5116</v>
      </c>
      <c r="P5511" s="115" t="s">
        <v>11042</v>
      </c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</row>
    <row r="5512" spans="1:50" ht="96" x14ac:dyDescent="0.2">
      <c r="A5512" s="11"/>
      <c r="B5512" s="14"/>
      <c r="C5512" s="5"/>
      <c r="D5512" s="5"/>
      <c r="E5512" s="5"/>
      <c r="F5512" s="5"/>
      <c r="G5512" s="26"/>
      <c r="H5512" s="11"/>
      <c r="I5512" s="5"/>
      <c r="J5512" s="11" t="s">
        <v>1010</v>
      </c>
      <c r="K5512" s="45" t="s">
        <v>11039</v>
      </c>
      <c r="L5512" s="45" t="s">
        <v>7710</v>
      </c>
      <c r="M5512" s="45" t="s">
        <v>11040</v>
      </c>
      <c r="N5512" s="45" t="s">
        <v>8037</v>
      </c>
      <c r="O5512" s="45" t="s">
        <v>5017</v>
      </c>
      <c r="P5512" s="115" t="s">
        <v>11043</v>
      </c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</row>
    <row r="5513" spans="1:50" ht="36" x14ac:dyDescent="0.2">
      <c r="A5513" s="11"/>
      <c r="B5513" s="14"/>
      <c r="C5513" s="5"/>
      <c r="D5513" s="5"/>
      <c r="E5513" s="5"/>
      <c r="F5513" s="5"/>
      <c r="G5513" s="26"/>
      <c r="H5513" s="11"/>
      <c r="I5513" s="5"/>
      <c r="J5513" s="11" t="s">
        <v>1010</v>
      </c>
      <c r="K5513" s="45" t="s">
        <v>11044</v>
      </c>
      <c r="L5513" s="45" t="s">
        <v>10867</v>
      </c>
      <c r="M5513" s="45" t="s">
        <v>11045</v>
      </c>
      <c r="N5513" s="45" t="s">
        <v>11034</v>
      </c>
      <c r="O5513" s="45" t="s">
        <v>5363</v>
      </c>
      <c r="P5513" s="115" t="s">
        <v>5005</v>
      </c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</row>
    <row r="5514" spans="1:50" ht="36" x14ac:dyDescent="0.2">
      <c r="A5514" s="11"/>
      <c r="B5514" s="14"/>
      <c r="C5514" s="5"/>
      <c r="D5514" s="5"/>
      <c r="E5514" s="5"/>
      <c r="F5514" s="5"/>
      <c r="G5514" s="26"/>
      <c r="H5514" s="11"/>
      <c r="I5514" s="5"/>
      <c r="J5514" s="11" t="s">
        <v>1010</v>
      </c>
      <c r="K5514" s="45" t="s">
        <v>11044</v>
      </c>
      <c r="L5514" s="45" t="s">
        <v>10867</v>
      </c>
      <c r="M5514" s="45" t="s">
        <v>11046</v>
      </c>
      <c r="N5514" s="45" t="s">
        <v>11034</v>
      </c>
      <c r="O5514" s="45" t="s">
        <v>5363</v>
      </c>
      <c r="P5514" s="115" t="s">
        <v>11047</v>
      </c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</row>
    <row r="5515" spans="1:50" ht="36" x14ac:dyDescent="0.2">
      <c r="A5515" s="11"/>
      <c r="B5515" s="14"/>
      <c r="C5515" s="5"/>
      <c r="D5515" s="5"/>
      <c r="E5515" s="5"/>
      <c r="F5515" s="5"/>
      <c r="G5515" s="26"/>
      <c r="H5515" s="11"/>
      <c r="I5515" s="5"/>
      <c r="J5515" s="11" t="s">
        <v>1010</v>
      </c>
      <c r="K5515" s="45" t="s">
        <v>11044</v>
      </c>
      <c r="L5515" s="45" t="s">
        <v>10867</v>
      </c>
      <c r="M5515" s="45" t="s">
        <v>11048</v>
      </c>
      <c r="N5515" s="45" t="s">
        <v>11034</v>
      </c>
      <c r="O5515" s="45" t="s">
        <v>5363</v>
      </c>
      <c r="P5515" s="115" t="s">
        <v>11049</v>
      </c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</row>
    <row r="5516" spans="1:50" ht="84" x14ac:dyDescent="0.2">
      <c r="A5516" s="11"/>
      <c r="B5516" s="14"/>
      <c r="C5516" s="5"/>
      <c r="D5516" s="5"/>
      <c r="E5516" s="5"/>
      <c r="F5516" s="5"/>
      <c r="G5516" s="26"/>
      <c r="H5516" s="11"/>
      <c r="I5516" s="5"/>
      <c r="J5516" s="11" t="s">
        <v>1010</v>
      </c>
      <c r="K5516" s="45" t="s">
        <v>11050</v>
      </c>
      <c r="L5516" s="45" t="s">
        <v>11051</v>
      </c>
      <c r="M5516" s="45" t="s">
        <v>5300</v>
      </c>
      <c r="N5516" s="45" t="s">
        <v>11052</v>
      </c>
      <c r="O5516" s="45" t="s">
        <v>8235</v>
      </c>
      <c r="P5516" s="115" t="s">
        <v>5005</v>
      </c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</row>
    <row r="5517" spans="1:50" ht="48" x14ac:dyDescent="0.2">
      <c r="A5517" s="11"/>
      <c r="B5517" s="14"/>
      <c r="C5517" s="5"/>
      <c r="D5517" s="5"/>
      <c r="E5517" s="5"/>
      <c r="F5517" s="5"/>
      <c r="G5517" s="26"/>
      <c r="H5517" s="23"/>
      <c r="I5517" s="5"/>
      <c r="J5517" s="11" t="s">
        <v>1010</v>
      </c>
      <c r="K5517" s="45" t="s">
        <v>11050</v>
      </c>
      <c r="L5517" s="45" t="s">
        <v>11035</v>
      </c>
      <c r="M5517" s="45" t="s">
        <v>7458</v>
      </c>
      <c r="N5517" s="45" t="s">
        <v>6414</v>
      </c>
      <c r="O5517" s="45" t="s">
        <v>5016</v>
      </c>
      <c r="P5517" s="115" t="s">
        <v>10586</v>
      </c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</row>
    <row r="5518" spans="1:50" ht="24" x14ac:dyDescent="0.2">
      <c r="A5518" s="11"/>
      <c r="B5518" s="14"/>
      <c r="C5518" s="5"/>
      <c r="D5518" s="5"/>
      <c r="E5518" s="5"/>
      <c r="F5518" s="5"/>
      <c r="G5518" s="26"/>
      <c r="H5518" s="7"/>
      <c r="I5518" s="5"/>
      <c r="J5518" s="11" t="s">
        <v>1010</v>
      </c>
      <c r="K5518" s="45" t="s">
        <v>11050</v>
      </c>
      <c r="L5518" s="45" t="s">
        <v>5254</v>
      </c>
      <c r="M5518" s="45" t="s">
        <v>7458</v>
      </c>
      <c r="N5518" s="45" t="s">
        <v>6414</v>
      </c>
      <c r="O5518" s="45" t="s">
        <v>5824</v>
      </c>
      <c r="P5518" s="115" t="s">
        <v>5005</v>
      </c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</row>
    <row r="5519" spans="1:50" x14ac:dyDescent="0.2">
      <c r="A5519" s="11"/>
      <c r="B5519" s="14"/>
      <c r="C5519" s="5"/>
      <c r="D5519" s="5"/>
      <c r="E5519" s="5"/>
      <c r="F5519" s="5"/>
      <c r="G5519" s="26"/>
      <c r="H5519" s="11"/>
      <c r="I5519" s="5"/>
      <c r="J5519" s="11" t="s">
        <v>1010</v>
      </c>
      <c r="K5519" s="45" t="s">
        <v>11050</v>
      </c>
      <c r="L5519" s="45" t="s">
        <v>5254</v>
      </c>
      <c r="M5519" s="45" t="s">
        <v>11053</v>
      </c>
      <c r="N5519" s="45" t="s">
        <v>8922</v>
      </c>
      <c r="O5519" s="45" t="s">
        <v>5260</v>
      </c>
      <c r="P5519" s="115" t="s">
        <v>11054</v>
      </c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</row>
    <row r="5520" spans="1:50" x14ac:dyDescent="0.2">
      <c r="A5520" s="11"/>
      <c r="B5520" s="14"/>
      <c r="C5520" s="5"/>
      <c r="D5520" s="5"/>
      <c r="E5520" s="5"/>
      <c r="F5520" s="5"/>
      <c r="G5520" s="26"/>
      <c r="H5520" s="11"/>
      <c r="I5520" s="5"/>
      <c r="J5520" s="11" t="s">
        <v>1010</v>
      </c>
      <c r="K5520" s="45" t="s">
        <v>11050</v>
      </c>
      <c r="L5520" s="45" t="s">
        <v>5254</v>
      </c>
      <c r="M5520" s="45" t="s">
        <v>11053</v>
      </c>
      <c r="N5520" s="45" t="s">
        <v>8922</v>
      </c>
      <c r="O5520" s="45" t="s">
        <v>5016</v>
      </c>
      <c r="P5520" s="115" t="s">
        <v>6991</v>
      </c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</row>
    <row r="5521" spans="1:50" ht="24" x14ac:dyDescent="0.2">
      <c r="A5521" s="11"/>
      <c r="B5521" s="14"/>
      <c r="C5521" s="5"/>
      <c r="D5521" s="5"/>
      <c r="E5521" s="5"/>
      <c r="F5521" s="5"/>
      <c r="G5521" s="26"/>
      <c r="H5521" s="11"/>
      <c r="I5521" s="5"/>
      <c r="J5521" s="11" t="s">
        <v>1010</v>
      </c>
      <c r="K5521" s="45" t="s">
        <v>11050</v>
      </c>
      <c r="L5521" s="45" t="s">
        <v>8107</v>
      </c>
      <c r="M5521" s="45" t="s">
        <v>7458</v>
      </c>
      <c r="N5521" s="45" t="s">
        <v>6414</v>
      </c>
      <c r="O5521" s="45" t="s">
        <v>8614</v>
      </c>
      <c r="P5521" s="115" t="s">
        <v>5005</v>
      </c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</row>
    <row r="5522" spans="1:50" ht="24" x14ac:dyDescent="0.2">
      <c r="A5522" s="11"/>
      <c r="B5522" s="14"/>
      <c r="C5522" s="5"/>
      <c r="D5522" s="5"/>
      <c r="E5522" s="5"/>
      <c r="F5522" s="5"/>
      <c r="G5522" s="26"/>
      <c r="H5522" s="11"/>
      <c r="I5522" s="5"/>
      <c r="J5522" s="11" t="s">
        <v>1010</v>
      </c>
      <c r="K5522" s="45" t="s">
        <v>11055</v>
      </c>
      <c r="L5522" s="45" t="s">
        <v>5138</v>
      </c>
      <c r="M5522" s="45" t="s">
        <v>5303</v>
      </c>
      <c r="N5522" s="45" t="s">
        <v>6414</v>
      </c>
      <c r="O5522" s="45" t="s">
        <v>5116</v>
      </c>
      <c r="P5522" s="115" t="s">
        <v>5005</v>
      </c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</row>
    <row r="5523" spans="1:50" ht="24" x14ac:dyDescent="0.2">
      <c r="A5523" s="11"/>
      <c r="B5523" s="14"/>
      <c r="C5523" s="5"/>
      <c r="D5523" s="5"/>
      <c r="E5523" s="5"/>
      <c r="F5523" s="5"/>
      <c r="G5523" s="26"/>
      <c r="H5523" s="11"/>
      <c r="I5523" s="5"/>
      <c r="J5523" s="11" t="s">
        <v>1010</v>
      </c>
      <c r="K5523" s="45" t="s">
        <v>11055</v>
      </c>
      <c r="L5523" s="45" t="s">
        <v>5138</v>
      </c>
      <c r="M5523" s="45" t="s">
        <v>5303</v>
      </c>
      <c r="N5523" s="45" t="s">
        <v>6414</v>
      </c>
      <c r="O5523" s="45" t="s">
        <v>5017</v>
      </c>
      <c r="P5523" s="115" t="s">
        <v>11056</v>
      </c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</row>
    <row r="5524" spans="1:50" ht="24" x14ac:dyDescent="0.2">
      <c r="A5524" s="11"/>
      <c r="B5524" s="14"/>
      <c r="C5524" s="5"/>
      <c r="D5524" s="5"/>
      <c r="E5524" s="5"/>
      <c r="F5524" s="5"/>
      <c r="G5524" s="26"/>
      <c r="H5524" s="11"/>
      <c r="I5524" s="5"/>
      <c r="J5524" s="11" t="s">
        <v>1010</v>
      </c>
      <c r="K5524" s="45" t="s">
        <v>11055</v>
      </c>
      <c r="L5524" s="45" t="s">
        <v>5138</v>
      </c>
      <c r="M5524" s="45" t="s">
        <v>5303</v>
      </c>
      <c r="N5524" s="45" t="s">
        <v>6414</v>
      </c>
      <c r="O5524" s="45" t="s">
        <v>5016</v>
      </c>
      <c r="P5524" s="115" t="s">
        <v>9972</v>
      </c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</row>
    <row r="5525" spans="1:50" ht="48" x14ac:dyDescent="0.2">
      <c r="A5525" s="11"/>
      <c r="B5525" s="14"/>
      <c r="C5525" s="5"/>
      <c r="D5525" s="5"/>
      <c r="E5525" s="5"/>
      <c r="F5525" s="5"/>
      <c r="G5525" s="26"/>
      <c r="H5525" s="11"/>
      <c r="I5525" s="5"/>
      <c r="J5525" s="11" t="s">
        <v>1010</v>
      </c>
      <c r="K5525" s="45" t="s">
        <v>11057</v>
      </c>
      <c r="L5525" s="45" t="s">
        <v>11035</v>
      </c>
      <c r="M5525" s="45" t="s">
        <v>5542</v>
      </c>
      <c r="N5525" s="45" t="s">
        <v>6010</v>
      </c>
      <c r="O5525" s="45" t="s">
        <v>5116</v>
      </c>
      <c r="P5525" s="115" t="s">
        <v>5005</v>
      </c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</row>
    <row r="5526" spans="1:50" ht="48" x14ac:dyDescent="0.2">
      <c r="A5526" s="11"/>
      <c r="B5526" s="14"/>
      <c r="C5526" s="5"/>
      <c r="D5526" s="5"/>
      <c r="E5526" s="5"/>
      <c r="F5526" s="5"/>
      <c r="G5526" s="26"/>
      <c r="H5526" s="11"/>
      <c r="I5526" s="5"/>
      <c r="J5526" s="11" t="s">
        <v>1010</v>
      </c>
      <c r="K5526" s="45" t="s">
        <v>11057</v>
      </c>
      <c r="L5526" s="45" t="s">
        <v>11035</v>
      </c>
      <c r="M5526" s="45" t="s">
        <v>5542</v>
      </c>
      <c r="N5526" s="45" t="s">
        <v>6010</v>
      </c>
      <c r="O5526" s="45" t="s">
        <v>5017</v>
      </c>
      <c r="P5526" s="115" t="s">
        <v>11058</v>
      </c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</row>
    <row r="5527" spans="1:50" ht="24" x14ac:dyDescent="0.2">
      <c r="A5527" s="11"/>
      <c r="B5527" s="14"/>
      <c r="C5527" s="5"/>
      <c r="D5527" s="5"/>
      <c r="E5527" s="5"/>
      <c r="F5527" s="5"/>
      <c r="G5527" s="26"/>
      <c r="H5527" s="11"/>
      <c r="I5527" s="5"/>
      <c r="J5527" s="11" t="s">
        <v>1009</v>
      </c>
      <c r="K5527" s="45" t="s">
        <v>11059</v>
      </c>
      <c r="L5527" s="45" t="s">
        <v>11060</v>
      </c>
      <c r="M5527" s="45" t="s">
        <v>11061</v>
      </c>
      <c r="N5527" s="45" t="s">
        <v>11034</v>
      </c>
      <c r="O5527" s="45" t="s">
        <v>5363</v>
      </c>
      <c r="P5527" s="115" t="s">
        <v>5005</v>
      </c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</row>
    <row r="5528" spans="1:50" ht="24" x14ac:dyDescent="0.2">
      <c r="A5528" s="11"/>
      <c r="B5528" s="14"/>
      <c r="C5528" s="5"/>
      <c r="D5528" s="5"/>
      <c r="E5528" s="5"/>
      <c r="F5528" s="5"/>
      <c r="G5528" s="26"/>
      <c r="H5528" s="11"/>
      <c r="I5528" s="5"/>
      <c r="J5528" s="11" t="s">
        <v>1009</v>
      </c>
      <c r="K5528" s="45" t="s">
        <v>11059</v>
      </c>
      <c r="L5528" s="45" t="s">
        <v>11062</v>
      </c>
      <c r="M5528" s="45" t="s">
        <v>7795</v>
      </c>
      <c r="N5528" s="45" t="s">
        <v>5519</v>
      </c>
      <c r="O5528" s="45" t="s">
        <v>5534</v>
      </c>
      <c r="P5528" s="115" t="s">
        <v>5005</v>
      </c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</row>
    <row r="5529" spans="1:50" ht="24" x14ac:dyDescent="0.2">
      <c r="A5529" s="11"/>
      <c r="B5529" s="14"/>
      <c r="C5529" s="5"/>
      <c r="D5529" s="5"/>
      <c r="E5529" s="5"/>
      <c r="F5529" s="5"/>
      <c r="G5529" s="26"/>
      <c r="H5529" s="23"/>
      <c r="I5529" s="5"/>
      <c r="J5529" s="11" t="s">
        <v>1009</v>
      </c>
      <c r="K5529" s="45" t="s">
        <v>11063</v>
      </c>
      <c r="L5529" s="45" t="s">
        <v>11064</v>
      </c>
      <c r="M5529" s="45" t="s">
        <v>8520</v>
      </c>
      <c r="N5529" s="45" t="s">
        <v>8037</v>
      </c>
      <c r="O5529" s="45" t="s">
        <v>8235</v>
      </c>
      <c r="P5529" s="115" t="s">
        <v>5005</v>
      </c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</row>
    <row r="5530" spans="1:50" ht="24" x14ac:dyDescent="0.2">
      <c r="A5530" s="11"/>
      <c r="B5530" s="14"/>
      <c r="C5530" s="5"/>
      <c r="D5530" s="5"/>
      <c r="E5530" s="5"/>
      <c r="F5530" s="5"/>
      <c r="G5530" s="26"/>
      <c r="H5530" s="7"/>
      <c r="I5530" s="5"/>
      <c r="J5530" s="11" t="s">
        <v>1009</v>
      </c>
      <c r="K5530" s="45" t="s">
        <v>11065</v>
      </c>
      <c r="L5530" s="45" t="s">
        <v>8234</v>
      </c>
      <c r="M5530" s="45" t="s">
        <v>11066</v>
      </c>
      <c r="N5530" s="45" t="s">
        <v>11034</v>
      </c>
      <c r="O5530" s="45" t="s">
        <v>5363</v>
      </c>
      <c r="P5530" s="115" t="s">
        <v>5005</v>
      </c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</row>
    <row r="5531" spans="1:50" ht="24" x14ac:dyDescent="0.2">
      <c r="A5531" s="11"/>
      <c r="B5531" s="14"/>
      <c r="C5531" s="5"/>
      <c r="D5531" s="5"/>
      <c r="E5531" s="5"/>
      <c r="F5531" s="5"/>
      <c r="G5531" s="26"/>
      <c r="H5531" s="23"/>
      <c r="I5531" s="5"/>
      <c r="J5531" s="11" t="s">
        <v>1009</v>
      </c>
      <c r="K5531" s="45" t="s">
        <v>11065</v>
      </c>
      <c r="L5531" s="45" t="s">
        <v>8234</v>
      </c>
      <c r="M5531" s="45" t="s">
        <v>11067</v>
      </c>
      <c r="N5531" s="45" t="s">
        <v>6030</v>
      </c>
      <c r="O5531" s="45" t="s">
        <v>5043</v>
      </c>
      <c r="P5531" s="115" t="s">
        <v>5005</v>
      </c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</row>
    <row r="5532" spans="1:50" ht="60" x14ac:dyDescent="0.2">
      <c r="A5532" s="11"/>
      <c r="B5532" s="14"/>
      <c r="C5532" s="5"/>
      <c r="D5532" s="5"/>
      <c r="E5532" s="5"/>
      <c r="F5532" s="5"/>
      <c r="G5532" s="26"/>
      <c r="H5532" s="23"/>
      <c r="I5532" s="5"/>
      <c r="J5532" s="11" t="s">
        <v>1009</v>
      </c>
      <c r="K5532" s="45" t="s">
        <v>11068</v>
      </c>
      <c r="L5532" s="45" t="s">
        <v>11069</v>
      </c>
      <c r="M5532" s="45" t="s">
        <v>11070</v>
      </c>
      <c r="N5532" s="45" t="s">
        <v>11071</v>
      </c>
      <c r="O5532" s="45" t="s">
        <v>5363</v>
      </c>
      <c r="P5532" s="115" t="s">
        <v>5005</v>
      </c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</row>
    <row r="5533" spans="1:50" ht="24" x14ac:dyDescent="0.2">
      <c r="A5533" s="11"/>
      <c r="B5533" s="14"/>
      <c r="C5533" s="5"/>
      <c r="D5533" s="5"/>
      <c r="E5533" s="5"/>
      <c r="F5533" s="5"/>
      <c r="G5533" s="26"/>
      <c r="H5533" s="23"/>
      <c r="I5533" s="5"/>
      <c r="J5533" s="11" t="s">
        <v>1009</v>
      </c>
      <c r="K5533" s="45" t="s">
        <v>11072</v>
      </c>
      <c r="L5533" s="45" t="s">
        <v>7674</v>
      </c>
      <c r="M5533" s="45" t="s">
        <v>11073</v>
      </c>
      <c r="N5533" s="45" t="s">
        <v>6414</v>
      </c>
      <c r="O5533" s="45" t="s">
        <v>11074</v>
      </c>
      <c r="P5533" s="115" t="s">
        <v>5005</v>
      </c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</row>
    <row r="5534" spans="1:50" ht="24" x14ac:dyDescent="0.2">
      <c r="A5534" s="11"/>
      <c r="B5534" s="14"/>
      <c r="C5534" s="5"/>
      <c r="D5534" s="5"/>
      <c r="E5534" s="5"/>
      <c r="F5534" s="5"/>
      <c r="G5534" s="26"/>
      <c r="H5534" s="11"/>
      <c r="I5534" s="5"/>
      <c r="J5534" s="11" t="s">
        <v>1009</v>
      </c>
      <c r="K5534" s="45" t="s">
        <v>11075</v>
      </c>
      <c r="L5534" s="45" t="s">
        <v>7674</v>
      </c>
      <c r="M5534" s="45" t="s">
        <v>11073</v>
      </c>
      <c r="N5534" s="45" t="s">
        <v>8037</v>
      </c>
      <c r="O5534" s="45" t="s">
        <v>11074</v>
      </c>
      <c r="P5534" s="115" t="s">
        <v>5005</v>
      </c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</row>
    <row r="5535" spans="1:50" ht="24" x14ac:dyDescent="0.2">
      <c r="A5535" s="11"/>
      <c r="B5535" s="14"/>
      <c r="C5535" s="5"/>
      <c r="D5535" s="5"/>
      <c r="E5535" s="5"/>
      <c r="F5535" s="5"/>
      <c r="G5535" s="26"/>
      <c r="H5535" s="11"/>
      <c r="I5535" s="5"/>
      <c r="J5535" s="11" t="s">
        <v>1009</v>
      </c>
      <c r="K5535" s="45" t="s">
        <v>11076</v>
      </c>
      <c r="L5535" s="45" t="s">
        <v>11077</v>
      </c>
      <c r="M5535" s="45" t="s">
        <v>11078</v>
      </c>
      <c r="N5535" s="45" t="s">
        <v>11052</v>
      </c>
      <c r="O5535" s="45" t="s">
        <v>8235</v>
      </c>
      <c r="P5535" s="115" t="s">
        <v>5005</v>
      </c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</row>
    <row r="5536" spans="1:50" ht="24" x14ac:dyDescent="0.2">
      <c r="A5536" s="11"/>
      <c r="B5536" s="14"/>
      <c r="C5536" s="5"/>
      <c r="D5536" s="5"/>
      <c r="E5536" s="5"/>
      <c r="F5536" s="5"/>
      <c r="G5536" s="26"/>
      <c r="H5536" s="11"/>
      <c r="I5536" s="5"/>
      <c r="J5536" s="11" t="s">
        <v>1009</v>
      </c>
      <c r="K5536" s="45" t="s">
        <v>11079</v>
      </c>
      <c r="L5536" s="45" t="s">
        <v>11080</v>
      </c>
      <c r="M5536" s="45" t="s">
        <v>11081</v>
      </c>
      <c r="N5536" s="45" t="s">
        <v>6414</v>
      </c>
      <c r="O5536" s="45" t="s">
        <v>11082</v>
      </c>
      <c r="P5536" s="115" t="s">
        <v>5005</v>
      </c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</row>
    <row r="5537" spans="1:50" ht="108" x14ac:dyDescent="0.2">
      <c r="A5537" s="11"/>
      <c r="B5537" s="14"/>
      <c r="C5537" s="5"/>
      <c r="D5537" s="5"/>
      <c r="E5537" s="5"/>
      <c r="F5537" s="5"/>
      <c r="G5537" s="26"/>
      <c r="H5537" s="11"/>
      <c r="I5537" s="5"/>
      <c r="J5537" s="11" t="s">
        <v>1009</v>
      </c>
      <c r="K5537" s="45" t="s">
        <v>11083</v>
      </c>
      <c r="L5537" s="45" t="s">
        <v>11084</v>
      </c>
      <c r="M5537" s="45" t="s">
        <v>11085</v>
      </c>
      <c r="N5537" s="45" t="s">
        <v>11034</v>
      </c>
      <c r="O5537" s="45" t="s">
        <v>5363</v>
      </c>
      <c r="P5537" s="115" t="s">
        <v>5005</v>
      </c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</row>
    <row r="5538" spans="1:50" ht="120" x14ac:dyDescent="0.2">
      <c r="A5538" s="11"/>
      <c r="B5538" s="14"/>
      <c r="C5538" s="5"/>
      <c r="D5538" s="5"/>
      <c r="E5538" s="5"/>
      <c r="F5538" s="5"/>
      <c r="G5538" s="26"/>
      <c r="H5538" s="11"/>
      <c r="I5538" s="5"/>
      <c r="J5538" s="11" t="s">
        <v>1009</v>
      </c>
      <c r="K5538" s="45" t="s">
        <v>11086</v>
      </c>
      <c r="L5538" s="45" t="s">
        <v>11087</v>
      </c>
      <c r="M5538" s="45" t="s">
        <v>11088</v>
      </c>
      <c r="N5538" s="45" t="s">
        <v>11071</v>
      </c>
      <c r="O5538" s="45" t="s">
        <v>5363</v>
      </c>
      <c r="P5538" s="115" t="s">
        <v>5005</v>
      </c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</row>
    <row r="5539" spans="1:50" ht="96" x14ac:dyDescent="0.2">
      <c r="A5539" s="11"/>
      <c r="B5539" s="14"/>
      <c r="C5539" s="5"/>
      <c r="D5539" s="5"/>
      <c r="E5539" s="5"/>
      <c r="F5539" s="5"/>
      <c r="G5539" s="26"/>
      <c r="H5539" s="11"/>
      <c r="I5539" s="5"/>
      <c r="J5539" s="11" t="s">
        <v>1009</v>
      </c>
      <c r="K5539" s="45" t="s">
        <v>11089</v>
      </c>
      <c r="L5539" s="45" t="s">
        <v>11090</v>
      </c>
      <c r="M5539" s="45" t="s">
        <v>11091</v>
      </c>
      <c r="N5539" s="45" t="s">
        <v>8037</v>
      </c>
      <c r="O5539" s="45" t="s">
        <v>11092</v>
      </c>
      <c r="P5539" s="115" t="s">
        <v>5005</v>
      </c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</row>
    <row r="5540" spans="1:50" ht="96" x14ac:dyDescent="0.2">
      <c r="A5540" s="11"/>
      <c r="B5540" s="14"/>
      <c r="C5540" s="5"/>
      <c r="D5540" s="5"/>
      <c r="E5540" s="5"/>
      <c r="F5540" s="5"/>
      <c r="G5540" s="26"/>
      <c r="H5540" s="11"/>
      <c r="I5540" s="5"/>
      <c r="J5540" s="11" t="s">
        <v>1009</v>
      </c>
      <c r="K5540" s="45" t="s">
        <v>11093</v>
      </c>
      <c r="L5540" s="45" t="s">
        <v>11094</v>
      </c>
      <c r="M5540" s="45" t="s">
        <v>7479</v>
      </c>
      <c r="N5540" s="45" t="s">
        <v>6414</v>
      </c>
      <c r="O5540" s="45" t="s">
        <v>11095</v>
      </c>
      <c r="P5540" s="115" t="s">
        <v>5005</v>
      </c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</row>
    <row r="5541" spans="1:50" ht="96" x14ac:dyDescent="0.2">
      <c r="A5541" s="11"/>
      <c r="B5541" s="14"/>
      <c r="C5541" s="5"/>
      <c r="D5541" s="5"/>
      <c r="E5541" s="5"/>
      <c r="F5541" s="5"/>
      <c r="G5541" s="26"/>
      <c r="H5541" s="11"/>
      <c r="I5541" s="5"/>
      <c r="J5541" s="11" t="s">
        <v>1009</v>
      </c>
      <c r="K5541" s="45" t="s">
        <v>11096</v>
      </c>
      <c r="L5541" s="45" t="s">
        <v>11097</v>
      </c>
      <c r="M5541" s="45" t="s">
        <v>11098</v>
      </c>
      <c r="N5541" s="45" t="s">
        <v>8037</v>
      </c>
      <c r="O5541" s="45" t="s">
        <v>8635</v>
      </c>
      <c r="P5541" s="115" t="s">
        <v>5005</v>
      </c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</row>
    <row r="5542" spans="1:50" ht="24" x14ac:dyDescent="0.2">
      <c r="A5542" s="11"/>
      <c r="B5542" s="14"/>
      <c r="C5542" s="5"/>
      <c r="D5542" s="5"/>
      <c r="E5542" s="5"/>
      <c r="F5542" s="5"/>
      <c r="G5542" s="26"/>
      <c r="H5542" s="11"/>
      <c r="I5542" s="5"/>
      <c r="J5542" s="11" t="s">
        <v>1009</v>
      </c>
      <c r="K5542" s="45" t="s">
        <v>11099</v>
      </c>
      <c r="L5542" s="45" t="s">
        <v>11064</v>
      </c>
      <c r="M5542" s="45" t="s">
        <v>8520</v>
      </c>
      <c r="N5542" s="45" t="s">
        <v>6414</v>
      </c>
      <c r="O5542" s="45" t="s">
        <v>8235</v>
      </c>
      <c r="P5542" s="115" t="s">
        <v>5005</v>
      </c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</row>
    <row r="5543" spans="1:50" ht="24" x14ac:dyDescent="0.2">
      <c r="A5543" s="11"/>
      <c r="B5543" s="14"/>
      <c r="C5543" s="5"/>
      <c r="D5543" s="5"/>
      <c r="E5543" s="5"/>
      <c r="F5543" s="5"/>
      <c r="G5543" s="26"/>
      <c r="H5543" s="11"/>
      <c r="I5543" s="5"/>
      <c r="J5543" s="11" t="s">
        <v>1009</v>
      </c>
      <c r="K5543" s="45" t="s">
        <v>11100</v>
      </c>
      <c r="L5543" s="45" t="s">
        <v>11101</v>
      </c>
      <c r="M5543" s="45" t="s">
        <v>11102</v>
      </c>
      <c r="N5543" s="45" t="s">
        <v>11034</v>
      </c>
      <c r="O5543" s="45" t="s">
        <v>5363</v>
      </c>
      <c r="P5543" s="115" t="s">
        <v>5005</v>
      </c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</row>
    <row r="5544" spans="1:50" ht="24" x14ac:dyDescent="0.2">
      <c r="A5544" s="11"/>
      <c r="B5544" s="14"/>
      <c r="C5544" s="5"/>
      <c r="D5544" s="5"/>
      <c r="E5544" s="5"/>
      <c r="F5544" s="5"/>
      <c r="G5544" s="26"/>
      <c r="H5544" s="11"/>
      <c r="I5544" s="5"/>
      <c r="J5544" s="11" t="s">
        <v>1009</v>
      </c>
      <c r="K5544" s="45" t="s">
        <v>11103</v>
      </c>
      <c r="L5544" s="45" t="s">
        <v>7499</v>
      </c>
      <c r="M5544" s="45" t="s">
        <v>11104</v>
      </c>
      <c r="N5544" s="45" t="s">
        <v>11034</v>
      </c>
      <c r="O5544" s="45" t="s">
        <v>5363</v>
      </c>
      <c r="P5544" s="115" t="s">
        <v>5005</v>
      </c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</row>
    <row r="5545" spans="1:50" ht="36" x14ac:dyDescent="0.2">
      <c r="A5545" s="11"/>
      <c r="B5545" s="14"/>
      <c r="C5545" s="9"/>
      <c r="D5545" s="5"/>
      <c r="E5545" s="5"/>
      <c r="F5545" s="5"/>
      <c r="G5545" s="26"/>
      <c r="H5545" s="11"/>
      <c r="I5545" s="5"/>
      <c r="J5545" s="11" t="s">
        <v>1009</v>
      </c>
      <c r="K5545" s="45" t="s">
        <v>11105</v>
      </c>
      <c r="L5545" s="45" t="s">
        <v>11101</v>
      </c>
      <c r="M5545" s="45" t="s">
        <v>11106</v>
      </c>
      <c r="N5545" s="45" t="s">
        <v>11071</v>
      </c>
      <c r="O5545" s="45" t="s">
        <v>5363</v>
      </c>
      <c r="P5545" s="115" t="s">
        <v>5005</v>
      </c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</row>
    <row r="5546" spans="1:50" ht="24" x14ac:dyDescent="0.2">
      <c r="A5546" s="11"/>
      <c r="B5546" s="14"/>
      <c r="C5546" s="9"/>
      <c r="D5546" s="5"/>
      <c r="E5546" s="5"/>
      <c r="F5546" s="5"/>
      <c r="G5546" s="26"/>
      <c r="H5546" s="11"/>
      <c r="I5546" s="5"/>
      <c r="J5546" s="11" t="s">
        <v>1009</v>
      </c>
      <c r="K5546" s="45" t="s">
        <v>11107</v>
      </c>
      <c r="L5546" s="45" t="s">
        <v>11101</v>
      </c>
      <c r="M5546" s="45" t="s">
        <v>7479</v>
      </c>
      <c r="N5546" s="45" t="s">
        <v>6414</v>
      </c>
      <c r="O5546" s="45" t="s">
        <v>8235</v>
      </c>
      <c r="P5546" s="115" t="s">
        <v>5005</v>
      </c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</row>
    <row r="5547" spans="1:50" ht="108" x14ac:dyDescent="0.2">
      <c r="A5547" s="11"/>
      <c r="B5547" s="14"/>
      <c r="C5547" s="9"/>
      <c r="D5547" s="5"/>
      <c r="E5547" s="5"/>
      <c r="F5547" s="5"/>
      <c r="G5547" s="26"/>
      <c r="H5547" s="11"/>
      <c r="I5547" s="5"/>
      <c r="J5547" s="11" t="s">
        <v>1009</v>
      </c>
      <c r="K5547" s="45" t="s">
        <v>11108</v>
      </c>
      <c r="L5547" s="45" t="s">
        <v>11109</v>
      </c>
      <c r="M5547" s="45" t="s">
        <v>6026</v>
      </c>
      <c r="N5547" s="45" t="s">
        <v>8037</v>
      </c>
      <c r="O5547" s="45" t="s">
        <v>4991</v>
      </c>
      <c r="P5547" s="115" t="s">
        <v>5005</v>
      </c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</row>
    <row r="5548" spans="1:50" ht="108" x14ac:dyDescent="0.2">
      <c r="A5548" s="11"/>
      <c r="B5548" s="14"/>
      <c r="C5548" s="5"/>
      <c r="D5548" s="5"/>
      <c r="E5548" s="5"/>
      <c r="F5548" s="5"/>
      <c r="G5548" s="26"/>
      <c r="H5548" s="11"/>
      <c r="I5548" s="5"/>
      <c r="J5548" s="11" t="s">
        <v>1009</v>
      </c>
      <c r="K5548" s="45" t="s">
        <v>11108</v>
      </c>
      <c r="L5548" s="45" t="s">
        <v>11109</v>
      </c>
      <c r="M5548" s="45" t="s">
        <v>6026</v>
      </c>
      <c r="N5548" s="45" t="s">
        <v>8037</v>
      </c>
      <c r="O5548" s="45" t="s">
        <v>5017</v>
      </c>
      <c r="P5548" s="115" t="s">
        <v>11110</v>
      </c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</row>
    <row r="5549" spans="1:50" ht="108" x14ac:dyDescent="0.2">
      <c r="A5549" s="11"/>
      <c r="B5549" s="14"/>
      <c r="C5549" s="5"/>
      <c r="D5549" s="5"/>
      <c r="E5549" s="5"/>
      <c r="F5549" s="5"/>
      <c r="G5549" s="26"/>
      <c r="H5549" s="11"/>
      <c r="I5549" s="5"/>
      <c r="J5549" s="11" t="s">
        <v>1009</v>
      </c>
      <c r="K5549" s="45" t="s">
        <v>11108</v>
      </c>
      <c r="L5549" s="45" t="s">
        <v>11109</v>
      </c>
      <c r="M5549" s="45" t="s">
        <v>6026</v>
      </c>
      <c r="N5549" s="45" t="s">
        <v>8037</v>
      </c>
      <c r="O5549" s="45" t="s">
        <v>5116</v>
      </c>
      <c r="P5549" s="115" t="s">
        <v>11111</v>
      </c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</row>
    <row r="5550" spans="1:50" ht="84" x14ac:dyDescent="0.2">
      <c r="A5550" s="11"/>
      <c r="B5550" s="14"/>
      <c r="C5550" s="5"/>
      <c r="D5550" s="5"/>
      <c r="E5550" s="5"/>
      <c r="F5550" s="5"/>
      <c r="G5550" s="26"/>
      <c r="H5550" s="11"/>
      <c r="I5550" s="5"/>
      <c r="J5550" s="11" t="s">
        <v>1009</v>
      </c>
      <c r="K5550" s="45" t="s">
        <v>11112</v>
      </c>
      <c r="L5550" s="45" t="s">
        <v>11113</v>
      </c>
      <c r="M5550" s="45" t="s">
        <v>11114</v>
      </c>
      <c r="N5550" s="45" t="s">
        <v>11034</v>
      </c>
      <c r="O5550" s="45" t="s">
        <v>5363</v>
      </c>
      <c r="P5550" s="115" t="s">
        <v>5005</v>
      </c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</row>
    <row r="5551" spans="1:50" ht="48" x14ac:dyDescent="0.2">
      <c r="A5551" s="11"/>
      <c r="B5551" s="14"/>
      <c r="C5551" s="5"/>
      <c r="D5551" s="5"/>
      <c r="E5551" s="5"/>
      <c r="F5551" s="5"/>
      <c r="G5551" s="26"/>
      <c r="H5551" s="11"/>
      <c r="I5551" s="5"/>
      <c r="J5551" s="11" t="s">
        <v>1009</v>
      </c>
      <c r="K5551" s="45" t="s">
        <v>11115</v>
      </c>
      <c r="L5551" s="45" t="s">
        <v>11116</v>
      </c>
      <c r="M5551" s="45" t="s">
        <v>11117</v>
      </c>
      <c r="N5551" s="45" t="s">
        <v>11071</v>
      </c>
      <c r="O5551" s="45" t="s">
        <v>5363</v>
      </c>
      <c r="P5551" s="115" t="s">
        <v>5005</v>
      </c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</row>
    <row r="5552" spans="1:50" ht="24" x14ac:dyDescent="0.2">
      <c r="A5552" s="11"/>
      <c r="B5552" s="14"/>
      <c r="C5552" s="5"/>
      <c r="D5552" s="5"/>
      <c r="E5552" s="5"/>
      <c r="F5552" s="5"/>
      <c r="G5552" s="26"/>
      <c r="H5552" s="11"/>
      <c r="I5552" s="5"/>
      <c r="J5552" s="11" t="s">
        <v>1009</v>
      </c>
      <c r="K5552" s="45" t="s">
        <v>11118</v>
      </c>
      <c r="L5552" s="45" t="s">
        <v>5069</v>
      </c>
      <c r="M5552" s="45" t="s">
        <v>7458</v>
      </c>
      <c r="N5552" s="45" t="s">
        <v>6414</v>
      </c>
      <c r="O5552" s="45" t="s">
        <v>5017</v>
      </c>
      <c r="P5552" s="115" t="s">
        <v>5005</v>
      </c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</row>
    <row r="5553" spans="1:50" ht="24" x14ac:dyDescent="0.2">
      <c r="A5553" s="11"/>
      <c r="B5553" s="14"/>
      <c r="C5553" s="5"/>
      <c r="D5553" s="5"/>
      <c r="E5553" s="5"/>
      <c r="F5553" s="5"/>
      <c r="G5553" s="26"/>
      <c r="H5553" s="11"/>
      <c r="I5553" s="5"/>
      <c r="J5553" s="11" t="s">
        <v>1009</v>
      </c>
      <c r="K5553" s="45" t="s">
        <v>11118</v>
      </c>
      <c r="L5553" s="45" t="s">
        <v>5069</v>
      </c>
      <c r="M5553" s="45" t="s">
        <v>7458</v>
      </c>
      <c r="N5553" s="45" t="s">
        <v>6414</v>
      </c>
      <c r="O5553" s="45" t="s">
        <v>5116</v>
      </c>
      <c r="P5553" s="115" t="s">
        <v>11119</v>
      </c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</row>
    <row r="5554" spans="1:50" ht="36" x14ac:dyDescent="0.2">
      <c r="A5554" s="11"/>
      <c r="B5554" s="14"/>
      <c r="C5554" s="5"/>
      <c r="D5554" s="5"/>
      <c r="E5554" s="5"/>
      <c r="F5554" s="5"/>
      <c r="G5554" s="26"/>
      <c r="H5554" s="11"/>
      <c r="I5554" s="5"/>
      <c r="J5554" s="11" t="s">
        <v>1009</v>
      </c>
      <c r="K5554" s="45" t="s">
        <v>11118</v>
      </c>
      <c r="L5554" s="45" t="s">
        <v>11120</v>
      </c>
      <c r="M5554" s="45" t="s">
        <v>7458</v>
      </c>
      <c r="N5554" s="45" t="s">
        <v>6414</v>
      </c>
      <c r="O5554" s="45" t="s">
        <v>8235</v>
      </c>
      <c r="P5554" s="115" t="s">
        <v>5005</v>
      </c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</row>
    <row r="5555" spans="1:50" ht="24" x14ac:dyDescent="0.2">
      <c r="A5555" s="11"/>
      <c r="B5555" s="14"/>
      <c r="C5555" s="5"/>
      <c r="D5555" s="5"/>
      <c r="E5555" s="5"/>
      <c r="F5555" s="5"/>
      <c r="G5555" s="26"/>
      <c r="H5555" s="11"/>
      <c r="I5555" s="5"/>
      <c r="J5555" s="11" t="s">
        <v>1009</v>
      </c>
      <c r="K5555" s="45" t="s">
        <v>11121</v>
      </c>
      <c r="L5555" s="45" t="s">
        <v>11122</v>
      </c>
      <c r="M5555" s="45" t="s">
        <v>11123</v>
      </c>
      <c r="N5555" s="45" t="s">
        <v>6414</v>
      </c>
      <c r="O5555" s="45" t="s">
        <v>11124</v>
      </c>
      <c r="P5555" s="115" t="s">
        <v>5005</v>
      </c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</row>
    <row r="5556" spans="1:50" ht="24" x14ac:dyDescent="0.2">
      <c r="A5556" s="11"/>
      <c r="B5556" s="14"/>
      <c r="C5556" s="5"/>
      <c r="D5556" s="5"/>
      <c r="E5556" s="5"/>
      <c r="F5556" s="5"/>
      <c r="G5556" s="26"/>
      <c r="H5556" s="11"/>
      <c r="I5556" s="5"/>
      <c r="J5556" s="11" t="s">
        <v>1009</v>
      </c>
      <c r="K5556" s="45" t="s">
        <v>11125</v>
      </c>
      <c r="L5556" s="45" t="s">
        <v>5641</v>
      </c>
      <c r="M5556" s="45" t="s">
        <v>7458</v>
      </c>
      <c r="N5556" s="45" t="s">
        <v>8037</v>
      </c>
      <c r="O5556" s="45" t="s">
        <v>5116</v>
      </c>
      <c r="P5556" s="115" t="s">
        <v>5005</v>
      </c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</row>
    <row r="5557" spans="1:50" ht="24" x14ac:dyDescent="0.2">
      <c r="A5557" s="11"/>
      <c r="B5557" s="14"/>
      <c r="C5557" s="5"/>
      <c r="D5557" s="5"/>
      <c r="E5557" s="5"/>
      <c r="F5557" s="5"/>
      <c r="G5557" s="26"/>
      <c r="H5557" s="11"/>
      <c r="I5557" s="5"/>
      <c r="J5557" s="11" t="s">
        <v>1009</v>
      </c>
      <c r="K5557" s="45" t="s">
        <v>11126</v>
      </c>
      <c r="L5557" s="45" t="s">
        <v>11127</v>
      </c>
      <c r="M5557" s="45" t="s">
        <v>7458</v>
      </c>
      <c r="N5557" s="45" t="s">
        <v>6414</v>
      </c>
      <c r="O5557" s="45" t="s">
        <v>11128</v>
      </c>
      <c r="P5557" s="115" t="s">
        <v>5005</v>
      </c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</row>
    <row r="5558" spans="1:50" ht="24" x14ac:dyDescent="0.2">
      <c r="A5558" s="11"/>
      <c r="B5558" s="14"/>
      <c r="C5558" s="5"/>
      <c r="D5558" s="5"/>
      <c r="E5558" s="5"/>
      <c r="F5558" s="5"/>
      <c r="G5558" s="26"/>
      <c r="H5558" s="11"/>
      <c r="I5558" s="5"/>
      <c r="J5558" s="11" t="s">
        <v>1009</v>
      </c>
      <c r="K5558" s="45" t="s">
        <v>11129</v>
      </c>
      <c r="L5558" s="45" t="s">
        <v>11127</v>
      </c>
      <c r="M5558" s="45" t="s">
        <v>5356</v>
      </c>
      <c r="N5558" s="45" t="s">
        <v>6414</v>
      </c>
      <c r="O5558" s="45" t="s">
        <v>11130</v>
      </c>
      <c r="P5558" s="115" t="s">
        <v>5005</v>
      </c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</row>
    <row r="5559" spans="1:50" ht="96" x14ac:dyDescent="0.2">
      <c r="A5559" s="11"/>
      <c r="B5559" s="14"/>
      <c r="C5559" s="5"/>
      <c r="D5559" s="5"/>
      <c r="E5559" s="5"/>
      <c r="F5559" s="5"/>
      <c r="G5559" s="26"/>
      <c r="H5559" s="11"/>
      <c r="I5559" s="5"/>
      <c r="J5559" s="11" t="s">
        <v>1009</v>
      </c>
      <c r="K5559" s="45" t="s">
        <v>11131</v>
      </c>
      <c r="L5559" s="45" t="s">
        <v>11132</v>
      </c>
      <c r="M5559" s="45" t="s">
        <v>11133</v>
      </c>
      <c r="N5559" s="45" t="s">
        <v>5092</v>
      </c>
      <c r="O5559" s="45" t="s">
        <v>11130</v>
      </c>
      <c r="P5559" s="115" t="s">
        <v>5005</v>
      </c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</row>
    <row r="5560" spans="1:50" ht="24" x14ac:dyDescent="0.2">
      <c r="A5560" s="11"/>
      <c r="B5560" s="14"/>
      <c r="C5560" s="5"/>
      <c r="D5560" s="5"/>
      <c r="E5560" s="5"/>
      <c r="F5560" s="5"/>
      <c r="G5560" s="26"/>
      <c r="H5560" s="23"/>
      <c r="I5560" s="5"/>
      <c r="J5560" s="11" t="s">
        <v>1009</v>
      </c>
      <c r="K5560" s="45" t="s">
        <v>11131</v>
      </c>
      <c r="L5560" s="45" t="s">
        <v>11134</v>
      </c>
      <c r="M5560" s="45" t="s">
        <v>7429</v>
      </c>
      <c r="N5560" s="45" t="s">
        <v>5519</v>
      </c>
      <c r="O5560" s="45" t="s">
        <v>5534</v>
      </c>
      <c r="P5560" s="115" t="s">
        <v>5005</v>
      </c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</row>
    <row r="5561" spans="1:50" ht="24" x14ac:dyDescent="0.2">
      <c r="A5561" s="11"/>
      <c r="B5561" s="14"/>
      <c r="C5561" s="5"/>
      <c r="D5561" s="5"/>
      <c r="E5561" s="5"/>
      <c r="F5561" s="5"/>
      <c r="G5561" s="26"/>
      <c r="H5561" s="23"/>
      <c r="I5561" s="5"/>
      <c r="J5561" s="11" t="s">
        <v>1009</v>
      </c>
      <c r="K5561" s="45" t="s">
        <v>11131</v>
      </c>
      <c r="L5561" s="45" t="s">
        <v>11135</v>
      </c>
      <c r="M5561" s="45" t="s">
        <v>11136</v>
      </c>
      <c r="N5561" s="45" t="s">
        <v>11034</v>
      </c>
      <c r="O5561" s="45" t="s">
        <v>5363</v>
      </c>
      <c r="P5561" s="115" t="s">
        <v>5005</v>
      </c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</row>
    <row r="5562" spans="1:50" ht="84" x14ac:dyDescent="0.2">
      <c r="A5562" s="11"/>
      <c r="B5562" s="14"/>
      <c r="C5562" s="5"/>
      <c r="D5562" s="5"/>
      <c r="E5562" s="5"/>
      <c r="F5562" s="5"/>
      <c r="G5562" s="26"/>
      <c r="H5562" s="11"/>
      <c r="I5562" s="5"/>
      <c r="J5562" s="11" t="s">
        <v>1009</v>
      </c>
      <c r="K5562" s="45" t="s">
        <v>11131</v>
      </c>
      <c r="L5562" s="45" t="s">
        <v>11137</v>
      </c>
      <c r="M5562" s="45" t="s">
        <v>11138</v>
      </c>
      <c r="N5562" s="45" t="s">
        <v>11034</v>
      </c>
      <c r="O5562" s="45" t="s">
        <v>5363</v>
      </c>
      <c r="P5562" s="115" t="s">
        <v>5005</v>
      </c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</row>
    <row r="5563" spans="1:50" ht="24" x14ac:dyDescent="0.2">
      <c r="A5563" s="11"/>
      <c r="B5563" s="14"/>
      <c r="C5563" s="5"/>
      <c r="D5563" s="5"/>
      <c r="E5563" s="5"/>
      <c r="F5563" s="5"/>
      <c r="G5563" s="26"/>
      <c r="H5563" s="11"/>
      <c r="I5563" s="5"/>
      <c r="J5563" s="11" t="s">
        <v>1009</v>
      </c>
      <c r="K5563" s="45" t="s">
        <v>11139</v>
      </c>
      <c r="L5563" s="45" t="s">
        <v>11140</v>
      </c>
      <c r="M5563" s="45" t="s">
        <v>11141</v>
      </c>
      <c r="N5563" s="45" t="s">
        <v>11071</v>
      </c>
      <c r="O5563" s="45" t="s">
        <v>5363</v>
      </c>
      <c r="P5563" s="115" t="s">
        <v>5005</v>
      </c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</row>
    <row r="5564" spans="1:50" ht="24" x14ac:dyDescent="0.2">
      <c r="A5564" s="11"/>
      <c r="B5564" s="14"/>
      <c r="C5564" s="5"/>
      <c r="D5564" s="5"/>
      <c r="E5564" s="5"/>
      <c r="F5564" s="5"/>
      <c r="G5564" s="26"/>
      <c r="H5564" s="11"/>
      <c r="I5564" s="5"/>
      <c r="J5564" s="11" t="s">
        <v>1009</v>
      </c>
      <c r="K5564" s="45" t="s">
        <v>11142</v>
      </c>
      <c r="L5564" s="45" t="s">
        <v>11127</v>
      </c>
      <c r="M5564" s="45" t="s">
        <v>8520</v>
      </c>
      <c r="N5564" s="45" t="s">
        <v>6414</v>
      </c>
      <c r="O5564" s="45" t="s">
        <v>11130</v>
      </c>
      <c r="P5564" s="115" t="s">
        <v>5005</v>
      </c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</row>
    <row r="5565" spans="1:50" ht="24" x14ac:dyDescent="0.2">
      <c r="A5565" s="11"/>
      <c r="B5565" s="14"/>
      <c r="C5565" s="5"/>
      <c r="D5565" s="5"/>
      <c r="E5565" s="5"/>
      <c r="F5565" s="5"/>
      <c r="G5565" s="26"/>
      <c r="H5565" s="11"/>
      <c r="I5565" s="5"/>
      <c r="J5565" s="11" t="s">
        <v>1009</v>
      </c>
      <c r="K5565" s="45" t="s">
        <v>11143</v>
      </c>
      <c r="L5565" s="45" t="s">
        <v>11127</v>
      </c>
      <c r="M5565" s="45" t="s">
        <v>11144</v>
      </c>
      <c r="N5565" s="45" t="s">
        <v>8037</v>
      </c>
      <c r="O5565" s="45" t="s">
        <v>11145</v>
      </c>
      <c r="P5565" s="115" t="s">
        <v>5005</v>
      </c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</row>
    <row r="5566" spans="1:50" ht="48" x14ac:dyDescent="0.2">
      <c r="A5566" s="11"/>
      <c r="B5566" s="14"/>
      <c r="C5566" s="5"/>
      <c r="D5566" s="5"/>
      <c r="E5566" s="5"/>
      <c r="F5566" s="5"/>
      <c r="G5566" s="26"/>
      <c r="H5566" s="11"/>
      <c r="I5566" s="5"/>
      <c r="J5566" s="11" t="s">
        <v>1009</v>
      </c>
      <c r="K5566" s="45" t="s">
        <v>11146</v>
      </c>
      <c r="L5566" s="45" t="s">
        <v>11147</v>
      </c>
      <c r="M5566" s="45" t="s">
        <v>7479</v>
      </c>
      <c r="N5566" s="45" t="s">
        <v>6414</v>
      </c>
      <c r="O5566" s="45" t="s">
        <v>11148</v>
      </c>
      <c r="P5566" s="115" t="s">
        <v>5005</v>
      </c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</row>
    <row r="5567" spans="1:50" ht="60" x14ac:dyDescent="0.2">
      <c r="A5567" s="11"/>
      <c r="B5567" s="14"/>
      <c r="C5567" s="5"/>
      <c r="D5567" s="5"/>
      <c r="E5567" s="5"/>
      <c r="F5567" s="5"/>
      <c r="G5567" s="26"/>
      <c r="H5567" s="11"/>
      <c r="I5567" s="5"/>
      <c r="J5567" s="11" t="s">
        <v>1009</v>
      </c>
      <c r="K5567" s="45" t="s">
        <v>11149</v>
      </c>
      <c r="L5567" s="45" t="s">
        <v>11150</v>
      </c>
      <c r="M5567" s="45" t="s">
        <v>7479</v>
      </c>
      <c r="N5567" s="45" t="s">
        <v>8037</v>
      </c>
      <c r="O5567" s="45" t="s">
        <v>5116</v>
      </c>
      <c r="P5567" s="115" t="s">
        <v>5005</v>
      </c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</row>
    <row r="5568" spans="1:50" ht="24" x14ac:dyDescent="0.2">
      <c r="A5568" s="11"/>
      <c r="B5568" s="14"/>
      <c r="C5568" s="5"/>
      <c r="D5568" s="5"/>
      <c r="E5568" s="5"/>
      <c r="F5568" s="5"/>
      <c r="G5568" s="26"/>
      <c r="H5568" s="23"/>
      <c r="I5568" s="5"/>
      <c r="J5568" s="11" t="s">
        <v>1009</v>
      </c>
      <c r="K5568" s="45" t="s">
        <v>11151</v>
      </c>
      <c r="L5568" s="45" t="s">
        <v>11152</v>
      </c>
      <c r="M5568" s="45" t="s">
        <v>8520</v>
      </c>
      <c r="N5568" s="45" t="s">
        <v>8037</v>
      </c>
      <c r="O5568" s="45" t="s">
        <v>7935</v>
      </c>
      <c r="P5568" s="115" t="s">
        <v>5005</v>
      </c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</row>
    <row r="5569" spans="1:50" ht="24" x14ac:dyDescent="0.2">
      <c r="A5569" s="11"/>
      <c r="B5569" s="14"/>
      <c r="C5569" s="5"/>
      <c r="D5569" s="5"/>
      <c r="E5569" s="5"/>
      <c r="F5569" s="5"/>
      <c r="G5569" s="26"/>
      <c r="H5569" s="11"/>
      <c r="I5569" s="5"/>
      <c r="J5569" s="11" t="s">
        <v>1009</v>
      </c>
      <c r="K5569" s="45" t="s">
        <v>11153</v>
      </c>
      <c r="L5569" s="45" t="s">
        <v>11127</v>
      </c>
      <c r="M5569" s="45" t="s">
        <v>8520</v>
      </c>
      <c r="N5569" s="45" t="s">
        <v>8037</v>
      </c>
      <c r="O5569" s="45" t="s">
        <v>7935</v>
      </c>
      <c r="P5569" s="115" t="s">
        <v>5005</v>
      </c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</row>
    <row r="5570" spans="1:50" ht="24" x14ac:dyDescent="0.2">
      <c r="A5570" s="11"/>
      <c r="B5570" s="14"/>
      <c r="C5570" s="5"/>
      <c r="D5570" s="5"/>
      <c r="E5570" s="5"/>
      <c r="F5570" s="5"/>
      <c r="G5570" s="26"/>
      <c r="H5570" s="11"/>
      <c r="I5570" s="5"/>
      <c r="J5570" s="11" t="s">
        <v>1009</v>
      </c>
      <c r="K5570" s="45" t="s">
        <v>11154</v>
      </c>
      <c r="L5570" s="45" t="s">
        <v>8406</v>
      </c>
      <c r="M5570" s="45" t="s">
        <v>11155</v>
      </c>
      <c r="N5570" s="45" t="s">
        <v>11034</v>
      </c>
      <c r="O5570" s="45" t="s">
        <v>5363</v>
      </c>
      <c r="P5570" s="115" t="s">
        <v>5005</v>
      </c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</row>
    <row r="5571" spans="1:50" ht="24" x14ac:dyDescent="0.2">
      <c r="A5571" s="11"/>
      <c r="B5571" s="14"/>
      <c r="C5571" s="5"/>
      <c r="D5571" s="5"/>
      <c r="E5571" s="5"/>
      <c r="F5571" s="5"/>
      <c r="G5571" s="26"/>
      <c r="H5571" s="11"/>
      <c r="I5571" s="5"/>
      <c r="J5571" s="11" t="s">
        <v>1009</v>
      </c>
      <c r="K5571" s="45" t="s">
        <v>11156</v>
      </c>
      <c r="L5571" s="45" t="s">
        <v>8644</v>
      </c>
      <c r="M5571" s="45" t="s">
        <v>11157</v>
      </c>
      <c r="N5571" s="45" t="s">
        <v>6414</v>
      </c>
      <c r="O5571" s="45" t="s">
        <v>7963</v>
      </c>
      <c r="P5571" s="115" t="s">
        <v>5005</v>
      </c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</row>
    <row r="5572" spans="1:50" ht="24" x14ac:dyDescent="0.2">
      <c r="A5572" s="11"/>
      <c r="B5572" s="14"/>
      <c r="C5572" s="5"/>
      <c r="D5572" s="5"/>
      <c r="E5572" s="5"/>
      <c r="F5572" s="5"/>
      <c r="G5572" s="26"/>
      <c r="H5572" s="11"/>
      <c r="I5572" s="5"/>
      <c r="J5572" s="11" t="s">
        <v>1009</v>
      </c>
      <c r="K5572" s="45" t="s">
        <v>11156</v>
      </c>
      <c r="L5572" s="45" t="s">
        <v>8647</v>
      </c>
      <c r="M5572" s="45" t="s">
        <v>8520</v>
      </c>
      <c r="N5572" s="45" t="s">
        <v>8037</v>
      </c>
      <c r="O5572" s="45" t="s">
        <v>7477</v>
      </c>
      <c r="P5572" s="115" t="s">
        <v>5005</v>
      </c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</row>
    <row r="5573" spans="1:50" ht="15.75" x14ac:dyDescent="0.2">
      <c r="A5573" s="11"/>
      <c r="B5573" s="5"/>
      <c r="C5573" s="5"/>
      <c r="D5573" s="17" t="s">
        <v>796</v>
      </c>
      <c r="E5573" s="5"/>
      <c r="F5573" s="5"/>
      <c r="G5573" s="26"/>
      <c r="H5573" s="23"/>
      <c r="I5573" s="5"/>
      <c r="J5573" s="11"/>
      <c r="K5573" s="45"/>
      <c r="L5573" s="45"/>
      <c r="M5573" s="45"/>
      <c r="N5573" s="45"/>
      <c r="O5573" s="45"/>
      <c r="P5573" s="113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</row>
    <row r="5574" spans="1:50" x14ac:dyDescent="0.2">
      <c r="A5574" s="11"/>
      <c r="B5574" s="5"/>
      <c r="C5574" s="5"/>
      <c r="D5574" s="5"/>
      <c r="E5574" s="5"/>
      <c r="F5574" s="5"/>
      <c r="G5574" s="24" t="s">
        <v>3383</v>
      </c>
      <c r="H5574" s="23"/>
      <c r="I5574" s="5"/>
      <c r="J5574" s="11"/>
      <c r="K5574" s="45"/>
      <c r="L5574" s="45"/>
      <c r="M5574" s="45"/>
      <c r="N5574" s="45"/>
      <c r="O5574" s="45"/>
      <c r="P5574" s="113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</row>
    <row r="5575" spans="1:50" x14ac:dyDescent="0.2">
      <c r="A5575" s="11"/>
      <c r="B5575" s="5"/>
      <c r="C5575" s="5"/>
      <c r="D5575" s="5"/>
      <c r="E5575" s="5"/>
      <c r="F5575" s="5"/>
      <c r="G5575" s="26"/>
      <c r="H5575" s="11" t="s">
        <v>2153</v>
      </c>
      <c r="I5575" s="5"/>
      <c r="J5575" s="11"/>
      <c r="K5575" s="45"/>
      <c r="L5575" s="45"/>
      <c r="M5575" s="45"/>
      <c r="N5575" s="45"/>
      <c r="O5575" s="45"/>
      <c r="P5575" s="113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</row>
    <row r="5576" spans="1:50" x14ac:dyDescent="0.2">
      <c r="A5576" s="11"/>
      <c r="B5576" s="5"/>
      <c r="C5576" s="5"/>
      <c r="D5576" s="5"/>
      <c r="E5576" s="5"/>
      <c r="F5576" s="5"/>
      <c r="G5576" s="26"/>
      <c r="H5576" s="23"/>
      <c r="I5576" s="11" t="s">
        <v>141</v>
      </c>
      <c r="J5576" s="11"/>
      <c r="K5576" s="45"/>
      <c r="L5576" s="45"/>
      <c r="M5576" s="45"/>
      <c r="N5576" s="45"/>
      <c r="O5576" s="45"/>
      <c r="P5576" s="113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</row>
    <row r="5577" spans="1:50" ht="24" x14ac:dyDescent="0.2">
      <c r="A5577" s="11"/>
      <c r="B5577" s="14"/>
      <c r="C5577" s="5"/>
      <c r="D5577" s="5"/>
      <c r="E5577" s="5"/>
      <c r="F5577" s="5"/>
      <c r="G5577" s="26"/>
      <c r="H5577" s="23"/>
      <c r="I5577" s="5"/>
      <c r="J5577" s="11" t="s">
        <v>1010</v>
      </c>
      <c r="K5577" s="45" t="s">
        <v>11158</v>
      </c>
      <c r="L5577" s="45" t="s">
        <v>6279</v>
      </c>
      <c r="M5577" s="45" t="s">
        <v>11159</v>
      </c>
      <c r="N5577" s="45" t="s">
        <v>6266</v>
      </c>
      <c r="O5577" s="45" t="s">
        <v>6362</v>
      </c>
      <c r="P5577" s="115" t="s">
        <v>9710</v>
      </c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</row>
    <row r="5578" spans="1:50" ht="24" x14ac:dyDescent="0.2">
      <c r="A5578" s="11"/>
      <c r="B5578" s="14"/>
      <c r="C5578" s="5"/>
      <c r="D5578" s="5"/>
      <c r="E5578" s="5"/>
      <c r="F5578" s="5"/>
      <c r="G5578" s="26"/>
      <c r="H5578" s="23"/>
      <c r="I5578" s="5"/>
      <c r="J5578" s="11" t="s">
        <v>1010</v>
      </c>
      <c r="K5578" s="45" t="s">
        <v>11160</v>
      </c>
      <c r="L5578" s="45" t="s">
        <v>5558</v>
      </c>
      <c r="M5578" s="45" t="s">
        <v>11159</v>
      </c>
      <c r="N5578" s="45" t="s">
        <v>6266</v>
      </c>
      <c r="O5578" s="45" t="s">
        <v>6362</v>
      </c>
      <c r="P5578" s="115" t="s">
        <v>5005</v>
      </c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</row>
    <row r="5579" spans="1:50" ht="24" x14ac:dyDescent="0.2">
      <c r="A5579" s="11"/>
      <c r="B5579" s="14"/>
      <c r="C5579" s="5"/>
      <c r="D5579" s="5"/>
      <c r="E5579" s="5"/>
      <c r="F5579" s="5"/>
      <c r="G5579" s="26"/>
      <c r="H5579" s="7"/>
      <c r="I5579" s="5"/>
      <c r="J5579" s="11" t="s">
        <v>1010</v>
      </c>
      <c r="K5579" s="45" t="s">
        <v>11160</v>
      </c>
      <c r="L5579" s="45" t="s">
        <v>5558</v>
      </c>
      <c r="M5579" s="45" t="s">
        <v>11161</v>
      </c>
      <c r="N5579" s="45" t="s">
        <v>6266</v>
      </c>
      <c r="O5579" s="45" t="s">
        <v>6283</v>
      </c>
      <c r="P5579" s="115" t="s">
        <v>9710</v>
      </c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</row>
    <row r="5580" spans="1:50" ht="24" x14ac:dyDescent="0.2">
      <c r="A5580" s="11"/>
      <c r="B5580" s="14"/>
      <c r="C5580" s="5"/>
      <c r="D5580" s="5"/>
      <c r="E5580" s="5"/>
      <c r="F5580" s="5"/>
      <c r="G5580" s="26"/>
      <c r="H5580" s="23"/>
      <c r="I5580" s="5"/>
      <c r="J5580" s="11" t="s">
        <v>1010</v>
      </c>
      <c r="K5580" s="45" t="s">
        <v>11160</v>
      </c>
      <c r="L5580" s="45" t="s">
        <v>5558</v>
      </c>
      <c r="M5580" s="45" t="s">
        <v>11161</v>
      </c>
      <c r="N5580" s="45" t="s">
        <v>6266</v>
      </c>
      <c r="O5580" s="45" t="s">
        <v>5104</v>
      </c>
      <c r="P5580" s="115" t="s">
        <v>9710</v>
      </c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</row>
    <row r="5581" spans="1:50" ht="24" x14ac:dyDescent="0.2">
      <c r="A5581" s="11"/>
      <c r="B5581" s="14"/>
      <c r="C5581" s="5"/>
      <c r="D5581" s="5"/>
      <c r="E5581" s="5"/>
      <c r="F5581" s="5"/>
      <c r="G5581" s="26"/>
      <c r="H5581" s="7"/>
      <c r="I5581" s="5"/>
      <c r="J5581" s="11" t="s">
        <v>1010</v>
      </c>
      <c r="K5581" s="45" t="s">
        <v>11160</v>
      </c>
      <c r="L5581" s="45" t="s">
        <v>6279</v>
      </c>
      <c r="M5581" s="45" t="s">
        <v>7446</v>
      </c>
      <c r="N5581" s="45" t="s">
        <v>11162</v>
      </c>
      <c r="O5581" s="45" t="s">
        <v>5534</v>
      </c>
      <c r="P5581" s="115" t="s">
        <v>11163</v>
      </c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</row>
    <row r="5582" spans="1:50" ht="24" x14ac:dyDescent="0.2">
      <c r="A5582" s="11"/>
      <c r="B5582" s="8"/>
      <c r="C5582" s="9"/>
      <c r="D5582" s="5"/>
      <c r="E5582" s="5"/>
      <c r="F5582" s="5"/>
      <c r="G5582" s="26"/>
      <c r="H5582" s="23"/>
      <c r="I5582" s="5"/>
      <c r="J5582" s="11" t="s">
        <v>1010</v>
      </c>
      <c r="K5582" s="45" t="s">
        <v>11164</v>
      </c>
      <c r="L5582" s="45" t="s">
        <v>11165</v>
      </c>
      <c r="M5582" s="45" t="s">
        <v>5004</v>
      </c>
      <c r="N5582" s="45" t="s">
        <v>11166</v>
      </c>
      <c r="O5582" s="45" t="s">
        <v>8235</v>
      </c>
      <c r="P5582" s="115" t="s">
        <v>5005</v>
      </c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</row>
    <row r="5583" spans="1:50" ht="24" x14ac:dyDescent="0.2">
      <c r="A5583" s="11"/>
      <c r="B5583" s="14"/>
      <c r="C5583" s="5"/>
      <c r="D5583" s="5"/>
      <c r="E5583" s="5"/>
      <c r="F5583" s="5"/>
      <c r="G5583" s="26"/>
      <c r="H5583" s="7"/>
      <c r="I5583" s="5"/>
      <c r="J5583" s="11" t="s">
        <v>1010</v>
      </c>
      <c r="K5583" s="45" t="s">
        <v>11164</v>
      </c>
      <c r="L5583" s="45" t="s">
        <v>11165</v>
      </c>
      <c r="M5583" s="45" t="s">
        <v>5004</v>
      </c>
      <c r="N5583" s="45" t="s">
        <v>11162</v>
      </c>
      <c r="O5583" s="45" t="s">
        <v>5017</v>
      </c>
      <c r="P5583" s="115" t="s">
        <v>11167</v>
      </c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</row>
    <row r="5584" spans="1:50" ht="24" x14ac:dyDescent="0.2">
      <c r="A5584" s="11"/>
      <c r="B5584" s="14"/>
      <c r="C5584" s="5"/>
      <c r="D5584" s="5"/>
      <c r="E5584" s="5"/>
      <c r="F5584" s="5"/>
      <c r="G5584" s="26"/>
      <c r="H5584" s="23"/>
      <c r="I5584" s="5"/>
      <c r="J5584" s="11" t="s">
        <v>1010</v>
      </c>
      <c r="K5584" s="45" t="s">
        <v>11168</v>
      </c>
      <c r="L5584" s="45" t="s">
        <v>5558</v>
      </c>
      <c r="M5584" s="45" t="s">
        <v>11169</v>
      </c>
      <c r="N5584" s="45" t="s">
        <v>11170</v>
      </c>
      <c r="O5584" s="45" t="s">
        <v>6362</v>
      </c>
      <c r="P5584" s="115" t="s">
        <v>5005</v>
      </c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</row>
    <row r="5585" spans="1:50" ht="24" x14ac:dyDescent="0.2">
      <c r="A5585" s="11"/>
      <c r="B5585" s="14"/>
      <c r="C5585" s="5"/>
      <c r="D5585" s="5"/>
      <c r="E5585" s="5"/>
      <c r="F5585" s="5"/>
      <c r="G5585" s="26"/>
      <c r="H5585" s="7"/>
      <c r="I5585" s="5"/>
      <c r="J5585" s="11" t="s">
        <v>1010</v>
      </c>
      <c r="K5585" s="45" t="s">
        <v>11168</v>
      </c>
      <c r="L5585" s="45" t="s">
        <v>5558</v>
      </c>
      <c r="M5585" s="45" t="s">
        <v>11171</v>
      </c>
      <c r="N5585" s="45" t="s">
        <v>11170</v>
      </c>
      <c r="O5585" s="45" t="s">
        <v>6283</v>
      </c>
      <c r="P5585" s="115" t="s">
        <v>8416</v>
      </c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</row>
    <row r="5586" spans="1:50" ht="24" x14ac:dyDescent="0.2">
      <c r="A5586" s="11"/>
      <c r="B5586" s="14"/>
      <c r="C5586" s="5"/>
      <c r="D5586" s="5"/>
      <c r="E5586" s="5"/>
      <c r="F5586" s="5"/>
      <c r="G5586" s="26"/>
      <c r="H5586" s="7"/>
      <c r="I5586" s="5"/>
      <c r="J5586" s="11" t="s">
        <v>1010</v>
      </c>
      <c r="K5586" s="45" t="s">
        <v>11168</v>
      </c>
      <c r="L5586" s="45" t="s">
        <v>5558</v>
      </c>
      <c r="M5586" s="45" t="s">
        <v>11171</v>
      </c>
      <c r="N5586" s="45" t="s">
        <v>11170</v>
      </c>
      <c r="O5586" s="45" t="s">
        <v>5104</v>
      </c>
      <c r="P5586" s="115" t="s">
        <v>10507</v>
      </c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</row>
    <row r="5587" spans="1:50" ht="24" x14ac:dyDescent="0.2">
      <c r="A5587" s="11"/>
      <c r="B5587" s="14"/>
      <c r="C5587" s="5"/>
      <c r="D5587" s="5"/>
      <c r="E5587" s="5"/>
      <c r="F5587" s="5"/>
      <c r="G5587" s="26"/>
      <c r="H5587" s="7"/>
      <c r="I5587" s="5"/>
      <c r="J5587" s="11" t="s">
        <v>1010</v>
      </c>
      <c r="K5587" s="45" t="s">
        <v>11172</v>
      </c>
      <c r="L5587" s="45" t="s">
        <v>4988</v>
      </c>
      <c r="M5587" s="45" t="s">
        <v>5004</v>
      </c>
      <c r="N5587" s="45" t="s">
        <v>11173</v>
      </c>
      <c r="O5587" s="45" t="s">
        <v>5116</v>
      </c>
      <c r="P5587" s="115" t="s">
        <v>5005</v>
      </c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</row>
    <row r="5588" spans="1:50" ht="24" x14ac:dyDescent="0.2">
      <c r="A5588" s="11"/>
      <c r="B5588" s="14"/>
      <c r="C5588" s="5"/>
      <c r="D5588" s="5"/>
      <c r="E5588" s="5"/>
      <c r="F5588" s="5"/>
      <c r="G5588" s="26"/>
      <c r="H5588" s="7"/>
      <c r="I5588" s="5"/>
      <c r="J5588" s="11" t="s">
        <v>1010</v>
      </c>
      <c r="K5588" s="45" t="s">
        <v>11172</v>
      </c>
      <c r="L5588" s="45" t="s">
        <v>4988</v>
      </c>
      <c r="M5588" s="45" t="s">
        <v>5004</v>
      </c>
      <c r="N5588" s="45" t="s">
        <v>5231</v>
      </c>
      <c r="O5588" s="45" t="s">
        <v>5017</v>
      </c>
      <c r="P5588" s="115" t="s">
        <v>11174</v>
      </c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</row>
    <row r="5589" spans="1:50" ht="24" x14ac:dyDescent="0.2">
      <c r="A5589" s="11"/>
      <c r="B5589" s="14"/>
      <c r="C5589" s="5"/>
      <c r="D5589" s="5"/>
      <c r="E5589" s="5"/>
      <c r="F5589" s="5"/>
      <c r="G5589" s="26"/>
      <c r="H5589" s="7"/>
      <c r="I5589" s="5"/>
      <c r="J5589" s="11" t="s">
        <v>1010</v>
      </c>
      <c r="K5589" s="45" t="s">
        <v>11172</v>
      </c>
      <c r="L5589" s="45" t="s">
        <v>4988</v>
      </c>
      <c r="M5589" s="45" t="s">
        <v>5004</v>
      </c>
      <c r="N5589" s="45" t="s">
        <v>6815</v>
      </c>
      <c r="O5589" s="45" t="s">
        <v>5017</v>
      </c>
      <c r="P5589" s="115" t="s">
        <v>5232</v>
      </c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</row>
    <row r="5590" spans="1:50" ht="24" x14ac:dyDescent="0.2">
      <c r="A5590" s="11"/>
      <c r="B5590" s="14"/>
      <c r="C5590" s="5"/>
      <c r="D5590" s="5"/>
      <c r="E5590" s="5"/>
      <c r="F5590" s="5"/>
      <c r="G5590" s="26"/>
      <c r="H5590" s="7"/>
      <c r="I5590" s="5"/>
      <c r="J5590" s="11" t="s">
        <v>1010</v>
      </c>
      <c r="K5590" s="45" t="s">
        <v>11175</v>
      </c>
      <c r="L5590" s="45" t="s">
        <v>5022</v>
      </c>
      <c r="M5590" s="45" t="s">
        <v>5004</v>
      </c>
      <c r="N5590" s="45" t="s">
        <v>11173</v>
      </c>
      <c r="O5590" s="45" t="s">
        <v>5017</v>
      </c>
      <c r="P5590" s="115" t="s">
        <v>5005</v>
      </c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</row>
    <row r="5591" spans="1:50" ht="36" x14ac:dyDescent="0.2">
      <c r="A5591" s="11"/>
      <c r="B5591" s="14"/>
      <c r="C5591" s="5"/>
      <c r="D5591" s="5"/>
      <c r="E5591" s="5"/>
      <c r="F5591" s="5"/>
      <c r="G5591" s="26"/>
      <c r="H5591" s="7"/>
      <c r="I5591" s="5"/>
      <c r="J5591" s="11" t="s">
        <v>1010</v>
      </c>
      <c r="K5591" s="45" t="s">
        <v>11176</v>
      </c>
      <c r="L5591" s="45" t="s">
        <v>10451</v>
      </c>
      <c r="M5591" s="45" t="s">
        <v>11177</v>
      </c>
      <c r="N5591" s="45" t="s">
        <v>6266</v>
      </c>
      <c r="O5591" s="45" t="s">
        <v>6362</v>
      </c>
      <c r="P5591" s="115" t="s">
        <v>11178</v>
      </c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</row>
    <row r="5592" spans="1:50" x14ac:dyDescent="0.2">
      <c r="A5592" s="11"/>
      <c r="B5592" s="14"/>
      <c r="C5592" s="5"/>
      <c r="D5592" s="5"/>
      <c r="E5592" s="5"/>
      <c r="F5592" s="5"/>
      <c r="G5592" s="26"/>
      <c r="H5592" s="7"/>
      <c r="I5592" s="5"/>
      <c r="J5592" s="11" t="s">
        <v>1010</v>
      </c>
      <c r="K5592" s="45" t="s">
        <v>11179</v>
      </c>
      <c r="L5592" s="45" t="s">
        <v>6357</v>
      </c>
      <c r="M5592" s="45" t="s">
        <v>7795</v>
      </c>
      <c r="N5592" s="45" t="s">
        <v>6815</v>
      </c>
      <c r="O5592" s="45" t="s">
        <v>5534</v>
      </c>
      <c r="P5592" s="115" t="s">
        <v>11180</v>
      </c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</row>
    <row r="5593" spans="1:50" x14ac:dyDescent="0.2">
      <c r="A5593" s="11"/>
      <c r="B5593" s="14"/>
      <c r="C5593" s="5"/>
      <c r="D5593" s="5"/>
      <c r="E5593" s="5"/>
      <c r="F5593" s="5"/>
      <c r="G5593" s="26"/>
      <c r="H5593" s="23"/>
      <c r="I5593" s="5"/>
      <c r="J5593" s="11" t="s">
        <v>1010</v>
      </c>
      <c r="K5593" s="45" t="s">
        <v>11179</v>
      </c>
      <c r="L5593" s="45" t="s">
        <v>6357</v>
      </c>
      <c r="M5593" s="45" t="s">
        <v>7795</v>
      </c>
      <c r="N5593" s="45" t="s">
        <v>6815</v>
      </c>
      <c r="O5593" s="45" t="s">
        <v>6362</v>
      </c>
      <c r="P5593" s="115" t="s">
        <v>9878</v>
      </c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</row>
    <row r="5594" spans="1:50" ht="84" x14ac:dyDescent="0.2">
      <c r="A5594" s="11"/>
      <c r="B5594" s="14"/>
      <c r="C5594" s="5"/>
      <c r="D5594" s="5"/>
      <c r="E5594" s="5"/>
      <c r="F5594" s="5"/>
      <c r="G5594" s="26"/>
      <c r="H5594" s="7"/>
      <c r="I5594" s="5"/>
      <c r="J5594" s="11" t="s">
        <v>1010</v>
      </c>
      <c r="K5594" s="45" t="s">
        <v>11179</v>
      </c>
      <c r="L5594" s="45" t="s">
        <v>11181</v>
      </c>
      <c r="M5594" s="45" t="s">
        <v>11182</v>
      </c>
      <c r="N5594" s="45" t="s">
        <v>6266</v>
      </c>
      <c r="O5594" s="45" t="s">
        <v>6362</v>
      </c>
      <c r="P5594" s="115" t="s">
        <v>5005</v>
      </c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</row>
    <row r="5595" spans="1:50" ht="84" x14ac:dyDescent="0.2">
      <c r="A5595" s="11"/>
      <c r="B5595" s="14"/>
      <c r="C5595" s="5"/>
      <c r="D5595" s="5"/>
      <c r="E5595" s="5"/>
      <c r="F5595" s="5"/>
      <c r="G5595" s="26"/>
      <c r="H5595" s="7"/>
      <c r="I5595" s="5"/>
      <c r="J5595" s="11" t="s">
        <v>1010</v>
      </c>
      <c r="K5595" s="45" t="s">
        <v>11179</v>
      </c>
      <c r="L5595" s="45" t="s">
        <v>11183</v>
      </c>
      <c r="M5595" s="45" t="s">
        <v>11184</v>
      </c>
      <c r="N5595" s="45" t="s">
        <v>6266</v>
      </c>
      <c r="O5595" s="45" t="s">
        <v>6362</v>
      </c>
      <c r="P5595" s="115" t="s">
        <v>11185</v>
      </c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</row>
    <row r="5596" spans="1:50" ht="84" x14ac:dyDescent="0.2">
      <c r="A5596" s="11"/>
      <c r="B5596" s="14"/>
      <c r="C5596" s="5"/>
      <c r="D5596" s="5"/>
      <c r="E5596" s="5"/>
      <c r="F5596" s="5"/>
      <c r="G5596" s="26"/>
      <c r="H5596" s="7"/>
      <c r="I5596" s="5"/>
      <c r="J5596" s="11" t="s">
        <v>1010</v>
      </c>
      <c r="K5596" s="45" t="s">
        <v>11179</v>
      </c>
      <c r="L5596" s="45" t="s">
        <v>11183</v>
      </c>
      <c r="M5596" s="45" t="s">
        <v>11186</v>
      </c>
      <c r="N5596" s="45" t="s">
        <v>6266</v>
      </c>
      <c r="O5596" s="45" t="s">
        <v>5104</v>
      </c>
      <c r="P5596" s="115" t="s">
        <v>11185</v>
      </c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</row>
    <row r="5597" spans="1:50" x14ac:dyDescent="0.2">
      <c r="A5597" s="11"/>
      <c r="B5597" s="14"/>
      <c r="C5597" s="5"/>
      <c r="D5597" s="5"/>
      <c r="E5597" s="5"/>
      <c r="F5597" s="5"/>
      <c r="G5597" s="26"/>
      <c r="H5597" s="7"/>
      <c r="I5597" s="5"/>
      <c r="J5597" s="11" t="s">
        <v>1010</v>
      </c>
      <c r="K5597" s="45" t="s">
        <v>11179</v>
      </c>
      <c r="L5597" s="45" t="s">
        <v>6357</v>
      </c>
      <c r="M5597" s="45" t="s">
        <v>5004</v>
      </c>
      <c r="N5597" s="45" t="s">
        <v>5231</v>
      </c>
      <c r="O5597" s="45" t="s">
        <v>5017</v>
      </c>
      <c r="P5597" s="115" t="s">
        <v>11187</v>
      </c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</row>
    <row r="5598" spans="1:50" x14ac:dyDescent="0.2">
      <c r="A5598" s="11"/>
      <c r="B5598" s="14"/>
      <c r="C5598" s="5"/>
      <c r="D5598" s="5"/>
      <c r="E5598" s="5"/>
      <c r="F5598" s="5"/>
      <c r="G5598" s="26"/>
      <c r="H5598" s="23"/>
      <c r="I5598" s="5"/>
      <c r="J5598" s="11" t="s">
        <v>1010</v>
      </c>
      <c r="K5598" s="45" t="s">
        <v>11179</v>
      </c>
      <c r="L5598" s="45" t="s">
        <v>6357</v>
      </c>
      <c r="M5598" s="45" t="s">
        <v>5004</v>
      </c>
      <c r="N5598" s="45" t="s">
        <v>6815</v>
      </c>
      <c r="O5598" s="45" t="s">
        <v>5017</v>
      </c>
      <c r="P5598" s="115" t="s">
        <v>11188</v>
      </c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</row>
    <row r="5599" spans="1:50" x14ac:dyDescent="0.2">
      <c r="A5599" s="11"/>
      <c r="B5599" s="14"/>
      <c r="C5599" s="5"/>
      <c r="D5599" s="5"/>
      <c r="E5599" s="5"/>
      <c r="F5599" s="5"/>
      <c r="G5599" s="26"/>
      <c r="H5599" s="7"/>
      <c r="I5599" s="5"/>
      <c r="J5599" s="11" t="s">
        <v>1010</v>
      </c>
      <c r="K5599" s="45" t="s">
        <v>11179</v>
      </c>
      <c r="L5599" s="45" t="s">
        <v>6357</v>
      </c>
      <c r="M5599" s="45" t="s">
        <v>5004</v>
      </c>
      <c r="N5599" s="45" t="s">
        <v>6815</v>
      </c>
      <c r="O5599" s="45" t="s">
        <v>5116</v>
      </c>
      <c r="P5599" s="115" t="s">
        <v>11189</v>
      </c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</row>
    <row r="5600" spans="1:50" ht="60" x14ac:dyDescent="0.2">
      <c r="A5600" s="11"/>
      <c r="B5600" s="14"/>
      <c r="C5600" s="5"/>
      <c r="D5600" s="5"/>
      <c r="E5600" s="5"/>
      <c r="F5600" s="5"/>
      <c r="G5600" s="26"/>
      <c r="H5600" s="23"/>
      <c r="I5600" s="5"/>
      <c r="J5600" s="11" t="s">
        <v>1010</v>
      </c>
      <c r="K5600" s="45" t="s">
        <v>11190</v>
      </c>
      <c r="L5600" s="45" t="s">
        <v>11191</v>
      </c>
      <c r="M5600" s="45" t="s">
        <v>11171</v>
      </c>
      <c r="N5600" s="45" t="s">
        <v>6266</v>
      </c>
      <c r="O5600" s="45" t="s">
        <v>5104</v>
      </c>
      <c r="P5600" s="115" t="s">
        <v>10154</v>
      </c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</row>
    <row r="5601" spans="1:50" ht="24" x14ac:dyDescent="0.2">
      <c r="A5601" s="11"/>
      <c r="B5601" s="14"/>
      <c r="C5601" s="5"/>
      <c r="D5601" s="5"/>
      <c r="E5601" s="5"/>
      <c r="F5601" s="5"/>
      <c r="G5601" s="26"/>
      <c r="H5601" s="7"/>
      <c r="I5601" s="5"/>
      <c r="J5601" s="11" t="s">
        <v>1010</v>
      </c>
      <c r="K5601" s="45" t="s">
        <v>11192</v>
      </c>
      <c r="L5601" s="45" t="s">
        <v>5014</v>
      </c>
      <c r="M5601" s="45" t="s">
        <v>11171</v>
      </c>
      <c r="N5601" s="45" t="s">
        <v>6266</v>
      </c>
      <c r="O5601" s="45" t="s">
        <v>5104</v>
      </c>
      <c r="P5601" s="115" t="s">
        <v>5005</v>
      </c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</row>
    <row r="5602" spans="1:50" ht="24" x14ac:dyDescent="0.2">
      <c r="A5602" s="11"/>
      <c r="B5602" s="14"/>
      <c r="C5602" s="5"/>
      <c r="D5602" s="5"/>
      <c r="E5602" s="5"/>
      <c r="F5602" s="5"/>
      <c r="G5602" s="26"/>
      <c r="H5602" s="7"/>
      <c r="I5602" s="5"/>
      <c r="J5602" s="11" t="s">
        <v>1010</v>
      </c>
      <c r="K5602" s="45" t="s">
        <v>11192</v>
      </c>
      <c r="L5602" s="45" t="s">
        <v>5014</v>
      </c>
      <c r="M5602" s="45" t="s">
        <v>11169</v>
      </c>
      <c r="N5602" s="45" t="s">
        <v>6266</v>
      </c>
      <c r="O5602" s="45" t="s">
        <v>6362</v>
      </c>
      <c r="P5602" s="115" t="s">
        <v>9010</v>
      </c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</row>
    <row r="5603" spans="1:50" ht="24" x14ac:dyDescent="0.2">
      <c r="A5603" s="11"/>
      <c r="B5603" s="14"/>
      <c r="C5603" s="5"/>
      <c r="D5603" s="5"/>
      <c r="E5603" s="5"/>
      <c r="F5603" s="5"/>
      <c r="G5603" s="26"/>
      <c r="H5603" s="7"/>
      <c r="I5603" s="5"/>
      <c r="J5603" s="11" t="s">
        <v>1010</v>
      </c>
      <c r="K5603" s="45" t="s">
        <v>11192</v>
      </c>
      <c r="L5603" s="45" t="s">
        <v>5014</v>
      </c>
      <c r="M5603" s="45" t="s">
        <v>11169</v>
      </c>
      <c r="N5603" s="45" t="s">
        <v>6266</v>
      </c>
      <c r="O5603" s="45" t="s">
        <v>9934</v>
      </c>
      <c r="P5603" s="115" t="s">
        <v>5197</v>
      </c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</row>
    <row r="5604" spans="1:50" ht="24" x14ac:dyDescent="0.2">
      <c r="A5604" s="11"/>
      <c r="B5604" s="14"/>
      <c r="C5604" s="5"/>
      <c r="D5604" s="5"/>
      <c r="E5604" s="5"/>
      <c r="F5604" s="5"/>
      <c r="G5604" s="26"/>
      <c r="H5604" s="23"/>
      <c r="I5604" s="5"/>
      <c r="J5604" s="11" t="s">
        <v>1010</v>
      </c>
      <c r="K5604" s="45" t="s">
        <v>11192</v>
      </c>
      <c r="L5604" s="45" t="s">
        <v>5014</v>
      </c>
      <c r="M5604" s="45" t="s">
        <v>5004</v>
      </c>
      <c r="N5604" s="45" t="s">
        <v>5231</v>
      </c>
      <c r="O5604" s="45" t="s">
        <v>5116</v>
      </c>
      <c r="P5604" s="115" t="s">
        <v>5005</v>
      </c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</row>
    <row r="5605" spans="1:50" x14ac:dyDescent="0.2">
      <c r="A5605" s="11"/>
      <c r="B5605" s="14"/>
      <c r="C5605" s="5"/>
      <c r="D5605" s="5"/>
      <c r="E5605" s="5"/>
      <c r="F5605" s="5"/>
      <c r="G5605" s="26"/>
      <c r="H5605" s="23"/>
      <c r="I5605" s="5"/>
      <c r="J5605" s="11" t="s">
        <v>1010</v>
      </c>
      <c r="K5605" s="45" t="s">
        <v>11192</v>
      </c>
      <c r="L5605" s="45" t="s">
        <v>5014</v>
      </c>
      <c r="M5605" s="45" t="s">
        <v>5004</v>
      </c>
      <c r="N5605" s="45" t="s">
        <v>5231</v>
      </c>
      <c r="O5605" s="45" t="s">
        <v>5017</v>
      </c>
      <c r="P5605" s="115" t="s">
        <v>11193</v>
      </c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</row>
    <row r="5606" spans="1:50" x14ac:dyDescent="0.2">
      <c r="A5606" s="11"/>
      <c r="B5606" s="14"/>
      <c r="C5606" s="5"/>
      <c r="D5606" s="5"/>
      <c r="E5606" s="5"/>
      <c r="F5606" s="5"/>
      <c r="G5606" s="26"/>
      <c r="H5606" s="23"/>
      <c r="I5606" s="5"/>
      <c r="J5606" s="11" t="s">
        <v>1010</v>
      </c>
      <c r="K5606" s="45" t="s">
        <v>11192</v>
      </c>
      <c r="L5606" s="45" t="s">
        <v>5014</v>
      </c>
      <c r="M5606" s="45" t="s">
        <v>5004</v>
      </c>
      <c r="N5606" s="45" t="s">
        <v>6815</v>
      </c>
      <c r="O5606" s="45" t="s">
        <v>5017</v>
      </c>
      <c r="P5606" s="115" t="s">
        <v>5157</v>
      </c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</row>
    <row r="5607" spans="1:50" x14ac:dyDescent="0.2">
      <c r="A5607" s="11"/>
      <c r="B5607" s="14"/>
      <c r="C5607" s="5"/>
      <c r="D5607" s="5"/>
      <c r="E5607" s="5"/>
      <c r="F5607" s="5"/>
      <c r="G5607" s="26"/>
      <c r="H5607" s="7"/>
      <c r="I5607" s="5"/>
      <c r="J5607" s="11" t="s">
        <v>1010</v>
      </c>
      <c r="K5607" s="45" t="s">
        <v>11192</v>
      </c>
      <c r="L5607" s="45" t="s">
        <v>5014</v>
      </c>
      <c r="M5607" s="45" t="s">
        <v>5004</v>
      </c>
      <c r="N5607" s="45" t="s">
        <v>6815</v>
      </c>
      <c r="O5607" s="45" t="s">
        <v>5116</v>
      </c>
      <c r="P5607" s="115" t="s">
        <v>6382</v>
      </c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</row>
    <row r="5608" spans="1:50" ht="24" x14ac:dyDescent="0.2">
      <c r="A5608" s="11"/>
      <c r="B5608" s="14"/>
      <c r="C5608" s="5"/>
      <c r="D5608" s="5"/>
      <c r="E5608" s="5"/>
      <c r="F5608" s="5"/>
      <c r="G5608" s="26"/>
      <c r="H5608" s="23"/>
      <c r="I5608" s="5"/>
      <c r="J5608" s="11" t="s">
        <v>1010</v>
      </c>
      <c r="K5608" s="45" t="s">
        <v>11192</v>
      </c>
      <c r="L5608" s="45" t="s">
        <v>6279</v>
      </c>
      <c r="M5608" s="45" t="s">
        <v>7446</v>
      </c>
      <c r="N5608" s="45" t="s">
        <v>6815</v>
      </c>
      <c r="O5608" s="45" t="s">
        <v>6362</v>
      </c>
      <c r="P5608" s="115" t="s">
        <v>6508</v>
      </c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</row>
    <row r="5609" spans="1:50" ht="24" x14ac:dyDescent="0.2">
      <c r="A5609" s="11"/>
      <c r="B5609" s="14"/>
      <c r="C5609" s="5"/>
      <c r="D5609" s="5"/>
      <c r="E5609" s="5"/>
      <c r="F5609" s="5"/>
      <c r="G5609" s="26"/>
      <c r="H5609" s="7"/>
      <c r="I5609" s="5"/>
      <c r="J5609" s="11" t="s">
        <v>1009</v>
      </c>
      <c r="K5609" s="45" t="s">
        <v>11158</v>
      </c>
      <c r="L5609" s="45" t="s">
        <v>11194</v>
      </c>
      <c r="M5609" s="45" t="s">
        <v>5004</v>
      </c>
      <c r="N5609" s="45" t="s">
        <v>6815</v>
      </c>
      <c r="O5609" s="45" t="s">
        <v>8235</v>
      </c>
      <c r="P5609" s="115" t="s">
        <v>5005</v>
      </c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</row>
    <row r="5610" spans="1:50" ht="24" x14ac:dyDescent="0.2">
      <c r="A5610" s="11"/>
      <c r="B5610" s="14"/>
      <c r="C5610" s="5"/>
      <c r="D5610" s="5"/>
      <c r="E5610" s="5"/>
      <c r="F5610" s="5"/>
      <c r="G5610" s="26"/>
      <c r="H5610" s="7"/>
      <c r="I5610" s="5"/>
      <c r="J5610" s="11" t="s">
        <v>1009</v>
      </c>
      <c r="K5610" s="45" t="s">
        <v>11195</v>
      </c>
      <c r="L5610" s="45" t="s">
        <v>5036</v>
      </c>
      <c r="M5610" s="45" t="s">
        <v>5004</v>
      </c>
      <c r="N5610" s="45" t="s">
        <v>5231</v>
      </c>
      <c r="O5610" s="45" t="s">
        <v>5116</v>
      </c>
      <c r="P5610" s="115" t="s">
        <v>11196</v>
      </c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</row>
    <row r="5611" spans="1:50" ht="24" x14ac:dyDescent="0.2">
      <c r="A5611" s="11"/>
      <c r="B5611" s="14"/>
      <c r="C5611" s="5"/>
      <c r="D5611" s="5"/>
      <c r="E5611" s="5"/>
      <c r="F5611" s="5"/>
      <c r="G5611" s="26"/>
      <c r="H5611" s="7"/>
      <c r="I5611" s="5"/>
      <c r="J5611" s="11" t="s">
        <v>1009</v>
      </c>
      <c r="K5611" s="45" t="s">
        <v>11195</v>
      </c>
      <c r="L5611" s="45" t="s">
        <v>5036</v>
      </c>
      <c r="M5611" s="45" t="s">
        <v>5004</v>
      </c>
      <c r="N5611" s="45" t="s">
        <v>6815</v>
      </c>
      <c r="O5611" s="45" t="s">
        <v>5116</v>
      </c>
      <c r="P5611" s="115" t="s">
        <v>6008</v>
      </c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</row>
    <row r="5612" spans="1:50" ht="24" x14ac:dyDescent="0.2">
      <c r="A5612" s="11"/>
      <c r="B5612" s="14"/>
      <c r="C5612" s="5"/>
      <c r="D5612" s="5"/>
      <c r="E5612" s="5"/>
      <c r="F5612" s="5"/>
      <c r="G5612" s="26"/>
      <c r="H5612" s="23"/>
      <c r="I5612" s="5"/>
      <c r="J5612" s="11" t="s">
        <v>1009</v>
      </c>
      <c r="K5612" s="45" t="s">
        <v>11197</v>
      </c>
      <c r="L5612" s="45" t="s">
        <v>10365</v>
      </c>
      <c r="M5612" s="45" t="s">
        <v>5004</v>
      </c>
      <c r="N5612" s="45" t="s">
        <v>11173</v>
      </c>
      <c r="O5612" s="45" t="s">
        <v>7236</v>
      </c>
      <c r="P5612" s="115" t="s">
        <v>5005</v>
      </c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</row>
    <row r="5613" spans="1:50" ht="24" x14ac:dyDescent="0.2">
      <c r="A5613" s="11"/>
      <c r="B5613" s="14"/>
      <c r="C5613" s="5"/>
      <c r="D5613" s="5"/>
      <c r="E5613" s="5"/>
      <c r="F5613" s="5"/>
      <c r="G5613" s="26"/>
      <c r="H5613" s="23"/>
      <c r="I5613" s="5"/>
      <c r="J5613" s="11" t="s">
        <v>1009</v>
      </c>
      <c r="K5613" s="45" t="s">
        <v>11198</v>
      </c>
      <c r="L5613" s="45" t="s">
        <v>6113</v>
      </c>
      <c r="M5613" s="45" t="s">
        <v>11199</v>
      </c>
      <c r="N5613" s="45" t="s">
        <v>6815</v>
      </c>
      <c r="O5613" s="45" t="s">
        <v>5432</v>
      </c>
      <c r="P5613" s="115" t="s">
        <v>5005</v>
      </c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</row>
    <row r="5614" spans="1:50" ht="24" x14ac:dyDescent="0.2">
      <c r="A5614" s="11"/>
      <c r="B5614" s="14"/>
      <c r="C5614" s="5"/>
      <c r="D5614" s="5"/>
      <c r="E5614" s="5"/>
      <c r="F5614" s="5"/>
      <c r="G5614" s="26"/>
      <c r="H5614" s="23"/>
      <c r="I5614" s="5"/>
      <c r="J5614" s="11" t="s">
        <v>1009</v>
      </c>
      <c r="K5614" s="45" t="s">
        <v>11200</v>
      </c>
      <c r="L5614" s="45" t="s">
        <v>11201</v>
      </c>
      <c r="M5614" s="45" t="s">
        <v>11202</v>
      </c>
      <c r="N5614" s="45" t="s">
        <v>11170</v>
      </c>
      <c r="O5614" s="45" t="s">
        <v>9934</v>
      </c>
      <c r="P5614" s="115" t="s">
        <v>11203</v>
      </c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</row>
    <row r="5615" spans="1:50" ht="24" x14ac:dyDescent="0.2">
      <c r="A5615" s="11"/>
      <c r="B5615" s="14"/>
      <c r="C5615" s="5"/>
      <c r="D5615" s="5"/>
      <c r="E5615" s="5"/>
      <c r="F5615" s="5"/>
      <c r="G5615" s="26"/>
      <c r="H5615" s="23"/>
      <c r="I5615" s="5"/>
      <c r="J5615" s="11" t="s">
        <v>1009</v>
      </c>
      <c r="K5615" s="45" t="s">
        <v>11200</v>
      </c>
      <c r="L5615" s="45" t="s">
        <v>6025</v>
      </c>
      <c r="M5615" s="45" t="s">
        <v>5004</v>
      </c>
      <c r="N5615" s="45" t="s">
        <v>6815</v>
      </c>
      <c r="O5615" s="45" t="s">
        <v>8235</v>
      </c>
      <c r="P5615" s="115" t="s">
        <v>5005</v>
      </c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</row>
    <row r="5616" spans="1:50" ht="24" x14ac:dyDescent="0.2">
      <c r="A5616" s="11"/>
      <c r="B5616" s="14"/>
      <c r="C5616" s="5"/>
      <c r="D5616" s="5"/>
      <c r="E5616" s="5"/>
      <c r="F5616" s="5"/>
      <c r="G5616" s="26"/>
      <c r="H5616" s="23"/>
      <c r="I5616" s="5"/>
      <c r="J5616" s="11" t="s">
        <v>1009</v>
      </c>
      <c r="K5616" s="45" t="s">
        <v>11204</v>
      </c>
      <c r="L5616" s="45" t="s">
        <v>11205</v>
      </c>
      <c r="M5616" s="45" t="s">
        <v>11171</v>
      </c>
      <c r="N5616" s="45" t="s">
        <v>11170</v>
      </c>
      <c r="O5616" s="45" t="s">
        <v>5104</v>
      </c>
      <c r="P5616" s="115" t="s">
        <v>11206</v>
      </c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</row>
    <row r="5617" spans="1:50" ht="24" x14ac:dyDescent="0.2">
      <c r="A5617" s="11"/>
      <c r="B5617" s="14"/>
      <c r="C5617" s="5"/>
      <c r="D5617" s="5"/>
      <c r="E5617" s="5"/>
      <c r="F5617" s="5"/>
      <c r="G5617" s="26"/>
      <c r="H5617" s="7"/>
      <c r="I5617" s="5"/>
      <c r="J5617" s="11" t="s">
        <v>1009</v>
      </c>
      <c r="K5617" s="45" t="s">
        <v>11207</v>
      </c>
      <c r="L5617" s="45" t="s">
        <v>11208</v>
      </c>
      <c r="M5617" s="45" t="s">
        <v>5004</v>
      </c>
      <c r="N5617" s="45" t="s">
        <v>11209</v>
      </c>
      <c r="O5617" s="45" t="s">
        <v>11210</v>
      </c>
      <c r="P5617" s="115" t="s">
        <v>5005</v>
      </c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</row>
    <row r="5618" spans="1:50" ht="24" x14ac:dyDescent="0.2">
      <c r="A5618" s="11"/>
      <c r="B5618" s="14"/>
      <c r="C5618" s="5"/>
      <c r="D5618" s="5"/>
      <c r="E5618" s="5"/>
      <c r="F5618" s="5"/>
      <c r="G5618" s="26"/>
      <c r="H5618" s="23"/>
      <c r="I5618" s="5"/>
      <c r="J5618" s="11" t="s">
        <v>1009</v>
      </c>
      <c r="K5618" s="45" t="s">
        <v>11207</v>
      </c>
      <c r="L5618" s="45" t="s">
        <v>5949</v>
      </c>
      <c r="M5618" s="45" t="s">
        <v>5004</v>
      </c>
      <c r="N5618" s="45" t="s">
        <v>5231</v>
      </c>
      <c r="O5618" s="45" t="s">
        <v>4991</v>
      </c>
      <c r="P5618" s="115" t="s">
        <v>11211</v>
      </c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</row>
    <row r="5619" spans="1:50" ht="24" x14ac:dyDescent="0.2">
      <c r="A5619" s="11"/>
      <c r="B5619" s="14"/>
      <c r="C5619" s="5"/>
      <c r="D5619" s="5"/>
      <c r="E5619" s="5"/>
      <c r="F5619" s="5"/>
      <c r="G5619" s="26"/>
      <c r="H5619" s="7"/>
      <c r="I5619" s="5"/>
      <c r="J5619" s="11" t="s">
        <v>1009</v>
      </c>
      <c r="K5619" s="45" t="s">
        <v>11207</v>
      </c>
      <c r="L5619" s="45" t="s">
        <v>5949</v>
      </c>
      <c r="M5619" s="45" t="s">
        <v>5004</v>
      </c>
      <c r="N5619" s="45" t="s">
        <v>6815</v>
      </c>
      <c r="O5619" s="45" t="s">
        <v>4991</v>
      </c>
      <c r="P5619" s="115" t="s">
        <v>11212</v>
      </c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</row>
    <row r="5620" spans="1:50" ht="24" x14ac:dyDescent="0.2">
      <c r="A5620" s="11"/>
      <c r="B5620" s="14"/>
      <c r="C5620" s="5"/>
      <c r="D5620" s="5"/>
      <c r="E5620" s="5"/>
      <c r="F5620" s="5"/>
      <c r="G5620" s="26"/>
      <c r="H5620" s="7"/>
      <c r="I5620" s="5"/>
      <c r="J5620" s="11" t="s">
        <v>1009</v>
      </c>
      <c r="K5620" s="45" t="s">
        <v>11207</v>
      </c>
      <c r="L5620" s="45" t="s">
        <v>11213</v>
      </c>
      <c r="M5620" s="45" t="s">
        <v>11171</v>
      </c>
      <c r="N5620" s="45" t="s">
        <v>11170</v>
      </c>
      <c r="O5620" s="45" t="s">
        <v>10117</v>
      </c>
      <c r="P5620" s="115" t="s">
        <v>11214</v>
      </c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</row>
    <row r="5621" spans="1:50" ht="24" x14ac:dyDescent="0.2">
      <c r="A5621" s="11"/>
      <c r="B5621" s="14"/>
      <c r="C5621" s="5"/>
      <c r="D5621" s="5"/>
      <c r="E5621" s="5"/>
      <c r="F5621" s="5"/>
      <c r="G5621" s="26"/>
      <c r="H5621" s="7"/>
      <c r="I5621" s="5"/>
      <c r="J5621" s="11" t="s">
        <v>1009</v>
      </c>
      <c r="K5621" s="45" t="s">
        <v>11215</v>
      </c>
      <c r="L5621" s="45" t="s">
        <v>11216</v>
      </c>
      <c r="M5621" s="45" t="s">
        <v>11169</v>
      </c>
      <c r="N5621" s="45" t="s">
        <v>11170</v>
      </c>
      <c r="O5621" s="45" t="s">
        <v>5534</v>
      </c>
      <c r="P5621" s="115" t="s">
        <v>5005</v>
      </c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</row>
    <row r="5622" spans="1:50" ht="24" x14ac:dyDescent="0.2">
      <c r="A5622" s="11"/>
      <c r="B5622" s="14"/>
      <c r="C5622" s="5"/>
      <c r="D5622" s="5"/>
      <c r="E5622" s="5"/>
      <c r="F5622" s="5"/>
      <c r="G5622" s="26"/>
      <c r="H5622" s="7"/>
      <c r="I5622" s="5"/>
      <c r="J5622" s="11" t="s">
        <v>1009</v>
      </c>
      <c r="K5622" s="45" t="s">
        <v>11215</v>
      </c>
      <c r="L5622" s="45" t="s">
        <v>11216</v>
      </c>
      <c r="M5622" s="45" t="s">
        <v>11169</v>
      </c>
      <c r="N5622" s="45" t="s">
        <v>11170</v>
      </c>
      <c r="O5622" s="45" t="s">
        <v>6362</v>
      </c>
      <c r="P5622" s="115" t="s">
        <v>11217</v>
      </c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</row>
    <row r="5623" spans="1:50" ht="24" x14ac:dyDescent="0.2">
      <c r="A5623" s="11"/>
      <c r="B5623" s="14"/>
      <c r="C5623" s="5"/>
      <c r="D5623" s="5"/>
      <c r="E5623" s="5"/>
      <c r="F5623" s="5"/>
      <c r="G5623" s="26"/>
      <c r="H5623" s="7"/>
      <c r="I5623" s="5"/>
      <c r="J5623" s="11" t="s">
        <v>1009</v>
      </c>
      <c r="K5623" s="45" t="s">
        <v>11215</v>
      </c>
      <c r="L5623" s="45" t="s">
        <v>4993</v>
      </c>
      <c r="M5623" s="45" t="s">
        <v>5004</v>
      </c>
      <c r="N5623" s="45" t="s">
        <v>6815</v>
      </c>
      <c r="O5623" s="45" t="s">
        <v>5116</v>
      </c>
      <c r="P5623" s="115" t="s">
        <v>11218</v>
      </c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</row>
    <row r="5624" spans="1:50" ht="24" x14ac:dyDescent="0.2">
      <c r="A5624" s="11"/>
      <c r="B5624" s="14"/>
      <c r="C5624" s="5"/>
      <c r="D5624" s="5"/>
      <c r="E5624" s="5"/>
      <c r="F5624" s="5"/>
      <c r="G5624" s="26"/>
      <c r="H5624" s="7"/>
      <c r="I5624" s="5"/>
      <c r="J5624" s="11" t="s">
        <v>1009</v>
      </c>
      <c r="K5624" s="45" t="s">
        <v>11219</v>
      </c>
      <c r="L5624" s="45" t="s">
        <v>11220</v>
      </c>
      <c r="M5624" s="45" t="s">
        <v>5004</v>
      </c>
      <c r="N5624" s="45" t="s">
        <v>6815</v>
      </c>
      <c r="O5624" s="45" t="s">
        <v>11221</v>
      </c>
      <c r="P5624" s="115" t="s">
        <v>5005</v>
      </c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</row>
    <row r="5625" spans="1:50" ht="24" x14ac:dyDescent="0.2">
      <c r="A5625" s="11"/>
      <c r="B5625" s="14"/>
      <c r="C5625" s="5"/>
      <c r="D5625" s="5"/>
      <c r="E5625" s="5"/>
      <c r="F5625" s="5"/>
      <c r="G5625" s="26"/>
      <c r="H5625" s="23"/>
      <c r="I5625" s="5"/>
      <c r="J5625" s="11" t="s">
        <v>1009</v>
      </c>
      <c r="K5625" s="45" t="s">
        <v>11222</v>
      </c>
      <c r="L5625" s="45" t="s">
        <v>5872</v>
      </c>
      <c r="M5625" s="45" t="s">
        <v>5004</v>
      </c>
      <c r="N5625" s="45" t="s">
        <v>11173</v>
      </c>
      <c r="O5625" s="45" t="s">
        <v>5017</v>
      </c>
      <c r="P5625" s="115" t="s">
        <v>5005</v>
      </c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</row>
    <row r="5626" spans="1:50" ht="24" x14ac:dyDescent="0.2">
      <c r="A5626" s="11"/>
      <c r="B5626" s="14"/>
      <c r="C5626" s="5"/>
      <c r="D5626" s="5"/>
      <c r="E5626" s="5"/>
      <c r="F5626" s="5"/>
      <c r="G5626" s="26"/>
      <c r="H5626" s="7"/>
      <c r="I5626" s="5"/>
      <c r="J5626" s="11" t="s">
        <v>1009</v>
      </c>
      <c r="K5626" s="45" t="s">
        <v>11223</v>
      </c>
      <c r="L5626" s="45" t="s">
        <v>6179</v>
      </c>
      <c r="M5626" s="45" t="s">
        <v>11224</v>
      </c>
      <c r="N5626" s="45" t="s">
        <v>11170</v>
      </c>
      <c r="O5626" s="45" t="s">
        <v>10117</v>
      </c>
      <c r="P5626" s="115" t="s">
        <v>5005</v>
      </c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</row>
    <row r="5627" spans="1:50" ht="24" x14ac:dyDescent="0.2">
      <c r="A5627" s="11"/>
      <c r="B5627" s="14"/>
      <c r="C5627" s="5"/>
      <c r="D5627" s="5"/>
      <c r="E5627" s="5"/>
      <c r="F5627" s="5"/>
      <c r="G5627" s="26"/>
      <c r="H5627" s="23"/>
      <c r="I5627" s="5"/>
      <c r="J5627" s="11" t="s">
        <v>1009</v>
      </c>
      <c r="K5627" s="45" t="s">
        <v>11223</v>
      </c>
      <c r="L5627" s="45" t="s">
        <v>6179</v>
      </c>
      <c r="M5627" s="45" t="s">
        <v>11224</v>
      </c>
      <c r="N5627" s="45" t="s">
        <v>11170</v>
      </c>
      <c r="O5627" s="45" t="s">
        <v>5104</v>
      </c>
      <c r="P5627" s="115" t="s">
        <v>11225</v>
      </c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</row>
    <row r="5628" spans="1:50" ht="24" x14ac:dyDescent="0.2">
      <c r="A5628" s="11"/>
      <c r="B5628" s="14"/>
      <c r="C5628" s="5"/>
      <c r="D5628" s="5"/>
      <c r="E5628" s="5"/>
      <c r="F5628" s="5"/>
      <c r="G5628" s="26"/>
      <c r="H5628" s="7"/>
      <c r="I5628" s="5"/>
      <c r="J5628" s="11" t="s">
        <v>1009</v>
      </c>
      <c r="K5628" s="45" t="s">
        <v>11226</v>
      </c>
      <c r="L5628" s="45" t="s">
        <v>5288</v>
      </c>
      <c r="M5628" s="45" t="s">
        <v>11227</v>
      </c>
      <c r="N5628" s="45" t="s">
        <v>11170</v>
      </c>
      <c r="O5628" s="45" t="s">
        <v>7328</v>
      </c>
      <c r="P5628" s="115" t="s">
        <v>5005</v>
      </c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</row>
    <row r="5629" spans="1:50" ht="48" x14ac:dyDescent="0.2">
      <c r="A5629" s="11"/>
      <c r="B5629" s="14"/>
      <c r="C5629" s="5"/>
      <c r="D5629" s="5"/>
      <c r="E5629" s="5"/>
      <c r="F5629" s="5"/>
      <c r="G5629" s="26"/>
      <c r="H5629" s="23"/>
      <c r="I5629" s="5"/>
      <c r="J5629" s="11" t="s">
        <v>1009</v>
      </c>
      <c r="K5629" s="45" t="s">
        <v>11228</v>
      </c>
      <c r="L5629" s="45" t="s">
        <v>11229</v>
      </c>
      <c r="M5629" s="45" t="s">
        <v>5004</v>
      </c>
      <c r="N5629" s="45" t="s">
        <v>11173</v>
      </c>
      <c r="O5629" s="45" t="s">
        <v>8235</v>
      </c>
      <c r="P5629" s="115" t="s">
        <v>5005</v>
      </c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</row>
    <row r="5630" spans="1:50" ht="24" x14ac:dyDescent="0.2">
      <c r="A5630" s="11"/>
      <c r="B5630" s="14"/>
      <c r="C5630" s="5"/>
      <c r="D5630" s="5"/>
      <c r="E5630" s="5"/>
      <c r="F5630" s="5"/>
      <c r="G5630" s="26"/>
      <c r="H5630" s="7"/>
      <c r="I5630" s="5"/>
      <c r="J5630" s="11" t="s">
        <v>1009</v>
      </c>
      <c r="K5630" s="45" t="s">
        <v>11228</v>
      </c>
      <c r="L5630" s="45" t="s">
        <v>7634</v>
      </c>
      <c r="M5630" s="45" t="s">
        <v>11230</v>
      </c>
      <c r="N5630" s="45" t="s">
        <v>11170</v>
      </c>
      <c r="O5630" s="45" t="s">
        <v>5104</v>
      </c>
      <c r="P5630" s="115" t="s">
        <v>5005</v>
      </c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</row>
    <row r="5631" spans="1:50" ht="24" x14ac:dyDescent="0.2">
      <c r="A5631" s="11"/>
      <c r="B5631" s="14"/>
      <c r="C5631" s="5"/>
      <c r="D5631" s="5"/>
      <c r="E5631" s="5"/>
      <c r="F5631" s="5"/>
      <c r="G5631" s="26"/>
      <c r="H5631" s="7"/>
      <c r="I5631" s="5"/>
      <c r="J5631" s="11" t="s">
        <v>1009</v>
      </c>
      <c r="K5631" s="45" t="s">
        <v>11231</v>
      </c>
      <c r="L5631" s="45" t="s">
        <v>11205</v>
      </c>
      <c r="M5631" s="45" t="s">
        <v>11224</v>
      </c>
      <c r="N5631" s="45" t="s">
        <v>11170</v>
      </c>
      <c r="O5631" s="45" t="s">
        <v>5104</v>
      </c>
      <c r="P5631" s="115" t="s">
        <v>5828</v>
      </c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</row>
    <row r="5632" spans="1:50" ht="24" x14ac:dyDescent="0.2">
      <c r="A5632" s="11"/>
      <c r="B5632" s="14"/>
      <c r="C5632" s="5"/>
      <c r="D5632" s="5"/>
      <c r="E5632" s="5"/>
      <c r="F5632" s="5"/>
      <c r="G5632" s="26"/>
      <c r="H5632" s="7"/>
      <c r="I5632" s="5"/>
      <c r="J5632" s="11" t="s">
        <v>1009</v>
      </c>
      <c r="K5632" s="45" t="s">
        <v>11232</v>
      </c>
      <c r="L5632" s="45" t="s">
        <v>7627</v>
      </c>
      <c r="M5632" s="45" t="s">
        <v>5004</v>
      </c>
      <c r="N5632" s="45" t="s">
        <v>5231</v>
      </c>
      <c r="O5632" s="45" t="s">
        <v>5116</v>
      </c>
      <c r="P5632" s="115" t="s">
        <v>5005</v>
      </c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</row>
    <row r="5633" spans="1:50" x14ac:dyDescent="0.2">
      <c r="A5633" s="11"/>
      <c r="B5633" s="14"/>
      <c r="C5633" s="5"/>
      <c r="D5633" s="5"/>
      <c r="E5633" s="5"/>
      <c r="F5633" s="5"/>
      <c r="G5633" s="26"/>
      <c r="H5633" s="7"/>
      <c r="I5633" s="5"/>
      <c r="J5633" s="11" t="s">
        <v>1009</v>
      </c>
      <c r="K5633" s="45" t="s">
        <v>11232</v>
      </c>
      <c r="L5633" s="45" t="s">
        <v>7627</v>
      </c>
      <c r="M5633" s="45" t="s">
        <v>5004</v>
      </c>
      <c r="N5633" s="45" t="s">
        <v>6815</v>
      </c>
      <c r="O5633" s="45" t="s">
        <v>5116</v>
      </c>
      <c r="P5633" s="115" t="s">
        <v>11233</v>
      </c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</row>
    <row r="5634" spans="1:50" ht="36" x14ac:dyDescent="0.2">
      <c r="A5634" s="11"/>
      <c r="B5634" s="14"/>
      <c r="C5634" s="5"/>
      <c r="D5634" s="5"/>
      <c r="E5634" s="5"/>
      <c r="F5634" s="5"/>
      <c r="G5634" s="26"/>
      <c r="H5634" s="7"/>
      <c r="I5634" s="5"/>
      <c r="J5634" s="11" t="s">
        <v>1009</v>
      </c>
      <c r="K5634" s="45" t="s">
        <v>11234</v>
      </c>
      <c r="L5634" s="45" t="s">
        <v>6036</v>
      </c>
      <c r="M5634" s="45" t="s">
        <v>5004</v>
      </c>
      <c r="N5634" s="45" t="s">
        <v>5231</v>
      </c>
      <c r="O5634" s="45" t="s">
        <v>5017</v>
      </c>
      <c r="P5634" s="115" t="s">
        <v>11235</v>
      </c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</row>
    <row r="5635" spans="1:50" ht="36" x14ac:dyDescent="0.2">
      <c r="A5635" s="11"/>
      <c r="B5635" s="14"/>
      <c r="C5635" s="5"/>
      <c r="D5635" s="5"/>
      <c r="E5635" s="5"/>
      <c r="F5635" s="5"/>
      <c r="G5635" s="26"/>
      <c r="H5635" s="7"/>
      <c r="I5635" s="5"/>
      <c r="J5635" s="11" t="s">
        <v>1009</v>
      </c>
      <c r="K5635" s="45" t="s">
        <v>11234</v>
      </c>
      <c r="L5635" s="45" t="s">
        <v>6036</v>
      </c>
      <c r="M5635" s="45" t="s">
        <v>5004</v>
      </c>
      <c r="N5635" s="45" t="s">
        <v>6815</v>
      </c>
      <c r="O5635" s="45" t="s">
        <v>5017</v>
      </c>
      <c r="P5635" s="115" t="s">
        <v>11236</v>
      </c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</row>
    <row r="5636" spans="1:50" ht="36" x14ac:dyDescent="0.2">
      <c r="A5636" s="11"/>
      <c r="B5636" s="14"/>
      <c r="C5636" s="5"/>
      <c r="D5636" s="5"/>
      <c r="E5636" s="5"/>
      <c r="F5636" s="5"/>
      <c r="G5636" s="26"/>
      <c r="H5636" s="7"/>
      <c r="I5636" s="5"/>
      <c r="J5636" s="11" t="s">
        <v>1009</v>
      </c>
      <c r="K5636" s="45" t="s">
        <v>11234</v>
      </c>
      <c r="L5636" s="45" t="s">
        <v>6036</v>
      </c>
      <c r="M5636" s="45" t="s">
        <v>5004</v>
      </c>
      <c r="N5636" s="45" t="s">
        <v>6815</v>
      </c>
      <c r="O5636" s="45" t="s">
        <v>5116</v>
      </c>
      <c r="P5636" s="115" t="s">
        <v>11237</v>
      </c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</row>
    <row r="5637" spans="1:50" ht="48" x14ac:dyDescent="0.2">
      <c r="A5637" s="11"/>
      <c r="B5637" s="14"/>
      <c r="C5637" s="5"/>
      <c r="D5637" s="5"/>
      <c r="E5637" s="5"/>
      <c r="F5637" s="5"/>
      <c r="G5637" s="26"/>
      <c r="H5637" s="7"/>
      <c r="I5637" s="5"/>
      <c r="J5637" s="11" t="s">
        <v>1009</v>
      </c>
      <c r="K5637" s="45" t="s">
        <v>11234</v>
      </c>
      <c r="L5637" s="45" t="s">
        <v>11238</v>
      </c>
      <c r="M5637" s="45" t="s">
        <v>11239</v>
      </c>
      <c r="N5637" s="45" t="s">
        <v>11170</v>
      </c>
      <c r="O5637" s="45" t="s">
        <v>5104</v>
      </c>
      <c r="P5637" s="115" t="s">
        <v>11240</v>
      </c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</row>
    <row r="5638" spans="1:50" x14ac:dyDescent="0.2">
      <c r="A5638" s="11"/>
      <c r="B5638" s="14"/>
      <c r="C5638" s="5"/>
      <c r="D5638" s="5"/>
      <c r="E5638" s="5"/>
      <c r="F5638" s="5"/>
      <c r="G5638" s="26"/>
      <c r="H5638" s="7"/>
      <c r="I5638" s="5"/>
      <c r="J5638" s="11" t="s">
        <v>1009</v>
      </c>
      <c r="K5638" s="45" t="s">
        <v>11241</v>
      </c>
      <c r="L5638" s="45" t="s">
        <v>11242</v>
      </c>
      <c r="M5638" s="45" t="s">
        <v>11243</v>
      </c>
      <c r="N5638" s="45" t="s">
        <v>11170</v>
      </c>
      <c r="O5638" s="45" t="s">
        <v>5104</v>
      </c>
      <c r="P5638" s="115" t="s">
        <v>11244</v>
      </c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</row>
    <row r="5639" spans="1:50" ht="48" x14ac:dyDescent="0.2">
      <c r="A5639" s="11"/>
      <c r="B5639" s="14"/>
      <c r="C5639" s="5"/>
      <c r="D5639" s="5"/>
      <c r="E5639" s="5"/>
      <c r="F5639" s="5"/>
      <c r="G5639" s="26"/>
      <c r="H5639" s="7"/>
      <c r="I5639" s="5"/>
      <c r="J5639" s="11" t="s">
        <v>1009</v>
      </c>
      <c r="K5639" s="45" t="s">
        <v>11245</v>
      </c>
      <c r="L5639" s="45" t="s">
        <v>11246</v>
      </c>
      <c r="M5639" s="45" t="s">
        <v>11247</v>
      </c>
      <c r="N5639" s="45" t="s">
        <v>6815</v>
      </c>
      <c r="O5639" s="45" t="s">
        <v>5017</v>
      </c>
      <c r="P5639" s="115" t="s">
        <v>11248</v>
      </c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</row>
    <row r="5640" spans="1:50" ht="48" x14ac:dyDescent="0.2">
      <c r="A5640" s="11"/>
      <c r="B5640" s="14"/>
      <c r="C5640" s="5"/>
      <c r="D5640" s="5"/>
      <c r="E5640" s="5"/>
      <c r="F5640" s="5"/>
      <c r="G5640" s="26"/>
      <c r="H5640" s="7"/>
      <c r="I5640" s="5"/>
      <c r="J5640" s="11" t="s">
        <v>1009</v>
      </c>
      <c r="K5640" s="45" t="s">
        <v>11249</v>
      </c>
      <c r="L5640" s="45" t="s">
        <v>11250</v>
      </c>
      <c r="M5640" s="45" t="s">
        <v>5687</v>
      </c>
      <c r="N5640" s="45" t="s">
        <v>6815</v>
      </c>
      <c r="O5640" s="45" t="s">
        <v>5116</v>
      </c>
      <c r="P5640" s="115" t="s">
        <v>10619</v>
      </c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</row>
    <row r="5641" spans="1:50" ht="48" x14ac:dyDescent="0.2">
      <c r="A5641" s="11"/>
      <c r="B5641" s="14"/>
      <c r="C5641" s="5"/>
      <c r="D5641" s="5"/>
      <c r="E5641" s="5"/>
      <c r="F5641" s="5"/>
      <c r="G5641" s="26"/>
      <c r="H5641" s="7"/>
      <c r="I5641" s="5"/>
      <c r="J5641" s="11" t="s">
        <v>1009</v>
      </c>
      <c r="K5641" s="45" t="s">
        <v>11249</v>
      </c>
      <c r="L5641" s="45" t="s">
        <v>11250</v>
      </c>
      <c r="M5641" s="45" t="s">
        <v>5687</v>
      </c>
      <c r="N5641" s="45" t="s">
        <v>5231</v>
      </c>
      <c r="O5641" s="45" t="s">
        <v>5017</v>
      </c>
      <c r="P5641" s="115" t="s">
        <v>11251</v>
      </c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</row>
    <row r="5642" spans="1:50" ht="24" x14ac:dyDescent="0.2">
      <c r="A5642" s="11"/>
      <c r="B5642" s="14"/>
      <c r="C5642" s="5"/>
      <c r="D5642" s="5"/>
      <c r="E5642" s="5"/>
      <c r="F5642" s="5"/>
      <c r="G5642" s="26"/>
      <c r="H5642" s="7"/>
      <c r="I5642" s="5"/>
      <c r="J5642" s="11" t="s">
        <v>1009</v>
      </c>
      <c r="K5642" s="45" t="s">
        <v>11252</v>
      </c>
      <c r="L5642" s="45" t="s">
        <v>7173</v>
      </c>
      <c r="M5642" s="45" t="s">
        <v>11227</v>
      </c>
      <c r="N5642" s="45" t="s">
        <v>11170</v>
      </c>
      <c r="O5642" s="45" t="s">
        <v>5104</v>
      </c>
      <c r="P5642" s="115" t="s">
        <v>5005</v>
      </c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</row>
    <row r="5643" spans="1:50" ht="24" x14ac:dyDescent="0.2">
      <c r="A5643" s="11"/>
      <c r="B5643" s="14"/>
      <c r="C5643" s="5"/>
      <c r="D5643" s="5"/>
      <c r="E5643" s="5"/>
      <c r="F5643" s="5"/>
      <c r="G5643" s="26"/>
      <c r="H5643" s="7"/>
      <c r="I5643" s="5"/>
      <c r="J5643" s="11" t="s">
        <v>1009</v>
      </c>
      <c r="K5643" s="45" t="s">
        <v>11252</v>
      </c>
      <c r="L5643" s="45" t="s">
        <v>7173</v>
      </c>
      <c r="M5643" s="45" t="s">
        <v>5004</v>
      </c>
      <c r="N5643" s="45" t="s">
        <v>6815</v>
      </c>
      <c r="O5643" s="45" t="s">
        <v>4991</v>
      </c>
      <c r="P5643" s="115" t="s">
        <v>5005</v>
      </c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</row>
    <row r="5644" spans="1:50" ht="15.75" x14ac:dyDescent="0.2">
      <c r="A5644" s="11"/>
      <c r="B5644" s="5"/>
      <c r="C5644" s="5"/>
      <c r="D5644" s="17" t="s">
        <v>797</v>
      </c>
      <c r="E5644" s="5"/>
      <c r="F5644" s="5"/>
      <c r="G5644" s="26"/>
      <c r="H5644" s="23"/>
      <c r="I5644" s="5"/>
      <c r="J5644" s="11"/>
      <c r="K5644" s="45"/>
      <c r="L5644" s="45"/>
      <c r="M5644" s="45"/>
      <c r="N5644" s="45"/>
      <c r="O5644" s="45"/>
      <c r="P5644" s="113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</row>
    <row r="5645" spans="1:50" x14ac:dyDescent="0.2">
      <c r="A5645" s="11"/>
      <c r="B5645" s="5"/>
      <c r="C5645" s="5"/>
      <c r="D5645" s="5"/>
      <c r="E5645" s="5"/>
      <c r="F5645" s="5"/>
      <c r="G5645" s="24" t="s">
        <v>3839</v>
      </c>
      <c r="H5645" s="23"/>
      <c r="I5645" s="5"/>
      <c r="J5645" s="11"/>
      <c r="K5645" s="45"/>
      <c r="L5645" s="45"/>
      <c r="M5645" s="45"/>
      <c r="N5645" s="45"/>
      <c r="O5645" s="45"/>
      <c r="P5645" s="113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</row>
    <row r="5646" spans="1:50" x14ac:dyDescent="0.2">
      <c r="A5646" s="11"/>
      <c r="B5646" s="5"/>
      <c r="C5646" s="5"/>
      <c r="D5646" s="5"/>
      <c r="E5646" s="5"/>
      <c r="F5646" s="5"/>
      <c r="G5646" s="26"/>
      <c r="H5646" s="11" t="s">
        <v>2154</v>
      </c>
      <c r="I5646" s="5"/>
      <c r="J5646" s="11"/>
      <c r="K5646" s="45"/>
      <c r="L5646" s="45"/>
      <c r="M5646" s="45"/>
      <c r="N5646" s="45"/>
      <c r="O5646" s="45"/>
      <c r="P5646" s="113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</row>
    <row r="5647" spans="1:50" x14ac:dyDescent="0.2">
      <c r="A5647" s="11"/>
      <c r="B5647" s="5"/>
      <c r="C5647" s="5"/>
      <c r="D5647" s="5"/>
      <c r="E5647" s="5"/>
      <c r="F5647" s="5"/>
      <c r="G5647" s="26"/>
      <c r="H5647" s="23"/>
      <c r="I5647" s="11" t="s">
        <v>59</v>
      </c>
      <c r="J5647" s="11"/>
      <c r="K5647" s="45"/>
      <c r="L5647" s="45"/>
      <c r="M5647" s="45"/>
      <c r="N5647" s="45"/>
      <c r="O5647" s="45"/>
      <c r="P5647" s="113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</row>
    <row r="5648" spans="1:50" ht="36" x14ac:dyDescent="0.2">
      <c r="A5648" s="11"/>
      <c r="B5648" s="14"/>
      <c r="C5648" s="5"/>
      <c r="D5648" s="5"/>
      <c r="E5648" s="5"/>
      <c r="F5648" s="5"/>
      <c r="G5648" s="26"/>
      <c r="H5648" s="23"/>
      <c r="I5648" s="5"/>
      <c r="J5648" s="11" t="s">
        <v>1010</v>
      </c>
      <c r="K5648" s="45" t="s">
        <v>11253</v>
      </c>
      <c r="L5648" s="45" t="s">
        <v>11254</v>
      </c>
      <c r="M5648" s="45" t="s">
        <v>11255</v>
      </c>
      <c r="N5648" s="45" t="s">
        <v>11256</v>
      </c>
      <c r="O5648" s="45" t="s">
        <v>5017</v>
      </c>
      <c r="P5648" s="115" t="s">
        <v>5005</v>
      </c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</row>
    <row r="5649" spans="1:50" ht="24" x14ac:dyDescent="0.2">
      <c r="A5649" s="11"/>
      <c r="B5649" s="14"/>
      <c r="C5649" s="5"/>
      <c r="D5649" s="5"/>
      <c r="E5649" s="5"/>
      <c r="F5649" s="5"/>
      <c r="G5649" s="26"/>
      <c r="H5649" s="7"/>
      <c r="I5649" s="5"/>
      <c r="J5649" s="11" t="s">
        <v>1010</v>
      </c>
      <c r="K5649" s="45" t="s">
        <v>11257</v>
      </c>
      <c r="L5649" s="45" t="s">
        <v>5138</v>
      </c>
      <c r="M5649" s="45" t="s">
        <v>11258</v>
      </c>
      <c r="N5649" s="45" t="s">
        <v>7098</v>
      </c>
      <c r="O5649" s="45" t="s">
        <v>5116</v>
      </c>
      <c r="P5649" s="115" t="s">
        <v>6894</v>
      </c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</row>
    <row r="5650" spans="1:50" ht="24" x14ac:dyDescent="0.2">
      <c r="A5650" s="11"/>
      <c r="B5650" s="14"/>
      <c r="C5650" s="5"/>
      <c r="D5650" s="5"/>
      <c r="E5650" s="5"/>
      <c r="F5650" s="5"/>
      <c r="G5650" s="26"/>
      <c r="H5650" s="7"/>
      <c r="I5650" s="5"/>
      <c r="J5650" s="11" t="s">
        <v>1010</v>
      </c>
      <c r="K5650" s="45" t="s">
        <v>11257</v>
      </c>
      <c r="L5650" s="45" t="s">
        <v>5138</v>
      </c>
      <c r="M5650" s="45" t="s">
        <v>11258</v>
      </c>
      <c r="N5650" s="45" t="s">
        <v>7098</v>
      </c>
      <c r="O5650" s="45" t="s">
        <v>5017</v>
      </c>
      <c r="P5650" s="115" t="s">
        <v>6894</v>
      </c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</row>
    <row r="5651" spans="1:50" ht="24" x14ac:dyDescent="0.2">
      <c r="A5651" s="11"/>
      <c r="B5651" s="14"/>
      <c r="C5651" s="5"/>
      <c r="D5651" s="5"/>
      <c r="E5651" s="5"/>
      <c r="F5651" s="5"/>
      <c r="G5651" s="26"/>
      <c r="H5651" s="23"/>
      <c r="I5651" s="5"/>
      <c r="J5651" s="11" t="s">
        <v>1010</v>
      </c>
      <c r="K5651" s="45" t="s">
        <v>11259</v>
      </c>
      <c r="L5651" s="45" t="s">
        <v>5280</v>
      </c>
      <c r="M5651" s="45" t="s">
        <v>5004</v>
      </c>
      <c r="N5651" s="45" t="s">
        <v>7098</v>
      </c>
      <c r="O5651" s="45" t="s">
        <v>5017</v>
      </c>
      <c r="P5651" s="115" t="s">
        <v>5005</v>
      </c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</row>
    <row r="5652" spans="1:50" ht="24" x14ac:dyDescent="0.2">
      <c r="A5652" s="11"/>
      <c r="B5652" s="14"/>
      <c r="C5652" s="5"/>
      <c r="D5652" s="5"/>
      <c r="E5652" s="5"/>
      <c r="F5652" s="5"/>
      <c r="G5652" s="26"/>
      <c r="H5652" s="23"/>
      <c r="I5652" s="5"/>
      <c r="J5652" s="11" t="s">
        <v>1010</v>
      </c>
      <c r="K5652" s="45" t="s">
        <v>11260</v>
      </c>
      <c r="L5652" s="45" t="s">
        <v>5138</v>
      </c>
      <c r="M5652" s="45" t="s">
        <v>5303</v>
      </c>
      <c r="N5652" s="45" t="s">
        <v>7098</v>
      </c>
      <c r="O5652" s="45" t="s">
        <v>5017</v>
      </c>
      <c r="P5652" s="115" t="s">
        <v>6794</v>
      </c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</row>
    <row r="5653" spans="1:50" x14ac:dyDescent="0.2">
      <c r="A5653" s="11"/>
      <c r="B5653" s="14"/>
      <c r="C5653" s="5"/>
      <c r="D5653" s="5"/>
      <c r="E5653" s="5"/>
      <c r="F5653" s="5"/>
      <c r="G5653" s="26"/>
      <c r="H5653" s="23"/>
      <c r="I5653" s="5"/>
      <c r="J5653" s="11" t="s">
        <v>1009</v>
      </c>
      <c r="K5653" s="45" t="s">
        <v>11259</v>
      </c>
      <c r="L5653" s="45" t="s">
        <v>5718</v>
      </c>
      <c r="M5653" s="45" t="s">
        <v>5300</v>
      </c>
      <c r="N5653" s="45" t="s">
        <v>6485</v>
      </c>
      <c r="O5653" s="45" t="s">
        <v>5017</v>
      </c>
      <c r="P5653" s="115" t="s">
        <v>11261</v>
      </c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</row>
    <row r="5654" spans="1:50" x14ac:dyDescent="0.2">
      <c r="A5654" s="11"/>
      <c r="B5654" s="14"/>
      <c r="C5654" s="5"/>
      <c r="D5654" s="5"/>
      <c r="E5654" s="5"/>
      <c r="F5654" s="5"/>
      <c r="G5654" s="26"/>
      <c r="H5654" s="23"/>
      <c r="I5654" s="5"/>
      <c r="J5654" s="11" t="s">
        <v>1009</v>
      </c>
      <c r="K5654" s="45" t="s">
        <v>11259</v>
      </c>
      <c r="L5654" s="45" t="s">
        <v>5718</v>
      </c>
      <c r="M5654" s="45" t="s">
        <v>5300</v>
      </c>
      <c r="N5654" s="45" t="s">
        <v>7098</v>
      </c>
      <c r="O5654" s="45" t="s">
        <v>5017</v>
      </c>
      <c r="P5654" s="115" t="s">
        <v>6490</v>
      </c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</row>
    <row r="5655" spans="1:50" ht="15.75" x14ac:dyDescent="0.2">
      <c r="A5655" s="11"/>
      <c r="B5655" s="5"/>
      <c r="C5655" s="5"/>
      <c r="D5655" s="17" t="s">
        <v>798</v>
      </c>
      <c r="E5655" s="5"/>
      <c r="F5655" s="5"/>
      <c r="G5655" s="26"/>
      <c r="H5655" s="23"/>
      <c r="I5655" s="5"/>
      <c r="J5655" s="11"/>
      <c r="K5655" s="45"/>
      <c r="L5655" s="45"/>
      <c r="M5655" s="45"/>
      <c r="N5655" s="45"/>
      <c r="O5655" s="45"/>
      <c r="P5655" s="113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</row>
    <row r="5656" spans="1:50" x14ac:dyDescent="0.2">
      <c r="A5656" s="11"/>
      <c r="B5656" s="5"/>
      <c r="C5656" s="5"/>
      <c r="D5656" s="5"/>
      <c r="E5656" s="5"/>
      <c r="F5656" s="5"/>
      <c r="G5656" s="24" t="s">
        <v>3384</v>
      </c>
      <c r="H5656" s="23"/>
      <c r="I5656" s="5"/>
      <c r="J5656" s="11"/>
      <c r="K5656" s="45"/>
      <c r="L5656" s="45"/>
      <c r="M5656" s="45"/>
      <c r="N5656" s="45"/>
      <c r="O5656" s="45"/>
      <c r="P5656" s="113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</row>
    <row r="5657" spans="1:50" x14ac:dyDescent="0.2">
      <c r="A5657" s="11"/>
      <c r="B5657" s="5"/>
      <c r="C5657" s="5"/>
      <c r="D5657" s="5"/>
      <c r="E5657" s="5"/>
      <c r="F5657" s="5"/>
      <c r="G5657" s="26"/>
      <c r="H5657" s="11" t="s">
        <v>2155</v>
      </c>
      <c r="I5657" s="5"/>
      <c r="J5657" s="11"/>
      <c r="K5657" s="45"/>
      <c r="L5657" s="45"/>
      <c r="M5657" s="45"/>
      <c r="N5657" s="45"/>
      <c r="O5657" s="45"/>
      <c r="P5657" s="113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</row>
    <row r="5658" spans="1:50" x14ac:dyDescent="0.2">
      <c r="A5658" s="11"/>
      <c r="B5658" s="5"/>
      <c r="C5658" s="5"/>
      <c r="D5658" s="5"/>
      <c r="E5658" s="5"/>
      <c r="F5658" s="5"/>
      <c r="G5658" s="26"/>
      <c r="H5658" s="23"/>
      <c r="I5658" s="11" t="s">
        <v>43</v>
      </c>
      <c r="J5658" s="11"/>
      <c r="K5658" s="45"/>
      <c r="L5658" s="45"/>
      <c r="M5658" s="45"/>
      <c r="N5658" s="45"/>
      <c r="O5658" s="45"/>
      <c r="P5658" s="113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</row>
    <row r="5659" spans="1:50" x14ac:dyDescent="0.2">
      <c r="A5659" s="11"/>
      <c r="B5659" s="14"/>
      <c r="C5659" s="5"/>
      <c r="D5659" s="5"/>
      <c r="E5659" s="5"/>
      <c r="F5659" s="5"/>
      <c r="G5659" s="26"/>
      <c r="H5659" s="7"/>
      <c r="I5659" s="5"/>
      <c r="J5659" s="11" t="s">
        <v>1010</v>
      </c>
      <c r="K5659" s="45" t="s">
        <v>11262</v>
      </c>
      <c r="L5659" s="45" t="s">
        <v>5088</v>
      </c>
      <c r="M5659" s="45" t="s">
        <v>5300</v>
      </c>
      <c r="N5659" s="45" t="s">
        <v>6414</v>
      </c>
      <c r="O5659" s="45" t="s">
        <v>5116</v>
      </c>
      <c r="P5659" s="115" t="s">
        <v>11193</v>
      </c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</row>
    <row r="5660" spans="1:50" ht="96" x14ac:dyDescent="0.2">
      <c r="A5660" s="11"/>
      <c r="B5660" s="14"/>
      <c r="C5660" s="5"/>
      <c r="D5660" s="5"/>
      <c r="E5660" s="5"/>
      <c r="F5660" s="5"/>
      <c r="G5660" s="26"/>
      <c r="H5660" s="23"/>
      <c r="I5660" s="14"/>
      <c r="J5660" s="11" t="s">
        <v>1010</v>
      </c>
      <c r="K5660" s="45" t="s">
        <v>11263</v>
      </c>
      <c r="L5660" s="45" t="s">
        <v>11264</v>
      </c>
      <c r="M5660" s="45" t="s">
        <v>5300</v>
      </c>
      <c r="N5660" s="45" t="s">
        <v>8617</v>
      </c>
      <c r="O5660" s="45" t="s">
        <v>5017</v>
      </c>
      <c r="P5660" s="115" t="s">
        <v>5005</v>
      </c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</row>
    <row r="5661" spans="1:50" ht="96" x14ac:dyDescent="0.2">
      <c r="A5661" s="11"/>
      <c r="B5661" s="14"/>
      <c r="C5661" s="5"/>
      <c r="D5661" s="5"/>
      <c r="E5661" s="5"/>
      <c r="F5661" s="5"/>
      <c r="G5661" s="26"/>
      <c r="H5661" s="7"/>
      <c r="I5661" s="5"/>
      <c r="J5661" s="11" t="s">
        <v>1010</v>
      </c>
      <c r="K5661" s="45" t="s">
        <v>11263</v>
      </c>
      <c r="L5661" s="45" t="s">
        <v>6701</v>
      </c>
      <c r="M5661" s="45" t="s">
        <v>5300</v>
      </c>
      <c r="N5661" s="45" t="s">
        <v>5092</v>
      </c>
      <c r="O5661" s="45" t="s">
        <v>5116</v>
      </c>
      <c r="P5661" s="115" t="s">
        <v>11265</v>
      </c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</row>
    <row r="5662" spans="1:50" ht="36" x14ac:dyDescent="0.2">
      <c r="A5662" s="11"/>
      <c r="B5662" s="14"/>
      <c r="C5662" s="5"/>
      <c r="D5662" s="5"/>
      <c r="E5662" s="5"/>
      <c r="F5662" s="5"/>
      <c r="G5662" s="26"/>
      <c r="H5662" s="23"/>
      <c r="I5662" s="14"/>
      <c r="J5662" s="11" t="s">
        <v>1010</v>
      </c>
      <c r="K5662" s="45" t="s">
        <v>11263</v>
      </c>
      <c r="L5662" s="45" t="s">
        <v>5008</v>
      </c>
      <c r="M5662" s="45" t="s">
        <v>5300</v>
      </c>
      <c r="N5662" s="45" t="s">
        <v>6414</v>
      </c>
      <c r="O5662" s="45" t="s">
        <v>5116</v>
      </c>
      <c r="P5662" s="115" t="s">
        <v>11266</v>
      </c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</row>
    <row r="5663" spans="1:50" ht="36" x14ac:dyDescent="0.2">
      <c r="A5663" s="11"/>
      <c r="B5663" s="14"/>
      <c r="C5663" s="5"/>
      <c r="D5663" s="5"/>
      <c r="E5663" s="5"/>
      <c r="F5663" s="5"/>
      <c r="G5663" s="26"/>
      <c r="H5663" s="23"/>
      <c r="I5663" s="14"/>
      <c r="J5663" s="11" t="s">
        <v>1009</v>
      </c>
      <c r="K5663" s="45" t="s">
        <v>11267</v>
      </c>
      <c r="L5663" s="45" t="s">
        <v>11268</v>
      </c>
      <c r="M5663" s="45" t="s">
        <v>5300</v>
      </c>
      <c r="N5663" s="45" t="s">
        <v>8617</v>
      </c>
      <c r="O5663" s="45" t="s">
        <v>7236</v>
      </c>
      <c r="P5663" s="115" t="s">
        <v>5005</v>
      </c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</row>
    <row r="5664" spans="1:50" ht="24" x14ac:dyDescent="0.2">
      <c r="A5664" s="11"/>
      <c r="B5664" s="14"/>
      <c r="C5664" s="5"/>
      <c r="D5664" s="5"/>
      <c r="E5664" s="5"/>
      <c r="F5664" s="5"/>
      <c r="G5664" s="26"/>
      <c r="H5664" s="23"/>
      <c r="I5664" s="14"/>
      <c r="J5664" s="11" t="s">
        <v>1009</v>
      </c>
      <c r="K5664" s="45" t="s">
        <v>11269</v>
      </c>
      <c r="L5664" s="45" t="s">
        <v>5868</v>
      </c>
      <c r="M5664" s="45" t="s">
        <v>5300</v>
      </c>
      <c r="N5664" s="45" t="s">
        <v>8617</v>
      </c>
      <c r="O5664" s="45" t="s">
        <v>5116</v>
      </c>
      <c r="P5664" s="115" t="s">
        <v>5005</v>
      </c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</row>
    <row r="5665" spans="1:50" ht="84" x14ac:dyDescent="0.2">
      <c r="A5665" s="11"/>
      <c r="B5665" s="14"/>
      <c r="C5665" s="5"/>
      <c r="D5665" s="5"/>
      <c r="E5665" s="5"/>
      <c r="F5665" s="5"/>
      <c r="G5665" s="26"/>
      <c r="H5665" s="23"/>
      <c r="I5665" s="14"/>
      <c r="J5665" s="11" t="s">
        <v>1009</v>
      </c>
      <c r="K5665" s="45" t="s">
        <v>11270</v>
      </c>
      <c r="L5665" s="45" t="s">
        <v>11271</v>
      </c>
      <c r="M5665" s="45" t="s">
        <v>5300</v>
      </c>
      <c r="N5665" s="45" t="s">
        <v>6414</v>
      </c>
      <c r="O5665" s="45" t="s">
        <v>5116</v>
      </c>
      <c r="P5665" s="115" t="s">
        <v>5005</v>
      </c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</row>
    <row r="5666" spans="1:50" ht="84" x14ac:dyDescent="0.2">
      <c r="A5666" s="11"/>
      <c r="B5666" s="14"/>
      <c r="C5666" s="5"/>
      <c r="D5666" s="5"/>
      <c r="E5666" s="5"/>
      <c r="F5666" s="5"/>
      <c r="G5666" s="26"/>
      <c r="H5666" s="7"/>
      <c r="I5666" s="14"/>
      <c r="J5666" s="11" t="s">
        <v>1009</v>
      </c>
      <c r="K5666" s="45" t="s">
        <v>11270</v>
      </c>
      <c r="L5666" s="45" t="s">
        <v>11271</v>
      </c>
      <c r="M5666" s="45" t="s">
        <v>5300</v>
      </c>
      <c r="N5666" s="45" t="s">
        <v>6414</v>
      </c>
      <c r="O5666" s="45" t="s">
        <v>5017</v>
      </c>
      <c r="P5666" s="115" t="s">
        <v>11272</v>
      </c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</row>
    <row r="5667" spans="1:50" x14ac:dyDescent="0.2">
      <c r="A5667" s="11"/>
      <c r="B5667" s="5"/>
      <c r="C5667" s="5"/>
      <c r="D5667" s="5"/>
      <c r="E5667" s="5"/>
      <c r="F5667" s="5"/>
      <c r="G5667" s="24" t="s">
        <v>3840</v>
      </c>
      <c r="H5667" s="23"/>
      <c r="I5667" s="5"/>
      <c r="J5667" s="11"/>
      <c r="K5667" s="45"/>
      <c r="L5667" s="45"/>
      <c r="M5667" s="45"/>
      <c r="N5667" s="45"/>
      <c r="O5667" s="45"/>
      <c r="P5667" s="113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</row>
    <row r="5668" spans="1:50" x14ac:dyDescent="0.2">
      <c r="A5668" s="11"/>
      <c r="B5668" s="5"/>
      <c r="C5668" s="5"/>
      <c r="D5668" s="5"/>
      <c r="E5668" s="5"/>
      <c r="F5668" s="5"/>
      <c r="G5668" s="26"/>
      <c r="H5668" s="11" t="s">
        <v>2156</v>
      </c>
      <c r="I5668" s="5"/>
      <c r="J5668" s="11"/>
      <c r="K5668" s="45"/>
      <c r="L5668" s="45"/>
      <c r="M5668" s="45"/>
      <c r="N5668" s="45"/>
      <c r="O5668" s="45"/>
      <c r="P5668" s="113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</row>
    <row r="5669" spans="1:50" x14ac:dyDescent="0.2">
      <c r="A5669" s="11"/>
      <c r="B5669" s="5"/>
      <c r="C5669" s="5"/>
      <c r="D5669" s="5"/>
      <c r="E5669" s="5"/>
      <c r="F5669" s="5"/>
      <c r="G5669" s="26"/>
      <c r="H5669" s="23"/>
      <c r="I5669" s="11" t="s">
        <v>142</v>
      </c>
      <c r="J5669" s="11"/>
      <c r="K5669" s="45"/>
      <c r="L5669" s="45"/>
      <c r="M5669" s="45"/>
      <c r="N5669" s="45"/>
      <c r="O5669" s="45"/>
      <c r="P5669" s="113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</row>
    <row r="5670" spans="1:50" ht="60" x14ac:dyDescent="0.2">
      <c r="A5670" s="11"/>
      <c r="B5670" s="14"/>
      <c r="C5670" s="5"/>
      <c r="D5670" s="5"/>
      <c r="E5670" s="5"/>
      <c r="F5670" s="5"/>
      <c r="G5670" s="26"/>
      <c r="H5670" s="7"/>
      <c r="I5670" s="5"/>
      <c r="J5670" s="11" t="s">
        <v>1009</v>
      </c>
      <c r="K5670" s="45" t="s">
        <v>11273</v>
      </c>
      <c r="L5670" s="45" t="s">
        <v>11274</v>
      </c>
      <c r="M5670" s="45" t="s">
        <v>7144</v>
      </c>
      <c r="N5670" s="45" t="s">
        <v>5172</v>
      </c>
      <c r="O5670" s="45" t="s">
        <v>5824</v>
      </c>
      <c r="P5670" s="115" t="s">
        <v>11275</v>
      </c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</row>
    <row r="5671" spans="1:50" ht="96" x14ac:dyDescent="0.2">
      <c r="A5671" s="11"/>
      <c r="B5671" s="14"/>
      <c r="C5671" s="5"/>
      <c r="D5671" s="5"/>
      <c r="E5671" s="5"/>
      <c r="F5671" s="5"/>
      <c r="G5671" s="26"/>
      <c r="H5671" s="7"/>
      <c r="I5671" s="5"/>
      <c r="J5671" s="11" t="s">
        <v>1009</v>
      </c>
      <c r="K5671" s="45" t="s">
        <v>11273</v>
      </c>
      <c r="L5671" s="45" t="s">
        <v>11276</v>
      </c>
      <c r="M5671" s="45" t="s">
        <v>7132</v>
      </c>
      <c r="N5671" s="45" t="s">
        <v>5172</v>
      </c>
      <c r="O5671" s="45" t="s">
        <v>5104</v>
      </c>
      <c r="P5671" s="115" t="s">
        <v>11277</v>
      </c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</row>
    <row r="5672" spans="1:50" x14ac:dyDescent="0.2">
      <c r="A5672" s="11"/>
      <c r="B5672" s="5"/>
      <c r="C5672" s="5"/>
      <c r="D5672" s="5"/>
      <c r="E5672" s="5"/>
      <c r="F5672" s="5"/>
      <c r="G5672" s="24" t="s">
        <v>3385</v>
      </c>
      <c r="H5672" s="23"/>
      <c r="I5672" s="5"/>
      <c r="J5672" s="11"/>
      <c r="K5672" s="45"/>
      <c r="L5672" s="45"/>
      <c r="M5672" s="45"/>
      <c r="N5672" s="45"/>
      <c r="O5672" s="45"/>
      <c r="P5672" s="113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</row>
    <row r="5673" spans="1:50" x14ac:dyDescent="0.2">
      <c r="A5673" s="11"/>
      <c r="B5673" s="5"/>
      <c r="C5673" s="5"/>
      <c r="D5673" s="5"/>
      <c r="E5673" s="5"/>
      <c r="F5673" s="5"/>
      <c r="G5673" s="26"/>
      <c r="H5673" s="11" t="s">
        <v>2157</v>
      </c>
      <c r="I5673" s="5"/>
      <c r="J5673" s="11"/>
      <c r="K5673" s="45"/>
      <c r="L5673" s="45"/>
      <c r="M5673" s="45"/>
      <c r="N5673" s="45"/>
      <c r="O5673" s="45"/>
      <c r="P5673" s="113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</row>
    <row r="5674" spans="1:50" x14ac:dyDescent="0.2">
      <c r="A5674" s="11"/>
      <c r="B5674" s="5"/>
      <c r="C5674" s="5"/>
      <c r="D5674" s="5"/>
      <c r="E5674" s="5"/>
      <c r="F5674" s="5"/>
      <c r="G5674" s="26"/>
      <c r="H5674" s="23"/>
      <c r="I5674" s="11" t="s">
        <v>28</v>
      </c>
      <c r="J5674" s="11"/>
      <c r="K5674" s="45"/>
      <c r="L5674" s="45"/>
      <c r="M5674" s="45"/>
      <c r="N5674" s="45"/>
      <c r="O5674" s="45"/>
      <c r="P5674" s="113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</row>
    <row r="5675" spans="1:50" ht="24" x14ac:dyDescent="0.2">
      <c r="A5675" s="11"/>
      <c r="B5675" s="14"/>
      <c r="C5675" s="5"/>
      <c r="D5675" s="5"/>
      <c r="E5675" s="5"/>
      <c r="F5675" s="5"/>
      <c r="G5675" s="26"/>
      <c r="H5675" s="7"/>
      <c r="I5675" s="5"/>
      <c r="J5675" s="11" t="s">
        <v>1009</v>
      </c>
      <c r="K5675" s="45" t="s">
        <v>11278</v>
      </c>
      <c r="L5675" s="45" t="s">
        <v>7304</v>
      </c>
      <c r="M5675" s="45" t="s">
        <v>5004</v>
      </c>
      <c r="N5675" s="45" t="s">
        <v>1039</v>
      </c>
      <c r="O5675" s="45" t="s">
        <v>5116</v>
      </c>
      <c r="P5675" s="115" t="s">
        <v>5005</v>
      </c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</row>
    <row r="5676" spans="1:50" ht="24" x14ac:dyDescent="0.2">
      <c r="A5676" s="11"/>
      <c r="B5676" s="14"/>
      <c r="C5676" s="5"/>
      <c r="D5676" s="5"/>
      <c r="E5676" s="5"/>
      <c r="F5676" s="5"/>
      <c r="G5676" s="26"/>
      <c r="H5676" s="7"/>
      <c r="I5676" s="5"/>
      <c r="J5676" s="11" t="s">
        <v>1009</v>
      </c>
      <c r="K5676" s="45" t="s">
        <v>11278</v>
      </c>
      <c r="L5676" s="45" t="s">
        <v>7304</v>
      </c>
      <c r="M5676" s="45" t="s">
        <v>5004</v>
      </c>
      <c r="N5676" s="45" t="s">
        <v>5090</v>
      </c>
      <c r="O5676" s="45" t="s">
        <v>5116</v>
      </c>
      <c r="P5676" s="115" t="s">
        <v>5005</v>
      </c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</row>
    <row r="5677" spans="1:50" x14ac:dyDescent="0.2">
      <c r="A5677" s="11"/>
      <c r="B5677" s="5"/>
      <c r="C5677" s="5"/>
      <c r="D5677" s="5"/>
      <c r="E5677" s="5"/>
      <c r="F5677" s="5"/>
      <c r="G5677" s="24" t="s">
        <v>3386</v>
      </c>
      <c r="H5677" s="23"/>
      <c r="I5677" s="5"/>
      <c r="J5677" s="11"/>
      <c r="K5677" s="45"/>
      <c r="L5677" s="45"/>
      <c r="M5677" s="45"/>
      <c r="N5677" s="45"/>
      <c r="O5677" s="45"/>
      <c r="P5677" s="113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</row>
    <row r="5678" spans="1:50" x14ac:dyDescent="0.2">
      <c r="A5678" s="11"/>
      <c r="B5678" s="5"/>
      <c r="C5678" s="5"/>
      <c r="D5678" s="5"/>
      <c r="E5678" s="5"/>
      <c r="F5678" s="5"/>
      <c r="G5678" s="26"/>
      <c r="H5678" s="11" t="s">
        <v>2158</v>
      </c>
      <c r="I5678" s="5"/>
      <c r="J5678" s="11"/>
      <c r="K5678" s="45"/>
      <c r="L5678" s="45"/>
      <c r="M5678" s="45"/>
      <c r="N5678" s="45"/>
      <c r="O5678" s="45"/>
      <c r="P5678" s="113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</row>
    <row r="5679" spans="1:50" x14ac:dyDescent="0.2">
      <c r="A5679" s="11"/>
      <c r="B5679" s="5"/>
      <c r="C5679" s="5"/>
      <c r="D5679" s="5"/>
      <c r="E5679" s="5"/>
      <c r="F5679" s="5"/>
      <c r="G5679" s="26"/>
      <c r="H5679" s="23"/>
      <c r="I5679" s="11" t="s">
        <v>101</v>
      </c>
      <c r="J5679" s="11"/>
      <c r="K5679" s="45"/>
      <c r="L5679" s="45"/>
      <c r="M5679" s="45"/>
      <c r="N5679" s="45"/>
      <c r="O5679" s="45"/>
      <c r="P5679" s="113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</row>
    <row r="5680" spans="1:50" ht="36" x14ac:dyDescent="0.2">
      <c r="A5680" s="11"/>
      <c r="B5680" s="5"/>
      <c r="C5680" s="5"/>
      <c r="D5680" s="5"/>
      <c r="E5680" s="5"/>
      <c r="F5680" s="5"/>
      <c r="G5680" s="26"/>
      <c r="H5680" s="23"/>
      <c r="I5680" s="11"/>
      <c r="J5680" s="11" t="s">
        <v>1010</v>
      </c>
      <c r="K5680" s="45" t="s">
        <v>11279</v>
      </c>
      <c r="L5680" s="45" t="s">
        <v>5008</v>
      </c>
      <c r="M5680" s="45" t="s">
        <v>6026</v>
      </c>
      <c r="N5680" s="45" t="s">
        <v>11280</v>
      </c>
      <c r="O5680" s="45" t="s">
        <v>4991</v>
      </c>
      <c r="P5680" s="115" t="s">
        <v>5005</v>
      </c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</row>
    <row r="5681" spans="1:50" ht="60" x14ac:dyDescent="0.2">
      <c r="A5681" s="11"/>
      <c r="B5681" s="14"/>
      <c r="C5681" s="5"/>
      <c r="D5681" s="5"/>
      <c r="E5681" s="5"/>
      <c r="F5681" s="5"/>
      <c r="G5681" s="26"/>
      <c r="H5681" s="23"/>
      <c r="I5681" s="5"/>
      <c r="J5681" s="11" t="s">
        <v>1009</v>
      </c>
      <c r="K5681" s="45" t="s">
        <v>11281</v>
      </c>
      <c r="L5681" s="45" t="s">
        <v>11282</v>
      </c>
      <c r="M5681" s="45" t="s">
        <v>6026</v>
      </c>
      <c r="N5681" s="45" t="s">
        <v>11280</v>
      </c>
      <c r="O5681" s="45" t="s">
        <v>9391</v>
      </c>
      <c r="P5681" s="115" t="s">
        <v>5005</v>
      </c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</row>
    <row r="5682" spans="1:50" ht="72" x14ac:dyDescent="0.2">
      <c r="A5682" s="11"/>
      <c r="B5682" s="14"/>
      <c r="C5682" s="5"/>
      <c r="D5682" s="5"/>
      <c r="E5682" s="5"/>
      <c r="F5682" s="5"/>
      <c r="G5682" s="26"/>
      <c r="H5682" s="7"/>
      <c r="I5682" s="5"/>
      <c r="J5682" s="11" t="s">
        <v>1009</v>
      </c>
      <c r="K5682" s="45" t="s">
        <v>11283</v>
      </c>
      <c r="L5682" s="45" t="s">
        <v>11284</v>
      </c>
      <c r="M5682" s="45" t="s">
        <v>6026</v>
      </c>
      <c r="N5682" s="45" t="s">
        <v>11280</v>
      </c>
      <c r="O5682" s="45" t="s">
        <v>11285</v>
      </c>
      <c r="P5682" s="115" t="s">
        <v>5005</v>
      </c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</row>
    <row r="5683" spans="1:50" ht="24" x14ac:dyDescent="0.2">
      <c r="A5683" s="11"/>
      <c r="B5683" s="14"/>
      <c r="C5683" s="5"/>
      <c r="D5683" s="5"/>
      <c r="E5683" s="5"/>
      <c r="F5683" s="5"/>
      <c r="G5683" s="26"/>
      <c r="H5683" s="7"/>
      <c r="I5683" s="5"/>
      <c r="J5683" s="11" t="s">
        <v>1009</v>
      </c>
      <c r="K5683" s="45" t="s">
        <v>11286</v>
      </c>
      <c r="L5683" s="45" t="s">
        <v>11287</v>
      </c>
      <c r="M5683" s="45" t="s">
        <v>6026</v>
      </c>
      <c r="N5683" s="45" t="s">
        <v>11288</v>
      </c>
      <c r="O5683" s="45" t="s">
        <v>11289</v>
      </c>
      <c r="P5683" s="115" t="s">
        <v>5005</v>
      </c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</row>
    <row r="5684" spans="1:50" ht="15.75" x14ac:dyDescent="0.2">
      <c r="A5684" s="11"/>
      <c r="B5684" s="5"/>
      <c r="C5684" s="5"/>
      <c r="D5684" s="17" t="s">
        <v>799</v>
      </c>
      <c r="E5684" s="5"/>
      <c r="F5684" s="5"/>
      <c r="G5684" s="26"/>
      <c r="H5684" s="23"/>
      <c r="I5684" s="5"/>
      <c r="J5684" s="11"/>
      <c r="K5684" s="45"/>
      <c r="L5684" s="45"/>
      <c r="M5684" s="45"/>
      <c r="N5684" s="45"/>
      <c r="O5684" s="45"/>
      <c r="P5684" s="113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</row>
    <row r="5685" spans="1:50" x14ac:dyDescent="0.2">
      <c r="A5685" s="11"/>
      <c r="B5685" s="5"/>
      <c r="C5685" s="5"/>
      <c r="D5685" s="5"/>
      <c r="E5685" s="5"/>
      <c r="F5685" s="5"/>
      <c r="G5685" s="24" t="s">
        <v>3387</v>
      </c>
      <c r="H5685" s="23"/>
      <c r="I5685" s="5"/>
      <c r="J5685" s="11"/>
      <c r="K5685" s="45"/>
      <c r="L5685" s="45"/>
      <c r="M5685" s="45"/>
      <c r="N5685" s="45"/>
      <c r="O5685" s="45"/>
      <c r="P5685" s="113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</row>
    <row r="5686" spans="1:50" x14ac:dyDescent="0.2">
      <c r="A5686" s="11"/>
      <c r="B5686" s="5"/>
      <c r="C5686" s="5"/>
      <c r="D5686" s="5"/>
      <c r="E5686" s="5"/>
      <c r="F5686" s="5"/>
      <c r="G5686" s="26"/>
      <c r="H5686" s="30" t="s">
        <v>2159</v>
      </c>
      <c r="I5686" s="30"/>
      <c r="J5686" s="74"/>
      <c r="K5686" s="44"/>
      <c r="L5686" s="44"/>
      <c r="M5686" s="44"/>
      <c r="N5686" s="44"/>
      <c r="O5686" s="44"/>
      <c r="P5686" s="113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</row>
    <row r="5687" spans="1:50" x14ac:dyDescent="0.2">
      <c r="A5687" s="11"/>
      <c r="B5687" s="5"/>
      <c r="C5687" s="5"/>
      <c r="D5687" s="5"/>
      <c r="E5687" s="5"/>
      <c r="F5687" s="5"/>
      <c r="G5687" s="26"/>
      <c r="H5687" s="23"/>
      <c r="I5687" s="11" t="s">
        <v>143</v>
      </c>
      <c r="J5687" s="11"/>
      <c r="K5687" s="45"/>
      <c r="L5687" s="45"/>
      <c r="M5687" s="45"/>
      <c r="N5687" s="45"/>
      <c r="O5687" s="45"/>
      <c r="P5687" s="113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</row>
    <row r="5688" spans="1:50" ht="24" x14ac:dyDescent="0.2">
      <c r="A5688" s="11"/>
      <c r="B5688" s="14"/>
      <c r="C5688" s="5"/>
      <c r="D5688" s="5"/>
      <c r="E5688" s="5"/>
      <c r="F5688" s="5"/>
      <c r="G5688" s="26"/>
      <c r="H5688" s="23"/>
      <c r="I5688" s="5"/>
      <c r="J5688" s="11" t="s">
        <v>1010</v>
      </c>
      <c r="K5688" s="45" t="s">
        <v>11290</v>
      </c>
      <c r="L5688" s="45" t="s">
        <v>5138</v>
      </c>
      <c r="M5688" s="45" t="s">
        <v>11291</v>
      </c>
      <c r="N5688" s="45" t="s">
        <v>11292</v>
      </c>
      <c r="O5688" s="45" t="s">
        <v>11293</v>
      </c>
      <c r="P5688" s="115" t="s">
        <v>5005</v>
      </c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</row>
    <row r="5689" spans="1:50" ht="24" x14ac:dyDescent="0.2">
      <c r="A5689" s="11"/>
      <c r="B5689" s="14"/>
      <c r="C5689" s="5"/>
      <c r="D5689" s="5"/>
      <c r="E5689" s="5"/>
      <c r="F5689" s="5"/>
      <c r="G5689" s="26"/>
      <c r="H5689" s="7"/>
      <c r="I5689" s="5"/>
      <c r="J5689" s="11" t="s">
        <v>1010</v>
      </c>
      <c r="K5689" s="45" t="s">
        <v>11290</v>
      </c>
      <c r="L5689" s="45" t="s">
        <v>5138</v>
      </c>
      <c r="M5689" s="45" t="s">
        <v>11291</v>
      </c>
      <c r="N5689" s="45" t="s">
        <v>11292</v>
      </c>
      <c r="O5689" s="45" t="s">
        <v>5043</v>
      </c>
      <c r="P5689" s="115" t="s">
        <v>10023</v>
      </c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</row>
    <row r="5690" spans="1:50" ht="24" x14ac:dyDescent="0.2">
      <c r="A5690" s="11"/>
      <c r="B5690" s="14"/>
      <c r="C5690" s="5"/>
      <c r="D5690" s="5"/>
      <c r="E5690" s="5"/>
      <c r="F5690" s="5"/>
      <c r="G5690" s="26"/>
      <c r="H5690" s="23"/>
      <c r="I5690" s="5"/>
      <c r="J5690" s="11" t="s">
        <v>1010</v>
      </c>
      <c r="K5690" s="45" t="s">
        <v>11290</v>
      </c>
      <c r="L5690" s="45" t="s">
        <v>5138</v>
      </c>
      <c r="M5690" s="45" t="s">
        <v>11291</v>
      </c>
      <c r="N5690" s="45" t="s">
        <v>11292</v>
      </c>
      <c r="O5690" s="45" t="s">
        <v>7974</v>
      </c>
      <c r="P5690" s="115" t="s">
        <v>11294</v>
      </c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</row>
    <row r="5691" spans="1:50" ht="24" x14ac:dyDescent="0.2">
      <c r="A5691" s="11"/>
      <c r="B5691" s="14"/>
      <c r="C5691" s="5"/>
      <c r="D5691" s="5"/>
      <c r="E5691" s="5"/>
      <c r="F5691" s="5"/>
      <c r="G5691" s="26"/>
      <c r="H5691" s="7"/>
      <c r="I5691" s="5"/>
      <c r="J5691" s="11" t="s">
        <v>1010</v>
      </c>
      <c r="K5691" s="45" t="s">
        <v>11290</v>
      </c>
      <c r="L5691" s="45" t="s">
        <v>5138</v>
      </c>
      <c r="M5691" s="45" t="s">
        <v>11295</v>
      </c>
      <c r="N5691" s="45" t="s">
        <v>10823</v>
      </c>
      <c r="O5691" s="45" t="s">
        <v>5363</v>
      </c>
      <c r="P5691" s="115" t="s">
        <v>11296</v>
      </c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</row>
    <row r="5692" spans="1:50" ht="24" x14ac:dyDescent="0.2">
      <c r="A5692" s="11"/>
      <c r="B5692" s="14"/>
      <c r="C5692" s="5"/>
      <c r="D5692" s="5"/>
      <c r="E5692" s="5"/>
      <c r="F5692" s="5"/>
      <c r="G5692" s="26"/>
      <c r="H5692" s="23"/>
      <c r="I5692" s="5"/>
      <c r="J5692" s="11" t="s">
        <v>1010</v>
      </c>
      <c r="K5692" s="45" t="s">
        <v>11297</v>
      </c>
      <c r="L5692" s="45" t="s">
        <v>5138</v>
      </c>
      <c r="M5692" s="45" t="s">
        <v>5303</v>
      </c>
      <c r="N5692" s="45" t="s">
        <v>5092</v>
      </c>
      <c r="O5692" s="45" t="s">
        <v>4991</v>
      </c>
      <c r="P5692" s="115" t="s">
        <v>5366</v>
      </c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</row>
    <row r="5693" spans="1:50" ht="24" x14ac:dyDescent="0.2">
      <c r="A5693" s="11"/>
      <c r="B5693" s="14"/>
      <c r="C5693" s="5"/>
      <c r="D5693" s="5"/>
      <c r="E5693" s="5"/>
      <c r="F5693" s="5"/>
      <c r="G5693" s="26"/>
      <c r="H5693" s="7"/>
      <c r="I5693" s="5"/>
      <c r="J5693" s="11" t="s">
        <v>1010</v>
      </c>
      <c r="K5693" s="45" t="s">
        <v>11298</v>
      </c>
      <c r="L5693" s="45" t="s">
        <v>5022</v>
      </c>
      <c r="M5693" s="45" t="s">
        <v>11299</v>
      </c>
      <c r="N5693" s="45" t="s">
        <v>11292</v>
      </c>
      <c r="O5693" s="45" t="s">
        <v>6439</v>
      </c>
      <c r="P5693" s="115" t="s">
        <v>5005</v>
      </c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</row>
    <row r="5694" spans="1:50" ht="24" x14ac:dyDescent="0.2">
      <c r="A5694" s="11"/>
      <c r="B5694" s="14"/>
      <c r="C5694" s="5"/>
      <c r="D5694" s="5"/>
      <c r="E5694" s="5"/>
      <c r="F5694" s="5"/>
      <c r="G5694" s="26"/>
      <c r="H5694" s="23"/>
      <c r="I5694" s="5"/>
      <c r="J5694" s="11" t="s">
        <v>1010</v>
      </c>
      <c r="K5694" s="45" t="s">
        <v>11298</v>
      </c>
      <c r="L5694" s="45" t="s">
        <v>5022</v>
      </c>
      <c r="M5694" s="45" t="s">
        <v>11299</v>
      </c>
      <c r="N5694" s="45" t="s">
        <v>11292</v>
      </c>
      <c r="O5694" s="45" t="s">
        <v>5043</v>
      </c>
      <c r="P5694" s="115" t="s">
        <v>7381</v>
      </c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</row>
    <row r="5695" spans="1:50" ht="24" x14ac:dyDescent="0.2">
      <c r="A5695" s="11"/>
      <c r="B5695" s="14"/>
      <c r="C5695" s="5"/>
      <c r="D5695" s="5"/>
      <c r="E5695" s="5"/>
      <c r="F5695" s="5"/>
      <c r="G5695" s="26"/>
      <c r="H5695" s="23"/>
      <c r="I5695" s="5"/>
      <c r="J5695" s="11" t="s">
        <v>1010</v>
      </c>
      <c r="K5695" s="45" t="s">
        <v>11298</v>
      </c>
      <c r="L5695" s="45" t="s">
        <v>5022</v>
      </c>
      <c r="M5695" s="45" t="s">
        <v>11299</v>
      </c>
      <c r="N5695" s="45" t="s">
        <v>11292</v>
      </c>
      <c r="O5695" s="45" t="s">
        <v>5824</v>
      </c>
      <c r="P5695" s="115" t="s">
        <v>10824</v>
      </c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</row>
    <row r="5696" spans="1:50" ht="24" x14ac:dyDescent="0.2">
      <c r="A5696" s="11"/>
      <c r="B5696" s="14"/>
      <c r="C5696" s="5"/>
      <c r="D5696" s="5"/>
      <c r="E5696" s="5"/>
      <c r="F5696" s="5"/>
      <c r="G5696" s="26"/>
      <c r="H5696" s="7"/>
      <c r="I5696" s="5"/>
      <c r="J5696" s="11" t="s">
        <v>1010</v>
      </c>
      <c r="K5696" s="45" t="s">
        <v>11300</v>
      </c>
      <c r="L5696" s="45" t="s">
        <v>5518</v>
      </c>
      <c r="M5696" s="45" t="s">
        <v>5004</v>
      </c>
      <c r="N5696" s="45" t="s">
        <v>5092</v>
      </c>
      <c r="O5696" s="45" t="s">
        <v>5116</v>
      </c>
      <c r="P5696" s="115" t="s">
        <v>5005</v>
      </c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</row>
    <row r="5697" spans="1:50" x14ac:dyDescent="0.2">
      <c r="A5697" s="11"/>
      <c r="B5697" s="14"/>
      <c r="C5697" s="5"/>
      <c r="D5697" s="5"/>
      <c r="E5697" s="5"/>
      <c r="F5697" s="5"/>
      <c r="G5697" s="26"/>
      <c r="H5697" s="23"/>
      <c r="I5697" s="5"/>
      <c r="J5697" s="11" t="s">
        <v>1010</v>
      </c>
      <c r="K5697" s="45" t="s">
        <v>11300</v>
      </c>
      <c r="L5697" s="45" t="s">
        <v>5518</v>
      </c>
      <c r="M5697" s="45" t="s">
        <v>5004</v>
      </c>
      <c r="N5697" s="45" t="s">
        <v>5092</v>
      </c>
      <c r="O5697" s="45" t="s">
        <v>4991</v>
      </c>
      <c r="P5697" s="115" t="s">
        <v>10248</v>
      </c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</row>
    <row r="5698" spans="1:50" ht="24" x14ac:dyDescent="0.2">
      <c r="A5698" s="11"/>
      <c r="B5698" s="14"/>
      <c r="C5698" s="5"/>
      <c r="D5698" s="5"/>
      <c r="E5698" s="5"/>
      <c r="F5698" s="5"/>
      <c r="G5698" s="26"/>
      <c r="H5698" s="7"/>
      <c r="I5698" s="5"/>
      <c r="J5698" s="11" t="s">
        <v>1010</v>
      </c>
      <c r="K5698" s="45" t="s">
        <v>11300</v>
      </c>
      <c r="L5698" s="45" t="s">
        <v>6279</v>
      </c>
      <c r="M5698" s="45" t="s">
        <v>5004</v>
      </c>
      <c r="N5698" s="45" t="s">
        <v>5092</v>
      </c>
      <c r="O5698" s="45" t="s">
        <v>5116</v>
      </c>
      <c r="P5698" s="115" t="s">
        <v>5005</v>
      </c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</row>
    <row r="5699" spans="1:50" ht="24" x14ac:dyDescent="0.2">
      <c r="A5699" s="11"/>
      <c r="B5699" s="14"/>
      <c r="C5699" s="5"/>
      <c r="D5699" s="5"/>
      <c r="E5699" s="5"/>
      <c r="F5699" s="5"/>
      <c r="G5699" s="26"/>
      <c r="H5699" s="7"/>
      <c r="I5699" s="5"/>
      <c r="J5699" s="11" t="s">
        <v>1010</v>
      </c>
      <c r="K5699" s="45" t="s">
        <v>11300</v>
      </c>
      <c r="L5699" s="45" t="s">
        <v>6279</v>
      </c>
      <c r="M5699" s="45" t="s">
        <v>5004</v>
      </c>
      <c r="N5699" s="45" t="s">
        <v>5092</v>
      </c>
      <c r="O5699" s="45" t="s">
        <v>4991</v>
      </c>
      <c r="P5699" s="115" t="s">
        <v>6969</v>
      </c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</row>
    <row r="5700" spans="1:50" ht="24" x14ac:dyDescent="0.2">
      <c r="A5700" s="11"/>
      <c r="B5700" s="14"/>
      <c r="C5700" s="5"/>
      <c r="D5700" s="5"/>
      <c r="E5700" s="5"/>
      <c r="F5700" s="5"/>
      <c r="G5700" s="26"/>
      <c r="H5700" s="7"/>
      <c r="I5700" s="5"/>
      <c r="J5700" s="11" t="s">
        <v>1010</v>
      </c>
      <c r="K5700" s="45" t="s">
        <v>11301</v>
      </c>
      <c r="L5700" s="45" t="s">
        <v>5022</v>
      </c>
      <c r="M5700" s="45" t="s">
        <v>5004</v>
      </c>
      <c r="N5700" s="45" t="s">
        <v>5092</v>
      </c>
      <c r="O5700" s="45" t="s">
        <v>5432</v>
      </c>
      <c r="P5700" s="115" t="s">
        <v>5005</v>
      </c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</row>
    <row r="5701" spans="1:50" ht="24" x14ac:dyDescent="0.2">
      <c r="A5701" s="11"/>
      <c r="B5701" s="14"/>
      <c r="C5701" s="5"/>
      <c r="D5701" s="5"/>
      <c r="E5701" s="5"/>
      <c r="F5701" s="5"/>
      <c r="G5701" s="26"/>
      <c r="H5701" s="7"/>
      <c r="I5701" s="5"/>
      <c r="J5701" s="11" t="s">
        <v>1010</v>
      </c>
      <c r="K5701" s="45" t="s">
        <v>11302</v>
      </c>
      <c r="L5701" s="45" t="s">
        <v>5138</v>
      </c>
      <c r="M5701" s="45" t="s">
        <v>11303</v>
      </c>
      <c r="N5701" s="45" t="s">
        <v>5092</v>
      </c>
      <c r="O5701" s="45" t="s">
        <v>4991</v>
      </c>
      <c r="P5701" s="115" t="s">
        <v>10248</v>
      </c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</row>
    <row r="5702" spans="1:50" x14ac:dyDescent="0.2">
      <c r="A5702" s="11"/>
      <c r="B5702" s="14"/>
      <c r="C5702" s="5"/>
      <c r="D5702" s="5"/>
      <c r="E5702" s="5"/>
      <c r="F5702" s="5"/>
      <c r="G5702" s="26"/>
      <c r="H5702" s="7"/>
      <c r="I5702" s="5"/>
      <c r="J5702" s="11" t="s">
        <v>1010</v>
      </c>
      <c r="K5702" s="45" t="s">
        <v>11304</v>
      </c>
      <c r="L5702" s="45" t="s">
        <v>5280</v>
      </c>
      <c r="M5702" s="45" t="s">
        <v>5004</v>
      </c>
      <c r="N5702" s="45" t="s">
        <v>5092</v>
      </c>
      <c r="O5702" s="45" t="s">
        <v>7935</v>
      </c>
      <c r="P5702" s="115" t="s">
        <v>9983</v>
      </c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</row>
    <row r="5703" spans="1:50" ht="24" x14ac:dyDescent="0.2">
      <c r="A5703" s="11"/>
      <c r="B5703" s="14"/>
      <c r="C5703" s="5"/>
      <c r="D5703" s="5"/>
      <c r="E5703" s="5"/>
      <c r="F5703" s="5"/>
      <c r="G5703" s="26"/>
      <c r="H5703" s="23"/>
      <c r="I5703" s="5"/>
      <c r="J5703" s="11" t="s">
        <v>1010</v>
      </c>
      <c r="K5703" s="45" t="s">
        <v>11305</v>
      </c>
      <c r="L5703" s="45" t="s">
        <v>11306</v>
      </c>
      <c r="M5703" s="45" t="s">
        <v>11307</v>
      </c>
      <c r="N5703" s="45" t="s">
        <v>11292</v>
      </c>
      <c r="O5703" s="45" t="s">
        <v>5043</v>
      </c>
      <c r="P5703" s="115" t="s">
        <v>11308</v>
      </c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</row>
    <row r="5704" spans="1:50" ht="24" x14ac:dyDescent="0.2">
      <c r="A5704" s="11"/>
      <c r="B5704" s="14"/>
      <c r="C5704" s="5"/>
      <c r="D5704" s="5"/>
      <c r="E5704" s="5"/>
      <c r="F5704" s="5"/>
      <c r="G5704" s="26"/>
      <c r="H5704" s="23"/>
      <c r="I5704" s="5"/>
      <c r="J5704" s="11" t="s">
        <v>1010</v>
      </c>
      <c r="K5704" s="45" t="s">
        <v>11305</v>
      </c>
      <c r="L5704" s="45" t="s">
        <v>11309</v>
      </c>
      <c r="M5704" s="45" t="s">
        <v>5004</v>
      </c>
      <c r="N5704" s="45" t="s">
        <v>5092</v>
      </c>
      <c r="O5704" s="45" t="s">
        <v>5116</v>
      </c>
      <c r="P5704" s="115" t="s">
        <v>5005</v>
      </c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</row>
    <row r="5705" spans="1:50" ht="24" x14ac:dyDescent="0.2">
      <c r="A5705" s="11"/>
      <c r="B5705" s="14"/>
      <c r="C5705" s="5"/>
      <c r="D5705" s="5"/>
      <c r="E5705" s="5"/>
      <c r="F5705" s="5"/>
      <c r="G5705" s="26"/>
      <c r="H5705" s="23"/>
      <c r="I5705" s="5"/>
      <c r="J5705" s="11" t="s">
        <v>1010</v>
      </c>
      <c r="K5705" s="45" t="s">
        <v>11305</v>
      </c>
      <c r="L5705" s="45" t="s">
        <v>11309</v>
      </c>
      <c r="M5705" s="45" t="s">
        <v>5004</v>
      </c>
      <c r="N5705" s="45" t="s">
        <v>5092</v>
      </c>
      <c r="O5705" s="45" t="s">
        <v>5265</v>
      </c>
      <c r="P5705" s="115" t="s">
        <v>5139</v>
      </c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</row>
    <row r="5706" spans="1:50" ht="24" x14ac:dyDescent="0.2">
      <c r="A5706" s="11"/>
      <c r="B5706" s="14"/>
      <c r="C5706" s="5"/>
      <c r="D5706" s="5"/>
      <c r="E5706" s="5"/>
      <c r="F5706" s="5"/>
      <c r="G5706" s="26"/>
      <c r="H5706" s="7"/>
      <c r="I5706" s="5"/>
      <c r="J5706" s="11" t="s">
        <v>1010</v>
      </c>
      <c r="K5706" s="45" t="s">
        <v>11310</v>
      </c>
      <c r="L5706" s="45" t="s">
        <v>5014</v>
      </c>
      <c r="M5706" s="45" t="s">
        <v>5004</v>
      </c>
      <c r="N5706" s="45" t="s">
        <v>5092</v>
      </c>
      <c r="O5706" s="45" t="s">
        <v>5116</v>
      </c>
      <c r="P5706" s="115" t="s">
        <v>5005</v>
      </c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</row>
    <row r="5707" spans="1:50" x14ac:dyDescent="0.2">
      <c r="A5707" s="11"/>
      <c r="B5707" s="14"/>
      <c r="C5707" s="5"/>
      <c r="D5707" s="5"/>
      <c r="E5707" s="5"/>
      <c r="F5707" s="5"/>
      <c r="G5707" s="26"/>
      <c r="H5707" s="23"/>
      <c r="I5707" s="5"/>
      <c r="J5707" s="11" t="s">
        <v>1010</v>
      </c>
      <c r="K5707" s="45" t="s">
        <v>11310</v>
      </c>
      <c r="L5707" s="45" t="s">
        <v>5014</v>
      </c>
      <c r="M5707" s="45" t="s">
        <v>5004</v>
      </c>
      <c r="N5707" s="45" t="s">
        <v>5092</v>
      </c>
      <c r="O5707" s="45" t="s">
        <v>4991</v>
      </c>
      <c r="P5707" s="115" t="s">
        <v>6881</v>
      </c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</row>
    <row r="5708" spans="1:50" ht="24" x14ac:dyDescent="0.2">
      <c r="A5708" s="11"/>
      <c r="B5708" s="14"/>
      <c r="C5708" s="5"/>
      <c r="D5708" s="5"/>
      <c r="E5708" s="5"/>
      <c r="F5708" s="5"/>
      <c r="G5708" s="26"/>
      <c r="H5708" s="23"/>
      <c r="I5708" s="5"/>
      <c r="J5708" s="11" t="s">
        <v>1010</v>
      </c>
      <c r="K5708" s="45" t="s">
        <v>11311</v>
      </c>
      <c r="L5708" s="45" t="s">
        <v>5014</v>
      </c>
      <c r="M5708" s="45" t="s">
        <v>11312</v>
      </c>
      <c r="N5708" s="45" t="s">
        <v>11292</v>
      </c>
      <c r="O5708" s="45" t="s">
        <v>5824</v>
      </c>
      <c r="P5708" s="115" t="s">
        <v>5005</v>
      </c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</row>
    <row r="5709" spans="1:50" ht="24" x14ac:dyDescent="0.2">
      <c r="A5709" s="11"/>
      <c r="B5709" s="14"/>
      <c r="C5709" s="5"/>
      <c r="D5709" s="5"/>
      <c r="E5709" s="5"/>
      <c r="F5709" s="5"/>
      <c r="G5709" s="26"/>
      <c r="H5709" s="23"/>
      <c r="I5709" s="5"/>
      <c r="J5709" s="11" t="s">
        <v>1010</v>
      </c>
      <c r="K5709" s="45" t="s">
        <v>11313</v>
      </c>
      <c r="L5709" s="45" t="s">
        <v>5138</v>
      </c>
      <c r="M5709" s="45" t="s">
        <v>11295</v>
      </c>
      <c r="N5709" s="45" t="s">
        <v>10823</v>
      </c>
      <c r="O5709" s="45" t="s">
        <v>5363</v>
      </c>
      <c r="P5709" s="115" t="s">
        <v>11314</v>
      </c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</row>
    <row r="5710" spans="1:50" ht="36" x14ac:dyDescent="0.2">
      <c r="A5710" s="11"/>
      <c r="B5710" s="14"/>
      <c r="C5710" s="5"/>
      <c r="D5710" s="5"/>
      <c r="E5710" s="5"/>
      <c r="F5710" s="5"/>
      <c r="G5710" s="26"/>
      <c r="H5710" s="23"/>
      <c r="I5710" s="5"/>
      <c r="J5710" s="11" t="s">
        <v>1009</v>
      </c>
      <c r="K5710" s="45" t="s">
        <v>11315</v>
      </c>
      <c r="L5710" s="45" t="s">
        <v>5213</v>
      </c>
      <c r="M5710" s="45" t="s">
        <v>5004</v>
      </c>
      <c r="N5710" s="45" t="s">
        <v>5092</v>
      </c>
      <c r="O5710" s="45" t="s">
        <v>5017</v>
      </c>
      <c r="P5710" s="115" t="s">
        <v>6399</v>
      </c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</row>
    <row r="5711" spans="1:50" ht="24" x14ac:dyDescent="0.2">
      <c r="A5711" s="11"/>
      <c r="B5711" s="14"/>
      <c r="C5711" s="5"/>
      <c r="D5711" s="5"/>
      <c r="E5711" s="5"/>
      <c r="F5711" s="5"/>
      <c r="G5711" s="26"/>
      <c r="H5711" s="23"/>
      <c r="I5711" s="5"/>
      <c r="J5711" s="11" t="s">
        <v>1009</v>
      </c>
      <c r="K5711" s="45" t="s">
        <v>11316</v>
      </c>
      <c r="L5711" s="45" t="s">
        <v>11317</v>
      </c>
      <c r="M5711" s="45" t="s">
        <v>11299</v>
      </c>
      <c r="N5711" s="45" t="s">
        <v>11292</v>
      </c>
      <c r="O5711" s="45" t="s">
        <v>11318</v>
      </c>
      <c r="P5711" s="115" t="s">
        <v>5005</v>
      </c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</row>
    <row r="5712" spans="1:50" ht="48" x14ac:dyDescent="0.2">
      <c r="A5712" s="11"/>
      <c r="B5712" s="14"/>
      <c r="C5712" s="5"/>
      <c r="D5712" s="5"/>
      <c r="E5712" s="5"/>
      <c r="F5712" s="5"/>
      <c r="G5712" s="26"/>
      <c r="H5712" s="23"/>
      <c r="I5712" s="5"/>
      <c r="J5712" s="11" t="s">
        <v>1009</v>
      </c>
      <c r="K5712" s="45" t="s">
        <v>11319</v>
      </c>
      <c r="L5712" s="45" t="s">
        <v>11320</v>
      </c>
      <c r="M5712" s="45" t="s">
        <v>5004</v>
      </c>
      <c r="N5712" s="45" t="s">
        <v>5092</v>
      </c>
      <c r="O5712" s="45" t="s">
        <v>5017</v>
      </c>
      <c r="P5712" s="115" t="s">
        <v>5005</v>
      </c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</row>
    <row r="5713" spans="1:50" ht="96" x14ac:dyDescent="0.2">
      <c r="A5713" s="11"/>
      <c r="B5713" s="14"/>
      <c r="C5713" s="5"/>
      <c r="D5713" s="5"/>
      <c r="E5713" s="5"/>
      <c r="F5713" s="5"/>
      <c r="G5713" s="26"/>
      <c r="H5713" s="23"/>
      <c r="I5713" s="5"/>
      <c r="J5713" s="11" t="s">
        <v>1009</v>
      </c>
      <c r="K5713" s="45" t="s">
        <v>11321</v>
      </c>
      <c r="L5713" s="45" t="s">
        <v>11322</v>
      </c>
      <c r="M5713" s="45" t="s">
        <v>11323</v>
      </c>
      <c r="N5713" s="45" t="s">
        <v>11292</v>
      </c>
      <c r="O5713" s="45" t="s">
        <v>11324</v>
      </c>
      <c r="P5713" s="115" t="s">
        <v>5005</v>
      </c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</row>
    <row r="5714" spans="1:50" ht="96" x14ac:dyDescent="0.2">
      <c r="A5714" s="11"/>
      <c r="B5714" s="14"/>
      <c r="C5714" s="5"/>
      <c r="D5714" s="5"/>
      <c r="E5714" s="5"/>
      <c r="F5714" s="5"/>
      <c r="G5714" s="26"/>
      <c r="H5714" s="23"/>
      <c r="I5714" s="5"/>
      <c r="J5714" s="11" t="s">
        <v>1009</v>
      </c>
      <c r="K5714" s="45" t="s">
        <v>11321</v>
      </c>
      <c r="L5714" s="45" t="s">
        <v>11322</v>
      </c>
      <c r="M5714" s="45" t="s">
        <v>11323</v>
      </c>
      <c r="N5714" s="45" t="s">
        <v>11292</v>
      </c>
      <c r="O5714" s="45" t="s">
        <v>5043</v>
      </c>
      <c r="P5714" s="115" t="s">
        <v>11325</v>
      </c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</row>
    <row r="5715" spans="1:50" ht="24" x14ac:dyDescent="0.2">
      <c r="A5715" s="11"/>
      <c r="B5715" s="14"/>
      <c r="C5715" s="5"/>
      <c r="D5715" s="5"/>
      <c r="E5715" s="5"/>
      <c r="F5715" s="5"/>
      <c r="G5715" s="26"/>
      <c r="H5715" s="23"/>
      <c r="I5715" s="5"/>
      <c r="J5715" s="11" t="s">
        <v>1009</v>
      </c>
      <c r="K5715" s="45" t="s">
        <v>11326</v>
      </c>
      <c r="L5715" s="45" t="s">
        <v>6202</v>
      </c>
      <c r="M5715" s="45" t="s">
        <v>5004</v>
      </c>
      <c r="N5715" s="45" t="s">
        <v>5092</v>
      </c>
      <c r="O5715" s="45" t="s">
        <v>7823</v>
      </c>
      <c r="P5715" s="115" t="s">
        <v>5005</v>
      </c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</row>
    <row r="5716" spans="1:50" ht="24" x14ac:dyDescent="0.2">
      <c r="A5716" s="11"/>
      <c r="B5716" s="14"/>
      <c r="C5716" s="5"/>
      <c r="D5716" s="5"/>
      <c r="E5716" s="5"/>
      <c r="F5716" s="5"/>
      <c r="G5716" s="26"/>
      <c r="H5716" s="23"/>
      <c r="I5716" s="5"/>
      <c r="J5716" s="11" t="s">
        <v>1009</v>
      </c>
      <c r="K5716" s="45" t="s">
        <v>11305</v>
      </c>
      <c r="L5716" s="45" t="s">
        <v>7116</v>
      </c>
      <c r="M5716" s="45" t="s">
        <v>11327</v>
      </c>
      <c r="N5716" s="45" t="s">
        <v>10823</v>
      </c>
      <c r="O5716" s="45" t="s">
        <v>5363</v>
      </c>
      <c r="P5716" s="115" t="s">
        <v>8442</v>
      </c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</row>
    <row r="5717" spans="1:50" x14ac:dyDescent="0.2">
      <c r="A5717" s="11"/>
      <c r="B5717" s="14"/>
      <c r="C5717" s="5"/>
      <c r="D5717" s="5"/>
      <c r="E5717" s="5"/>
      <c r="F5717" s="5"/>
      <c r="G5717" s="26"/>
      <c r="H5717" s="23"/>
      <c r="I5717" s="5"/>
      <c r="J5717" s="11" t="s">
        <v>1009</v>
      </c>
      <c r="K5717" s="45" t="s">
        <v>11305</v>
      </c>
      <c r="L5717" s="45" t="s">
        <v>7116</v>
      </c>
      <c r="M5717" s="45" t="s">
        <v>11328</v>
      </c>
      <c r="N5717" s="45" t="s">
        <v>10823</v>
      </c>
      <c r="O5717" s="45" t="s">
        <v>5363</v>
      </c>
      <c r="P5717" s="115" t="s">
        <v>11329</v>
      </c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</row>
    <row r="5718" spans="1:50" x14ac:dyDescent="0.2">
      <c r="A5718" s="11"/>
      <c r="B5718" s="5"/>
      <c r="C5718" s="5"/>
      <c r="D5718" s="5"/>
      <c r="E5718" s="5"/>
      <c r="F5718" s="5"/>
      <c r="G5718" s="24" t="s">
        <v>3841</v>
      </c>
      <c r="H5718" s="23"/>
      <c r="I5718" s="5"/>
      <c r="J5718" s="11"/>
      <c r="K5718" s="45"/>
      <c r="L5718" s="45"/>
      <c r="M5718" s="45"/>
      <c r="N5718" s="45"/>
      <c r="O5718" s="45"/>
      <c r="P5718" s="113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</row>
    <row r="5719" spans="1:50" x14ac:dyDescent="0.2">
      <c r="A5719" s="11"/>
      <c r="B5719" s="5"/>
      <c r="C5719" s="5"/>
      <c r="D5719" s="5"/>
      <c r="E5719" s="5"/>
      <c r="F5719" s="5"/>
      <c r="G5719" s="26"/>
      <c r="H5719" s="11" t="s">
        <v>2160</v>
      </c>
      <c r="I5719" s="5"/>
      <c r="J5719" s="11"/>
      <c r="K5719" s="45"/>
      <c r="L5719" s="45"/>
      <c r="M5719" s="45"/>
      <c r="N5719" s="45"/>
      <c r="O5719" s="45"/>
      <c r="P5719" s="113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</row>
    <row r="5720" spans="1:50" x14ac:dyDescent="0.2">
      <c r="A5720" s="11"/>
      <c r="B5720" s="5"/>
      <c r="C5720" s="5"/>
      <c r="D5720" s="5"/>
      <c r="E5720" s="5"/>
      <c r="F5720" s="5"/>
      <c r="G5720" s="26"/>
      <c r="H5720" s="23"/>
      <c r="I5720" s="11" t="s">
        <v>1</v>
      </c>
      <c r="J5720" s="11"/>
      <c r="K5720" s="45"/>
      <c r="L5720" s="45"/>
      <c r="M5720" s="45"/>
      <c r="N5720" s="45"/>
      <c r="O5720" s="45"/>
      <c r="P5720" s="113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</row>
    <row r="5721" spans="1:50" x14ac:dyDescent="0.2">
      <c r="A5721" s="11"/>
      <c r="B5721" s="14"/>
      <c r="C5721" s="5"/>
      <c r="D5721" s="5"/>
      <c r="E5721" s="5"/>
      <c r="F5721" s="5"/>
      <c r="G5721" s="26"/>
      <c r="H5721" s="7"/>
      <c r="I5721" s="5"/>
      <c r="J5721" s="11" t="s">
        <v>1010</v>
      </c>
      <c r="K5721" s="45" t="s">
        <v>11330</v>
      </c>
      <c r="L5721" s="45" t="s">
        <v>6357</v>
      </c>
      <c r="M5721" s="45" t="s">
        <v>7692</v>
      </c>
      <c r="N5721" s="45" t="s">
        <v>5090</v>
      </c>
      <c r="O5721" s="45" t="s">
        <v>4991</v>
      </c>
      <c r="P5721" s="115" t="s">
        <v>11331</v>
      </c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</row>
    <row r="5722" spans="1:50" ht="24" x14ac:dyDescent="0.2">
      <c r="A5722" s="11"/>
      <c r="B5722" s="14"/>
      <c r="C5722" s="5"/>
      <c r="D5722" s="5"/>
      <c r="E5722" s="5"/>
      <c r="F5722" s="5"/>
      <c r="G5722" s="26"/>
      <c r="H5722" s="23"/>
      <c r="I5722" s="5"/>
      <c r="J5722" s="11" t="s">
        <v>1010</v>
      </c>
      <c r="K5722" s="45" t="s">
        <v>11332</v>
      </c>
      <c r="L5722" s="45" t="s">
        <v>4988</v>
      </c>
      <c r="M5722" s="45" t="s">
        <v>7692</v>
      </c>
      <c r="N5722" s="45" t="s">
        <v>5090</v>
      </c>
      <c r="O5722" s="45" t="s">
        <v>5116</v>
      </c>
      <c r="P5722" s="115" t="s">
        <v>5005</v>
      </c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</row>
    <row r="5723" spans="1:50" ht="24" x14ac:dyDescent="0.2">
      <c r="A5723" s="11"/>
      <c r="B5723" s="14"/>
      <c r="C5723" s="5"/>
      <c r="D5723" s="5"/>
      <c r="E5723" s="5"/>
      <c r="F5723" s="5"/>
      <c r="G5723" s="26"/>
      <c r="H5723" s="7"/>
      <c r="I5723" s="5"/>
      <c r="J5723" s="11" t="s">
        <v>1010</v>
      </c>
      <c r="K5723" s="45" t="s">
        <v>11332</v>
      </c>
      <c r="L5723" s="45" t="s">
        <v>4988</v>
      </c>
      <c r="M5723" s="45" t="s">
        <v>7692</v>
      </c>
      <c r="N5723" s="45" t="s">
        <v>5090</v>
      </c>
      <c r="O5723" s="45" t="s">
        <v>4991</v>
      </c>
      <c r="P5723" s="115" t="s">
        <v>11333</v>
      </c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</row>
    <row r="5724" spans="1:50" ht="24" x14ac:dyDescent="0.2">
      <c r="A5724" s="11"/>
      <c r="B5724" s="14"/>
      <c r="C5724" s="5"/>
      <c r="D5724" s="5"/>
      <c r="E5724" s="5"/>
      <c r="F5724" s="5"/>
      <c r="G5724" s="26"/>
      <c r="H5724" s="23"/>
      <c r="I5724" s="5"/>
      <c r="J5724" s="11" t="s">
        <v>1009</v>
      </c>
      <c r="K5724" s="45" t="s">
        <v>11334</v>
      </c>
      <c r="L5724" s="45" t="s">
        <v>11335</v>
      </c>
      <c r="M5724" s="45" t="s">
        <v>7692</v>
      </c>
      <c r="N5724" s="45" t="s">
        <v>5090</v>
      </c>
      <c r="O5724" s="45" t="s">
        <v>4991</v>
      </c>
      <c r="P5724" s="115" t="s">
        <v>5005</v>
      </c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</row>
    <row r="5725" spans="1:50" ht="24" x14ac:dyDescent="0.2">
      <c r="A5725" s="11"/>
      <c r="B5725" s="14"/>
      <c r="C5725" s="5"/>
      <c r="D5725" s="5"/>
      <c r="E5725" s="5"/>
      <c r="F5725" s="5"/>
      <c r="G5725" s="26"/>
      <c r="H5725" s="23"/>
      <c r="I5725" s="5"/>
      <c r="J5725" s="11" t="s">
        <v>1009</v>
      </c>
      <c r="K5725" s="45" t="s">
        <v>11336</v>
      </c>
      <c r="L5725" s="45" t="s">
        <v>5469</v>
      </c>
      <c r="M5725" s="45" t="s">
        <v>7692</v>
      </c>
      <c r="N5725" s="45" t="s">
        <v>5090</v>
      </c>
      <c r="O5725" s="45" t="s">
        <v>5432</v>
      </c>
      <c r="P5725" s="115" t="s">
        <v>5005</v>
      </c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</row>
    <row r="5726" spans="1:50" ht="15.75" x14ac:dyDescent="0.2">
      <c r="A5726" s="11"/>
      <c r="B5726" s="5"/>
      <c r="C5726" s="5"/>
      <c r="D5726" s="17" t="s">
        <v>800</v>
      </c>
      <c r="E5726" s="5"/>
      <c r="F5726" s="5"/>
      <c r="G5726" s="26"/>
      <c r="H5726" s="23"/>
      <c r="I5726" s="5"/>
      <c r="J5726" s="11"/>
      <c r="K5726" s="45"/>
      <c r="L5726" s="45"/>
      <c r="M5726" s="45"/>
      <c r="N5726" s="45"/>
      <c r="O5726" s="45"/>
      <c r="P5726" s="113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</row>
    <row r="5727" spans="1:50" x14ac:dyDescent="0.2">
      <c r="A5727" s="11"/>
      <c r="B5727" s="5"/>
      <c r="C5727" s="5"/>
      <c r="D5727" s="5"/>
      <c r="E5727" s="5"/>
      <c r="F5727" s="5"/>
      <c r="G5727" s="24" t="s">
        <v>3842</v>
      </c>
      <c r="H5727" s="23"/>
      <c r="I5727" s="5"/>
      <c r="J5727" s="11"/>
      <c r="K5727" s="45"/>
      <c r="L5727" s="45"/>
      <c r="M5727" s="45"/>
      <c r="N5727" s="45"/>
      <c r="O5727" s="45"/>
      <c r="P5727" s="113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</row>
    <row r="5728" spans="1:50" ht="25.5" x14ac:dyDescent="0.2">
      <c r="A5728" s="11"/>
      <c r="B5728" s="5"/>
      <c r="C5728" s="5"/>
      <c r="D5728" s="5"/>
      <c r="E5728" s="5"/>
      <c r="F5728" s="5"/>
      <c r="G5728" s="27" t="s">
        <v>4360</v>
      </c>
      <c r="H5728" s="11"/>
      <c r="I5728" s="11"/>
      <c r="J5728" s="11"/>
      <c r="K5728" s="53"/>
      <c r="L5728" s="45"/>
      <c r="M5728" s="45" t="s">
        <v>1342</v>
      </c>
      <c r="N5728" s="45" t="s">
        <v>1376</v>
      </c>
      <c r="O5728" s="45"/>
      <c r="P5728" s="113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</row>
    <row r="5729" spans="1:50" x14ac:dyDescent="0.2">
      <c r="A5729" s="11"/>
      <c r="B5729" s="5"/>
      <c r="C5729" s="5"/>
      <c r="D5729" s="5"/>
      <c r="E5729" s="5"/>
      <c r="F5729" s="5"/>
      <c r="G5729" s="26"/>
      <c r="H5729" s="11" t="s">
        <v>2161</v>
      </c>
      <c r="I5729" s="5"/>
      <c r="J5729" s="11"/>
      <c r="K5729" s="45"/>
      <c r="L5729" s="45"/>
      <c r="M5729" s="45"/>
      <c r="N5729" s="45"/>
      <c r="O5729" s="45"/>
      <c r="P5729" s="113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</row>
    <row r="5730" spans="1:50" x14ac:dyDescent="0.2">
      <c r="A5730" s="11"/>
      <c r="B5730" s="5"/>
      <c r="C5730" s="5"/>
      <c r="D5730" s="5"/>
      <c r="E5730" s="5"/>
      <c r="F5730" s="5"/>
      <c r="G5730" s="26"/>
      <c r="H5730" s="23"/>
      <c r="I5730" s="11" t="s">
        <v>79</v>
      </c>
      <c r="J5730" s="11"/>
      <c r="K5730" s="45"/>
      <c r="L5730" s="45"/>
      <c r="M5730" s="45"/>
      <c r="N5730" s="45"/>
      <c r="O5730" s="45"/>
      <c r="P5730" s="113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</row>
    <row r="5731" spans="1:50" ht="36" x14ac:dyDescent="0.2">
      <c r="A5731" s="11"/>
      <c r="B5731" s="14"/>
      <c r="C5731" s="5"/>
      <c r="D5731" s="5"/>
      <c r="E5731" s="5"/>
      <c r="F5731" s="5"/>
      <c r="G5731" s="26"/>
      <c r="H5731" s="11"/>
      <c r="I5731" s="5"/>
      <c r="J5731" s="11" t="s">
        <v>1009</v>
      </c>
      <c r="K5731" s="45" t="s">
        <v>11337</v>
      </c>
      <c r="L5731" s="45" t="s">
        <v>11338</v>
      </c>
      <c r="M5731" s="45" t="s">
        <v>11339</v>
      </c>
      <c r="N5731" s="45" t="s">
        <v>6485</v>
      </c>
      <c r="O5731" s="45" t="s">
        <v>6283</v>
      </c>
      <c r="P5731" s="115" t="s">
        <v>11340</v>
      </c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</row>
    <row r="5732" spans="1:50" ht="15.75" x14ac:dyDescent="0.2">
      <c r="A5732" s="11"/>
      <c r="B5732" s="5"/>
      <c r="C5732" s="5"/>
      <c r="D5732" s="17" t="s">
        <v>801</v>
      </c>
      <c r="E5732" s="5"/>
      <c r="F5732" s="5"/>
      <c r="G5732" s="26"/>
      <c r="H5732" s="23"/>
      <c r="I5732" s="5"/>
      <c r="J5732" s="11"/>
      <c r="K5732" s="45"/>
      <c r="L5732" s="45"/>
      <c r="M5732" s="45"/>
      <c r="N5732" s="45"/>
      <c r="O5732" s="45"/>
      <c r="P5732" s="113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</row>
    <row r="5733" spans="1:50" x14ac:dyDescent="0.2">
      <c r="A5733" s="11"/>
      <c r="B5733" s="5"/>
      <c r="C5733" s="5"/>
      <c r="D5733" s="5"/>
      <c r="E5733" s="5"/>
      <c r="F5733" s="5"/>
      <c r="G5733" s="24" t="s">
        <v>3843</v>
      </c>
      <c r="H5733" s="23"/>
      <c r="I5733" s="5"/>
      <c r="J5733" s="11"/>
      <c r="K5733" s="45"/>
      <c r="L5733" s="45"/>
      <c r="M5733" s="45"/>
      <c r="N5733" s="45"/>
      <c r="O5733" s="45"/>
      <c r="P5733" s="113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</row>
    <row r="5734" spans="1:50" x14ac:dyDescent="0.2">
      <c r="A5734" s="11"/>
      <c r="B5734" s="5"/>
      <c r="C5734" s="5"/>
      <c r="D5734" s="5"/>
      <c r="E5734" s="5"/>
      <c r="F5734" s="5"/>
      <c r="G5734" s="26"/>
      <c r="H5734" s="11" t="s">
        <v>2162</v>
      </c>
      <c r="I5734" s="5"/>
      <c r="J5734" s="11"/>
      <c r="K5734" s="45"/>
      <c r="L5734" s="45"/>
      <c r="M5734" s="45"/>
      <c r="N5734" s="45"/>
      <c r="O5734" s="45"/>
      <c r="P5734" s="113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</row>
    <row r="5735" spans="1:50" x14ac:dyDescent="0.2">
      <c r="A5735" s="11"/>
      <c r="B5735" s="5"/>
      <c r="C5735" s="5"/>
      <c r="D5735" s="5"/>
      <c r="E5735" s="5"/>
      <c r="F5735" s="5"/>
      <c r="G5735" s="26"/>
      <c r="H5735" s="23"/>
      <c r="I5735" s="11" t="s">
        <v>144</v>
      </c>
      <c r="J5735" s="11"/>
      <c r="K5735" s="45"/>
      <c r="L5735" s="45"/>
      <c r="M5735" s="45"/>
      <c r="N5735" s="45"/>
      <c r="O5735" s="45"/>
      <c r="P5735" s="113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</row>
    <row r="5736" spans="1:50" ht="24" x14ac:dyDescent="0.2">
      <c r="A5736" s="11"/>
      <c r="B5736" s="14"/>
      <c r="C5736" s="5"/>
      <c r="D5736" s="5"/>
      <c r="E5736" s="5"/>
      <c r="F5736" s="5"/>
      <c r="G5736" s="26"/>
      <c r="H5736" s="23"/>
      <c r="I5736" s="5"/>
      <c r="J5736" s="11" t="s">
        <v>1009</v>
      </c>
      <c r="K5736" s="45" t="s">
        <v>11341</v>
      </c>
      <c r="L5736" s="45" t="s">
        <v>11342</v>
      </c>
      <c r="M5736" s="45" t="s">
        <v>7130</v>
      </c>
      <c r="N5736" s="45" t="s">
        <v>11343</v>
      </c>
      <c r="O5736" s="45" t="s">
        <v>5363</v>
      </c>
      <c r="P5736" s="115" t="s">
        <v>5005</v>
      </c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</row>
    <row r="5737" spans="1:50" x14ac:dyDescent="0.2">
      <c r="A5737" s="11"/>
      <c r="B5737" s="14"/>
      <c r="C5737" s="5"/>
      <c r="D5737" s="5"/>
      <c r="E5737" s="5"/>
      <c r="F5737" s="5"/>
      <c r="G5737" s="26"/>
      <c r="H5737" s="7"/>
      <c r="I5737" s="5"/>
      <c r="J5737" s="11" t="s">
        <v>1009</v>
      </c>
      <c r="K5737" s="45" t="s">
        <v>11341</v>
      </c>
      <c r="L5737" s="45" t="s">
        <v>11342</v>
      </c>
      <c r="M5737" s="45" t="s">
        <v>11344</v>
      </c>
      <c r="N5737" s="45" t="s">
        <v>11343</v>
      </c>
      <c r="O5737" s="45" t="s">
        <v>5363</v>
      </c>
      <c r="P5737" s="115" t="s">
        <v>11345</v>
      </c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</row>
    <row r="5738" spans="1:50" ht="24" x14ac:dyDescent="0.2">
      <c r="A5738" s="11"/>
      <c r="B5738" s="14"/>
      <c r="C5738" s="5"/>
      <c r="D5738" s="5"/>
      <c r="E5738" s="5"/>
      <c r="F5738" s="5"/>
      <c r="G5738" s="26"/>
      <c r="H5738" s="23"/>
      <c r="I5738" s="5"/>
      <c r="J5738" s="11" t="s">
        <v>1009</v>
      </c>
      <c r="K5738" s="45" t="s">
        <v>11346</v>
      </c>
      <c r="L5738" s="45" t="s">
        <v>11342</v>
      </c>
      <c r="M5738" s="45" t="s">
        <v>11344</v>
      </c>
      <c r="N5738" s="45" t="s">
        <v>11347</v>
      </c>
      <c r="O5738" s="45" t="s">
        <v>5363</v>
      </c>
      <c r="P5738" s="115" t="s">
        <v>5005</v>
      </c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</row>
    <row r="5739" spans="1:50" ht="16.5" x14ac:dyDescent="0.2">
      <c r="A5739" s="11"/>
      <c r="B5739" s="5"/>
      <c r="C5739" s="16" t="s">
        <v>509</v>
      </c>
      <c r="D5739" s="5"/>
      <c r="E5739" s="5"/>
      <c r="F5739" s="5"/>
      <c r="G5739" s="26"/>
      <c r="H5739" s="23"/>
      <c r="I5739" s="5"/>
      <c r="J5739" s="11"/>
      <c r="K5739" s="45"/>
      <c r="L5739" s="45"/>
      <c r="M5739" s="45"/>
      <c r="N5739" s="45"/>
      <c r="O5739" s="45"/>
      <c r="P5739" s="113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</row>
    <row r="5740" spans="1:50" x14ac:dyDescent="0.2">
      <c r="A5740" s="11"/>
      <c r="B5740" s="5"/>
      <c r="C5740" s="5"/>
      <c r="D5740" s="5"/>
      <c r="E5740" s="5"/>
      <c r="F5740" s="5"/>
      <c r="G5740" s="24" t="s">
        <v>3388</v>
      </c>
      <c r="H5740" s="23"/>
      <c r="I5740" s="5"/>
      <c r="J5740" s="11"/>
      <c r="K5740" s="45"/>
      <c r="L5740" s="45"/>
      <c r="M5740" s="45"/>
      <c r="N5740" s="45"/>
      <c r="O5740" s="45"/>
      <c r="P5740" s="113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</row>
    <row r="5741" spans="1:50" ht="16.5" x14ac:dyDescent="0.2">
      <c r="A5741" s="11"/>
      <c r="B5741" s="5"/>
      <c r="C5741" s="16" t="s">
        <v>510</v>
      </c>
      <c r="D5741" s="5"/>
      <c r="E5741" s="5"/>
      <c r="F5741" s="5"/>
      <c r="G5741" s="26"/>
      <c r="H5741" s="23"/>
      <c r="I5741" s="5"/>
      <c r="J5741" s="11"/>
      <c r="K5741" s="45"/>
      <c r="L5741" s="45"/>
      <c r="M5741" s="45"/>
      <c r="N5741" s="45"/>
      <c r="O5741" s="45"/>
      <c r="P5741" s="113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</row>
    <row r="5742" spans="1:50" ht="15.75" x14ac:dyDescent="0.2">
      <c r="A5742" s="11"/>
      <c r="B5742" s="5"/>
      <c r="C5742" s="5"/>
      <c r="D5742" s="17" t="s">
        <v>802</v>
      </c>
      <c r="E5742" s="5"/>
      <c r="F5742" s="5"/>
      <c r="G5742" s="26"/>
      <c r="H5742" s="23"/>
      <c r="I5742" s="5"/>
      <c r="J5742" s="11"/>
      <c r="K5742" s="45"/>
      <c r="L5742" s="45"/>
      <c r="M5742" s="45"/>
      <c r="N5742" s="45"/>
      <c r="O5742" s="45"/>
      <c r="P5742" s="113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</row>
    <row r="5743" spans="1:50" x14ac:dyDescent="0.2">
      <c r="A5743" s="11"/>
      <c r="B5743" s="5"/>
      <c r="C5743" s="5"/>
      <c r="D5743" s="5"/>
      <c r="E5743" s="5"/>
      <c r="F5743" s="5"/>
      <c r="G5743" s="24" t="s">
        <v>3844</v>
      </c>
      <c r="H5743" s="23"/>
      <c r="I5743" s="5"/>
      <c r="J5743" s="11"/>
      <c r="K5743" s="45"/>
      <c r="L5743" s="45"/>
      <c r="M5743" s="45"/>
      <c r="N5743" s="45"/>
      <c r="O5743" s="45"/>
      <c r="P5743" s="113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</row>
    <row r="5744" spans="1:50" x14ac:dyDescent="0.2">
      <c r="A5744" s="11"/>
      <c r="B5744" s="5"/>
      <c r="C5744" s="5"/>
      <c r="D5744" s="5"/>
      <c r="E5744" s="5"/>
      <c r="F5744" s="5"/>
      <c r="G5744" s="26"/>
      <c r="H5744" s="11" t="s">
        <v>2163</v>
      </c>
      <c r="I5744" s="5"/>
      <c r="J5744" s="11"/>
      <c r="K5744" s="45"/>
      <c r="L5744" s="45"/>
      <c r="M5744" s="45"/>
      <c r="N5744" s="45"/>
      <c r="O5744" s="45"/>
      <c r="P5744" s="113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</row>
    <row r="5745" spans="1:50" x14ac:dyDescent="0.2">
      <c r="A5745" s="11"/>
      <c r="B5745" s="5"/>
      <c r="C5745" s="5"/>
      <c r="D5745" s="5"/>
      <c r="E5745" s="5"/>
      <c r="F5745" s="5"/>
      <c r="G5745" s="26"/>
      <c r="H5745" s="23"/>
      <c r="I5745" s="11" t="s">
        <v>6</v>
      </c>
      <c r="J5745" s="11"/>
      <c r="K5745" s="45"/>
      <c r="L5745" s="45"/>
      <c r="M5745" s="45"/>
      <c r="N5745" s="45"/>
      <c r="O5745" s="45"/>
      <c r="P5745" s="113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</row>
    <row r="5746" spans="1:50" ht="24" x14ac:dyDescent="0.2">
      <c r="A5746" s="11"/>
      <c r="B5746" s="14"/>
      <c r="C5746" s="5"/>
      <c r="D5746" s="5"/>
      <c r="E5746" s="5"/>
      <c r="F5746" s="5"/>
      <c r="G5746" s="26"/>
      <c r="H5746" s="23"/>
      <c r="I5746" s="5"/>
      <c r="J5746" s="11" t="s">
        <v>1009</v>
      </c>
      <c r="K5746" s="45" t="s">
        <v>11348</v>
      </c>
      <c r="L5746" s="45" t="s">
        <v>5964</v>
      </c>
      <c r="M5746" s="45" t="s">
        <v>10821</v>
      </c>
      <c r="N5746" s="45" t="s">
        <v>4994</v>
      </c>
      <c r="O5746" s="45" t="s">
        <v>11349</v>
      </c>
      <c r="P5746" s="115" t="s">
        <v>5005</v>
      </c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</row>
    <row r="5747" spans="1:50" x14ac:dyDescent="0.2">
      <c r="A5747" s="11"/>
      <c r="B5747" s="14"/>
      <c r="C5747" s="5"/>
      <c r="D5747" s="5"/>
      <c r="E5747" s="5"/>
      <c r="F5747" s="5"/>
      <c r="G5747" s="26"/>
      <c r="H5747" s="23"/>
      <c r="I5747" s="5"/>
      <c r="J5747" s="11" t="s">
        <v>1009</v>
      </c>
      <c r="K5747" s="45" t="s">
        <v>11348</v>
      </c>
      <c r="L5747" s="45" t="s">
        <v>5964</v>
      </c>
      <c r="M5747" s="45" t="s">
        <v>10821</v>
      </c>
      <c r="N5747" s="45" t="s">
        <v>4994</v>
      </c>
      <c r="O5747" s="45" t="s">
        <v>4991</v>
      </c>
      <c r="P5747" s="115" t="s">
        <v>9239</v>
      </c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</row>
    <row r="5748" spans="1:50" x14ac:dyDescent="0.2">
      <c r="A5748" s="11"/>
      <c r="B5748" s="14"/>
      <c r="C5748" s="5"/>
      <c r="D5748" s="5"/>
      <c r="E5748" s="5"/>
      <c r="F5748" s="5"/>
      <c r="G5748" s="26"/>
      <c r="H5748" s="23"/>
      <c r="I5748" s="5"/>
      <c r="J5748" s="11" t="s">
        <v>1009</v>
      </c>
      <c r="K5748" s="45" t="s">
        <v>11350</v>
      </c>
      <c r="L5748" s="45" t="s">
        <v>5964</v>
      </c>
      <c r="M5748" s="45" t="s">
        <v>10821</v>
      </c>
      <c r="N5748" s="45" t="s">
        <v>7714</v>
      </c>
      <c r="O5748" s="45" t="s">
        <v>11349</v>
      </c>
      <c r="P5748" s="115" t="s">
        <v>11351</v>
      </c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</row>
    <row r="5749" spans="1:50" x14ac:dyDescent="0.2">
      <c r="A5749" s="11"/>
      <c r="B5749" s="14"/>
      <c r="C5749" s="5"/>
      <c r="D5749" s="5"/>
      <c r="E5749" s="5"/>
      <c r="F5749" s="5"/>
      <c r="G5749" s="26"/>
      <c r="H5749" s="23"/>
      <c r="I5749" s="5"/>
      <c r="J5749" s="11" t="s">
        <v>1009</v>
      </c>
      <c r="K5749" s="45" t="s">
        <v>11352</v>
      </c>
      <c r="L5749" s="45" t="s">
        <v>7116</v>
      </c>
      <c r="M5749" s="45" t="s">
        <v>10821</v>
      </c>
      <c r="N5749" s="45" t="s">
        <v>7714</v>
      </c>
      <c r="O5749" s="45" t="s">
        <v>11353</v>
      </c>
      <c r="P5749" s="115" t="s">
        <v>5179</v>
      </c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</row>
    <row r="5750" spans="1:50" ht="24" x14ac:dyDescent="0.2">
      <c r="A5750" s="11"/>
      <c r="B5750" s="14"/>
      <c r="C5750" s="5"/>
      <c r="D5750" s="5"/>
      <c r="E5750" s="5"/>
      <c r="F5750" s="5"/>
      <c r="G5750" s="26"/>
      <c r="H5750" s="7"/>
      <c r="I5750" s="5"/>
      <c r="J5750" s="11" t="s">
        <v>1009</v>
      </c>
      <c r="K5750" s="45" t="s">
        <v>11354</v>
      </c>
      <c r="L5750" s="45" t="s">
        <v>6106</v>
      </c>
      <c r="M5750" s="45" t="s">
        <v>10821</v>
      </c>
      <c r="N5750" s="45" t="s">
        <v>7714</v>
      </c>
      <c r="O5750" s="45" t="s">
        <v>11353</v>
      </c>
      <c r="P5750" s="115" t="s">
        <v>5005</v>
      </c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</row>
    <row r="5751" spans="1:50" x14ac:dyDescent="0.2">
      <c r="A5751" s="11"/>
      <c r="B5751" s="5"/>
      <c r="C5751" s="5"/>
      <c r="D5751" s="5"/>
      <c r="E5751" s="5"/>
      <c r="F5751" s="5"/>
      <c r="G5751" s="24" t="s">
        <v>3389</v>
      </c>
      <c r="H5751" s="23"/>
      <c r="I5751" s="5"/>
      <c r="J5751" s="11"/>
      <c r="K5751" s="45"/>
      <c r="L5751" s="45"/>
      <c r="M5751" s="45"/>
      <c r="N5751" s="45"/>
      <c r="O5751" s="45"/>
      <c r="P5751" s="113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</row>
    <row r="5752" spans="1:50" x14ac:dyDescent="0.2">
      <c r="A5752" s="11"/>
      <c r="B5752" s="5"/>
      <c r="C5752" s="5"/>
      <c r="D5752" s="5"/>
      <c r="E5752" s="5"/>
      <c r="F5752" s="5"/>
      <c r="G5752" s="26"/>
      <c r="H5752" s="23"/>
      <c r="I5752" s="11" t="s">
        <v>145</v>
      </c>
      <c r="J5752" s="11"/>
      <c r="K5752" s="45"/>
      <c r="L5752" s="45"/>
      <c r="M5752" s="45"/>
      <c r="N5752" s="45"/>
      <c r="O5752" s="45"/>
      <c r="P5752" s="113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</row>
    <row r="5753" spans="1:50" ht="24" x14ac:dyDescent="0.2">
      <c r="A5753" s="11"/>
      <c r="B5753" s="14"/>
      <c r="C5753" s="5"/>
      <c r="D5753" s="5"/>
      <c r="E5753" s="5"/>
      <c r="F5753" s="5"/>
      <c r="G5753" s="26"/>
      <c r="H5753" s="7"/>
      <c r="I5753" s="5"/>
      <c r="J5753" s="11" t="s">
        <v>1010</v>
      </c>
      <c r="K5753" s="45" t="s">
        <v>11355</v>
      </c>
      <c r="L5753" s="45" t="s">
        <v>6357</v>
      </c>
      <c r="M5753" s="45" t="s">
        <v>11356</v>
      </c>
      <c r="N5753" s="45" t="s">
        <v>5103</v>
      </c>
      <c r="O5753" s="45" t="s">
        <v>5363</v>
      </c>
      <c r="P5753" s="115" t="s">
        <v>11357</v>
      </c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</row>
    <row r="5754" spans="1:50" ht="120" x14ac:dyDescent="0.2">
      <c r="A5754" s="11"/>
      <c r="B5754" s="14"/>
      <c r="C5754" s="5"/>
      <c r="D5754" s="5"/>
      <c r="E5754" s="5"/>
      <c r="F5754" s="5"/>
      <c r="G5754" s="26"/>
      <c r="H5754" s="7"/>
      <c r="I5754" s="5"/>
      <c r="J5754" s="11" t="s">
        <v>1009</v>
      </c>
      <c r="K5754" s="45" t="s">
        <v>11358</v>
      </c>
      <c r="L5754" s="45" t="s">
        <v>11359</v>
      </c>
      <c r="M5754" s="45" t="s">
        <v>11360</v>
      </c>
      <c r="N5754" s="45" t="s">
        <v>6021</v>
      </c>
      <c r="O5754" s="45" t="s">
        <v>8899</v>
      </c>
      <c r="P5754" s="115" t="s">
        <v>11361</v>
      </c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</row>
    <row r="5755" spans="1:50" ht="120" x14ac:dyDescent="0.2">
      <c r="A5755" s="11"/>
      <c r="B5755" s="14"/>
      <c r="C5755" s="5"/>
      <c r="D5755" s="5"/>
      <c r="E5755" s="5"/>
      <c r="F5755" s="5"/>
      <c r="G5755" s="26"/>
      <c r="H5755" s="7"/>
      <c r="I5755" s="5"/>
      <c r="J5755" s="11" t="s">
        <v>1009</v>
      </c>
      <c r="K5755" s="45" t="s">
        <v>11358</v>
      </c>
      <c r="L5755" s="45" t="s">
        <v>11359</v>
      </c>
      <c r="M5755" s="45" t="s">
        <v>11360</v>
      </c>
      <c r="N5755" s="45" t="s">
        <v>6021</v>
      </c>
      <c r="O5755" s="45" t="s">
        <v>9934</v>
      </c>
      <c r="P5755" s="115" t="s">
        <v>11361</v>
      </c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</row>
    <row r="5756" spans="1:50" ht="72" x14ac:dyDescent="0.2">
      <c r="A5756" s="11"/>
      <c r="B5756" s="14"/>
      <c r="C5756" s="5"/>
      <c r="D5756" s="5"/>
      <c r="E5756" s="5"/>
      <c r="F5756" s="5"/>
      <c r="G5756" s="26"/>
      <c r="H5756" s="7"/>
      <c r="I5756" s="5"/>
      <c r="J5756" s="11" t="s">
        <v>1009</v>
      </c>
      <c r="K5756" s="45" t="s">
        <v>11358</v>
      </c>
      <c r="L5756" s="45" t="s">
        <v>11362</v>
      </c>
      <c r="M5756" s="45" t="s">
        <v>11363</v>
      </c>
      <c r="N5756" s="45" t="s">
        <v>11364</v>
      </c>
      <c r="O5756" s="45" t="s">
        <v>5363</v>
      </c>
      <c r="P5756" s="115" t="s">
        <v>5005</v>
      </c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</row>
    <row r="5757" spans="1:50" ht="72" x14ac:dyDescent="0.2">
      <c r="A5757" s="11"/>
      <c r="B5757" s="14"/>
      <c r="C5757" s="5"/>
      <c r="D5757" s="5"/>
      <c r="E5757" s="5"/>
      <c r="F5757" s="5"/>
      <c r="G5757" s="26"/>
      <c r="H5757" s="7"/>
      <c r="I5757" s="5"/>
      <c r="J5757" s="11" t="s">
        <v>1009</v>
      </c>
      <c r="K5757" s="45" t="s">
        <v>11365</v>
      </c>
      <c r="L5757" s="45" t="s">
        <v>11366</v>
      </c>
      <c r="M5757" s="45" t="s">
        <v>11367</v>
      </c>
      <c r="N5757" s="45" t="s">
        <v>5103</v>
      </c>
      <c r="O5757" s="45" t="s">
        <v>5363</v>
      </c>
      <c r="P5757" s="115" t="s">
        <v>11368</v>
      </c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</row>
    <row r="5758" spans="1:50" ht="24" x14ac:dyDescent="0.2">
      <c r="A5758" s="11"/>
      <c r="B5758" s="14"/>
      <c r="C5758" s="5"/>
      <c r="D5758" s="5"/>
      <c r="E5758" s="5"/>
      <c r="F5758" s="5"/>
      <c r="G5758" s="26"/>
      <c r="H5758" s="7"/>
      <c r="I5758" s="5"/>
      <c r="J5758" s="11" t="s">
        <v>1009</v>
      </c>
      <c r="K5758" s="45" t="s">
        <v>11369</v>
      </c>
      <c r="L5758" s="45" t="s">
        <v>11370</v>
      </c>
      <c r="M5758" s="45" t="s">
        <v>11356</v>
      </c>
      <c r="N5758" s="45" t="s">
        <v>11364</v>
      </c>
      <c r="O5758" s="45" t="s">
        <v>10810</v>
      </c>
      <c r="P5758" s="115" t="s">
        <v>5005</v>
      </c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</row>
    <row r="5759" spans="1:50" ht="24" x14ac:dyDescent="0.2">
      <c r="A5759" s="11"/>
      <c r="B5759" s="14"/>
      <c r="C5759" s="5"/>
      <c r="D5759" s="5"/>
      <c r="E5759" s="5"/>
      <c r="F5759" s="5"/>
      <c r="G5759" s="26"/>
      <c r="H5759" s="7"/>
      <c r="I5759" s="5"/>
      <c r="J5759" s="11" t="s">
        <v>1009</v>
      </c>
      <c r="K5759" s="45" t="s">
        <v>11371</v>
      </c>
      <c r="L5759" s="45" t="s">
        <v>11372</v>
      </c>
      <c r="M5759" s="45" t="s">
        <v>6026</v>
      </c>
      <c r="N5759" s="45" t="s">
        <v>6021</v>
      </c>
      <c r="O5759" s="45" t="s">
        <v>9934</v>
      </c>
      <c r="P5759" s="115" t="s">
        <v>8698</v>
      </c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</row>
    <row r="5760" spans="1:50" ht="36" x14ac:dyDescent="0.2">
      <c r="A5760" s="11"/>
      <c r="B5760" s="14"/>
      <c r="C5760" s="5"/>
      <c r="D5760" s="5"/>
      <c r="E5760" s="5"/>
      <c r="F5760" s="5"/>
      <c r="G5760" s="26"/>
      <c r="H5760" s="7"/>
      <c r="I5760" s="5"/>
      <c r="J5760" s="11" t="s">
        <v>1009</v>
      </c>
      <c r="K5760" s="45" t="s">
        <v>11373</v>
      </c>
      <c r="L5760" s="45" t="s">
        <v>11374</v>
      </c>
      <c r="M5760" s="45" t="s">
        <v>11375</v>
      </c>
      <c r="N5760" s="45" t="s">
        <v>11364</v>
      </c>
      <c r="O5760" s="45" t="s">
        <v>5363</v>
      </c>
      <c r="P5760" s="115" t="s">
        <v>5005</v>
      </c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</row>
    <row r="5761" spans="1:50" x14ac:dyDescent="0.2">
      <c r="A5761" s="11"/>
      <c r="B5761" s="5"/>
      <c r="C5761" s="5"/>
      <c r="D5761" s="5"/>
      <c r="E5761" s="5"/>
      <c r="F5761" s="5"/>
      <c r="G5761" s="24" t="s">
        <v>4785</v>
      </c>
      <c r="H5761" s="23"/>
      <c r="I5761" s="5"/>
      <c r="J5761" s="11"/>
      <c r="K5761" s="45"/>
      <c r="L5761" s="45"/>
      <c r="M5761" s="45"/>
      <c r="N5761" s="45"/>
      <c r="O5761" s="45"/>
      <c r="P5761" s="113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</row>
    <row r="5762" spans="1:50" ht="108" x14ac:dyDescent="0.2">
      <c r="A5762" s="11"/>
      <c r="B5762" s="14"/>
      <c r="C5762" s="5"/>
      <c r="D5762" s="5"/>
      <c r="E5762" s="5"/>
      <c r="F5762" s="5"/>
      <c r="G5762" s="26"/>
      <c r="H5762" s="23"/>
      <c r="I5762" s="5"/>
      <c r="J5762" s="11" t="s">
        <v>1009</v>
      </c>
      <c r="K5762" s="45" t="s">
        <v>11376</v>
      </c>
      <c r="L5762" s="45" t="s">
        <v>11377</v>
      </c>
      <c r="M5762" s="45" t="s">
        <v>11378</v>
      </c>
      <c r="N5762" s="45" t="s">
        <v>11379</v>
      </c>
      <c r="O5762" s="45" t="s">
        <v>5363</v>
      </c>
      <c r="P5762" s="115" t="s">
        <v>5005</v>
      </c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</row>
    <row r="5763" spans="1:50" ht="24" x14ac:dyDescent="0.2">
      <c r="A5763" s="11"/>
      <c r="B5763" s="14"/>
      <c r="C5763" s="5"/>
      <c r="D5763" s="5"/>
      <c r="E5763" s="5"/>
      <c r="F5763" s="5"/>
      <c r="G5763" s="26"/>
      <c r="H5763" s="23"/>
      <c r="I5763" s="5"/>
      <c r="J5763" s="11" t="s">
        <v>1009</v>
      </c>
      <c r="K5763" s="45" t="s">
        <v>11380</v>
      </c>
      <c r="L5763" s="45" t="s">
        <v>11381</v>
      </c>
      <c r="M5763" s="45" t="s">
        <v>11378</v>
      </c>
      <c r="N5763" s="45" t="s">
        <v>11379</v>
      </c>
      <c r="O5763" s="45" t="s">
        <v>5363</v>
      </c>
      <c r="P5763" s="115" t="s">
        <v>5005</v>
      </c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</row>
    <row r="5764" spans="1:50" ht="15.75" x14ac:dyDescent="0.2">
      <c r="A5764" s="11"/>
      <c r="B5764" s="5"/>
      <c r="C5764" s="5"/>
      <c r="D5764" s="17" t="s">
        <v>803</v>
      </c>
      <c r="E5764" s="5"/>
      <c r="F5764" s="5"/>
      <c r="G5764" s="26"/>
      <c r="H5764" s="23"/>
      <c r="I5764" s="5"/>
      <c r="J5764" s="11"/>
      <c r="K5764" s="45"/>
      <c r="L5764" s="45"/>
      <c r="M5764" s="45"/>
      <c r="N5764" s="45"/>
      <c r="O5764" s="45"/>
      <c r="P5764" s="113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</row>
    <row r="5765" spans="1:50" x14ac:dyDescent="0.2">
      <c r="A5765" s="11"/>
      <c r="B5765" s="5"/>
      <c r="C5765" s="5"/>
      <c r="D5765" s="5"/>
      <c r="E5765" s="5"/>
      <c r="F5765" s="5"/>
      <c r="G5765" s="24" t="s">
        <v>3845</v>
      </c>
      <c r="H5765" s="23"/>
      <c r="I5765" s="5"/>
      <c r="J5765" s="11"/>
      <c r="K5765" s="45"/>
      <c r="L5765" s="45"/>
      <c r="M5765" s="45"/>
      <c r="N5765" s="45"/>
      <c r="O5765" s="45"/>
      <c r="P5765" s="113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</row>
    <row r="5766" spans="1:50" ht="24" x14ac:dyDescent="0.2">
      <c r="A5766" s="11"/>
      <c r="B5766" s="14"/>
      <c r="C5766" s="9"/>
      <c r="D5766" s="5"/>
      <c r="E5766" s="5"/>
      <c r="F5766" s="5"/>
      <c r="G5766" s="26"/>
      <c r="H5766" s="23"/>
      <c r="I5766" s="5"/>
      <c r="J5766" s="11" t="s">
        <v>1009</v>
      </c>
      <c r="K5766" s="45" t="s">
        <v>11382</v>
      </c>
      <c r="L5766" s="45" t="s">
        <v>5694</v>
      </c>
      <c r="M5766" s="45" t="s">
        <v>11383</v>
      </c>
      <c r="N5766" s="45" t="s">
        <v>11384</v>
      </c>
      <c r="O5766" s="45" t="s">
        <v>11385</v>
      </c>
      <c r="P5766" s="115" t="s">
        <v>5005</v>
      </c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</row>
    <row r="5767" spans="1:50" x14ac:dyDescent="0.2">
      <c r="A5767" s="11"/>
      <c r="B5767" s="5"/>
      <c r="C5767" s="5"/>
      <c r="D5767" s="5"/>
      <c r="E5767" s="5"/>
      <c r="F5767" s="5"/>
      <c r="G5767" s="24" t="s">
        <v>3846</v>
      </c>
      <c r="H5767" s="23"/>
      <c r="I5767" s="5"/>
      <c r="J5767" s="11"/>
      <c r="K5767" s="45"/>
      <c r="L5767" s="45"/>
      <c r="M5767" s="45"/>
      <c r="N5767" s="45"/>
      <c r="O5767" s="45"/>
      <c r="P5767" s="113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</row>
    <row r="5768" spans="1:50" x14ac:dyDescent="0.2">
      <c r="A5768" s="11"/>
      <c r="B5768" s="5"/>
      <c r="C5768" s="5"/>
      <c r="D5768" s="5"/>
      <c r="E5768" s="5"/>
      <c r="F5768" s="5"/>
      <c r="G5768" s="26"/>
      <c r="H5768" s="11" t="s">
        <v>2164</v>
      </c>
      <c r="I5768" s="5"/>
      <c r="J5768" s="11"/>
      <c r="K5768" s="45"/>
      <c r="L5768" s="45"/>
      <c r="M5768" s="45"/>
      <c r="N5768" s="45"/>
      <c r="O5768" s="45"/>
      <c r="P5768" s="113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</row>
    <row r="5769" spans="1:50" x14ac:dyDescent="0.2">
      <c r="A5769" s="11"/>
      <c r="B5769" s="5"/>
      <c r="C5769" s="5"/>
      <c r="D5769" s="5"/>
      <c r="E5769" s="5"/>
      <c r="F5769" s="5"/>
      <c r="G5769" s="26"/>
      <c r="H5769" s="23"/>
      <c r="I5769" s="11" t="s">
        <v>146</v>
      </c>
      <c r="J5769" s="11"/>
      <c r="K5769" s="45"/>
      <c r="L5769" s="45"/>
      <c r="M5769" s="45"/>
      <c r="N5769" s="45"/>
      <c r="O5769" s="45"/>
      <c r="P5769" s="113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</row>
    <row r="5770" spans="1:50" ht="60" x14ac:dyDescent="0.2">
      <c r="A5770" s="11"/>
      <c r="B5770" s="14"/>
      <c r="C5770" s="5"/>
      <c r="D5770" s="5"/>
      <c r="E5770" s="5"/>
      <c r="F5770" s="5"/>
      <c r="G5770" s="26"/>
      <c r="H5770" s="23"/>
      <c r="I5770" s="5"/>
      <c r="J5770" s="11" t="s">
        <v>1009</v>
      </c>
      <c r="K5770" s="45" t="s">
        <v>11386</v>
      </c>
      <c r="L5770" s="45" t="s">
        <v>11387</v>
      </c>
      <c r="M5770" s="45" t="s">
        <v>11388</v>
      </c>
      <c r="N5770" s="45" t="s">
        <v>11389</v>
      </c>
      <c r="O5770" s="45" t="s">
        <v>5363</v>
      </c>
      <c r="P5770" s="115" t="s">
        <v>11390</v>
      </c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</row>
    <row r="5771" spans="1:50" ht="60" x14ac:dyDescent="0.2">
      <c r="A5771" s="11"/>
      <c r="B5771" s="14"/>
      <c r="C5771" s="5"/>
      <c r="D5771" s="5"/>
      <c r="E5771" s="5"/>
      <c r="F5771" s="5"/>
      <c r="G5771" s="26"/>
      <c r="H5771" s="23"/>
      <c r="I5771" s="5"/>
      <c r="J5771" s="11" t="s">
        <v>1009</v>
      </c>
      <c r="K5771" s="45" t="s">
        <v>11391</v>
      </c>
      <c r="L5771" s="45" t="s">
        <v>11392</v>
      </c>
      <c r="M5771" s="45" t="s">
        <v>11393</v>
      </c>
      <c r="N5771" s="45" t="s">
        <v>11394</v>
      </c>
      <c r="O5771" s="45" t="s">
        <v>5363</v>
      </c>
      <c r="P5771" s="115" t="s">
        <v>5005</v>
      </c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</row>
    <row r="5772" spans="1:50" ht="60" x14ac:dyDescent="0.2">
      <c r="A5772" s="11"/>
      <c r="B5772" s="14"/>
      <c r="C5772" s="5"/>
      <c r="D5772" s="5"/>
      <c r="E5772" s="5"/>
      <c r="F5772" s="5"/>
      <c r="G5772" s="26"/>
      <c r="H5772" s="23"/>
      <c r="I5772" s="5"/>
      <c r="J5772" s="11" t="s">
        <v>1009</v>
      </c>
      <c r="K5772" s="45" t="s">
        <v>11391</v>
      </c>
      <c r="L5772" s="45" t="s">
        <v>11392</v>
      </c>
      <c r="M5772" s="45" t="s">
        <v>11395</v>
      </c>
      <c r="N5772" s="45" t="s">
        <v>11394</v>
      </c>
      <c r="O5772" s="45" t="s">
        <v>5363</v>
      </c>
      <c r="P5772" s="115" t="s">
        <v>11396</v>
      </c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</row>
    <row r="5773" spans="1:50" ht="15.75" x14ac:dyDescent="0.2">
      <c r="A5773" s="11"/>
      <c r="B5773" s="5"/>
      <c r="C5773" s="5"/>
      <c r="D5773" s="17" t="s">
        <v>804</v>
      </c>
      <c r="E5773" s="5"/>
      <c r="F5773" s="5"/>
      <c r="G5773" s="26"/>
      <c r="H5773" s="23"/>
      <c r="I5773" s="5"/>
      <c r="J5773" s="11"/>
      <c r="K5773" s="45"/>
      <c r="L5773" s="45"/>
      <c r="M5773" s="45"/>
      <c r="N5773" s="45"/>
      <c r="O5773" s="45"/>
      <c r="P5773" s="113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</row>
    <row r="5774" spans="1:50" ht="15.75" x14ac:dyDescent="0.2">
      <c r="A5774" s="11"/>
      <c r="B5774" s="5"/>
      <c r="C5774" s="5"/>
      <c r="D5774" s="17" t="s">
        <v>805</v>
      </c>
      <c r="E5774" s="5"/>
      <c r="F5774" s="5"/>
      <c r="G5774" s="26"/>
      <c r="H5774" s="23"/>
      <c r="I5774" s="5"/>
      <c r="J5774" s="11"/>
      <c r="K5774" s="45"/>
      <c r="L5774" s="45"/>
      <c r="M5774" s="45"/>
      <c r="N5774" s="45"/>
      <c r="O5774" s="45"/>
      <c r="P5774" s="113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</row>
    <row r="5775" spans="1:50" x14ac:dyDescent="0.2">
      <c r="A5775" s="11"/>
      <c r="B5775" s="5"/>
      <c r="C5775" s="5"/>
      <c r="D5775" s="5"/>
      <c r="E5775" s="5"/>
      <c r="F5775" s="5"/>
      <c r="G5775" s="24" t="s">
        <v>3390</v>
      </c>
      <c r="H5775" s="23"/>
      <c r="I5775" s="5"/>
      <c r="J5775" s="11"/>
      <c r="K5775" s="45"/>
      <c r="L5775" s="45"/>
      <c r="M5775" s="45"/>
      <c r="N5775" s="45"/>
      <c r="O5775" s="45"/>
      <c r="P5775" s="113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</row>
    <row r="5776" spans="1:50" ht="16.5" x14ac:dyDescent="0.2">
      <c r="A5776" s="11"/>
      <c r="B5776" s="5"/>
      <c r="C5776" s="16" t="s">
        <v>511</v>
      </c>
      <c r="D5776" s="5"/>
      <c r="E5776" s="5"/>
      <c r="F5776" s="5"/>
      <c r="G5776" s="26"/>
      <c r="H5776" s="23"/>
      <c r="I5776" s="5"/>
      <c r="J5776" s="11"/>
      <c r="K5776" s="45"/>
      <c r="L5776" s="45"/>
      <c r="M5776" s="45"/>
      <c r="N5776" s="45"/>
      <c r="O5776" s="45"/>
      <c r="P5776" s="113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</row>
    <row r="5777" spans="1:50" x14ac:dyDescent="0.2">
      <c r="A5777" s="11"/>
      <c r="B5777" s="5"/>
      <c r="C5777" s="5"/>
      <c r="D5777" s="5"/>
      <c r="E5777" s="5"/>
      <c r="F5777" s="5"/>
      <c r="G5777" s="24" t="s">
        <v>3391</v>
      </c>
      <c r="H5777" s="23"/>
      <c r="I5777" s="5"/>
      <c r="J5777" s="11"/>
      <c r="K5777" s="45"/>
      <c r="L5777" s="45"/>
      <c r="M5777" s="45"/>
      <c r="N5777" s="45"/>
      <c r="O5777" s="45"/>
      <c r="P5777" s="113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</row>
    <row r="5778" spans="1:50" ht="18" x14ac:dyDescent="0.2">
      <c r="A5778" s="11"/>
      <c r="B5778" s="6" t="s">
        <v>1229</v>
      </c>
      <c r="C5778" s="5"/>
      <c r="D5778" s="5"/>
      <c r="E5778" s="5"/>
      <c r="F5778" s="5"/>
      <c r="G5778" s="26"/>
      <c r="H5778" s="23"/>
      <c r="I5778" s="5"/>
      <c r="J5778" s="11"/>
      <c r="K5778" s="45"/>
      <c r="L5778" s="45"/>
      <c r="M5778" s="45"/>
      <c r="N5778" s="45"/>
      <c r="O5778" s="45"/>
      <c r="P5778" s="113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</row>
    <row r="5779" spans="1:50" ht="16.5" x14ac:dyDescent="0.2">
      <c r="A5779" s="11"/>
      <c r="B5779" s="5"/>
      <c r="C5779" s="16" t="s">
        <v>512</v>
      </c>
      <c r="D5779" s="5"/>
      <c r="E5779" s="5"/>
      <c r="F5779" s="5"/>
      <c r="G5779" s="26"/>
      <c r="H5779" s="23"/>
      <c r="I5779" s="5"/>
      <c r="J5779" s="11"/>
      <c r="K5779" s="45"/>
      <c r="L5779" s="45"/>
      <c r="M5779" s="45"/>
      <c r="N5779" s="45"/>
      <c r="O5779" s="45"/>
      <c r="P5779" s="113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</row>
    <row r="5780" spans="1:50" x14ac:dyDescent="0.2">
      <c r="A5780" s="11"/>
      <c r="B5780" s="5"/>
      <c r="C5780" s="5"/>
      <c r="D5780" s="5"/>
      <c r="E5780" s="5"/>
      <c r="F5780" s="5"/>
      <c r="G5780" s="24" t="s">
        <v>3392</v>
      </c>
      <c r="H5780" s="23"/>
      <c r="I5780" s="5"/>
      <c r="J5780" s="11"/>
      <c r="K5780" s="45"/>
      <c r="L5780" s="45"/>
      <c r="M5780" s="45"/>
      <c r="N5780" s="45"/>
      <c r="O5780" s="45"/>
      <c r="P5780" s="113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</row>
    <row r="5781" spans="1:50" ht="16.5" x14ac:dyDescent="0.2">
      <c r="A5781" s="11"/>
      <c r="B5781" s="5"/>
      <c r="C5781" s="16" t="s">
        <v>513</v>
      </c>
      <c r="D5781" s="5"/>
      <c r="E5781" s="5"/>
      <c r="F5781" s="5"/>
      <c r="G5781" s="26"/>
      <c r="H5781" s="23"/>
      <c r="I5781" s="5"/>
      <c r="J5781" s="11"/>
      <c r="K5781" s="45"/>
      <c r="L5781" s="45"/>
      <c r="M5781" s="45"/>
      <c r="N5781" s="45"/>
      <c r="O5781" s="45"/>
      <c r="P5781" s="113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</row>
    <row r="5782" spans="1:50" x14ac:dyDescent="0.2">
      <c r="A5782" s="11"/>
      <c r="B5782" s="5"/>
      <c r="C5782" s="5"/>
      <c r="D5782" s="5"/>
      <c r="E5782" s="5"/>
      <c r="F5782" s="5"/>
      <c r="G5782" s="26" t="s">
        <v>3393</v>
      </c>
      <c r="H5782" s="23"/>
      <c r="I5782" s="5"/>
      <c r="J5782" s="11"/>
      <c r="K5782" s="45"/>
      <c r="L5782" s="45"/>
      <c r="M5782" s="45"/>
      <c r="N5782" s="45"/>
      <c r="O5782" s="45"/>
      <c r="P5782" s="113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</row>
    <row r="5783" spans="1:50" ht="25.5" x14ac:dyDescent="0.2">
      <c r="A5783" s="11"/>
      <c r="B5783" s="5"/>
      <c r="C5783" s="5"/>
      <c r="D5783" s="5"/>
      <c r="E5783" s="5"/>
      <c r="F5783" s="5"/>
      <c r="G5783" s="27" t="s">
        <v>4361</v>
      </c>
      <c r="H5783" s="11"/>
      <c r="I5783" s="5"/>
      <c r="J5783" s="11"/>
      <c r="K5783" s="53"/>
      <c r="L5783" s="45"/>
      <c r="M5783" s="45" t="s">
        <v>1307</v>
      </c>
      <c r="N5783" s="45" t="s">
        <v>1140</v>
      </c>
      <c r="O5783" s="45"/>
      <c r="P5783" s="113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</row>
    <row r="5784" spans="1:50" ht="25.5" x14ac:dyDescent="0.2">
      <c r="A5784" s="11"/>
      <c r="B5784" s="5"/>
      <c r="C5784" s="5"/>
      <c r="D5784" s="5"/>
      <c r="E5784" s="5"/>
      <c r="F5784" s="5"/>
      <c r="G5784" s="27" t="s">
        <v>4361</v>
      </c>
      <c r="H5784" s="11"/>
      <c r="I5784" s="5"/>
      <c r="J5784" s="11"/>
      <c r="K5784" s="53"/>
      <c r="L5784" s="45"/>
      <c r="M5784" s="45" t="s">
        <v>1307</v>
      </c>
      <c r="N5784" s="45" t="s">
        <v>1679</v>
      </c>
      <c r="O5784" s="45"/>
      <c r="P5784" s="113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</row>
    <row r="5785" spans="1:50" ht="25.5" x14ac:dyDescent="0.2">
      <c r="A5785" s="11"/>
      <c r="B5785" s="5"/>
      <c r="C5785" s="5"/>
      <c r="D5785" s="5"/>
      <c r="E5785" s="5"/>
      <c r="F5785" s="5"/>
      <c r="G5785" s="27" t="s">
        <v>4361</v>
      </c>
      <c r="H5785" s="11"/>
      <c r="I5785" s="5"/>
      <c r="J5785" s="11"/>
      <c r="K5785" s="53"/>
      <c r="L5785" s="45"/>
      <c r="M5785" s="45" t="s">
        <v>1307</v>
      </c>
      <c r="N5785" s="45" t="s">
        <v>1308</v>
      </c>
      <c r="O5785" s="45"/>
      <c r="P5785" s="113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</row>
    <row r="5786" spans="1:50" ht="25.5" x14ac:dyDescent="0.2">
      <c r="A5786" s="11"/>
      <c r="B5786" s="5"/>
      <c r="C5786" s="5"/>
      <c r="D5786" s="5"/>
      <c r="E5786" s="5"/>
      <c r="F5786" s="5"/>
      <c r="G5786" s="27" t="s">
        <v>4361</v>
      </c>
      <c r="H5786" s="11"/>
      <c r="I5786" s="5"/>
      <c r="J5786" s="11"/>
      <c r="K5786" s="53"/>
      <c r="L5786" s="45"/>
      <c r="M5786" s="45" t="s">
        <v>1309</v>
      </c>
      <c r="N5786" s="45" t="s">
        <v>1114</v>
      </c>
      <c r="O5786" s="45"/>
      <c r="P5786" s="113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</row>
    <row r="5787" spans="1:50" ht="25.5" x14ac:dyDescent="0.2">
      <c r="A5787" s="11"/>
      <c r="B5787" s="5"/>
      <c r="C5787" s="5"/>
      <c r="D5787" s="5"/>
      <c r="E5787" s="5"/>
      <c r="F5787" s="5"/>
      <c r="G5787" s="27" t="s">
        <v>4361</v>
      </c>
      <c r="H5787" s="11"/>
      <c r="I5787" s="5"/>
      <c r="J5787" s="11"/>
      <c r="K5787" s="53"/>
      <c r="L5787" s="45"/>
      <c r="M5787" s="45" t="s">
        <v>1309</v>
      </c>
      <c r="N5787" s="45" t="s">
        <v>1112</v>
      </c>
      <c r="O5787" s="45"/>
      <c r="P5787" s="113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</row>
    <row r="5788" spans="1:50" ht="25.5" x14ac:dyDescent="0.2">
      <c r="A5788" s="11"/>
      <c r="B5788" s="5"/>
      <c r="C5788" s="5"/>
      <c r="D5788" s="5"/>
      <c r="E5788" s="5"/>
      <c r="F5788" s="5"/>
      <c r="G5788" s="27" t="s">
        <v>4361</v>
      </c>
      <c r="H5788" s="11"/>
      <c r="I5788" s="5"/>
      <c r="J5788" s="11"/>
      <c r="K5788" s="53"/>
      <c r="L5788" s="45"/>
      <c r="M5788" s="45" t="s">
        <v>1309</v>
      </c>
      <c r="N5788" s="45" t="s">
        <v>1129</v>
      </c>
      <c r="O5788" s="45"/>
      <c r="P5788" s="113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</row>
    <row r="5789" spans="1:50" ht="25.5" x14ac:dyDescent="0.2">
      <c r="A5789" s="11"/>
      <c r="B5789" s="5"/>
      <c r="C5789" s="5"/>
      <c r="D5789" s="5"/>
      <c r="E5789" s="5"/>
      <c r="F5789" s="5"/>
      <c r="G5789" s="27" t="s">
        <v>4361</v>
      </c>
      <c r="H5789" s="11"/>
      <c r="I5789" s="5"/>
      <c r="J5789" s="11"/>
      <c r="K5789" s="53"/>
      <c r="L5789" s="45"/>
      <c r="M5789" s="45" t="s">
        <v>1310</v>
      </c>
      <c r="N5789" s="45" t="s">
        <v>1311</v>
      </c>
      <c r="O5789" s="45"/>
      <c r="P5789" s="113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</row>
    <row r="5790" spans="1:50" ht="25.5" x14ac:dyDescent="0.2">
      <c r="A5790" s="11"/>
      <c r="B5790" s="5"/>
      <c r="C5790" s="5"/>
      <c r="D5790" s="5"/>
      <c r="E5790" s="5"/>
      <c r="F5790" s="5"/>
      <c r="G5790" s="27" t="s">
        <v>4361</v>
      </c>
      <c r="H5790" s="11"/>
      <c r="I5790" s="5"/>
      <c r="J5790" s="11"/>
      <c r="K5790" s="53"/>
      <c r="L5790" s="45"/>
      <c r="M5790" s="45" t="s">
        <v>1312</v>
      </c>
      <c r="N5790" s="45" t="s">
        <v>1116</v>
      </c>
      <c r="O5790" s="45"/>
      <c r="P5790" s="113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</row>
    <row r="5791" spans="1:50" x14ac:dyDescent="0.2">
      <c r="A5791" s="11"/>
      <c r="B5791" s="5"/>
      <c r="C5791" s="5"/>
      <c r="D5791" s="5"/>
      <c r="E5791" s="5"/>
      <c r="F5791" s="5"/>
      <c r="G5791" s="26"/>
      <c r="H5791" s="11" t="s">
        <v>2165</v>
      </c>
      <c r="I5791" s="5"/>
      <c r="J5791" s="11"/>
      <c r="K5791" s="45"/>
      <c r="L5791" s="45"/>
      <c r="M5791" s="45"/>
      <c r="N5791" s="45"/>
      <c r="O5791" s="45"/>
      <c r="P5791" s="113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</row>
    <row r="5792" spans="1:50" x14ac:dyDescent="0.2">
      <c r="A5792" s="11"/>
      <c r="B5792" s="5"/>
      <c r="C5792" s="5"/>
      <c r="D5792" s="5"/>
      <c r="E5792" s="5"/>
      <c r="F5792" s="5"/>
      <c r="G5792" s="26"/>
      <c r="H5792" s="23"/>
      <c r="I5792" s="11" t="s">
        <v>147</v>
      </c>
      <c r="J5792" s="11"/>
      <c r="K5792" s="45"/>
      <c r="L5792" s="45"/>
      <c r="M5792" s="45"/>
      <c r="N5792" s="45"/>
      <c r="O5792" s="45"/>
      <c r="P5792" s="113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</row>
    <row r="5793" spans="1:50" ht="24" x14ac:dyDescent="0.2">
      <c r="A5793" s="11"/>
      <c r="B5793" s="14"/>
      <c r="C5793" s="5"/>
      <c r="D5793" s="5"/>
      <c r="E5793" s="5"/>
      <c r="F5793" s="5"/>
      <c r="G5793" s="26"/>
      <c r="H5793" s="11"/>
      <c r="I5793" s="5"/>
      <c r="J5793" s="11" t="s">
        <v>1010</v>
      </c>
      <c r="K5793" s="45" t="s">
        <v>11397</v>
      </c>
      <c r="L5793" s="45" t="s">
        <v>6762</v>
      </c>
      <c r="M5793" s="45" t="s">
        <v>11398</v>
      </c>
      <c r="N5793" s="45" t="s">
        <v>6266</v>
      </c>
      <c r="O5793" s="45" t="s">
        <v>5363</v>
      </c>
      <c r="P5793" s="115" t="s">
        <v>5005</v>
      </c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</row>
    <row r="5794" spans="1:50" x14ac:dyDescent="0.2">
      <c r="A5794" s="11"/>
      <c r="B5794" s="14"/>
      <c r="C5794" s="5"/>
      <c r="D5794" s="5"/>
      <c r="E5794" s="5"/>
      <c r="F5794" s="5"/>
      <c r="G5794" s="26"/>
      <c r="H5794" s="11"/>
      <c r="I5794" s="5"/>
      <c r="J5794" s="11" t="s">
        <v>1010</v>
      </c>
      <c r="K5794" s="45" t="s">
        <v>11397</v>
      </c>
      <c r="L5794" s="45" t="s">
        <v>6762</v>
      </c>
      <c r="M5794" s="45" t="s">
        <v>11399</v>
      </c>
      <c r="N5794" s="45" t="s">
        <v>6266</v>
      </c>
      <c r="O5794" s="45" t="s">
        <v>5363</v>
      </c>
      <c r="P5794" s="115" t="s">
        <v>11400</v>
      </c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</row>
    <row r="5795" spans="1:50" x14ac:dyDescent="0.2">
      <c r="A5795" s="11"/>
      <c r="B5795" s="14"/>
      <c r="C5795" s="5"/>
      <c r="D5795" s="5"/>
      <c r="E5795" s="5"/>
      <c r="F5795" s="5"/>
      <c r="G5795" s="26"/>
      <c r="H5795" s="11"/>
      <c r="I5795" s="5"/>
      <c r="J5795" s="11" t="s">
        <v>1010</v>
      </c>
      <c r="K5795" s="45" t="s">
        <v>11397</v>
      </c>
      <c r="L5795" s="45" t="s">
        <v>6762</v>
      </c>
      <c r="M5795" s="45" t="s">
        <v>11401</v>
      </c>
      <c r="N5795" s="45" t="s">
        <v>6266</v>
      </c>
      <c r="O5795" s="45" t="s">
        <v>5363</v>
      </c>
      <c r="P5795" s="115" t="s">
        <v>11402</v>
      </c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</row>
    <row r="5796" spans="1:50" ht="96" x14ac:dyDescent="0.2">
      <c r="A5796" s="11"/>
      <c r="B5796" s="14"/>
      <c r="C5796" s="5"/>
      <c r="D5796" s="5"/>
      <c r="E5796" s="5"/>
      <c r="F5796" s="5"/>
      <c r="G5796" s="26"/>
      <c r="H5796" s="11"/>
      <c r="I5796" s="5"/>
      <c r="J5796" s="11" t="s">
        <v>1010</v>
      </c>
      <c r="K5796" s="45" t="s">
        <v>11403</v>
      </c>
      <c r="L5796" s="45" t="s">
        <v>9583</v>
      </c>
      <c r="M5796" s="45" t="s">
        <v>5300</v>
      </c>
      <c r="N5796" s="45" t="s">
        <v>7098</v>
      </c>
      <c r="O5796" s="45" t="s">
        <v>5116</v>
      </c>
      <c r="P5796" s="115" t="s">
        <v>5210</v>
      </c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</row>
    <row r="5797" spans="1:50" ht="96" x14ac:dyDescent="0.2">
      <c r="A5797" s="11"/>
      <c r="B5797" s="14"/>
      <c r="C5797" s="5"/>
      <c r="D5797" s="5"/>
      <c r="E5797" s="5"/>
      <c r="F5797" s="5"/>
      <c r="G5797" s="26"/>
      <c r="H5797" s="11"/>
      <c r="I5797" s="5"/>
      <c r="J5797" s="11" t="s">
        <v>1010</v>
      </c>
      <c r="K5797" s="45" t="s">
        <v>11403</v>
      </c>
      <c r="L5797" s="45" t="s">
        <v>9583</v>
      </c>
      <c r="M5797" s="45" t="s">
        <v>5300</v>
      </c>
      <c r="N5797" s="45" t="s">
        <v>11404</v>
      </c>
      <c r="O5797" s="45" t="s">
        <v>5017</v>
      </c>
      <c r="P5797" s="115" t="s">
        <v>5005</v>
      </c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</row>
    <row r="5798" spans="1:50" ht="96" x14ac:dyDescent="0.2">
      <c r="A5798" s="11"/>
      <c r="B5798" s="14"/>
      <c r="C5798" s="5"/>
      <c r="D5798" s="5"/>
      <c r="E5798" s="5"/>
      <c r="F5798" s="5"/>
      <c r="G5798" s="26"/>
      <c r="H5798" s="11"/>
      <c r="I5798" s="5"/>
      <c r="J5798" s="11" t="s">
        <v>1010</v>
      </c>
      <c r="K5798" s="45" t="s">
        <v>11403</v>
      </c>
      <c r="L5798" s="45" t="s">
        <v>9583</v>
      </c>
      <c r="M5798" s="45" t="s">
        <v>5300</v>
      </c>
      <c r="N5798" s="45" t="s">
        <v>11405</v>
      </c>
      <c r="O5798" s="45" t="s">
        <v>5116</v>
      </c>
      <c r="P5798" s="115" t="s">
        <v>9812</v>
      </c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</row>
    <row r="5799" spans="1:50" x14ac:dyDescent="0.2">
      <c r="A5799" s="11"/>
      <c r="B5799" s="14"/>
      <c r="C5799" s="5"/>
      <c r="D5799" s="5"/>
      <c r="E5799" s="5"/>
      <c r="F5799" s="5"/>
      <c r="G5799" s="26"/>
      <c r="H5799" s="11"/>
      <c r="I5799" s="5"/>
      <c r="J5799" s="11" t="s">
        <v>1010</v>
      </c>
      <c r="K5799" s="45" t="s">
        <v>11403</v>
      </c>
      <c r="L5799" s="45" t="s">
        <v>6357</v>
      </c>
      <c r="M5799" s="45" t="s">
        <v>7795</v>
      </c>
      <c r="N5799" s="45" t="s">
        <v>5529</v>
      </c>
      <c r="O5799" s="45" t="s">
        <v>5534</v>
      </c>
      <c r="P5799" s="115" t="s">
        <v>11406</v>
      </c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</row>
    <row r="5800" spans="1:50" x14ac:dyDescent="0.2">
      <c r="A5800" s="11"/>
      <c r="B5800" s="14"/>
      <c r="C5800" s="5"/>
      <c r="D5800" s="5"/>
      <c r="E5800" s="5"/>
      <c r="F5800" s="5"/>
      <c r="G5800" s="26"/>
      <c r="H5800" s="11"/>
      <c r="I5800" s="5"/>
      <c r="J5800" s="11" t="s">
        <v>1010</v>
      </c>
      <c r="K5800" s="45" t="s">
        <v>11403</v>
      </c>
      <c r="L5800" s="45" t="s">
        <v>6357</v>
      </c>
      <c r="M5800" s="45" t="s">
        <v>7795</v>
      </c>
      <c r="N5800" s="45" t="s">
        <v>6021</v>
      </c>
      <c r="O5800" s="45" t="s">
        <v>5534</v>
      </c>
      <c r="P5800" s="115" t="s">
        <v>11407</v>
      </c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</row>
    <row r="5801" spans="1:50" ht="24" x14ac:dyDescent="0.2">
      <c r="A5801" s="11"/>
      <c r="B5801" s="14"/>
      <c r="C5801" s="5"/>
      <c r="D5801" s="5"/>
      <c r="E5801" s="5"/>
      <c r="F5801" s="5"/>
      <c r="G5801" s="26"/>
      <c r="H5801" s="11"/>
      <c r="I5801" s="5"/>
      <c r="J5801" s="11" t="s">
        <v>1010</v>
      </c>
      <c r="K5801" s="45" t="s">
        <v>11403</v>
      </c>
      <c r="L5801" s="45" t="s">
        <v>6762</v>
      </c>
      <c r="M5801" s="45" t="s">
        <v>11408</v>
      </c>
      <c r="N5801" s="45" t="s">
        <v>11409</v>
      </c>
      <c r="O5801" s="45" t="s">
        <v>5363</v>
      </c>
      <c r="P5801" s="115" t="s">
        <v>5005</v>
      </c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</row>
    <row r="5802" spans="1:50" x14ac:dyDescent="0.2">
      <c r="A5802" s="11"/>
      <c r="B5802" s="14"/>
      <c r="C5802" s="5"/>
      <c r="D5802" s="5"/>
      <c r="E5802" s="5"/>
      <c r="F5802" s="5"/>
      <c r="G5802" s="26"/>
      <c r="H5802" s="11"/>
      <c r="I5802" s="5"/>
      <c r="J5802" s="11" t="s">
        <v>1010</v>
      </c>
      <c r="K5802" s="45" t="s">
        <v>11403</v>
      </c>
      <c r="L5802" s="45" t="s">
        <v>5518</v>
      </c>
      <c r="M5802" s="45" t="s">
        <v>5004</v>
      </c>
      <c r="N5802" s="45" t="s">
        <v>6414</v>
      </c>
      <c r="O5802" s="45" t="s">
        <v>5824</v>
      </c>
      <c r="P5802" s="115" t="s">
        <v>11410</v>
      </c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</row>
    <row r="5803" spans="1:50" ht="24" x14ac:dyDescent="0.2">
      <c r="A5803" s="11"/>
      <c r="B5803" s="14"/>
      <c r="C5803" s="5"/>
      <c r="D5803" s="5"/>
      <c r="E5803" s="5"/>
      <c r="F5803" s="5"/>
      <c r="G5803" s="26"/>
      <c r="H5803" s="11"/>
      <c r="I5803" s="5"/>
      <c r="J5803" s="11" t="s">
        <v>1010</v>
      </c>
      <c r="K5803" s="45" t="s">
        <v>11403</v>
      </c>
      <c r="L5803" s="45" t="s">
        <v>6549</v>
      </c>
      <c r="M5803" s="45" t="s">
        <v>7795</v>
      </c>
      <c r="N5803" s="45" t="s">
        <v>11411</v>
      </c>
      <c r="O5803" s="45" t="s">
        <v>5534</v>
      </c>
      <c r="P5803" s="115" t="s">
        <v>5005</v>
      </c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</row>
    <row r="5804" spans="1:50" ht="24" x14ac:dyDescent="0.2">
      <c r="A5804" s="11"/>
      <c r="B5804" s="14"/>
      <c r="C5804" s="5"/>
      <c r="D5804" s="5"/>
      <c r="E5804" s="5"/>
      <c r="F5804" s="5"/>
      <c r="G5804" s="26"/>
      <c r="H5804" s="11"/>
      <c r="I5804" s="5"/>
      <c r="J5804" s="11" t="s">
        <v>1010</v>
      </c>
      <c r="K5804" s="45" t="s">
        <v>11403</v>
      </c>
      <c r="L5804" s="45" t="s">
        <v>7383</v>
      </c>
      <c r="M5804" s="45" t="s">
        <v>10820</v>
      </c>
      <c r="N5804" s="45" t="s">
        <v>6414</v>
      </c>
      <c r="O5804" s="45" t="s">
        <v>5017</v>
      </c>
      <c r="P5804" s="115" t="s">
        <v>5005</v>
      </c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</row>
    <row r="5805" spans="1:50" ht="24" x14ac:dyDescent="0.2">
      <c r="A5805" s="11"/>
      <c r="B5805" s="14"/>
      <c r="C5805" s="5"/>
      <c r="D5805" s="5"/>
      <c r="E5805" s="5"/>
      <c r="F5805" s="5"/>
      <c r="G5805" s="26"/>
      <c r="H5805" s="11"/>
      <c r="I5805" s="5"/>
      <c r="J5805" s="11" t="s">
        <v>1010</v>
      </c>
      <c r="K5805" s="45" t="s">
        <v>11403</v>
      </c>
      <c r="L5805" s="45" t="s">
        <v>7383</v>
      </c>
      <c r="M5805" s="45" t="s">
        <v>10821</v>
      </c>
      <c r="N5805" s="45" t="s">
        <v>6414</v>
      </c>
      <c r="O5805" s="45" t="s">
        <v>5824</v>
      </c>
      <c r="P5805" s="115" t="s">
        <v>11410</v>
      </c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</row>
    <row r="5806" spans="1:50" ht="36" x14ac:dyDescent="0.2">
      <c r="A5806" s="11"/>
      <c r="B5806" s="14"/>
      <c r="C5806" s="5"/>
      <c r="D5806" s="5"/>
      <c r="E5806" s="5"/>
      <c r="F5806" s="5"/>
      <c r="G5806" s="26"/>
      <c r="H5806" s="11"/>
      <c r="I5806" s="5"/>
      <c r="J5806" s="11" t="s">
        <v>1010</v>
      </c>
      <c r="K5806" s="45" t="s">
        <v>11412</v>
      </c>
      <c r="L5806" s="45" t="s">
        <v>5008</v>
      </c>
      <c r="M5806" s="45" t="s">
        <v>11413</v>
      </c>
      <c r="N5806" s="45" t="s">
        <v>11409</v>
      </c>
      <c r="O5806" s="45" t="s">
        <v>5363</v>
      </c>
      <c r="P5806" s="115" t="s">
        <v>5005</v>
      </c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</row>
    <row r="5807" spans="1:50" ht="36" x14ac:dyDescent="0.2">
      <c r="A5807" s="11"/>
      <c r="B5807" s="14"/>
      <c r="C5807" s="5"/>
      <c r="D5807" s="5"/>
      <c r="E5807" s="5"/>
      <c r="F5807" s="5"/>
      <c r="G5807" s="26"/>
      <c r="H5807" s="11"/>
      <c r="I5807" s="5"/>
      <c r="J5807" s="11" t="s">
        <v>1010</v>
      </c>
      <c r="K5807" s="45" t="s">
        <v>11412</v>
      </c>
      <c r="L5807" s="45" t="s">
        <v>10867</v>
      </c>
      <c r="M5807" s="45" t="s">
        <v>11414</v>
      </c>
      <c r="N5807" s="45" t="s">
        <v>11409</v>
      </c>
      <c r="O5807" s="45" t="s">
        <v>5363</v>
      </c>
      <c r="P5807" s="115" t="s">
        <v>11415</v>
      </c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</row>
    <row r="5808" spans="1:50" ht="48" x14ac:dyDescent="0.2">
      <c r="A5808" s="11"/>
      <c r="B5808" s="14"/>
      <c r="C5808" s="5"/>
      <c r="D5808" s="5"/>
      <c r="E5808" s="5"/>
      <c r="F5808" s="5"/>
      <c r="G5808" s="26"/>
      <c r="H5808" s="11"/>
      <c r="I5808" s="5"/>
      <c r="J5808" s="11" t="s">
        <v>1010</v>
      </c>
      <c r="K5808" s="45" t="s">
        <v>11416</v>
      </c>
      <c r="L5808" s="45" t="s">
        <v>9751</v>
      </c>
      <c r="M5808" s="45" t="s">
        <v>11417</v>
      </c>
      <c r="N5808" s="45" t="s">
        <v>11409</v>
      </c>
      <c r="O5808" s="45" t="s">
        <v>5363</v>
      </c>
      <c r="P5808" s="115" t="s">
        <v>5005</v>
      </c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</row>
    <row r="5809" spans="1:50" ht="48" x14ac:dyDescent="0.2">
      <c r="A5809" s="11"/>
      <c r="B5809" s="14"/>
      <c r="C5809" s="5"/>
      <c r="D5809" s="5"/>
      <c r="E5809" s="5"/>
      <c r="F5809" s="5"/>
      <c r="G5809" s="26"/>
      <c r="H5809" s="11"/>
      <c r="I5809" s="5"/>
      <c r="J5809" s="11" t="s">
        <v>1010</v>
      </c>
      <c r="K5809" s="45" t="s">
        <v>11418</v>
      </c>
      <c r="L5809" s="45" t="s">
        <v>11419</v>
      </c>
      <c r="M5809" s="45" t="s">
        <v>11420</v>
      </c>
      <c r="N5809" s="45" t="s">
        <v>11409</v>
      </c>
      <c r="O5809" s="45" t="s">
        <v>5363</v>
      </c>
      <c r="P5809" s="115" t="s">
        <v>11421</v>
      </c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</row>
    <row r="5810" spans="1:50" ht="48" x14ac:dyDescent="0.2">
      <c r="A5810" s="11"/>
      <c r="B5810" s="14"/>
      <c r="C5810" s="5"/>
      <c r="D5810" s="5"/>
      <c r="E5810" s="5"/>
      <c r="F5810" s="5"/>
      <c r="G5810" s="26"/>
      <c r="H5810" s="11"/>
      <c r="I5810" s="5"/>
      <c r="J5810" s="11" t="s">
        <v>1010</v>
      </c>
      <c r="K5810" s="45" t="s">
        <v>11416</v>
      </c>
      <c r="L5810" s="45" t="s">
        <v>9751</v>
      </c>
      <c r="M5810" s="45" t="s">
        <v>11422</v>
      </c>
      <c r="N5810" s="45" t="s">
        <v>11409</v>
      </c>
      <c r="O5810" s="45" t="s">
        <v>5363</v>
      </c>
      <c r="P5810" s="115" t="s">
        <v>11423</v>
      </c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</row>
    <row r="5811" spans="1:50" ht="36" x14ac:dyDescent="0.2">
      <c r="A5811" s="11"/>
      <c r="B5811" s="14"/>
      <c r="C5811" s="5"/>
      <c r="D5811" s="5"/>
      <c r="E5811" s="5"/>
      <c r="F5811" s="5"/>
      <c r="G5811" s="26"/>
      <c r="H5811" s="11"/>
      <c r="I5811" s="5"/>
      <c r="J5811" s="11" t="s">
        <v>1010</v>
      </c>
      <c r="K5811" s="45" t="s">
        <v>11424</v>
      </c>
      <c r="L5811" s="45" t="s">
        <v>10867</v>
      </c>
      <c r="M5811" s="45" t="s">
        <v>11425</v>
      </c>
      <c r="N5811" s="45" t="s">
        <v>7098</v>
      </c>
      <c r="O5811" s="45" t="s">
        <v>11426</v>
      </c>
      <c r="P5811" s="115" t="s">
        <v>5005</v>
      </c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</row>
    <row r="5812" spans="1:50" ht="24" x14ac:dyDescent="0.2">
      <c r="A5812" s="11"/>
      <c r="B5812" s="14"/>
      <c r="C5812" s="5"/>
      <c r="D5812" s="5"/>
      <c r="E5812" s="5"/>
      <c r="F5812" s="5"/>
      <c r="G5812" s="26"/>
      <c r="H5812" s="11"/>
      <c r="I5812" s="5"/>
      <c r="J5812" s="11" t="s">
        <v>1010</v>
      </c>
      <c r="K5812" s="45" t="s">
        <v>11427</v>
      </c>
      <c r="L5812" s="45" t="s">
        <v>8712</v>
      </c>
      <c r="M5812" s="45" t="s">
        <v>11428</v>
      </c>
      <c r="N5812" s="45" t="s">
        <v>11409</v>
      </c>
      <c r="O5812" s="45" t="s">
        <v>5363</v>
      </c>
      <c r="P5812" s="115" t="s">
        <v>11429</v>
      </c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</row>
    <row r="5813" spans="1:50" ht="24" x14ac:dyDescent="0.2">
      <c r="A5813" s="11"/>
      <c r="B5813" s="14"/>
      <c r="C5813" s="5"/>
      <c r="D5813" s="5"/>
      <c r="E5813" s="5"/>
      <c r="F5813" s="5"/>
      <c r="G5813" s="26"/>
      <c r="H5813" s="11"/>
      <c r="I5813" s="5"/>
      <c r="J5813" s="11" t="s">
        <v>1010</v>
      </c>
      <c r="K5813" s="45" t="s">
        <v>11427</v>
      </c>
      <c r="L5813" s="45" t="s">
        <v>8712</v>
      </c>
      <c r="M5813" s="45" t="s">
        <v>11430</v>
      </c>
      <c r="N5813" s="45" t="s">
        <v>11409</v>
      </c>
      <c r="O5813" s="45" t="s">
        <v>5363</v>
      </c>
      <c r="P5813" s="115" t="s">
        <v>11431</v>
      </c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</row>
    <row r="5814" spans="1:50" ht="24" x14ac:dyDescent="0.2">
      <c r="A5814" s="11"/>
      <c r="B5814" s="5"/>
      <c r="C5814" s="5"/>
      <c r="D5814" s="5"/>
      <c r="E5814" s="5"/>
      <c r="F5814" s="5"/>
      <c r="G5814" s="26"/>
      <c r="H5814" s="11"/>
      <c r="I5814" s="5"/>
      <c r="J5814" s="11" t="s">
        <v>1010</v>
      </c>
      <c r="K5814" s="45" t="s">
        <v>11432</v>
      </c>
      <c r="L5814" s="45" t="s">
        <v>5138</v>
      </c>
      <c r="M5814" s="45" t="s">
        <v>11433</v>
      </c>
      <c r="N5814" s="45" t="s">
        <v>11434</v>
      </c>
      <c r="O5814" s="45" t="s">
        <v>10732</v>
      </c>
      <c r="P5814" s="115" t="s">
        <v>5005</v>
      </c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</row>
    <row r="5815" spans="1:50" ht="24" x14ac:dyDescent="0.2">
      <c r="A5815" s="11"/>
      <c r="B5815" s="5"/>
      <c r="C5815" s="5"/>
      <c r="D5815" s="5"/>
      <c r="E5815" s="5"/>
      <c r="F5815" s="5"/>
      <c r="G5815" s="26"/>
      <c r="H5815" s="11"/>
      <c r="I5815" s="5"/>
      <c r="J5815" s="11" t="s">
        <v>1010</v>
      </c>
      <c r="K5815" s="45" t="s">
        <v>11432</v>
      </c>
      <c r="L5815" s="45" t="s">
        <v>5138</v>
      </c>
      <c r="M5815" s="45" t="s">
        <v>5303</v>
      </c>
      <c r="N5815" s="45" t="s">
        <v>6414</v>
      </c>
      <c r="O5815" s="45" t="s">
        <v>5824</v>
      </c>
      <c r="P5815" s="115" t="s">
        <v>11435</v>
      </c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</row>
    <row r="5816" spans="1:50" ht="24" x14ac:dyDescent="0.2">
      <c r="A5816" s="11"/>
      <c r="B5816" s="5"/>
      <c r="C5816" s="5"/>
      <c r="D5816" s="5"/>
      <c r="E5816" s="5"/>
      <c r="F5816" s="5"/>
      <c r="G5816" s="26"/>
      <c r="H5816" s="11"/>
      <c r="I5816" s="5"/>
      <c r="J5816" s="11" t="s">
        <v>1010</v>
      </c>
      <c r="K5816" s="45" t="s">
        <v>11432</v>
      </c>
      <c r="L5816" s="45" t="s">
        <v>5138</v>
      </c>
      <c r="M5816" s="45" t="s">
        <v>6235</v>
      </c>
      <c r="N5816" s="45" t="s">
        <v>7098</v>
      </c>
      <c r="O5816" s="45" t="s">
        <v>5116</v>
      </c>
      <c r="P5816" s="115" t="s">
        <v>11436</v>
      </c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</row>
    <row r="5817" spans="1:50" ht="24" x14ac:dyDescent="0.2">
      <c r="A5817" s="11"/>
      <c r="B5817" s="5"/>
      <c r="C5817" s="5"/>
      <c r="D5817" s="5"/>
      <c r="E5817" s="5"/>
      <c r="F5817" s="5"/>
      <c r="G5817" s="26"/>
      <c r="H5817" s="11"/>
      <c r="I5817" s="5"/>
      <c r="J5817" s="11" t="s">
        <v>1010</v>
      </c>
      <c r="K5817" s="45" t="s">
        <v>11437</v>
      </c>
      <c r="L5817" s="45" t="s">
        <v>5283</v>
      </c>
      <c r="M5817" s="45" t="s">
        <v>10976</v>
      </c>
      <c r="N5817" s="45" t="s">
        <v>7098</v>
      </c>
      <c r="O5817" s="45" t="s">
        <v>5116</v>
      </c>
      <c r="P5817" s="115" t="s">
        <v>5005</v>
      </c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</row>
    <row r="5818" spans="1:50" x14ac:dyDescent="0.2">
      <c r="A5818" s="11"/>
      <c r="B5818" s="5"/>
      <c r="C5818" s="5"/>
      <c r="D5818" s="5"/>
      <c r="E5818" s="5"/>
      <c r="F5818" s="5"/>
      <c r="G5818" s="26"/>
      <c r="H5818" s="11"/>
      <c r="I5818" s="5"/>
      <c r="J5818" s="11" t="s">
        <v>1010</v>
      </c>
      <c r="K5818" s="45" t="s">
        <v>11437</v>
      </c>
      <c r="L5818" s="45" t="s">
        <v>5283</v>
      </c>
      <c r="M5818" s="45" t="s">
        <v>10976</v>
      </c>
      <c r="N5818" s="45" t="s">
        <v>7098</v>
      </c>
      <c r="O5818" s="45" t="s">
        <v>5017</v>
      </c>
      <c r="P5818" s="115" t="s">
        <v>11438</v>
      </c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</row>
    <row r="5819" spans="1:50" x14ac:dyDescent="0.2">
      <c r="A5819" s="11"/>
      <c r="B5819" s="14"/>
      <c r="C5819" s="5"/>
      <c r="D5819" s="5"/>
      <c r="E5819" s="5"/>
      <c r="F5819" s="5"/>
      <c r="G5819" s="26"/>
      <c r="H5819" s="11"/>
      <c r="I5819" s="5"/>
      <c r="J5819" s="11" t="s">
        <v>1010</v>
      </c>
      <c r="K5819" s="45" t="s">
        <v>11437</v>
      </c>
      <c r="L5819" s="45" t="s">
        <v>7103</v>
      </c>
      <c r="M5819" s="45" t="s">
        <v>7545</v>
      </c>
      <c r="N5819" s="45" t="s">
        <v>11409</v>
      </c>
      <c r="O5819" s="45" t="s">
        <v>5363</v>
      </c>
      <c r="P5819" s="115" t="s">
        <v>8494</v>
      </c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</row>
    <row r="5820" spans="1:50" x14ac:dyDescent="0.2">
      <c r="A5820" s="11"/>
      <c r="B5820" s="14"/>
      <c r="C5820" s="5"/>
      <c r="D5820" s="5"/>
      <c r="E5820" s="5"/>
      <c r="F5820" s="5"/>
      <c r="G5820" s="26"/>
      <c r="H5820" s="11"/>
      <c r="I5820" s="5"/>
      <c r="J5820" s="11" t="s">
        <v>1009</v>
      </c>
      <c r="K5820" s="45" t="s">
        <v>11439</v>
      </c>
      <c r="L5820" s="45" t="s">
        <v>11440</v>
      </c>
      <c r="M5820" s="45" t="s">
        <v>11441</v>
      </c>
      <c r="N5820" s="45" t="s">
        <v>6266</v>
      </c>
      <c r="O5820" s="45" t="s">
        <v>5363</v>
      </c>
      <c r="P5820" s="115" t="s">
        <v>11442</v>
      </c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</row>
    <row r="5821" spans="1:50" ht="36" x14ac:dyDescent="0.2">
      <c r="A5821" s="11"/>
      <c r="B5821" s="14"/>
      <c r="C5821" s="5"/>
      <c r="D5821" s="5"/>
      <c r="E5821" s="5"/>
      <c r="F5821" s="5"/>
      <c r="G5821" s="26"/>
      <c r="H5821" s="11"/>
      <c r="I5821" s="5"/>
      <c r="J5821" s="11" t="s">
        <v>1009</v>
      </c>
      <c r="K5821" s="45" t="s">
        <v>11443</v>
      </c>
      <c r="L5821" s="45" t="s">
        <v>11444</v>
      </c>
      <c r="M5821" s="45" t="s">
        <v>11445</v>
      </c>
      <c r="N5821" s="45" t="s">
        <v>6266</v>
      </c>
      <c r="O5821" s="45" t="s">
        <v>5363</v>
      </c>
      <c r="P5821" s="115" t="s">
        <v>5005</v>
      </c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</row>
    <row r="5822" spans="1:50" ht="36" x14ac:dyDescent="0.2">
      <c r="A5822" s="11"/>
      <c r="B5822" s="14"/>
      <c r="C5822" s="5"/>
      <c r="D5822" s="5"/>
      <c r="E5822" s="5"/>
      <c r="F5822" s="5"/>
      <c r="G5822" s="26"/>
      <c r="H5822" s="11"/>
      <c r="I5822" s="5"/>
      <c r="J5822" s="11" t="s">
        <v>1009</v>
      </c>
      <c r="K5822" s="45" t="s">
        <v>11443</v>
      </c>
      <c r="L5822" s="45" t="s">
        <v>11444</v>
      </c>
      <c r="M5822" s="45" t="s">
        <v>11446</v>
      </c>
      <c r="N5822" s="45" t="s">
        <v>6266</v>
      </c>
      <c r="O5822" s="45" t="s">
        <v>5363</v>
      </c>
      <c r="P5822" s="115" t="s">
        <v>11447</v>
      </c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</row>
    <row r="5823" spans="1:50" ht="72" x14ac:dyDescent="0.2">
      <c r="A5823" s="11"/>
      <c r="B5823" s="14"/>
      <c r="C5823" s="5"/>
      <c r="D5823" s="5"/>
      <c r="E5823" s="5"/>
      <c r="F5823" s="5"/>
      <c r="G5823" s="26"/>
      <c r="H5823" s="11"/>
      <c r="I5823" s="5"/>
      <c r="J5823" s="11" t="s">
        <v>1009</v>
      </c>
      <c r="K5823" s="45" t="s">
        <v>11448</v>
      </c>
      <c r="L5823" s="45" t="s">
        <v>11449</v>
      </c>
      <c r="M5823" s="45" t="s">
        <v>11450</v>
      </c>
      <c r="N5823" s="45" t="s">
        <v>11451</v>
      </c>
      <c r="O5823" s="45" t="s">
        <v>7328</v>
      </c>
      <c r="P5823" s="115" t="s">
        <v>5005</v>
      </c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</row>
    <row r="5824" spans="1:50" ht="24" x14ac:dyDescent="0.2">
      <c r="A5824" s="11"/>
      <c r="B5824" s="14"/>
      <c r="C5824" s="5"/>
      <c r="D5824" s="5"/>
      <c r="E5824" s="5"/>
      <c r="F5824" s="5"/>
      <c r="G5824" s="26"/>
      <c r="H5824" s="11"/>
      <c r="I5824" s="5"/>
      <c r="J5824" s="11" t="s">
        <v>1009</v>
      </c>
      <c r="K5824" s="45" t="s">
        <v>11452</v>
      </c>
      <c r="L5824" s="45" t="s">
        <v>11453</v>
      </c>
      <c r="M5824" s="45" t="s">
        <v>11454</v>
      </c>
      <c r="N5824" s="45" t="s">
        <v>11455</v>
      </c>
      <c r="O5824" s="45" t="s">
        <v>5363</v>
      </c>
      <c r="P5824" s="115" t="s">
        <v>5005</v>
      </c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</row>
    <row r="5825" spans="1:50" ht="24" x14ac:dyDescent="0.2">
      <c r="A5825" s="11"/>
      <c r="B5825" s="14"/>
      <c r="C5825" s="5"/>
      <c r="D5825" s="5"/>
      <c r="E5825" s="5"/>
      <c r="F5825" s="5"/>
      <c r="G5825" s="26"/>
      <c r="H5825" s="11"/>
      <c r="I5825" s="5"/>
      <c r="J5825" s="11" t="s">
        <v>1009</v>
      </c>
      <c r="K5825" s="45" t="s">
        <v>11456</v>
      </c>
      <c r="L5825" s="45" t="s">
        <v>11457</v>
      </c>
      <c r="M5825" s="45" t="s">
        <v>11458</v>
      </c>
      <c r="N5825" s="45" t="s">
        <v>7098</v>
      </c>
      <c r="O5825" s="45" t="s">
        <v>11459</v>
      </c>
      <c r="P5825" s="115" t="s">
        <v>5005</v>
      </c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</row>
    <row r="5826" spans="1:50" ht="24" x14ac:dyDescent="0.2">
      <c r="A5826" s="11"/>
      <c r="B5826" s="14"/>
      <c r="C5826" s="5"/>
      <c r="D5826" s="5"/>
      <c r="E5826" s="5"/>
      <c r="F5826" s="5"/>
      <c r="G5826" s="26"/>
      <c r="H5826" s="11"/>
      <c r="I5826" s="5"/>
      <c r="J5826" s="11" t="s">
        <v>1009</v>
      </c>
      <c r="K5826" s="45" t="s">
        <v>11456</v>
      </c>
      <c r="L5826" s="45" t="s">
        <v>11457</v>
      </c>
      <c r="M5826" s="45" t="s">
        <v>11460</v>
      </c>
      <c r="N5826" s="45" t="s">
        <v>11461</v>
      </c>
      <c r="O5826" s="45" t="s">
        <v>5363</v>
      </c>
      <c r="P5826" s="115" t="s">
        <v>5005</v>
      </c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</row>
    <row r="5827" spans="1:50" ht="24" x14ac:dyDescent="0.2">
      <c r="A5827" s="11"/>
      <c r="B5827" s="14"/>
      <c r="C5827" s="5"/>
      <c r="D5827" s="5"/>
      <c r="E5827" s="5"/>
      <c r="F5827" s="5"/>
      <c r="G5827" s="26"/>
      <c r="H5827" s="11"/>
      <c r="I5827" s="5"/>
      <c r="J5827" s="11" t="s">
        <v>1009</v>
      </c>
      <c r="K5827" s="45" t="s">
        <v>11456</v>
      </c>
      <c r="L5827" s="45" t="s">
        <v>11457</v>
      </c>
      <c r="M5827" s="45" t="s">
        <v>7446</v>
      </c>
      <c r="N5827" s="45" t="s">
        <v>11462</v>
      </c>
      <c r="O5827" s="45" t="s">
        <v>5534</v>
      </c>
      <c r="P5827" s="115" t="s">
        <v>5005</v>
      </c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</row>
    <row r="5828" spans="1:50" ht="108" x14ac:dyDescent="0.2">
      <c r="A5828" s="11"/>
      <c r="B5828" s="14"/>
      <c r="C5828" s="5"/>
      <c r="D5828" s="5"/>
      <c r="E5828" s="5"/>
      <c r="F5828" s="5"/>
      <c r="G5828" s="26"/>
      <c r="H5828" s="11"/>
      <c r="I5828" s="5"/>
      <c r="J5828" s="11" t="s">
        <v>1009</v>
      </c>
      <c r="K5828" s="45" t="s">
        <v>11463</v>
      </c>
      <c r="L5828" s="45" t="s">
        <v>11464</v>
      </c>
      <c r="M5828" s="45" t="s">
        <v>5356</v>
      </c>
      <c r="N5828" s="45" t="s">
        <v>7098</v>
      </c>
      <c r="O5828" s="45" t="s">
        <v>11465</v>
      </c>
      <c r="P5828" s="115" t="s">
        <v>5005</v>
      </c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</row>
    <row r="5829" spans="1:50" ht="84" x14ac:dyDescent="0.2">
      <c r="A5829" s="11"/>
      <c r="B5829" s="14"/>
      <c r="C5829" s="5"/>
      <c r="D5829" s="5"/>
      <c r="E5829" s="5"/>
      <c r="F5829" s="5"/>
      <c r="G5829" s="26"/>
      <c r="H5829" s="11"/>
      <c r="I5829" s="5"/>
      <c r="J5829" s="11" t="s">
        <v>1009</v>
      </c>
      <c r="K5829" s="45" t="s">
        <v>11463</v>
      </c>
      <c r="L5829" s="45" t="s">
        <v>11466</v>
      </c>
      <c r="M5829" s="45" t="s">
        <v>5356</v>
      </c>
      <c r="N5829" s="45" t="s">
        <v>7098</v>
      </c>
      <c r="O5829" s="45" t="s">
        <v>11465</v>
      </c>
      <c r="P5829" s="115" t="s">
        <v>5005</v>
      </c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</row>
    <row r="5830" spans="1:50" ht="24" x14ac:dyDescent="0.2">
      <c r="A5830" s="11"/>
      <c r="B5830" s="14"/>
      <c r="C5830" s="5"/>
      <c r="D5830" s="5"/>
      <c r="E5830" s="5"/>
      <c r="F5830" s="5"/>
      <c r="G5830" s="26"/>
      <c r="H5830" s="11"/>
      <c r="I5830" s="5"/>
      <c r="J5830" s="11" t="s">
        <v>1009</v>
      </c>
      <c r="K5830" s="45" t="s">
        <v>11467</v>
      </c>
      <c r="L5830" s="45" t="s">
        <v>11468</v>
      </c>
      <c r="M5830" s="45" t="s">
        <v>7545</v>
      </c>
      <c r="N5830" s="45" t="s">
        <v>11409</v>
      </c>
      <c r="O5830" s="45" t="s">
        <v>5363</v>
      </c>
      <c r="P5830" s="115" t="s">
        <v>5005</v>
      </c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</row>
    <row r="5831" spans="1:50" ht="24" x14ac:dyDescent="0.2">
      <c r="A5831" s="11"/>
      <c r="B5831" s="14"/>
      <c r="C5831" s="5"/>
      <c r="D5831" s="5"/>
      <c r="E5831" s="5"/>
      <c r="F5831" s="5"/>
      <c r="G5831" s="26"/>
      <c r="H5831" s="11"/>
      <c r="I5831" s="5"/>
      <c r="J5831" s="11" t="s">
        <v>1009</v>
      </c>
      <c r="K5831" s="45" t="s">
        <v>11469</v>
      </c>
      <c r="L5831" s="45" t="s">
        <v>11470</v>
      </c>
      <c r="M5831" s="45" t="s">
        <v>7458</v>
      </c>
      <c r="N5831" s="45" t="s">
        <v>7098</v>
      </c>
      <c r="O5831" s="45" t="s">
        <v>7935</v>
      </c>
      <c r="P5831" s="115" t="s">
        <v>5005</v>
      </c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</row>
    <row r="5832" spans="1:50" ht="36" x14ac:dyDescent="0.2">
      <c r="A5832" s="11"/>
      <c r="B5832" s="14"/>
      <c r="C5832" s="5"/>
      <c r="D5832" s="5"/>
      <c r="E5832" s="5"/>
      <c r="F5832" s="5"/>
      <c r="G5832" s="26"/>
      <c r="H5832" s="11"/>
      <c r="I5832" s="5"/>
      <c r="J5832" s="11" t="s">
        <v>1009</v>
      </c>
      <c r="K5832" s="45" t="s">
        <v>11471</v>
      </c>
      <c r="L5832" s="45" t="s">
        <v>11472</v>
      </c>
      <c r="M5832" s="45" t="s">
        <v>11473</v>
      </c>
      <c r="N5832" s="45" t="s">
        <v>7098</v>
      </c>
      <c r="O5832" s="45" t="s">
        <v>11426</v>
      </c>
      <c r="P5832" s="115" t="s">
        <v>5005</v>
      </c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</row>
    <row r="5833" spans="1:50" ht="24" x14ac:dyDescent="0.2">
      <c r="A5833" s="11"/>
      <c r="B5833" s="14"/>
      <c r="C5833" s="5"/>
      <c r="D5833" s="5"/>
      <c r="E5833" s="5"/>
      <c r="F5833" s="5"/>
      <c r="G5833" s="26"/>
      <c r="H5833" s="11"/>
      <c r="I5833" s="5"/>
      <c r="J5833" s="11" t="s">
        <v>1009</v>
      </c>
      <c r="K5833" s="45" t="s">
        <v>11474</v>
      </c>
      <c r="L5833" s="45" t="s">
        <v>11475</v>
      </c>
      <c r="M5833" s="45" t="s">
        <v>11476</v>
      </c>
      <c r="N5833" s="45" t="s">
        <v>6266</v>
      </c>
      <c r="O5833" s="45" t="s">
        <v>7181</v>
      </c>
      <c r="P5833" s="115" t="s">
        <v>5005</v>
      </c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</row>
    <row r="5834" spans="1:50" ht="24" x14ac:dyDescent="0.2">
      <c r="A5834" s="11"/>
      <c r="B5834" s="14"/>
      <c r="C5834" s="5"/>
      <c r="D5834" s="5"/>
      <c r="E5834" s="5"/>
      <c r="F5834" s="5"/>
      <c r="G5834" s="26"/>
      <c r="H5834" s="11"/>
      <c r="I5834" s="5"/>
      <c r="J5834" s="11" t="s">
        <v>1009</v>
      </c>
      <c r="K5834" s="45" t="s">
        <v>11477</v>
      </c>
      <c r="L5834" s="45" t="s">
        <v>11478</v>
      </c>
      <c r="M5834" s="45" t="s">
        <v>11479</v>
      </c>
      <c r="N5834" s="45" t="s">
        <v>6266</v>
      </c>
      <c r="O5834" s="45" t="s">
        <v>11480</v>
      </c>
      <c r="P5834" s="115" t="s">
        <v>5005</v>
      </c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</row>
    <row r="5835" spans="1:50" x14ac:dyDescent="0.2">
      <c r="A5835" s="11"/>
      <c r="B5835" s="14"/>
      <c r="C5835" s="5"/>
      <c r="D5835" s="5"/>
      <c r="E5835" s="5"/>
      <c r="F5835" s="5"/>
      <c r="G5835" s="26"/>
      <c r="H5835" s="11"/>
      <c r="I5835" s="5"/>
      <c r="J5835" s="11" t="s">
        <v>1009</v>
      </c>
      <c r="K5835" s="45" t="s">
        <v>11477</v>
      </c>
      <c r="L5835" s="45" t="s">
        <v>11478</v>
      </c>
      <c r="M5835" s="45" t="s">
        <v>11481</v>
      </c>
      <c r="N5835" s="45" t="s">
        <v>6266</v>
      </c>
      <c r="O5835" s="45" t="s">
        <v>5824</v>
      </c>
      <c r="P5835" s="115" t="s">
        <v>11482</v>
      </c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</row>
    <row r="5836" spans="1:50" ht="24" x14ac:dyDescent="0.2">
      <c r="A5836" s="11"/>
      <c r="B5836" s="14"/>
      <c r="C5836" s="5"/>
      <c r="D5836" s="5"/>
      <c r="E5836" s="5"/>
      <c r="F5836" s="5"/>
      <c r="G5836" s="26"/>
      <c r="H5836" s="11"/>
      <c r="I5836" s="5"/>
      <c r="J5836" s="11" t="s">
        <v>1009</v>
      </c>
      <c r="K5836" s="45" t="s">
        <v>11483</v>
      </c>
      <c r="L5836" s="45" t="s">
        <v>11484</v>
      </c>
      <c r="M5836" s="45" t="s">
        <v>11485</v>
      </c>
      <c r="N5836" s="45" t="s">
        <v>6266</v>
      </c>
      <c r="O5836" s="45" t="s">
        <v>11486</v>
      </c>
      <c r="P5836" s="115" t="s">
        <v>5005</v>
      </c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</row>
    <row r="5837" spans="1:50" x14ac:dyDescent="0.2">
      <c r="A5837" s="11"/>
      <c r="B5837" s="14"/>
      <c r="C5837" s="5"/>
      <c r="D5837" s="5"/>
      <c r="E5837" s="5"/>
      <c r="F5837" s="5"/>
      <c r="G5837" s="26"/>
      <c r="H5837" s="11"/>
      <c r="I5837" s="5"/>
      <c r="J5837" s="11" t="s">
        <v>1009</v>
      </c>
      <c r="K5837" s="45" t="s">
        <v>11483</v>
      </c>
      <c r="L5837" s="45" t="s">
        <v>11484</v>
      </c>
      <c r="M5837" s="45" t="s">
        <v>11441</v>
      </c>
      <c r="N5837" s="45" t="s">
        <v>6266</v>
      </c>
      <c r="O5837" s="45" t="s">
        <v>7963</v>
      </c>
      <c r="P5837" s="115" t="s">
        <v>11487</v>
      </c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</row>
    <row r="5838" spans="1:50" x14ac:dyDescent="0.2">
      <c r="A5838" s="11"/>
      <c r="B5838" s="5"/>
      <c r="C5838" s="5"/>
      <c r="D5838" s="5"/>
      <c r="E5838" s="5"/>
      <c r="F5838" s="5"/>
      <c r="G5838" s="24" t="s">
        <v>3394</v>
      </c>
      <c r="H5838" s="23"/>
      <c r="I5838" s="5"/>
      <c r="J5838" s="11"/>
      <c r="K5838" s="45"/>
      <c r="L5838" s="45"/>
      <c r="M5838" s="45"/>
      <c r="N5838" s="45"/>
      <c r="O5838" s="45"/>
      <c r="P5838" s="113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</row>
    <row r="5839" spans="1:50" ht="18" x14ac:dyDescent="0.2">
      <c r="A5839" s="11"/>
      <c r="B5839" s="6" t="s">
        <v>1230</v>
      </c>
      <c r="C5839" s="5"/>
      <c r="D5839" s="5"/>
      <c r="E5839" s="5"/>
      <c r="F5839" s="5"/>
      <c r="G5839" s="26"/>
      <c r="H5839" s="23"/>
      <c r="I5839" s="5"/>
      <c r="J5839" s="11"/>
      <c r="K5839" s="45"/>
      <c r="L5839" s="45"/>
      <c r="M5839" s="45"/>
      <c r="N5839" s="45"/>
      <c r="O5839" s="45"/>
      <c r="P5839" s="113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</row>
    <row r="5840" spans="1:50" x14ac:dyDescent="0.2">
      <c r="A5840" s="11"/>
      <c r="B5840" s="5"/>
      <c r="C5840" s="5"/>
      <c r="D5840" s="5"/>
      <c r="E5840" s="5"/>
      <c r="F5840" s="5"/>
      <c r="G5840" s="61" t="s">
        <v>3395</v>
      </c>
      <c r="H5840" s="30"/>
      <c r="I5840" s="30"/>
      <c r="J5840" s="74"/>
      <c r="K5840" s="44"/>
      <c r="L5840" s="44"/>
      <c r="M5840" s="44"/>
      <c r="N5840" s="44"/>
      <c r="O5840" s="44"/>
      <c r="P5840" s="113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</row>
    <row r="5841" spans="1:50" x14ac:dyDescent="0.2">
      <c r="A5841" s="11"/>
      <c r="B5841" s="5"/>
      <c r="C5841" s="5"/>
      <c r="D5841" s="5"/>
      <c r="E5841" s="5"/>
      <c r="F5841" s="5"/>
      <c r="G5841" s="61" t="s">
        <v>3396</v>
      </c>
      <c r="H5841" s="30"/>
      <c r="I5841" s="30"/>
      <c r="J5841" s="74"/>
      <c r="K5841" s="44"/>
      <c r="L5841" s="44"/>
      <c r="M5841" s="44"/>
      <c r="N5841" s="44"/>
      <c r="O5841" s="44"/>
      <c r="P5841" s="113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</row>
    <row r="5842" spans="1:50" x14ac:dyDescent="0.2">
      <c r="A5842" s="11"/>
      <c r="B5842" s="5"/>
      <c r="C5842" s="5"/>
      <c r="D5842" s="5"/>
      <c r="E5842" s="5"/>
      <c r="F5842" s="5"/>
      <c r="G5842" s="24" t="s">
        <v>3296</v>
      </c>
      <c r="H5842" s="23"/>
      <c r="I5842" s="5"/>
      <c r="J5842" s="11"/>
      <c r="K5842" s="45"/>
      <c r="L5842" s="45"/>
      <c r="M5842" s="45"/>
      <c r="N5842" s="45"/>
      <c r="O5842" s="45"/>
      <c r="P5842" s="113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</row>
    <row r="5843" spans="1:50" ht="18" x14ac:dyDescent="0.2">
      <c r="A5843" s="11"/>
      <c r="B5843" s="6" t="s">
        <v>343</v>
      </c>
      <c r="C5843" s="5"/>
      <c r="D5843" s="5"/>
      <c r="E5843" s="5"/>
      <c r="F5843" s="5"/>
      <c r="G5843" s="26"/>
      <c r="H5843" s="23"/>
      <c r="I5843" s="5"/>
      <c r="J5843" s="11"/>
      <c r="K5843" s="45"/>
      <c r="L5843" s="45"/>
      <c r="M5843" s="45"/>
      <c r="N5843" s="45"/>
      <c r="O5843" s="45"/>
      <c r="P5843" s="113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</row>
    <row r="5844" spans="1:50" ht="16.5" x14ac:dyDescent="0.2">
      <c r="A5844" s="11"/>
      <c r="B5844" s="5"/>
      <c r="C5844" s="16" t="s">
        <v>514</v>
      </c>
      <c r="D5844" s="5"/>
      <c r="E5844" s="5"/>
      <c r="F5844" s="5"/>
      <c r="G5844" s="26"/>
      <c r="H5844" s="23"/>
      <c r="I5844" s="5"/>
      <c r="J5844" s="11"/>
      <c r="K5844" s="45"/>
      <c r="L5844" s="45"/>
      <c r="M5844" s="45"/>
      <c r="N5844" s="45"/>
      <c r="O5844" s="45"/>
      <c r="P5844" s="113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</row>
    <row r="5845" spans="1:50" x14ac:dyDescent="0.2">
      <c r="A5845" s="11"/>
      <c r="B5845" s="5"/>
      <c r="C5845" s="5"/>
      <c r="D5845" s="5"/>
      <c r="E5845" s="5"/>
      <c r="F5845" s="5"/>
      <c r="G5845" s="24" t="s">
        <v>3847</v>
      </c>
      <c r="H5845" s="23"/>
      <c r="I5845" s="5"/>
      <c r="J5845" s="11"/>
      <c r="K5845" s="45"/>
      <c r="L5845" s="45"/>
      <c r="M5845" s="45"/>
      <c r="N5845" s="45"/>
      <c r="O5845" s="45"/>
      <c r="P5845" s="113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</row>
    <row r="5846" spans="1:50" x14ac:dyDescent="0.2">
      <c r="A5846" s="11"/>
      <c r="B5846" s="5"/>
      <c r="C5846" s="5"/>
      <c r="D5846" s="5"/>
      <c r="E5846" s="5"/>
      <c r="F5846" s="5"/>
      <c r="G5846" s="26"/>
      <c r="H5846" s="11" t="s">
        <v>2166</v>
      </c>
      <c r="I5846" s="5"/>
      <c r="J5846" s="11"/>
      <c r="K5846" s="45"/>
      <c r="L5846" s="45"/>
      <c r="M5846" s="45"/>
      <c r="N5846" s="45"/>
      <c r="O5846" s="45"/>
      <c r="P5846" s="113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</row>
    <row r="5847" spans="1:50" x14ac:dyDescent="0.2">
      <c r="A5847" s="11"/>
      <c r="B5847" s="5"/>
      <c r="C5847" s="5"/>
      <c r="D5847" s="5"/>
      <c r="E5847" s="5"/>
      <c r="F5847" s="5"/>
      <c r="G5847" s="26"/>
      <c r="H5847" s="23"/>
      <c r="I5847" s="11" t="s">
        <v>43</v>
      </c>
      <c r="J5847" s="11"/>
      <c r="K5847" s="45"/>
      <c r="L5847" s="45"/>
      <c r="M5847" s="45"/>
      <c r="N5847" s="45"/>
      <c r="O5847" s="45"/>
      <c r="P5847" s="113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</row>
    <row r="5848" spans="1:50" ht="24" x14ac:dyDescent="0.2">
      <c r="A5848" s="11"/>
      <c r="B5848" s="14"/>
      <c r="C5848" s="5"/>
      <c r="D5848" s="5"/>
      <c r="E5848" s="5"/>
      <c r="F5848" s="5"/>
      <c r="G5848" s="26"/>
      <c r="H5848" s="7"/>
      <c r="I5848" s="5"/>
      <c r="J5848" s="11" t="s">
        <v>1010</v>
      </c>
      <c r="K5848" s="45" t="s">
        <v>11488</v>
      </c>
      <c r="L5848" s="45" t="s">
        <v>5254</v>
      </c>
      <c r="M5848" s="45" t="s">
        <v>6026</v>
      </c>
      <c r="N5848" s="45" t="s">
        <v>11489</v>
      </c>
      <c r="O5848" s="45" t="s">
        <v>4991</v>
      </c>
      <c r="P5848" s="115" t="s">
        <v>5005</v>
      </c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</row>
    <row r="5849" spans="1:50" ht="24" x14ac:dyDescent="0.2">
      <c r="A5849" s="11"/>
      <c r="B5849" s="14"/>
      <c r="C5849" s="5"/>
      <c r="D5849" s="5"/>
      <c r="E5849" s="5"/>
      <c r="F5849" s="5"/>
      <c r="G5849" s="26"/>
      <c r="H5849" s="7"/>
      <c r="I5849" s="5"/>
      <c r="J5849" s="11" t="s">
        <v>1010</v>
      </c>
      <c r="K5849" s="45" t="s">
        <v>11490</v>
      </c>
      <c r="L5849" s="45" t="s">
        <v>5014</v>
      </c>
      <c r="M5849" s="45" t="s">
        <v>6026</v>
      </c>
      <c r="N5849" s="45" t="s">
        <v>11489</v>
      </c>
      <c r="O5849" s="45" t="s">
        <v>4991</v>
      </c>
      <c r="P5849" s="115" t="s">
        <v>5005</v>
      </c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</row>
    <row r="5850" spans="1:50" ht="96" x14ac:dyDescent="0.2">
      <c r="A5850" s="11"/>
      <c r="B5850" s="14"/>
      <c r="C5850" s="5"/>
      <c r="D5850" s="5"/>
      <c r="E5850" s="5"/>
      <c r="F5850" s="5"/>
      <c r="G5850" s="26"/>
      <c r="H5850" s="23"/>
      <c r="I5850" s="5"/>
      <c r="J5850" s="11" t="s">
        <v>1010</v>
      </c>
      <c r="K5850" s="45" t="s">
        <v>11491</v>
      </c>
      <c r="L5850" s="45" t="s">
        <v>6701</v>
      </c>
      <c r="M5850" s="45" t="s">
        <v>6026</v>
      </c>
      <c r="N5850" s="45" t="s">
        <v>5090</v>
      </c>
      <c r="O5850" s="45" t="s">
        <v>4991</v>
      </c>
      <c r="P5850" s="115" t="s">
        <v>11492</v>
      </c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</row>
    <row r="5851" spans="1:50" ht="96" x14ac:dyDescent="0.2">
      <c r="A5851" s="11"/>
      <c r="B5851" s="14"/>
      <c r="C5851" s="5"/>
      <c r="D5851" s="5"/>
      <c r="E5851" s="5"/>
      <c r="F5851" s="5"/>
      <c r="G5851" s="26"/>
      <c r="H5851" s="23"/>
      <c r="I5851" s="5"/>
      <c r="J5851" s="11" t="s">
        <v>1010</v>
      </c>
      <c r="K5851" s="45" t="s">
        <v>11491</v>
      </c>
      <c r="L5851" s="45" t="s">
        <v>9086</v>
      </c>
      <c r="M5851" s="45" t="s">
        <v>6026</v>
      </c>
      <c r="N5851" s="45" t="s">
        <v>6021</v>
      </c>
      <c r="O5851" s="45" t="s">
        <v>4991</v>
      </c>
      <c r="P5851" s="115" t="s">
        <v>7567</v>
      </c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</row>
    <row r="5852" spans="1:50" ht="24" x14ac:dyDescent="0.2">
      <c r="A5852" s="11"/>
      <c r="B5852" s="14"/>
      <c r="C5852" s="5"/>
      <c r="D5852" s="5"/>
      <c r="E5852" s="5"/>
      <c r="F5852" s="5"/>
      <c r="G5852" s="26"/>
      <c r="H5852" s="23"/>
      <c r="I5852" s="5"/>
      <c r="J5852" s="11" t="s">
        <v>1009</v>
      </c>
      <c r="K5852" s="45" t="s">
        <v>11493</v>
      </c>
      <c r="L5852" s="45" t="s">
        <v>5328</v>
      </c>
      <c r="M5852" s="45" t="s">
        <v>6026</v>
      </c>
      <c r="N5852" s="45" t="s">
        <v>11489</v>
      </c>
      <c r="O5852" s="45" t="s">
        <v>4991</v>
      </c>
      <c r="P5852" s="115" t="s">
        <v>5005</v>
      </c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</row>
    <row r="5853" spans="1:50" ht="16.5" x14ac:dyDescent="0.2">
      <c r="A5853" s="11"/>
      <c r="B5853" s="5"/>
      <c r="C5853" s="16" t="s">
        <v>515</v>
      </c>
      <c r="D5853" s="5"/>
      <c r="E5853" s="5"/>
      <c r="F5853" s="5"/>
      <c r="G5853" s="26"/>
      <c r="H5853" s="23"/>
      <c r="I5853" s="5"/>
      <c r="J5853" s="11"/>
      <c r="K5853" s="45"/>
      <c r="L5853" s="45"/>
      <c r="M5853" s="45"/>
      <c r="N5853" s="45"/>
      <c r="O5853" s="45"/>
      <c r="P5853" s="113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</row>
    <row r="5854" spans="1:50" x14ac:dyDescent="0.2">
      <c r="A5854" s="11"/>
      <c r="B5854" s="5"/>
      <c r="C5854" s="5"/>
      <c r="D5854" s="5"/>
      <c r="E5854" s="5"/>
      <c r="F5854" s="5"/>
      <c r="G5854" s="24" t="s">
        <v>3848</v>
      </c>
      <c r="H5854" s="23"/>
      <c r="I5854" s="5"/>
      <c r="J5854" s="11"/>
      <c r="K5854" s="45"/>
      <c r="L5854" s="45"/>
      <c r="M5854" s="45"/>
      <c r="N5854" s="45"/>
      <c r="O5854" s="45"/>
      <c r="P5854" s="113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</row>
    <row r="5855" spans="1:50" x14ac:dyDescent="0.2">
      <c r="A5855" s="11"/>
      <c r="B5855" s="5"/>
      <c r="C5855" s="5"/>
      <c r="D5855" s="5"/>
      <c r="E5855" s="5"/>
      <c r="F5855" s="5"/>
      <c r="G5855" s="26"/>
      <c r="H5855" s="11" t="s">
        <v>2167</v>
      </c>
      <c r="I5855" s="5"/>
      <c r="J5855" s="11"/>
      <c r="K5855" s="45"/>
      <c r="L5855" s="45"/>
      <c r="M5855" s="45"/>
      <c r="N5855" s="45"/>
      <c r="O5855" s="45"/>
      <c r="P5855" s="113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</row>
    <row r="5856" spans="1:50" x14ac:dyDescent="0.2">
      <c r="A5856" s="11"/>
      <c r="B5856" s="5"/>
      <c r="C5856" s="5"/>
      <c r="D5856" s="5"/>
      <c r="E5856" s="5"/>
      <c r="F5856" s="5"/>
      <c r="G5856" s="26"/>
      <c r="H5856" s="23"/>
      <c r="I5856" s="11" t="s">
        <v>148</v>
      </c>
      <c r="J5856" s="11"/>
      <c r="K5856" s="45"/>
      <c r="L5856" s="45"/>
      <c r="M5856" s="45"/>
      <c r="N5856" s="45"/>
      <c r="O5856" s="45"/>
      <c r="P5856" s="113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</row>
    <row r="5857" spans="1:50" ht="24" x14ac:dyDescent="0.2">
      <c r="A5857" s="11"/>
      <c r="B5857" s="14"/>
      <c r="C5857" s="5"/>
      <c r="D5857" s="5"/>
      <c r="E5857" s="5"/>
      <c r="F5857" s="5"/>
      <c r="G5857" s="26"/>
      <c r="H5857" s="7"/>
      <c r="I5857" s="5"/>
      <c r="J5857" s="11" t="s">
        <v>1010</v>
      </c>
      <c r="K5857" s="45" t="s">
        <v>11494</v>
      </c>
      <c r="L5857" s="45" t="s">
        <v>4988</v>
      </c>
      <c r="M5857" s="45" t="s">
        <v>5004</v>
      </c>
      <c r="N5857" s="45" t="s">
        <v>6308</v>
      </c>
      <c r="O5857" s="45" t="s">
        <v>4991</v>
      </c>
      <c r="P5857" s="115" t="s">
        <v>11495</v>
      </c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</row>
    <row r="5858" spans="1:50" ht="24" x14ac:dyDescent="0.2">
      <c r="A5858" s="11"/>
      <c r="B5858" s="14"/>
      <c r="C5858" s="5"/>
      <c r="D5858" s="5"/>
      <c r="E5858" s="5"/>
      <c r="F5858" s="5"/>
      <c r="G5858" s="26"/>
      <c r="H5858" s="7"/>
      <c r="I5858" s="5"/>
      <c r="J5858" s="11" t="s">
        <v>1010</v>
      </c>
      <c r="K5858" s="45" t="s">
        <v>11494</v>
      </c>
      <c r="L5858" s="45" t="s">
        <v>4988</v>
      </c>
      <c r="M5858" s="45" t="s">
        <v>5004</v>
      </c>
      <c r="N5858" s="45" t="s">
        <v>5666</v>
      </c>
      <c r="O5858" s="45" t="s">
        <v>4991</v>
      </c>
      <c r="P5858" s="115" t="s">
        <v>11496</v>
      </c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</row>
    <row r="5859" spans="1:50" ht="19.5" x14ac:dyDescent="0.2">
      <c r="A5859" s="11" t="s">
        <v>149</v>
      </c>
      <c r="B5859" s="5"/>
      <c r="C5859" s="5"/>
      <c r="D5859" s="5"/>
      <c r="E5859" s="5"/>
      <c r="F5859" s="5"/>
      <c r="G5859" s="26"/>
      <c r="H5859" s="23"/>
      <c r="I5859" s="5"/>
      <c r="J5859" s="11"/>
      <c r="K5859" s="45"/>
      <c r="L5859" s="45"/>
      <c r="M5859" s="45"/>
      <c r="N5859" s="45"/>
      <c r="O5859" s="45"/>
      <c r="P5859" s="113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</row>
    <row r="5860" spans="1:50" ht="18" x14ac:dyDescent="0.2">
      <c r="A5860" s="11"/>
      <c r="B5860" s="33" t="s">
        <v>1231</v>
      </c>
      <c r="C5860" s="5"/>
      <c r="D5860" s="5"/>
      <c r="E5860" s="5"/>
      <c r="F5860" s="5"/>
      <c r="G5860" s="26"/>
      <c r="H5860" s="23"/>
      <c r="I5860" s="5"/>
      <c r="J5860" s="11"/>
      <c r="K5860" s="45"/>
      <c r="L5860" s="45"/>
      <c r="M5860" s="45"/>
      <c r="N5860" s="45"/>
      <c r="O5860" s="45"/>
      <c r="P5860" s="113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</row>
    <row r="5861" spans="1:50" ht="16.5" x14ac:dyDescent="0.2">
      <c r="A5861" s="11"/>
      <c r="B5861" s="5"/>
      <c r="C5861" s="16" t="s">
        <v>516</v>
      </c>
      <c r="D5861" s="5"/>
      <c r="E5861" s="5"/>
      <c r="F5861" s="5"/>
      <c r="G5861" s="26"/>
      <c r="H5861" s="23"/>
      <c r="I5861" s="5"/>
      <c r="J5861" s="11"/>
      <c r="K5861" s="45"/>
      <c r="L5861" s="45"/>
      <c r="M5861" s="45"/>
      <c r="N5861" s="45"/>
      <c r="O5861" s="45"/>
      <c r="P5861" s="113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</row>
    <row r="5862" spans="1:50" ht="16.5" x14ac:dyDescent="0.2">
      <c r="A5862" s="11"/>
      <c r="B5862" s="5"/>
      <c r="C5862" s="16" t="s">
        <v>517</v>
      </c>
      <c r="D5862" s="5"/>
      <c r="E5862" s="5"/>
      <c r="F5862" s="5"/>
      <c r="G5862" s="26"/>
      <c r="H5862" s="23"/>
      <c r="I5862" s="5"/>
      <c r="J5862" s="11"/>
      <c r="K5862" s="45"/>
      <c r="L5862" s="45"/>
      <c r="M5862" s="45"/>
      <c r="N5862" s="45"/>
      <c r="O5862" s="45"/>
      <c r="P5862" s="113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</row>
    <row r="5863" spans="1:50" x14ac:dyDescent="0.2">
      <c r="A5863" s="11"/>
      <c r="B5863" s="5"/>
      <c r="C5863" s="5"/>
      <c r="D5863" s="5"/>
      <c r="E5863" s="5"/>
      <c r="F5863" s="5"/>
      <c r="G5863" s="26" t="s">
        <v>3397</v>
      </c>
      <c r="H5863" s="23"/>
      <c r="I5863" s="5"/>
      <c r="J5863" s="11"/>
      <c r="K5863" s="45"/>
      <c r="L5863" s="45"/>
      <c r="M5863" s="45"/>
      <c r="N5863" s="45"/>
      <c r="O5863" s="45"/>
      <c r="P5863" s="113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</row>
    <row r="5864" spans="1:50" ht="25.5" x14ac:dyDescent="0.2">
      <c r="A5864" s="11"/>
      <c r="B5864" s="5"/>
      <c r="C5864" s="5"/>
      <c r="D5864" s="5"/>
      <c r="E5864" s="5"/>
      <c r="F5864" s="5"/>
      <c r="G5864" s="27" t="s">
        <v>4362</v>
      </c>
      <c r="H5864" s="11"/>
      <c r="I5864" s="5"/>
      <c r="J5864" s="11"/>
      <c r="K5864" s="53"/>
      <c r="L5864" s="45"/>
      <c r="M5864" s="45" t="s">
        <v>2787</v>
      </c>
      <c r="N5864" s="48" t="s">
        <v>2801</v>
      </c>
      <c r="O5864" s="45"/>
      <c r="P5864" s="113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</row>
    <row r="5865" spans="1:50" x14ac:dyDescent="0.2">
      <c r="A5865" s="11"/>
      <c r="B5865" s="5"/>
      <c r="C5865" s="5"/>
      <c r="D5865" s="5"/>
      <c r="E5865" s="5"/>
      <c r="F5865" s="5"/>
      <c r="G5865" s="26"/>
      <c r="H5865" s="11" t="s">
        <v>2168</v>
      </c>
      <c r="I5865" s="5"/>
      <c r="J5865" s="11"/>
      <c r="K5865" s="45"/>
      <c r="L5865" s="45"/>
      <c r="M5865" s="45"/>
      <c r="N5865" s="45"/>
      <c r="O5865" s="45"/>
      <c r="P5865" s="113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</row>
    <row r="5866" spans="1:50" ht="24" x14ac:dyDescent="0.2">
      <c r="A5866" s="11"/>
      <c r="B5866" s="5"/>
      <c r="C5866" s="5"/>
      <c r="D5866" s="5"/>
      <c r="E5866" s="5"/>
      <c r="F5866" s="5"/>
      <c r="G5866" s="26"/>
      <c r="H5866" s="11"/>
      <c r="I5866" s="5"/>
      <c r="J5866" s="11" t="s">
        <v>1010</v>
      </c>
      <c r="K5866" s="45" t="s">
        <v>11497</v>
      </c>
      <c r="L5866" s="45" t="s">
        <v>5562</v>
      </c>
      <c r="M5866" s="45" t="s">
        <v>11498</v>
      </c>
      <c r="N5866" s="45" t="s">
        <v>11499</v>
      </c>
      <c r="O5866" s="45" t="s">
        <v>5363</v>
      </c>
      <c r="P5866" s="115" t="s">
        <v>5005</v>
      </c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</row>
    <row r="5867" spans="1:50" ht="24" x14ac:dyDescent="0.2">
      <c r="A5867" s="11"/>
      <c r="B5867" s="5"/>
      <c r="C5867" s="5"/>
      <c r="D5867" s="5"/>
      <c r="E5867" s="5"/>
      <c r="F5867" s="5"/>
      <c r="G5867" s="26"/>
      <c r="H5867" s="11"/>
      <c r="I5867" s="5"/>
      <c r="J5867" s="11" t="s">
        <v>1010</v>
      </c>
      <c r="K5867" s="45" t="s">
        <v>11497</v>
      </c>
      <c r="L5867" s="45" t="s">
        <v>5562</v>
      </c>
      <c r="M5867" s="45" t="s">
        <v>11500</v>
      </c>
      <c r="N5867" s="45" t="s">
        <v>11499</v>
      </c>
      <c r="O5867" s="45" t="s">
        <v>5363</v>
      </c>
      <c r="P5867" s="115" t="s">
        <v>10483</v>
      </c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</row>
    <row r="5868" spans="1:50" ht="84" x14ac:dyDescent="0.2">
      <c r="A5868" s="11"/>
      <c r="B5868" s="5"/>
      <c r="C5868" s="5"/>
      <c r="D5868" s="5"/>
      <c r="E5868" s="5"/>
      <c r="F5868" s="5"/>
      <c r="G5868" s="26"/>
      <c r="H5868" s="11"/>
      <c r="I5868" s="5"/>
      <c r="J5868" s="11" t="s">
        <v>1010</v>
      </c>
      <c r="K5868" s="45" t="s">
        <v>11501</v>
      </c>
      <c r="L5868" s="45" t="s">
        <v>11502</v>
      </c>
      <c r="M5868" s="45" t="s">
        <v>11503</v>
      </c>
      <c r="N5868" s="45" t="s">
        <v>11499</v>
      </c>
      <c r="O5868" s="45" t="s">
        <v>5363</v>
      </c>
      <c r="P5868" s="115" t="s">
        <v>5005</v>
      </c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</row>
    <row r="5869" spans="1:50" ht="72" x14ac:dyDescent="0.2">
      <c r="A5869" s="11"/>
      <c r="B5869" s="5"/>
      <c r="C5869" s="5"/>
      <c r="D5869" s="5"/>
      <c r="E5869" s="5"/>
      <c r="F5869" s="5"/>
      <c r="G5869" s="26"/>
      <c r="H5869" s="11"/>
      <c r="I5869" s="5"/>
      <c r="J5869" s="11" t="s">
        <v>1010</v>
      </c>
      <c r="K5869" s="45" t="s">
        <v>11501</v>
      </c>
      <c r="L5869" s="45" t="s">
        <v>11504</v>
      </c>
      <c r="M5869" s="45" t="s">
        <v>11505</v>
      </c>
      <c r="N5869" s="45" t="s">
        <v>11499</v>
      </c>
      <c r="O5869" s="45" t="s">
        <v>5363</v>
      </c>
      <c r="P5869" s="115" t="s">
        <v>11506</v>
      </c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</row>
    <row r="5870" spans="1:50" ht="24" x14ac:dyDescent="0.2">
      <c r="A5870" s="11"/>
      <c r="B5870" s="14"/>
      <c r="C5870" s="5"/>
      <c r="D5870" s="5"/>
      <c r="E5870" s="5"/>
      <c r="F5870" s="5"/>
      <c r="G5870" s="26"/>
      <c r="H5870" s="11"/>
      <c r="I5870" s="5"/>
      <c r="J5870" s="11" t="s">
        <v>1009</v>
      </c>
      <c r="K5870" s="45" t="s">
        <v>11507</v>
      </c>
      <c r="L5870" s="45" t="s">
        <v>8926</v>
      </c>
      <c r="M5870" s="45" t="s">
        <v>11508</v>
      </c>
      <c r="N5870" s="45" t="s">
        <v>11499</v>
      </c>
      <c r="O5870" s="45" t="s">
        <v>5363</v>
      </c>
      <c r="P5870" s="115" t="s">
        <v>5005</v>
      </c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</row>
    <row r="5871" spans="1:50" ht="24" x14ac:dyDescent="0.2">
      <c r="A5871" s="11"/>
      <c r="B5871" s="14"/>
      <c r="C5871" s="5"/>
      <c r="D5871" s="5"/>
      <c r="E5871" s="5"/>
      <c r="F5871" s="5"/>
      <c r="G5871" s="26"/>
      <c r="H5871" s="11"/>
      <c r="I5871" s="5"/>
      <c r="J5871" s="11" t="s">
        <v>1009</v>
      </c>
      <c r="K5871" s="45" t="s">
        <v>11507</v>
      </c>
      <c r="L5871" s="45" t="s">
        <v>11509</v>
      </c>
      <c r="M5871" s="45" t="s">
        <v>11510</v>
      </c>
      <c r="N5871" s="45" t="s">
        <v>11499</v>
      </c>
      <c r="O5871" s="45" t="s">
        <v>5363</v>
      </c>
      <c r="P5871" s="115" t="s">
        <v>5005</v>
      </c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</row>
    <row r="5872" spans="1:50" ht="24" x14ac:dyDescent="0.2">
      <c r="A5872" s="11"/>
      <c r="B5872" s="14"/>
      <c r="C5872" s="9"/>
      <c r="D5872" s="5"/>
      <c r="E5872" s="5"/>
      <c r="F5872" s="5"/>
      <c r="G5872" s="26"/>
      <c r="H5872" s="23"/>
      <c r="I5872" s="5"/>
      <c r="J5872" s="11" t="s">
        <v>1009</v>
      </c>
      <c r="K5872" s="45" t="s">
        <v>11511</v>
      </c>
      <c r="L5872" s="45" t="s">
        <v>11512</v>
      </c>
      <c r="M5872" s="45" t="s">
        <v>11513</v>
      </c>
      <c r="N5872" s="45" t="s">
        <v>11499</v>
      </c>
      <c r="O5872" s="45" t="s">
        <v>5363</v>
      </c>
      <c r="P5872" s="115" t="s">
        <v>5005</v>
      </c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</row>
    <row r="5873" spans="1:50" ht="24" x14ac:dyDescent="0.2">
      <c r="A5873" s="11"/>
      <c r="B5873" s="14"/>
      <c r="C5873" s="5"/>
      <c r="D5873" s="5"/>
      <c r="E5873" s="5"/>
      <c r="F5873" s="5"/>
      <c r="G5873" s="26"/>
      <c r="H5873" s="11"/>
      <c r="I5873" s="5"/>
      <c r="J5873" s="11" t="s">
        <v>1009</v>
      </c>
      <c r="K5873" s="45" t="s">
        <v>11514</v>
      </c>
      <c r="L5873" s="45" t="s">
        <v>11512</v>
      </c>
      <c r="M5873" s="45" t="s">
        <v>11505</v>
      </c>
      <c r="N5873" s="45" t="s">
        <v>11499</v>
      </c>
      <c r="O5873" s="45" t="s">
        <v>5363</v>
      </c>
      <c r="P5873" s="115" t="s">
        <v>5005</v>
      </c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</row>
    <row r="5874" spans="1:50" ht="24" x14ac:dyDescent="0.2">
      <c r="A5874" s="11"/>
      <c r="B5874" s="14"/>
      <c r="C5874" s="5"/>
      <c r="D5874" s="5"/>
      <c r="E5874" s="5"/>
      <c r="F5874" s="5"/>
      <c r="G5874" s="26"/>
      <c r="H5874" s="11"/>
      <c r="I5874" s="5"/>
      <c r="J5874" s="11" t="s">
        <v>1009</v>
      </c>
      <c r="K5874" s="45" t="s">
        <v>11515</v>
      </c>
      <c r="L5874" s="45" t="s">
        <v>11516</v>
      </c>
      <c r="M5874" s="45" t="s">
        <v>11500</v>
      </c>
      <c r="N5874" s="45" t="s">
        <v>11499</v>
      </c>
      <c r="O5874" s="45" t="s">
        <v>5363</v>
      </c>
      <c r="P5874" s="115" t="s">
        <v>5005</v>
      </c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</row>
    <row r="5875" spans="1:50" ht="24" x14ac:dyDescent="0.2">
      <c r="A5875" s="11"/>
      <c r="B5875" s="14"/>
      <c r="C5875" s="5"/>
      <c r="D5875" s="5"/>
      <c r="E5875" s="5"/>
      <c r="F5875" s="5"/>
      <c r="G5875" s="26"/>
      <c r="H5875" s="11"/>
      <c r="I5875" s="5"/>
      <c r="J5875" s="11" t="s">
        <v>1009</v>
      </c>
      <c r="K5875" s="45" t="s">
        <v>11515</v>
      </c>
      <c r="L5875" s="45" t="s">
        <v>11512</v>
      </c>
      <c r="M5875" s="45" t="s">
        <v>11517</v>
      </c>
      <c r="N5875" s="45" t="s">
        <v>11499</v>
      </c>
      <c r="O5875" s="45" t="s">
        <v>5363</v>
      </c>
      <c r="P5875" s="115" t="s">
        <v>5005</v>
      </c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</row>
    <row r="5876" spans="1:50" x14ac:dyDescent="0.2">
      <c r="A5876" s="11"/>
      <c r="B5876" s="5"/>
      <c r="C5876" s="5"/>
      <c r="D5876" s="5"/>
      <c r="E5876" s="5"/>
      <c r="F5876" s="5"/>
      <c r="G5876" s="24" t="s">
        <v>3398</v>
      </c>
      <c r="H5876" s="23"/>
      <c r="I5876" s="5"/>
      <c r="J5876" s="11"/>
      <c r="K5876" s="45"/>
      <c r="L5876" s="45"/>
      <c r="M5876" s="45"/>
      <c r="N5876" s="45"/>
      <c r="O5876" s="45"/>
      <c r="P5876" s="113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</row>
    <row r="5877" spans="1:50" ht="25.5" x14ac:dyDescent="0.2">
      <c r="A5877" s="11"/>
      <c r="B5877" s="5"/>
      <c r="C5877" s="5"/>
      <c r="D5877" s="5"/>
      <c r="E5877" s="5"/>
      <c r="F5877" s="5"/>
      <c r="G5877" s="27" t="s">
        <v>4363</v>
      </c>
      <c r="H5877" s="11"/>
      <c r="I5877" s="11"/>
      <c r="J5877" s="11"/>
      <c r="K5877" s="53"/>
      <c r="L5877" s="45"/>
      <c r="M5877" s="45" t="s">
        <v>2787</v>
      </c>
      <c r="N5877" s="45" t="s">
        <v>2799</v>
      </c>
      <c r="O5877" s="45"/>
      <c r="P5877" s="113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</row>
    <row r="5878" spans="1:50" x14ac:dyDescent="0.2">
      <c r="A5878" s="11"/>
      <c r="B5878" s="5"/>
      <c r="C5878" s="5"/>
      <c r="D5878" s="5"/>
      <c r="E5878" s="5"/>
      <c r="F5878" s="5"/>
      <c r="G5878" s="26"/>
      <c r="H5878" s="11" t="s">
        <v>2169</v>
      </c>
      <c r="I5878" s="5"/>
      <c r="J5878" s="11"/>
      <c r="K5878" s="45"/>
      <c r="L5878" s="45"/>
      <c r="M5878" s="45"/>
      <c r="N5878" s="45"/>
      <c r="O5878" s="45"/>
      <c r="P5878" s="113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</row>
    <row r="5879" spans="1:50" x14ac:dyDescent="0.2">
      <c r="A5879" s="11"/>
      <c r="B5879" s="5"/>
      <c r="C5879" s="5"/>
      <c r="D5879" s="5"/>
      <c r="E5879" s="5"/>
      <c r="F5879" s="5"/>
      <c r="G5879" s="26"/>
      <c r="H5879" s="23"/>
      <c r="I5879" s="11" t="s">
        <v>150</v>
      </c>
      <c r="J5879" s="11"/>
      <c r="K5879" s="45"/>
      <c r="L5879" s="45"/>
      <c r="M5879" s="45"/>
      <c r="N5879" s="45"/>
      <c r="O5879" s="45"/>
      <c r="P5879" s="113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</row>
    <row r="5880" spans="1:50" ht="84" x14ac:dyDescent="0.2">
      <c r="A5880" s="11"/>
      <c r="B5880" s="14"/>
      <c r="C5880" s="5"/>
      <c r="D5880" s="5"/>
      <c r="E5880" s="5"/>
      <c r="F5880" s="5"/>
      <c r="G5880" s="26"/>
      <c r="H5880" s="11"/>
      <c r="I5880" s="5"/>
      <c r="J5880" s="11" t="s">
        <v>1010</v>
      </c>
      <c r="K5880" s="45" t="s">
        <v>11518</v>
      </c>
      <c r="L5880" s="45" t="s">
        <v>11519</v>
      </c>
      <c r="M5880" s="45" t="s">
        <v>11520</v>
      </c>
      <c r="N5880" s="45" t="s">
        <v>6557</v>
      </c>
      <c r="O5880" s="45" t="s">
        <v>5363</v>
      </c>
      <c r="P5880" s="115" t="s">
        <v>11521</v>
      </c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</row>
    <row r="5881" spans="1:50" ht="84" x14ac:dyDescent="0.2">
      <c r="A5881" s="11"/>
      <c r="B5881" s="14"/>
      <c r="C5881" s="5"/>
      <c r="D5881" s="5"/>
      <c r="E5881" s="5"/>
      <c r="F5881" s="5"/>
      <c r="G5881" s="26"/>
      <c r="H5881" s="11"/>
      <c r="I5881" s="5"/>
      <c r="J5881" s="11" t="s">
        <v>1010</v>
      </c>
      <c r="K5881" s="45" t="s">
        <v>11518</v>
      </c>
      <c r="L5881" s="45" t="s">
        <v>11522</v>
      </c>
      <c r="M5881" s="45" t="s">
        <v>11523</v>
      </c>
      <c r="N5881" s="45" t="s">
        <v>6557</v>
      </c>
      <c r="O5881" s="45" t="s">
        <v>5363</v>
      </c>
      <c r="P5881" s="115" t="s">
        <v>11524</v>
      </c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</row>
    <row r="5882" spans="1:50" x14ac:dyDescent="0.2">
      <c r="A5882" s="11"/>
      <c r="B5882" s="14"/>
      <c r="C5882" s="5"/>
      <c r="D5882" s="5"/>
      <c r="E5882" s="5"/>
      <c r="F5882" s="5"/>
      <c r="G5882" s="26"/>
      <c r="H5882" s="11"/>
      <c r="I5882" s="5"/>
      <c r="J5882" s="11" t="s">
        <v>1010</v>
      </c>
      <c r="K5882" s="45" t="s">
        <v>10551</v>
      </c>
      <c r="L5882" s="45" t="s">
        <v>5088</v>
      </c>
      <c r="M5882" s="45" t="s">
        <v>11508</v>
      </c>
      <c r="N5882" s="45" t="s">
        <v>11525</v>
      </c>
      <c r="O5882" s="45" t="s">
        <v>5363</v>
      </c>
      <c r="P5882" s="115" t="s">
        <v>11526</v>
      </c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</row>
    <row r="5883" spans="1:50" ht="48" x14ac:dyDescent="0.2">
      <c r="A5883" s="11"/>
      <c r="B5883" s="14"/>
      <c r="C5883" s="5"/>
      <c r="D5883" s="5"/>
      <c r="E5883" s="5"/>
      <c r="F5883" s="5"/>
      <c r="G5883" s="26"/>
      <c r="H5883" s="11"/>
      <c r="I5883" s="5"/>
      <c r="J5883" s="11" t="s">
        <v>1010</v>
      </c>
      <c r="K5883" s="45" t="s">
        <v>11527</v>
      </c>
      <c r="L5883" s="45" t="s">
        <v>5537</v>
      </c>
      <c r="M5883" s="45" t="s">
        <v>11508</v>
      </c>
      <c r="N5883" s="45" t="s">
        <v>6557</v>
      </c>
      <c r="O5883" s="45" t="s">
        <v>5363</v>
      </c>
      <c r="P5883" s="115" t="s">
        <v>5005</v>
      </c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</row>
    <row r="5884" spans="1:50" ht="48" x14ac:dyDescent="0.2">
      <c r="A5884" s="11"/>
      <c r="B5884" s="14"/>
      <c r="C5884" s="5"/>
      <c r="D5884" s="5"/>
      <c r="E5884" s="5"/>
      <c r="F5884" s="5"/>
      <c r="G5884" s="26"/>
      <c r="H5884" s="11"/>
      <c r="I5884" s="5"/>
      <c r="J5884" s="11" t="s">
        <v>1010</v>
      </c>
      <c r="K5884" s="45" t="s">
        <v>11527</v>
      </c>
      <c r="L5884" s="45" t="s">
        <v>5537</v>
      </c>
      <c r="M5884" s="45" t="s">
        <v>11505</v>
      </c>
      <c r="N5884" s="45" t="s">
        <v>6557</v>
      </c>
      <c r="O5884" s="45" t="s">
        <v>5363</v>
      </c>
      <c r="P5884" s="115" t="s">
        <v>11528</v>
      </c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</row>
    <row r="5885" spans="1:50" ht="24" x14ac:dyDescent="0.2">
      <c r="A5885" s="11"/>
      <c r="B5885" s="14"/>
      <c r="C5885" s="5"/>
      <c r="D5885" s="5"/>
      <c r="E5885" s="5"/>
      <c r="F5885" s="5"/>
      <c r="G5885" s="26"/>
      <c r="H5885" s="11"/>
      <c r="I5885" s="5"/>
      <c r="J5885" s="11" t="s">
        <v>1009</v>
      </c>
      <c r="K5885" s="45" t="s">
        <v>11529</v>
      </c>
      <c r="L5885" s="45" t="s">
        <v>11530</v>
      </c>
      <c r="M5885" s="45" t="s">
        <v>11520</v>
      </c>
      <c r="N5885" s="45" t="s">
        <v>11531</v>
      </c>
      <c r="O5885" s="45" t="s">
        <v>5363</v>
      </c>
      <c r="P5885" s="115" t="s">
        <v>11532</v>
      </c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</row>
    <row r="5886" spans="1:50" ht="24" x14ac:dyDescent="0.2">
      <c r="A5886" s="11"/>
      <c r="B5886" s="14"/>
      <c r="C5886" s="5"/>
      <c r="D5886" s="5"/>
      <c r="E5886" s="5"/>
      <c r="F5886" s="5"/>
      <c r="G5886" s="26"/>
      <c r="H5886" s="11"/>
      <c r="I5886" s="5"/>
      <c r="J5886" s="11" t="s">
        <v>1009</v>
      </c>
      <c r="K5886" s="45" t="s">
        <v>11529</v>
      </c>
      <c r="L5886" s="45" t="s">
        <v>11530</v>
      </c>
      <c r="M5886" s="45" t="s">
        <v>11523</v>
      </c>
      <c r="N5886" s="45" t="s">
        <v>11531</v>
      </c>
      <c r="O5886" s="45" t="s">
        <v>5363</v>
      </c>
      <c r="P5886" s="115" t="s">
        <v>11533</v>
      </c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</row>
    <row r="5887" spans="1:50" ht="24" x14ac:dyDescent="0.2">
      <c r="A5887" s="11"/>
      <c r="B5887" s="14"/>
      <c r="C5887" s="5"/>
      <c r="D5887" s="5"/>
      <c r="E5887" s="5"/>
      <c r="F5887" s="5"/>
      <c r="G5887" s="26"/>
      <c r="H5887" s="11"/>
      <c r="I5887" s="5"/>
      <c r="J5887" s="11" t="s">
        <v>1009</v>
      </c>
      <c r="K5887" s="45" t="s">
        <v>11529</v>
      </c>
      <c r="L5887" s="45" t="s">
        <v>11530</v>
      </c>
      <c r="M5887" s="45" t="s">
        <v>11534</v>
      </c>
      <c r="N5887" s="45" t="s">
        <v>11531</v>
      </c>
      <c r="O5887" s="45" t="s">
        <v>5363</v>
      </c>
      <c r="P5887" s="115" t="s">
        <v>11532</v>
      </c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</row>
    <row r="5888" spans="1:50" ht="24" x14ac:dyDescent="0.2">
      <c r="A5888" s="11"/>
      <c r="B5888" s="14"/>
      <c r="C5888" s="5"/>
      <c r="D5888" s="5"/>
      <c r="E5888" s="5"/>
      <c r="F5888" s="5"/>
      <c r="G5888" s="26"/>
      <c r="H5888" s="11"/>
      <c r="I5888" s="5"/>
      <c r="J5888" s="11" t="s">
        <v>1009</v>
      </c>
      <c r="K5888" s="45" t="s">
        <v>11529</v>
      </c>
      <c r="L5888" s="45" t="s">
        <v>11530</v>
      </c>
      <c r="M5888" s="45" t="s">
        <v>11535</v>
      </c>
      <c r="N5888" s="45" t="s">
        <v>11531</v>
      </c>
      <c r="O5888" s="45" t="s">
        <v>5363</v>
      </c>
      <c r="P5888" s="115" t="s">
        <v>11533</v>
      </c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</row>
    <row r="5889" spans="1:50" ht="24" x14ac:dyDescent="0.2">
      <c r="A5889" s="11"/>
      <c r="B5889" s="14"/>
      <c r="C5889" s="5"/>
      <c r="D5889" s="5"/>
      <c r="E5889" s="5"/>
      <c r="F5889" s="5"/>
      <c r="G5889" s="26"/>
      <c r="H5889" s="11"/>
      <c r="I5889" s="5"/>
      <c r="J5889" s="11" t="s">
        <v>1009</v>
      </c>
      <c r="K5889" s="45" t="s">
        <v>11529</v>
      </c>
      <c r="L5889" s="45" t="s">
        <v>5641</v>
      </c>
      <c r="M5889" s="45" t="s">
        <v>11536</v>
      </c>
      <c r="N5889" s="45" t="s">
        <v>11531</v>
      </c>
      <c r="O5889" s="45" t="s">
        <v>5363</v>
      </c>
      <c r="P5889" s="115" t="s">
        <v>11537</v>
      </c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</row>
    <row r="5890" spans="1:50" ht="24" x14ac:dyDescent="0.2">
      <c r="A5890" s="11"/>
      <c r="B5890" s="14"/>
      <c r="C5890" s="5"/>
      <c r="D5890" s="5"/>
      <c r="E5890" s="5"/>
      <c r="F5890" s="5"/>
      <c r="G5890" s="26"/>
      <c r="H5890" s="11"/>
      <c r="I5890" s="5"/>
      <c r="J5890" s="11" t="s">
        <v>1009</v>
      </c>
      <c r="K5890" s="45" t="s">
        <v>11529</v>
      </c>
      <c r="L5890" s="45" t="s">
        <v>5641</v>
      </c>
      <c r="M5890" s="45" t="s">
        <v>11538</v>
      </c>
      <c r="N5890" s="45" t="s">
        <v>11531</v>
      </c>
      <c r="O5890" s="45" t="s">
        <v>5363</v>
      </c>
      <c r="P5890" s="115" t="s">
        <v>11539</v>
      </c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</row>
    <row r="5891" spans="1:50" ht="24" x14ac:dyDescent="0.2">
      <c r="A5891" s="11"/>
      <c r="B5891" s="14"/>
      <c r="C5891" s="5"/>
      <c r="D5891" s="5"/>
      <c r="E5891" s="5"/>
      <c r="F5891" s="5"/>
      <c r="G5891" s="26"/>
      <c r="H5891" s="11"/>
      <c r="I5891" s="5"/>
      <c r="J5891" s="11" t="s">
        <v>1009</v>
      </c>
      <c r="K5891" s="45" t="s">
        <v>11540</v>
      </c>
      <c r="L5891" s="45" t="s">
        <v>11541</v>
      </c>
      <c r="M5891" s="45" t="s">
        <v>11542</v>
      </c>
      <c r="N5891" s="45" t="s">
        <v>11531</v>
      </c>
      <c r="O5891" s="45" t="s">
        <v>5363</v>
      </c>
      <c r="P5891" s="115" t="s">
        <v>5005</v>
      </c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</row>
    <row r="5892" spans="1:50" ht="24" x14ac:dyDescent="0.2">
      <c r="A5892" s="11"/>
      <c r="B5892" s="14"/>
      <c r="C5892" s="5"/>
      <c r="D5892" s="5"/>
      <c r="E5892" s="5"/>
      <c r="F5892" s="5"/>
      <c r="G5892" s="26"/>
      <c r="H5892" s="11"/>
      <c r="I5892" s="5"/>
      <c r="J5892" s="11" t="s">
        <v>1009</v>
      </c>
      <c r="K5892" s="45" t="s">
        <v>11540</v>
      </c>
      <c r="L5892" s="45" t="s">
        <v>11541</v>
      </c>
      <c r="M5892" s="45" t="s">
        <v>11543</v>
      </c>
      <c r="N5892" s="45" t="s">
        <v>11531</v>
      </c>
      <c r="O5892" s="45" t="s">
        <v>5363</v>
      </c>
      <c r="P5892" s="115" t="s">
        <v>5005</v>
      </c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</row>
    <row r="5893" spans="1:50" ht="24" x14ac:dyDescent="0.2">
      <c r="A5893" s="11"/>
      <c r="B5893" s="14"/>
      <c r="C5893" s="5"/>
      <c r="D5893" s="5"/>
      <c r="E5893" s="5"/>
      <c r="F5893" s="5"/>
      <c r="G5893" s="26"/>
      <c r="H5893" s="11"/>
      <c r="I5893" s="5"/>
      <c r="J5893" s="11" t="s">
        <v>1009</v>
      </c>
      <c r="K5893" s="45" t="s">
        <v>11544</v>
      </c>
      <c r="L5893" s="45" t="s">
        <v>7457</v>
      </c>
      <c r="M5893" s="45" t="s">
        <v>11545</v>
      </c>
      <c r="N5893" s="45" t="s">
        <v>6557</v>
      </c>
      <c r="O5893" s="45" t="s">
        <v>5363</v>
      </c>
      <c r="P5893" s="115" t="s">
        <v>5005</v>
      </c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</row>
    <row r="5894" spans="1:50" ht="24" x14ac:dyDescent="0.2">
      <c r="A5894" s="11"/>
      <c r="B5894" s="14"/>
      <c r="C5894" s="5"/>
      <c r="D5894" s="5"/>
      <c r="E5894" s="5"/>
      <c r="F5894" s="5"/>
      <c r="G5894" s="26"/>
      <c r="H5894" s="11"/>
      <c r="I5894" s="5"/>
      <c r="J5894" s="11" t="s">
        <v>1009</v>
      </c>
      <c r="K5894" s="45" t="s">
        <v>11544</v>
      </c>
      <c r="L5894" s="45" t="s">
        <v>7457</v>
      </c>
      <c r="M5894" s="45" t="s">
        <v>11546</v>
      </c>
      <c r="N5894" s="45" t="s">
        <v>6557</v>
      </c>
      <c r="O5894" s="45" t="s">
        <v>5363</v>
      </c>
      <c r="P5894" s="115" t="s">
        <v>5005</v>
      </c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</row>
    <row r="5895" spans="1:50" ht="24" x14ac:dyDescent="0.2">
      <c r="A5895" s="11"/>
      <c r="B5895" s="14"/>
      <c r="C5895" s="5"/>
      <c r="D5895" s="5"/>
      <c r="E5895" s="5"/>
      <c r="F5895" s="5"/>
      <c r="G5895" s="26"/>
      <c r="H5895" s="11"/>
      <c r="I5895" s="5"/>
      <c r="J5895" s="11" t="s">
        <v>1009</v>
      </c>
      <c r="K5895" s="45" t="s">
        <v>11544</v>
      </c>
      <c r="L5895" s="45" t="s">
        <v>7457</v>
      </c>
      <c r="M5895" s="45" t="s">
        <v>11547</v>
      </c>
      <c r="N5895" s="45" t="s">
        <v>6557</v>
      </c>
      <c r="O5895" s="45" t="s">
        <v>5363</v>
      </c>
      <c r="P5895" s="115" t="s">
        <v>5005</v>
      </c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</row>
    <row r="5896" spans="1:50" ht="24" x14ac:dyDescent="0.2">
      <c r="A5896" s="11"/>
      <c r="B5896" s="14"/>
      <c r="C5896" s="5"/>
      <c r="D5896" s="5"/>
      <c r="E5896" s="5"/>
      <c r="F5896" s="5"/>
      <c r="G5896" s="26"/>
      <c r="H5896" s="11"/>
      <c r="I5896" s="5"/>
      <c r="J5896" s="11" t="s">
        <v>1009</v>
      </c>
      <c r="K5896" s="45" t="s">
        <v>11544</v>
      </c>
      <c r="L5896" s="45" t="s">
        <v>7457</v>
      </c>
      <c r="M5896" s="45" t="s">
        <v>11548</v>
      </c>
      <c r="N5896" s="45" t="s">
        <v>6557</v>
      </c>
      <c r="O5896" s="45" t="s">
        <v>5363</v>
      </c>
      <c r="P5896" s="115" t="s">
        <v>5005</v>
      </c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</row>
    <row r="5897" spans="1:50" ht="24" x14ac:dyDescent="0.2">
      <c r="A5897" s="11"/>
      <c r="B5897" s="14"/>
      <c r="C5897" s="5"/>
      <c r="D5897" s="5"/>
      <c r="E5897" s="5"/>
      <c r="F5897" s="5"/>
      <c r="G5897" s="26"/>
      <c r="H5897" s="11"/>
      <c r="I5897" s="5"/>
      <c r="J5897" s="11" t="s">
        <v>1009</v>
      </c>
      <c r="K5897" s="45" t="s">
        <v>11549</v>
      </c>
      <c r="L5897" s="45" t="s">
        <v>11550</v>
      </c>
      <c r="M5897" s="45" t="s">
        <v>11551</v>
      </c>
      <c r="N5897" s="45" t="s">
        <v>6557</v>
      </c>
      <c r="O5897" s="45" t="s">
        <v>5363</v>
      </c>
      <c r="P5897" s="115" t="s">
        <v>5005</v>
      </c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</row>
    <row r="5898" spans="1:50" x14ac:dyDescent="0.2">
      <c r="A5898" s="11"/>
      <c r="B5898" s="5"/>
      <c r="C5898" s="5"/>
      <c r="D5898" s="5"/>
      <c r="E5898" s="5"/>
      <c r="F5898" s="5"/>
      <c r="G5898" s="24" t="s">
        <v>3849</v>
      </c>
      <c r="H5898" s="23"/>
      <c r="I5898" s="5"/>
      <c r="J5898" s="11"/>
      <c r="K5898" s="45"/>
      <c r="L5898" s="45"/>
      <c r="M5898" s="45"/>
      <c r="N5898" s="45"/>
      <c r="O5898" s="45"/>
      <c r="P5898" s="113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</row>
    <row r="5899" spans="1:50" x14ac:dyDescent="0.2">
      <c r="A5899" s="11"/>
      <c r="B5899" s="5"/>
      <c r="C5899" s="5"/>
      <c r="D5899" s="5"/>
      <c r="E5899" s="5"/>
      <c r="F5899" s="5"/>
      <c r="G5899" s="26"/>
      <c r="H5899" s="11" t="s">
        <v>2170</v>
      </c>
      <c r="I5899" s="5"/>
      <c r="J5899" s="11"/>
      <c r="K5899" s="45"/>
      <c r="L5899" s="45"/>
      <c r="M5899" s="45"/>
      <c r="N5899" s="45"/>
      <c r="O5899" s="45"/>
      <c r="P5899" s="113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</row>
    <row r="5900" spans="1:50" x14ac:dyDescent="0.2">
      <c r="A5900" s="11"/>
      <c r="B5900" s="5"/>
      <c r="C5900" s="5"/>
      <c r="D5900" s="5"/>
      <c r="E5900" s="5"/>
      <c r="F5900" s="5"/>
      <c r="G5900" s="26"/>
      <c r="H5900" s="23"/>
      <c r="I5900" s="11" t="s">
        <v>150</v>
      </c>
      <c r="J5900" s="11"/>
      <c r="K5900" s="45"/>
      <c r="L5900" s="45"/>
      <c r="M5900" s="45"/>
      <c r="N5900" s="45"/>
      <c r="O5900" s="45"/>
      <c r="P5900" s="113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</row>
    <row r="5901" spans="1:50" ht="84" x14ac:dyDescent="0.2">
      <c r="A5901" s="11"/>
      <c r="B5901" s="14"/>
      <c r="C5901" s="5"/>
      <c r="D5901" s="5"/>
      <c r="E5901" s="5"/>
      <c r="F5901" s="5"/>
      <c r="G5901" s="26"/>
      <c r="H5901" s="7"/>
      <c r="I5901" s="5"/>
      <c r="J5901" s="11" t="s">
        <v>1010</v>
      </c>
      <c r="K5901" s="45" t="s">
        <v>11552</v>
      </c>
      <c r="L5901" s="45" t="s">
        <v>11519</v>
      </c>
      <c r="M5901" s="45" t="s">
        <v>11542</v>
      </c>
      <c r="N5901" s="45" t="s">
        <v>11531</v>
      </c>
      <c r="O5901" s="45" t="s">
        <v>5363</v>
      </c>
      <c r="P5901" s="115" t="s">
        <v>11553</v>
      </c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</row>
    <row r="5902" spans="1:50" ht="84" x14ac:dyDescent="0.2">
      <c r="A5902" s="11"/>
      <c r="B5902" s="14"/>
      <c r="C5902" s="5"/>
      <c r="D5902" s="5"/>
      <c r="E5902" s="5"/>
      <c r="F5902" s="5"/>
      <c r="G5902" s="26"/>
      <c r="H5902" s="7"/>
      <c r="I5902" s="5"/>
      <c r="J5902" s="11" t="s">
        <v>1010</v>
      </c>
      <c r="K5902" s="45" t="s">
        <v>11552</v>
      </c>
      <c r="L5902" s="45" t="s">
        <v>11519</v>
      </c>
      <c r="M5902" s="45" t="s">
        <v>11543</v>
      </c>
      <c r="N5902" s="45" t="s">
        <v>11531</v>
      </c>
      <c r="O5902" s="45" t="s">
        <v>5363</v>
      </c>
      <c r="P5902" s="115" t="s">
        <v>11554</v>
      </c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</row>
    <row r="5903" spans="1:50" ht="24" x14ac:dyDescent="0.2">
      <c r="A5903" s="11"/>
      <c r="B5903" s="14"/>
      <c r="C5903" s="5"/>
      <c r="D5903" s="5"/>
      <c r="E5903" s="5"/>
      <c r="F5903" s="5"/>
      <c r="G5903" s="26"/>
      <c r="H5903" s="23"/>
      <c r="I5903" s="5"/>
      <c r="J5903" s="11" t="s">
        <v>1009</v>
      </c>
      <c r="K5903" s="45" t="s">
        <v>11555</v>
      </c>
      <c r="L5903" s="45" t="s">
        <v>5658</v>
      </c>
      <c r="M5903" s="45" t="s">
        <v>11542</v>
      </c>
      <c r="N5903" s="45" t="s">
        <v>11556</v>
      </c>
      <c r="O5903" s="45" t="s">
        <v>5363</v>
      </c>
      <c r="P5903" s="115" t="s">
        <v>5005</v>
      </c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</row>
    <row r="5904" spans="1:50" ht="24" x14ac:dyDescent="0.2">
      <c r="A5904" s="11"/>
      <c r="B5904" s="14"/>
      <c r="C5904" s="5"/>
      <c r="D5904" s="5"/>
      <c r="E5904" s="5"/>
      <c r="F5904" s="5"/>
      <c r="G5904" s="26"/>
      <c r="H5904" s="23"/>
      <c r="I5904" s="5"/>
      <c r="J5904" s="11" t="s">
        <v>1009</v>
      </c>
      <c r="K5904" s="45" t="s">
        <v>11555</v>
      </c>
      <c r="L5904" s="45" t="s">
        <v>5658</v>
      </c>
      <c r="M5904" s="45" t="s">
        <v>11543</v>
      </c>
      <c r="N5904" s="45" t="s">
        <v>11556</v>
      </c>
      <c r="O5904" s="45" t="s">
        <v>5363</v>
      </c>
      <c r="P5904" s="115" t="s">
        <v>5005</v>
      </c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</row>
    <row r="5905" spans="1:50" ht="24" x14ac:dyDescent="0.2">
      <c r="A5905" s="11"/>
      <c r="B5905" s="14"/>
      <c r="C5905" s="5"/>
      <c r="D5905" s="5"/>
      <c r="E5905" s="5"/>
      <c r="F5905" s="5"/>
      <c r="G5905" s="26"/>
      <c r="H5905" s="23"/>
      <c r="I5905" s="5"/>
      <c r="J5905" s="11" t="s">
        <v>1009</v>
      </c>
      <c r="K5905" s="45" t="s">
        <v>11557</v>
      </c>
      <c r="L5905" s="45" t="s">
        <v>7802</v>
      </c>
      <c r="M5905" s="45" t="s">
        <v>11543</v>
      </c>
      <c r="N5905" s="45" t="s">
        <v>11531</v>
      </c>
      <c r="O5905" s="45" t="s">
        <v>5363</v>
      </c>
      <c r="P5905" s="115" t="s">
        <v>5005</v>
      </c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</row>
    <row r="5906" spans="1:50" ht="24" x14ac:dyDescent="0.2">
      <c r="A5906" s="11"/>
      <c r="B5906" s="14"/>
      <c r="C5906" s="5"/>
      <c r="D5906" s="5"/>
      <c r="E5906" s="5"/>
      <c r="F5906" s="5"/>
      <c r="G5906" s="26"/>
      <c r="H5906" s="23"/>
      <c r="I5906" s="5"/>
      <c r="J5906" s="11" t="s">
        <v>1009</v>
      </c>
      <c r="K5906" s="45" t="s">
        <v>11557</v>
      </c>
      <c r="L5906" s="45" t="s">
        <v>7802</v>
      </c>
      <c r="M5906" s="45" t="s">
        <v>11542</v>
      </c>
      <c r="N5906" s="45" t="s">
        <v>11531</v>
      </c>
      <c r="O5906" s="45" t="s">
        <v>5363</v>
      </c>
      <c r="P5906" s="115" t="s">
        <v>5005</v>
      </c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</row>
    <row r="5907" spans="1:50" ht="24" x14ac:dyDescent="0.2">
      <c r="A5907" s="11"/>
      <c r="B5907" s="14"/>
      <c r="C5907" s="5"/>
      <c r="D5907" s="5"/>
      <c r="E5907" s="5"/>
      <c r="F5907" s="5"/>
      <c r="G5907" s="26"/>
      <c r="H5907" s="23"/>
      <c r="I5907" s="5"/>
      <c r="J5907" s="11" t="s">
        <v>1009</v>
      </c>
      <c r="K5907" s="45" t="s">
        <v>11558</v>
      </c>
      <c r="L5907" s="45" t="s">
        <v>7457</v>
      </c>
      <c r="M5907" s="45" t="s">
        <v>11559</v>
      </c>
      <c r="N5907" s="45" t="s">
        <v>11556</v>
      </c>
      <c r="O5907" s="45" t="s">
        <v>5363</v>
      </c>
      <c r="P5907" s="115" t="s">
        <v>5005</v>
      </c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</row>
    <row r="5908" spans="1:50" ht="24" x14ac:dyDescent="0.2">
      <c r="A5908" s="11"/>
      <c r="B5908" s="14"/>
      <c r="C5908" s="5"/>
      <c r="D5908" s="5"/>
      <c r="E5908" s="5"/>
      <c r="F5908" s="5"/>
      <c r="G5908" s="26"/>
      <c r="H5908" s="23"/>
      <c r="I5908" s="5"/>
      <c r="J5908" s="11" t="s">
        <v>1009</v>
      </c>
      <c r="K5908" s="45" t="s">
        <v>11558</v>
      </c>
      <c r="L5908" s="45" t="s">
        <v>7457</v>
      </c>
      <c r="M5908" s="45" t="s">
        <v>11560</v>
      </c>
      <c r="N5908" s="45" t="s">
        <v>11556</v>
      </c>
      <c r="O5908" s="45" t="s">
        <v>5363</v>
      </c>
      <c r="P5908" s="115" t="s">
        <v>5005</v>
      </c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</row>
    <row r="5909" spans="1:50" ht="24" x14ac:dyDescent="0.2">
      <c r="A5909" s="11"/>
      <c r="B5909" s="14"/>
      <c r="C5909" s="5"/>
      <c r="D5909" s="5"/>
      <c r="E5909" s="5"/>
      <c r="F5909" s="5"/>
      <c r="G5909" s="26"/>
      <c r="H5909" s="23"/>
      <c r="I5909" s="5"/>
      <c r="J5909" s="11" t="s">
        <v>1009</v>
      </c>
      <c r="K5909" s="45" t="s">
        <v>11558</v>
      </c>
      <c r="L5909" s="45" t="s">
        <v>7457</v>
      </c>
      <c r="M5909" s="45" t="s">
        <v>11561</v>
      </c>
      <c r="N5909" s="45" t="s">
        <v>11556</v>
      </c>
      <c r="O5909" s="45" t="s">
        <v>5363</v>
      </c>
      <c r="P5909" s="115" t="s">
        <v>5005</v>
      </c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</row>
    <row r="5910" spans="1:50" ht="24" x14ac:dyDescent="0.2">
      <c r="A5910" s="11"/>
      <c r="B5910" s="14"/>
      <c r="C5910" s="5"/>
      <c r="D5910" s="5"/>
      <c r="E5910" s="5"/>
      <c r="F5910" s="5"/>
      <c r="G5910" s="26"/>
      <c r="H5910" s="23"/>
      <c r="I5910" s="5"/>
      <c r="J5910" s="11" t="s">
        <v>1009</v>
      </c>
      <c r="K5910" s="45" t="s">
        <v>11558</v>
      </c>
      <c r="L5910" s="45" t="s">
        <v>7457</v>
      </c>
      <c r="M5910" s="45" t="s">
        <v>11562</v>
      </c>
      <c r="N5910" s="45" t="s">
        <v>11556</v>
      </c>
      <c r="O5910" s="45" t="s">
        <v>5363</v>
      </c>
      <c r="P5910" s="115" t="s">
        <v>5005</v>
      </c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</row>
    <row r="5911" spans="1:50" x14ac:dyDescent="0.2">
      <c r="A5911" s="11"/>
      <c r="B5911" s="14"/>
      <c r="C5911" s="5"/>
      <c r="D5911" s="5"/>
      <c r="E5911" s="5"/>
      <c r="F5911" s="5"/>
      <c r="G5911" s="26"/>
      <c r="H5911" s="23"/>
      <c r="I5911" s="5"/>
      <c r="J5911" s="11" t="s">
        <v>1009</v>
      </c>
      <c r="K5911" s="45" t="s">
        <v>11563</v>
      </c>
      <c r="L5911" s="45" t="s">
        <v>8926</v>
      </c>
      <c r="M5911" s="45" t="s">
        <v>11542</v>
      </c>
      <c r="N5911" s="45" t="s">
        <v>11556</v>
      </c>
      <c r="O5911" s="45" t="s">
        <v>5363</v>
      </c>
      <c r="P5911" s="115" t="s">
        <v>11564</v>
      </c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</row>
    <row r="5912" spans="1:50" x14ac:dyDescent="0.2">
      <c r="A5912" s="11"/>
      <c r="B5912" s="14"/>
      <c r="C5912" s="5"/>
      <c r="D5912" s="5"/>
      <c r="E5912" s="5"/>
      <c r="F5912" s="5"/>
      <c r="G5912" s="26"/>
      <c r="H5912" s="23"/>
      <c r="I5912" s="5"/>
      <c r="J5912" s="11" t="s">
        <v>1009</v>
      </c>
      <c r="K5912" s="45" t="s">
        <v>11563</v>
      </c>
      <c r="L5912" s="45" t="s">
        <v>8926</v>
      </c>
      <c r="M5912" s="45" t="s">
        <v>11565</v>
      </c>
      <c r="N5912" s="45" t="s">
        <v>11556</v>
      </c>
      <c r="O5912" s="45" t="s">
        <v>5363</v>
      </c>
      <c r="P5912" s="115" t="s">
        <v>11564</v>
      </c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</row>
    <row r="5913" spans="1:50" x14ac:dyDescent="0.2">
      <c r="A5913" s="11"/>
      <c r="B5913" s="5"/>
      <c r="C5913" s="5"/>
      <c r="D5913" s="5"/>
      <c r="E5913" s="5"/>
      <c r="F5913" s="5"/>
      <c r="G5913" s="24" t="s">
        <v>3850</v>
      </c>
      <c r="H5913" s="23"/>
      <c r="I5913" s="5"/>
      <c r="J5913" s="11"/>
      <c r="K5913" s="45"/>
      <c r="L5913" s="45"/>
      <c r="M5913" s="45"/>
      <c r="N5913" s="45"/>
      <c r="O5913" s="45"/>
      <c r="P5913" s="113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</row>
    <row r="5914" spans="1:50" x14ac:dyDescent="0.2">
      <c r="A5914" s="11"/>
      <c r="B5914" s="5"/>
      <c r="C5914" s="5"/>
      <c r="D5914" s="5"/>
      <c r="E5914" s="5"/>
      <c r="F5914" s="5"/>
      <c r="G5914" s="26"/>
      <c r="H5914" s="11" t="s">
        <v>2171</v>
      </c>
      <c r="I5914" s="5"/>
      <c r="J5914" s="11"/>
      <c r="K5914" s="45"/>
      <c r="L5914" s="45"/>
      <c r="M5914" s="45"/>
      <c r="N5914" s="45"/>
      <c r="O5914" s="45"/>
      <c r="P5914" s="113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</row>
    <row r="5915" spans="1:50" x14ac:dyDescent="0.2">
      <c r="A5915" s="11"/>
      <c r="B5915" s="5"/>
      <c r="C5915" s="5"/>
      <c r="D5915" s="5"/>
      <c r="E5915" s="5"/>
      <c r="F5915" s="5"/>
      <c r="G5915" s="26"/>
      <c r="H5915" s="23"/>
      <c r="I5915" s="11" t="s">
        <v>150</v>
      </c>
      <c r="J5915" s="11"/>
      <c r="K5915" s="45"/>
      <c r="L5915" s="45"/>
      <c r="M5915" s="45"/>
      <c r="N5915" s="45"/>
      <c r="O5915" s="45"/>
      <c r="P5915" s="113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</row>
    <row r="5916" spans="1:50" ht="84" x14ac:dyDescent="0.2">
      <c r="A5916" s="11"/>
      <c r="B5916" s="14"/>
      <c r="C5916" s="5"/>
      <c r="D5916" s="5"/>
      <c r="E5916" s="5"/>
      <c r="F5916" s="5"/>
      <c r="G5916" s="26"/>
      <c r="H5916" s="7"/>
      <c r="I5916" s="5"/>
      <c r="J5916" s="11" t="s">
        <v>1010</v>
      </c>
      <c r="K5916" s="45" t="s">
        <v>11566</v>
      </c>
      <c r="L5916" s="45" t="s">
        <v>11519</v>
      </c>
      <c r="M5916" s="45" t="s">
        <v>11510</v>
      </c>
      <c r="N5916" s="45" t="s">
        <v>11567</v>
      </c>
      <c r="O5916" s="45" t="s">
        <v>5363</v>
      </c>
      <c r="P5916" s="115" t="s">
        <v>11568</v>
      </c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</row>
    <row r="5917" spans="1:50" ht="84" x14ac:dyDescent="0.2">
      <c r="A5917" s="11"/>
      <c r="B5917" s="14"/>
      <c r="C5917" s="5"/>
      <c r="D5917" s="5"/>
      <c r="E5917" s="5"/>
      <c r="F5917" s="5"/>
      <c r="G5917" s="26"/>
      <c r="H5917" s="23"/>
      <c r="I5917" s="5"/>
      <c r="J5917" s="11" t="s">
        <v>1010</v>
      </c>
      <c r="K5917" s="45" t="s">
        <v>11569</v>
      </c>
      <c r="L5917" s="45" t="s">
        <v>11519</v>
      </c>
      <c r="M5917" s="45" t="s">
        <v>11510</v>
      </c>
      <c r="N5917" s="45" t="s">
        <v>11567</v>
      </c>
      <c r="O5917" s="45" t="s">
        <v>5363</v>
      </c>
      <c r="P5917" s="115" t="s">
        <v>5005</v>
      </c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</row>
    <row r="5918" spans="1:50" ht="24" x14ac:dyDescent="0.2">
      <c r="A5918" s="11"/>
      <c r="B5918" s="14"/>
      <c r="C5918" s="5"/>
      <c r="D5918" s="5"/>
      <c r="E5918" s="5"/>
      <c r="F5918" s="5"/>
      <c r="G5918" s="26"/>
      <c r="H5918" s="7"/>
      <c r="I5918" s="5"/>
      <c r="J5918" s="11" t="s">
        <v>1010</v>
      </c>
      <c r="K5918" s="45" t="s">
        <v>11570</v>
      </c>
      <c r="L5918" s="45" t="s">
        <v>8712</v>
      </c>
      <c r="M5918" s="45" t="s">
        <v>11498</v>
      </c>
      <c r="N5918" s="45" t="s">
        <v>11571</v>
      </c>
      <c r="O5918" s="45" t="s">
        <v>5363</v>
      </c>
      <c r="P5918" s="115" t="s">
        <v>11572</v>
      </c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</row>
    <row r="5919" spans="1:50" x14ac:dyDescent="0.2">
      <c r="A5919" s="11"/>
      <c r="B5919" s="14"/>
      <c r="C5919" s="5"/>
      <c r="D5919" s="5"/>
      <c r="E5919" s="5"/>
      <c r="F5919" s="5"/>
      <c r="G5919" s="26"/>
      <c r="H5919" s="7"/>
      <c r="I5919" s="5"/>
      <c r="J5919" s="11" t="s">
        <v>1010</v>
      </c>
      <c r="K5919" s="45" t="s">
        <v>11573</v>
      </c>
      <c r="L5919" s="45" t="s">
        <v>5280</v>
      </c>
      <c r="M5919" s="45" t="s">
        <v>11510</v>
      </c>
      <c r="N5919" s="45" t="s">
        <v>11571</v>
      </c>
      <c r="O5919" s="45" t="s">
        <v>5363</v>
      </c>
      <c r="P5919" s="115" t="s">
        <v>9667</v>
      </c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</row>
    <row r="5920" spans="1:50" ht="24" x14ac:dyDescent="0.2">
      <c r="A5920" s="11"/>
      <c r="B5920" s="14"/>
      <c r="C5920" s="5"/>
      <c r="D5920" s="5"/>
      <c r="E5920" s="5"/>
      <c r="F5920" s="5"/>
      <c r="G5920" s="26"/>
      <c r="H5920" s="7"/>
      <c r="I5920" s="5"/>
      <c r="J5920" s="11" t="s">
        <v>1010</v>
      </c>
      <c r="K5920" s="45" t="s">
        <v>11574</v>
      </c>
      <c r="L5920" s="45" t="s">
        <v>5138</v>
      </c>
      <c r="M5920" s="45" t="s">
        <v>11508</v>
      </c>
      <c r="N5920" s="45" t="s">
        <v>11499</v>
      </c>
      <c r="O5920" s="45" t="s">
        <v>5363</v>
      </c>
      <c r="P5920" s="115" t="s">
        <v>11575</v>
      </c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</row>
    <row r="5921" spans="1:50" ht="24" x14ac:dyDescent="0.2">
      <c r="A5921" s="11"/>
      <c r="B5921" s="14"/>
      <c r="C5921" s="5"/>
      <c r="D5921" s="5"/>
      <c r="E5921" s="5"/>
      <c r="F5921" s="5"/>
      <c r="G5921" s="26"/>
      <c r="H5921" s="23"/>
      <c r="I5921" s="5"/>
      <c r="J5921" s="11" t="s">
        <v>1009</v>
      </c>
      <c r="K5921" s="45" t="s">
        <v>11576</v>
      </c>
      <c r="L5921" s="45" t="s">
        <v>11577</v>
      </c>
      <c r="M5921" s="45" t="s">
        <v>11510</v>
      </c>
      <c r="N5921" s="45" t="s">
        <v>11571</v>
      </c>
      <c r="O5921" s="45" t="s">
        <v>5363</v>
      </c>
      <c r="P5921" s="115" t="s">
        <v>5005</v>
      </c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</row>
    <row r="5922" spans="1:50" x14ac:dyDescent="0.2">
      <c r="A5922" s="11"/>
      <c r="B5922" s="14"/>
      <c r="C5922" s="5"/>
      <c r="D5922" s="5"/>
      <c r="E5922" s="5"/>
      <c r="F5922" s="5"/>
      <c r="G5922" s="26"/>
      <c r="H5922" s="23"/>
      <c r="I5922" s="5"/>
      <c r="J5922" s="11" t="s">
        <v>1009</v>
      </c>
      <c r="K5922" s="45" t="s">
        <v>11578</v>
      </c>
      <c r="L5922" s="45" t="s">
        <v>8926</v>
      </c>
      <c r="M5922" s="45" t="s">
        <v>11510</v>
      </c>
      <c r="N5922" s="45" t="s">
        <v>11567</v>
      </c>
      <c r="O5922" s="45" t="s">
        <v>5363</v>
      </c>
      <c r="P5922" s="115" t="s">
        <v>11579</v>
      </c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</row>
    <row r="5923" spans="1:50" x14ac:dyDescent="0.2">
      <c r="A5923" s="11"/>
      <c r="B5923" s="14"/>
      <c r="C5923" s="5"/>
      <c r="D5923" s="5"/>
      <c r="E5923" s="5"/>
      <c r="F5923" s="5"/>
      <c r="G5923" s="26"/>
      <c r="H5923" s="23"/>
      <c r="I5923" s="5"/>
      <c r="J5923" s="11" t="s">
        <v>1009</v>
      </c>
      <c r="K5923" s="45" t="s">
        <v>11578</v>
      </c>
      <c r="L5923" s="45" t="s">
        <v>8926</v>
      </c>
      <c r="M5923" s="45" t="s">
        <v>11580</v>
      </c>
      <c r="N5923" s="45" t="s">
        <v>11567</v>
      </c>
      <c r="O5923" s="45" t="s">
        <v>5363</v>
      </c>
      <c r="P5923" s="115" t="s">
        <v>11581</v>
      </c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</row>
    <row r="5924" spans="1:50" x14ac:dyDescent="0.2">
      <c r="A5924" s="11"/>
      <c r="B5924" s="5"/>
      <c r="C5924" s="5"/>
      <c r="D5924" s="5"/>
      <c r="E5924" s="5"/>
      <c r="F5924" s="5"/>
      <c r="G5924" s="24" t="s">
        <v>3851</v>
      </c>
      <c r="H5924" s="23"/>
      <c r="I5924" s="5"/>
      <c r="J5924" s="11"/>
      <c r="K5924" s="45"/>
      <c r="L5924" s="45"/>
      <c r="M5924" s="45"/>
      <c r="N5924" s="45"/>
      <c r="O5924" s="45"/>
      <c r="P5924" s="113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</row>
    <row r="5925" spans="1:50" x14ac:dyDescent="0.2">
      <c r="A5925" s="11"/>
      <c r="B5925" s="5"/>
      <c r="C5925" s="5"/>
      <c r="D5925" s="5"/>
      <c r="E5925" s="5"/>
      <c r="F5925" s="5"/>
      <c r="G5925" s="26"/>
      <c r="H5925" s="11" t="s">
        <v>2172</v>
      </c>
      <c r="I5925" s="5"/>
      <c r="J5925" s="11"/>
      <c r="K5925" s="45"/>
      <c r="L5925" s="45"/>
      <c r="M5925" s="45"/>
      <c r="N5925" s="45"/>
      <c r="O5925" s="45"/>
      <c r="P5925" s="113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</row>
    <row r="5926" spans="1:50" ht="84" x14ac:dyDescent="0.2">
      <c r="A5926" s="11"/>
      <c r="B5926" s="5"/>
      <c r="C5926" s="5"/>
      <c r="D5926" s="5"/>
      <c r="E5926" s="5"/>
      <c r="F5926" s="5"/>
      <c r="G5926" s="26"/>
      <c r="H5926" s="11"/>
      <c r="I5926" s="5"/>
      <c r="J5926" s="11" t="s">
        <v>1010</v>
      </c>
      <c r="K5926" s="45" t="s">
        <v>11582</v>
      </c>
      <c r="L5926" s="45" t="s">
        <v>11519</v>
      </c>
      <c r="M5926" s="45" t="s">
        <v>11508</v>
      </c>
      <c r="N5926" s="45" t="s">
        <v>11556</v>
      </c>
      <c r="O5926" s="45" t="s">
        <v>5363</v>
      </c>
      <c r="P5926" s="115" t="s">
        <v>11583</v>
      </c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</row>
    <row r="5927" spans="1:50" ht="84" x14ac:dyDescent="0.2">
      <c r="A5927" s="11"/>
      <c r="B5927" s="5"/>
      <c r="C5927" s="5"/>
      <c r="D5927" s="5"/>
      <c r="E5927" s="5"/>
      <c r="F5927" s="5"/>
      <c r="G5927" s="26"/>
      <c r="H5927" s="11"/>
      <c r="I5927" s="5"/>
      <c r="J5927" s="11" t="s">
        <v>1010</v>
      </c>
      <c r="K5927" s="45" t="s">
        <v>11582</v>
      </c>
      <c r="L5927" s="45" t="s">
        <v>11519</v>
      </c>
      <c r="M5927" s="45" t="s">
        <v>11508</v>
      </c>
      <c r="N5927" s="45" t="s">
        <v>11584</v>
      </c>
      <c r="O5927" s="45" t="s">
        <v>5363</v>
      </c>
      <c r="P5927" s="115" t="s">
        <v>11585</v>
      </c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</row>
    <row r="5928" spans="1:50" ht="24" x14ac:dyDescent="0.2">
      <c r="A5928" s="11"/>
      <c r="B5928" s="14"/>
      <c r="C5928" s="5"/>
      <c r="D5928" s="5"/>
      <c r="E5928" s="5"/>
      <c r="F5928" s="5"/>
      <c r="G5928" s="26"/>
      <c r="H5928" s="23"/>
      <c r="I5928" s="5"/>
      <c r="J5928" s="11" t="s">
        <v>1009</v>
      </c>
      <c r="K5928" s="45" t="s">
        <v>11586</v>
      </c>
      <c r="L5928" s="45" t="s">
        <v>7802</v>
      </c>
      <c r="M5928" s="45" t="s">
        <v>11510</v>
      </c>
      <c r="N5928" s="45" t="s">
        <v>11587</v>
      </c>
      <c r="O5928" s="45" t="s">
        <v>5363</v>
      </c>
      <c r="P5928" s="115" t="s">
        <v>5005</v>
      </c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</row>
    <row r="5929" spans="1:50" ht="24" x14ac:dyDescent="0.2">
      <c r="A5929" s="11"/>
      <c r="B5929" s="14"/>
      <c r="C5929" s="5"/>
      <c r="D5929" s="5"/>
      <c r="E5929" s="5"/>
      <c r="F5929" s="5"/>
      <c r="G5929" s="26"/>
      <c r="H5929" s="23"/>
      <c r="I5929" s="5"/>
      <c r="J5929" s="11" t="s">
        <v>1009</v>
      </c>
      <c r="K5929" s="45" t="s">
        <v>11586</v>
      </c>
      <c r="L5929" s="45" t="s">
        <v>7802</v>
      </c>
      <c r="M5929" s="45" t="s">
        <v>11508</v>
      </c>
      <c r="N5929" s="45" t="s">
        <v>11531</v>
      </c>
      <c r="O5929" s="45" t="s">
        <v>5363</v>
      </c>
      <c r="P5929" s="115" t="s">
        <v>5005</v>
      </c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</row>
    <row r="5930" spans="1:50" x14ac:dyDescent="0.2">
      <c r="A5930" s="11"/>
      <c r="B5930" s="5"/>
      <c r="C5930" s="5"/>
      <c r="D5930" s="5"/>
      <c r="E5930" s="5"/>
      <c r="F5930" s="5"/>
      <c r="G5930" s="61" t="s">
        <v>3399</v>
      </c>
      <c r="H5930" s="30"/>
      <c r="I5930" s="30"/>
      <c r="J5930" s="74"/>
      <c r="K5930" s="44"/>
      <c r="L5930" s="44"/>
      <c r="M5930" s="44"/>
      <c r="N5930" s="44"/>
      <c r="O5930" s="44"/>
      <c r="P5930" s="113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</row>
    <row r="5931" spans="1:50" x14ac:dyDescent="0.2">
      <c r="A5931" s="11"/>
      <c r="B5931" s="5"/>
      <c r="C5931" s="5"/>
      <c r="D5931" s="5"/>
      <c r="E5931" s="5"/>
      <c r="F5931" s="5"/>
      <c r="G5931" s="26"/>
      <c r="H5931" s="11" t="s">
        <v>2173</v>
      </c>
      <c r="I5931" s="5"/>
      <c r="J5931" s="11"/>
      <c r="K5931" s="45"/>
      <c r="L5931" s="45"/>
      <c r="M5931" s="45"/>
      <c r="N5931" s="45"/>
      <c r="O5931" s="45"/>
      <c r="P5931" s="113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</row>
    <row r="5932" spans="1:50" x14ac:dyDescent="0.2">
      <c r="A5932" s="11"/>
      <c r="B5932" s="5"/>
      <c r="C5932" s="5"/>
      <c r="D5932" s="5"/>
      <c r="E5932" s="5"/>
      <c r="F5932" s="5"/>
      <c r="G5932" s="26"/>
      <c r="H5932" s="23"/>
      <c r="I5932" s="11" t="s">
        <v>150</v>
      </c>
      <c r="J5932" s="11"/>
      <c r="K5932" s="45"/>
      <c r="L5932" s="45"/>
      <c r="M5932" s="45"/>
      <c r="N5932" s="45"/>
      <c r="O5932" s="45"/>
      <c r="P5932" s="113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</row>
    <row r="5933" spans="1:50" ht="84" x14ac:dyDescent="0.2">
      <c r="A5933" s="11"/>
      <c r="B5933" s="14"/>
      <c r="C5933" s="5"/>
      <c r="D5933" s="5"/>
      <c r="E5933" s="5"/>
      <c r="F5933" s="5"/>
      <c r="G5933" s="26"/>
      <c r="H5933" s="7"/>
      <c r="I5933" s="5"/>
      <c r="J5933" s="11" t="s">
        <v>1010</v>
      </c>
      <c r="K5933" s="45" t="s">
        <v>11588</v>
      </c>
      <c r="L5933" s="45" t="s">
        <v>11502</v>
      </c>
      <c r="M5933" s="45" t="s">
        <v>11510</v>
      </c>
      <c r="N5933" s="45" t="s">
        <v>11499</v>
      </c>
      <c r="O5933" s="45" t="s">
        <v>5363</v>
      </c>
      <c r="P5933" s="115" t="s">
        <v>11589</v>
      </c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</row>
    <row r="5934" spans="1:50" ht="84" x14ac:dyDescent="0.2">
      <c r="A5934" s="11"/>
      <c r="B5934" s="14"/>
      <c r="C5934" s="5"/>
      <c r="D5934" s="5"/>
      <c r="E5934" s="5"/>
      <c r="F5934" s="5"/>
      <c r="G5934" s="26"/>
      <c r="H5934" s="7"/>
      <c r="I5934" s="5"/>
      <c r="J5934" s="11" t="s">
        <v>1010</v>
      </c>
      <c r="K5934" s="45" t="s">
        <v>11588</v>
      </c>
      <c r="L5934" s="45" t="s">
        <v>11502</v>
      </c>
      <c r="M5934" s="45" t="s">
        <v>11500</v>
      </c>
      <c r="N5934" s="45" t="s">
        <v>11499</v>
      </c>
      <c r="O5934" s="45" t="s">
        <v>5363</v>
      </c>
      <c r="P5934" s="115" t="s">
        <v>11590</v>
      </c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</row>
    <row r="5935" spans="1:50" x14ac:dyDescent="0.2">
      <c r="A5935" s="11"/>
      <c r="B5935" s="14"/>
      <c r="C5935" s="5"/>
      <c r="D5935" s="5"/>
      <c r="E5935" s="5"/>
      <c r="F5935" s="5"/>
      <c r="G5935" s="26"/>
      <c r="H5935" s="23"/>
      <c r="I5935" s="5"/>
      <c r="J5935" s="11" t="s">
        <v>1009</v>
      </c>
      <c r="K5935" s="45" t="s">
        <v>11591</v>
      </c>
      <c r="L5935" s="45" t="s">
        <v>5014</v>
      </c>
      <c r="M5935" s="45" t="s">
        <v>11508</v>
      </c>
      <c r="N5935" s="45" t="s">
        <v>6557</v>
      </c>
      <c r="O5935" s="45" t="s">
        <v>5363</v>
      </c>
      <c r="P5935" s="115" t="s">
        <v>5860</v>
      </c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</row>
    <row r="5936" spans="1:50" x14ac:dyDescent="0.2">
      <c r="A5936" s="11"/>
      <c r="B5936" s="14"/>
      <c r="C5936" s="5"/>
      <c r="D5936" s="5"/>
      <c r="E5936" s="5"/>
      <c r="F5936" s="5"/>
      <c r="G5936" s="26"/>
      <c r="H5936" s="7"/>
      <c r="I5936" s="5"/>
      <c r="J5936" s="11" t="s">
        <v>1009</v>
      </c>
      <c r="K5936" s="45" t="s">
        <v>11591</v>
      </c>
      <c r="L5936" s="45" t="s">
        <v>5014</v>
      </c>
      <c r="M5936" s="45" t="s">
        <v>11510</v>
      </c>
      <c r="N5936" s="45" t="s">
        <v>6557</v>
      </c>
      <c r="O5936" s="45" t="s">
        <v>5363</v>
      </c>
      <c r="P5936" s="115" t="s">
        <v>5860</v>
      </c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</row>
    <row r="5937" spans="1:50" ht="24" x14ac:dyDescent="0.2">
      <c r="A5937" s="11"/>
      <c r="B5937" s="14"/>
      <c r="C5937" s="5"/>
      <c r="D5937" s="5"/>
      <c r="E5937" s="5"/>
      <c r="F5937" s="5"/>
      <c r="G5937" s="26"/>
      <c r="H5937" s="7"/>
      <c r="I5937" s="5"/>
      <c r="J5937" s="11" t="s">
        <v>1009</v>
      </c>
      <c r="K5937" s="45" t="s">
        <v>11592</v>
      </c>
      <c r="L5937" s="45" t="s">
        <v>5658</v>
      </c>
      <c r="M5937" s="45" t="s">
        <v>11593</v>
      </c>
      <c r="N5937" s="45" t="s">
        <v>6557</v>
      </c>
      <c r="O5937" s="45" t="s">
        <v>5363</v>
      </c>
      <c r="P5937" s="115" t="s">
        <v>5005</v>
      </c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</row>
    <row r="5938" spans="1:50" ht="24" x14ac:dyDescent="0.2">
      <c r="A5938" s="11"/>
      <c r="B5938" s="14"/>
      <c r="C5938" s="5"/>
      <c r="D5938" s="5"/>
      <c r="E5938" s="5"/>
      <c r="F5938" s="5"/>
      <c r="G5938" s="26"/>
      <c r="H5938" s="7"/>
      <c r="I5938" s="5"/>
      <c r="J5938" s="11" t="s">
        <v>1009</v>
      </c>
      <c r="K5938" s="45" t="s">
        <v>11594</v>
      </c>
      <c r="L5938" s="45" t="s">
        <v>11550</v>
      </c>
      <c r="M5938" s="45" t="s">
        <v>11551</v>
      </c>
      <c r="N5938" s="45" t="s">
        <v>6557</v>
      </c>
      <c r="O5938" s="45" t="s">
        <v>5363</v>
      </c>
      <c r="P5938" s="115" t="s">
        <v>5005</v>
      </c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</row>
    <row r="5939" spans="1:50" ht="24" x14ac:dyDescent="0.2">
      <c r="A5939" s="11"/>
      <c r="B5939" s="14"/>
      <c r="C5939" s="5"/>
      <c r="D5939" s="5"/>
      <c r="E5939" s="5"/>
      <c r="F5939" s="5"/>
      <c r="G5939" s="26"/>
      <c r="H5939" s="7"/>
      <c r="I5939" s="5"/>
      <c r="J5939" s="11" t="s">
        <v>1009</v>
      </c>
      <c r="K5939" s="45" t="s">
        <v>11594</v>
      </c>
      <c r="L5939" s="45" t="s">
        <v>11550</v>
      </c>
      <c r="M5939" s="45" t="s">
        <v>11595</v>
      </c>
      <c r="N5939" s="45" t="s">
        <v>6557</v>
      </c>
      <c r="O5939" s="45" t="s">
        <v>5363</v>
      </c>
      <c r="P5939" s="115" t="s">
        <v>5005</v>
      </c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</row>
    <row r="5940" spans="1:50" ht="24" x14ac:dyDescent="0.2">
      <c r="A5940" s="11"/>
      <c r="B5940" s="14"/>
      <c r="C5940" s="5"/>
      <c r="D5940" s="5"/>
      <c r="E5940" s="5"/>
      <c r="F5940" s="5"/>
      <c r="G5940" s="26"/>
      <c r="H5940" s="23"/>
      <c r="I5940" s="5"/>
      <c r="J5940" s="11" t="s">
        <v>1009</v>
      </c>
      <c r="K5940" s="45" t="s">
        <v>11594</v>
      </c>
      <c r="L5940" s="45" t="s">
        <v>11596</v>
      </c>
      <c r="M5940" s="45" t="s">
        <v>11597</v>
      </c>
      <c r="N5940" s="45" t="s">
        <v>6557</v>
      </c>
      <c r="O5940" s="45" t="s">
        <v>5363</v>
      </c>
      <c r="P5940" s="115" t="s">
        <v>5005</v>
      </c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</row>
    <row r="5941" spans="1:50" ht="36" x14ac:dyDescent="0.2">
      <c r="A5941" s="11"/>
      <c r="B5941" s="14"/>
      <c r="C5941" s="5"/>
      <c r="D5941" s="5"/>
      <c r="E5941" s="5"/>
      <c r="F5941" s="5"/>
      <c r="G5941" s="26"/>
      <c r="H5941" s="7"/>
      <c r="I5941" s="5"/>
      <c r="J5941" s="11" t="s">
        <v>1009</v>
      </c>
      <c r="K5941" s="45" t="s">
        <v>11598</v>
      </c>
      <c r="L5941" s="45" t="s">
        <v>11599</v>
      </c>
      <c r="M5941" s="45" t="s">
        <v>11600</v>
      </c>
      <c r="N5941" s="45" t="s">
        <v>6557</v>
      </c>
      <c r="O5941" s="45" t="s">
        <v>5363</v>
      </c>
      <c r="P5941" s="115" t="s">
        <v>5005</v>
      </c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</row>
    <row r="5942" spans="1:50" ht="36" x14ac:dyDescent="0.2">
      <c r="A5942" s="11"/>
      <c r="B5942" s="14"/>
      <c r="C5942" s="5"/>
      <c r="D5942" s="5"/>
      <c r="E5942" s="5"/>
      <c r="F5942" s="5"/>
      <c r="G5942" s="26"/>
      <c r="H5942" s="23"/>
      <c r="I5942" s="5"/>
      <c r="J5942" s="11" t="s">
        <v>1009</v>
      </c>
      <c r="K5942" s="45" t="s">
        <v>11601</v>
      </c>
      <c r="L5942" s="45" t="s">
        <v>11599</v>
      </c>
      <c r="M5942" s="45" t="s">
        <v>11602</v>
      </c>
      <c r="N5942" s="45" t="s">
        <v>6557</v>
      </c>
      <c r="O5942" s="45" t="s">
        <v>5363</v>
      </c>
      <c r="P5942" s="115" t="s">
        <v>5005</v>
      </c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</row>
    <row r="5943" spans="1:50" x14ac:dyDescent="0.2">
      <c r="A5943" s="11"/>
      <c r="B5943" s="14"/>
      <c r="C5943" s="5"/>
      <c r="D5943" s="5"/>
      <c r="E5943" s="5"/>
      <c r="F5943" s="5"/>
      <c r="G5943" s="26"/>
      <c r="H5943" s="23"/>
      <c r="I5943" s="5"/>
      <c r="J5943" s="11" t="s">
        <v>1009</v>
      </c>
      <c r="K5943" s="45" t="s">
        <v>11603</v>
      </c>
      <c r="L5943" s="45" t="s">
        <v>8926</v>
      </c>
      <c r="M5943" s="45" t="s">
        <v>11510</v>
      </c>
      <c r="N5943" s="45" t="s">
        <v>11499</v>
      </c>
      <c r="O5943" s="45" t="s">
        <v>5363</v>
      </c>
      <c r="P5943" s="115" t="s">
        <v>11604</v>
      </c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</row>
    <row r="5944" spans="1:50" ht="24" x14ac:dyDescent="0.2">
      <c r="A5944" s="11"/>
      <c r="B5944" s="14"/>
      <c r="C5944" s="5"/>
      <c r="D5944" s="5"/>
      <c r="E5944" s="5"/>
      <c r="F5944" s="5"/>
      <c r="G5944" s="26"/>
      <c r="H5944" s="23"/>
      <c r="I5944" s="5"/>
      <c r="J5944" s="11" t="s">
        <v>1009</v>
      </c>
      <c r="K5944" s="45" t="s">
        <v>11603</v>
      </c>
      <c r="L5944" s="45" t="s">
        <v>8926</v>
      </c>
      <c r="M5944" s="45" t="s">
        <v>11505</v>
      </c>
      <c r="N5944" s="45" t="s">
        <v>11499</v>
      </c>
      <c r="O5944" s="45" t="s">
        <v>5363</v>
      </c>
      <c r="P5944" s="115" t="s">
        <v>5005</v>
      </c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</row>
    <row r="5945" spans="1:50" x14ac:dyDescent="0.2">
      <c r="A5945" s="11"/>
      <c r="B5945" s="14"/>
      <c r="C5945" s="5"/>
      <c r="D5945" s="5"/>
      <c r="E5945" s="5"/>
      <c r="F5945" s="5"/>
      <c r="G5945" s="26"/>
      <c r="H5945" s="23"/>
      <c r="I5945" s="5"/>
      <c r="J5945" s="11" t="s">
        <v>1009</v>
      </c>
      <c r="K5945" s="45" t="s">
        <v>11603</v>
      </c>
      <c r="L5945" s="45" t="s">
        <v>8926</v>
      </c>
      <c r="M5945" s="45" t="s">
        <v>11508</v>
      </c>
      <c r="N5945" s="45" t="s">
        <v>11499</v>
      </c>
      <c r="O5945" s="45" t="s">
        <v>5363</v>
      </c>
      <c r="P5945" s="115" t="s">
        <v>11604</v>
      </c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</row>
    <row r="5946" spans="1:50" ht="24" x14ac:dyDescent="0.2">
      <c r="A5946" s="11"/>
      <c r="B5946" s="14"/>
      <c r="C5946" s="5"/>
      <c r="D5946" s="5"/>
      <c r="E5946" s="5"/>
      <c r="F5946" s="5"/>
      <c r="G5946" s="26"/>
      <c r="H5946" s="23"/>
      <c r="I5946" s="5"/>
      <c r="J5946" s="11" t="s">
        <v>1009</v>
      </c>
      <c r="K5946" s="45" t="s">
        <v>11605</v>
      </c>
      <c r="L5946" s="45" t="s">
        <v>11606</v>
      </c>
      <c r="M5946" s="45" t="s">
        <v>11607</v>
      </c>
      <c r="N5946" s="45" t="s">
        <v>11499</v>
      </c>
      <c r="O5946" s="45" t="s">
        <v>5363</v>
      </c>
      <c r="P5946" s="115" t="s">
        <v>5005</v>
      </c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</row>
    <row r="5947" spans="1:50" x14ac:dyDescent="0.2">
      <c r="A5947" s="11"/>
      <c r="B5947" s="5"/>
      <c r="C5947" s="5"/>
      <c r="D5947" s="5"/>
      <c r="E5947" s="5"/>
      <c r="F5947" s="5"/>
      <c r="G5947" s="24" t="s">
        <v>3852</v>
      </c>
      <c r="H5947" s="23"/>
      <c r="I5947" s="5"/>
      <c r="J5947" s="11"/>
      <c r="K5947" s="45"/>
      <c r="L5947" s="45"/>
      <c r="M5947" s="45"/>
      <c r="N5947" s="45"/>
      <c r="O5947" s="45"/>
      <c r="P5947" s="113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</row>
    <row r="5948" spans="1:50" x14ac:dyDescent="0.2">
      <c r="A5948" s="11"/>
      <c r="B5948" s="5"/>
      <c r="C5948" s="5"/>
      <c r="D5948" s="5"/>
      <c r="E5948" s="5"/>
      <c r="F5948" s="5"/>
      <c r="G5948" s="26"/>
      <c r="H5948" s="11" t="s">
        <v>2174</v>
      </c>
      <c r="I5948" s="5"/>
      <c r="J5948" s="11"/>
      <c r="K5948" s="45"/>
      <c r="L5948" s="45"/>
      <c r="M5948" s="45"/>
      <c r="N5948" s="45"/>
      <c r="O5948" s="45"/>
      <c r="P5948" s="113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</row>
    <row r="5949" spans="1:50" x14ac:dyDescent="0.2">
      <c r="A5949" s="11"/>
      <c r="B5949" s="5"/>
      <c r="C5949" s="5"/>
      <c r="D5949" s="5"/>
      <c r="E5949" s="5"/>
      <c r="F5949" s="5"/>
      <c r="G5949" s="26"/>
      <c r="H5949" s="23"/>
      <c r="I5949" s="11" t="s">
        <v>150</v>
      </c>
      <c r="J5949" s="11"/>
      <c r="K5949" s="45"/>
      <c r="L5949" s="45"/>
      <c r="M5949" s="45"/>
      <c r="N5949" s="45"/>
      <c r="O5949" s="45"/>
      <c r="P5949" s="113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</row>
    <row r="5950" spans="1:50" ht="84" x14ac:dyDescent="0.2">
      <c r="A5950" s="11"/>
      <c r="B5950" s="14"/>
      <c r="C5950" s="5"/>
      <c r="D5950" s="5"/>
      <c r="E5950" s="5"/>
      <c r="F5950" s="5"/>
      <c r="G5950" s="26"/>
      <c r="H5950" s="7"/>
      <c r="I5950" s="5"/>
      <c r="J5950" s="11" t="s">
        <v>1010</v>
      </c>
      <c r="K5950" s="45" t="s">
        <v>11608</v>
      </c>
      <c r="L5950" s="45" t="s">
        <v>11519</v>
      </c>
      <c r="M5950" s="45" t="s">
        <v>11510</v>
      </c>
      <c r="N5950" s="45" t="s">
        <v>11499</v>
      </c>
      <c r="O5950" s="45" t="s">
        <v>5363</v>
      </c>
      <c r="P5950" s="115" t="s">
        <v>11609</v>
      </c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</row>
    <row r="5951" spans="1:50" ht="24" x14ac:dyDescent="0.2">
      <c r="A5951" s="11"/>
      <c r="B5951" s="14"/>
      <c r="C5951" s="5"/>
      <c r="D5951" s="5"/>
      <c r="E5951" s="5"/>
      <c r="F5951" s="5"/>
      <c r="G5951" s="26"/>
      <c r="H5951" s="7"/>
      <c r="I5951" s="5"/>
      <c r="J5951" s="11" t="s">
        <v>1010</v>
      </c>
      <c r="K5951" s="45" t="s">
        <v>11610</v>
      </c>
      <c r="L5951" s="45" t="s">
        <v>5138</v>
      </c>
      <c r="M5951" s="45" t="s">
        <v>11508</v>
      </c>
      <c r="N5951" s="45" t="s">
        <v>11499</v>
      </c>
      <c r="O5951" s="45" t="s">
        <v>5363</v>
      </c>
      <c r="P5951" s="115" t="s">
        <v>11611</v>
      </c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</row>
    <row r="5952" spans="1:50" ht="24" x14ac:dyDescent="0.2">
      <c r="A5952" s="11"/>
      <c r="B5952" s="14"/>
      <c r="C5952" s="5"/>
      <c r="D5952" s="5"/>
      <c r="E5952" s="5"/>
      <c r="F5952" s="5"/>
      <c r="G5952" s="26"/>
      <c r="H5952" s="23"/>
      <c r="I5952" s="5"/>
      <c r="J5952" s="11" t="s">
        <v>1009</v>
      </c>
      <c r="K5952" s="45" t="s">
        <v>11612</v>
      </c>
      <c r="L5952" s="45" t="s">
        <v>5328</v>
      </c>
      <c r="M5952" s="45" t="s">
        <v>11510</v>
      </c>
      <c r="N5952" s="45" t="s">
        <v>11499</v>
      </c>
      <c r="O5952" s="45" t="s">
        <v>5363</v>
      </c>
      <c r="P5952" s="115" t="s">
        <v>5005</v>
      </c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</row>
    <row r="5953" spans="1:50" x14ac:dyDescent="0.2">
      <c r="A5953" s="11"/>
      <c r="B5953" s="5"/>
      <c r="C5953" s="5"/>
      <c r="D5953" s="5"/>
      <c r="E5953" s="5"/>
      <c r="F5953" s="5"/>
      <c r="G5953" s="24" t="s">
        <v>3294</v>
      </c>
      <c r="H5953" s="23"/>
      <c r="I5953" s="5"/>
      <c r="J5953" s="11"/>
      <c r="K5953" s="45"/>
      <c r="L5953" s="45"/>
      <c r="M5953" s="45"/>
      <c r="N5953" s="45"/>
      <c r="O5953" s="45"/>
      <c r="P5953" s="113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</row>
    <row r="5954" spans="1:50" x14ac:dyDescent="0.2">
      <c r="A5954" s="11"/>
      <c r="B5954" s="5"/>
      <c r="C5954" s="5"/>
      <c r="D5954" s="5"/>
      <c r="E5954" s="5"/>
      <c r="F5954" s="5"/>
      <c r="G5954" s="26"/>
      <c r="H5954" s="11" t="s">
        <v>2175</v>
      </c>
      <c r="I5954" s="5"/>
      <c r="J5954" s="11"/>
      <c r="K5954" s="45"/>
      <c r="L5954" s="45"/>
      <c r="M5954" s="45"/>
      <c r="N5954" s="45"/>
      <c r="O5954" s="45"/>
      <c r="P5954" s="113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</row>
    <row r="5955" spans="1:50" ht="84" x14ac:dyDescent="0.2">
      <c r="A5955" s="11"/>
      <c r="B5955" s="14"/>
      <c r="C5955" s="5"/>
      <c r="D5955" s="5"/>
      <c r="E5955" s="5"/>
      <c r="F5955" s="5"/>
      <c r="G5955" s="26"/>
      <c r="H5955" s="23"/>
      <c r="I5955" s="5"/>
      <c r="J5955" s="11" t="s">
        <v>1010</v>
      </c>
      <c r="K5955" s="45" t="s">
        <v>11613</v>
      </c>
      <c r="L5955" s="45" t="s">
        <v>11519</v>
      </c>
      <c r="M5955" s="45" t="s">
        <v>11520</v>
      </c>
      <c r="N5955" s="45" t="s">
        <v>11499</v>
      </c>
      <c r="O5955" s="45" t="s">
        <v>5363</v>
      </c>
      <c r="P5955" s="115" t="s">
        <v>11614</v>
      </c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</row>
    <row r="5956" spans="1:50" x14ac:dyDescent="0.2">
      <c r="A5956" s="11"/>
      <c r="B5956" s="14"/>
      <c r="C5956" s="5"/>
      <c r="D5956" s="5"/>
      <c r="E5956" s="5"/>
      <c r="F5956" s="5"/>
      <c r="G5956" s="26"/>
      <c r="H5956" s="23"/>
      <c r="I5956" s="5"/>
      <c r="J5956" s="11" t="s">
        <v>1010</v>
      </c>
      <c r="K5956" s="45" t="s">
        <v>11615</v>
      </c>
      <c r="L5956" s="45" t="s">
        <v>5280</v>
      </c>
      <c r="M5956" s="45" t="s">
        <v>11508</v>
      </c>
      <c r="N5956" s="45" t="s">
        <v>6557</v>
      </c>
      <c r="O5956" s="45" t="s">
        <v>5363</v>
      </c>
      <c r="P5956" s="115" t="s">
        <v>11616</v>
      </c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</row>
    <row r="5957" spans="1:50" ht="24" x14ac:dyDescent="0.2">
      <c r="A5957" s="11"/>
      <c r="B5957" s="14"/>
      <c r="C5957" s="5"/>
      <c r="D5957" s="5"/>
      <c r="E5957" s="5"/>
      <c r="F5957" s="5"/>
      <c r="G5957" s="26"/>
      <c r="H5957" s="23"/>
      <c r="I5957" s="5"/>
      <c r="J5957" s="11" t="s">
        <v>1009</v>
      </c>
      <c r="K5957" s="45" t="s">
        <v>11617</v>
      </c>
      <c r="L5957" s="45" t="s">
        <v>11618</v>
      </c>
      <c r="M5957" s="45" t="s">
        <v>11600</v>
      </c>
      <c r="N5957" s="45" t="s">
        <v>6557</v>
      </c>
      <c r="O5957" s="45" t="s">
        <v>5363</v>
      </c>
      <c r="P5957" s="115" t="s">
        <v>5005</v>
      </c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</row>
    <row r="5958" spans="1:50" ht="24" x14ac:dyDescent="0.2">
      <c r="A5958" s="11"/>
      <c r="B5958" s="14"/>
      <c r="C5958" s="5"/>
      <c r="D5958" s="5"/>
      <c r="E5958" s="5"/>
      <c r="F5958" s="5"/>
      <c r="G5958" s="26"/>
      <c r="H5958" s="23"/>
      <c r="I5958" s="5"/>
      <c r="J5958" s="11" t="s">
        <v>1009</v>
      </c>
      <c r="K5958" s="45" t="s">
        <v>11617</v>
      </c>
      <c r="L5958" s="45" t="s">
        <v>11618</v>
      </c>
      <c r="M5958" s="45" t="s">
        <v>11510</v>
      </c>
      <c r="N5958" s="45" t="s">
        <v>6557</v>
      </c>
      <c r="O5958" s="45" t="s">
        <v>5363</v>
      </c>
      <c r="P5958" s="115" t="s">
        <v>5005</v>
      </c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</row>
    <row r="5959" spans="1:50" s="70" customFormat="1" ht="16.5" x14ac:dyDescent="0.2">
      <c r="A5959" s="11"/>
      <c r="B5959" s="9"/>
      <c r="C5959" s="16" t="s">
        <v>1004</v>
      </c>
      <c r="D5959" s="5"/>
      <c r="E5959" s="5"/>
      <c r="F5959" s="5"/>
      <c r="G5959" s="26"/>
      <c r="H5959" s="23"/>
      <c r="I5959" s="9"/>
      <c r="J5959" s="11"/>
      <c r="K5959" s="45"/>
      <c r="L5959" s="45"/>
      <c r="M5959" s="45"/>
      <c r="N5959" s="45"/>
      <c r="O5959" s="45"/>
      <c r="P5959" s="113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  <c r="AK5959" s="9"/>
      <c r="AL5959" s="9"/>
      <c r="AM5959" s="9"/>
      <c r="AN5959" s="9"/>
      <c r="AO5959" s="9"/>
      <c r="AP5959" s="9"/>
      <c r="AQ5959" s="9"/>
      <c r="AR5959" s="9"/>
      <c r="AS5959" s="9"/>
      <c r="AT5959" s="9"/>
      <c r="AU5959" s="9"/>
      <c r="AV5959" s="9"/>
      <c r="AW5959" s="9"/>
      <c r="AX5959" s="9"/>
    </row>
    <row r="5960" spans="1:50" s="70" customFormat="1" ht="15.75" x14ac:dyDescent="0.2">
      <c r="A5960" s="11"/>
      <c r="B5960" s="9"/>
      <c r="C5960" s="5"/>
      <c r="D5960" s="17" t="s">
        <v>1232</v>
      </c>
      <c r="E5960" s="5"/>
      <c r="F5960" s="5"/>
      <c r="G5960" s="26"/>
      <c r="H5960" s="23"/>
      <c r="I5960" s="9"/>
      <c r="J5960" s="11"/>
      <c r="K5960" s="45"/>
      <c r="L5960" s="45"/>
      <c r="M5960" s="45"/>
      <c r="N5960" s="45"/>
      <c r="O5960" s="45"/>
      <c r="P5960" s="113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  <c r="AK5960" s="9"/>
      <c r="AL5960" s="9"/>
      <c r="AM5960" s="9"/>
      <c r="AN5960" s="9"/>
      <c r="AO5960" s="9"/>
      <c r="AP5960" s="9"/>
      <c r="AQ5960" s="9"/>
      <c r="AR5960" s="9"/>
      <c r="AS5960" s="9"/>
      <c r="AT5960" s="9"/>
      <c r="AU5960" s="9"/>
      <c r="AV5960" s="9"/>
      <c r="AW5960" s="9"/>
      <c r="AX5960" s="9"/>
    </row>
    <row r="5961" spans="1:50" x14ac:dyDescent="0.2">
      <c r="A5961" s="11"/>
      <c r="B5961" s="5"/>
      <c r="C5961" s="5"/>
      <c r="D5961" s="5"/>
      <c r="E5961" s="5"/>
      <c r="F5961" s="5"/>
      <c r="G5961" s="24" t="s">
        <v>4786</v>
      </c>
      <c r="H5961" s="23"/>
      <c r="I5961" s="5"/>
      <c r="J5961" s="11"/>
      <c r="K5961" s="45"/>
      <c r="L5961" s="45"/>
      <c r="M5961" s="45"/>
      <c r="N5961" s="45"/>
      <c r="O5961" s="45"/>
      <c r="P5961" s="113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</row>
    <row r="5962" spans="1:50" ht="25.5" x14ac:dyDescent="0.2">
      <c r="A5962" s="11"/>
      <c r="B5962" s="5"/>
      <c r="C5962" s="5"/>
      <c r="D5962" s="5"/>
      <c r="E5962" s="5"/>
      <c r="F5962" s="5"/>
      <c r="G5962" s="27" t="s">
        <v>4364</v>
      </c>
      <c r="H5962" s="11"/>
      <c r="I5962" s="5"/>
      <c r="J5962" s="11"/>
      <c r="K5962" s="53"/>
      <c r="L5962" s="45"/>
      <c r="M5962" s="45" t="s">
        <v>2794</v>
      </c>
      <c r="N5962" s="45" t="s">
        <v>2795</v>
      </c>
      <c r="O5962" s="45"/>
      <c r="P5962" s="113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</row>
    <row r="5963" spans="1:50" ht="25.5" x14ac:dyDescent="0.2">
      <c r="A5963" s="11"/>
      <c r="B5963" s="5"/>
      <c r="C5963" s="5"/>
      <c r="D5963" s="5"/>
      <c r="E5963" s="5"/>
      <c r="F5963" s="5"/>
      <c r="G5963" s="27" t="s">
        <v>4364</v>
      </c>
      <c r="H5963" s="11"/>
      <c r="I5963" s="5"/>
      <c r="J5963" s="11"/>
      <c r="K5963" s="53"/>
      <c r="L5963" s="45"/>
      <c r="M5963" s="45" t="s">
        <v>2793</v>
      </c>
      <c r="N5963" s="48">
        <v>0.02</v>
      </c>
      <c r="O5963" s="45"/>
      <c r="P5963" s="113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</row>
    <row r="5964" spans="1:50" x14ac:dyDescent="0.2">
      <c r="A5964" s="11"/>
      <c r="B5964" s="5"/>
      <c r="C5964" s="5"/>
      <c r="D5964" s="5"/>
      <c r="E5964" s="5"/>
      <c r="F5964" s="5"/>
      <c r="G5964" s="26"/>
      <c r="H5964" s="11" t="s">
        <v>2176</v>
      </c>
      <c r="I5964" s="5"/>
      <c r="J5964" s="11"/>
      <c r="K5964" s="45"/>
      <c r="L5964" s="45"/>
      <c r="M5964" s="45"/>
      <c r="N5964" s="45"/>
      <c r="O5964" s="45"/>
      <c r="P5964" s="113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</row>
    <row r="5965" spans="1:50" ht="24" x14ac:dyDescent="0.2">
      <c r="A5965" s="11"/>
      <c r="B5965" s="14"/>
      <c r="C5965" s="5"/>
      <c r="D5965" s="5"/>
      <c r="E5965" s="5"/>
      <c r="F5965" s="5"/>
      <c r="G5965" s="26"/>
      <c r="H5965" s="11"/>
      <c r="I5965" s="5"/>
      <c r="J5965" s="11" t="s">
        <v>1009</v>
      </c>
      <c r="K5965" s="45" t="s">
        <v>11619</v>
      </c>
      <c r="L5965" s="45" t="s">
        <v>8712</v>
      </c>
      <c r="M5965" s="45" t="s">
        <v>11510</v>
      </c>
      <c r="N5965" s="45" t="s">
        <v>5362</v>
      </c>
      <c r="O5965" s="45" t="s">
        <v>5363</v>
      </c>
      <c r="P5965" s="115" t="s">
        <v>5005</v>
      </c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</row>
    <row r="5966" spans="1:50" ht="24" x14ac:dyDescent="0.2">
      <c r="A5966" s="11"/>
      <c r="B5966" s="14"/>
      <c r="C5966" s="5"/>
      <c r="D5966" s="5"/>
      <c r="E5966" s="5"/>
      <c r="F5966" s="5"/>
      <c r="G5966" s="26"/>
      <c r="H5966" s="11"/>
      <c r="I5966" s="5"/>
      <c r="J5966" s="11" t="s">
        <v>1009</v>
      </c>
      <c r="K5966" s="55" t="s">
        <v>6563</v>
      </c>
      <c r="L5966" s="45" t="s">
        <v>11620</v>
      </c>
      <c r="M5966" s="45" t="s">
        <v>7116</v>
      </c>
      <c r="N5966" s="45" t="s">
        <v>19277</v>
      </c>
      <c r="O5966" s="45" t="s">
        <v>5363</v>
      </c>
      <c r="P5966" s="115" t="s">
        <v>5005</v>
      </c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</row>
    <row r="5967" spans="1:50" ht="24" x14ac:dyDescent="0.2">
      <c r="A5967" s="11"/>
      <c r="B5967" s="14"/>
      <c r="C5967" s="5"/>
      <c r="D5967" s="5"/>
      <c r="E5967" s="5"/>
      <c r="F5967" s="5"/>
      <c r="G5967" s="26"/>
      <c r="H5967" s="11"/>
      <c r="I5967" s="5"/>
      <c r="J5967" s="11" t="s">
        <v>1009</v>
      </c>
      <c r="K5967" s="45" t="s">
        <v>11621</v>
      </c>
      <c r="L5967" s="45" t="s">
        <v>8357</v>
      </c>
      <c r="M5967" s="45" t="s">
        <v>11510</v>
      </c>
      <c r="N5967" s="45" t="s">
        <v>5362</v>
      </c>
      <c r="O5967" s="45" t="s">
        <v>5363</v>
      </c>
      <c r="P5967" s="115" t="s">
        <v>5005</v>
      </c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</row>
    <row r="5968" spans="1:50" ht="24" x14ac:dyDescent="0.2">
      <c r="A5968" s="11"/>
      <c r="B5968" s="14"/>
      <c r="C5968" s="5"/>
      <c r="D5968" s="5"/>
      <c r="E5968" s="5"/>
      <c r="F5968" s="5"/>
      <c r="G5968" s="26"/>
      <c r="H5968" s="11"/>
      <c r="I5968" s="5"/>
      <c r="J5968" s="11" t="s">
        <v>1009</v>
      </c>
      <c r="K5968" s="45" t="s">
        <v>11621</v>
      </c>
      <c r="L5968" s="45" t="s">
        <v>8357</v>
      </c>
      <c r="M5968" s="45" t="s">
        <v>11508</v>
      </c>
      <c r="N5968" s="45" t="s">
        <v>5362</v>
      </c>
      <c r="O5968" s="45" t="s">
        <v>5363</v>
      </c>
      <c r="P5968" s="115" t="s">
        <v>5005</v>
      </c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</row>
    <row r="5969" spans="1:50" ht="24" x14ac:dyDescent="0.2">
      <c r="A5969" s="11"/>
      <c r="B5969" s="14"/>
      <c r="C5969" s="5"/>
      <c r="D5969" s="5"/>
      <c r="E5969" s="5"/>
      <c r="F5969" s="5"/>
      <c r="G5969" s="26"/>
      <c r="H5969" s="11"/>
      <c r="I5969" s="5"/>
      <c r="J5969" s="11" t="s">
        <v>1009</v>
      </c>
      <c r="K5969" s="45" t="s">
        <v>11622</v>
      </c>
      <c r="L5969" s="45" t="s">
        <v>5641</v>
      </c>
      <c r="M5969" s="45" t="s">
        <v>11510</v>
      </c>
      <c r="N5969" s="45" t="s">
        <v>10885</v>
      </c>
      <c r="O5969" s="45" t="s">
        <v>5363</v>
      </c>
      <c r="P5969" s="115" t="s">
        <v>11623</v>
      </c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</row>
    <row r="5970" spans="1:50" x14ac:dyDescent="0.2">
      <c r="A5970" s="11"/>
      <c r="B5970" s="5"/>
      <c r="C5970" s="5"/>
      <c r="D5970" s="5"/>
      <c r="E5970" s="5"/>
      <c r="F5970" s="5"/>
      <c r="G5970" s="24" t="s">
        <v>3853</v>
      </c>
      <c r="H5970" s="23"/>
      <c r="I5970" s="5"/>
      <c r="J5970" s="11"/>
      <c r="K5970" s="45"/>
      <c r="L5970" s="45"/>
      <c r="M5970" s="45"/>
      <c r="N5970" s="45"/>
      <c r="O5970" s="45"/>
      <c r="P5970" s="113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</row>
    <row r="5971" spans="1:50" ht="25.5" x14ac:dyDescent="0.2">
      <c r="A5971" s="11"/>
      <c r="B5971" s="5"/>
      <c r="C5971" s="5"/>
      <c r="D5971" s="5"/>
      <c r="E5971" s="5"/>
      <c r="F5971" s="5"/>
      <c r="G5971" s="27" t="s">
        <v>4365</v>
      </c>
      <c r="H5971" s="11"/>
      <c r="I5971" s="11"/>
      <c r="J5971" s="11"/>
      <c r="K5971" s="53"/>
      <c r="L5971" s="45"/>
      <c r="M5971" s="45" t="s">
        <v>2794</v>
      </c>
      <c r="N5971" s="48">
        <v>0.01</v>
      </c>
      <c r="O5971" s="45"/>
      <c r="P5971" s="113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</row>
    <row r="5972" spans="1:50" x14ac:dyDescent="0.2">
      <c r="A5972" s="11"/>
      <c r="B5972" s="5"/>
      <c r="C5972" s="5"/>
      <c r="D5972" s="5"/>
      <c r="E5972" s="5"/>
      <c r="F5972" s="5"/>
      <c r="G5972" s="26"/>
      <c r="H5972" s="11" t="s">
        <v>2177</v>
      </c>
      <c r="I5972" s="5"/>
      <c r="J5972" s="11"/>
      <c r="K5972" s="45"/>
      <c r="L5972" s="45"/>
      <c r="M5972" s="45"/>
      <c r="N5972" s="45"/>
      <c r="O5972" s="45"/>
      <c r="P5972" s="113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</row>
    <row r="5973" spans="1:50" x14ac:dyDescent="0.2">
      <c r="A5973" s="11"/>
      <c r="B5973" s="5"/>
      <c r="C5973" s="5"/>
      <c r="D5973" s="5"/>
      <c r="E5973" s="5"/>
      <c r="F5973" s="5"/>
      <c r="G5973" s="26"/>
      <c r="H5973" s="23"/>
      <c r="I5973" s="11" t="s">
        <v>150</v>
      </c>
      <c r="J5973" s="11"/>
      <c r="K5973" s="45"/>
      <c r="L5973" s="45"/>
      <c r="M5973" s="45"/>
      <c r="N5973" s="45"/>
      <c r="O5973" s="45"/>
      <c r="P5973" s="113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</row>
    <row r="5974" spans="1:50" ht="24" x14ac:dyDescent="0.2">
      <c r="A5974" s="11"/>
      <c r="B5974" s="14"/>
      <c r="C5974" s="5"/>
      <c r="D5974" s="5"/>
      <c r="E5974" s="5"/>
      <c r="F5974" s="5"/>
      <c r="G5974" s="26"/>
      <c r="H5974" s="11"/>
      <c r="I5974" s="5"/>
      <c r="J5974" s="11" t="s">
        <v>1009</v>
      </c>
      <c r="K5974" s="45" t="s">
        <v>11624</v>
      </c>
      <c r="L5974" s="45" t="s">
        <v>5299</v>
      </c>
      <c r="M5974" s="45" t="s">
        <v>11625</v>
      </c>
      <c r="N5974" s="45" t="s">
        <v>7079</v>
      </c>
      <c r="O5974" s="45" t="s">
        <v>5363</v>
      </c>
      <c r="P5974" s="115" t="s">
        <v>5005</v>
      </c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</row>
    <row r="5975" spans="1:50" ht="24" x14ac:dyDescent="0.2">
      <c r="A5975" s="11"/>
      <c r="B5975" s="14"/>
      <c r="C5975" s="5"/>
      <c r="D5975" s="5"/>
      <c r="E5975" s="5"/>
      <c r="F5975" s="5"/>
      <c r="G5975" s="26"/>
      <c r="H5975" s="11"/>
      <c r="I5975" s="5"/>
      <c r="J5975" s="11" t="s">
        <v>1009</v>
      </c>
      <c r="K5975" s="45" t="s">
        <v>11626</v>
      </c>
      <c r="L5975" s="45" t="s">
        <v>6495</v>
      </c>
      <c r="M5975" s="45" t="s">
        <v>11627</v>
      </c>
      <c r="N5975" s="45" t="s">
        <v>7079</v>
      </c>
      <c r="O5975" s="45" t="s">
        <v>5363</v>
      </c>
      <c r="P5975" s="115" t="s">
        <v>5005</v>
      </c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</row>
    <row r="5976" spans="1:50" ht="24" x14ac:dyDescent="0.2">
      <c r="A5976" s="11"/>
      <c r="B5976" s="14"/>
      <c r="C5976" s="5"/>
      <c r="D5976" s="5"/>
      <c r="E5976" s="5"/>
      <c r="F5976" s="5"/>
      <c r="G5976" s="26"/>
      <c r="H5976" s="11"/>
      <c r="I5976" s="5"/>
      <c r="J5976" s="11" t="s">
        <v>1009</v>
      </c>
      <c r="K5976" s="45" t="s">
        <v>11628</v>
      </c>
      <c r="L5976" s="45" t="s">
        <v>11629</v>
      </c>
      <c r="M5976" s="45" t="s">
        <v>11630</v>
      </c>
      <c r="N5976" s="45" t="s">
        <v>10823</v>
      </c>
      <c r="O5976" s="45" t="s">
        <v>5363</v>
      </c>
      <c r="P5976" s="115" t="s">
        <v>11631</v>
      </c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</row>
    <row r="5977" spans="1:50" x14ac:dyDescent="0.2">
      <c r="A5977" s="11"/>
      <c r="B5977" s="5"/>
      <c r="C5977" s="5"/>
      <c r="D5977" s="5"/>
      <c r="E5977" s="5"/>
      <c r="F5977" s="5"/>
      <c r="G5977" s="24" t="s">
        <v>3854</v>
      </c>
      <c r="H5977" s="23"/>
      <c r="I5977" s="5"/>
      <c r="J5977" s="11"/>
      <c r="K5977" s="45"/>
      <c r="L5977" s="45"/>
      <c r="M5977" s="45"/>
      <c r="N5977" s="45"/>
      <c r="O5977" s="45"/>
      <c r="P5977" s="113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</row>
    <row r="5978" spans="1:50" x14ac:dyDescent="0.2">
      <c r="A5978" s="12"/>
      <c r="B5978" s="5"/>
      <c r="C5978" s="5"/>
      <c r="D5978" s="5"/>
      <c r="E5978" s="5"/>
      <c r="F5978" s="5"/>
      <c r="G5978" s="26"/>
      <c r="H5978" s="11" t="s">
        <v>2178</v>
      </c>
      <c r="I5978" s="5"/>
      <c r="J5978" s="11"/>
      <c r="K5978" s="45"/>
      <c r="L5978" s="45"/>
      <c r="M5978" s="45"/>
      <c r="N5978" s="45"/>
      <c r="O5978" s="45"/>
      <c r="P5978" s="113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</row>
    <row r="5979" spans="1:50" ht="24" x14ac:dyDescent="0.2">
      <c r="A5979" s="11"/>
      <c r="B5979" s="14"/>
      <c r="C5979" s="5"/>
      <c r="D5979" s="5"/>
      <c r="E5979" s="5"/>
      <c r="F5979" s="5"/>
      <c r="G5979" s="26"/>
      <c r="H5979" s="23"/>
      <c r="I5979" s="5"/>
      <c r="J5979" s="11" t="s">
        <v>1009</v>
      </c>
      <c r="K5979" s="45" t="s">
        <v>11632</v>
      </c>
      <c r="L5979" s="45" t="s">
        <v>5658</v>
      </c>
      <c r="M5979" s="45" t="s">
        <v>11510</v>
      </c>
      <c r="N5979" s="45" t="s">
        <v>10885</v>
      </c>
      <c r="O5979" s="45" t="s">
        <v>5363</v>
      </c>
      <c r="P5979" s="115" t="s">
        <v>5005</v>
      </c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</row>
    <row r="5980" spans="1:50" ht="24" x14ac:dyDescent="0.2">
      <c r="A5980" s="11"/>
      <c r="B5980" s="14"/>
      <c r="C5980" s="5"/>
      <c r="D5980" s="5"/>
      <c r="E5980" s="5"/>
      <c r="F5980" s="5"/>
      <c r="G5980" s="26"/>
      <c r="H5980" s="23"/>
      <c r="I5980" s="5"/>
      <c r="J5980" s="11" t="s">
        <v>1009</v>
      </c>
      <c r="K5980" s="45" t="s">
        <v>11632</v>
      </c>
      <c r="L5980" s="45" t="s">
        <v>5658</v>
      </c>
      <c r="M5980" s="45" t="s">
        <v>11508</v>
      </c>
      <c r="N5980" s="45" t="s">
        <v>10885</v>
      </c>
      <c r="O5980" s="45" t="s">
        <v>5363</v>
      </c>
      <c r="P5980" s="115" t="s">
        <v>5005</v>
      </c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</row>
    <row r="5981" spans="1:50" ht="24" x14ac:dyDescent="0.2">
      <c r="A5981" s="11"/>
      <c r="B5981" s="14"/>
      <c r="C5981" s="5"/>
      <c r="D5981" s="5"/>
      <c r="E5981" s="5"/>
      <c r="F5981" s="5"/>
      <c r="G5981" s="26"/>
      <c r="H5981" s="23"/>
      <c r="I5981" s="5"/>
      <c r="J5981" s="11" t="s">
        <v>1009</v>
      </c>
      <c r="K5981" s="45" t="s">
        <v>11632</v>
      </c>
      <c r="L5981" s="45" t="s">
        <v>5658</v>
      </c>
      <c r="M5981" s="45" t="s">
        <v>11580</v>
      </c>
      <c r="N5981" s="45" t="s">
        <v>5362</v>
      </c>
      <c r="O5981" s="45" t="s">
        <v>5363</v>
      </c>
      <c r="P5981" s="115" t="s">
        <v>5005</v>
      </c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</row>
    <row r="5982" spans="1:50" ht="24" x14ac:dyDescent="0.2">
      <c r="A5982" s="11"/>
      <c r="B5982" s="14"/>
      <c r="C5982" s="5"/>
      <c r="D5982" s="5"/>
      <c r="E5982" s="5"/>
      <c r="F5982" s="5"/>
      <c r="G5982" s="26"/>
      <c r="H5982" s="23"/>
      <c r="I5982" s="5"/>
      <c r="J5982" s="11" t="s">
        <v>1009</v>
      </c>
      <c r="K5982" s="45" t="s">
        <v>11633</v>
      </c>
      <c r="L5982" s="45" t="s">
        <v>7457</v>
      </c>
      <c r="M5982" s="45" t="s">
        <v>11634</v>
      </c>
      <c r="N5982" s="45" t="s">
        <v>5362</v>
      </c>
      <c r="O5982" s="45" t="s">
        <v>5363</v>
      </c>
      <c r="P5982" s="115" t="s">
        <v>5005</v>
      </c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</row>
    <row r="5983" spans="1:50" ht="24" x14ac:dyDescent="0.2">
      <c r="A5983" s="11"/>
      <c r="B5983" s="14"/>
      <c r="C5983" s="5"/>
      <c r="D5983" s="5"/>
      <c r="E5983" s="5"/>
      <c r="F5983" s="5"/>
      <c r="G5983" s="26"/>
      <c r="H5983" s="23"/>
      <c r="I5983" s="5"/>
      <c r="J5983" s="11" t="s">
        <v>1009</v>
      </c>
      <c r="K5983" s="45" t="s">
        <v>11633</v>
      </c>
      <c r="L5983" s="45" t="s">
        <v>7457</v>
      </c>
      <c r="M5983" s="45" t="s">
        <v>11635</v>
      </c>
      <c r="N5983" s="45" t="s">
        <v>5362</v>
      </c>
      <c r="O5983" s="45" t="s">
        <v>5363</v>
      </c>
      <c r="P5983" s="115" t="s">
        <v>5005</v>
      </c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</row>
    <row r="5984" spans="1:50" x14ac:dyDescent="0.2">
      <c r="A5984" s="11"/>
      <c r="B5984" s="5"/>
      <c r="C5984" s="5"/>
      <c r="D5984" s="5"/>
      <c r="E5984" s="5"/>
      <c r="F5984" s="5"/>
      <c r="G5984" s="24" t="s">
        <v>3214</v>
      </c>
      <c r="H5984" s="23"/>
      <c r="I5984" s="5"/>
      <c r="J5984" s="11"/>
      <c r="K5984" s="45"/>
      <c r="L5984" s="45"/>
      <c r="M5984" s="45"/>
      <c r="N5984" s="45"/>
      <c r="O5984" s="45"/>
      <c r="P5984" s="113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</row>
    <row r="5985" spans="1:50" x14ac:dyDescent="0.2">
      <c r="A5985" s="11"/>
      <c r="B5985" s="5"/>
      <c r="C5985" s="5"/>
      <c r="D5985" s="5"/>
      <c r="E5985" s="5"/>
      <c r="F5985" s="5"/>
      <c r="G5985" s="26"/>
      <c r="H5985" s="11" t="s">
        <v>2179</v>
      </c>
      <c r="I5985" s="5"/>
      <c r="J5985" s="11"/>
      <c r="K5985" s="45"/>
      <c r="L5985" s="45"/>
      <c r="M5985" s="45"/>
      <c r="N5985" s="45"/>
      <c r="O5985" s="45"/>
      <c r="P5985" s="113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</row>
    <row r="5986" spans="1:50" ht="36" x14ac:dyDescent="0.2">
      <c r="A5986" s="11"/>
      <c r="B5986" s="14"/>
      <c r="C5986" s="5"/>
      <c r="D5986" s="5"/>
      <c r="E5986" s="5"/>
      <c r="F5986" s="5"/>
      <c r="G5986" s="26"/>
      <c r="H5986" s="23"/>
      <c r="I5986" s="5"/>
      <c r="J5986" s="11" t="s">
        <v>1009</v>
      </c>
      <c r="K5986" s="45" t="s">
        <v>11636</v>
      </c>
      <c r="L5986" s="45" t="s">
        <v>11637</v>
      </c>
      <c r="M5986" s="45" t="s">
        <v>11638</v>
      </c>
      <c r="N5986" s="45" t="s">
        <v>10823</v>
      </c>
      <c r="O5986" s="45" t="s">
        <v>5363</v>
      </c>
      <c r="P5986" s="115" t="s">
        <v>5005</v>
      </c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</row>
    <row r="5987" spans="1:50" ht="24" x14ac:dyDescent="0.2">
      <c r="A5987" s="11"/>
      <c r="B5987" s="14"/>
      <c r="C5987" s="5"/>
      <c r="D5987" s="5"/>
      <c r="E5987" s="5"/>
      <c r="F5987" s="5"/>
      <c r="G5987" s="26"/>
      <c r="H5987" s="23"/>
      <c r="I5987" s="5"/>
      <c r="J5987" s="11" t="s">
        <v>1009</v>
      </c>
      <c r="K5987" s="45" t="s">
        <v>11639</v>
      </c>
      <c r="L5987" s="45" t="s">
        <v>11640</v>
      </c>
      <c r="M5987" s="45" t="s">
        <v>11542</v>
      </c>
      <c r="N5987" s="45" t="s">
        <v>7079</v>
      </c>
      <c r="O5987" s="45" t="s">
        <v>5363</v>
      </c>
      <c r="P5987" s="115" t="s">
        <v>5005</v>
      </c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</row>
    <row r="5988" spans="1:50" x14ac:dyDescent="0.2">
      <c r="A5988" s="11"/>
      <c r="B5988" s="14"/>
      <c r="C5988" s="5"/>
      <c r="D5988" s="5"/>
      <c r="E5988" s="5"/>
      <c r="F5988" s="5"/>
      <c r="G5988" s="26" t="s">
        <v>4967</v>
      </c>
      <c r="H5988" s="23"/>
      <c r="I5988" s="5"/>
      <c r="J5988" s="11"/>
      <c r="K5988" s="46"/>
      <c r="L5988" s="45"/>
      <c r="M5988" s="45"/>
      <c r="N5988" s="48"/>
      <c r="O5988" s="45"/>
      <c r="P5988" s="113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</row>
    <row r="5989" spans="1:50" x14ac:dyDescent="0.2">
      <c r="A5989" s="11"/>
      <c r="B5989" s="14"/>
      <c r="C5989" s="5"/>
      <c r="D5989" s="5"/>
      <c r="E5989" s="5"/>
      <c r="F5989" s="5"/>
      <c r="G5989" s="26"/>
      <c r="H5989" s="23" t="s">
        <v>4968</v>
      </c>
      <c r="I5989" s="5"/>
      <c r="J5989" s="11"/>
      <c r="K5989" s="46"/>
      <c r="L5989" s="45"/>
      <c r="M5989" s="45"/>
      <c r="N5989" s="48"/>
      <c r="O5989" s="45"/>
      <c r="P5989" s="113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</row>
    <row r="5990" spans="1:50" ht="24" x14ac:dyDescent="0.2">
      <c r="A5990" s="11"/>
      <c r="B5990" s="14"/>
      <c r="C5990" s="5"/>
      <c r="D5990" s="5"/>
      <c r="E5990" s="5"/>
      <c r="F5990" s="5"/>
      <c r="G5990" s="26"/>
      <c r="H5990" s="23"/>
      <c r="I5990" s="5"/>
      <c r="J5990" s="11" t="s">
        <v>1009</v>
      </c>
      <c r="K5990" s="45" t="s">
        <v>11641</v>
      </c>
      <c r="L5990" s="45" t="s">
        <v>11577</v>
      </c>
      <c r="M5990" s="45" t="s">
        <v>11510</v>
      </c>
      <c r="N5990" s="45" t="s">
        <v>10489</v>
      </c>
      <c r="O5990" s="45" t="s">
        <v>5363</v>
      </c>
      <c r="P5990" s="115" t="s">
        <v>5005</v>
      </c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</row>
    <row r="5991" spans="1:50" x14ac:dyDescent="0.2">
      <c r="A5991" s="11"/>
      <c r="B5991" s="5"/>
      <c r="C5991" s="5"/>
      <c r="D5991" s="5"/>
      <c r="E5991" s="5"/>
      <c r="F5991" s="5"/>
      <c r="G5991" s="24" t="s">
        <v>3400</v>
      </c>
      <c r="H5991" s="23"/>
      <c r="I5991" s="5"/>
      <c r="J5991" s="11"/>
      <c r="K5991" s="45"/>
      <c r="L5991" s="45"/>
      <c r="M5991" s="45"/>
      <c r="N5991" s="45"/>
      <c r="O5991" s="45"/>
      <c r="P5991" s="113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</row>
    <row r="5992" spans="1:50" x14ac:dyDescent="0.2">
      <c r="A5992" s="11"/>
      <c r="B5992" s="5"/>
      <c r="C5992" s="5"/>
      <c r="D5992" s="5"/>
      <c r="E5992" s="5"/>
      <c r="F5992" s="5"/>
      <c r="G5992" s="26"/>
      <c r="H5992" s="11" t="s">
        <v>2180</v>
      </c>
      <c r="I5992" s="5"/>
      <c r="J5992" s="11"/>
      <c r="K5992" s="45"/>
      <c r="L5992" s="45"/>
      <c r="M5992" s="45"/>
      <c r="N5992" s="45"/>
      <c r="O5992" s="45"/>
      <c r="P5992" s="113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</row>
    <row r="5993" spans="1:50" x14ac:dyDescent="0.2">
      <c r="A5993" s="11"/>
      <c r="B5993" s="5"/>
      <c r="C5993" s="5"/>
      <c r="D5993" s="5"/>
      <c r="E5993" s="5"/>
      <c r="F5993" s="5"/>
      <c r="G5993" s="26"/>
      <c r="H5993" s="23"/>
      <c r="I5993" s="11" t="s">
        <v>150</v>
      </c>
      <c r="J5993" s="11"/>
      <c r="K5993" s="45"/>
      <c r="L5993" s="45"/>
      <c r="M5993" s="45"/>
      <c r="N5993" s="45"/>
      <c r="O5993" s="45"/>
      <c r="P5993" s="113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</row>
    <row r="5994" spans="1:50" ht="24" x14ac:dyDescent="0.2">
      <c r="A5994" s="11"/>
      <c r="B5994" s="14"/>
      <c r="C5994" s="5"/>
      <c r="D5994" s="5"/>
      <c r="E5994" s="5"/>
      <c r="F5994" s="5"/>
      <c r="G5994" s="26"/>
      <c r="H5994" s="7"/>
      <c r="I5994" s="5"/>
      <c r="J5994" s="11" t="s">
        <v>1010</v>
      </c>
      <c r="K5994" s="45" t="s">
        <v>11642</v>
      </c>
      <c r="L5994" s="45" t="s">
        <v>5280</v>
      </c>
      <c r="M5994" s="45" t="s">
        <v>11643</v>
      </c>
      <c r="N5994" s="45" t="s">
        <v>11644</v>
      </c>
      <c r="O5994" s="45" t="s">
        <v>5363</v>
      </c>
      <c r="P5994" s="115" t="s">
        <v>11645</v>
      </c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</row>
    <row r="5995" spans="1:50" ht="24" x14ac:dyDescent="0.2">
      <c r="A5995" s="11"/>
      <c r="B5995" s="14"/>
      <c r="C5995" s="5"/>
      <c r="D5995" s="5"/>
      <c r="E5995" s="5"/>
      <c r="F5995" s="5"/>
      <c r="G5995" s="26"/>
      <c r="H5995" s="23"/>
      <c r="I5995" s="5"/>
      <c r="J5995" s="11" t="s">
        <v>1010</v>
      </c>
      <c r="K5995" s="45" t="s">
        <v>11646</v>
      </c>
      <c r="L5995" s="45" t="s">
        <v>7807</v>
      </c>
      <c r="M5995" s="45" t="s">
        <v>11647</v>
      </c>
      <c r="N5995" s="45" t="s">
        <v>7079</v>
      </c>
      <c r="O5995" s="45" t="s">
        <v>5363</v>
      </c>
      <c r="P5995" s="115" t="s">
        <v>5005</v>
      </c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</row>
    <row r="5996" spans="1:50" ht="24" x14ac:dyDescent="0.2">
      <c r="A5996" s="11"/>
      <c r="B5996" s="14"/>
      <c r="C5996" s="5"/>
      <c r="D5996" s="5"/>
      <c r="E5996" s="5"/>
      <c r="F5996" s="5"/>
      <c r="G5996" s="26"/>
      <c r="H5996" s="23"/>
      <c r="I5996" s="5"/>
      <c r="J5996" s="11" t="s">
        <v>1010</v>
      </c>
      <c r="K5996" s="45" t="s">
        <v>11648</v>
      </c>
      <c r="L5996" s="45" t="s">
        <v>5562</v>
      </c>
      <c r="M5996" s="45" t="s">
        <v>11649</v>
      </c>
      <c r="N5996" s="45" t="s">
        <v>10825</v>
      </c>
      <c r="O5996" s="45" t="s">
        <v>5363</v>
      </c>
      <c r="P5996" s="115" t="s">
        <v>11650</v>
      </c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</row>
    <row r="5997" spans="1:50" ht="24" x14ac:dyDescent="0.2">
      <c r="A5997" s="11"/>
      <c r="B5997" s="14"/>
      <c r="C5997" s="5"/>
      <c r="D5997" s="5"/>
      <c r="E5997" s="5"/>
      <c r="F5997" s="5"/>
      <c r="G5997" s="26"/>
      <c r="H5997" s="23"/>
      <c r="I5997" s="5"/>
      <c r="J5997" s="11" t="s">
        <v>1010</v>
      </c>
      <c r="K5997" s="45" t="s">
        <v>11648</v>
      </c>
      <c r="L5997" s="45" t="s">
        <v>5562</v>
      </c>
      <c r="M5997" s="45" t="s">
        <v>11649</v>
      </c>
      <c r="N5997" s="45" t="s">
        <v>11651</v>
      </c>
      <c r="O5997" s="45" t="s">
        <v>5363</v>
      </c>
      <c r="P5997" s="115" t="s">
        <v>5770</v>
      </c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</row>
    <row r="5998" spans="1:50" x14ac:dyDescent="0.2">
      <c r="A5998" s="11"/>
      <c r="B5998" s="14"/>
      <c r="C5998" s="5"/>
      <c r="D5998" s="5"/>
      <c r="E5998" s="5"/>
      <c r="F5998" s="5"/>
      <c r="G5998" s="26"/>
      <c r="H5998" s="7"/>
      <c r="I5998" s="5"/>
      <c r="J5998" s="11" t="s">
        <v>1009</v>
      </c>
      <c r="K5998" s="45" t="s">
        <v>11648</v>
      </c>
      <c r="L5998" s="45" t="s">
        <v>5518</v>
      </c>
      <c r="M5998" s="45" t="s">
        <v>11652</v>
      </c>
      <c r="N5998" s="45" t="s">
        <v>8664</v>
      </c>
      <c r="O5998" s="45" t="s">
        <v>5363</v>
      </c>
      <c r="P5998" s="115" t="s">
        <v>9929</v>
      </c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</row>
    <row r="5999" spans="1:50" x14ac:dyDescent="0.2">
      <c r="A5999" s="11"/>
      <c r="B5999" s="5"/>
      <c r="C5999" s="5"/>
      <c r="D5999" s="5"/>
      <c r="E5999" s="5"/>
      <c r="F5999" s="5"/>
      <c r="G5999" s="24" t="s">
        <v>4787</v>
      </c>
      <c r="H5999" s="23"/>
      <c r="I5999" s="5"/>
      <c r="J5999" s="11"/>
      <c r="K5999" s="45"/>
      <c r="L5999" s="45"/>
      <c r="M5999" s="45"/>
      <c r="N5999" s="45"/>
      <c r="O5999" s="45"/>
      <c r="P5999" s="113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</row>
    <row r="6000" spans="1:50" x14ac:dyDescent="0.2">
      <c r="A6000" s="11"/>
      <c r="B6000" s="5"/>
      <c r="C6000" s="5"/>
      <c r="D6000" s="5"/>
      <c r="E6000" s="5"/>
      <c r="F6000" s="5"/>
      <c r="G6000" s="26"/>
      <c r="H6000" s="11" t="s">
        <v>2181</v>
      </c>
      <c r="I6000" s="5"/>
      <c r="J6000" s="11"/>
      <c r="K6000" s="45"/>
      <c r="L6000" s="45"/>
      <c r="M6000" s="45"/>
      <c r="N6000" s="45"/>
      <c r="O6000" s="45"/>
      <c r="P6000" s="113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</row>
    <row r="6001" spans="1:50" ht="24" x14ac:dyDescent="0.2">
      <c r="A6001" s="11"/>
      <c r="B6001" s="14"/>
      <c r="C6001" s="5"/>
      <c r="D6001" s="5"/>
      <c r="E6001" s="5"/>
      <c r="F6001" s="5"/>
      <c r="G6001" s="26"/>
      <c r="H6001" s="23"/>
      <c r="I6001" s="5"/>
      <c r="J6001" s="11" t="s">
        <v>1010</v>
      </c>
      <c r="K6001" s="45" t="s">
        <v>11653</v>
      </c>
      <c r="L6001" s="45" t="s">
        <v>5518</v>
      </c>
      <c r="M6001" s="45" t="s">
        <v>11654</v>
      </c>
      <c r="N6001" s="45" t="s">
        <v>8664</v>
      </c>
      <c r="O6001" s="45" t="s">
        <v>5363</v>
      </c>
      <c r="P6001" s="115" t="s">
        <v>5005</v>
      </c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</row>
    <row r="6002" spans="1:50" ht="24" x14ac:dyDescent="0.2">
      <c r="A6002" s="11"/>
      <c r="B6002" s="14"/>
      <c r="C6002" s="5"/>
      <c r="D6002" s="5"/>
      <c r="E6002" s="5"/>
      <c r="F6002" s="5"/>
      <c r="G6002" s="26"/>
      <c r="H6002" s="23"/>
      <c r="I6002" s="5"/>
      <c r="J6002" s="11" t="s">
        <v>1010</v>
      </c>
      <c r="K6002" s="45" t="s">
        <v>11653</v>
      </c>
      <c r="L6002" s="45" t="s">
        <v>5518</v>
      </c>
      <c r="M6002" s="45" t="s">
        <v>11655</v>
      </c>
      <c r="N6002" s="45" t="s">
        <v>10992</v>
      </c>
      <c r="O6002" s="45" t="s">
        <v>5363</v>
      </c>
      <c r="P6002" s="115" t="s">
        <v>5005</v>
      </c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</row>
    <row r="6003" spans="1:50" ht="24" x14ac:dyDescent="0.2">
      <c r="A6003" s="11"/>
      <c r="B6003" s="14"/>
      <c r="C6003" s="5"/>
      <c r="D6003" s="5"/>
      <c r="E6003" s="5"/>
      <c r="F6003" s="5"/>
      <c r="G6003" s="26"/>
      <c r="H6003" s="23"/>
      <c r="I6003" s="5"/>
      <c r="J6003" s="11" t="s">
        <v>1010</v>
      </c>
      <c r="K6003" s="45" t="s">
        <v>11656</v>
      </c>
      <c r="L6003" s="45" t="s">
        <v>7807</v>
      </c>
      <c r="M6003" s="45" t="s">
        <v>11543</v>
      </c>
      <c r="N6003" s="45" t="s">
        <v>10992</v>
      </c>
      <c r="O6003" s="45" t="s">
        <v>5363</v>
      </c>
      <c r="P6003" s="115" t="s">
        <v>5005</v>
      </c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</row>
    <row r="6004" spans="1:50" ht="24" x14ac:dyDescent="0.2">
      <c r="A6004" s="11"/>
      <c r="B6004" s="14"/>
      <c r="C6004" s="5"/>
      <c r="D6004" s="5"/>
      <c r="E6004" s="5"/>
      <c r="F6004" s="5"/>
      <c r="G6004" s="26"/>
      <c r="H6004" s="23"/>
      <c r="I6004" s="5"/>
      <c r="J6004" s="11" t="s">
        <v>1010</v>
      </c>
      <c r="K6004" s="45" t="s">
        <v>11656</v>
      </c>
      <c r="L6004" s="45" t="s">
        <v>5613</v>
      </c>
      <c r="M6004" s="45" t="s">
        <v>11543</v>
      </c>
      <c r="N6004" s="45" t="s">
        <v>10992</v>
      </c>
      <c r="O6004" s="45" t="s">
        <v>5363</v>
      </c>
      <c r="P6004" s="115" t="s">
        <v>5005</v>
      </c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</row>
    <row r="6005" spans="1:50" ht="24" x14ac:dyDescent="0.2">
      <c r="A6005" s="11"/>
      <c r="B6005" s="14"/>
      <c r="C6005" s="5"/>
      <c r="D6005" s="5"/>
      <c r="E6005" s="5"/>
      <c r="F6005" s="5"/>
      <c r="G6005" s="26"/>
      <c r="H6005" s="23"/>
      <c r="I6005" s="5"/>
      <c r="J6005" s="11" t="s">
        <v>1010</v>
      </c>
      <c r="K6005" s="45" t="s">
        <v>11657</v>
      </c>
      <c r="L6005" s="45" t="s">
        <v>7807</v>
      </c>
      <c r="M6005" s="45" t="s">
        <v>11543</v>
      </c>
      <c r="N6005" s="45" t="s">
        <v>8664</v>
      </c>
      <c r="O6005" s="45" t="s">
        <v>5363</v>
      </c>
      <c r="P6005" s="115" t="s">
        <v>5005</v>
      </c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</row>
    <row r="6006" spans="1:50" x14ac:dyDescent="0.2">
      <c r="A6006" s="11"/>
      <c r="B6006" s="5"/>
      <c r="C6006" s="5"/>
      <c r="D6006" s="5"/>
      <c r="E6006" s="5"/>
      <c r="F6006" s="15" t="s">
        <v>1007</v>
      </c>
      <c r="G6006" s="26"/>
      <c r="H6006" s="23"/>
      <c r="I6006" s="5"/>
      <c r="J6006" s="11"/>
      <c r="K6006" s="45"/>
      <c r="L6006" s="45"/>
      <c r="M6006" s="45"/>
      <c r="N6006" s="45"/>
      <c r="O6006" s="45"/>
      <c r="P6006" s="113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</row>
    <row r="6007" spans="1:50" x14ac:dyDescent="0.2">
      <c r="A6007" s="11"/>
      <c r="B6007" s="5"/>
      <c r="C6007" s="5"/>
      <c r="D6007" s="5"/>
      <c r="E6007" s="5"/>
      <c r="F6007" s="5"/>
      <c r="G6007" s="24" t="s">
        <v>3855</v>
      </c>
      <c r="H6007" s="23"/>
      <c r="I6007" s="5"/>
      <c r="J6007" s="11"/>
      <c r="K6007" s="45"/>
      <c r="L6007" s="45"/>
      <c r="M6007" s="45"/>
      <c r="N6007" s="45"/>
      <c r="O6007" s="45"/>
      <c r="P6007" s="113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</row>
    <row r="6008" spans="1:50" ht="60" x14ac:dyDescent="0.2">
      <c r="A6008" s="11"/>
      <c r="B6008" s="14"/>
      <c r="C6008" s="5"/>
      <c r="D6008" s="5"/>
      <c r="E6008" s="5"/>
      <c r="F6008" s="5"/>
      <c r="G6008" s="26"/>
      <c r="H6008" s="23"/>
      <c r="I6008" s="5"/>
      <c r="J6008" s="11" t="s">
        <v>1009</v>
      </c>
      <c r="K6008" s="45" t="s">
        <v>11658</v>
      </c>
      <c r="L6008" s="45" t="s">
        <v>11659</v>
      </c>
      <c r="M6008" s="45" t="s">
        <v>11660</v>
      </c>
      <c r="N6008" s="45" t="s">
        <v>11661</v>
      </c>
      <c r="O6008" s="45" t="s">
        <v>5363</v>
      </c>
      <c r="P6008" s="115" t="s">
        <v>5005</v>
      </c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</row>
    <row r="6009" spans="1:50" ht="60" x14ac:dyDescent="0.2">
      <c r="A6009" s="11"/>
      <c r="B6009" s="14"/>
      <c r="C6009" s="5"/>
      <c r="D6009" s="5"/>
      <c r="E6009" s="5"/>
      <c r="F6009" s="5"/>
      <c r="G6009" s="26"/>
      <c r="H6009" s="23"/>
      <c r="I6009" s="5"/>
      <c r="J6009" s="11" t="s">
        <v>1009</v>
      </c>
      <c r="K6009" s="45" t="s">
        <v>11658</v>
      </c>
      <c r="L6009" s="45" t="s">
        <v>11662</v>
      </c>
      <c r="M6009" s="45" t="s">
        <v>11663</v>
      </c>
      <c r="N6009" s="45" t="s">
        <v>11661</v>
      </c>
      <c r="O6009" s="45" t="s">
        <v>5363</v>
      </c>
      <c r="P6009" s="115" t="s">
        <v>5005</v>
      </c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</row>
    <row r="6010" spans="1:50" x14ac:dyDescent="0.2">
      <c r="A6010" s="11"/>
      <c r="B6010" s="5"/>
      <c r="C6010" s="5"/>
      <c r="D6010" s="5"/>
      <c r="E6010" s="5"/>
      <c r="F6010" s="5"/>
      <c r="G6010" s="24" t="s">
        <v>3856</v>
      </c>
      <c r="H6010" s="23"/>
      <c r="I6010" s="5"/>
      <c r="J6010" s="11"/>
      <c r="K6010" s="45"/>
      <c r="L6010" s="45"/>
      <c r="M6010" s="45"/>
      <c r="N6010" s="45"/>
      <c r="O6010" s="45"/>
      <c r="P6010" s="113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</row>
    <row r="6011" spans="1:50" x14ac:dyDescent="0.2">
      <c r="A6011" s="11"/>
      <c r="B6011" s="5"/>
      <c r="C6011" s="5"/>
      <c r="D6011" s="5"/>
      <c r="E6011" s="5"/>
      <c r="F6011" s="5"/>
      <c r="G6011" s="26"/>
      <c r="H6011" s="23"/>
      <c r="I6011" s="11" t="s">
        <v>150</v>
      </c>
      <c r="J6011" s="11"/>
      <c r="K6011" s="45"/>
      <c r="L6011" s="45"/>
      <c r="M6011" s="45"/>
      <c r="N6011" s="45"/>
      <c r="O6011" s="45"/>
      <c r="P6011" s="113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</row>
    <row r="6012" spans="1:50" ht="24" x14ac:dyDescent="0.2">
      <c r="A6012" s="11"/>
      <c r="B6012" s="14"/>
      <c r="C6012" s="5"/>
      <c r="D6012" s="5"/>
      <c r="E6012" s="5"/>
      <c r="F6012" s="5"/>
      <c r="G6012" s="26"/>
      <c r="H6012" s="23"/>
      <c r="I6012" s="5"/>
      <c r="J6012" s="11" t="s">
        <v>1010</v>
      </c>
      <c r="K6012" s="45" t="s">
        <v>11664</v>
      </c>
      <c r="L6012" s="45" t="s">
        <v>7807</v>
      </c>
      <c r="M6012" s="45" t="s">
        <v>11665</v>
      </c>
      <c r="N6012" s="45" t="s">
        <v>11666</v>
      </c>
      <c r="O6012" s="45" t="s">
        <v>5363</v>
      </c>
      <c r="P6012" s="115" t="s">
        <v>5005</v>
      </c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</row>
    <row r="6013" spans="1:50" x14ac:dyDescent="0.2">
      <c r="A6013" s="11"/>
      <c r="B6013" s="14"/>
      <c r="C6013" s="5"/>
      <c r="D6013" s="5"/>
      <c r="E6013" s="5"/>
      <c r="F6013" s="5"/>
      <c r="G6013" s="26"/>
      <c r="H6013" s="7"/>
      <c r="I6013" s="5"/>
      <c r="J6013" s="11" t="s">
        <v>1010</v>
      </c>
      <c r="K6013" s="45" t="s">
        <v>11664</v>
      </c>
      <c r="L6013" s="45" t="s">
        <v>5014</v>
      </c>
      <c r="M6013" s="45" t="s">
        <v>10991</v>
      </c>
      <c r="N6013" s="45" t="s">
        <v>11666</v>
      </c>
      <c r="O6013" s="45" t="s">
        <v>5363</v>
      </c>
      <c r="P6013" s="115" t="s">
        <v>9929</v>
      </c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</row>
    <row r="6014" spans="1:50" x14ac:dyDescent="0.2">
      <c r="A6014" s="11"/>
      <c r="B6014" s="14"/>
      <c r="C6014" s="5"/>
      <c r="D6014" s="5"/>
      <c r="E6014" s="5"/>
      <c r="F6014" s="5"/>
      <c r="G6014" s="26"/>
      <c r="H6014" s="7"/>
      <c r="I6014" s="5"/>
      <c r="J6014" s="11" t="s">
        <v>1010</v>
      </c>
      <c r="K6014" s="45" t="s">
        <v>11664</v>
      </c>
      <c r="L6014" s="45" t="s">
        <v>5518</v>
      </c>
      <c r="M6014" s="45" t="s">
        <v>11543</v>
      </c>
      <c r="N6014" s="45" t="s">
        <v>11666</v>
      </c>
      <c r="O6014" s="45" t="s">
        <v>5363</v>
      </c>
      <c r="P6014" s="115" t="s">
        <v>6380</v>
      </c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</row>
    <row r="6015" spans="1:50" x14ac:dyDescent="0.2">
      <c r="A6015" s="11"/>
      <c r="B6015" s="14"/>
      <c r="C6015" s="5"/>
      <c r="D6015" s="5"/>
      <c r="E6015" s="5"/>
      <c r="F6015" s="5"/>
      <c r="G6015" s="26"/>
      <c r="H6015" s="23"/>
      <c r="I6015" s="5"/>
      <c r="J6015" s="11" t="s">
        <v>1010</v>
      </c>
      <c r="K6015" s="45" t="s">
        <v>11664</v>
      </c>
      <c r="L6015" s="45" t="s">
        <v>5518</v>
      </c>
      <c r="M6015" s="45" t="s">
        <v>10991</v>
      </c>
      <c r="N6015" s="45" t="s">
        <v>11666</v>
      </c>
      <c r="O6015" s="45" t="s">
        <v>5363</v>
      </c>
      <c r="P6015" s="115" t="s">
        <v>9929</v>
      </c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</row>
    <row r="6016" spans="1:50" ht="48" x14ac:dyDescent="0.2">
      <c r="A6016" s="11"/>
      <c r="B6016" s="14"/>
      <c r="C6016" s="5"/>
      <c r="D6016" s="5"/>
      <c r="E6016" s="5"/>
      <c r="F6016" s="5"/>
      <c r="G6016" s="26"/>
      <c r="H6016" s="7"/>
      <c r="I6016" s="5"/>
      <c r="J6016" s="11" t="s">
        <v>1010</v>
      </c>
      <c r="K6016" s="45" t="s">
        <v>11664</v>
      </c>
      <c r="L6016" s="45" t="s">
        <v>9751</v>
      </c>
      <c r="M6016" s="45" t="s">
        <v>11500</v>
      </c>
      <c r="N6016" s="45" t="s">
        <v>11666</v>
      </c>
      <c r="O6016" s="45" t="s">
        <v>5363</v>
      </c>
      <c r="P6016" s="115" t="s">
        <v>5005</v>
      </c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</row>
    <row r="6017" spans="1:50" ht="48" x14ac:dyDescent="0.2">
      <c r="A6017" s="11"/>
      <c r="B6017" s="14"/>
      <c r="C6017" s="5"/>
      <c r="D6017" s="5"/>
      <c r="E6017" s="5"/>
      <c r="F6017" s="5"/>
      <c r="G6017" s="26"/>
      <c r="H6017" s="7"/>
      <c r="I6017" s="5"/>
      <c r="J6017" s="11" t="s">
        <v>1010</v>
      </c>
      <c r="K6017" s="45" t="s">
        <v>11664</v>
      </c>
      <c r="L6017" s="45" t="s">
        <v>9751</v>
      </c>
      <c r="M6017" s="45" t="s">
        <v>10991</v>
      </c>
      <c r="N6017" s="45" t="s">
        <v>11666</v>
      </c>
      <c r="O6017" s="45" t="s">
        <v>5363</v>
      </c>
      <c r="P6017" s="115" t="s">
        <v>11667</v>
      </c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</row>
    <row r="6018" spans="1:50" ht="24" x14ac:dyDescent="0.2">
      <c r="A6018" s="11"/>
      <c r="B6018" s="14"/>
      <c r="C6018" s="5"/>
      <c r="D6018" s="5"/>
      <c r="E6018" s="5"/>
      <c r="F6018" s="5"/>
      <c r="G6018" s="26"/>
      <c r="H6018" s="7"/>
      <c r="I6018" s="5"/>
      <c r="J6018" s="11" t="s">
        <v>1009</v>
      </c>
      <c r="K6018" s="45" t="s">
        <v>11664</v>
      </c>
      <c r="L6018" s="45" t="s">
        <v>5562</v>
      </c>
      <c r="M6018" s="45" t="s">
        <v>10991</v>
      </c>
      <c r="N6018" s="45" t="s">
        <v>11666</v>
      </c>
      <c r="O6018" s="45" t="s">
        <v>5363</v>
      </c>
      <c r="P6018" s="115" t="s">
        <v>11668</v>
      </c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</row>
    <row r="6019" spans="1:50" ht="15.75" x14ac:dyDescent="0.2">
      <c r="A6019" s="11"/>
      <c r="B6019" s="5"/>
      <c r="C6019" s="5"/>
      <c r="D6019" s="17" t="s">
        <v>806</v>
      </c>
      <c r="E6019" s="5"/>
      <c r="F6019" s="5"/>
      <c r="G6019" s="26"/>
      <c r="H6019" s="23"/>
      <c r="I6019" s="5"/>
      <c r="J6019" s="11"/>
      <c r="K6019" s="45"/>
      <c r="L6019" s="45"/>
      <c r="M6019" s="45"/>
      <c r="N6019" s="45"/>
      <c r="O6019" s="45"/>
      <c r="P6019" s="113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</row>
    <row r="6020" spans="1:50" x14ac:dyDescent="0.2">
      <c r="A6020" s="11"/>
      <c r="B6020" s="5"/>
      <c r="C6020" s="5"/>
      <c r="D6020" s="5"/>
      <c r="E6020" s="5"/>
      <c r="F6020" s="5"/>
      <c r="G6020" s="24" t="s">
        <v>3857</v>
      </c>
      <c r="H6020" s="23"/>
      <c r="I6020" s="5"/>
      <c r="J6020" s="11"/>
      <c r="K6020" s="45"/>
      <c r="L6020" s="45"/>
      <c r="M6020" s="45"/>
      <c r="N6020" s="45"/>
      <c r="O6020" s="45"/>
      <c r="P6020" s="113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</row>
    <row r="6021" spans="1:50" x14ac:dyDescent="0.2">
      <c r="A6021" s="12"/>
      <c r="B6021" s="5"/>
      <c r="C6021" s="5"/>
      <c r="D6021" s="5"/>
      <c r="E6021" s="5"/>
      <c r="F6021" s="5"/>
      <c r="G6021" s="26"/>
      <c r="H6021" s="11" t="s">
        <v>2182</v>
      </c>
      <c r="I6021" s="5"/>
      <c r="J6021" s="11"/>
      <c r="K6021" s="45"/>
      <c r="L6021" s="45"/>
      <c r="M6021" s="45"/>
      <c r="N6021" s="45"/>
      <c r="O6021" s="45"/>
      <c r="P6021" s="113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</row>
    <row r="6022" spans="1:50" x14ac:dyDescent="0.2">
      <c r="A6022" s="11"/>
      <c r="B6022" s="5"/>
      <c r="C6022" s="5"/>
      <c r="D6022" s="5"/>
      <c r="E6022" s="5"/>
      <c r="F6022" s="5"/>
      <c r="G6022" s="26"/>
      <c r="H6022" s="23"/>
      <c r="I6022" s="11" t="s">
        <v>150</v>
      </c>
      <c r="J6022" s="11"/>
      <c r="K6022" s="45"/>
      <c r="L6022" s="45"/>
      <c r="M6022" s="45"/>
      <c r="N6022" s="45"/>
      <c r="O6022" s="45"/>
      <c r="P6022" s="113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</row>
    <row r="6023" spans="1:50" ht="36" x14ac:dyDescent="0.2">
      <c r="A6023" s="11"/>
      <c r="B6023" s="14"/>
      <c r="C6023" s="5"/>
      <c r="D6023" s="5"/>
      <c r="E6023" s="5"/>
      <c r="F6023" s="5"/>
      <c r="G6023" s="26"/>
      <c r="H6023" s="7"/>
      <c r="I6023" s="5"/>
      <c r="J6023" s="11" t="s">
        <v>1010</v>
      </c>
      <c r="K6023" s="45" t="s">
        <v>11669</v>
      </c>
      <c r="L6023" s="45" t="s">
        <v>5008</v>
      </c>
      <c r="M6023" s="45" t="s">
        <v>11580</v>
      </c>
      <c r="N6023" s="45" t="s">
        <v>10823</v>
      </c>
      <c r="O6023" s="45" t="s">
        <v>5363</v>
      </c>
      <c r="P6023" s="115" t="s">
        <v>11670</v>
      </c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</row>
    <row r="6024" spans="1:50" ht="24" x14ac:dyDescent="0.2">
      <c r="A6024" s="11"/>
      <c r="B6024" s="14"/>
      <c r="C6024" s="5"/>
      <c r="D6024" s="5"/>
      <c r="E6024" s="5"/>
      <c r="F6024" s="5"/>
      <c r="G6024" s="26"/>
      <c r="H6024" s="23"/>
      <c r="I6024" s="5"/>
      <c r="J6024" s="11" t="s">
        <v>1009</v>
      </c>
      <c r="K6024" s="45" t="s">
        <v>11671</v>
      </c>
      <c r="L6024" s="45" t="s">
        <v>7457</v>
      </c>
      <c r="M6024" s="45" t="s">
        <v>11672</v>
      </c>
      <c r="N6024" s="45" t="s">
        <v>7079</v>
      </c>
      <c r="O6024" s="45" t="s">
        <v>5363</v>
      </c>
      <c r="P6024" s="11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</row>
    <row r="6025" spans="1:50" ht="24" x14ac:dyDescent="0.2">
      <c r="A6025" s="11"/>
      <c r="B6025" s="14"/>
      <c r="C6025" s="5"/>
      <c r="D6025" s="5"/>
      <c r="E6025" s="5"/>
      <c r="F6025" s="5"/>
      <c r="G6025" s="26"/>
      <c r="H6025" s="23"/>
      <c r="I6025" s="5"/>
      <c r="J6025" s="11" t="s">
        <v>1009</v>
      </c>
      <c r="K6025" s="45" t="s">
        <v>11673</v>
      </c>
      <c r="L6025" s="45" t="s">
        <v>11674</v>
      </c>
      <c r="M6025" s="45" t="s">
        <v>11508</v>
      </c>
      <c r="N6025" s="45" t="s">
        <v>7079</v>
      </c>
      <c r="O6025" s="45" t="s">
        <v>5363</v>
      </c>
      <c r="P6025" s="115" t="s">
        <v>5005</v>
      </c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</row>
    <row r="6026" spans="1:50" x14ac:dyDescent="0.2">
      <c r="A6026" s="11"/>
      <c r="B6026" s="5"/>
      <c r="C6026" s="5"/>
      <c r="D6026" s="5"/>
      <c r="E6026" s="5"/>
      <c r="F6026" s="5"/>
      <c r="G6026" s="24" t="s">
        <v>3858</v>
      </c>
      <c r="H6026" s="23"/>
      <c r="I6026" s="5"/>
      <c r="J6026" s="11"/>
      <c r="K6026" s="45"/>
      <c r="L6026" s="45"/>
      <c r="M6026" s="45"/>
      <c r="N6026" s="45"/>
      <c r="O6026" s="45"/>
      <c r="P6026" s="113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</row>
    <row r="6027" spans="1:50" x14ac:dyDescent="0.2">
      <c r="A6027" s="11"/>
      <c r="B6027" s="5"/>
      <c r="C6027" s="5"/>
      <c r="D6027" s="5"/>
      <c r="E6027" s="5"/>
      <c r="F6027" s="5"/>
      <c r="G6027" s="26"/>
      <c r="H6027" s="11" t="s">
        <v>2183</v>
      </c>
      <c r="I6027" s="5"/>
      <c r="J6027" s="11"/>
      <c r="K6027" s="45"/>
      <c r="L6027" s="45"/>
      <c r="M6027" s="45"/>
      <c r="N6027" s="45"/>
      <c r="O6027" s="45"/>
      <c r="P6027" s="113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</row>
    <row r="6028" spans="1:50" x14ac:dyDescent="0.2">
      <c r="A6028" s="11"/>
      <c r="B6028" s="5"/>
      <c r="C6028" s="5"/>
      <c r="D6028" s="5"/>
      <c r="E6028" s="5"/>
      <c r="F6028" s="5"/>
      <c r="G6028" s="26"/>
      <c r="H6028" s="23"/>
      <c r="I6028" s="11" t="s">
        <v>151</v>
      </c>
      <c r="J6028" s="11"/>
      <c r="K6028" s="45"/>
      <c r="L6028" s="45"/>
      <c r="M6028" s="45"/>
      <c r="N6028" s="45"/>
      <c r="O6028" s="45"/>
      <c r="P6028" s="113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</row>
    <row r="6029" spans="1:50" ht="48" x14ac:dyDescent="0.2">
      <c r="A6029" s="11"/>
      <c r="B6029" s="14"/>
      <c r="C6029" s="9"/>
      <c r="D6029" s="5"/>
      <c r="E6029" s="5"/>
      <c r="F6029" s="5"/>
      <c r="G6029" s="26"/>
      <c r="H6029" s="7"/>
      <c r="I6029" s="5"/>
      <c r="J6029" s="11" t="s">
        <v>1010</v>
      </c>
      <c r="K6029" s="45" t="s">
        <v>11675</v>
      </c>
      <c r="L6029" s="45" t="s">
        <v>11676</v>
      </c>
      <c r="M6029" s="45" t="s">
        <v>11543</v>
      </c>
      <c r="N6029" s="45" t="s">
        <v>7079</v>
      </c>
      <c r="O6029" s="45" t="s">
        <v>5363</v>
      </c>
      <c r="P6029" s="115" t="s">
        <v>11677</v>
      </c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</row>
    <row r="6030" spans="1:50" ht="48" x14ac:dyDescent="0.2">
      <c r="A6030" s="11"/>
      <c r="B6030" s="14"/>
      <c r="C6030" s="9"/>
      <c r="D6030" s="5"/>
      <c r="E6030" s="5"/>
      <c r="F6030" s="5"/>
      <c r="G6030" s="26"/>
      <c r="H6030" s="7"/>
      <c r="I6030" s="5"/>
      <c r="J6030" s="11" t="s">
        <v>1010</v>
      </c>
      <c r="K6030" s="45" t="s">
        <v>11675</v>
      </c>
      <c r="L6030" s="45" t="s">
        <v>11676</v>
      </c>
      <c r="M6030" s="45" t="s">
        <v>11678</v>
      </c>
      <c r="N6030" s="45" t="s">
        <v>7079</v>
      </c>
      <c r="O6030" s="45" t="s">
        <v>5363</v>
      </c>
      <c r="P6030" s="115" t="s">
        <v>11679</v>
      </c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</row>
    <row r="6031" spans="1:50" x14ac:dyDescent="0.2">
      <c r="A6031" s="11"/>
      <c r="B6031" s="14"/>
      <c r="C6031" s="5"/>
      <c r="D6031" s="5"/>
      <c r="E6031" s="5"/>
      <c r="F6031" s="5"/>
      <c r="G6031" s="26"/>
      <c r="H6031" s="23"/>
      <c r="I6031" s="5"/>
      <c r="J6031" s="11" t="s">
        <v>1010</v>
      </c>
      <c r="K6031" s="45" t="s">
        <v>11680</v>
      </c>
      <c r="L6031" s="45" t="s">
        <v>5280</v>
      </c>
      <c r="M6031" s="45" t="s">
        <v>11510</v>
      </c>
      <c r="N6031" s="45" t="s">
        <v>7079</v>
      </c>
      <c r="O6031" s="45" t="s">
        <v>5363</v>
      </c>
      <c r="P6031" s="115" t="s">
        <v>11681</v>
      </c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</row>
    <row r="6032" spans="1:50" x14ac:dyDescent="0.2">
      <c r="A6032" s="11"/>
      <c r="B6032" s="14"/>
      <c r="C6032" s="5"/>
      <c r="D6032" s="5"/>
      <c r="E6032" s="5"/>
      <c r="F6032" s="5"/>
      <c r="G6032" s="26"/>
      <c r="H6032" s="23"/>
      <c r="I6032" s="5"/>
      <c r="J6032" s="11" t="s">
        <v>1010</v>
      </c>
      <c r="K6032" s="45" t="s">
        <v>11680</v>
      </c>
      <c r="L6032" s="45" t="s">
        <v>5280</v>
      </c>
      <c r="M6032" s="45" t="s">
        <v>11543</v>
      </c>
      <c r="N6032" s="45" t="s">
        <v>7079</v>
      </c>
      <c r="O6032" s="45" t="s">
        <v>5363</v>
      </c>
      <c r="P6032" s="115" t="s">
        <v>11682</v>
      </c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</row>
    <row r="6033" spans="1:50" ht="24" x14ac:dyDescent="0.2">
      <c r="A6033" s="11"/>
      <c r="B6033" s="14"/>
      <c r="C6033" s="5"/>
      <c r="D6033" s="5"/>
      <c r="E6033" s="5"/>
      <c r="F6033" s="5"/>
      <c r="G6033" s="26"/>
      <c r="H6033" s="23"/>
      <c r="I6033" s="5"/>
      <c r="J6033" s="11" t="s">
        <v>1009</v>
      </c>
      <c r="K6033" s="45" t="s">
        <v>11683</v>
      </c>
      <c r="L6033" s="45" t="s">
        <v>5162</v>
      </c>
      <c r="M6033" s="45" t="s">
        <v>11684</v>
      </c>
      <c r="N6033" s="45" t="s">
        <v>6266</v>
      </c>
      <c r="O6033" s="45" t="s">
        <v>5363</v>
      </c>
      <c r="P6033" s="115" t="s">
        <v>5005</v>
      </c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</row>
    <row r="6034" spans="1:50" ht="24" x14ac:dyDescent="0.2">
      <c r="A6034" s="11"/>
      <c r="B6034" s="14"/>
      <c r="C6034" s="5"/>
      <c r="D6034" s="5"/>
      <c r="E6034" s="5"/>
      <c r="F6034" s="5"/>
      <c r="G6034" s="26"/>
      <c r="H6034" s="23"/>
      <c r="I6034" s="5"/>
      <c r="J6034" s="11" t="s">
        <v>1009</v>
      </c>
      <c r="K6034" s="45" t="s">
        <v>11683</v>
      </c>
      <c r="L6034" s="45" t="s">
        <v>5162</v>
      </c>
      <c r="M6034" s="45" t="s">
        <v>11685</v>
      </c>
      <c r="N6034" s="45" t="s">
        <v>10823</v>
      </c>
      <c r="O6034" s="45" t="s">
        <v>5363</v>
      </c>
      <c r="P6034" s="115" t="s">
        <v>5005</v>
      </c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</row>
    <row r="6035" spans="1:50" ht="24" x14ac:dyDescent="0.2">
      <c r="A6035" s="11"/>
      <c r="B6035" s="14"/>
      <c r="C6035" s="5"/>
      <c r="D6035" s="5"/>
      <c r="E6035" s="5"/>
      <c r="F6035" s="5"/>
      <c r="G6035" s="26"/>
      <c r="H6035" s="23"/>
      <c r="I6035" s="5"/>
      <c r="J6035" s="11" t="s">
        <v>1009</v>
      </c>
      <c r="K6035" s="45" t="s">
        <v>11683</v>
      </c>
      <c r="L6035" s="45" t="s">
        <v>5162</v>
      </c>
      <c r="M6035" s="45" t="s">
        <v>11686</v>
      </c>
      <c r="N6035" s="45" t="s">
        <v>10823</v>
      </c>
      <c r="O6035" s="45" t="s">
        <v>5363</v>
      </c>
      <c r="P6035" s="115" t="s">
        <v>5005</v>
      </c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</row>
    <row r="6036" spans="1:50" ht="24" x14ac:dyDescent="0.2">
      <c r="A6036" s="11"/>
      <c r="B6036" s="14"/>
      <c r="C6036" s="5"/>
      <c r="D6036" s="5"/>
      <c r="E6036" s="5"/>
      <c r="F6036" s="5"/>
      <c r="G6036" s="26"/>
      <c r="H6036" s="23"/>
      <c r="I6036" s="5"/>
      <c r="J6036" s="11" t="s">
        <v>1009</v>
      </c>
      <c r="K6036" s="45" t="s">
        <v>11687</v>
      </c>
      <c r="L6036" s="45" t="s">
        <v>11674</v>
      </c>
      <c r="M6036" s="45" t="s">
        <v>11685</v>
      </c>
      <c r="N6036" s="45" t="s">
        <v>7079</v>
      </c>
      <c r="O6036" s="45" t="s">
        <v>5363</v>
      </c>
      <c r="P6036" s="115" t="s">
        <v>5005</v>
      </c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</row>
    <row r="6037" spans="1:50" ht="24" x14ac:dyDescent="0.2">
      <c r="A6037" s="11"/>
      <c r="B6037" s="14"/>
      <c r="C6037" s="5"/>
      <c r="D6037" s="5"/>
      <c r="E6037" s="5"/>
      <c r="F6037" s="5"/>
      <c r="G6037" s="26"/>
      <c r="H6037" s="23"/>
      <c r="I6037" s="5"/>
      <c r="J6037" s="11" t="s">
        <v>1009</v>
      </c>
      <c r="K6037" s="45" t="s">
        <v>11675</v>
      </c>
      <c r="L6037" s="45" t="s">
        <v>7802</v>
      </c>
      <c r="M6037" s="45" t="s">
        <v>11685</v>
      </c>
      <c r="N6037" s="45" t="s">
        <v>7079</v>
      </c>
      <c r="O6037" s="45" t="s">
        <v>5363</v>
      </c>
      <c r="P6037" s="115" t="s">
        <v>5005</v>
      </c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</row>
    <row r="6038" spans="1:50" ht="24" x14ac:dyDescent="0.2">
      <c r="A6038" s="11"/>
      <c r="B6038" s="14"/>
      <c r="C6038" s="5"/>
      <c r="D6038" s="5"/>
      <c r="E6038" s="5"/>
      <c r="F6038" s="5"/>
      <c r="G6038" s="26"/>
      <c r="H6038" s="23"/>
      <c r="I6038" s="5"/>
      <c r="J6038" s="11" t="s">
        <v>1009</v>
      </c>
      <c r="K6038" s="45" t="s">
        <v>11675</v>
      </c>
      <c r="L6038" s="45" t="s">
        <v>11688</v>
      </c>
      <c r="M6038" s="45" t="s">
        <v>11689</v>
      </c>
      <c r="N6038" s="45" t="s">
        <v>7079</v>
      </c>
      <c r="O6038" s="45" t="s">
        <v>5363</v>
      </c>
      <c r="P6038" s="115" t="s">
        <v>5005</v>
      </c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</row>
    <row r="6039" spans="1:50" x14ac:dyDescent="0.2">
      <c r="A6039" s="11"/>
      <c r="B6039" s="5"/>
      <c r="C6039" s="5"/>
      <c r="D6039" s="5"/>
      <c r="E6039" s="5"/>
      <c r="F6039" s="5"/>
      <c r="G6039" s="24" t="s">
        <v>4788</v>
      </c>
      <c r="H6039" s="23"/>
      <c r="I6039" s="5"/>
      <c r="J6039" s="11"/>
      <c r="K6039" s="45"/>
      <c r="L6039" s="45"/>
      <c r="M6039" s="45"/>
      <c r="N6039" s="45"/>
      <c r="O6039" s="45"/>
      <c r="P6039" s="113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</row>
    <row r="6040" spans="1:50" x14ac:dyDescent="0.2">
      <c r="A6040" s="11"/>
      <c r="B6040" s="5"/>
      <c r="C6040" s="5"/>
      <c r="D6040" s="5"/>
      <c r="E6040" s="5"/>
      <c r="F6040" s="5"/>
      <c r="G6040" s="26"/>
      <c r="H6040" s="11" t="s">
        <v>2184</v>
      </c>
      <c r="I6040" s="5"/>
      <c r="J6040" s="11"/>
      <c r="K6040" s="45"/>
      <c r="L6040" s="45"/>
      <c r="M6040" s="45"/>
      <c r="N6040" s="45"/>
      <c r="O6040" s="45"/>
      <c r="P6040" s="113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</row>
    <row r="6041" spans="1:50" ht="24" x14ac:dyDescent="0.2">
      <c r="A6041" s="11"/>
      <c r="B6041" s="14"/>
      <c r="C6041" s="5"/>
      <c r="D6041" s="5"/>
      <c r="E6041" s="5"/>
      <c r="F6041" s="5"/>
      <c r="G6041" s="26"/>
      <c r="H6041" s="23"/>
      <c r="I6041" s="5"/>
      <c r="J6041" s="11" t="s">
        <v>1010</v>
      </c>
      <c r="K6041" s="45" t="s">
        <v>11690</v>
      </c>
      <c r="L6041" s="45" t="s">
        <v>5562</v>
      </c>
      <c r="M6041" s="45" t="s">
        <v>11580</v>
      </c>
      <c r="N6041" s="45" t="s">
        <v>10823</v>
      </c>
      <c r="O6041" s="45" t="s">
        <v>5363</v>
      </c>
      <c r="P6041" s="115" t="s">
        <v>11691</v>
      </c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</row>
    <row r="6042" spans="1:50" ht="24" x14ac:dyDescent="0.2">
      <c r="A6042" s="11"/>
      <c r="B6042" s="14"/>
      <c r="C6042" s="5"/>
      <c r="D6042" s="5"/>
      <c r="E6042" s="5"/>
      <c r="F6042" s="5"/>
      <c r="G6042" s="26"/>
      <c r="H6042" s="23"/>
      <c r="I6042" s="5"/>
      <c r="J6042" s="11" t="s">
        <v>1009</v>
      </c>
      <c r="K6042" s="45" t="s">
        <v>11671</v>
      </c>
      <c r="L6042" s="45" t="s">
        <v>7457</v>
      </c>
      <c r="M6042" s="45" t="s">
        <v>11672</v>
      </c>
      <c r="N6042" s="45" t="s">
        <v>7079</v>
      </c>
      <c r="O6042" s="45" t="s">
        <v>7079</v>
      </c>
      <c r="P6042" s="11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</row>
    <row r="6043" spans="1:50" x14ac:dyDescent="0.2">
      <c r="A6043" s="11"/>
      <c r="B6043" s="5"/>
      <c r="C6043" s="5"/>
      <c r="D6043" s="5"/>
      <c r="E6043" s="5"/>
      <c r="F6043" s="5"/>
      <c r="G6043" s="24" t="s">
        <v>3859</v>
      </c>
      <c r="H6043" s="23"/>
      <c r="I6043" s="5"/>
      <c r="J6043" s="11"/>
      <c r="K6043" s="45"/>
      <c r="L6043" s="45"/>
      <c r="M6043" s="45"/>
      <c r="N6043" s="45"/>
      <c r="O6043" s="45"/>
      <c r="P6043" s="113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</row>
    <row r="6044" spans="1:50" x14ac:dyDescent="0.2">
      <c r="A6044" s="11"/>
      <c r="B6044" s="5"/>
      <c r="C6044" s="5"/>
      <c r="D6044" s="5"/>
      <c r="E6044" s="5"/>
      <c r="F6044" s="5"/>
      <c r="G6044" s="26"/>
      <c r="H6044" s="11" t="s">
        <v>2185</v>
      </c>
      <c r="I6044" s="5"/>
      <c r="J6044" s="11"/>
      <c r="K6044" s="45"/>
      <c r="L6044" s="45"/>
      <c r="M6044" s="45"/>
      <c r="N6044" s="45"/>
      <c r="O6044" s="45"/>
      <c r="P6044" s="113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</row>
    <row r="6045" spans="1:50" ht="36" x14ac:dyDescent="0.2">
      <c r="A6045" s="11"/>
      <c r="B6045" s="14"/>
      <c r="C6045" s="5"/>
      <c r="D6045" s="5"/>
      <c r="E6045" s="5"/>
      <c r="F6045" s="5"/>
      <c r="G6045" s="26"/>
      <c r="H6045" s="23"/>
      <c r="I6045" s="5"/>
      <c r="J6045" s="11" t="s">
        <v>1010</v>
      </c>
      <c r="K6045" s="45" t="s">
        <v>11692</v>
      </c>
      <c r="L6045" s="45" t="s">
        <v>9333</v>
      </c>
      <c r="M6045" s="45" t="s">
        <v>11508</v>
      </c>
      <c r="N6045" s="45" t="s">
        <v>10885</v>
      </c>
      <c r="O6045" s="45" t="s">
        <v>5363</v>
      </c>
      <c r="P6045" s="115" t="s">
        <v>5005</v>
      </c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</row>
    <row r="6046" spans="1:50" x14ac:dyDescent="0.2">
      <c r="A6046" s="11"/>
      <c r="B6046" s="14"/>
      <c r="C6046" s="5"/>
      <c r="D6046" s="5"/>
      <c r="E6046" s="5"/>
      <c r="F6046" s="5"/>
      <c r="G6046" s="26"/>
      <c r="H6046" s="23"/>
      <c r="I6046" s="5"/>
      <c r="J6046" s="11" t="s">
        <v>1010</v>
      </c>
      <c r="K6046" s="45" t="s">
        <v>11693</v>
      </c>
      <c r="L6046" s="45" t="s">
        <v>5280</v>
      </c>
      <c r="M6046" s="45" t="s">
        <v>11694</v>
      </c>
      <c r="N6046" s="45" t="s">
        <v>5362</v>
      </c>
      <c r="O6046" s="45" t="s">
        <v>5363</v>
      </c>
      <c r="P6046" s="115" t="s">
        <v>11695</v>
      </c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</row>
    <row r="6047" spans="1:50" x14ac:dyDescent="0.2">
      <c r="A6047" s="11"/>
      <c r="B6047" s="14"/>
      <c r="C6047" s="5"/>
      <c r="D6047" s="5"/>
      <c r="E6047" s="5"/>
      <c r="F6047" s="5"/>
      <c r="G6047" s="26"/>
      <c r="H6047" s="23"/>
      <c r="I6047" s="5"/>
      <c r="J6047" s="11" t="s">
        <v>1010</v>
      </c>
      <c r="K6047" s="45" t="s">
        <v>11693</v>
      </c>
      <c r="L6047" s="45" t="s">
        <v>5280</v>
      </c>
      <c r="M6047" s="45" t="s">
        <v>11696</v>
      </c>
      <c r="N6047" s="45" t="s">
        <v>5362</v>
      </c>
      <c r="O6047" s="45" t="s">
        <v>5363</v>
      </c>
      <c r="P6047" s="115" t="s">
        <v>11697</v>
      </c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</row>
    <row r="6048" spans="1:50" ht="24" x14ac:dyDescent="0.2">
      <c r="A6048" s="11"/>
      <c r="B6048" s="14"/>
      <c r="C6048" s="5"/>
      <c r="D6048" s="5"/>
      <c r="E6048" s="5"/>
      <c r="F6048" s="5"/>
      <c r="G6048" s="26"/>
      <c r="H6048" s="23"/>
      <c r="I6048" s="5"/>
      <c r="J6048" s="11" t="s">
        <v>1009</v>
      </c>
      <c r="K6048" s="45" t="s">
        <v>11698</v>
      </c>
      <c r="L6048" s="45" t="s">
        <v>7116</v>
      </c>
      <c r="M6048" s="45" t="s">
        <v>11595</v>
      </c>
      <c r="N6048" s="45" t="s">
        <v>10885</v>
      </c>
      <c r="O6048" s="45" t="s">
        <v>5363</v>
      </c>
      <c r="P6048" s="115" t="s">
        <v>5005</v>
      </c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</row>
    <row r="6049" spans="1:50" ht="24" x14ac:dyDescent="0.2">
      <c r="A6049" s="11"/>
      <c r="B6049" s="14"/>
      <c r="C6049" s="5"/>
      <c r="D6049" s="5"/>
      <c r="E6049" s="5"/>
      <c r="F6049" s="5"/>
      <c r="G6049" s="26"/>
      <c r="H6049" s="23"/>
      <c r="I6049" s="5"/>
      <c r="J6049" s="11" t="s">
        <v>1009</v>
      </c>
      <c r="K6049" s="45" t="s">
        <v>11699</v>
      </c>
      <c r="L6049" s="45" t="s">
        <v>9114</v>
      </c>
      <c r="M6049" s="45" t="s">
        <v>11508</v>
      </c>
      <c r="N6049" s="45" t="s">
        <v>10885</v>
      </c>
      <c r="O6049" s="45" t="s">
        <v>5363</v>
      </c>
      <c r="P6049" s="115" t="s">
        <v>5005</v>
      </c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</row>
    <row r="6050" spans="1:50" x14ac:dyDescent="0.2">
      <c r="A6050" s="11"/>
      <c r="B6050" s="5"/>
      <c r="C6050" s="5"/>
      <c r="D6050" s="5"/>
      <c r="E6050" s="5"/>
      <c r="F6050" s="5"/>
      <c r="G6050" s="26" t="s">
        <v>3860</v>
      </c>
      <c r="H6050" s="23"/>
      <c r="I6050" s="5"/>
      <c r="J6050" s="11"/>
      <c r="K6050" s="45"/>
      <c r="L6050" s="45"/>
      <c r="M6050" s="45"/>
      <c r="N6050" s="45"/>
      <c r="O6050" s="45"/>
      <c r="P6050" s="113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</row>
    <row r="6051" spans="1:50" ht="25.5" x14ac:dyDescent="0.2">
      <c r="A6051" s="11"/>
      <c r="B6051" s="5"/>
      <c r="C6051" s="5"/>
      <c r="D6051" s="5"/>
      <c r="E6051" s="5"/>
      <c r="F6051" s="5"/>
      <c r="G6051" s="27" t="s">
        <v>4366</v>
      </c>
      <c r="H6051" s="11"/>
      <c r="I6051" s="11"/>
      <c r="J6051" s="11"/>
      <c r="K6051" s="53"/>
      <c r="L6051" s="45"/>
      <c r="M6051" s="45" t="s">
        <v>2787</v>
      </c>
      <c r="N6051" s="45" t="s">
        <v>2786</v>
      </c>
      <c r="O6051" s="45"/>
      <c r="P6051" s="113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</row>
    <row r="6052" spans="1:50" x14ac:dyDescent="0.2">
      <c r="A6052" s="11"/>
      <c r="B6052" s="5"/>
      <c r="C6052" s="5"/>
      <c r="D6052" s="5"/>
      <c r="E6052" s="5"/>
      <c r="F6052" s="5"/>
      <c r="G6052" s="26"/>
      <c r="H6052" s="11" t="s">
        <v>2186</v>
      </c>
      <c r="I6052" s="5"/>
      <c r="J6052" s="11"/>
      <c r="K6052" s="45"/>
      <c r="L6052" s="45"/>
      <c r="M6052" s="45"/>
      <c r="N6052" s="45"/>
      <c r="O6052" s="45"/>
      <c r="P6052" s="113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</row>
    <row r="6053" spans="1:50" x14ac:dyDescent="0.2">
      <c r="A6053" s="11"/>
      <c r="B6053" s="5"/>
      <c r="C6053" s="5"/>
      <c r="D6053" s="5"/>
      <c r="E6053" s="5"/>
      <c r="F6053" s="5"/>
      <c r="G6053" s="26"/>
      <c r="H6053" s="23"/>
      <c r="I6053" s="11" t="s">
        <v>150</v>
      </c>
      <c r="J6053" s="11"/>
      <c r="K6053" s="45"/>
      <c r="L6053" s="45"/>
      <c r="M6053" s="45"/>
      <c r="N6053" s="45"/>
      <c r="O6053" s="45"/>
      <c r="P6053" s="113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</row>
    <row r="6054" spans="1:50" x14ac:dyDescent="0.2">
      <c r="A6054" s="11"/>
      <c r="B6054" s="14"/>
      <c r="C6054" s="5"/>
      <c r="D6054" s="5"/>
      <c r="E6054" s="5"/>
      <c r="F6054" s="5"/>
      <c r="G6054" s="26"/>
      <c r="H6054" s="11"/>
      <c r="I6054" s="5"/>
      <c r="J6054" s="11" t="s">
        <v>1010</v>
      </c>
      <c r="K6054" s="45" t="s">
        <v>11700</v>
      </c>
      <c r="L6054" s="45" t="s">
        <v>5088</v>
      </c>
      <c r="M6054" s="45" t="s">
        <v>11580</v>
      </c>
      <c r="N6054" s="45" t="s">
        <v>10885</v>
      </c>
      <c r="O6054" s="45" t="s">
        <v>5363</v>
      </c>
      <c r="P6054" s="115" t="s">
        <v>11701</v>
      </c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</row>
    <row r="6055" spans="1:50" ht="24" x14ac:dyDescent="0.2">
      <c r="A6055" s="11"/>
      <c r="B6055" s="14"/>
      <c r="C6055" s="5"/>
      <c r="D6055" s="5"/>
      <c r="E6055" s="5"/>
      <c r="F6055" s="5"/>
      <c r="G6055" s="26"/>
      <c r="H6055" s="11"/>
      <c r="I6055" s="5"/>
      <c r="J6055" s="11" t="s">
        <v>1010</v>
      </c>
      <c r="K6055" s="45" t="s">
        <v>11702</v>
      </c>
      <c r="L6055" s="45" t="s">
        <v>5138</v>
      </c>
      <c r="M6055" s="45" t="s">
        <v>11505</v>
      </c>
      <c r="N6055" s="45" t="s">
        <v>10885</v>
      </c>
      <c r="O6055" s="45" t="s">
        <v>5363</v>
      </c>
      <c r="P6055" s="115" t="s">
        <v>5005</v>
      </c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</row>
    <row r="6056" spans="1:50" ht="24" x14ac:dyDescent="0.2">
      <c r="A6056" s="11"/>
      <c r="B6056" s="14"/>
      <c r="C6056" s="5"/>
      <c r="D6056" s="5"/>
      <c r="E6056" s="5"/>
      <c r="F6056" s="5"/>
      <c r="G6056" s="26"/>
      <c r="H6056" s="11"/>
      <c r="I6056" s="5"/>
      <c r="J6056" s="11" t="s">
        <v>1010</v>
      </c>
      <c r="K6056" s="45" t="s">
        <v>11702</v>
      </c>
      <c r="L6056" s="45" t="s">
        <v>5138</v>
      </c>
      <c r="M6056" s="45" t="s">
        <v>11508</v>
      </c>
      <c r="N6056" s="45" t="s">
        <v>10885</v>
      </c>
      <c r="O6056" s="45" t="s">
        <v>5363</v>
      </c>
      <c r="P6056" s="115" t="s">
        <v>11703</v>
      </c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</row>
    <row r="6057" spans="1:50" x14ac:dyDescent="0.2">
      <c r="A6057" s="11"/>
      <c r="B6057" s="5"/>
      <c r="C6057" s="5"/>
      <c r="D6057" s="5"/>
      <c r="E6057" s="5"/>
      <c r="F6057" s="5"/>
      <c r="G6057" s="24" t="s">
        <v>4789</v>
      </c>
      <c r="H6057" s="23"/>
      <c r="I6057" s="5"/>
      <c r="J6057" s="11"/>
      <c r="K6057" s="45"/>
      <c r="L6057" s="45"/>
      <c r="M6057" s="45"/>
      <c r="N6057" s="45"/>
      <c r="O6057" s="45"/>
      <c r="P6057" s="113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</row>
    <row r="6058" spans="1:50" x14ac:dyDescent="0.2">
      <c r="A6058" s="11"/>
      <c r="B6058" s="5"/>
      <c r="C6058" s="5"/>
      <c r="D6058" s="5"/>
      <c r="E6058" s="5"/>
      <c r="F6058" s="5"/>
      <c r="G6058" s="26"/>
      <c r="H6058" s="11" t="s">
        <v>2187</v>
      </c>
      <c r="I6058" s="5"/>
      <c r="J6058" s="11"/>
      <c r="K6058" s="45"/>
      <c r="L6058" s="45"/>
      <c r="M6058" s="45"/>
      <c r="N6058" s="45"/>
      <c r="O6058" s="45"/>
      <c r="P6058" s="113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</row>
    <row r="6059" spans="1:50" ht="24" x14ac:dyDescent="0.2">
      <c r="A6059" s="11"/>
      <c r="B6059" s="14"/>
      <c r="C6059" s="5"/>
      <c r="D6059" s="5"/>
      <c r="E6059" s="5"/>
      <c r="F6059" s="5"/>
      <c r="G6059" s="26"/>
      <c r="H6059" s="23"/>
      <c r="I6059" s="5"/>
      <c r="J6059" s="11" t="s">
        <v>1010</v>
      </c>
      <c r="K6059" s="45" t="s">
        <v>11704</v>
      </c>
      <c r="L6059" s="45" t="s">
        <v>5518</v>
      </c>
      <c r="M6059" s="45" t="s">
        <v>11510</v>
      </c>
      <c r="N6059" s="45" t="s">
        <v>11705</v>
      </c>
      <c r="O6059" s="45" t="s">
        <v>5363</v>
      </c>
      <c r="P6059" s="115" t="s">
        <v>5005</v>
      </c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</row>
    <row r="6060" spans="1:50" x14ac:dyDescent="0.2">
      <c r="A6060" s="11"/>
      <c r="B6060" s="5"/>
      <c r="C6060" s="5"/>
      <c r="D6060" s="5"/>
      <c r="E6060" s="5"/>
      <c r="F6060" s="5"/>
      <c r="G6060" s="24" t="s">
        <v>3861</v>
      </c>
      <c r="H6060" s="23"/>
      <c r="I6060" s="5"/>
      <c r="J6060" s="11"/>
      <c r="K6060" s="45"/>
      <c r="L6060" s="45"/>
      <c r="M6060" s="45"/>
      <c r="N6060" s="45"/>
      <c r="O6060" s="45"/>
      <c r="P6060" s="113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</row>
    <row r="6061" spans="1:50" ht="25.5" x14ac:dyDescent="0.2">
      <c r="A6061" s="11"/>
      <c r="B6061" s="5"/>
      <c r="C6061" s="5"/>
      <c r="D6061" s="5"/>
      <c r="E6061" s="5"/>
      <c r="F6061" s="5"/>
      <c r="G6061" s="27" t="s">
        <v>4367</v>
      </c>
      <c r="H6061" s="11"/>
      <c r="I6061" s="11"/>
      <c r="J6061" s="11"/>
      <c r="K6061" s="53"/>
      <c r="L6061" s="45"/>
      <c r="M6061" s="45" t="s">
        <v>2794</v>
      </c>
      <c r="N6061" s="48">
        <v>0.01</v>
      </c>
      <c r="O6061" s="45"/>
      <c r="P6061" s="113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</row>
    <row r="6062" spans="1:50" ht="25.5" x14ac:dyDescent="0.2">
      <c r="A6062" s="11"/>
      <c r="B6062" s="5"/>
      <c r="C6062" s="5"/>
      <c r="D6062" s="5"/>
      <c r="E6062" s="5"/>
      <c r="F6062" s="5"/>
      <c r="G6062" s="27" t="s">
        <v>4367</v>
      </c>
      <c r="H6062" s="11"/>
      <c r="I6062" s="11"/>
      <c r="J6062" s="11"/>
      <c r="K6062" s="53"/>
      <c r="L6062" s="45"/>
      <c r="M6062" s="45" t="s">
        <v>2793</v>
      </c>
      <c r="N6062" s="45" t="s">
        <v>2792</v>
      </c>
      <c r="O6062" s="45"/>
      <c r="P6062" s="113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</row>
    <row r="6063" spans="1:50" x14ac:dyDescent="0.2">
      <c r="A6063" s="11"/>
      <c r="B6063" s="5"/>
      <c r="C6063" s="5"/>
      <c r="D6063" s="5"/>
      <c r="E6063" s="5"/>
      <c r="F6063" s="5"/>
      <c r="G6063" s="26"/>
      <c r="H6063" s="11" t="s">
        <v>2188</v>
      </c>
      <c r="I6063" s="5"/>
      <c r="J6063" s="11"/>
      <c r="K6063" s="45"/>
      <c r="L6063" s="45"/>
      <c r="M6063" s="45"/>
      <c r="N6063" s="45"/>
      <c r="O6063" s="45"/>
      <c r="P6063" s="113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</row>
    <row r="6064" spans="1:50" x14ac:dyDescent="0.2">
      <c r="A6064" s="11"/>
      <c r="B6064" s="5"/>
      <c r="C6064" s="5"/>
      <c r="D6064" s="5"/>
      <c r="E6064" s="5"/>
      <c r="F6064" s="5"/>
      <c r="G6064" s="26"/>
      <c r="H6064" s="23"/>
      <c r="I6064" s="11" t="s">
        <v>151</v>
      </c>
      <c r="J6064" s="11"/>
      <c r="K6064" s="45"/>
      <c r="L6064" s="45"/>
      <c r="M6064" s="45"/>
      <c r="N6064" s="45"/>
      <c r="O6064" s="45"/>
      <c r="P6064" s="113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</row>
    <row r="6065" spans="1:50" x14ac:dyDescent="0.2">
      <c r="A6065" s="11"/>
      <c r="B6065" s="14"/>
      <c r="C6065" s="5"/>
      <c r="D6065" s="5"/>
      <c r="E6065" s="5"/>
      <c r="F6065" s="5"/>
      <c r="G6065" s="26"/>
      <c r="H6065" s="11"/>
      <c r="I6065" s="5"/>
      <c r="J6065" s="11" t="s">
        <v>1010</v>
      </c>
      <c r="K6065" s="45" t="s">
        <v>11706</v>
      </c>
      <c r="L6065" s="45" t="s">
        <v>5014</v>
      </c>
      <c r="M6065" s="45" t="s">
        <v>11508</v>
      </c>
      <c r="N6065" s="45" t="s">
        <v>7079</v>
      </c>
      <c r="O6065" s="45" t="s">
        <v>5363</v>
      </c>
      <c r="P6065" s="115" t="s">
        <v>10060</v>
      </c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</row>
    <row r="6066" spans="1:50" ht="24" x14ac:dyDescent="0.2">
      <c r="A6066" s="11"/>
      <c r="B6066" s="14"/>
      <c r="C6066" s="5"/>
      <c r="D6066" s="5"/>
      <c r="E6066" s="5"/>
      <c r="F6066" s="5"/>
      <c r="G6066" s="26"/>
      <c r="H6066" s="7"/>
      <c r="I6066" s="5"/>
      <c r="J6066" s="11" t="s">
        <v>1010</v>
      </c>
      <c r="K6066" s="45" t="s">
        <v>11706</v>
      </c>
      <c r="L6066" s="45" t="s">
        <v>5014</v>
      </c>
      <c r="M6066" s="45" t="s">
        <v>11707</v>
      </c>
      <c r="N6066" s="45" t="s">
        <v>7079</v>
      </c>
      <c r="O6066" s="45" t="s">
        <v>5363</v>
      </c>
      <c r="P6066" s="115" t="s">
        <v>11708</v>
      </c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</row>
    <row r="6067" spans="1:50" ht="24" x14ac:dyDescent="0.2">
      <c r="A6067" s="11"/>
      <c r="B6067" s="14"/>
      <c r="C6067" s="5"/>
      <c r="D6067" s="5"/>
      <c r="E6067" s="5"/>
      <c r="F6067" s="5"/>
      <c r="G6067" s="26"/>
      <c r="H6067" s="11"/>
      <c r="I6067" s="14"/>
      <c r="J6067" s="11" t="s">
        <v>1010</v>
      </c>
      <c r="K6067" s="45" t="s">
        <v>11709</v>
      </c>
      <c r="L6067" s="45" t="s">
        <v>5014</v>
      </c>
      <c r="M6067" s="45" t="s">
        <v>11295</v>
      </c>
      <c r="N6067" s="45" t="s">
        <v>7079</v>
      </c>
      <c r="O6067" s="45" t="s">
        <v>5363</v>
      </c>
      <c r="P6067" s="115" t="s">
        <v>5005</v>
      </c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</row>
    <row r="6068" spans="1:50" x14ac:dyDescent="0.2">
      <c r="A6068" s="11"/>
      <c r="B6068" s="14"/>
      <c r="C6068" s="5"/>
      <c r="D6068" s="5"/>
      <c r="E6068" s="5"/>
      <c r="F6068" s="5"/>
      <c r="G6068" s="26"/>
      <c r="H6068" s="11"/>
      <c r="I6068" s="5"/>
      <c r="J6068" s="11" t="s">
        <v>1010</v>
      </c>
      <c r="K6068" s="45" t="s">
        <v>11709</v>
      </c>
      <c r="L6068" s="45" t="s">
        <v>5014</v>
      </c>
      <c r="M6068" s="45" t="s">
        <v>11580</v>
      </c>
      <c r="N6068" s="45" t="s">
        <v>7079</v>
      </c>
      <c r="O6068" s="45" t="s">
        <v>5363</v>
      </c>
      <c r="P6068" s="115" t="s">
        <v>10060</v>
      </c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</row>
    <row r="6069" spans="1:50" x14ac:dyDescent="0.2">
      <c r="A6069" s="11"/>
      <c r="B6069" s="14"/>
      <c r="C6069" s="5"/>
      <c r="D6069" s="5"/>
      <c r="E6069" s="5"/>
      <c r="F6069" s="5"/>
      <c r="G6069" s="26"/>
      <c r="H6069" s="11"/>
      <c r="I6069" s="14"/>
      <c r="J6069" s="11" t="s">
        <v>1010</v>
      </c>
      <c r="K6069" s="45" t="s">
        <v>11710</v>
      </c>
      <c r="L6069" s="45" t="s">
        <v>5280</v>
      </c>
      <c r="M6069" s="45" t="s">
        <v>11580</v>
      </c>
      <c r="N6069" s="45" t="s">
        <v>7079</v>
      </c>
      <c r="O6069" s="45" t="s">
        <v>5363</v>
      </c>
      <c r="P6069" s="115" t="s">
        <v>11711</v>
      </c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</row>
    <row r="6070" spans="1:50" x14ac:dyDescent="0.2">
      <c r="A6070" s="11"/>
      <c r="B6070" s="14"/>
      <c r="C6070" s="5"/>
      <c r="D6070" s="5"/>
      <c r="E6070" s="5"/>
      <c r="F6070" s="5"/>
      <c r="G6070" s="26"/>
      <c r="H6070" s="11"/>
      <c r="I6070" s="14"/>
      <c r="J6070" s="11" t="s">
        <v>1010</v>
      </c>
      <c r="K6070" s="45" t="s">
        <v>11712</v>
      </c>
      <c r="L6070" s="45" t="s">
        <v>5280</v>
      </c>
      <c r="M6070" s="45" t="s">
        <v>11295</v>
      </c>
      <c r="N6070" s="45" t="s">
        <v>7079</v>
      </c>
      <c r="O6070" s="45" t="s">
        <v>5363</v>
      </c>
      <c r="P6070" s="115" t="s">
        <v>11713</v>
      </c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</row>
    <row r="6071" spans="1:50" ht="24" x14ac:dyDescent="0.2">
      <c r="A6071" s="11"/>
      <c r="B6071" s="14"/>
      <c r="C6071" s="5"/>
      <c r="D6071" s="5"/>
      <c r="E6071" s="5"/>
      <c r="F6071" s="5"/>
      <c r="G6071" s="26"/>
      <c r="H6071" s="11"/>
      <c r="I6071" s="14"/>
      <c r="J6071" s="11" t="s">
        <v>1009</v>
      </c>
      <c r="K6071" s="45" t="s">
        <v>11714</v>
      </c>
      <c r="L6071" s="45" t="s">
        <v>6897</v>
      </c>
      <c r="M6071" s="45" t="s">
        <v>11715</v>
      </c>
      <c r="N6071" s="45" t="s">
        <v>7079</v>
      </c>
      <c r="O6071" s="45" t="s">
        <v>5363</v>
      </c>
      <c r="P6071" s="115" t="s">
        <v>5005</v>
      </c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</row>
    <row r="6072" spans="1:50" ht="24" x14ac:dyDescent="0.2">
      <c r="A6072" s="11"/>
      <c r="B6072" s="14"/>
      <c r="C6072" s="5"/>
      <c r="D6072" s="5"/>
      <c r="E6072" s="5"/>
      <c r="F6072" s="5"/>
      <c r="G6072" s="26"/>
      <c r="H6072" s="11"/>
      <c r="I6072" s="14"/>
      <c r="J6072" s="11" t="s">
        <v>1009</v>
      </c>
      <c r="K6072" s="45" t="s">
        <v>11716</v>
      </c>
      <c r="L6072" s="45" t="s">
        <v>7503</v>
      </c>
      <c r="M6072" s="45" t="s">
        <v>11717</v>
      </c>
      <c r="N6072" s="45" t="s">
        <v>10823</v>
      </c>
      <c r="O6072" s="45" t="s">
        <v>5363</v>
      </c>
      <c r="P6072" s="115" t="s">
        <v>5005</v>
      </c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</row>
    <row r="6073" spans="1:50" ht="24" x14ac:dyDescent="0.2">
      <c r="A6073" s="11"/>
      <c r="B6073" s="14"/>
      <c r="C6073" s="5"/>
      <c r="D6073" s="5"/>
      <c r="E6073" s="5"/>
      <c r="F6073" s="5"/>
      <c r="G6073" s="26"/>
      <c r="H6073" s="23"/>
      <c r="I6073" s="14"/>
      <c r="J6073" s="11" t="s">
        <v>1009</v>
      </c>
      <c r="K6073" s="45" t="s">
        <v>11718</v>
      </c>
      <c r="L6073" s="45" t="s">
        <v>8845</v>
      </c>
      <c r="M6073" s="45" t="s">
        <v>11719</v>
      </c>
      <c r="N6073" s="45" t="s">
        <v>7079</v>
      </c>
      <c r="O6073" s="45" t="s">
        <v>5363</v>
      </c>
      <c r="P6073" s="115" t="s">
        <v>5005</v>
      </c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</row>
    <row r="6074" spans="1:50" ht="24" x14ac:dyDescent="0.2">
      <c r="A6074" s="11"/>
      <c r="B6074" s="14"/>
      <c r="C6074" s="5"/>
      <c r="D6074" s="5"/>
      <c r="E6074" s="5"/>
      <c r="F6074" s="5"/>
      <c r="G6074" s="26"/>
      <c r="H6074" s="11"/>
      <c r="I6074" s="14"/>
      <c r="J6074" s="11" t="s">
        <v>1009</v>
      </c>
      <c r="K6074" s="45" t="s">
        <v>11720</v>
      </c>
      <c r="L6074" s="45" t="s">
        <v>8845</v>
      </c>
      <c r="M6074" s="45" t="s">
        <v>11580</v>
      </c>
      <c r="N6074" s="45" t="s">
        <v>7079</v>
      </c>
      <c r="O6074" s="45" t="s">
        <v>5363</v>
      </c>
      <c r="P6074" s="115" t="s">
        <v>5005</v>
      </c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</row>
    <row r="6075" spans="1:50" ht="72" x14ac:dyDescent="0.2">
      <c r="A6075" s="11"/>
      <c r="B6075" s="14"/>
      <c r="C6075" s="5"/>
      <c r="D6075" s="5"/>
      <c r="E6075" s="5"/>
      <c r="F6075" s="5"/>
      <c r="G6075" s="26"/>
      <c r="H6075" s="11"/>
      <c r="I6075" s="14"/>
      <c r="J6075" s="11" t="s">
        <v>1009</v>
      </c>
      <c r="K6075" s="45" t="s">
        <v>11721</v>
      </c>
      <c r="L6075" s="45" t="s">
        <v>11722</v>
      </c>
      <c r="M6075" s="45" t="s">
        <v>11723</v>
      </c>
      <c r="N6075" s="45" t="s">
        <v>7079</v>
      </c>
      <c r="O6075" s="45" t="s">
        <v>5363</v>
      </c>
      <c r="P6075" s="115" t="s">
        <v>5005</v>
      </c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</row>
    <row r="6076" spans="1:50" ht="24" x14ac:dyDescent="0.2">
      <c r="A6076" s="11"/>
      <c r="B6076" s="14"/>
      <c r="C6076" s="5"/>
      <c r="D6076" s="5"/>
      <c r="E6076" s="5"/>
      <c r="F6076" s="5"/>
      <c r="G6076" s="26"/>
      <c r="H6076" s="11"/>
      <c r="I6076" s="14"/>
      <c r="J6076" s="11" t="s">
        <v>1009</v>
      </c>
      <c r="K6076" s="45" t="s">
        <v>11724</v>
      </c>
      <c r="L6076" s="45" t="s">
        <v>5949</v>
      </c>
      <c r="M6076" s="45" t="s">
        <v>11508</v>
      </c>
      <c r="N6076" s="45" t="s">
        <v>10823</v>
      </c>
      <c r="O6076" s="45" t="s">
        <v>5363</v>
      </c>
      <c r="P6076" s="115" t="s">
        <v>11725</v>
      </c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</row>
    <row r="6077" spans="1:50" ht="24" x14ac:dyDescent="0.2">
      <c r="A6077" s="11"/>
      <c r="B6077" s="14"/>
      <c r="C6077" s="5"/>
      <c r="D6077" s="5"/>
      <c r="E6077" s="5"/>
      <c r="F6077" s="5"/>
      <c r="G6077" s="26"/>
      <c r="H6077" s="23"/>
      <c r="I6077" s="14"/>
      <c r="J6077" s="11" t="s">
        <v>1009</v>
      </c>
      <c r="K6077" s="45" t="s">
        <v>11724</v>
      </c>
      <c r="L6077" s="45" t="s">
        <v>5949</v>
      </c>
      <c r="M6077" s="45" t="s">
        <v>11726</v>
      </c>
      <c r="N6077" s="45" t="s">
        <v>10823</v>
      </c>
      <c r="O6077" s="45" t="s">
        <v>5363</v>
      </c>
      <c r="P6077" s="115" t="s">
        <v>5005</v>
      </c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</row>
    <row r="6078" spans="1:50" ht="24" x14ac:dyDescent="0.2">
      <c r="A6078" s="11"/>
      <c r="B6078" s="14"/>
      <c r="C6078" s="5"/>
      <c r="D6078" s="5"/>
      <c r="E6078" s="5"/>
      <c r="F6078" s="5"/>
      <c r="G6078" s="26"/>
      <c r="H6078" s="11"/>
      <c r="I6078" s="14"/>
      <c r="J6078" s="11" t="s">
        <v>1009</v>
      </c>
      <c r="K6078" s="45" t="s">
        <v>11727</v>
      </c>
      <c r="L6078" s="45" t="s">
        <v>5328</v>
      </c>
      <c r="M6078" s="45" t="s">
        <v>11508</v>
      </c>
      <c r="N6078" s="45" t="s">
        <v>7079</v>
      </c>
      <c r="O6078" s="45" t="s">
        <v>5363</v>
      </c>
      <c r="P6078" s="115" t="s">
        <v>5005</v>
      </c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</row>
    <row r="6079" spans="1:50" ht="24" x14ac:dyDescent="0.2">
      <c r="A6079" s="11"/>
      <c r="B6079" s="14"/>
      <c r="C6079" s="5"/>
      <c r="D6079" s="5"/>
      <c r="E6079" s="5"/>
      <c r="F6079" s="5"/>
      <c r="G6079" s="26"/>
      <c r="H6079" s="11"/>
      <c r="I6079" s="14"/>
      <c r="J6079" s="11" t="s">
        <v>1009</v>
      </c>
      <c r="K6079" s="45" t="s">
        <v>11728</v>
      </c>
      <c r="L6079" s="45" t="s">
        <v>6255</v>
      </c>
      <c r="M6079" s="45" t="s">
        <v>11729</v>
      </c>
      <c r="N6079" s="45" t="s">
        <v>7079</v>
      </c>
      <c r="O6079" s="45" t="s">
        <v>5363</v>
      </c>
      <c r="P6079" s="115" t="s">
        <v>5005</v>
      </c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</row>
    <row r="6080" spans="1:50" ht="24" x14ac:dyDescent="0.2">
      <c r="A6080" s="11"/>
      <c r="B6080" s="14"/>
      <c r="C6080" s="5"/>
      <c r="D6080" s="5"/>
      <c r="E6080" s="5"/>
      <c r="F6080" s="5"/>
      <c r="G6080" s="26"/>
      <c r="H6080" s="11"/>
      <c r="I6080" s="14"/>
      <c r="J6080" s="11" t="s">
        <v>1009</v>
      </c>
      <c r="K6080" s="45" t="s">
        <v>11730</v>
      </c>
      <c r="L6080" s="45" t="s">
        <v>11201</v>
      </c>
      <c r="M6080" s="45" t="s">
        <v>11731</v>
      </c>
      <c r="N6080" s="45" t="s">
        <v>11732</v>
      </c>
      <c r="O6080" s="45" t="s">
        <v>5363</v>
      </c>
      <c r="P6080" s="115" t="s">
        <v>11733</v>
      </c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</row>
    <row r="6081" spans="1:50" x14ac:dyDescent="0.2">
      <c r="A6081" s="11"/>
      <c r="B6081" s="5"/>
      <c r="C6081" s="5"/>
      <c r="D6081" s="5"/>
      <c r="E6081" s="5"/>
      <c r="F6081" s="15" t="s">
        <v>1007</v>
      </c>
      <c r="G6081" s="26"/>
      <c r="H6081" s="23"/>
      <c r="I6081" s="5"/>
      <c r="J6081" s="11"/>
      <c r="K6081" s="45"/>
      <c r="L6081" s="45"/>
      <c r="M6081" s="45"/>
      <c r="N6081" s="45"/>
      <c r="O6081" s="45"/>
      <c r="P6081" s="113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</row>
    <row r="6082" spans="1:50" x14ac:dyDescent="0.2">
      <c r="A6082" s="11"/>
      <c r="B6082" s="5"/>
      <c r="C6082" s="5"/>
      <c r="D6082" s="5"/>
      <c r="E6082" s="5"/>
      <c r="F6082" s="5"/>
      <c r="G6082" s="24" t="s">
        <v>4790</v>
      </c>
      <c r="H6082" s="23"/>
      <c r="I6082" s="5"/>
      <c r="J6082" s="11"/>
      <c r="K6082" s="45"/>
      <c r="L6082" s="45"/>
      <c r="M6082" s="45"/>
      <c r="N6082" s="45"/>
      <c r="O6082" s="45"/>
      <c r="P6082" s="113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</row>
    <row r="6083" spans="1:50" ht="24" x14ac:dyDescent="0.2">
      <c r="A6083" s="11"/>
      <c r="B6083" s="14"/>
      <c r="C6083" s="5"/>
      <c r="D6083" s="5"/>
      <c r="E6083" s="5"/>
      <c r="F6083" s="5"/>
      <c r="G6083" s="26"/>
      <c r="H6083" s="23"/>
      <c r="I6083" s="5"/>
      <c r="J6083" s="11" t="s">
        <v>1009</v>
      </c>
      <c r="K6083" s="45" t="s">
        <v>11734</v>
      </c>
      <c r="L6083" s="45" t="s">
        <v>11512</v>
      </c>
      <c r="M6083" s="45" t="s">
        <v>11510</v>
      </c>
      <c r="N6083" s="45" t="s">
        <v>11735</v>
      </c>
      <c r="O6083" s="45" t="s">
        <v>5363</v>
      </c>
      <c r="P6083" s="115" t="s">
        <v>5005</v>
      </c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</row>
    <row r="6084" spans="1:50" ht="24" x14ac:dyDescent="0.2">
      <c r="A6084" s="11"/>
      <c r="B6084" s="14"/>
      <c r="C6084" s="5"/>
      <c r="D6084" s="17"/>
      <c r="E6084" s="5"/>
      <c r="F6084" s="5"/>
      <c r="G6084" s="26"/>
      <c r="H6084" s="23"/>
      <c r="I6084" s="5"/>
      <c r="J6084" s="11" t="s">
        <v>1009</v>
      </c>
      <c r="K6084" s="45" t="s">
        <v>11734</v>
      </c>
      <c r="L6084" s="45" t="s">
        <v>11512</v>
      </c>
      <c r="M6084" s="45" t="s">
        <v>11508</v>
      </c>
      <c r="N6084" s="45" t="s">
        <v>11735</v>
      </c>
      <c r="O6084" s="45" t="s">
        <v>5363</v>
      </c>
      <c r="P6084" s="115" t="s">
        <v>5005</v>
      </c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</row>
    <row r="6085" spans="1:50" ht="18" x14ac:dyDescent="0.2">
      <c r="A6085" s="11"/>
      <c r="B6085" s="14"/>
      <c r="C6085" s="5"/>
      <c r="D6085" s="17"/>
      <c r="E6085" s="5"/>
      <c r="F6085" s="33" t="s">
        <v>10789</v>
      </c>
      <c r="G6085" s="26"/>
      <c r="H6085" s="23"/>
      <c r="I6085" s="5"/>
      <c r="J6085" s="11"/>
      <c r="K6085" s="46"/>
      <c r="L6085" s="45"/>
      <c r="M6085" s="45"/>
      <c r="N6085" s="45"/>
      <c r="O6085" s="45"/>
      <c r="P6085" s="113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</row>
    <row r="6086" spans="1:50" ht="15.75" x14ac:dyDescent="0.2">
      <c r="A6086" s="11"/>
      <c r="B6086" s="14"/>
      <c r="C6086" s="5"/>
      <c r="D6086" s="17"/>
      <c r="E6086" s="5"/>
      <c r="F6086" s="25"/>
      <c r="G6086" s="24" t="s">
        <v>4369</v>
      </c>
      <c r="H6086" s="23"/>
      <c r="I6086" s="5"/>
      <c r="J6086" s="11"/>
      <c r="K6086" s="46"/>
      <c r="L6086" s="45"/>
      <c r="M6086" s="45"/>
      <c r="N6086" s="45"/>
      <c r="O6086" s="45"/>
      <c r="P6086" s="113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</row>
    <row r="6087" spans="1:50" ht="25.5" x14ac:dyDescent="0.2">
      <c r="A6087" s="11"/>
      <c r="B6087" s="14"/>
      <c r="C6087" s="5"/>
      <c r="D6087" s="17"/>
      <c r="E6087" s="5"/>
      <c r="F6087" s="25"/>
      <c r="G6087" s="31" t="s">
        <v>4370</v>
      </c>
      <c r="H6087" s="11"/>
      <c r="I6087" s="5"/>
      <c r="J6087" s="11"/>
      <c r="K6087" s="54"/>
      <c r="L6087" s="45"/>
      <c r="M6087" s="45" t="s">
        <v>2788</v>
      </c>
      <c r="N6087" s="48">
        <v>0.02</v>
      </c>
      <c r="O6087" s="45"/>
      <c r="P6087" s="113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</row>
    <row r="6088" spans="1:50" ht="15.75" x14ac:dyDescent="0.2">
      <c r="A6088" s="11"/>
      <c r="B6088" s="14"/>
      <c r="C6088" s="5"/>
      <c r="D6088" s="17"/>
      <c r="E6088" s="5"/>
      <c r="F6088" s="25"/>
      <c r="G6088" s="26"/>
      <c r="H6088" s="11" t="s">
        <v>2789</v>
      </c>
      <c r="I6088" s="5"/>
      <c r="J6088" s="11"/>
      <c r="K6088" s="46"/>
      <c r="L6088" s="45"/>
      <c r="M6088" s="45"/>
      <c r="N6088" s="45"/>
      <c r="O6088" s="45"/>
      <c r="P6088" s="113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</row>
    <row r="6089" spans="1:50" ht="15.75" x14ac:dyDescent="0.2">
      <c r="A6089" s="11"/>
      <c r="B6089" s="14"/>
      <c r="C6089" s="5"/>
      <c r="D6089" s="17"/>
      <c r="E6089" s="5"/>
      <c r="F6089" s="25"/>
      <c r="G6089" s="24" t="s">
        <v>4368</v>
      </c>
      <c r="H6089" s="23"/>
      <c r="I6089" s="5"/>
      <c r="J6089" s="11"/>
      <c r="K6089" s="46"/>
      <c r="L6089" s="45"/>
      <c r="M6089" s="45"/>
      <c r="N6089" s="45"/>
      <c r="O6089" s="45"/>
      <c r="P6089" s="113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</row>
    <row r="6090" spans="1:50" ht="25.5" x14ac:dyDescent="0.2">
      <c r="A6090" s="11"/>
      <c r="B6090" s="14"/>
      <c r="C6090" s="5"/>
      <c r="D6090" s="17"/>
      <c r="E6090" s="5"/>
      <c r="F6090" s="25"/>
      <c r="G6090" s="31" t="s">
        <v>4371</v>
      </c>
      <c r="H6090" s="11"/>
      <c r="I6090" s="5"/>
      <c r="J6090" s="11"/>
      <c r="K6090" s="54"/>
      <c r="L6090" s="45"/>
      <c r="M6090" s="45" t="s">
        <v>2790</v>
      </c>
      <c r="N6090" s="48">
        <v>0.15</v>
      </c>
      <c r="O6090" s="45"/>
      <c r="P6090" s="113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</row>
    <row r="6091" spans="1:50" ht="15.75" x14ac:dyDescent="0.2">
      <c r="A6091" s="11"/>
      <c r="B6091" s="14"/>
      <c r="C6091" s="5"/>
      <c r="D6091" s="17"/>
      <c r="E6091" s="5"/>
      <c r="F6091" s="25"/>
      <c r="G6091" s="26"/>
      <c r="H6091" s="11" t="s">
        <v>2791</v>
      </c>
      <c r="I6091" s="5"/>
      <c r="J6091" s="11"/>
      <c r="K6091" s="46"/>
      <c r="L6091" s="45"/>
      <c r="M6091" s="45"/>
      <c r="N6091" s="45"/>
      <c r="O6091" s="45"/>
      <c r="P6091" s="113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</row>
    <row r="6092" spans="1:50" ht="15.75" x14ac:dyDescent="0.2">
      <c r="A6092" s="11"/>
      <c r="B6092" s="14"/>
      <c r="C6092" s="5"/>
      <c r="D6092" s="17" t="s">
        <v>807</v>
      </c>
      <c r="E6092" s="5"/>
      <c r="F6092" s="5"/>
      <c r="G6092" s="26"/>
      <c r="H6092" s="23"/>
      <c r="I6092" s="5"/>
      <c r="J6092" s="11"/>
      <c r="K6092" s="46"/>
      <c r="L6092" s="45"/>
      <c r="M6092" s="45"/>
      <c r="N6092" s="45"/>
      <c r="O6092" s="45"/>
      <c r="P6092" s="113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</row>
    <row r="6093" spans="1:50" x14ac:dyDescent="0.2">
      <c r="A6093" s="11"/>
      <c r="B6093" s="5"/>
      <c r="C6093" s="5"/>
      <c r="D6093" s="5"/>
      <c r="E6093" s="5"/>
      <c r="F6093" s="5"/>
      <c r="G6093" s="24" t="s">
        <v>3401</v>
      </c>
      <c r="H6093" s="23"/>
      <c r="I6093" s="5"/>
      <c r="J6093" s="11"/>
      <c r="K6093" s="45"/>
      <c r="L6093" s="45"/>
      <c r="M6093" s="45"/>
      <c r="N6093" s="45"/>
      <c r="O6093" s="45"/>
      <c r="P6093" s="113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</row>
    <row r="6094" spans="1:50" x14ac:dyDescent="0.2">
      <c r="A6094" s="11"/>
      <c r="B6094" s="5"/>
      <c r="C6094" s="5"/>
      <c r="D6094" s="5"/>
      <c r="E6094" s="5"/>
      <c r="F6094" s="5"/>
      <c r="G6094" s="26"/>
      <c r="H6094" s="11" t="s">
        <v>2189</v>
      </c>
      <c r="I6094" s="5"/>
      <c r="J6094" s="11"/>
      <c r="K6094" s="45"/>
      <c r="L6094" s="45"/>
      <c r="M6094" s="45"/>
      <c r="N6094" s="45"/>
      <c r="O6094" s="45"/>
      <c r="P6094" s="113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</row>
    <row r="6095" spans="1:50" x14ac:dyDescent="0.2">
      <c r="A6095" s="11"/>
      <c r="B6095" s="5"/>
      <c r="C6095" s="5"/>
      <c r="D6095" s="5"/>
      <c r="E6095" s="5"/>
      <c r="F6095" s="5"/>
      <c r="G6095" s="26"/>
      <c r="H6095" s="23"/>
      <c r="I6095" s="11" t="s">
        <v>152</v>
      </c>
      <c r="J6095" s="11"/>
      <c r="K6095" s="45"/>
      <c r="L6095" s="45"/>
      <c r="M6095" s="45"/>
      <c r="N6095" s="45"/>
      <c r="O6095" s="45"/>
      <c r="P6095" s="113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</row>
    <row r="6096" spans="1:50" ht="36" x14ac:dyDescent="0.2">
      <c r="A6096" s="11"/>
      <c r="B6096" s="14"/>
      <c r="C6096" s="5"/>
      <c r="D6096" s="5"/>
      <c r="E6096" s="5"/>
      <c r="F6096" s="5"/>
      <c r="G6096" s="26"/>
      <c r="H6096" s="23"/>
      <c r="I6096" s="5"/>
      <c r="J6096" s="11" t="s">
        <v>1010</v>
      </c>
      <c r="K6096" s="45" t="s">
        <v>11736</v>
      </c>
      <c r="L6096" s="45" t="s">
        <v>9333</v>
      </c>
      <c r="M6096" s="45" t="s">
        <v>11737</v>
      </c>
      <c r="N6096" s="45" t="s">
        <v>8664</v>
      </c>
      <c r="O6096" s="45" t="s">
        <v>5363</v>
      </c>
      <c r="P6096" s="115" t="s">
        <v>5005</v>
      </c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</row>
    <row r="6097" spans="1:50" ht="24" x14ac:dyDescent="0.2">
      <c r="A6097" s="11"/>
      <c r="B6097" s="14"/>
      <c r="C6097" s="5"/>
      <c r="D6097" s="5"/>
      <c r="E6097" s="5"/>
      <c r="F6097" s="5"/>
      <c r="G6097" s="26"/>
      <c r="H6097" s="7"/>
      <c r="I6097" s="5"/>
      <c r="J6097" s="11" t="s">
        <v>1010</v>
      </c>
      <c r="K6097" s="45" t="s">
        <v>11738</v>
      </c>
      <c r="L6097" s="45" t="s">
        <v>8712</v>
      </c>
      <c r="M6097" s="45" t="s">
        <v>11498</v>
      </c>
      <c r="N6097" s="45" t="s">
        <v>10624</v>
      </c>
      <c r="O6097" s="45" t="s">
        <v>5363</v>
      </c>
      <c r="P6097" s="115" t="s">
        <v>11739</v>
      </c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</row>
    <row r="6098" spans="1:50" x14ac:dyDescent="0.2">
      <c r="A6098" s="11"/>
      <c r="B6098" s="14"/>
      <c r="C6098" s="5"/>
      <c r="D6098" s="5"/>
      <c r="E6098" s="5"/>
      <c r="F6098" s="5"/>
      <c r="G6098" s="26"/>
      <c r="H6098" s="23"/>
      <c r="I6098" s="5"/>
      <c r="J6098" s="11" t="s">
        <v>1010</v>
      </c>
      <c r="K6098" s="45" t="s">
        <v>11740</v>
      </c>
      <c r="L6098" s="45" t="s">
        <v>5088</v>
      </c>
      <c r="M6098" s="45" t="s">
        <v>11741</v>
      </c>
      <c r="N6098" s="45" t="s">
        <v>10624</v>
      </c>
      <c r="O6098" s="45" t="s">
        <v>5363</v>
      </c>
      <c r="P6098" s="115" t="s">
        <v>11742</v>
      </c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</row>
    <row r="6099" spans="1:50" x14ac:dyDescent="0.2">
      <c r="A6099" s="11"/>
      <c r="B6099" s="14"/>
      <c r="C6099" s="5"/>
      <c r="D6099" s="5"/>
      <c r="E6099" s="5"/>
      <c r="F6099" s="5"/>
      <c r="G6099" s="26"/>
      <c r="H6099" s="7"/>
      <c r="I6099" s="5"/>
      <c r="J6099" s="11" t="s">
        <v>1010</v>
      </c>
      <c r="K6099" s="45" t="s">
        <v>11740</v>
      </c>
      <c r="L6099" s="45" t="s">
        <v>5088</v>
      </c>
      <c r="M6099" s="45" t="s">
        <v>11510</v>
      </c>
      <c r="N6099" s="45" t="s">
        <v>10624</v>
      </c>
      <c r="O6099" s="45" t="s">
        <v>5363</v>
      </c>
      <c r="P6099" s="115" t="s">
        <v>5775</v>
      </c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</row>
    <row r="6100" spans="1:50" x14ac:dyDescent="0.2">
      <c r="A6100" s="11"/>
      <c r="B6100" s="14"/>
      <c r="C6100" s="5"/>
      <c r="D6100" s="5"/>
      <c r="E6100" s="5"/>
      <c r="F6100" s="5"/>
      <c r="G6100" s="26"/>
      <c r="H6100" s="23"/>
      <c r="I6100" s="5"/>
      <c r="J6100" s="11" t="s">
        <v>1009</v>
      </c>
      <c r="K6100" s="45" t="s">
        <v>11743</v>
      </c>
      <c r="L6100" s="45" t="s">
        <v>5014</v>
      </c>
      <c r="M6100" s="45" t="s">
        <v>11744</v>
      </c>
      <c r="N6100" s="45" t="s">
        <v>8664</v>
      </c>
      <c r="O6100" s="45" t="s">
        <v>5363</v>
      </c>
      <c r="P6100" s="115" t="s">
        <v>6126</v>
      </c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</row>
    <row r="6101" spans="1:50" ht="24" x14ac:dyDescent="0.2">
      <c r="A6101" s="11"/>
      <c r="B6101" s="14"/>
      <c r="C6101" s="5"/>
      <c r="D6101" s="5"/>
      <c r="E6101" s="5"/>
      <c r="F6101" s="5"/>
      <c r="G6101" s="26"/>
      <c r="H6101" s="23"/>
      <c r="I6101" s="5"/>
      <c r="J6101" s="11" t="s">
        <v>1009</v>
      </c>
      <c r="K6101" s="45" t="s">
        <v>11745</v>
      </c>
      <c r="L6101" s="45" t="s">
        <v>6495</v>
      </c>
      <c r="M6101" s="45" t="s">
        <v>11737</v>
      </c>
      <c r="N6101" s="45" t="s">
        <v>8664</v>
      </c>
      <c r="O6101" s="45" t="s">
        <v>5363</v>
      </c>
      <c r="P6101" s="115" t="s">
        <v>5005</v>
      </c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</row>
    <row r="6102" spans="1:50" ht="24" x14ac:dyDescent="0.2">
      <c r="A6102" s="11"/>
      <c r="B6102" s="14"/>
      <c r="C6102" s="5"/>
      <c r="D6102" s="5"/>
      <c r="E6102" s="5"/>
      <c r="F6102" s="5"/>
      <c r="G6102" s="26"/>
      <c r="H6102" s="7"/>
      <c r="I6102" s="5"/>
      <c r="J6102" s="11" t="s">
        <v>1009</v>
      </c>
      <c r="K6102" s="45" t="s">
        <v>11746</v>
      </c>
      <c r="L6102" s="45" t="s">
        <v>5641</v>
      </c>
      <c r="M6102" s="45" t="s">
        <v>11747</v>
      </c>
      <c r="N6102" s="45" t="s">
        <v>8664</v>
      </c>
      <c r="O6102" s="45" t="s">
        <v>5363</v>
      </c>
      <c r="P6102" s="115" t="s">
        <v>5005</v>
      </c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</row>
    <row r="6103" spans="1:50" ht="24" x14ac:dyDescent="0.2">
      <c r="A6103" s="11"/>
      <c r="B6103" s="14"/>
      <c r="C6103" s="5"/>
      <c r="D6103" s="5"/>
      <c r="E6103" s="5"/>
      <c r="F6103" s="5"/>
      <c r="G6103" s="26"/>
      <c r="H6103" s="7"/>
      <c r="I6103" s="5"/>
      <c r="J6103" s="11" t="s">
        <v>1009</v>
      </c>
      <c r="K6103" s="45" t="s">
        <v>11746</v>
      </c>
      <c r="L6103" s="45" t="s">
        <v>5641</v>
      </c>
      <c r="M6103" s="45" t="s">
        <v>11748</v>
      </c>
      <c r="N6103" s="45" t="s">
        <v>8664</v>
      </c>
      <c r="O6103" s="45" t="s">
        <v>5363</v>
      </c>
      <c r="P6103" s="115" t="s">
        <v>11749</v>
      </c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</row>
    <row r="6104" spans="1:50" x14ac:dyDescent="0.2">
      <c r="A6104" s="11"/>
      <c r="B6104" s="14"/>
      <c r="C6104" s="5"/>
      <c r="D6104" s="5"/>
      <c r="E6104" s="5"/>
      <c r="F6104" s="5"/>
      <c r="G6104" s="26"/>
      <c r="H6104" s="23"/>
      <c r="I6104" s="5"/>
      <c r="J6104" s="11" t="s">
        <v>1009</v>
      </c>
      <c r="K6104" s="45" t="s">
        <v>11750</v>
      </c>
      <c r="L6104" s="45" t="s">
        <v>5146</v>
      </c>
      <c r="M6104" s="45" t="s">
        <v>11737</v>
      </c>
      <c r="N6104" s="45" t="s">
        <v>8664</v>
      </c>
      <c r="O6104" s="45" t="s">
        <v>5363</v>
      </c>
      <c r="P6104" s="115" t="s">
        <v>11751</v>
      </c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</row>
    <row r="6105" spans="1:50" x14ac:dyDescent="0.2">
      <c r="A6105" s="11"/>
      <c r="B6105" s="14"/>
      <c r="C6105" s="5"/>
      <c r="D6105" s="5"/>
      <c r="E6105" s="5"/>
      <c r="F6105" s="5"/>
      <c r="G6105" s="26"/>
      <c r="H6105" s="23"/>
      <c r="I6105" s="5"/>
      <c r="J6105" s="11" t="s">
        <v>1009</v>
      </c>
      <c r="K6105" s="45" t="s">
        <v>11752</v>
      </c>
      <c r="L6105" s="45" t="s">
        <v>5204</v>
      </c>
      <c r="M6105" s="45" t="s">
        <v>11744</v>
      </c>
      <c r="N6105" s="45" t="s">
        <v>10825</v>
      </c>
      <c r="O6105" s="45" t="s">
        <v>5363</v>
      </c>
      <c r="P6105" s="115" t="s">
        <v>11753</v>
      </c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</row>
    <row r="6106" spans="1:50" ht="24" x14ac:dyDescent="0.2">
      <c r="A6106" s="11"/>
      <c r="B6106" s="14"/>
      <c r="C6106" s="5"/>
      <c r="D6106" s="5"/>
      <c r="E6106" s="5"/>
      <c r="F6106" s="5"/>
      <c r="G6106" s="26"/>
      <c r="H6106" s="23"/>
      <c r="I6106" s="5"/>
      <c r="J6106" s="11" t="s">
        <v>1009</v>
      </c>
      <c r="K6106" s="45" t="s">
        <v>11754</v>
      </c>
      <c r="L6106" s="45" t="s">
        <v>8357</v>
      </c>
      <c r="M6106" s="45" t="s">
        <v>11737</v>
      </c>
      <c r="N6106" s="45" t="s">
        <v>8664</v>
      </c>
      <c r="O6106" s="45" t="s">
        <v>5363</v>
      </c>
      <c r="P6106" s="115" t="s">
        <v>5005</v>
      </c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</row>
    <row r="6107" spans="1:50" ht="15.75" x14ac:dyDescent="0.2">
      <c r="A6107" s="11"/>
      <c r="B6107" s="5"/>
      <c r="C6107" s="5"/>
      <c r="D6107" s="17" t="s">
        <v>808</v>
      </c>
      <c r="E6107" s="5"/>
      <c r="F6107" s="5"/>
      <c r="G6107" s="26"/>
      <c r="H6107" s="23"/>
      <c r="I6107" s="5"/>
      <c r="J6107" s="11"/>
      <c r="K6107" s="45"/>
      <c r="L6107" s="45"/>
      <c r="M6107" s="45"/>
      <c r="N6107" s="45"/>
      <c r="O6107" s="45"/>
      <c r="P6107" s="113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</row>
    <row r="6108" spans="1:50" x14ac:dyDescent="0.2">
      <c r="A6108" s="11"/>
      <c r="B6108" s="5"/>
      <c r="C6108" s="5"/>
      <c r="D6108" s="5"/>
      <c r="E6108" s="5"/>
      <c r="F6108" s="5"/>
      <c r="G6108" s="24" t="s">
        <v>4916</v>
      </c>
      <c r="H6108" s="23"/>
      <c r="I6108" s="5"/>
      <c r="J6108" s="11"/>
      <c r="K6108" s="45"/>
      <c r="L6108" s="45"/>
      <c r="M6108" s="45"/>
      <c r="N6108" s="45"/>
      <c r="O6108" s="45"/>
      <c r="P6108" s="113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</row>
    <row r="6109" spans="1:50" ht="25.5" x14ac:dyDescent="0.2">
      <c r="A6109" s="11"/>
      <c r="B6109" s="5"/>
      <c r="C6109" s="5"/>
      <c r="D6109" s="5"/>
      <c r="E6109" s="5"/>
      <c r="F6109" s="5"/>
      <c r="G6109" s="27" t="s">
        <v>4372</v>
      </c>
      <c r="H6109" s="11"/>
      <c r="I6109" s="11"/>
      <c r="J6109" s="11"/>
      <c r="K6109" s="53"/>
      <c r="L6109" s="45"/>
      <c r="M6109" s="45" t="s">
        <v>2808</v>
      </c>
      <c r="N6109" s="48">
        <v>0.25</v>
      </c>
      <c r="O6109" s="45"/>
      <c r="P6109" s="113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</row>
    <row r="6110" spans="1:50" ht="25.5" x14ac:dyDescent="0.2">
      <c r="A6110" s="11"/>
      <c r="B6110" s="5"/>
      <c r="C6110" s="5"/>
      <c r="D6110" s="5"/>
      <c r="E6110" s="5"/>
      <c r="F6110" s="5"/>
      <c r="G6110" s="27" t="s">
        <v>4372</v>
      </c>
      <c r="H6110" s="11"/>
      <c r="I6110" s="11"/>
      <c r="J6110" s="11"/>
      <c r="K6110" s="53"/>
      <c r="L6110" s="45"/>
      <c r="M6110" s="45" t="s">
        <v>2811</v>
      </c>
      <c r="N6110" s="45" t="s">
        <v>2809</v>
      </c>
      <c r="O6110" s="45"/>
      <c r="P6110" s="113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</row>
    <row r="6111" spans="1:50" ht="25.5" x14ac:dyDescent="0.2">
      <c r="A6111" s="11"/>
      <c r="B6111" s="5"/>
      <c r="C6111" s="5"/>
      <c r="D6111" s="5"/>
      <c r="E6111" s="5"/>
      <c r="F6111" s="5"/>
      <c r="G6111" s="27" t="s">
        <v>4372</v>
      </c>
      <c r="H6111" s="11"/>
      <c r="I6111" s="11"/>
      <c r="J6111" s="11"/>
      <c r="K6111" s="53"/>
      <c r="L6111" s="45"/>
      <c r="M6111" s="45" t="s">
        <v>2812</v>
      </c>
      <c r="N6111" s="45" t="s">
        <v>2809</v>
      </c>
      <c r="O6111" s="45"/>
      <c r="P6111" s="113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</row>
    <row r="6112" spans="1:50" ht="25.5" x14ac:dyDescent="0.2">
      <c r="A6112" s="11"/>
      <c r="B6112" s="5"/>
      <c r="C6112" s="5"/>
      <c r="D6112" s="5"/>
      <c r="E6112" s="5"/>
      <c r="F6112" s="5"/>
      <c r="G6112" s="27" t="s">
        <v>4372</v>
      </c>
      <c r="H6112" s="11"/>
      <c r="I6112" s="11"/>
      <c r="J6112" s="11"/>
      <c r="K6112" s="53"/>
      <c r="L6112" s="45"/>
      <c r="M6112" s="45" t="s">
        <v>2793</v>
      </c>
      <c r="N6112" s="45" t="s">
        <v>2810</v>
      </c>
      <c r="O6112" s="45"/>
      <c r="P6112" s="113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</row>
    <row r="6113" spans="1:50" x14ac:dyDescent="0.2">
      <c r="A6113" s="11"/>
      <c r="B6113" s="5"/>
      <c r="C6113" s="5"/>
      <c r="D6113" s="5"/>
      <c r="E6113" s="5"/>
      <c r="F6113" s="5"/>
      <c r="G6113" s="26"/>
      <c r="H6113" s="11" t="s">
        <v>2190</v>
      </c>
      <c r="I6113" s="5"/>
      <c r="J6113" s="11"/>
      <c r="K6113" s="45"/>
      <c r="L6113" s="45"/>
      <c r="M6113" s="45"/>
      <c r="N6113" s="45"/>
      <c r="O6113" s="45"/>
      <c r="P6113" s="113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</row>
    <row r="6114" spans="1:50" x14ac:dyDescent="0.2">
      <c r="A6114" s="11"/>
      <c r="B6114" s="5"/>
      <c r="C6114" s="5"/>
      <c r="D6114" s="5"/>
      <c r="E6114" s="5"/>
      <c r="F6114" s="5"/>
      <c r="G6114" s="26"/>
      <c r="H6114" s="23"/>
      <c r="I6114" s="11" t="s">
        <v>150</v>
      </c>
      <c r="J6114" s="11"/>
      <c r="K6114" s="45"/>
      <c r="L6114" s="45"/>
      <c r="M6114" s="45"/>
      <c r="N6114" s="45"/>
      <c r="O6114" s="45"/>
      <c r="P6114" s="113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</row>
    <row r="6115" spans="1:50" ht="36" x14ac:dyDescent="0.2">
      <c r="A6115" s="11"/>
      <c r="B6115" s="14"/>
      <c r="C6115" s="5"/>
      <c r="D6115" s="5"/>
      <c r="E6115" s="5"/>
      <c r="F6115" s="5"/>
      <c r="G6115" s="26"/>
      <c r="H6115" s="11"/>
      <c r="I6115" s="5"/>
      <c r="J6115" s="11" t="s">
        <v>1010</v>
      </c>
      <c r="K6115" s="45" t="s">
        <v>11755</v>
      </c>
      <c r="L6115" s="45" t="s">
        <v>10867</v>
      </c>
      <c r="M6115" s="45" t="s">
        <v>11756</v>
      </c>
      <c r="N6115" s="45" t="s">
        <v>11757</v>
      </c>
      <c r="O6115" s="45" t="s">
        <v>5363</v>
      </c>
      <c r="P6115" s="115" t="s">
        <v>5005</v>
      </c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</row>
    <row r="6116" spans="1:50" ht="36" x14ac:dyDescent="0.2">
      <c r="A6116" s="11"/>
      <c r="B6116" s="14"/>
      <c r="C6116" s="5"/>
      <c r="D6116" s="5"/>
      <c r="E6116" s="5"/>
      <c r="F6116" s="5"/>
      <c r="G6116" s="26"/>
      <c r="H6116" s="11"/>
      <c r="I6116" s="5"/>
      <c r="J6116" s="11" t="s">
        <v>1010</v>
      </c>
      <c r="K6116" s="45" t="s">
        <v>11755</v>
      </c>
      <c r="L6116" s="45" t="s">
        <v>10867</v>
      </c>
      <c r="M6116" s="45" t="s">
        <v>11758</v>
      </c>
      <c r="N6116" s="45" t="s">
        <v>11757</v>
      </c>
      <c r="O6116" s="45" t="s">
        <v>5363</v>
      </c>
      <c r="P6116" s="115" t="s">
        <v>5770</v>
      </c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</row>
    <row r="6117" spans="1:50" ht="24" x14ac:dyDescent="0.2">
      <c r="A6117" s="11"/>
      <c r="B6117" s="14"/>
      <c r="C6117" s="5"/>
      <c r="D6117" s="5"/>
      <c r="E6117" s="5"/>
      <c r="F6117" s="5"/>
      <c r="G6117" s="26"/>
      <c r="H6117" s="11"/>
      <c r="I6117" s="5"/>
      <c r="J6117" s="11" t="s">
        <v>1010</v>
      </c>
      <c r="K6117" s="45" t="s">
        <v>11755</v>
      </c>
      <c r="L6117" s="45" t="s">
        <v>5014</v>
      </c>
      <c r="M6117" s="45" t="s">
        <v>11759</v>
      </c>
      <c r="N6117" s="45" t="s">
        <v>11760</v>
      </c>
      <c r="O6117" s="45" t="s">
        <v>5363</v>
      </c>
      <c r="P6117" s="115" t="s">
        <v>5005</v>
      </c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</row>
    <row r="6118" spans="1:50" x14ac:dyDescent="0.2">
      <c r="A6118" s="11"/>
      <c r="B6118" s="14"/>
      <c r="C6118" s="5"/>
      <c r="D6118" s="5"/>
      <c r="E6118" s="5"/>
      <c r="F6118" s="5"/>
      <c r="G6118" s="26"/>
      <c r="H6118" s="11"/>
      <c r="I6118" s="5"/>
      <c r="J6118" s="11" t="s">
        <v>1010</v>
      </c>
      <c r="K6118" s="45" t="s">
        <v>11755</v>
      </c>
      <c r="L6118" s="45" t="s">
        <v>5014</v>
      </c>
      <c r="M6118" s="45" t="s">
        <v>11625</v>
      </c>
      <c r="N6118" s="45" t="s">
        <v>11760</v>
      </c>
      <c r="O6118" s="45" t="s">
        <v>5363</v>
      </c>
      <c r="P6118" s="115" t="s">
        <v>5829</v>
      </c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</row>
    <row r="6119" spans="1:50" ht="24" x14ac:dyDescent="0.2">
      <c r="A6119" s="11"/>
      <c r="B6119" s="14"/>
      <c r="C6119" s="5"/>
      <c r="D6119" s="5"/>
      <c r="E6119" s="5"/>
      <c r="F6119" s="5"/>
      <c r="G6119" s="26"/>
      <c r="H6119" s="11"/>
      <c r="I6119" s="5"/>
      <c r="J6119" s="11" t="s">
        <v>1010</v>
      </c>
      <c r="K6119" s="45" t="s">
        <v>11761</v>
      </c>
      <c r="L6119" s="45" t="s">
        <v>5138</v>
      </c>
      <c r="M6119" s="45" t="s">
        <v>11500</v>
      </c>
      <c r="N6119" s="45" t="s">
        <v>11760</v>
      </c>
      <c r="O6119" s="45" t="s">
        <v>5363</v>
      </c>
      <c r="P6119" s="115" t="s">
        <v>11041</v>
      </c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</row>
    <row r="6120" spans="1:50" ht="24" x14ac:dyDescent="0.2">
      <c r="A6120" s="11"/>
      <c r="B6120" s="14"/>
      <c r="C6120" s="5"/>
      <c r="D6120" s="5"/>
      <c r="E6120" s="5"/>
      <c r="F6120" s="5"/>
      <c r="G6120" s="26"/>
      <c r="H6120" s="11"/>
      <c r="I6120" s="5"/>
      <c r="J6120" s="11" t="s">
        <v>1010</v>
      </c>
      <c r="K6120" s="45" t="s">
        <v>11762</v>
      </c>
      <c r="L6120" s="45" t="s">
        <v>8712</v>
      </c>
      <c r="M6120" s="45" t="s">
        <v>11763</v>
      </c>
      <c r="N6120" s="45" t="s">
        <v>11764</v>
      </c>
      <c r="O6120" s="45" t="s">
        <v>5363</v>
      </c>
      <c r="P6120" s="115" t="s">
        <v>11765</v>
      </c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</row>
    <row r="6121" spans="1:50" ht="24" x14ac:dyDescent="0.2">
      <c r="A6121" s="11"/>
      <c r="B6121" s="14"/>
      <c r="C6121" s="5"/>
      <c r="D6121" s="5"/>
      <c r="E6121" s="5"/>
      <c r="F6121" s="5"/>
      <c r="G6121" s="26"/>
      <c r="H6121" s="11"/>
      <c r="I6121" s="5"/>
      <c r="J6121" s="11" t="s">
        <v>1009</v>
      </c>
      <c r="K6121" s="45" t="s">
        <v>11766</v>
      </c>
      <c r="L6121" s="45" t="s">
        <v>11767</v>
      </c>
      <c r="M6121" s="45" t="s">
        <v>11500</v>
      </c>
      <c r="N6121" s="45" t="s">
        <v>11757</v>
      </c>
      <c r="O6121" s="45" t="s">
        <v>5363</v>
      </c>
      <c r="P6121" s="115" t="s">
        <v>5005</v>
      </c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</row>
    <row r="6122" spans="1:50" x14ac:dyDescent="0.2">
      <c r="A6122" s="11"/>
      <c r="B6122" s="5"/>
      <c r="C6122" s="5"/>
      <c r="D6122" s="5"/>
      <c r="E6122" s="5"/>
      <c r="F6122" s="5"/>
      <c r="G6122" s="24" t="s">
        <v>4791</v>
      </c>
      <c r="H6122" s="23"/>
      <c r="I6122" s="5"/>
      <c r="J6122" s="11"/>
      <c r="K6122" s="45"/>
      <c r="L6122" s="45"/>
      <c r="M6122" s="45"/>
      <c r="N6122" s="45"/>
      <c r="O6122" s="45"/>
      <c r="P6122" s="113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</row>
    <row r="6123" spans="1:50" ht="25.5" x14ac:dyDescent="0.2">
      <c r="A6123" s="12"/>
      <c r="B6123" s="5"/>
      <c r="C6123" s="5"/>
      <c r="D6123" s="5"/>
      <c r="E6123" s="5"/>
      <c r="F6123" s="5"/>
      <c r="G6123" s="27" t="s">
        <v>4373</v>
      </c>
      <c r="H6123" s="11"/>
      <c r="I6123" s="5"/>
      <c r="J6123" s="11"/>
      <c r="K6123" s="53"/>
      <c r="L6123" s="45"/>
      <c r="M6123" s="45" t="s">
        <v>2794</v>
      </c>
      <c r="N6123" s="48">
        <v>0.05</v>
      </c>
      <c r="O6123" s="45"/>
      <c r="P6123" s="113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</row>
    <row r="6124" spans="1:50" ht="25.5" x14ac:dyDescent="0.2">
      <c r="A6124" s="12"/>
      <c r="B6124" s="5"/>
      <c r="C6124" s="5"/>
      <c r="D6124" s="5"/>
      <c r="E6124" s="5"/>
      <c r="F6124" s="5"/>
      <c r="G6124" s="27" t="s">
        <v>4373</v>
      </c>
      <c r="H6124" s="11"/>
      <c r="I6124" s="5"/>
      <c r="J6124" s="11"/>
      <c r="K6124" s="53"/>
      <c r="L6124" s="45"/>
      <c r="M6124" s="45" t="s">
        <v>2800</v>
      </c>
      <c r="N6124" s="48">
        <v>0.01</v>
      </c>
      <c r="O6124" s="45"/>
      <c r="P6124" s="113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</row>
    <row r="6125" spans="1:50" ht="25.5" x14ac:dyDescent="0.2">
      <c r="A6125" s="12"/>
      <c r="B6125" s="5"/>
      <c r="C6125" s="5"/>
      <c r="D6125" s="5"/>
      <c r="E6125" s="5"/>
      <c r="F6125" s="5"/>
      <c r="G6125" s="27" t="s">
        <v>4373</v>
      </c>
      <c r="H6125" s="11"/>
      <c r="I6125" s="5"/>
      <c r="J6125" s="11"/>
      <c r="K6125" s="53"/>
      <c r="L6125" s="45"/>
      <c r="M6125" s="45" t="s">
        <v>2793</v>
      </c>
      <c r="N6125" s="45" t="s">
        <v>2813</v>
      </c>
      <c r="O6125" s="45"/>
      <c r="P6125" s="113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</row>
    <row r="6126" spans="1:50" ht="25.5" x14ac:dyDescent="0.2">
      <c r="A6126" s="12"/>
      <c r="B6126" s="5"/>
      <c r="C6126" s="5"/>
      <c r="D6126" s="5"/>
      <c r="E6126" s="5"/>
      <c r="F6126" s="5"/>
      <c r="G6126" s="27" t="s">
        <v>4373</v>
      </c>
      <c r="H6126" s="11"/>
      <c r="I6126" s="5"/>
      <c r="J6126" s="11"/>
      <c r="K6126" s="53"/>
      <c r="L6126" s="45"/>
      <c r="M6126" s="45" t="s">
        <v>2814</v>
      </c>
      <c r="N6126" s="49">
        <v>5.0000000000000001E-3</v>
      </c>
      <c r="O6126" s="45"/>
      <c r="P6126" s="113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</row>
    <row r="6127" spans="1:50" x14ac:dyDescent="0.2">
      <c r="A6127" s="12"/>
      <c r="B6127" s="5"/>
      <c r="C6127" s="5"/>
      <c r="D6127" s="5"/>
      <c r="E6127" s="5"/>
      <c r="F6127" s="5"/>
      <c r="G6127" s="26"/>
      <c r="H6127" s="11" t="s">
        <v>2191</v>
      </c>
      <c r="I6127" s="5"/>
      <c r="J6127" s="11"/>
      <c r="K6127" s="45"/>
      <c r="L6127" s="45"/>
      <c r="M6127" s="45"/>
      <c r="N6127" s="45"/>
      <c r="O6127" s="45"/>
      <c r="P6127" s="113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</row>
    <row r="6128" spans="1:50" ht="24" x14ac:dyDescent="0.2">
      <c r="A6128" s="11"/>
      <c r="B6128" s="14"/>
      <c r="C6128" s="5"/>
      <c r="D6128" s="5"/>
      <c r="E6128" s="5"/>
      <c r="F6128" s="5"/>
      <c r="G6128" s="26"/>
      <c r="H6128" s="11"/>
      <c r="I6128" s="5"/>
      <c r="J6128" s="11" t="s">
        <v>1010</v>
      </c>
      <c r="K6128" s="45" t="s">
        <v>11768</v>
      </c>
      <c r="L6128" s="45" t="s">
        <v>7540</v>
      </c>
      <c r="M6128" s="45" t="s">
        <v>11769</v>
      </c>
      <c r="N6128" s="45" t="s">
        <v>11770</v>
      </c>
      <c r="O6128" s="45" t="s">
        <v>5363</v>
      </c>
      <c r="P6128" s="115" t="s">
        <v>5005</v>
      </c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</row>
    <row r="6129" spans="1:50" ht="24" x14ac:dyDescent="0.2">
      <c r="A6129" s="11"/>
      <c r="B6129" s="14"/>
      <c r="C6129" s="5"/>
      <c r="D6129" s="5"/>
      <c r="E6129" s="5"/>
      <c r="F6129" s="5"/>
      <c r="G6129" s="26"/>
      <c r="H6129" s="11"/>
      <c r="I6129" s="5"/>
      <c r="J6129" s="11" t="s">
        <v>1010</v>
      </c>
      <c r="K6129" s="45" t="s">
        <v>11768</v>
      </c>
      <c r="L6129" s="45" t="s">
        <v>7540</v>
      </c>
      <c r="M6129" s="45" t="s">
        <v>11771</v>
      </c>
      <c r="N6129" s="45" t="s">
        <v>11770</v>
      </c>
      <c r="O6129" s="45" t="s">
        <v>5363</v>
      </c>
      <c r="P6129" s="115" t="s">
        <v>5005</v>
      </c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</row>
    <row r="6130" spans="1:50" x14ac:dyDescent="0.2">
      <c r="A6130" s="11"/>
      <c r="B6130" s="14"/>
      <c r="C6130" s="5"/>
      <c r="D6130" s="5"/>
      <c r="E6130" s="5"/>
      <c r="F6130" s="5"/>
      <c r="G6130" s="26"/>
      <c r="H6130" s="11"/>
      <c r="I6130" s="5"/>
      <c r="J6130" s="11" t="s">
        <v>1009</v>
      </c>
      <c r="K6130" s="45" t="s">
        <v>11772</v>
      </c>
      <c r="L6130" s="45" t="s">
        <v>11773</v>
      </c>
      <c r="M6130" s="45" t="s">
        <v>10991</v>
      </c>
      <c r="N6130" s="45" t="s">
        <v>10762</v>
      </c>
      <c r="O6130" s="45" t="s">
        <v>5363</v>
      </c>
      <c r="P6130" s="11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</row>
    <row r="6131" spans="1:50" ht="16.5" x14ac:dyDescent="0.2">
      <c r="A6131" s="11"/>
      <c r="B6131" s="5"/>
      <c r="C6131" s="16" t="s">
        <v>518</v>
      </c>
      <c r="D6131" s="5"/>
      <c r="E6131" s="5"/>
      <c r="F6131" s="5"/>
      <c r="G6131" s="26"/>
      <c r="H6131" s="23"/>
      <c r="I6131" s="5"/>
      <c r="J6131" s="11"/>
      <c r="K6131" s="45"/>
      <c r="L6131" s="45"/>
      <c r="M6131" s="45"/>
      <c r="N6131" s="45"/>
      <c r="O6131" s="45"/>
      <c r="P6131" s="113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</row>
    <row r="6132" spans="1:50" x14ac:dyDescent="0.2">
      <c r="A6132" s="11"/>
      <c r="B6132" s="5"/>
      <c r="C6132" s="5"/>
      <c r="D6132" s="5"/>
      <c r="E6132" s="5"/>
      <c r="F6132" s="5"/>
      <c r="G6132" s="24" t="s">
        <v>3862</v>
      </c>
      <c r="H6132" s="23"/>
      <c r="I6132" s="5"/>
      <c r="J6132" s="11"/>
      <c r="K6132" s="45"/>
      <c r="L6132" s="45"/>
      <c r="M6132" s="45"/>
      <c r="N6132" s="45"/>
      <c r="O6132" s="45"/>
      <c r="P6132" s="113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</row>
    <row r="6133" spans="1:50" x14ac:dyDescent="0.2">
      <c r="A6133" s="11"/>
      <c r="B6133" s="5"/>
      <c r="C6133" s="5"/>
      <c r="D6133" s="5"/>
      <c r="E6133" s="5"/>
      <c r="F6133" s="5"/>
      <c r="G6133" s="26"/>
      <c r="H6133" s="11" t="s">
        <v>2192</v>
      </c>
      <c r="I6133" s="5"/>
      <c r="J6133" s="11"/>
      <c r="K6133" s="45"/>
      <c r="L6133" s="45"/>
      <c r="M6133" s="45"/>
      <c r="N6133" s="45"/>
      <c r="O6133" s="45"/>
      <c r="P6133" s="113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</row>
    <row r="6134" spans="1:50" x14ac:dyDescent="0.2">
      <c r="A6134" s="11"/>
      <c r="B6134" s="5"/>
      <c r="C6134" s="5"/>
      <c r="D6134" s="5"/>
      <c r="E6134" s="5"/>
      <c r="F6134" s="5"/>
      <c r="G6134" s="26"/>
      <c r="H6134" s="23"/>
      <c r="I6134" s="11" t="s">
        <v>150</v>
      </c>
      <c r="J6134" s="11"/>
      <c r="K6134" s="45"/>
      <c r="L6134" s="45"/>
      <c r="M6134" s="45"/>
      <c r="N6134" s="45"/>
      <c r="O6134" s="45"/>
      <c r="P6134" s="113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</row>
    <row r="6135" spans="1:50" x14ac:dyDescent="0.2">
      <c r="A6135" s="11"/>
      <c r="B6135" s="14"/>
      <c r="C6135" s="5"/>
      <c r="D6135" s="5"/>
      <c r="E6135" s="5"/>
      <c r="F6135" s="5"/>
      <c r="G6135" s="26"/>
      <c r="H6135" s="7"/>
      <c r="I6135" s="5"/>
      <c r="J6135" s="11" t="s">
        <v>1010</v>
      </c>
      <c r="K6135" s="45" t="s">
        <v>11774</v>
      </c>
      <c r="L6135" s="45" t="s">
        <v>5518</v>
      </c>
      <c r="M6135" s="45" t="s">
        <v>11775</v>
      </c>
      <c r="N6135" s="45" t="s">
        <v>7079</v>
      </c>
      <c r="O6135" s="45" t="s">
        <v>5363</v>
      </c>
      <c r="P6135" s="115" t="s">
        <v>11691</v>
      </c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</row>
    <row r="6136" spans="1:50" x14ac:dyDescent="0.2">
      <c r="A6136" s="11"/>
      <c r="B6136" s="14"/>
      <c r="C6136" s="5"/>
      <c r="D6136" s="5"/>
      <c r="E6136" s="5"/>
      <c r="F6136" s="5"/>
      <c r="G6136" s="26"/>
      <c r="H6136" s="7"/>
      <c r="I6136" s="5"/>
      <c r="J6136" s="11" t="s">
        <v>1010</v>
      </c>
      <c r="K6136" s="45" t="s">
        <v>11774</v>
      </c>
      <c r="L6136" s="45" t="s">
        <v>5518</v>
      </c>
      <c r="M6136" s="45" t="s">
        <v>11510</v>
      </c>
      <c r="N6136" s="45" t="s">
        <v>7079</v>
      </c>
      <c r="O6136" s="45" t="s">
        <v>5363</v>
      </c>
      <c r="P6136" s="115" t="s">
        <v>11691</v>
      </c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</row>
    <row r="6137" spans="1:50" x14ac:dyDescent="0.2">
      <c r="A6137" s="11"/>
      <c r="B6137" s="5"/>
      <c r="C6137" s="5"/>
      <c r="D6137" s="5"/>
      <c r="E6137" s="5"/>
      <c r="F6137" s="5"/>
      <c r="G6137" s="24" t="s">
        <v>3863</v>
      </c>
      <c r="H6137" s="23"/>
      <c r="I6137" s="5"/>
      <c r="J6137" s="11"/>
      <c r="K6137" s="45"/>
      <c r="L6137" s="45"/>
      <c r="M6137" s="45"/>
      <c r="N6137" s="45"/>
      <c r="O6137" s="45"/>
      <c r="P6137" s="113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</row>
    <row r="6138" spans="1:50" x14ac:dyDescent="0.2">
      <c r="A6138" s="12"/>
      <c r="B6138" s="5"/>
      <c r="C6138" s="5"/>
      <c r="D6138" s="5"/>
      <c r="E6138" s="5"/>
      <c r="F6138" s="5"/>
      <c r="G6138" s="26"/>
      <c r="H6138" s="11" t="s">
        <v>2193</v>
      </c>
      <c r="I6138" s="5"/>
      <c r="J6138" s="11"/>
      <c r="K6138" s="45"/>
      <c r="L6138" s="45"/>
      <c r="M6138" s="45"/>
      <c r="N6138" s="45"/>
      <c r="O6138" s="45"/>
      <c r="P6138" s="113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</row>
    <row r="6139" spans="1:50" x14ac:dyDescent="0.2">
      <c r="A6139" s="11"/>
      <c r="B6139" s="5"/>
      <c r="C6139" s="5"/>
      <c r="D6139" s="5"/>
      <c r="E6139" s="5"/>
      <c r="F6139" s="5"/>
      <c r="G6139" s="26"/>
      <c r="H6139" s="23"/>
      <c r="I6139" s="11" t="s">
        <v>150</v>
      </c>
      <c r="J6139" s="11"/>
      <c r="K6139" s="45"/>
      <c r="L6139" s="45"/>
      <c r="M6139" s="45"/>
      <c r="N6139" s="45"/>
      <c r="O6139" s="45"/>
      <c r="P6139" s="113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</row>
    <row r="6140" spans="1:50" ht="24" x14ac:dyDescent="0.2">
      <c r="A6140" s="11"/>
      <c r="B6140" s="14"/>
      <c r="C6140" s="5"/>
      <c r="D6140" s="5"/>
      <c r="E6140" s="5"/>
      <c r="F6140" s="5"/>
      <c r="G6140" s="26"/>
      <c r="H6140" s="23"/>
      <c r="I6140" s="5"/>
      <c r="J6140" s="11" t="s">
        <v>1010</v>
      </c>
      <c r="K6140" s="45" t="s">
        <v>11776</v>
      </c>
      <c r="L6140" s="45" t="s">
        <v>8712</v>
      </c>
      <c r="M6140" s="45" t="s">
        <v>11777</v>
      </c>
      <c r="N6140" s="45" t="s">
        <v>10489</v>
      </c>
      <c r="O6140" s="45" t="s">
        <v>5363</v>
      </c>
      <c r="P6140" s="115" t="s">
        <v>5005</v>
      </c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</row>
    <row r="6141" spans="1:50" ht="24" x14ac:dyDescent="0.2">
      <c r="A6141" s="11"/>
      <c r="B6141" s="14"/>
      <c r="C6141" s="5"/>
      <c r="D6141" s="5"/>
      <c r="E6141" s="5"/>
      <c r="F6141" s="5"/>
      <c r="G6141" s="26"/>
      <c r="H6141" s="23"/>
      <c r="I6141" s="5"/>
      <c r="J6141" s="11" t="s">
        <v>1010</v>
      </c>
      <c r="K6141" s="45" t="s">
        <v>11776</v>
      </c>
      <c r="L6141" s="45" t="s">
        <v>8712</v>
      </c>
      <c r="M6141" s="45" t="s">
        <v>11778</v>
      </c>
      <c r="N6141" s="45" t="s">
        <v>10489</v>
      </c>
      <c r="O6141" s="45" t="s">
        <v>5363</v>
      </c>
      <c r="P6141" s="115" t="s">
        <v>5324</v>
      </c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</row>
    <row r="6142" spans="1:50" ht="24" x14ac:dyDescent="0.2">
      <c r="A6142" s="11"/>
      <c r="B6142" s="14"/>
      <c r="C6142" s="5"/>
      <c r="D6142" s="5"/>
      <c r="E6142" s="5"/>
      <c r="F6142" s="5"/>
      <c r="G6142" s="26"/>
      <c r="H6142" s="7"/>
      <c r="I6142" s="5"/>
      <c r="J6142" s="11" t="s">
        <v>1010</v>
      </c>
      <c r="K6142" s="45" t="s">
        <v>11776</v>
      </c>
      <c r="L6142" s="45" t="s">
        <v>5014</v>
      </c>
      <c r="M6142" s="45" t="s">
        <v>11779</v>
      </c>
      <c r="N6142" s="45" t="s">
        <v>10489</v>
      </c>
      <c r="O6142" s="45" t="s">
        <v>5363</v>
      </c>
      <c r="P6142" s="115" t="s">
        <v>6382</v>
      </c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</row>
    <row r="6143" spans="1:50" ht="24" x14ac:dyDescent="0.2">
      <c r="A6143" s="11"/>
      <c r="B6143" s="14"/>
      <c r="C6143" s="5"/>
      <c r="D6143" s="5"/>
      <c r="E6143" s="5"/>
      <c r="F6143" s="5"/>
      <c r="G6143" s="26"/>
      <c r="H6143" s="7"/>
      <c r="I6143" s="5"/>
      <c r="J6143" s="11" t="s">
        <v>1010</v>
      </c>
      <c r="K6143" s="45" t="s">
        <v>11776</v>
      </c>
      <c r="L6143" s="45" t="s">
        <v>7807</v>
      </c>
      <c r="M6143" s="45" t="s">
        <v>11780</v>
      </c>
      <c r="N6143" s="45" t="s">
        <v>7916</v>
      </c>
      <c r="O6143" s="45" t="s">
        <v>5363</v>
      </c>
      <c r="P6143" s="115" t="s">
        <v>5005</v>
      </c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</row>
    <row r="6144" spans="1:50" ht="24" x14ac:dyDescent="0.2">
      <c r="A6144" s="11"/>
      <c r="B6144" s="14"/>
      <c r="C6144" s="5"/>
      <c r="D6144" s="5"/>
      <c r="E6144" s="5"/>
      <c r="F6144" s="5"/>
      <c r="G6144" s="26"/>
      <c r="H6144" s="23"/>
      <c r="I6144" s="5"/>
      <c r="J6144" s="11" t="s">
        <v>1010</v>
      </c>
      <c r="K6144" s="45" t="s">
        <v>11781</v>
      </c>
      <c r="L6144" s="45" t="s">
        <v>5613</v>
      </c>
      <c r="M6144" s="45" t="s">
        <v>11543</v>
      </c>
      <c r="N6144" s="45" t="s">
        <v>8664</v>
      </c>
      <c r="O6144" s="45" t="s">
        <v>5363</v>
      </c>
      <c r="P6144" s="115" t="s">
        <v>5005</v>
      </c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</row>
    <row r="6145" spans="1:50" ht="24" x14ac:dyDescent="0.2">
      <c r="A6145" s="11"/>
      <c r="B6145" s="14"/>
      <c r="C6145" s="5"/>
      <c r="D6145" s="5"/>
      <c r="E6145" s="5"/>
      <c r="F6145" s="5"/>
      <c r="G6145" s="26"/>
      <c r="H6145" s="23"/>
      <c r="I6145" s="5"/>
      <c r="J6145" s="11" t="s">
        <v>1010</v>
      </c>
      <c r="K6145" s="45" t="s">
        <v>11782</v>
      </c>
      <c r="L6145" s="45" t="s">
        <v>5280</v>
      </c>
      <c r="M6145" s="45" t="s">
        <v>11783</v>
      </c>
      <c r="N6145" s="45" t="s">
        <v>5362</v>
      </c>
      <c r="O6145" s="45" t="s">
        <v>5363</v>
      </c>
      <c r="P6145" s="115" t="s">
        <v>5005</v>
      </c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</row>
    <row r="6146" spans="1:50" ht="24" x14ac:dyDescent="0.2">
      <c r="A6146" s="11"/>
      <c r="B6146" s="14"/>
      <c r="C6146" s="5"/>
      <c r="D6146" s="5"/>
      <c r="E6146" s="5"/>
      <c r="F6146" s="5"/>
      <c r="G6146" s="26"/>
      <c r="H6146" s="23"/>
      <c r="I6146" s="5"/>
      <c r="J6146" s="11" t="s">
        <v>1010</v>
      </c>
      <c r="K6146" s="45" t="s">
        <v>11782</v>
      </c>
      <c r="L6146" s="45" t="s">
        <v>5280</v>
      </c>
      <c r="M6146" s="45" t="s">
        <v>11784</v>
      </c>
      <c r="N6146" s="45" t="s">
        <v>5362</v>
      </c>
      <c r="O6146" s="45" t="s">
        <v>5363</v>
      </c>
      <c r="P6146" s="115" t="s">
        <v>7293</v>
      </c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</row>
    <row r="6147" spans="1:50" ht="24" x14ac:dyDescent="0.2">
      <c r="A6147" s="11"/>
      <c r="B6147" s="5"/>
      <c r="C6147" s="5"/>
      <c r="D6147" s="5"/>
      <c r="E6147" s="5"/>
      <c r="F6147" s="5"/>
      <c r="G6147" s="26"/>
      <c r="H6147" s="23"/>
      <c r="I6147" s="5"/>
      <c r="J6147" s="11" t="s">
        <v>1010</v>
      </c>
      <c r="K6147" s="45" t="s">
        <v>11785</v>
      </c>
      <c r="L6147" s="45" t="s">
        <v>5613</v>
      </c>
      <c r="M6147" s="45" t="s">
        <v>11786</v>
      </c>
      <c r="N6147" s="45" t="s">
        <v>5362</v>
      </c>
      <c r="O6147" s="45" t="s">
        <v>5363</v>
      </c>
      <c r="P6147" s="115" t="s">
        <v>5005</v>
      </c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</row>
    <row r="6148" spans="1:50" ht="24" x14ac:dyDescent="0.2">
      <c r="A6148" s="11"/>
      <c r="B6148" s="5"/>
      <c r="C6148" s="5"/>
      <c r="D6148" s="5"/>
      <c r="E6148" s="5"/>
      <c r="F6148" s="5"/>
      <c r="G6148" s="26"/>
      <c r="H6148" s="23"/>
      <c r="I6148" s="5"/>
      <c r="J6148" s="11" t="s">
        <v>1010</v>
      </c>
      <c r="K6148" s="45" t="s">
        <v>11787</v>
      </c>
      <c r="L6148" s="45" t="s">
        <v>11788</v>
      </c>
      <c r="M6148" s="45" t="s">
        <v>11789</v>
      </c>
      <c r="N6148" s="45" t="s">
        <v>10489</v>
      </c>
      <c r="O6148" s="45" t="s">
        <v>5363</v>
      </c>
      <c r="P6148" s="115" t="s">
        <v>5005</v>
      </c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</row>
    <row r="6149" spans="1:50" ht="24" x14ac:dyDescent="0.2">
      <c r="A6149" s="11"/>
      <c r="B6149" s="5"/>
      <c r="C6149" s="5"/>
      <c r="D6149" s="5"/>
      <c r="E6149" s="5"/>
      <c r="F6149" s="5"/>
      <c r="G6149" s="26"/>
      <c r="H6149" s="23"/>
      <c r="I6149" s="5"/>
      <c r="J6149" s="11" t="s">
        <v>1010</v>
      </c>
      <c r="K6149" s="45" t="s">
        <v>11787</v>
      </c>
      <c r="L6149" s="45" t="s">
        <v>7807</v>
      </c>
      <c r="M6149" s="45" t="s">
        <v>11789</v>
      </c>
      <c r="N6149" s="45" t="s">
        <v>10489</v>
      </c>
      <c r="O6149" s="45" t="s">
        <v>5363</v>
      </c>
      <c r="P6149" s="115" t="s">
        <v>5005</v>
      </c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</row>
    <row r="6150" spans="1:50" x14ac:dyDescent="0.2">
      <c r="A6150" s="11"/>
      <c r="B6150" s="5"/>
      <c r="C6150" s="5"/>
      <c r="D6150" s="5"/>
      <c r="E6150" s="5"/>
      <c r="F6150" s="5"/>
      <c r="G6150" s="24" t="s">
        <v>3864</v>
      </c>
      <c r="H6150" s="23"/>
      <c r="I6150" s="5"/>
      <c r="J6150" s="11"/>
      <c r="K6150" s="45"/>
      <c r="L6150" s="45"/>
      <c r="M6150" s="45"/>
      <c r="N6150" s="45"/>
      <c r="O6150" s="45"/>
      <c r="P6150" s="113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</row>
    <row r="6151" spans="1:50" ht="25.5" x14ac:dyDescent="0.2">
      <c r="A6151" s="11"/>
      <c r="B6151" s="5"/>
      <c r="C6151" s="5"/>
      <c r="D6151" s="5"/>
      <c r="E6151" s="5"/>
      <c r="F6151" s="5"/>
      <c r="G6151" s="27" t="s">
        <v>4374</v>
      </c>
      <c r="H6151" s="11"/>
      <c r="I6151" s="11"/>
      <c r="J6151" s="11"/>
      <c r="K6151" s="53"/>
      <c r="L6151" s="45"/>
      <c r="M6151" s="45" t="s">
        <v>2790</v>
      </c>
      <c r="N6151" s="49">
        <v>5.0000000000000001E-4</v>
      </c>
      <c r="O6151" s="45"/>
      <c r="P6151" s="113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</row>
    <row r="6152" spans="1:50" ht="25.5" x14ac:dyDescent="0.2">
      <c r="A6152" s="11"/>
      <c r="B6152" s="5"/>
      <c r="C6152" s="5"/>
      <c r="D6152" s="5"/>
      <c r="E6152" s="5"/>
      <c r="F6152" s="5"/>
      <c r="G6152" s="27" t="s">
        <v>4374</v>
      </c>
      <c r="H6152" s="11"/>
      <c r="I6152" s="11"/>
      <c r="J6152" s="11"/>
      <c r="K6152" s="53"/>
      <c r="L6152" s="45"/>
      <c r="M6152" s="45" t="s">
        <v>2790</v>
      </c>
      <c r="N6152" s="45" t="s">
        <v>2821</v>
      </c>
      <c r="O6152" s="45"/>
      <c r="P6152" s="113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</row>
    <row r="6153" spans="1:50" ht="25.5" x14ac:dyDescent="0.2">
      <c r="A6153" s="11"/>
      <c r="B6153" s="5"/>
      <c r="C6153" s="5"/>
      <c r="D6153" s="5"/>
      <c r="E6153" s="5"/>
      <c r="F6153" s="5"/>
      <c r="G6153" s="27" t="s">
        <v>4374</v>
      </c>
      <c r="H6153" s="11"/>
      <c r="I6153" s="11"/>
      <c r="J6153" s="11"/>
      <c r="K6153" s="53"/>
      <c r="L6153" s="45"/>
      <c r="M6153" s="45" t="s">
        <v>2822</v>
      </c>
      <c r="N6153" s="48">
        <v>0.04</v>
      </c>
      <c r="O6153" s="45"/>
      <c r="P6153" s="113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</row>
    <row r="6154" spans="1:50" ht="48" x14ac:dyDescent="0.2">
      <c r="A6154" s="11"/>
      <c r="B6154" s="5"/>
      <c r="C6154" s="5"/>
      <c r="D6154" s="5"/>
      <c r="E6154" s="5"/>
      <c r="F6154" s="5"/>
      <c r="G6154" s="27" t="s">
        <v>4374</v>
      </c>
      <c r="H6154" s="11"/>
      <c r="I6154" s="11"/>
      <c r="J6154" s="11"/>
      <c r="K6154" s="53"/>
      <c r="L6154" s="45"/>
      <c r="M6154" s="45" t="s">
        <v>3037</v>
      </c>
      <c r="N6154" s="56" t="s">
        <v>3036</v>
      </c>
      <c r="O6154" s="45"/>
      <c r="P6154" s="113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</row>
    <row r="6155" spans="1:50" x14ac:dyDescent="0.2">
      <c r="A6155" s="11"/>
      <c r="B6155" s="5"/>
      <c r="C6155" s="5"/>
      <c r="D6155" s="5"/>
      <c r="E6155" s="5"/>
      <c r="F6155" s="5"/>
      <c r="G6155" s="26"/>
      <c r="H6155" s="11" t="s">
        <v>2194</v>
      </c>
      <c r="I6155" s="5"/>
      <c r="J6155" s="11"/>
      <c r="K6155" s="45"/>
      <c r="L6155" s="45"/>
      <c r="M6155" s="45"/>
      <c r="N6155" s="45"/>
      <c r="O6155" s="45"/>
      <c r="P6155" s="113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</row>
    <row r="6156" spans="1:50" x14ac:dyDescent="0.2">
      <c r="A6156" s="11"/>
      <c r="B6156" s="5"/>
      <c r="C6156" s="5"/>
      <c r="D6156" s="5"/>
      <c r="E6156" s="5"/>
      <c r="F6156" s="5"/>
      <c r="G6156" s="26"/>
      <c r="H6156" s="23"/>
      <c r="I6156" s="11" t="s">
        <v>150</v>
      </c>
      <c r="J6156" s="11"/>
      <c r="K6156" s="45"/>
      <c r="L6156" s="45"/>
      <c r="M6156" s="45"/>
      <c r="N6156" s="45"/>
      <c r="O6156" s="45"/>
      <c r="P6156" s="113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</row>
    <row r="6157" spans="1:50" ht="24" x14ac:dyDescent="0.2">
      <c r="A6157" s="11"/>
      <c r="B6157" s="14"/>
      <c r="C6157" s="5"/>
      <c r="D6157" s="5"/>
      <c r="E6157" s="5"/>
      <c r="F6157" s="5"/>
      <c r="G6157" s="26"/>
      <c r="H6157" s="11"/>
      <c r="I6157" s="14"/>
      <c r="J6157" s="11" t="s">
        <v>1010</v>
      </c>
      <c r="K6157" s="45" t="s">
        <v>11790</v>
      </c>
      <c r="L6157" s="45" t="s">
        <v>11791</v>
      </c>
      <c r="M6157" s="45" t="s">
        <v>11792</v>
      </c>
      <c r="N6157" s="45" t="s">
        <v>11531</v>
      </c>
      <c r="O6157" s="45" t="s">
        <v>5363</v>
      </c>
      <c r="P6157" s="115" t="s">
        <v>5005</v>
      </c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</row>
    <row r="6158" spans="1:50" ht="36" x14ac:dyDescent="0.2">
      <c r="A6158" s="11"/>
      <c r="B6158" s="14"/>
      <c r="C6158" s="5"/>
      <c r="D6158" s="5"/>
      <c r="E6158" s="5"/>
      <c r="F6158" s="5"/>
      <c r="G6158" s="26"/>
      <c r="H6158" s="11"/>
      <c r="I6158" s="14"/>
      <c r="J6158" s="11" t="s">
        <v>1010</v>
      </c>
      <c r="K6158" s="45" t="s">
        <v>11790</v>
      </c>
      <c r="L6158" s="45" t="s">
        <v>11793</v>
      </c>
      <c r="M6158" s="45" t="s">
        <v>11794</v>
      </c>
      <c r="N6158" s="45" t="s">
        <v>11531</v>
      </c>
      <c r="O6158" s="45" t="s">
        <v>5363</v>
      </c>
      <c r="P6158" s="115" t="s">
        <v>5005</v>
      </c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</row>
    <row r="6159" spans="1:50" ht="36" x14ac:dyDescent="0.2">
      <c r="A6159" s="11"/>
      <c r="B6159" s="14"/>
      <c r="C6159" s="5"/>
      <c r="D6159" s="5"/>
      <c r="E6159" s="5"/>
      <c r="F6159" s="5"/>
      <c r="G6159" s="26"/>
      <c r="H6159" s="11"/>
      <c r="I6159" s="14"/>
      <c r="J6159" s="11" t="s">
        <v>1010</v>
      </c>
      <c r="K6159" s="45" t="s">
        <v>11790</v>
      </c>
      <c r="L6159" s="45" t="s">
        <v>11793</v>
      </c>
      <c r="M6159" s="45" t="s">
        <v>11795</v>
      </c>
      <c r="N6159" s="45" t="s">
        <v>11531</v>
      </c>
      <c r="O6159" s="45" t="s">
        <v>5363</v>
      </c>
      <c r="P6159" s="115" t="s">
        <v>7216</v>
      </c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</row>
    <row r="6160" spans="1:50" ht="24" x14ac:dyDescent="0.2">
      <c r="A6160" s="11"/>
      <c r="B6160" s="14"/>
      <c r="C6160" s="5"/>
      <c r="D6160" s="5"/>
      <c r="E6160" s="5"/>
      <c r="F6160" s="5"/>
      <c r="G6160" s="26"/>
      <c r="H6160" s="11"/>
      <c r="I6160" s="5"/>
      <c r="J6160" s="11" t="s">
        <v>1010</v>
      </c>
      <c r="K6160" s="45" t="s">
        <v>11790</v>
      </c>
      <c r="L6160" s="45" t="s">
        <v>11788</v>
      </c>
      <c r="M6160" s="45" t="s">
        <v>11796</v>
      </c>
      <c r="N6160" s="45" t="s">
        <v>11531</v>
      </c>
      <c r="O6160" s="45" t="s">
        <v>5363</v>
      </c>
      <c r="P6160" s="115" t="s">
        <v>11011</v>
      </c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</row>
    <row r="6161" spans="1:50" ht="24" x14ac:dyDescent="0.2">
      <c r="A6161" s="11"/>
      <c r="B6161" s="14"/>
      <c r="C6161" s="5"/>
      <c r="D6161" s="5"/>
      <c r="E6161" s="5"/>
      <c r="F6161" s="5"/>
      <c r="G6161" s="26"/>
      <c r="H6161" s="11"/>
      <c r="I6161" s="14"/>
      <c r="J6161" s="11" t="s">
        <v>1010</v>
      </c>
      <c r="K6161" s="45" t="s">
        <v>11790</v>
      </c>
      <c r="L6161" s="45" t="s">
        <v>11788</v>
      </c>
      <c r="M6161" s="45" t="s">
        <v>11797</v>
      </c>
      <c r="N6161" s="45" t="s">
        <v>11531</v>
      </c>
      <c r="O6161" s="45" t="s">
        <v>5363</v>
      </c>
      <c r="P6161" s="115" t="s">
        <v>9710</v>
      </c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</row>
    <row r="6162" spans="1:50" ht="24" x14ac:dyDescent="0.2">
      <c r="A6162" s="11"/>
      <c r="B6162" s="14"/>
      <c r="C6162" s="5"/>
      <c r="D6162" s="5"/>
      <c r="E6162" s="5"/>
      <c r="F6162" s="5"/>
      <c r="G6162" s="26"/>
      <c r="H6162" s="11"/>
      <c r="I6162" s="14"/>
      <c r="J6162" s="11" t="s">
        <v>1010</v>
      </c>
      <c r="K6162" s="45" t="s">
        <v>11790</v>
      </c>
      <c r="L6162" s="45" t="s">
        <v>11798</v>
      </c>
      <c r="M6162" s="45" t="s">
        <v>11799</v>
      </c>
      <c r="N6162" s="45" t="s">
        <v>11531</v>
      </c>
      <c r="O6162" s="45" t="s">
        <v>5363</v>
      </c>
      <c r="P6162" s="115" t="s">
        <v>5005</v>
      </c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</row>
    <row r="6163" spans="1:50" ht="24" x14ac:dyDescent="0.2">
      <c r="A6163" s="11"/>
      <c r="B6163" s="14"/>
      <c r="C6163" s="5"/>
      <c r="D6163" s="5"/>
      <c r="E6163" s="5"/>
      <c r="F6163" s="5"/>
      <c r="G6163" s="26"/>
      <c r="H6163" s="11"/>
      <c r="I6163" s="5"/>
      <c r="J6163" s="11" t="s">
        <v>1010</v>
      </c>
      <c r="K6163" s="45" t="s">
        <v>11800</v>
      </c>
      <c r="L6163" s="45" t="s">
        <v>7807</v>
      </c>
      <c r="M6163" s="45" t="s">
        <v>11801</v>
      </c>
      <c r="N6163" s="45" t="s">
        <v>11531</v>
      </c>
      <c r="O6163" s="45" t="s">
        <v>5363</v>
      </c>
      <c r="P6163" s="115" t="s">
        <v>5005</v>
      </c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</row>
    <row r="6164" spans="1:50" ht="108" x14ac:dyDescent="0.2">
      <c r="A6164" s="11"/>
      <c r="B6164" s="14"/>
      <c r="C6164" s="5"/>
      <c r="D6164" s="5"/>
      <c r="E6164" s="5"/>
      <c r="F6164" s="5"/>
      <c r="G6164" s="26"/>
      <c r="H6164" s="11"/>
      <c r="I6164" s="5"/>
      <c r="J6164" s="11" t="s">
        <v>1010</v>
      </c>
      <c r="K6164" s="45" t="s">
        <v>11802</v>
      </c>
      <c r="L6164" s="45" t="s">
        <v>11803</v>
      </c>
      <c r="M6164" s="45" t="s">
        <v>11804</v>
      </c>
      <c r="N6164" s="45" t="s">
        <v>6660</v>
      </c>
      <c r="O6164" s="45" t="s">
        <v>5363</v>
      </c>
      <c r="P6164" s="115" t="s">
        <v>6299</v>
      </c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</row>
    <row r="6165" spans="1:50" ht="108" x14ac:dyDescent="0.2">
      <c r="A6165" s="11"/>
      <c r="B6165" s="14"/>
      <c r="C6165" s="5"/>
      <c r="D6165" s="5"/>
      <c r="E6165" s="5"/>
      <c r="F6165" s="5"/>
      <c r="G6165" s="26"/>
      <c r="H6165" s="11"/>
      <c r="I6165" s="5"/>
      <c r="J6165" s="11" t="s">
        <v>1010</v>
      </c>
      <c r="K6165" s="45" t="s">
        <v>11802</v>
      </c>
      <c r="L6165" s="45" t="s">
        <v>11803</v>
      </c>
      <c r="M6165" s="45" t="s">
        <v>11805</v>
      </c>
      <c r="N6165" s="45" t="s">
        <v>6660</v>
      </c>
      <c r="O6165" s="45" t="s">
        <v>5363</v>
      </c>
      <c r="P6165" s="115" t="s">
        <v>10187</v>
      </c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</row>
    <row r="6166" spans="1:50" ht="108" x14ac:dyDescent="0.2">
      <c r="A6166" s="11"/>
      <c r="B6166" s="14"/>
      <c r="C6166" s="5"/>
      <c r="D6166" s="5"/>
      <c r="E6166" s="5"/>
      <c r="F6166" s="5"/>
      <c r="G6166" s="26"/>
      <c r="H6166" s="11"/>
      <c r="I6166" s="5"/>
      <c r="J6166" s="11" t="s">
        <v>1010</v>
      </c>
      <c r="K6166" s="45" t="s">
        <v>11802</v>
      </c>
      <c r="L6166" s="45" t="s">
        <v>11803</v>
      </c>
      <c r="M6166" s="45" t="s">
        <v>11806</v>
      </c>
      <c r="N6166" s="45" t="s">
        <v>6660</v>
      </c>
      <c r="O6166" s="45" t="s">
        <v>5363</v>
      </c>
      <c r="P6166" s="115" t="s">
        <v>11807</v>
      </c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</row>
    <row r="6167" spans="1:50" ht="24" x14ac:dyDescent="0.2">
      <c r="A6167" s="11"/>
      <c r="B6167" s="14"/>
      <c r="C6167" s="5"/>
      <c r="D6167" s="5"/>
      <c r="E6167" s="5"/>
      <c r="F6167" s="5"/>
      <c r="G6167" s="26"/>
      <c r="H6167" s="11"/>
      <c r="I6167" s="14"/>
      <c r="J6167" s="11" t="s">
        <v>1010</v>
      </c>
      <c r="K6167" s="45" t="s">
        <v>11808</v>
      </c>
      <c r="L6167" s="45" t="s">
        <v>5562</v>
      </c>
      <c r="M6167" s="45" t="s">
        <v>11809</v>
      </c>
      <c r="N6167" s="45" t="s">
        <v>11531</v>
      </c>
      <c r="O6167" s="45" t="s">
        <v>5363</v>
      </c>
      <c r="P6167" s="115" t="s">
        <v>5005</v>
      </c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</row>
    <row r="6168" spans="1:50" ht="24" x14ac:dyDescent="0.2">
      <c r="A6168" s="11"/>
      <c r="B6168" s="14"/>
      <c r="C6168" s="5"/>
      <c r="D6168" s="5"/>
      <c r="E6168" s="5"/>
      <c r="F6168" s="5"/>
      <c r="G6168" s="26"/>
      <c r="H6168" s="11"/>
      <c r="I6168" s="14"/>
      <c r="J6168" s="11" t="s">
        <v>1010</v>
      </c>
      <c r="K6168" s="45" t="s">
        <v>11808</v>
      </c>
      <c r="L6168" s="45" t="s">
        <v>5562</v>
      </c>
      <c r="M6168" s="45" t="s">
        <v>11810</v>
      </c>
      <c r="N6168" s="45" t="s">
        <v>11531</v>
      </c>
      <c r="O6168" s="45" t="s">
        <v>5363</v>
      </c>
      <c r="P6168" s="115" t="s">
        <v>6508</v>
      </c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</row>
    <row r="6169" spans="1:50" x14ac:dyDescent="0.2">
      <c r="A6169" s="11"/>
      <c r="B6169" s="5"/>
      <c r="C6169" s="5"/>
      <c r="D6169" s="5"/>
      <c r="E6169" s="5"/>
      <c r="F6169" s="5"/>
      <c r="G6169" s="24" t="s">
        <v>3402</v>
      </c>
      <c r="H6169" s="23"/>
      <c r="I6169" s="5"/>
      <c r="J6169" s="11"/>
      <c r="K6169" s="45"/>
      <c r="L6169" s="45"/>
      <c r="M6169" s="45"/>
      <c r="N6169" s="45"/>
      <c r="O6169" s="45"/>
      <c r="P6169" s="113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</row>
    <row r="6170" spans="1:50" x14ac:dyDescent="0.2">
      <c r="A6170" s="11"/>
      <c r="B6170" s="5"/>
      <c r="C6170" s="5"/>
      <c r="D6170" s="5"/>
      <c r="E6170" s="5"/>
      <c r="F6170" s="5"/>
      <c r="G6170" s="26"/>
      <c r="H6170" s="11" t="s">
        <v>2195</v>
      </c>
      <c r="I6170" s="5"/>
      <c r="J6170" s="11"/>
      <c r="K6170" s="45"/>
      <c r="L6170" s="45"/>
      <c r="M6170" s="45"/>
      <c r="N6170" s="45"/>
      <c r="O6170" s="45"/>
      <c r="P6170" s="113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</row>
    <row r="6171" spans="1:50" x14ac:dyDescent="0.2">
      <c r="A6171" s="11"/>
      <c r="B6171" s="5"/>
      <c r="C6171" s="5"/>
      <c r="D6171" s="5"/>
      <c r="E6171" s="5"/>
      <c r="F6171" s="5"/>
      <c r="G6171" s="26"/>
      <c r="H6171" s="23"/>
      <c r="I6171" s="11" t="s">
        <v>150</v>
      </c>
      <c r="J6171" s="11"/>
      <c r="K6171" s="45"/>
      <c r="L6171" s="45"/>
      <c r="M6171" s="45"/>
      <c r="N6171" s="45"/>
      <c r="O6171" s="45"/>
      <c r="P6171" s="113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</row>
    <row r="6172" spans="1:50" ht="24" x14ac:dyDescent="0.2">
      <c r="A6172" s="11"/>
      <c r="B6172" s="14"/>
      <c r="C6172" s="5"/>
      <c r="D6172" s="5"/>
      <c r="E6172" s="5"/>
      <c r="F6172" s="5"/>
      <c r="G6172" s="26"/>
      <c r="H6172" s="23"/>
      <c r="I6172" s="5"/>
      <c r="J6172" s="11" t="s">
        <v>1010</v>
      </c>
      <c r="K6172" s="45" t="s">
        <v>11811</v>
      </c>
      <c r="L6172" s="45" t="s">
        <v>6762</v>
      </c>
      <c r="M6172" s="45" t="s">
        <v>11812</v>
      </c>
      <c r="N6172" s="45" t="s">
        <v>6618</v>
      </c>
      <c r="O6172" s="45" t="s">
        <v>11813</v>
      </c>
      <c r="P6172" s="115" t="s">
        <v>5005</v>
      </c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</row>
    <row r="6173" spans="1:50" ht="24" x14ac:dyDescent="0.2">
      <c r="A6173" s="11"/>
      <c r="B6173" s="14"/>
      <c r="C6173" s="5"/>
      <c r="D6173" s="5"/>
      <c r="E6173" s="5"/>
      <c r="F6173" s="5"/>
      <c r="G6173" s="26"/>
      <c r="H6173" s="7"/>
      <c r="I6173" s="5"/>
      <c r="J6173" s="11" t="s">
        <v>1010</v>
      </c>
      <c r="K6173" s="45" t="s">
        <v>11811</v>
      </c>
      <c r="L6173" s="45" t="s">
        <v>6762</v>
      </c>
      <c r="M6173" s="45" t="s">
        <v>11814</v>
      </c>
      <c r="N6173" s="45" t="s">
        <v>6618</v>
      </c>
      <c r="O6173" s="45" t="s">
        <v>5363</v>
      </c>
      <c r="P6173" s="115" t="s">
        <v>10042</v>
      </c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</row>
    <row r="6174" spans="1:50" ht="24" x14ac:dyDescent="0.2">
      <c r="A6174" s="11"/>
      <c r="B6174" s="14"/>
      <c r="C6174" s="5"/>
      <c r="D6174" s="5"/>
      <c r="E6174" s="5"/>
      <c r="F6174" s="5"/>
      <c r="G6174" s="26"/>
      <c r="H6174" s="7"/>
      <c r="I6174" s="5"/>
      <c r="J6174" s="11" t="s">
        <v>1010</v>
      </c>
      <c r="K6174" s="45" t="s">
        <v>11811</v>
      </c>
      <c r="L6174" s="45" t="s">
        <v>6762</v>
      </c>
      <c r="M6174" s="45" t="s">
        <v>11815</v>
      </c>
      <c r="N6174" s="45" t="s">
        <v>6618</v>
      </c>
      <c r="O6174" s="45" t="s">
        <v>5363</v>
      </c>
      <c r="P6174" s="115" t="s">
        <v>11816</v>
      </c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</row>
    <row r="6175" spans="1:50" ht="48" x14ac:dyDescent="0.2">
      <c r="A6175" s="11"/>
      <c r="B6175" s="14"/>
      <c r="C6175" s="5"/>
      <c r="D6175" s="5"/>
      <c r="E6175" s="5"/>
      <c r="F6175" s="5"/>
      <c r="G6175" s="26"/>
      <c r="H6175" s="23"/>
      <c r="I6175" s="5"/>
      <c r="J6175" s="11" t="s">
        <v>1010</v>
      </c>
      <c r="K6175" s="45" t="s">
        <v>11817</v>
      </c>
      <c r="L6175" s="45" t="s">
        <v>6762</v>
      </c>
      <c r="M6175" s="45" t="s">
        <v>11818</v>
      </c>
      <c r="N6175" s="45" t="s">
        <v>11819</v>
      </c>
      <c r="O6175" s="45" t="s">
        <v>11820</v>
      </c>
      <c r="P6175" s="115" t="s">
        <v>5005</v>
      </c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</row>
    <row r="6176" spans="1:50" x14ac:dyDescent="0.2">
      <c r="A6176" s="11"/>
      <c r="B6176" s="14"/>
      <c r="C6176" s="5"/>
      <c r="D6176" s="5"/>
      <c r="E6176" s="5"/>
      <c r="F6176" s="5"/>
      <c r="G6176" s="26"/>
      <c r="H6176" s="7"/>
      <c r="I6176" s="5"/>
      <c r="J6176" s="11" t="s">
        <v>1010</v>
      </c>
      <c r="K6176" s="45" t="s">
        <v>11817</v>
      </c>
      <c r="L6176" s="45" t="s">
        <v>6762</v>
      </c>
      <c r="M6176" s="45" t="s">
        <v>11821</v>
      </c>
      <c r="N6176" s="45" t="s">
        <v>11819</v>
      </c>
      <c r="O6176" s="45" t="s">
        <v>5363</v>
      </c>
      <c r="P6176" s="115" t="s">
        <v>11822</v>
      </c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</row>
    <row r="6177" spans="1:50" x14ac:dyDescent="0.2">
      <c r="A6177" s="11"/>
      <c r="B6177" s="14"/>
      <c r="C6177" s="5"/>
      <c r="D6177" s="5"/>
      <c r="E6177" s="5"/>
      <c r="F6177" s="5"/>
      <c r="G6177" s="26"/>
      <c r="H6177" s="7"/>
      <c r="I6177" s="5"/>
      <c r="J6177" s="11" t="s">
        <v>1010</v>
      </c>
      <c r="K6177" s="45" t="s">
        <v>11817</v>
      </c>
      <c r="L6177" s="45" t="s">
        <v>6762</v>
      </c>
      <c r="M6177" s="45" t="s">
        <v>11823</v>
      </c>
      <c r="N6177" s="45" t="s">
        <v>11819</v>
      </c>
      <c r="O6177" s="45" t="s">
        <v>5363</v>
      </c>
      <c r="P6177" s="115" t="s">
        <v>11824</v>
      </c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</row>
    <row r="6178" spans="1:50" x14ac:dyDescent="0.2">
      <c r="A6178" s="11"/>
      <c r="B6178" s="14"/>
      <c r="C6178" s="5"/>
      <c r="D6178" s="5"/>
      <c r="E6178" s="5"/>
      <c r="F6178" s="5"/>
      <c r="G6178" s="26"/>
      <c r="H6178" s="7"/>
      <c r="I6178" s="5"/>
      <c r="J6178" s="11" t="s">
        <v>1010</v>
      </c>
      <c r="K6178" s="45" t="s">
        <v>11817</v>
      </c>
      <c r="L6178" s="45" t="s">
        <v>6762</v>
      </c>
      <c r="M6178" s="45" t="s">
        <v>11825</v>
      </c>
      <c r="N6178" s="45" t="s">
        <v>11819</v>
      </c>
      <c r="O6178" s="45" t="s">
        <v>5363</v>
      </c>
      <c r="P6178" s="115" t="s">
        <v>11826</v>
      </c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</row>
    <row r="6179" spans="1:50" x14ac:dyDescent="0.2">
      <c r="A6179" s="11"/>
      <c r="B6179" s="14"/>
      <c r="C6179" s="5"/>
      <c r="D6179" s="5"/>
      <c r="E6179" s="5"/>
      <c r="F6179" s="5"/>
      <c r="G6179" s="26"/>
      <c r="H6179" s="7"/>
      <c r="I6179" s="5"/>
      <c r="J6179" s="11" t="s">
        <v>1010</v>
      </c>
      <c r="K6179" s="45" t="s">
        <v>11817</v>
      </c>
      <c r="L6179" s="45" t="s">
        <v>6762</v>
      </c>
      <c r="M6179" s="45" t="s">
        <v>11827</v>
      </c>
      <c r="N6179" s="45" t="s">
        <v>11819</v>
      </c>
      <c r="O6179" s="45" t="s">
        <v>5363</v>
      </c>
      <c r="P6179" s="115" t="s">
        <v>11828</v>
      </c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</row>
    <row r="6180" spans="1:50" x14ac:dyDescent="0.2">
      <c r="A6180" s="11"/>
      <c r="B6180" s="14"/>
      <c r="C6180" s="5"/>
      <c r="D6180" s="5"/>
      <c r="E6180" s="5"/>
      <c r="F6180" s="5"/>
      <c r="G6180" s="26"/>
      <c r="H6180" s="7"/>
      <c r="I6180" s="5"/>
      <c r="J6180" s="11" t="s">
        <v>1010</v>
      </c>
      <c r="K6180" s="45" t="s">
        <v>11817</v>
      </c>
      <c r="L6180" s="45" t="s">
        <v>6762</v>
      </c>
      <c r="M6180" s="45" t="s">
        <v>11829</v>
      </c>
      <c r="N6180" s="45" t="s">
        <v>11819</v>
      </c>
      <c r="O6180" s="45" t="s">
        <v>5824</v>
      </c>
      <c r="P6180" s="115" t="s">
        <v>11830</v>
      </c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</row>
    <row r="6181" spans="1:50" x14ac:dyDescent="0.2">
      <c r="A6181" s="11"/>
      <c r="B6181" s="14"/>
      <c r="C6181" s="5"/>
      <c r="D6181" s="5"/>
      <c r="E6181" s="5"/>
      <c r="F6181" s="5"/>
      <c r="G6181" s="26"/>
      <c r="H6181" s="7"/>
      <c r="I6181" s="5"/>
      <c r="J6181" s="11" t="s">
        <v>1010</v>
      </c>
      <c r="K6181" s="45" t="s">
        <v>11817</v>
      </c>
      <c r="L6181" s="45" t="s">
        <v>6762</v>
      </c>
      <c r="M6181" s="45" t="s">
        <v>11831</v>
      </c>
      <c r="N6181" s="45" t="s">
        <v>11819</v>
      </c>
      <c r="O6181" s="45" t="s">
        <v>5363</v>
      </c>
      <c r="P6181" s="115" t="s">
        <v>11832</v>
      </c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</row>
    <row r="6182" spans="1:50" x14ac:dyDescent="0.2">
      <c r="A6182" s="11"/>
      <c r="B6182" s="14"/>
      <c r="C6182" s="5"/>
      <c r="D6182" s="5"/>
      <c r="E6182" s="5"/>
      <c r="F6182" s="5"/>
      <c r="G6182" s="26"/>
      <c r="H6182" s="7"/>
      <c r="I6182" s="5"/>
      <c r="J6182" s="11" t="s">
        <v>1010</v>
      </c>
      <c r="K6182" s="45" t="s">
        <v>11817</v>
      </c>
      <c r="L6182" s="45" t="s">
        <v>6762</v>
      </c>
      <c r="M6182" s="45" t="s">
        <v>11833</v>
      </c>
      <c r="N6182" s="45" t="s">
        <v>11819</v>
      </c>
      <c r="O6182" s="45" t="s">
        <v>5363</v>
      </c>
      <c r="P6182" s="115" t="s">
        <v>11834</v>
      </c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</row>
    <row r="6183" spans="1:50" ht="24" x14ac:dyDescent="0.2">
      <c r="A6183" s="11"/>
      <c r="B6183" s="14"/>
      <c r="C6183" s="5"/>
      <c r="D6183" s="5"/>
      <c r="E6183" s="5"/>
      <c r="F6183" s="5"/>
      <c r="G6183" s="26"/>
      <c r="H6183" s="23"/>
      <c r="I6183" s="5"/>
      <c r="J6183" s="11" t="s">
        <v>1010</v>
      </c>
      <c r="K6183" s="45" t="s">
        <v>11835</v>
      </c>
      <c r="L6183" s="45" t="s">
        <v>6762</v>
      </c>
      <c r="M6183" s="45" t="s">
        <v>11836</v>
      </c>
      <c r="N6183" s="45" t="s">
        <v>11837</v>
      </c>
      <c r="O6183" s="45" t="s">
        <v>5363</v>
      </c>
      <c r="P6183" s="115" t="s">
        <v>5005</v>
      </c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</row>
    <row r="6184" spans="1:50" x14ac:dyDescent="0.2">
      <c r="A6184" s="11"/>
      <c r="B6184" s="5"/>
      <c r="C6184" s="5"/>
      <c r="D6184" s="5"/>
      <c r="E6184" s="5"/>
      <c r="F6184" s="5"/>
      <c r="G6184" s="26" t="s">
        <v>3865</v>
      </c>
      <c r="H6184" s="23"/>
      <c r="I6184" s="5"/>
      <c r="J6184" s="11"/>
      <c r="K6184" s="45"/>
      <c r="L6184" s="45"/>
      <c r="M6184" s="45"/>
      <c r="N6184" s="45"/>
      <c r="O6184" s="45"/>
      <c r="P6184" s="113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</row>
    <row r="6185" spans="1:50" x14ac:dyDescent="0.2">
      <c r="A6185" s="11"/>
      <c r="B6185" s="5"/>
      <c r="C6185" s="5"/>
      <c r="D6185" s="5"/>
      <c r="E6185" s="5"/>
      <c r="F6185" s="5"/>
      <c r="G6185" s="27" t="s">
        <v>4375</v>
      </c>
      <c r="H6185" s="11"/>
      <c r="I6185" s="11"/>
      <c r="J6185" s="11"/>
      <c r="K6185" s="53"/>
      <c r="L6185" s="45"/>
      <c r="M6185" s="45" t="s">
        <v>2790</v>
      </c>
      <c r="N6185" s="45" t="s">
        <v>2823</v>
      </c>
      <c r="O6185" s="45"/>
      <c r="P6185" s="113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</row>
    <row r="6186" spans="1:50" x14ac:dyDescent="0.2">
      <c r="A6186" s="11"/>
      <c r="B6186" s="5"/>
      <c r="C6186" s="5"/>
      <c r="D6186" s="5"/>
      <c r="E6186" s="5"/>
      <c r="F6186" s="5"/>
      <c r="G6186" s="27" t="s">
        <v>4375</v>
      </c>
      <c r="H6186" s="11"/>
      <c r="I6186" s="11"/>
      <c r="J6186" s="11"/>
      <c r="K6186" s="53"/>
      <c r="L6186" s="45"/>
      <c r="M6186" s="45" t="s">
        <v>2790</v>
      </c>
      <c r="N6186" s="48">
        <v>0.96</v>
      </c>
      <c r="O6186" s="45"/>
      <c r="P6186" s="113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</row>
    <row r="6187" spans="1:50" ht="51" x14ac:dyDescent="0.2">
      <c r="A6187" s="11"/>
      <c r="B6187" s="5"/>
      <c r="C6187" s="5"/>
      <c r="D6187" s="5"/>
      <c r="E6187" s="5"/>
      <c r="F6187" s="5"/>
      <c r="G6187" s="27" t="s">
        <v>4376</v>
      </c>
      <c r="H6187" s="11"/>
      <c r="I6187" s="11"/>
      <c r="J6187" s="11"/>
      <c r="K6187" s="53"/>
      <c r="L6187" s="45"/>
      <c r="M6187" s="45" t="s">
        <v>2827</v>
      </c>
      <c r="N6187" s="48" t="s">
        <v>2825</v>
      </c>
      <c r="O6187" s="45"/>
      <c r="P6187" s="113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</row>
    <row r="6188" spans="1:50" ht="51" x14ac:dyDescent="0.2">
      <c r="A6188" s="11"/>
      <c r="B6188" s="5"/>
      <c r="C6188" s="5"/>
      <c r="D6188" s="5"/>
      <c r="E6188" s="5"/>
      <c r="F6188" s="5"/>
      <c r="G6188" s="27" t="s">
        <v>4376</v>
      </c>
      <c r="H6188" s="11"/>
      <c r="I6188" s="11"/>
      <c r="J6188" s="11"/>
      <c r="K6188" s="53"/>
      <c r="L6188" s="45"/>
      <c r="M6188" s="45" t="s">
        <v>2828</v>
      </c>
      <c r="N6188" s="48" t="s">
        <v>2826</v>
      </c>
      <c r="O6188" s="45"/>
      <c r="P6188" s="113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</row>
    <row r="6189" spans="1:50" x14ac:dyDescent="0.2">
      <c r="A6189" s="11"/>
      <c r="B6189" s="5"/>
      <c r="C6189" s="5"/>
      <c r="D6189" s="5"/>
      <c r="E6189" s="5"/>
      <c r="F6189" s="5"/>
      <c r="G6189" s="26"/>
      <c r="H6189" s="11" t="s">
        <v>2196</v>
      </c>
      <c r="I6189" s="5"/>
      <c r="J6189" s="11"/>
      <c r="K6189" s="45"/>
      <c r="L6189" s="45"/>
      <c r="M6189" s="45"/>
      <c r="N6189" s="45"/>
      <c r="O6189" s="45"/>
      <c r="P6189" s="113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</row>
    <row r="6190" spans="1:50" x14ac:dyDescent="0.2">
      <c r="A6190" s="11"/>
      <c r="B6190" s="5"/>
      <c r="C6190" s="5"/>
      <c r="D6190" s="5"/>
      <c r="E6190" s="5"/>
      <c r="F6190" s="5"/>
      <c r="G6190" s="26"/>
      <c r="H6190" s="23"/>
      <c r="I6190" s="11" t="s">
        <v>150</v>
      </c>
      <c r="J6190" s="11"/>
      <c r="K6190" s="45"/>
      <c r="L6190" s="45"/>
      <c r="M6190" s="45"/>
      <c r="N6190" s="45"/>
      <c r="O6190" s="45"/>
      <c r="P6190" s="113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</row>
    <row r="6191" spans="1:50" ht="24" x14ac:dyDescent="0.2">
      <c r="A6191" s="11"/>
      <c r="B6191" s="14"/>
      <c r="C6191" s="5"/>
      <c r="D6191" s="5"/>
      <c r="E6191" s="5"/>
      <c r="F6191" s="5"/>
      <c r="G6191" s="26"/>
      <c r="H6191" s="11"/>
      <c r="I6191" s="5"/>
      <c r="J6191" s="11" t="s">
        <v>1010</v>
      </c>
      <c r="K6191" s="45" t="s">
        <v>11838</v>
      </c>
      <c r="L6191" s="45" t="s">
        <v>11839</v>
      </c>
      <c r="M6191" s="45" t="s">
        <v>11840</v>
      </c>
      <c r="N6191" s="45" t="s">
        <v>11841</v>
      </c>
      <c r="O6191" s="45" t="s">
        <v>5363</v>
      </c>
      <c r="P6191" s="115" t="s">
        <v>11842</v>
      </c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</row>
    <row r="6192" spans="1:50" ht="24" x14ac:dyDescent="0.2">
      <c r="A6192" s="11"/>
      <c r="B6192" s="14"/>
      <c r="C6192" s="5"/>
      <c r="D6192" s="5"/>
      <c r="E6192" s="5"/>
      <c r="F6192" s="5"/>
      <c r="G6192" s="26"/>
      <c r="H6192" s="11"/>
      <c r="I6192" s="5"/>
      <c r="J6192" s="11" t="s">
        <v>1010</v>
      </c>
      <c r="K6192" s="45" t="s">
        <v>11838</v>
      </c>
      <c r="L6192" s="45" t="s">
        <v>11839</v>
      </c>
      <c r="M6192" s="45" t="s">
        <v>11843</v>
      </c>
      <c r="N6192" s="45" t="s">
        <v>11841</v>
      </c>
      <c r="O6192" s="45" t="s">
        <v>5363</v>
      </c>
      <c r="P6192" s="115" t="s">
        <v>8804</v>
      </c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</row>
    <row r="6193" spans="1:50" ht="24" x14ac:dyDescent="0.2">
      <c r="A6193" s="11"/>
      <c r="B6193" s="14"/>
      <c r="C6193" s="5"/>
      <c r="D6193" s="5"/>
      <c r="E6193" s="5"/>
      <c r="F6193" s="5"/>
      <c r="G6193" s="26"/>
      <c r="H6193" s="11"/>
      <c r="I6193" s="5"/>
      <c r="J6193" s="11" t="s">
        <v>1010</v>
      </c>
      <c r="K6193" s="45" t="s">
        <v>11844</v>
      </c>
      <c r="L6193" s="45" t="s">
        <v>11845</v>
      </c>
      <c r="M6193" s="45" t="s">
        <v>11843</v>
      </c>
      <c r="N6193" s="45" t="s">
        <v>11846</v>
      </c>
      <c r="O6193" s="45" t="s">
        <v>5363</v>
      </c>
      <c r="P6193" s="115" t="s">
        <v>11847</v>
      </c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</row>
    <row r="6194" spans="1:50" ht="24" x14ac:dyDescent="0.2">
      <c r="A6194" s="11"/>
      <c r="B6194" s="14"/>
      <c r="C6194" s="5"/>
      <c r="D6194" s="5"/>
      <c r="E6194" s="5"/>
      <c r="F6194" s="5"/>
      <c r="G6194" s="26"/>
      <c r="H6194" s="11"/>
      <c r="I6194" s="5"/>
      <c r="J6194" s="11" t="s">
        <v>1010</v>
      </c>
      <c r="K6194" s="45" t="s">
        <v>11848</v>
      </c>
      <c r="L6194" s="45" t="s">
        <v>11849</v>
      </c>
      <c r="M6194" s="45" t="s">
        <v>11850</v>
      </c>
      <c r="N6194" s="45" t="s">
        <v>11841</v>
      </c>
      <c r="O6194" s="45" t="s">
        <v>5363</v>
      </c>
      <c r="P6194" s="115" t="s">
        <v>11851</v>
      </c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</row>
    <row r="6195" spans="1:50" ht="24" x14ac:dyDescent="0.2">
      <c r="A6195" s="11"/>
      <c r="B6195" s="14"/>
      <c r="C6195" s="5"/>
      <c r="D6195" s="5"/>
      <c r="E6195" s="5"/>
      <c r="F6195" s="5"/>
      <c r="G6195" s="26"/>
      <c r="H6195" s="11"/>
      <c r="I6195" s="5"/>
      <c r="J6195" s="11" t="s">
        <v>1010</v>
      </c>
      <c r="K6195" s="45" t="s">
        <v>11852</v>
      </c>
      <c r="L6195" s="45" t="s">
        <v>11798</v>
      </c>
      <c r="M6195" s="45" t="s">
        <v>11850</v>
      </c>
      <c r="N6195" s="45" t="s">
        <v>11846</v>
      </c>
      <c r="O6195" s="45" t="s">
        <v>5363</v>
      </c>
      <c r="P6195" s="115" t="s">
        <v>9010</v>
      </c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</row>
    <row r="6196" spans="1:50" x14ac:dyDescent="0.2">
      <c r="A6196" s="11"/>
      <c r="B6196" s="14"/>
      <c r="C6196" s="5"/>
      <c r="D6196" s="5"/>
      <c r="E6196" s="5"/>
      <c r="F6196" s="5"/>
      <c r="G6196" s="26"/>
      <c r="H6196" s="11"/>
      <c r="I6196" s="5"/>
      <c r="J6196" s="11" t="s">
        <v>1010</v>
      </c>
      <c r="K6196" s="45" t="s">
        <v>11853</v>
      </c>
      <c r="L6196" s="45" t="s">
        <v>11788</v>
      </c>
      <c r="M6196" s="45" t="s">
        <v>11854</v>
      </c>
      <c r="N6196" s="45" t="s">
        <v>11846</v>
      </c>
      <c r="O6196" s="45" t="s">
        <v>5363</v>
      </c>
      <c r="P6196" s="115" t="s">
        <v>11855</v>
      </c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</row>
    <row r="6197" spans="1:50" ht="24" x14ac:dyDescent="0.2">
      <c r="A6197" s="11"/>
      <c r="B6197" s="14"/>
      <c r="C6197" s="5"/>
      <c r="D6197" s="5"/>
      <c r="E6197" s="5"/>
      <c r="F6197" s="5"/>
      <c r="G6197" s="26"/>
      <c r="H6197" s="11"/>
      <c r="I6197" s="5"/>
      <c r="J6197" s="11" t="s">
        <v>1010</v>
      </c>
      <c r="K6197" s="45" t="s">
        <v>11853</v>
      </c>
      <c r="L6197" s="45" t="s">
        <v>5518</v>
      </c>
      <c r="M6197" s="45" t="s">
        <v>11850</v>
      </c>
      <c r="N6197" s="45" t="s">
        <v>11846</v>
      </c>
      <c r="O6197" s="45" t="s">
        <v>5363</v>
      </c>
      <c r="P6197" s="115" t="s">
        <v>11855</v>
      </c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</row>
    <row r="6198" spans="1:50" ht="24" x14ac:dyDescent="0.2">
      <c r="A6198" s="11"/>
      <c r="B6198" s="14"/>
      <c r="C6198" s="5"/>
      <c r="D6198" s="5"/>
      <c r="E6198" s="5"/>
      <c r="F6198" s="5"/>
      <c r="G6198" s="26"/>
      <c r="H6198" s="11"/>
      <c r="I6198" s="5"/>
      <c r="J6198" s="11" t="s">
        <v>1010</v>
      </c>
      <c r="K6198" s="45" t="s">
        <v>11856</v>
      </c>
      <c r="L6198" s="45" t="s">
        <v>11798</v>
      </c>
      <c r="M6198" s="45" t="s">
        <v>11850</v>
      </c>
      <c r="N6198" s="45" t="s">
        <v>11841</v>
      </c>
      <c r="O6198" s="45" t="s">
        <v>5363</v>
      </c>
      <c r="P6198" s="115" t="s">
        <v>11851</v>
      </c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</row>
    <row r="6199" spans="1:50" ht="36" x14ac:dyDescent="0.2">
      <c r="A6199" s="11"/>
      <c r="B6199" s="14"/>
      <c r="C6199" s="5"/>
      <c r="D6199" s="5"/>
      <c r="E6199" s="5"/>
      <c r="F6199" s="5"/>
      <c r="G6199" s="26"/>
      <c r="H6199" s="11"/>
      <c r="I6199" s="5"/>
      <c r="J6199" s="11" t="s">
        <v>1010</v>
      </c>
      <c r="K6199" s="45" t="s">
        <v>11856</v>
      </c>
      <c r="L6199" s="45" t="s">
        <v>11857</v>
      </c>
      <c r="M6199" s="45" t="s">
        <v>11850</v>
      </c>
      <c r="N6199" s="45" t="s">
        <v>11841</v>
      </c>
      <c r="O6199" s="45" t="s">
        <v>5363</v>
      </c>
      <c r="P6199" s="115" t="s">
        <v>5005</v>
      </c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</row>
    <row r="6200" spans="1:50" x14ac:dyDescent="0.2">
      <c r="A6200" s="11"/>
      <c r="B6200" s="14"/>
      <c r="C6200" s="5"/>
      <c r="D6200" s="5"/>
      <c r="E6200" s="5"/>
      <c r="F6200" s="5"/>
      <c r="G6200" s="26"/>
      <c r="H6200" s="11"/>
      <c r="I6200" s="5"/>
      <c r="J6200" s="11" t="s">
        <v>1010</v>
      </c>
      <c r="K6200" s="45" t="s">
        <v>11858</v>
      </c>
      <c r="L6200" s="45" t="s">
        <v>11788</v>
      </c>
      <c r="M6200" s="45" t="s">
        <v>11854</v>
      </c>
      <c r="N6200" s="45" t="s">
        <v>11841</v>
      </c>
      <c r="O6200" s="45" t="s">
        <v>5363</v>
      </c>
      <c r="P6200" s="115" t="s">
        <v>11859</v>
      </c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</row>
    <row r="6201" spans="1:50" ht="24" x14ac:dyDescent="0.2">
      <c r="A6201" s="11"/>
      <c r="B6201" s="14"/>
      <c r="C6201" s="5"/>
      <c r="D6201" s="5"/>
      <c r="E6201" s="5"/>
      <c r="F6201" s="5"/>
      <c r="G6201" s="26"/>
      <c r="H6201" s="11"/>
      <c r="I6201" s="5"/>
      <c r="J6201" s="11" t="s">
        <v>1010</v>
      </c>
      <c r="K6201" s="45" t="s">
        <v>11858</v>
      </c>
      <c r="L6201" s="45" t="s">
        <v>5518</v>
      </c>
      <c r="M6201" s="45" t="s">
        <v>11850</v>
      </c>
      <c r="N6201" s="45" t="s">
        <v>11841</v>
      </c>
      <c r="O6201" s="45" t="s">
        <v>5363</v>
      </c>
      <c r="P6201" s="115" t="s">
        <v>11860</v>
      </c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</row>
    <row r="6202" spans="1:50" ht="24" x14ac:dyDescent="0.2">
      <c r="A6202" s="11"/>
      <c r="B6202" s="14"/>
      <c r="C6202" s="5"/>
      <c r="D6202" s="5"/>
      <c r="E6202" s="5"/>
      <c r="F6202" s="5"/>
      <c r="G6202" s="26"/>
      <c r="H6202" s="11"/>
      <c r="I6202" s="5"/>
      <c r="J6202" s="11" t="s">
        <v>1010</v>
      </c>
      <c r="K6202" s="45" t="s">
        <v>11861</v>
      </c>
      <c r="L6202" s="45" t="s">
        <v>11862</v>
      </c>
      <c r="M6202" s="45" t="s">
        <v>11854</v>
      </c>
      <c r="N6202" s="45" t="s">
        <v>11846</v>
      </c>
      <c r="O6202" s="45" t="s">
        <v>5363</v>
      </c>
      <c r="P6202" s="115" t="s">
        <v>11691</v>
      </c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</row>
    <row r="6203" spans="1:50" ht="24" x14ac:dyDescent="0.2">
      <c r="A6203" s="11"/>
      <c r="B6203" s="14"/>
      <c r="C6203" s="5"/>
      <c r="D6203" s="5"/>
      <c r="E6203" s="5"/>
      <c r="F6203" s="5"/>
      <c r="G6203" s="26"/>
      <c r="H6203" s="11"/>
      <c r="I6203" s="5"/>
      <c r="J6203" s="11" t="s">
        <v>1010</v>
      </c>
      <c r="K6203" s="45" t="s">
        <v>11863</v>
      </c>
      <c r="L6203" s="45" t="s">
        <v>11862</v>
      </c>
      <c r="M6203" s="45" t="s">
        <v>11854</v>
      </c>
      <c r="N6203" s="45" t="s">
        <v>11841</v>
      </c>
      <c r="O6203" s="45" t="s">
        <v>5363</v>
      </c>
      <c r="P6203" s="115" t="s">
        <v>5817</v>
      </c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</row>
    <row r="6204" spans="1:50" ht="48" x14ac:dyDescent="0.2">
      <c r="A6204" s="11"/>
      <c r="B6204" s="14"/>
      <c r="C6204" s="5"/>
      <c r="D6204" s="5"/>
      <c r="E6204" s="5"/>
      <c r="F6204" s="5"/>
      <c r="G6204" s="26"/>
      <c r="H6204" s="11"/>
      <c r="I6204" s="5"/>
      <c r="J6204" s="11" t="s">
        <v>1010</v>
      </c>
      <c r="K6204" s="45" t="s">
        <v>11864</v>
      </c>
      <c r="L6204" s="45" t="s">
        <v>11865</v>
      </c>
      <c r="M6204" s="45" t="s">
        <v>11854</v>
      </c>
      <c r="N6204" s="45" t="s">
        <v>11841</v>
      </c>
      <c r="O6204" s="45" t="s">
        <v>5363</v>
      </c>
      <c r="P6204" s="115" t="s">
        <v>5005</v>
      </c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</row>
    <row r="6205" spans="1:50" ht="48" x14ac:dyDescent="0.2">
      <c r="A6205" s="11"/>
      <c r="B6205" s="14"/>
      <c r="C6205" s="5"/>
      <c r="D6205" s="5"/>
      <c r="E6205" s="5"/>
      <c r="F6205" s="5"/>
      <c r="G6205" s="26"/>
      <c r="H6205" s="11"/>
      <c r="I6205" s="5"/>
      <c r="J6205" s="11" t="s">
        <v>1010</v>
      </c>
      <c r="K6205" s="45" t="s">
        <v>11866</v>
      </c>
      <c r="L6205" s="45" t="s">
        <v>11867</v>
      </c>
      <c r="M6205" s="45" t="s">
        <v>11850</v>
      </c>
      <c r="N6205" s="45" t="s">
        <v>11846</v>
      </c>
      <c r="O6205" s="45" t="s">
        <v>5363</v>
      </c>
      <c r="P6205" s="115" t="s">
        <v>11868</v>
      </c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</row>
    <row r="6206" spans="1:50" ht="24" x14ac:dyDescent="0.2">
      <c r="A6206" s="11"/>
      <c r="B6206" s="14"/>
      <c r="C6206" s="5"/>
      <c r="D6206" s="5"/>
      <c r="E6206" s="5"/>
      <c r="F6206" s="5"/>
      <c r="G6206" s="26"/>
      <c r="H6206" s="11"/>
      <c r="I6206" s="5"/>
      <c r="J6206" s="11" t="s">
        <v>1010</v>
      </c>
      <c r="K6206" s="45" t="s">
        <v>11869</v>
      </c>
      <c r="L6206" s="45" t="s">
        <v>11870</v>
      </c>
      <c r="M6206" s="45" t="s">
        <v>11850</v>
      </c>
      <c r="N6206" s="45" t="s">
        <v>11846</v>
      </c>
      <c r="O6206" s="45" t="s">
        <v>5363</v>
      </c>
      <c r="P6206" s="115" t="s">
        <v>5005</v>
      </c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</row>
    <row r="6207" spans="1:50" ht="24" x14ac:dyDescent="0.2">
      <c r="A6207" s="11"/>
      <c r="B6207" s="14"/>
      <c r="C6207" s="5"/>
      <c r="D6207" s="5"/>
      <c r="E6207" s="5"/>
      <c r="F6207" s="5"/>
      <c r="G6207" s="26"/>
      <c r="H6207" s="11"/>
      <c r="I6207" s="5"/>
      <c r="J6207" s="11" t="s">
        <v>1010</v>
      </c>
      <c r="K6207" s="45" t="s">
        <v>11871</v>
      </c>
      <c r="L6207" s="45" t="s">
        <v>11870</v>
      </c>
      <c r="M6207" s="45" t="s">
        <v>11850</v>
      </c>
      <c r="N6207" s="45" t="s">
        <v>11841</v>
      </c>
      <c r="O6207" s="45" t="s">
        <v>5363</v>
      </c>
      <c r="P6207" s="115" t="s">
        <v>5005</v>
      </c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</row>
    <row r="6208" spans="1:50" ht="48" x14ac:dyDescent="0.2">
      <c r="A6208" s="11"/>
      <c r="B6208" s="14"/>
      <c r="C6208" s="5"/>
      <c r="D6208" s="5"/>
      <c r="E6208" s="5"/>
      <c r="F6208" s="5"/>
      <c r="G6208" s="26"/>
      <c r="H6208" s="11"/>
      <c r="I6208" s="5"/>
      <c r="J6208" s="11" t="s">
        <v>1010</v>
      </c>
      <c r="K6208" s="45" t="s">
        <v>11872</v>
      </c>
      <c r="L6208" s="45" t="s">
        <v>11873</v>
      </c>
      <c r="M6208" s="45" t="s">
        <v>11850</v>
      </c>
      <c r="N6208" s="45" t="s">
        <v>11846</v>
      </c>
      <c r="O6208" s="45" t="s">
        <v>5363</v>
      </c>
      <c r="P6208" s="115" t="s">
        <v>8804</v>
      </c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</row>
    <row r="6209" spans="1:50" ht="48" x14ac:dyDescent="0.2">
      <c r="A6209" s="11"/>
      <c r="B6209" s="14"/>
      <c r="C6209" s="5"/>
      <c r="D6209" s="5"/>
      <c r="E6209" s="5"/>
      <c r="F6209" s="5"/>
      <c r="G6209" s="26"/>
      <c r="H6209" s="11"/>
      <c r="I6209" s="5"/>
      <c r="J6209" s="11" t="s">
        <v>1010</v>
      </c>
      <c r="K6209" s="45" t="s">
        <v>11874</v>
      </c>
      <c r="L6209" s="45" t="s">
        <v>11873</v>
      </c>
      <c r="M6209" s="45" t="s">
        <v>11850</v>
      </c>
      <c r="N6209" s="45" t="s">
        <v>11841</v>
      </c>
      <c r="O6209" s="45" t="s">
        <v>5363</v>
      </c>
      <c r="P6209" s="115" t="s">
        <v>8804</v>
      </c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</row>
    <row r="6210" spans="1:50" ht="48" x14ac:dyDescent="0.2">
      <c r="A6210" s="11"/>
      <c r="B6210" s="5"/>
      <c r="C6210" s="5"/>
      <c r="D6210" s="5"/>
      <c r="E6210" s="5"/>
      <c r="F6210" s="5"/>
      <c r="G6210" s="26"/>
      <c r="H6210" s="11"/>
      <c r="I6210" s="5"/>
      <c r="J6210" s="11" t="s">
        <v>1010</v>
      </c>
      <c r="K6210" s="45" t="s">
        <v>11875</v>
      </c>
      <c r="L6210" s="45" t="s">
        <v>11876</v>
      </c>
      <c r="M6210" s="45" t="s">
        <v>11850</v>
      </c>
      <c r="N6210" s="45" t="s">
        <v>11846</v>
      </c>
      <c r="O6210" s="45" t="s">
        <v>5363</v>
      </c>
      <c r="P6210" s="115" t="s">
        <v>5005</v>
      </c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</row>
    <row r="6211" spans="1:50" ht="48" x14ac:dyDescent="0.2">
      <c r="A6211" s="11"/>
      <c r="B6211" s="5"/>
      <c r="C6211" s="5"/>
      <c r="D6211" s="5"/>
      <c r="E6211" s="5"/>
      <c r="F6211" s="5"/>
      <c r="G6211" s="26"/>
      <c r="H6211" s="11"/>
      <c r="I6211" s="5"/>
      <c r="J6211" s="11" t="s">
        <v>1010</v>
      </c>
      <c r="K6211" s="45" t="s">
        <v>11877</v>
      </c>
      <c r="L6211" s="45" t="s">
        <v>11878</v>
      </c>
      <c r="M6211" s="45" t="s">
        <v>11854</v>
      </c>
      <c r="N6211" s="45" t="s">
        <v>11841</v>
      </c>
      <c r="O6211" s="45" t="s">
        <v>5363</v>
      </c>
      <c r="P6211" s="115" t="s">
        <v>5005</v>
      </c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</row>
    <row r="6212" spans="1:50" ht="24" x14ac:dyDescent="0.2">
      <c r="A6212" s="11"/>
      <c r="B6212" s="14"/>
      <c r="C6212" s="5"/>
      <c r="D6212" s="5"/>
      <c r="E6212" s="5"/>
      <c r="F6212" s="5"/>
      <c r="G6212" s="26"/>
      <c r="H6212" s="11"/>
      <c r="I6212" s="5"/>
      <c r="J6212" s="11" t="s">
        <v>1010</v>
      </c>
      <c r="K6212" s="45" t="s">
        <v>11879</v>
      </c>
      <c r="L6212" s="45" t="s">
        <v>7807</v>
      </c>
      <c r="M6212" s="45" t="s">
        <v>11850</v>
      </c>
      <c r="N6212" s="45" t="s">
        <v>11846</v>
      </c>
      <c r="O6212" s="45" t="s">
        <v>5363</v>
      </c>
      <c r="P6212" s="115" t="s">
        <v>5005</v>
      </c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</row>
    <row r="6213" spans="1:50" ht="24" x14ac:dyDescent="0.2">
      <c r="A6213" s="11"/>
      <c r="B6213" s="14"/>
      <c r="C6213" s="5"/>
      <c r="D6213" s="5"/>
      <c r="E6213" s="5"/>
      <c r="F6213" s="5"/>
      <c r="G6213" s="26"/>
      <c r="H6213" s="11"/>
      <c r="I6213" s="5"/>
      <c r="J6213" s="11" t="s">
        <v>1010</v>
      </c>
      <c r="K6213" s="45" t="s">
        <v>11880</v>
      </c>
      <c r="L6213" s="45" t="s">
        <v>7807</v>
      </c>
      <c r="M6213" s="45" t="s">
        <v>11850</v>
      </c>
      <c r="N6213" s="45" t="s">
        <v>11841</v>
      </c>
      <c r="O6213" s="45" t="s">
        <v>5363</v>
      </c>
      <c r="P6213" s="115" t="s">
        <v>5005</v>
      </c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</row>
    <row r="6214" spans="1:50" ht="24" x14ac:dyDescent="0.2">
      <c r="A6214" s="11"/>
      <c r="B6214" s="14"/>
      <c r="C6214" s="5"/>
      <c r="D6214" s="5"/>
      <c r="E6214" s="5"/>
      <c r="F6214" s="5"/>
      <c r="G6214" s="26"/>
      <c r="H6214" s="11"/>
      <c r="I6214" s="5"/>
      <c r="J6214" s="11" t="s">
        <v>1010</v>
      </c>
      <c r="K6214" s="45" t="s">
        <v>11881</v>
      </c>
      <c r="L6214" s="45" t="s">
        <v>8712</v>
      </c>
      <c r="M6214" s="45" t="s">
        <v>11850</v>
      </c>
      <c r="N6214" s="45" t="s">
        <v>11846</v>
      </c>
      <c r="O6214" s="45" t="s">
        <v>5363</v>
      </c>
      <c r="P6214" s="115" t="s">
        <v>11882</v>
      </c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</row>
    <row r="6215" spans="1:50" ht="24" x14ac:dyDescent="0.2">
      <c r="A6215" s="11"/>
      <c r="B6215" s="14"/>
      <c r="C6215" s="5"/>
      <c r="D6215" s="5"/>
      <c r="E6215" s="5"/>
      <c r="F6215" s="5"/>
      <c r="G6215" s="26"/>
      <c r="H6215" s="11"/>
      <c r="I6215" s="5"/>
      <c r="J6215" s="11" t="s">
        <v>1010</v>
      </c>
      <c r="K6215" s="45" t="s">
        <v>11883</v>
      </c>
      <c r="L6215" s="45" t="s">
        <v>8712</v>
      </c>
      <c r="M6215" s="45" t="s">
        <v>11854</v>
      </c>
      <c r="N6215" s="45" t="s">
        <v>11841</v>
      </c>
      <c r="O6215" s="45" t="s">
        <v>5363</v>
      </c>
      <c r="P6215" s="115" t="s">
        <v>11884</v>
      </c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</row>
    <row r="6216" spans="1:50" ht="36" x14ac:dyDescent="0.2">
      <c r="A6216" s="11"/>
      <c r="B6216" s="14"/>
      <c r="C6216" s="5"/>
      <c r="D6216" s="5"/>
      <c r="E6216" s="5"/>
      <c r="F6216" s="5"/>
      <c r="G6216" s="26"/>
      <c r="H6216" s="11"/>
      <c r="I6216" s="5"/>
      <c r="J6216" s="11" t="s">
        <v>1010</v>
      </c>
      <c r="K6216" s="45" t="s">
        <v>11885</v>
      </c>
      <c r="L6216" s="45" t="s">
        <v>5008</v>
      </c>
      <c r="M6216" s="45" t="s">
        <v>11886</v>
      </c>
      <c r="N6216" s="45" t="s">
        <v>11846</v>
      </c>
      <c r="O6216" s="45" t="s">
        <v>5363</v>
      </c>
      <c r="P6216" s="115" t="s">
        <v>5005</v>
      </c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</row>
    <row r="6217" spans="1:50" ht="36" x14ac:dyDescent="0.2">
      <c r="A6217" s="11"/>
      <c r="B6217" s="14"/>
      <c r="C6217" s="5"/>
      <c r="D6217" s="5"/>
      <c r="E6217" s="5"/>
      <c r="F6217" s="5"/>
      <c r="G6217" s="26"/>
      <c r="H6217" s="11"/>
      <c r="I6217" s="5"/>
      <c r="J6217" s="11" t="s">
        <v>1010</v>
      </c>
      <c r="K6217" s="45" t="s">
        <v>11885</v>
      </c>
      <c r="L6217" s="45" t="s">
        <v>5008</v>
      </c>
      <c r="M6217" s="45" t="s">
        <v>11887</v>
      </c>
      <c r="N6217" s="45" t="s">
        <v>11846</v>
      </c>
      <c r="O6217" s="45" t="s">
        <v>5363</v>
      </c>
      <c r="P6217" s="115" t="s">
        <v>11888</v>
      </c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</row>
    <row r="6218" spans="1:50" ht="48" x14ac:dyDescent="0.2">
      <c r="A6218" s="11"/>
      <c r="B6218" s="14"/>
      <c r="C6218" s="5"/>
      <c r="D6218" s="5"/>
      <c r="E6218" s="5"/>
      <c r="F6218" s="5"/>
      <c r="G6218" s="26"/>
      <c r="H6218" s="11"/>
      <c r="I6218" s="5"/>
      <c r="J6218" s="11" t="s">
        <v>1010</v>
      </c>
      <c r="K6218" s="45" t="s">
        <v>11885</v>
      </c>
      <c r="L6218" s="45" t="s">
        <v>11889</v>
      </c>
      <c r="M6218" s="45" t="s">
        <v>11890</v>
      </c>
      <c r="N6218" s="45" t="s">
        <v>11846</v>
      </c>
      <c r="O6218" s="45" t="s">
        <v>5363</v>
      </c>
      <c r="P6218" s="115" t="s">
        <v>5005</v>
      </c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</row>
    <row r="6219" spans="1:50" ht="48" x14ac:dyDescent="0.2">
      <c r="A6219" s="11"/>
      <c r="B6219" s="5"/>
      <c r="C6219" s="5"/>
      <c r="D6219" s="5"/>
      <c r="E6219" s="5"/>
      <c r="F6219" s="5"/>
      <c r="G6219" s="26"/>
      <c r="H6219" s="11"/>
      <c r="I6219" s="5"/>
      <c r="J6219" s="11" t="s">
        <v>1010</v>
      </c>
      <c r="K6219" s="45" t="s">
        <v>11885</v>
      </c>
      <c r="L6219" s="45" t="s">
        <v>11889</v>
      </c>
      <c r="M6219" s="45" t="s">
        <v>11891</v>
      </c>
      <c r="N6219" s="45" t="s">
        <v>11846</v>
      </c>
      <c r="O6219" s="45" t="s">
        <v>5363</v>
      </c>
      <c r="P6219" s="115" t="s">
        <v>11855</v>
      </c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</row>
    <row r="6220" spans="1:50" ht="24" x14ac:dyDescent="0.2">
      <c r="A6220" s="11"/>
      <c r="B6220" s="5"/>
      <c r="C6220" s="5"/>
      <c r="D6220" s="5"/>
      <c r="E6220" s="5"/>
      <c r="F6220" s="5"/>
      <c r="G6220" s="26"/>
      <c r="H6220" s="11"/>
      <c r="I6220" s="5"/>
      <c r="J6220" s="11" t="s">
        <v>1010</v>
      </c>
      <c r="K6220" s="45" t="s">
        <v>11885</v>
      </c>
      <c r="L6220" s="45" t="s">
        <v>7819</v>
      </c>
      <c r="M6220" s="45" t="s">
        <v>11850</v>
      </c>
      <c r="N6220" s="45" t="s">
        <v>11846</v>
      </c>
      <c r="O6220" s="45" t="s">
        <v>5363</v>
      </c>
      <c r="P6220" s="115" t="s">
        <v>11892</v>
      </c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</row>
    <row r="6221" spans="1:50" ht="36" x14ac:dyDescent="0.2">
      <c r="A6221" s="11"/>
      <c r="B6221" s="5"/>
      <c r="C6221" s="5"/>
      <c r="D6221" s="5"/>
      <c r="E6221" s="5"/>
      <c r="F6221" s="5"/>
      <c r="G6221" s="26"/>
      <c r="H6221" s="11"/>
      <c r="I6221" s="5"/>
      <c r="J6221" s="11" t="s">
        <v>1010</v>
      </c>
      <c r="K6221" s="45" t="s">
        <v>11885</v>
      </c>
      <c r="L6221" s="45" t="s">
        <v>11893</v>
      </c>
      <c r="M6221" s="45" t="s">
        <v>11854</v>
      </c>
      <c r="N6221" s="45" t="s">
        <v>11846</v>
      </c>
      <c r="O6221" s="45" t="s">
        <v>5363</v>
      </c>
      <c r="P6221" s="115" t="s">
        <v>11894</v>
      </c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</row>
    <row r="6222" spans="1:50" ht="24" x14ac:dyDescent="0.2">
      <c r="A6222" s="11"/>
      <c r="B6222" s="5"/>
      <c r="C6222" s="5"/>
      <c r="D6222" s="5"/>
      <c r="E6222" s="5"/>
      <c r="F6222" s="5"/>
      <c r="G6222" s="26"/>
      <c r="H6222" s="11"/>
      <c r="I6222" s="5"/>
      <c r="J6222" s="11" t="s">
        <v>1010</v>
      </c>
      <c r="K6222" s="45" t="s">
        <v>11885</v>
      </c>
      <c r="L6222" s="45" t="s">
        <v>5562</v>
      </c>
      <c r="M6222" s="45" t="s">
        <v>11850</v>
      </c>
      <c r="N6222" s="45" t="s">
        <v>11846</v>
      </c>
      <c r="O6222" s="45" t="s">
        <v>5363</v>
      </c>
      <c r="P6222" s="115" t="s">
        <v>11895</v>
      </c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</row>
    <row r="6223" spans="1:50" x14ac:dyDescent="0.2">
      <c r="A6223" s="11"/>
      <c r="B6223" s="5"/>
      <c r="C6223" s="5"/>
      <c r="D6223" s="5"/>
      <c r="E6223" s="5"/>
      <c r="F6223" s="5"/>
      <c r="G6223" s="26"/>
      <c r="H6223" s="11"/>
      <c r="I6223" s="5"/>
      <c r="J6223" s="11" t="s">
        <v>1010</v>
      </c>
      <c r="K6223" s="45" t="s">
        <v>11885</v>
      </c>
      <c r="L6223" s="45" t="s">
        <v>11896</v>
      </c>
      <c r="M6223" s="45" t="s">
        <v>11897</v>
      </c>
      <c r="N6223" s="45" t="s">
        <v>11846</v>
      </c>
      <c r="O6223" s="45" t="s">
        <v>5363</v>
      </c>
      <c r="P6223" s="115" t="s">
        <v>11898</v>
      </c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</row>
    <row r="6224" spans="1:50" x14ac:dyDescent="0.2">
      <c r="A6224" s="11"/>
      <c r="B6224" s="5"/>
      <c r="C6224" s="5"/>
      <c r="D6224" s="5"/>
      <c r="E6224" s="5"/>
      <c r="F6224" s="5"/>
      <c r="G6224" s="26"/>
      <c r="H6224" s="11"/>
      <c r="I6224" s="5"/>
      <c r="J6224" s="11" t="s">
        <v>1010</v>
      </c>
      <c r="K6224" s="45" t="s">
        <v>11899</v>
      </c>
      <c r="L6224" s="45" t="s">
        <v>11896</v>
      </c>
      <c r="M6224" s="45" t="s">
        <v>11900</v>
      </c>
      <c r="N6224" s="45" t="s">
        <v>11846</v>
      </c>
      <c r="O6224" s="45" t="s">
        <v>5363</v>
      </c>
      <c r="P6224" s="115" t="s">
        <v>11901</v>
      </c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</row>
    <row r="6225" spans="1:50" ht="36" x14ac:dyDescent="0.2">
      <c r="A6225" s="11"/>
      <c r="B6225" s="5"/>
      <c r="C6225" s="5"/>
      <c r="D6225" s="5"/>
      <c r="E6225" s="5"/>
      <c r="F6225" s="5"/>
      <c r="G6225" s="26"/>
      <c r="H6225" s="11"/>
      <c r="I6225" s="5"/>
      <c r="J6225" s="11" t="s">
        <v>1010</v>
      </c>
      <c r="K6225" s="45" t="s">
        <v>11902</v>
      </c>
      <c r="L6225" s="45" t="s">
        <v>5008</v>
      </c>
      <c r="M6225" s="45" t="s">
        <v>11886</v>
      </c>
      <c r="N6225" s="45" t="s">
        <v>11841</v>
      </c>
      <c r="O6225" s="45" t="s">
        <v>5363</v>
      </c>
      <c r="P6225" s="115" t="s">
        <v>5005</v>
      </c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</row>
    <row r="6226" spans="1:50" ht="36" x14ac:dyDescent="0.2">
      <c r="A6226" s="11"/>
      <c r="B6226" s="5"/>
      <c r="C6226" s="5"/>
      <c r="D6226" s="5"/>
      <c r="E6226" s="5"/>
      <c r="F6226" s="5"/>
      <c r="G6226" s="26"/>
      <c r="H6226" s="11"/>
      <c r="I6226" s="5"/>
      <c r="J6226" s="11" t="s">
        <v>1010</v>
      </c>
      <c r="K6226" s="45" t="s">
        <v>11902</v>
      </c>
      <c r="L6226" s="45" t="s">
        <v>5008</v>
      </c>
      <c r="M6226" s="45" t="s">
        <v>11887</v>
      </c>
      <c r="N6226" s="45" t="s">
        <v>11841</v>
      </c>
      <c r="O6226" s="45" t="s">
        <v>5363</v>
      </c>
      <c r="P6226" s="115" t="s">
        <v>7697</v>
      </c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</row>
    <row r="6227" spans="1:50" ht="48" x14ac:dyDescent="0.2">
      <c r="A6227" s="11"/>
      <c r="B6227" s="5"/>
      <c r="C6227" s="5"/>
      <c r="D6227" s="5"/>
      <c r="E6227" s="5"/>
      <c r="F6227" s="5"/>
      <c r="G6227" s="26"/>
      <c r="H6227" s="11"/>
      <c r="I6227" s="5"/>
      <c r="J6227" s="11" t="s">
        <v>1010</v>
      </c>
      <c r="K6227" s="45" t="s">
        <v>11902</v>
      </c>
      <c r="L6227" s="45" t="s">
        <v>11889</v>
      </c>
      <c r="M6227" s="45" t="s">
        <v>11903</v>
      </c>
      <c r="N6227" s="45" t="s">
        <v>11841</v>
      </c>
      <c r="O6227" s="45" t="s">
        <v>5363</v>
      </c>
      <c r="P6227" s="115" t="s">
        <v>5005</v>
      </c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</row>
    <row r="6228" spans="1:50" ht="48" x14ac:dyDescent="0.2">
      <c r="A6228" s="11"/>
      <c r="B6228" s="5"/>
      <c r="C6228" s="5"/>
      <c r="D6228" s="5"/>
      <c r="E6228" s="5"/>
      <c r="F6228" s="5"/>
      <c r="G6228" s="26"/>
      <c r="H6228" s="11"/>
      <c r="I6228" s="5"/>
      <c r="J6228" s="11" t="s">
        <v>1010</v>
      </c>
      <c r="K6228" s="45" t="s">
        <v>11902</v>
      </c>
      <c r="L6228" s="45" t="s">
        <v>11889</v>
      </c>
      <c r="M6228" s="45" t="s">
        <v>11904</v>
      </c>
      <c r="N6228" s="45" t="s">
        <v>11841</v>
      </c>
      <c r="O6228" s="45" t="s">
        <v>5363</v>
      </c>
      <c r="P6228" s="115" t="s">
        <v>11905</v>
      </c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</row>
    <row r="6229" spans="1:50" ht="48" x14ac:dyDescent="0.2">
      <c r="A6229" s="11"/>
      <c r="B6229" s="5"/>
      <c r="C6229" s="5"/>
      <c r="D6229" s="5"/>
      <c r="E6229" s="5"/>
      <c r="F6229" s="5"/>
      <c r="G6229" s="26"/>
      <c r="H6229" s="11"/>
      <c r="I6229" s="5"/>
      <c r="J6229" s="11" t="s">
        <v>1010</v>
      </c>
      <c r="K6229" s="45" t="s">
        <v>11902</v>
      </c>
      <c r="L6229" s="45" t="s">
        <v>11889</v>
      </c>
      <c r="M6229" s="45" t="s">
        <v>11891</v>
      </c>
      <c r="N6229" s="45" t="s">
        <v>11841</v>
      </c>
      <c r="O6229" s="45" t="s">
        <v>5363</v>
      </c>
      <c r="P6229" s="115" t="s">
        <v>11906</v>
      </c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</row>
    <row r="6230" spans="1:50" ht="24" x14ac:dyDescent="0.2">
      <c r="A6230" s="11"/>
      <c r="B6230" s="5"/>
      <c r="C6230" s="5"/>
      <c r="D6230" s="5"/>
      <c r="E6230" s="5"/>
      <c r="F6230" s="5"/>
      <c r="G6230" s="26"/>
      <c r="H6230" s="11"/>
      <c r="I6230" s="5"/>
      <c r="J6230" s="11" t="s">
        <v>1010</v>
      </c>
      <c r="K6230" s="45" t="s">
        <v>11902</v>
      </c>
      <c r="L6230" s="45" t="s">
        <v>7819</v>
      </c>
      <c r="M6230" s="45" t="s">
        <v>11850</v>
      </c>
      <c r="N6230" s="45" t="s">
        <v>11841</v>
      </c>
      <c r="O6230" s="45" t="s">
        <v>5363</v>
      </c>
      <c r="P6230" s="115" t="s">
        <v>11907</v>
      </c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</row>
    <row r="6231" spans="1:50" ht="36" x14ac:dyDescent="0.2">
      <c r="A6231" s="11"/>
      <c r="B6231" s="5"/>
      <c r="C6231" s="5"/>
      <c r="D6231" s="5"/>
      <c r="E6231" s="5"/>
      <c r="F6231" s="5"/>
      <c r="G6231" s="26"/>
      <c r="H6231" s="11"/>
      <c r="I6231" s="5"/>
      <c r="J6231" s="11" t="s">
        <v>1010</v>
      </c>
      <c r="K6231" s="45" t="s">
        <v>11902</v>
      </c>
      <c r="L6231" s="45" t="s">
        <v>11893</v>
      </c>
      <c r="M6231" s="45" t="s">
        <v>11854</v>
      </c>
      <c r="N6231" s="45" t="s">
        <v>11841</v>
      </c>
      <c r="O6231" s="45" t="s">
        <v>5363</v>
      </c>
      <c r="P6231" s="115" t="s">
        <v>7705</v>
      </c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</row>
    <row r="6232" spans="1:50" ht="24" x14ac:dyDescent="0.2">
      <c r="A6232" s="11"/>
      <c r="B6232" s="5"/>
      <c r="C6232" s="5"/>
      <c r="D6232" s="5"/>
      <c r="E6232" s="5"/>
      <c r="F6232" s="5"/>
      <c r="G6232" s="26"/>
      <c r="H6232" s="11"/>
      <c r="I6232" s="5"/>
      <c r="J6232" s="11" t="s">
        <v>1010</v>
      </c>
      <c r="K6232" s="45" t="s">
        <v>11902</v>
      </c>
      <c r="L6232" s="45" t="s">
        <v>5562</v>
      </c>
      <c r="M6232" s="45" t="s">
        <v>11850</v>
      </c>
      <c r="N6232" s="45" t="s">
        <v>11841</v>
      </c>
      <c r="O6232" s="45" t="s">
        <v>5363</v>
      </c>
      <c r="P6232" s="115" t="s">
        <v>11908</v>
      </c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</row>
    <row r="6233" spans="1:50" ht="24" x14ac:dyDescent="0.2">
      <c r="A6233" s="11"/>
      <c r="B6233" s="5"/>
      <c r="C6233" s="5"/>
      <c r="D6233" s="5"/>
      <c r="E6233" s="5"/>
      <c r="F6233" s="5"/>
      <c r="G6233" s="26"/>
      <c r="H6233" s="11"/>
      <c r="I6233" s="5"/>
      <c r="J6233" s="11" t="s">
        <v>1010</v>
      </c>
      <c r="K6233" s="45" t="s">
        <v>11902</v>
      </c>
      <c r="L6233" s="45" t="s">
        <v>11909</v>
      </c>
      <c r="M6233" s="45" t="s">
        <v>11850</v>
      </c>
      <c r="N6233" s="45" t="s">
        <v>11841</v>
      </c>
      <c r="O6233" s="45" t="s">
        <v>5363</v>
      </c>
      <c r="P6233" s="115" t="s">
        <v>5817</v>
      </c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</row>
    <row r="6234" spans="1:50" x14ac:dyDescent="0.2">
      <c r="A6234" s="11"/>
      <c r="B6234" s="5"/>
      <c r="C6234" s="5"/>
      <c r="D6234" s="5"/>
      <c r="E6234" s="5"/>
      <c r="F6234" s="5"/>
      <c r="G6234" s="26"/>
      <c r="H6234" s="11"/>
      <c r="I6234" s="5"/>
      <c r="J6234" s="11" t="s">
        <v>1010</v>
      </c>
      <c r="K6234" s="45" t="s">
        <v>11902</v>
      </c>
      <c r="L6234" s="45" t="s">
        <v>11896</v>
      </c>
      <c r="M6234" s="45" t="s">
        <v>11897</v>
      </c>
      <c r="N6234" s="45" t="s">
        <v>11841</v>
      </c>
      <c r="O6234" s="45" t="s">
        <v>5363</v>
      </c>
      <c r="P6234" s="115" t="s">
        <v>11898</v>
      </c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</row>
    <row r="6235" spans="1:50" x14ac:dyDescent="0.2">
      <c r="A6235" s="11"/>
      <c r="B6235" s="14"/>
      <c r="C6235" s="5"/>
      <c r="D6235" s="5"/>
      <c r="E6235" s="5"/>
      <c r="F6235" s="5"/>
      <c r="G6235" s="26"/>
      <c r="H6235" s="11"/>
      <c r="I6235" s="5"/>
      <c r="J6235" s="11" t="s">
        <v>1010</v>
      </c>
      <c r="K6235" s="45" t="s">
        <v>11902</v>
      </c>
      <c r="L6235" s="45" t="s">
        <v>11896</v>
      </c>
      <c r="M6235" s="45" t="s">
        <v>11900</v>
      </c>
      <c r="N6235" s="45" t="s">
        <v>11841</v>
      </c>
      <c r="O6235" s="45" t="s">
        <v>5363</v>
      </c>
      <c r="P6235" s="115" t="s">
        <v>11910</v>
      </c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</row>
    <row r="6236" spans="1:50" ht="48" x14ac:dyDescent="0.2">
      <c r="A6236" s="11"/>
      <c r="B6236" s="14"/>
      <c r="C6236" s="5"/>
      <c r="D6236" s="5"/>
      <c r="E6236" s="5"/>
      <c r="F6236" s="5"/>
      <c r="G6236" s="26"/>
      <c r="H6236" s="11"/>
      <c r="I6236" s="5"/>
      <c r="J6236" s="11" t="s">
        <v>1010</v>
      </c>
      <c r="K6236" s="45" t="s">
        <v>11911</v>
      </c>
      <c r="L6236" s="45" t="s">
        <v>11912</v>
      </c>
      <c r="M6236" s="45" t="s">
        <v>11850</v>
      </c>
      <c r="N6236" s="45" t="s">
        <v>11846</v>
      </c>
      <c r="O6236" s="45" t="s">
        <v>5363</v>
      </c>
      <c r="P6236" s="115" t="s">
        <v>11847</v>
      </c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</row>
    <row r="6237" spans="1:50" ht="72" x14ac:dyDescent="0.2">
      <c r="A6237" s="11"/>
      <c r="B6237" s="14"/>
      <c r="C6237" s="5"/>
      <c r="D6237" s="5"/>
      <c r="E6237" s="5"/>
      <c r="F6237" s="5"/>
      <c r="G6237" s="26"/>
      <c r="H6237" s="11"/>
      <c r="I6237" s="5"/>
      <c r="J6237" s="11" t="s">
        <v>1010</v>
      </c>
      <c r="K6237" s="45" t="s">
        <v>11913</v>
      </c>
      <c r="L6237" s="45" t="s">
        <v>11914</v>
      </c>
      <c r="M6237" s="45" t="s">
        <v>11850</v>
      </c>
      <c r="N6237" s="45" t="s">
        <v>11846</v>
      </c>
      <c r="O6237" s="45" t="s">
        <v>5363</v>
      </c>
      <c r="P6237" s="115" t="s">
        <v>11915</v>
      </c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</row>
    <row r="6238" spans="1:50" ht="48" x14ac:dyDescent="0.2">
      <c r="A6238" s="11"/>
      <c r="B6238" s="14"/>
      <c r="C6238" s="5"/>
      <c r="D6238" s="5"/>
      <c r="E6238" s="5"/>
      <c r="F6238" s="5"/>
      <c r="G6238" s="26"/>
      <c r="H6238" s="11"/>
      <c r="I6238" s="5"/>
      <c r="J6238" s="11" t="s">
        <v>1010</v>
      </c>
      <c r="K6238" s="45" t="s">
        <v>11916</v>
      </c>
      <c r="L6238" s="45" t="s">
        <v>11912</v>
      </c>
      <c r="M6238" s="45" t="s">
        <v>11850</v>
      </c>
      <c r="N6238" s="45" t="s">
        <v>11841</v>
      </c>
      <c r="O6238" s="45" t="s">
        <v>5363</v>
      </c>
      <c r="P6238" s="115" t="s">
        <v>11868</v>
      </c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</row>
    <row r="6239" spans="1:50" ht="72" x14ac:dyDescent="0.2">
      <c r="A6239" s="11"/>
      <c r="B6239" s="14"/>
      <c r="C6239" s="5"/>
      <c r="D6239" s="5"/>
      <c r="E6239" s="5"/>
      <c r="F6239" s="5"/>
      <c r="G6239" s="26"/>
      <c r="H6239" s="11"/>
      <c r="I6239" s="5"/>
      <c r="J6239" s="11" t="s">
        <v>1010</v>
      </c>
      <c r="K6239" s="45" t="s">
        <v>11917</v>
      </c>
      <c r="L6239" s="45" t="s">
        <v>11918</v>
      </c>
      <c r="M6239" s="45" t="s">
        <v>11919</v>
      </c>
      <c r="N6239" s="45" t="s">
        <v>11841</v>
      </c>
      <c r="O6239" s="45" t="s">
        <v>5363</v>
      </c>
      <c r="P6239" s="115" t="s">
        <v>5005</v>
      </c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</row>
    <row r="6240" spans="1:50" ht="72" x14ac:dyDescent="0.2">
      <c r="A6240" s="11"/>
      <c r="B6240" s="14"/>
      <c r="C6240" s="5"/>
      <c r="D6240" s="5"/>
      <c r="E6240" s="5"/>
      <c r="F6240" s="5"/>
      <c r="G6240" s="26"/>
      <c r="H6240" s="11"/>
      <c r="I6240" s="5"/>
      <c r="J6240" s="11" t="s">
        <v>1010</v>
      </c>
      <c r="K6240" s="45" t="s">
        <v>11917</v>
      </c>
      <c r="L6240" s="45" t="s">
        <v>11914</v>
      </c>
      <c r="M6240" s="45" t="s">
        <v>11795</v>
      </c>
      <c r="N6240" s="45" t="s">
        <v>11841</v>
      </c>
      <c r="O6240" s="45" t="s">
        <v>5363</v>
      </c>
      <c r="P6240" s="115" t="s">
        <v>7937</v>
      </c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</row>
    <row r="6241" spans="1:50" ht="24" x14ac:dyDescent="0.2">
      <c r="A6241" s="11"/>
      <c r="B6241" s="14"/>
      <c r="C6241" s="5"/>
      <c r="D6241" s="5"/>
      <c r="E6241" s="5"/>
      <c r="F6241" s="5"/>
      <c r="G6241" s="26"/>
      <c r="H6241" s="11"/>
      <c r="I6241" s="5"/>
      <c r="J6241" s="11" t="s">
        <v>1010</v>
      </c>
      <c r="K6241" s="45" t="s">
        <v>11920</v>
      </c>
      <c r="L6241" s="45" t="s">
        <v>5280</v>
      </c>
      <c r="M6241" s="45" t="s">
        <v>11850</v>
      </c>
      <c r="N6241" s="45" t="s">
        <v>11841</v>
      </c>
      <c r="O6241" s="45" t="s">
        <v>5363</v>
      </c>
      <c r="P6241" s="115" t="s">
        <v>11860</v>
      </c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</row>
    <row r="6242" spans="1:50" ht="24" x14ac:dyDescent="0.2">
      <c r="A6242" s="11"/>
      <c r="B6242" s="14"/>
      <c r="C6242" s="5"/>
      <c r="D6242" s="5"/>
      <c r="E6242" s="5"/>
      <c r="F6242" s="5"/>
      <c r="G6242" s="26"/>
      <c r="H6242" s="11"/>
      <c r="I6242" s="5"/>
      <c r="J6242" s="11" t="s">
        <v>1010</v>
      </c>
      <c r="K6242" s="45" t="s">
        <v>11921</v>
      </c>
      <c r="L6242" s="45" t="s">
        <v>11845</v>
      </c>
      <c r="M6242" s="45" t="s">
        <v>11922</v>
      </c>
      <c r="N6242" s="45" t="s">
        <v>11841</v>
      </c>
      <c r="O6242" s="45" t="s">
        <v>5363</v>
      </c>
      <c r="P6242" s="115" t="s">
        <v>5005</v>
      </c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</row>
    <row r="6243" spans="1:50" ht="24" x14ac:dyDescent="0.2">
      <c r="A6243" s="11"/>
      <c r="B6243" s="14"/>
      <c r="C6243" s="5"/>
      <c r="D6243" s="5"/>
      <c r="E6243" s="5"/>
      <c r="F6243" s="5"/>
      <c r="G6243" s="26"/>
      <c r="H6243" s="11"/>
      <c r="I6243" s="5"/>
      <c r="J6243" s="11" t="s">
        <v>1010</v>
      </c>
      <c r="K6243" s="45" t="s">
        <v>11921</v>
      </c>
      <c r="L6243" s="45" t="s">
        <v>11845</v>
      </c>
      <c r="M6243" s="45" t="s">
        <v>11923</v>
      </c>
      <c r="N6243" s="45" t="s">
        <v>11841</v>
      </c>
      <c r="O6243" s="45" t="s">
        <v>5363</v>
      </c>
      <c r="P6243" s="115" t="s">
        <v>8804</v>
      </c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</row>
    <row r="6244" spans="1:50" x14ac:dyDescent="0.2">
      <c r="A6244" s="11"/>
      <c r="B6244" s="14"/>
      <c r="C6244" s="5"/>
      <c r="D6244" s="5"/>
      <c r="E6244" s="5"/>
      <c r="F6244" s="5"/>
      <c r="G6244" s="26"/>
      <c r="H6244" s="11"/>
      <c r="I6244" s="5"/>
      <c r="J6244" s="11" t="s">
        <v>1010</v>
      </c>
      <c r="K6244" s="45" t="s">
        <v>11924</v>
      </c>
      <c r="L6244" s="45" t="s">
        <v>11896</v>
      </c>
      <c r="M6244" s="45" t="s">
        <v>11900</v>
      </c>
      <c r="N6244" s="45" t="s">
        <v>11841</v>
      </c>
      <c r="O6244" s="45" t="s">
        <v>5363</v>
      </c>
      <c r="P6244" s="115" t="s">
        <v>11910</v>
      </c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</row>
    <row r="6245" spans="1:50" ht="48" x14ac:dyDescent="0.2">
      <c r="A6245" s="11"/>
      <c r="B6245" s="14"/>
      <c r="C6245" s="9"/>
      <c r="D6245" s="5"/>
      <c r="E6245" s="5"/>
      <c r="F6245" s="5"/>
      <c r="G6245" s="26"/>
      <c r="H6245" s="11"/>
      <c r="I6245" s="5"/>
      <c r="J6245" s="11" t="s">
        <v>1009</v>
      </c>
      <c r="K6245" s="45" t="s">
        <v>11925</v>
      </c>
      <c r="L6245" s="45" t="s">
        <v>11926</v>
      </c>
      <c r="M6245" s="45" t="s">
        <v>11927</v>
      </c>
      <c r="N6245" s="45" t="s">
        <v>11928</v>
      </c>
      <c r="O6245" s="45" t="s">
        <v>5363</v>
      </c>
      <c r="P6245" s="115" t="s">
        <v>5005</v>
      </c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</row>
    <row r="6246" spans="1:50" x14ac:dyDescent="0.2">
      <c r="A6246" s="11"/>
      <c r="B6246" s="5"/>
      <c r="C6246" s="5"/>
      <c r="D6246" s="5"/>
      <c r="E6246" s="5"/>
      <c r="F6246" s="5"/>
      <c r="G6246" s="24" t="s">
        <v>3403</v>
      </c>
      <c r="H6246" s="23"/>
      <c r="I6246" s="5"/>
      <c r="J6246" s="11"/>
      <c r="K6246" s="45"/>
      <c r="L6246" s="45"/>
      <c r="M6246" s="45"/>
      <c r="N6246" s="45"/>
      <c r="O6246" s="45"/>
      <c r="P6246" s="113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</row>
    <row r="6247" spans="1:50" x14ac:dyDescent="0.2">
      <c r="A6247" s="11"/>
      <c r="B6247" s="5"/>
      <c r="C6247" s="5"/>
      <c r="D6247" s="5"/>
      <c r="E6247" s="5"/>
      <c r="F6247" s="5"/>
      <c r="G6247" s="26"/>
      <c r="H6247" s="11" t="s">
        <v>2197</v>
      </c>
      <c r="I6247" s="5"/>
      <c r="J6247" s="11"/>
      <c r="K6247" s="45"/>
      <c r="L6247" s="45"/>
      <c r="M6247" s="45"/>
      <c r="N6247" s="45"/>
      <c r="O6247" s="45"/>
      <c r="P6247" s="113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</row>
    <row r="6248" spans="1:50" x14ac:dyDescent="0.2">
      <c r="A6248" s="11"/>
      <c r="B6248" s="5"/>
      <c r="C6248" s="5"/>
      <c r="D6248" s="5"/>
      <c r="E6248" s="5"/>
      <c r="F6248" s="5"/>
      <c r="G6248" s="26"/>
      <c r="H6248" s="23"/>
      <c r="I6248" s="11" t="s">
        <v>150</v>
      </c>
      <c r="J6248" s="11"/>
      <c r="K6248" s="45"/>
      <c r="L6248" s="45"/>
      <c r="M6248" s="45"/>
      <c r="N6248" s="45"/>
      <c r="O6248" s="45"/>
      <c r="P6248" s="113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</row>
    <row r="6249" spans="1:50" ht="96" x14ac:dyDescent="0.2">
      <c r="A6249" s="11"/>
      <c r="B6249" s="14"/>
      <c r="C6249" s="5"/>
      <c r="D6249" s="5"/>
      <c r="E6249" s="5"/>
      <c r="F6249" s="5"/>
      <c r="G6249" s="26"/>
      <c r="H6249" s="23"/>
      <c r="I6249" s="5"/>
      <c r="J6249" s="11" t="s">
        <v>1010</v>
      </c>
      <c r="K6249" s="45" t="s">
        <v>11929</v>
      </c>
      <c r="L6249" s="45" t="s">
        <v>6424</v>
      </c>
      <c r="M6249" s="45" t="s">
        <v>11930</v>
      </c>
      <c r="N6249" s="45" t="s">
        <v>5370</v>
      </c>
      <c r="O6249" s="45" t="s">
        <v>5363</v>
      </c>
      <c r="P6249" s="115" t="s">
        <v>11931</v>
      </c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</row>
    <row r="6250" spans="1:50" ht="96" x14ac:dyDescent="0.2">
      <c r="A6250" s="11"/>
      <c r="B6250" s="14"/>
      <c r="C6250" s="5"/>
      <c r="D6250" s="5"/>
      <c r="E6250" s="5"/>
      <c r="F6250" s="5"/>
      <c r="G6250" s="26"/>
      <c r="H6250" s="23"/>
      <c r="I6250" s="5"/>
      <c r="J6250" s="11" t="s">
        <v>1010</v>
      </c>
      <c r="K6250" s="45" t="s">
        <v>11929</v>
      </c>
      <c r="L6250" s="45" t="s">
        <v>11932</v>
      </c>
      <c r="M6250" s="45" t="s">
        <v>11933</v>
      </c>
      <c r="N6250" s="45" t="s">
        <v>6266</v>
      </c>
      <c r="O6250" s="45" t="s">
        <v>5363</v>
      </c>
      <c r="P6250" s="115" t="s">
        <v>11934</v>
      </c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</row>
    <row r="6251" spans="1:50" ht="24" x14ac:dyDescent="0.2">
      <c r="A6251" s="11"/>
      <c r="B6251" s="14"/>
      <c r="C6251" s="5"/>
      <c r="D6251" s="5"/>
      <c r="E6251" s="5"/>
      <c r="F6251" s="5"/>
      <c r="G6251" s="26"/>
      <c r="H6251" s="7"/>
      <c r="I6251" s="5"/>
      <c r="J6251" s="11" t="s">
        <v>1010</v>
      </c>
      <c r="K6251" s="45" t="s">
        <v>11929</v>
      </c>
      <c r="L6251" s="45" t="s">
        <v>7819</v>
      </c>
      <c r="M6251" s="45" t="s">
        <v>11935</v>
      </c>
      <c r="N6251" s="45" t="s">
        <v>6266</v>
      </c>
      <c r="O6251" s="45" t="s">
        <v>5363</v>
      </c>
      <c r="P6251" s="115" t="s">
        <v>5005</v>
      </c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</row>
    <row r="6252" spans="1:50" x14ac:dyDescent="0.2">
      <c r="A6252" s="11"/>
      <c r="B6252" s="14"/>
      <c r="C6252" s="5"/>
      <c r="D6252" s="5"/>
      <c r="E6252" s="5"/>
      <c r="F6252" s="5"/>
      <c r="G6252" s="26"/>
      <c r="H6252" s="23"/>
      <c r="I6252" s="5"/>
      <c r="J6252" s="11" t="s">
        <v>1010</v>
      </c>
      <c r="K6252" s="45" t="s">
        <v>11929</v>
      </c>
      <c r="L6252" s="45" t="s">
        <v>7819</v>
      </c>
      <c r="M6252" s="45" t="s">
        <v>11936</v>
      </c>
      <c r="N6252" s="45" t="s">
        <v>6266</v>
      </c>
      <c r="O6252" s="45" t="s">
        <v>5363</v>
      </c>
      <c r="P6252" s="115" t="s">
        <v>11937</v>
      </c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</row>
    <row r="6253" spans="1:50" ht="24" x14ac:dyDescent="0.2">
      <c r="A6253" s="11"/>
      <c r="B6253" s="14"/>
      <c r="C6253" s="5"/>
      <c r="D6253" s="5"/>
      <c r="E6253" s="5"/>
      <c r="F6253" s="5"/>
      <c r="G6253" s="26"/>
      <c r="H6253" s="7"/>
      <c r="I6253" s="5"/>
      <c r="J6253" s="11" t="s">
        <v>1010</v>
      </c>
      <c r="K6253" s="45" t="s">
        <v>11938</v>
      </c>
      <c r="L6253" s="45" t="s">
        <v>7819</v>
      </c>
      <c r="M6253" s="45" t="s">
        <v>11939</v>
      </c>
      <c r="N6253" s="45" t="s">
        <v>5370</v>
      </c>
      <c r="O6253" s="45" t="s">
        <v>5363</v>
      </c>
      <c r="P6253" s="115" t="s">
        <v>5005</v>
      </c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</row>
    <row r="6254" spans="1:50" x14ac:dyDescent="0.2">
      <c r="A6254" s="11"/>
      <c r="B6254" s="14"/>
      <c r="C6254" s="5"/>
      <c r="D6254" s="5"/>
      <c r="E6254" s="5"/>
      <c r="F6254" s="5"/>
      <c r="G6254" s="26"/>
      <c r="H6254" s="23"/>
      <c r="I6254" s="5"/>
      <c r="J6254" s="11" t="s">
        <v>1010</v>
      </c>
      <c r="K6254" s="45" t="s">
        <v>11938</v>
      </c>
      <c r="L6254" s="45" t="s">
        <v>7819</v>
      </c>
      <c r="M6254" s="45" t="s">
        <v>11940</v>
      </c>
      <c r="N6254" s="45" t="s">
        <v>5370</v>
      </c>
      <c r="O6254" s="45" t="s">
        <v>5363</v>
      </c>
      <c r="P6254" s="115" t="s">
        <v>11941</v>
      </c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</row>
    <row r="6255" spans="1:50" x14ac:dyDescent="0.2">
      <c r="A6255" s="11"/>
      <c r="B6255" s="5"/>
      <c r="C6255" s="5"/>
      <c r="D6255" s="5"/>
      <c r="E6255" s="5"/>
      <c r="F6255" s="5"/>
      <c r="G6255" s="24" t="s">
        <v>3866</v>
      </c>
      <c r="H6255" s="23"/>
      <c r="I6255" s="5"/>
      <c r="J6255" s="11"/>
      <c r="K6255" s="45"/>
      <c r="L6255" s="45"/>
      <c r="M6255" s="45"/>
      <c r="N6255" s="45"/>
      <c r="O6255" s="45"/>
      <c r="P6255" s="113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</row>
    <row r="6256" spans="1:50" x14ac:dyDescent="0.2">
      <c r="A6256" s="11"/>
      <c r="B6256" s="5"/>
      <c r="C6256" s="5"/>
      <c r="D6256" s="5"/>
      <c r="E6256" s="5"/>
      <c r="F6256" s="5"/>
      <c r="G6256" s="26"/>
      <c r="H6256" s="11" t="s">
        <v>2198</v>
      </c>
      <c r="I6256" s="5"/>
      <c r="J6256" s="11"/>
      <c r="K6256" s="45"/>
      <c r="L6256" s="45"/>
      <c r="M6256" s="45"/>
      <c r="N6256" s="45"/>
      <c r="O6256" s="45"/>
      <c r="P6256" s="113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</row>
    <row r="6257" spans="1:50" x14ac:dyDescent="0.2">
      <c r="A6257" s="11"/>
      <c r="B6257" s="5"/>
      <c r="C6257" s="5"/>
      <c r="D6257" s="5"/>
      <c r="E6257" s="5"/>
      <c r="F6257" s="5"/>
      <c r="G6257" s="26"/>
      <c r="H6257" s="23"/>
      <c r="I6257" s="11" t="s">
        <v>150</v>
      </c>
      <c r="J6257" s="11"/>
      <c r="K6257" s="45"/>
      <c r="L6257" s="45"/>
      <c r="M6257" s="45"/>
      <c r="N6257" s="45"/>
      <c r="O6257" s="45"/>
      <c r="P6257" s="113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  <c r="AV6257" s="5"/>
      <c r="AW6257" s="5"/>
      <c r="AX6257" s="5"/>
    </row>
    <row r="6258" spans="1:50" ht="24" x14ac:dyDescent="0.2">
      <c r="A6258" s="11"/>
      <c r="B6258" s="14"/>
      <c r="C6258" s="5"/>
      <c r="D6258" s="5"/>
      <c r="E6258" s="5"/>
      <c r="F6258" s="5"/>
      <c r="G6258" s="26"/>
      <c r="H6258" s="7"/>
      <c r="I6258" s="5"/>
      <c r="J6258" s="11" t="s">
        <v>1010</v>
      </c>
      <c r="K6258" s="45" t="s">
        <v>11942</v>
      </c>
      <c r="L6258" s="45" t="s">
        <v>11788</v>
      </c>
      <c r="M6258" s="45" t="s">
        <v>11850</v>
      </c>
      <c r="N6258" s="45" t="s">
        <v>10489</v>
      </c>
      <c r="O6258" s="45" t="s">
        <v>5363</v>
      </c>
      <c r="P6258" s="115" t="s">
        <v>10019</v>
      </c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</row>
    <row r="6259" spans="1:50" ht="48" x14ac:dyDescent="0.2">
      <c r="A6259" s="11"/>
      <c r="B6259" s="14"/>
      <c r="C6259" s="5"/>
      <c r="D6259" s="5"/>
      <c r="E6259" s="5"/>
      <c r="F6259" s="5"/>
      <c r="G6259" s="26"/>
      <c r="H6259" s="23"/>
      <c r="I6259" s="5"/>
      <c r="J6259" s="11" t="s">
        <v>1010</v>
      </c>
      <c r="K6259" s="45" t="s">
        <v>11942</v>
      </c>
      <c r="L6259" s="45" t="s">
        <v>11943</v>
      </c>
      <c r="M6259" s="45" t="s">
        <v>11944</v>
      </c>
      <c r="N6259" s="45" t="s">
        <v>10489</v>
      </c>
      <c r="O6259" s="45" t="s">
        <v>5363</v>
      </c>
      <c r="P6259" s="115" t="s">
        <v>5005</v>
      </c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</row>
    <row r="6260" spans="1:50" ht="24" x14ac:dyDescent="0.2">
      <c r="A6260" s="11"/>
      <c r="B6260" s="14"/>
      <c r="C6260" s="5"/>
      <c r="D6260" s="5"/>
      <c r="E6260" s="5"/>
      <c r="F6260" s="5"/>
      <c r="G6260" s="26"/>
      <c r="H6260" s="23"/>
      <c r="I6260" s="5"/>
      <c r="J6260" s="11" t="s">
        <v>1010</v>
      </c>
      <c r="K6260" s="45" t="s">
        <v>11945</v>
      </c>
      <c r="L6260" s="45" t="s">
        <v>8712</v>
      </c>
      <c r="M6260" s="45" t="s">
        <v>11850</v>
      </c>
      <c r="N6260" s="45" t="s">
        <v>10489</v>
      </c>
      <c r="O6260" s="45" t="s">
        <v>5363</v>
      </c>
      <c r="P6260" s="115" t="s">
        <v>5005</v>
      </c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</row>
    <row r="6261" spans="1:50" ht="24" x14ac:dyDescent="0.2">
      <c r="A6261" s="11"/>
      <c r="B6261" s="14"/>
      <c r="C6261" s="5"/>
      <c r="D6261" s="5"/>
      <c r="E6261" s="5"/>
      <c r="F6261" s="5"/>
      <c r="G6261" s="26"/>
      <c r="H6261" s="7"/>
      <c r="I6261" s="5"/>
      <c r="J6261" s="11" t="s">
        <v>1010</v>
      </c>
      <c r="K6261" s="45" t="s">
        <v>11946</v>
      </c>
      <c r="L6261" s="45" t="s">
        <v>5613</v>
      </c>
      <c r="M6261" s="45" t="s">
        <v>11947</v>
      </c>
      <c r="N6261" s="45" t="s">
        <v>10489</v>
      </c>
      <c r="O6261" s="45" t="s">
        <v>5363</v>
      </c>
      <c r="P6261" s="115" t="s">
        <v>11948</v>
      </c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</row>
    <row r="6262" spans="1:50" ht="24" x14ac:dyDescent="0.2">
      <c r="A6262" s="11"/>
      <c r="B6262" s="14"/>
      <c r="C6262" s="5"/>
      <c r="D6262" s="5"/>
      <c r="E6262" s="5"/>
      <c r="F6262" s="5"/>
      <c r="G6262" s="26"/>
      <c r="H6262" s="23"/>
      <c r="I6262" s="5"/>
      <c r="J6262" s="11" t="s">
        <v>1010</v>
      </c>
      <c r="K6262" s="45" t="s">
        <v>11946</v>
      </c>
      <c r="L6262" s="45" t="s">
        <v>5613</v>
      </c>
      <c r="M6262" s="45" t="s">
        <v>11850</v>
      </c>
      <c r="N6262" s="45" t="s">
        <v>10489</v>
      </c>
      <c r="O6262" s="45" t="s">
        <v>5363</v>
      </c>
      <c r="P6262" s="115" t="s">
        <v>5157</v>
      </c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</row>
    <row r="6263" spans="1:50" ht="36" x14ac:dyDescent="0.2">
      <c r="A6263" s="11"/>
      <c r="B6263" s="14"/>
      <c r="C6263" s="5"/>
      <c r="D6263" s="5"/>
      <c r="E6263" s="5"/>
      <c r="F6263" s="5"/>
      <c r="G6263" s="26"/>
      <c r="H6263" s="23"/>
      <c r="I6263" s="5"/>
      <c r="J6263" s="11" t="s">
        <v>1010</v>
      </c>
      <c r="K6263" s="45" t="s">
        <v>11946</v>
      </c>
      <c r="L6263" s="45" t="s">
        <v>5008</v>
      </c>
      <c r="M6263" s="45" t="s">
        <v>11949</v>
      </c>
      <c r="N6263" s="45" t="s">
        <v>10489</v>
      </c>
      <c r="O6263" s="45" t="s">
        <v>5363</v>
      </c>
      <c r="P6263" s="115" t="s">
        <v>5005</v>
      </c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</row>
    <row r="6264" spans="1:50" ht="36" x14ac:dyDescent="0.2">
      <c r="A6264" s="11"/>
      <c r="B6264" s="14"/>
      <c r="C6264" s="5"/>
      <c r="D6264" s="5"/>
      <c r="E6264" s="5"/>
      <c r="F6264" s="5"/>
      <c r="G6264" s="26"/>
      <c r="H6264" s="23"/>
      <c r="I6264" s="5"/>
      <c r="J6264" s="11" t="s">
        <v>1010</v>
      </c>
      <c r="K6264" s="45" t="s">
        <v>11946</v>
      </c>
      <c r="L6264" s="45" t="s">
        <v>11950</v>
      </c>
      <c r="M6264" s="45" t="s">
        <v>11850</v>
      </c>
      <c r="N6264" s="45" t="s">
        <v>10489</v>
      </c>
      <c r="O6264" s="45" t="s">
        <v>5363</v>
      </c>
      <c r="P6264" s="115" t="s">
        <v>5397</v>
      </c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</row>
    <row r="6265" spans="1:50" ht="24" x14ac:dyDescent="0.2">
      <c r="A6265" s="11"/>
      <c r="B6265" s="14"/>
      <c r="C6265" s="5"/>
      <c r="D6265" s="5"/>
      <c r="E6265" s="5"/>
      <c r="F6265" s="5"/>
      <c r="G6265" s="26"/>
      <c r="H6265" s="23"/>
      <c r="I6265" s="5"/>
      <c r="J6265" s="11" t="s">
        <v>1010</v>
      </c>
      <c r="K6265" s="45" t="s">
        <v>11946</v>
      </c>
      <c r="L6265" s="45" t="s">
        <v>8712</v>
      </c>
      <c r="M6265" s="45" t="s">
        <v>11947</v>
      </c>
      <c r="N6265" s="45" t="s">
        <v>10489</v>
      </c>
      <c r="O6265" s="45" t="s">
        <v>5363</v>
      </c>
      <c r="P6265" s="115" t="s">
        <v>11951</v>
      </c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</row>
    <row r="6266" spans="1:50" ht="24" x14ac:dyDescent="0.2">
      <c r="A6266" s="11"/>
      <c r="B6266" s="14"/>
      <c r="C6266" s="5"/>
      <c r="D6266" s="5"/>
      <c r="E6266" s="5"/>
      <c r="F6266" s="5"/>
      <c r="G6266" s="26"/>
      <c r="H6266" s="7"/>
      <c r="I6266" s="5"/>
      <c r="J6266" s="11" t="s">
        <v>1010</v>
      </c>
      <c r="K6266" s="45" t="s">
        <v>11946</v>
      </c>
      <c r="L6266" s="45" t="s">
        <v>8712</v>
      </c>
      <c r="M6266" s="45" t="s">
        <v>11850</v>
      </c>
      <c r="N6266" s="45" t="s">
        <v>10489</v>
      </c>
      <c r="O6266" s="45" t="s">
        <v>5363</v>
      </c>
      <c r="P6266" s="115" t="s">
        <v>11952</v>
      </c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</row>
    <row r="6267" spans="1:50" ht="36" x14ac:dyDescent="0.2">
      <c r="A6267" s="11"/>
      <c r="B6267" s="14"/>
      <c r="C6267" s="5"/>
      <c r="D6267" s="5"/>
      <c r="E6267" s="5"/>
      <c r="F6267" s="5"/>
      <c r="G6267" s="26"/>
      <c r="H6267" s="7"/>
      <c r="I6267" s="5"/>
      <c r="J6267" s="11" t="s">
        <v>1010</v>
      </c>
      <c r="K6267" s="45" t="s">
        <v>11953</v>
      </c>
      <c r="L6267" s="45" t="s">
        <v>11839</v>
      </c>
      <c r="M6267" s="45" t="s">
        <v>11954</v>
      </c>
      <c r="N6267" s="45" t="s">
        <v>10489</v>
      </c>
      <c r="O6267" s="45" t="s">
        <v>5363</v>
      </c>
      <c r="P6267" s="115" t="s">
        <v>5005</v>
      </c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</row>
    <row r="6268" spans="1:50" ht="48" x14ac:dyDescent="0.2">
      <c r="A6268" s="11"/>
      <c r="B6268" s="14"/>
      <c r="C6268" s="5"/>
      <c r="D6268" s="5"/>
      <c r="E6268" s="5"/>
      <c r="F6268" s="5"/>
      <c r="G6268" s="26"/>
      <c r="H6268" s="23"/>
      <c r="I6268" s="5"/>
      <c r="J6268" s="11" t="s">
        <v>1010</v>
      </c>
      <c r="K6268" s="45" t="s">
        <v>11955</v>
      </c>
      <c r="L6268" s="45" t="s">
        <v>5280</v>
      </c>
      <c r="M6268" s="45" t="s">
        <v>11956</v>
      </c>
      <c r="N6268" s="45" t="s">
        <v>10489</v>
      </c>
      <c r="O6268" s="45" t="s">
        <v>5363</v>
      </c>
      <c r="P6268" s="115" t="s">
        <v>5005</v>
      </c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</row>
    <row r="6269" spans="1:50" ht="24" x14ac:dyDescent="0.2">
      <c r="A6269" s="11"/>
      <c r="B6269" s="14"/>
      <c r="C6269" s="5"/>
      <c r="D6269" s="5"/>
      <c r="E6269" s="5"/>
      <c r="F6269" s="5"/>
      <c r="G6269" s="26"/>
      <c r="H6269" s="23"/>
      <c r="I6269" s="5"/>
      <c r="J6269" s="11" t="s">
        <v>1010</v>
      </c>
      <c r="K6269" s="45" t="s">
        <v>11957</v>
      </c>
      <c r="L6269" s="45" t="s">
        <v>5280</v>
      </c>
      <c r="M6269" s="45" t="s">
        <v>11958</v>
      </c>
      <c r="N6269" s="45" t="s">
        <v>10489</v>
      </c>
      <c r="O6269" s="45" t="s">
        <v>5363</v>
      </c>
      <c r="P6269" s="115" t="s">
        <v>11959</v>
      </c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</row>
    <row r="6270" spans="1:50" ht="24" x14ac:dyDescent="0.2">
      <c r="A6270" s="11"/>
      <c r="B6270" s="14"/>
      <c r="C6270" s="5"/>
      <c r="D6270" s="5"/>
      <c r="E6270" s="5"/>
      <c r="F6270" s="5"/>
      <c r="G6270" s="26"/>
      <c r="H6270" s="23"/>
      <c r="I6270" s="5"/>
      <c r="J6270" s="11" t="s">
        <v>1010</v>
      </c>
      <c r="K6270" s="45" t="s">
        <v>11957</v>
      </c>
      <c r="L6270" s="45" t="s">
        <v>5280</v>
      </c>
      <c r="M6270" s="45" t="s">
        <v>11960</v>
      </c>
      <c r="N6270" s="45" t="s">
        <v>10489</v>
      </c>
      <c r="O6270" s="45" t="s">
        <v>5363</v>
      </c>
      <c r="P6270" s="115" t="s">
        <v>7044</v>
      </c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</row>
    <row r="6271" spans="1:50" ht="24" x14ac:dyDescent="0.2">
      <c r="A6271" s="11"/>
      <c r="B6271" s="14"/>
      <c r="C6271" s="5"/>
      <c r="D6271" s="5"/>
      <c r="E6271" s="5"/>
      <c r="F6271" s="5"/>
      <c r="G6271" s="26"/>
      <c r="H6271" s="7"/>
      <c r="I6271" s="5"/>
      <c r="J6271" s="11" t="s">
        <v>1010</v>
      </c>
      <c r="K6271" s="45" t="s">
        <v>11957</v>
      </c>
      <c r="L6271" s="45" t="s">
        <v>5280</v>
      </c>
      <c r="M6271" s="45" t="s">
        <v>11891</v>
      </c>
      <c r="N6271" s="45" t="s">
        <v>10489</v>
      </c>
      <c r="O6271" s="45" t="s">
        <v>5363</v>
      </c>
      <c r="P6271" s="115" t="s">
        <v>7405</v>
      </c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</row>
    <row r="6272" spans="1:50" ht="24" x14ac:dyDescent="0.2">
      <c r="A6272" s="11"/>
      <c r="B6272" s="14"/>
      <c r="C6272" s="5"/>
      <c r="D6272" s="5"/>
      <c r="E6272" s="5"/>
      <c r="F6272" s="5"/>
      <c r="G6272" s="26"/>
      <c r="H6272" s="23"/>
      <c r="I6272" s="5"/>
      <c r="J6272" s="11" t="s">
        <v>1010</v>
      </c>
      <c r="K6272" s="45" t="s">
        <v>11957</v>
      </c>
      <c r="L6272" s="45" t="s">
        <v>5280</v>
      </c>
      <c r="M6272" s="45" t="s">
        <v>11958</v>
      </c>
      <c r="N6272" s="45" t="s">
        <v>10489</v>
      </c>
      <c r="O6272" s="45" t="s">
        <v>5363</v>
      </c>
      <c r="P6272" s="115" t="s">
        <v>11961</v>
      </c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</row>
    <row r="6273" spans="1:50" ht="48" x14ac:dyDescent="0.2">
      <c r="A6273" s="11"/>
      <c r="B6273" s="14"/>
      <c r="C6273" s="5"/>
      <c r="D6273" s="5"/>
      <c r="E6273" s="5"/>
      <c r="F6273" s="5"/>
      <c r="G6273" s="26"/>
      <c r="H6273" s="23"/>
      <c r="I6273" s="5"/>
      <c r="J6273" s="11" t="s">
        <v>1010</v>
      </c>
      <c r="K6273" s="45" t="s">
        <v>11962</v>
      </c>
      <c r="L6273" s="45" t="s">
        <v>11791</v>
      </c>
      <c r="M6273" s="45" t="s">
        <v>11963</v>
      </c>
      <c r="N6273" s="45" t="s">
        <v>10489</v>
      </c>
      <c r="O6273" s="45" t="s">
        <v>5363</v>
      </c>
      <c r="P6273" s="115" t="s">
        <v>5005</v>
      </c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</row>
    <row r="6274" spans="1:50" ht="24" x14ac:dyDescent="0.2">
      <c r="A6274" s="11"/>
      <c r="B6274" s="14"/>
      <c r="C6274" s="5"/>
      <c r="D6274" s="5"/>
      <c r="E6274" s="5"/>
      <c r="F6274" s="5"/>
      <c r="G6274" s="26"/>
      <c r="H6274" s="23"/>
      <c r="I6274" s="5"/>
      <c r="J6274" s="11" t="s">
        <v>1010</v>
      </c>
      <c r="K6274" s="45" t="s">
        <v>11962</v>
      </c>
      <c r="L6274" s="45" t="s">
        <v>11791</v>
      </c>
      <c r="M6274" s="45" t="s">
        <v>11958</v>
      </c>
      <c r="N6274" s="45" t="s">
        <v>10489</v>
      </c>
      <c r="O6274" s="45" t="s">
        <v>5363</v>
      </c>
      <c r="P6274" s="115" t="s">
        <v>11964</v>
      </c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</row>
    <row r="6275" spans="1:50" ht="36" x14ac:dyDescent="0.2">
      <c r="A6275" s="11"/>
      <c r="B6275" s="14"/>
      <c r="C6275" s="5"/>
      <c r="D6275" s="5"/>
      <c r="E6275" s="5"/>
      <c r="F6275" s="5"/>
      <c r="G6275" s="26"/>
      <c r="H6275" s="23"/>
      <c r="I6275" s="5"/>
      <c r="J6275" s="11" t="s">
        <v>1010</v>
      </c>
      <c r="K6275" s="45" t="s">
        <v>11962</v>
      </c>
      <c r="L6275" s="45" t="s">
        <v>7807</v>
      </c>
      <c r="M6275" s="45" t="s">
        <v>11965</v>
      </c>
      <c r="N6275" s="45" t="s">
        <v>10489</v>
      </c>
      <c r="O6275" s="45" t="s">
        <v>5363</v>
      </c>
      <c r="P6275" s="115" t="s">
        <v>5005</v>
      </c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  <c r="AV6275" s="5"/>
      <c r="AW6275" s="5"/>
      <c r="AX6275" s="5"/>
    </row>
    <row r="6276" spans="1:50" x14ac:dyDescent="0.2">
      <c r="A6276" s="11"/>
      <c r="B6276" s="5"/>
      <c r="C6276" s="5"/>
      <c r="D6276" s="5"/>
      <c r="E6276" s="5"/>
      <c r="F6276" s="5"/>
      <c r="G6276" s="24" t="s">
        <v>3867</v>
      </c>
      <c r="H6276" s="23"/>
      <c r="I6276" s="5"/>
      <c r="J6276" s="11"/>
      <c r="K6276" s="45"/>
      <c r="L6276" s="45"/>
      <c r="M6276" s="45"/>
      <c r="N6276" s="45"/>
      <c r="O6276" s="45"/>
      <c r="P6276" s="113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</row>
    <row r="6277" spans="1:50" x14ac:dyDescent="0.2">
      <c r="A6277" s="11"/>
      <c r="B6277" s="5"/>
      <c r="C6277" s="5"/>
      <c r="D6277" s="5"/>
      <c r="E6277" s="5"/>
      <c r="F6277" s="5"/>
      <c r="G6277" s="26"/>
      <c r="H6277" s="11" t="s">
        <v>2199</v>
      </c>
      <c r="I6277" s="5"/>
      <c r="J6277" s="11"/>
      <c r="K6277" s="45"/>
      <c r="L6277" s="45"/>
      <c r="M6277" s="45"/>
      <c r="N6277" s="45"/>
      <c r="O6277" s="45"/>
      <c r="P6277" s="113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</row>
    <row r="6278" spans="1:50" x14ac:dyDescent="0.2">
      <c r="A6278" s="11"/>
      <c r="B6278" s="5"/>
      <c r="C6278" s="5"/>
      <c r="D6278" s="5"/>
      <c r="E6278" s="5"/>
      <c r="F6278" s="5"/>
      <c r="G6278" s="26"/>
      <c r="H6278" s="23"/>
      <c r="I6278" s="11" t="s">
        <v>150</v>
      </c>
      <c r="J6278" s="11"/>
      <c r="K6278" s="45"/>
      <c r="L6278" s="45"/>
      <c r="M6278" s="45"/>
      <c r="N6278" s="45"/>
      <c r="O6278" s="45"/>
      <c r="P6278" s="113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</row>
    <row r="6279" spans="1:50" ht="24" x14ac:dyDescent="0.2">
      <c r="A6279" s="11"/>
      <c r="B6279" s="14"/>
      <c r="C6279" s="5"/>
      <c r="D6279" s="5"/>
      <c r="E6279" s="5"/>
      <c r="F6279" s="5"/>
      <c r="G6279" s="26"/>
      <c r="H6279" s="23"/>
      <c r="I6279" s="5"/>
      <c r="J6279" s="11" t="s">
        <v>1010</v>
      </c>
      <c r="K6279" s="45" t="s">
        <v>11966</v>
      </c>
      <c r="L6279" s="45" t="s">
        <v>8712</v>
      </c>
      <c r="M6279" s="45" t="s">
        <v>11967</v>
      </c>
      <c r="N6279" s="45" t="s">
        <v>8664</v>
      </c>
      <c r="O6279" s="45" t="s">
        <v>5363</v>
      </c>
      <c r="P6279" s="115" t="s">
        <v>5005</v>
      </c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</row>
    <row r="6280" spans="1:50" ht="24" x14ac:dyDescent="0.2">
      <c r="A6280" s="11"/>
      <c r="B6280" s="14"/>
      <c r="C6280" s="5"/>
      <c r="D6280" s="5"/>
      <c r="E6280" s="5"/>
      <c r="F6280" s="5"/>
      <c r="G6280" s="26"/>
      <c r="H6280" s="7"/>
      <c r="I6280" s="5"/>
      <c r="J6280" s="11" t="s">
        <v>1010</v>
      </c>
      <c r="K6280" s="45" t="s">
        <v>11966</v>
      </c>
      <c r="L6280" s="45" t="s">
        <v>8712</v>
      </c>
      <c r="M6280" s="45" t="s">
        <v>11968</v>
      </c>
      <c r="N6280" s="45" t="s">
        <v>8664</v>
      </c>
      <c r="O6280" s="45" t="s">
        <v>5363</v>
      </c>
      <c r="P6280" s="115" t="s">
        <v>11969</v>
      </c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</row>
    <row r="6281" spans="1:50" ht="24" x14ac:dyDescent="0.2">
      <c r="A6281" s="11"/>
      <c r="B6281" s="14"/>
      <c r="C6281" s="5"/>
      <c r="D6281" s="5"/>
      <c r="E6281" s="5"/>
      <c r="F6281" s="5"/>
      <c r="G6281" s="26"/>
      <c r="H6281" s="23"/>
      <c r="I6281" s="5"/>
      <c r="J6281" s="11" t="s">
        <v>1010</v>
      </c>
      <c r="K6281" s="45" t="s">
        <v>11966</v>
      </c>
      <c r="L6281" s="45" t="s">
        <v>5562</v>
      </c>
      <c r="M6281" s="45" t="s">
        <v>11970</v>
      </c>
      <c r="N6281" s="45" t="s">
        <v>8664</v>
      </c>
      <c r="O6281" s="45" t="s">
        <v>5363</v>
      </c>
      <c r="P6281" s="115" t="s">
        <v>5005</v>
      </c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</row>
    <row r="6282" spans="1:50" ht="24" x14ac:dyDescent="0.2">
      <c r="A6282" s="11"/>
      <c r="B6282" s="14"/>
      <c r="C6282" s="5"/>
      <c r="D6282" s="5"/>
      <c r="E6282" s="5"/>
      <c r="F6282" s="5"/>
      <c r="G6282" s="26"/>
      <c r="H6282" s="23"/>
      <c r="I6282" s="5"/>
      <c r="J6282" s="11" t="s">
        <v>1010</v>
      </c>
      <c r="K6282" s="45" t="s">
        <v>11966</v>
      </c>
      <c r="L6282" s="45" t="s">
        <v>5562</v>
      </c>
      <c r="M6282" s="45" t="s">
        <v>11968</v>
      </c>
      <c r="N6282" s="45" t="s">
        <v>8664</v>
      </c>
      <c r="O6282" s="45" t="s">
        <v>5363</v>
      </c>
      <c r="P6282" s="115" t="s">
        <v>8947</v>
      </c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</row>
    <row r="6283" spans="1:50" ht="24" x14ac:dyDescent="0.2">
      <c r="A6283" s="11"/>
      <c r="B6283" s="14"/>
      <c r="C6283" s="5"/>
      <c r="D6283" s="5"/>
      <c r="E6283" s="5"/>
      <c r="F6283" s="5"/>
      <c r="G6283" s="26"/>
      <c r="H6283" s="23"/>
      <c r="I6283" s="5"/>
      <c r="J6283" s="11" t="s">
        <v>1010</v>
      </c>
      <c r="K6283" s="45" t="s">
        <v>11966</v>
      </c>
      <c r="L6283" s="45" t="s">
        <v>5280</v>
      </c>
      <c r="M6283" s="45" t="s">
        <v>11968</v>
      </c>
      <c r="N6283" s="45" t="s">
        <v>8664</v>
      </c>
      <c r="O6283" s="45" t="s">
        <v>5363</v>
      </c>
      <c r="P6283" s="115" t="s">
        <v>11971</v>
      </c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</row>
    <row r="6284" spans="1:50" ht="24" x14ac:dyDescent="0.2">
      <c r="A6284" s="11"/>
      <c r="B6284" s="14"/>
      <c r="C6284" s="5"/>
      <c r="D6284" s="5"/>
      <c r="E6284" s="5"/>
      <c r="F6284" s="5"/>
      <c r="G6284" s="26"/>
      <c r="H6284" s="7"/>
      <c r="I6284" s="5"/>
      <c r="J6284" s="11" t="s">
        <v>1010</v>
      </c>
      <c r="K6284" s="45" t="s">
        <v>11966</v>
      </c>
      <c r="L6284" s="45" t="s">
        <v>5280</v>
      </c>
      <c r="M6284" s="45" t="s">
        <v>11972</v>
      </c>
      <c r="N6284" s="45" t="s">
        <v>8664</v>
      </c>
      <c r="O6284" s="45" t="s">
        <v>5363</v>
      </c>
      <c r="P6284" s="115" t="s">
        <v>11973</v>
      </c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</row>
    <row r="6285" spans="1:50" ht="24" x14ac:dyDescent="0.2">
      <c r="A6285" s="11"/>
      <c r="B6285" s="14"/>
      <c r="C6285" s="5"/>
      <c r="D6285" s="5"/>
      <c r="E6285" s="5"/>
      <c r="F6285" s="5"/>
      <c r="G6285" s="26"/>
      <c r="H6285" s="7"/>
      <c r="I6285" s="5"/>
      <c r="J6285" s="11" t="s">
        <v>1010</v>
      </c>
      <c r="K6285" s="45" t="s">
        <v>11966</v>
      </c>
      <c r="L6285" s="45" t="s">
        <v>5280</v>
      </c>
      <c r="M6285" s="45" t="s">
        <v>11967</v>
      </c>
      <c r="N6285" s="45" t="s">
        <v>8664</v>
      </c>
      <c r="O6285" s="45" t="s">
        <v>5363</v>
      </c>
      <c r="P6285" s="115" t="s">
        <v>11974</v>
      </c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</row>
    <row r="6286" spans="1:50" ht="36" x14ac:dyDescent="0.2">
      <c r="A6286" s="11"/>
      <c r="B6286" s="14"/>
      <c r="C6286" s="5"/>
      <c r="D6286" s="5"/>
      <c r="E6286" s="5"/>
      <c r="F6286" s="5"/>
      <c r="G6286" s="26"/>
      <c r="H6286" s="7"/>
      <c r="I6286" s="5"/>
      <c r="J6286" s="11" t="s">
        <v>1010</v>
      </c>
      <c r="K6286" s="45" t="s">
        <v>11966</v>
      </c>
      <c r="L6286" s="45" t="s">
        <v>11798</v>
      </c>
      <c r="M6286" s="45" t="s">
        <v>11975</v>
      </c>
      <c r="N6286" s="45" t="s">
        <v>8664</v>
      </c>
      <c r="O6286" s="45" t="s">
        <v>5363</v>
      </c>
      <c r="P6286" s="115" t="s">
        <v>5005</v>
      </c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</row>
    <row r="6287" spans="1:50" ht="24" x14ac:dyDescent="0.2">
      <c r="A6287" s="11"/>
      <c r="B6287" s="14"/>
      <c r="C6287" s="5"/>
      <c r="D6287" s="5"/>
      <c r="E6287" s="5"/>
      <c r="F6287" s="5"/>
      <c r="G6287" s="26"/>
      <c r="H6287" s="7"/>
      <c r="I6287" s="5"/>
      <c r="J6287" s="11" t="s">
        <v>1010</v>
      </c>
      <c r="K6287" s="45" t="s">
        <v>11976</v>
      </c>
      <c r="L6287" s="45" t="s">
        <v>8712</v>
      </c>
      <c r="M6287" s="45" t="s">
        <v>11977</v>
      </c>
      <c r="N6287" s="45" t="s">
        <v>8664</v>
      </c>
      <c r="O6287" s="45" t="s">
        <v>5363</v>
      </c>
      <c r="P6287" s="115" t="s">
        <v>5005</v>
      </c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</row>
    <row r="6288" spans="1:50" x14ac:dyDescent="0.2">
      <c r="A6288" s="11"/>
      <c r="B6288" s="14"/>
      <c r="C6288" s="5"/>
      <c r="D6288" s="5"/>
      <c r="E6288" s="5"/>
      <c r="F6288" s="5"/>
      <c r="G6288" s="26"/>
      <c r="H6288" s="23"/>
      <c r="I6288" s="5"/>
      <c r="J6288" s="11" t="s">
        <v>1010</v>
      </c>
      <c r="K6288" s="45" t="s">
        <v>11978</v>
      </c>
      <c r="L6288" s="45" t="s">
        <v>5014</v>
      </c>
      <c r="M6288" s="45" t="s">
        <v>11979</v>
      </c>
      <c r="N6288" s="45" t="s">
        <v>11980</v>
      </c>
      <c r="O6288" s="45" t="s">
        <v>5363</v>
      </c>
      <c r="P6288" s="115" t="s">
        <v>7938</v>
      </c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</row>
    <row r="6289" spans="1:50" ht="36" x14ac:dyDescent="0.2">
      <c r="A6289" s="11"/>
      <c r="B6289" s="14"/>
      <c r="C6289" s="5"/>
      <c r="D6289" s="5"/>
      <c r="E6289" s="5"/>
      <c r="F6289" s="5"/>
      <c r="G6289" s="26"/>
      <c r="H6289" s="23"/>
      <c r="I6289" s="5"/>
      <c r="J6289" s="11" t="s">
        <v>1010</v>
      </c>
      <c r="K6289" s="45" t="s">
        <v>11981</v>
      </c>
      <c r="L6289" s="45" t="s">
        <v>5613</v>
      </c>
      <c r="M6289" s="45" t="s">
        <v>11982</v>
      </c>
      <c r="N6289" s="45" t="s">
        <v>8664</v>
      </c>
      <c r="O6289" s="45" t="s">
        <v>5363</v>
      </c>
      <c r="P6289" s="115" t="s">
        <v>5005</v>
      </c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</row>
    <row r="6290" spans="1:50" ht="24" x14ac:dyDescent="0.2">
      <c r="A6290" s="11"/>
      <c r="B6290" s="14"/>
      <c r="C6290" s="5"/>
      <c r="D6290" s="5"/>
      <c r="E6290" s="5"/>
      <c r="F6290" s="5"/>
      <c r="G6290" s="26"/>
      <c r="H6290" s="23"/>
      <c r="I6290" s="5"/>
      <c r="J6290" s="11" t="s">
        <v>1010</v>
      </c>
      <c r="K6290" s="45" t="s">
        <v>11981</v>
      </c>
      <c r="L6290" s="45" t="s">
        <v>7807</v>
      </c>
      <c r="M6290" s="45" t="s">
        <v>11983</v>
      </c>
      <c r="N6290" s="45" t="s">
        <v>8664</v>
      </c>
      <c r="O6290" s="45" t="s">
        <v>5363</v>
      </c>
      <c r="P6290" s="115" t="s">
        <v>5005</v>
      </c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</row>
    <row r="6291" spans="1:50" x14ac:dyDescent="0.2">
      <c r="A6291" s="11"/>
      <c r="B6291" s="5"/>
      <c r="C6291" s="5"/>
      <c r="D6291" s="5"/>
      <c r="E6291" s="5"/>
      <c r="F6291" s="5"/>
      <c r="G6291" s="24" t="s">
        <v>3404</v>
      </c>
      <c r="H6291" s="23"/>
      <c r="I6291" s="5"/>
      <c r="J6291" s="11"/>
      <c r="K6291" s="45"/>
      <c r="L6291" s="45"/>
      <c r="M6291" s="45"/>
      <c r="N6291" s="45"/>
      <c r="O6291" s="45"/>
      <c r="P6291" s="113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</row>
    <row r="6292" spans="1:50" x14ac:dyDescent="0.2">
      <c r="A6292" s="11"/>
      <c r="B6292" s="5"/>
      <c r="C6292" s="5"/>
      <c r="D6292" s="5"/>
      <c r="E6292" s="5"/>
      <c r="F6292" s="5"/>
      <c r="G6292" s="26"/>
      <c r="H6292" s="11" t="s">
        <v>2200</v>
      </c>
      <c r="I6292" s="5"/>
      <c r="J6292" s="11"/>
      <c r="K6292" s="45"/>
      <c r="L6292" s="45"/>
      <c r="M6292" s="45"/>
      <c r="N6292" s="45"/>
      <c r="O6292" s="45"/>
      <c r="P6292" s="113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</row>
    <row r="6293" spans="1:50" x14ac:dyDescent="0.2">
      <c r="A6293" s="11"/>
      <c r="B6293" s="5"/>
      <c r="C6293" s="5"/>
      <c r="D6293" s="5"/>
      <c r="E6293" s="5"/>
      <c r="F6293" s="5"/>
      <c r="G6293" s="26"/>
      <c r="H6293" s="23"/>
      <c r="I6293" s="11" t="s">
        <v>150</v>
      </c>
      <c r="J6293" s="11"/>
      <c r="K6293" s="45"/>
      <c r="L6293" s="45"/>
      <c r="M6293" s="45"/>
      <c r="N6293" s="45"/>
      <c r="O6293" s="45"/>
      <c r="P6293" s="113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</row>
    <row r="6294" spans="1:50" ht="24" x14ac:dyDescent="0.2">
      <c r="A6294" s="11"/>
      <c r="B6294" s="14"/>
      <c r="C6294" s="5"/>
      <c r="D6294" s="5"/>
      <c r="E6294" s="5"/>
      <c r="F6294" s="5"/>
      <c r="G6294" s="26"/>
      <c r="H6294" s="23"/>
      <c r="I6294" s="5"/>
      <c r="J6294" s="11" t="s">
        <v>1010</v>
      </c>
      <c r="K6294" s="45" t="s">
        <v>11984</v>
      </c>
      <c r="L6294" s="45" t="s">
        <v>11985</v>
      </c>
      <c r="M6294" s="45" t="s">
        <v>11986</v>
      </c>
      <c r="N6294" s="45" t="s">
        <v>6557</v>
      </c>
      <c r="O6294" s="45" t="s">
        <v>5363</v>
      </c>
      <c r="P6294" s="115" t="s">
        <v>5005</v>
      </c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</row>
    <row r="6295" spans="1:50" ht="24" x14ac:dyDescent="0.2">
      <c r="A6295" s="11"/>
      <c r="B6295" s="14"/>
      <c r="C6295" s="5"/>
      <c r="D6295" s="5"/>
      <c r="E6295" s="5"/>
      <c r="F6295" s="5"/>
      <c r="G6295" s="26"/>
      <c r="H6295" s="23"/>
      <c r="I6295" s="5"/>
      <c r="J6295" s="11" t="s">
        <v>1010</v>
      </c>
      <c r="K6295" s="45" t="s">
        <v>11987</v>
      </c>
      <c r="L6295" s="45" t="s">
        <v>5138</v>
      </c>
      <c r="M6295" s="45" t="s">
        <v>11988</v>
      </c>
      <c r="N6295" s="45" t="s">
        <v>6241</v>
      </c>
      <c r="O6295" s="45" t="s">
        <v>5363</v>
      </c>
      <c r="P6295" s="115" t="s">
        <v>11989</v>
      </c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</row>
    <row r="6296" spans="1:50" ht="24" x14ac:dyDescent="0.2">
      <c r="A6296" s="11"/>
      <c r="B6296" s="14"/>
      <c r="C6296" s="5"/>
      <c r="D6296" s="5"/>
      <c r="E6296" s="5"/>
      <c r="F6296" s="5"/>
      <c r="G6296" s="26"/>
      <c r="H6296" s="7"/>
      <c r="I6296" s="5"/>
      <c r="J6296" s="11" t="s">
        <v>1010</v>
      </c>
      <c r="K6296" s="45" t="s">
        <v>11990</v>
      </c>
      <c r="L6296" s="45" t="s">
        <v>5138</v>
      </c>
      <c r="M6296" s="45" t="s">
        <v>11510</v>
      </c>
      <c r="N6296" s="45" t="s">
        <v>11980</v>
      </c>
      <c r="O6296" s="45" t="s">
        <v>5363</v>
      </c>
      <c r="P6296" s="115" t="s">
        <v>8804</v>
      </c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</row>
    <row r="6297" spans="1:50" ht="24" x14ac:dyDescent="0.2">
      <c r="A6297" s="11"/>
      <c r="B6297" s="14"/>
      <c r="C6297" s="5"/>
      <c r="D6297" s="5"/>
      <c r="E6297" s="5"/>
      <c r="F6297" s="5"/>
      <c r="G6297" s="26"/>
      <c r="H6297" s="7"/>
      <c r="I6297" s="5"/>
      <c r="J6297" s="11" t="s">
        <v>1010</v>
      </c>
      <c r="K6297" s="45" t="s">
        <v>11990</v>
      </c>
      <c r="L6297" s="45" t="s">
        <v>11991</v>
      </c>
      <c r="M6297" s="45" t="s">
        <v>11992</v>
      </c>
      <c r="N6297" s="45" t="s">
        <v>11980</v>
      </c>
      <c r="O6297" s="45" t="s">
        <v>5363</v>
      </c>
      <c r="P6297" s="115" t="s">
        <v>11993</v>
      </c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</row>
    <row r="6298" spans="1:50" ht="24" x14ac:dyDescent="0.2">
      <c r="A6298" s="11"/>
      <c r="B6298" s="14"/>
      <c r="C6298" s="5"/>
      <c r="D6298" s="5"/>
      <c r="E6298" s="5"/>
      <c r="F6298" s="5"/>
      <c r="G6298" s="26"/>
      <c r="H6298" s="7"/>
      <c r="I6298" s="5"/>
      <c r="J6298" s="11" t="s">
        <v>1010</v>
      </c>
      <c r="K6298" s="45" t="s">
        <v>11990</v>
      </c>
      <c r="L6298" s="45" t="s">
        <v>5138</v>
      </c>
      <c r="M6298" s="45" t="s">
        <v>11500</v>
      </c>
      <c r="N6298" s="45" t="s">
        <v>11980</v>
      </c>
      <c r="O6298" s="45" t="s">
        <v>5363</v>
      </c>
      <c r="P6298" s="115" t="s">
        <v>11994</v>
      </c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  <c r="AV6298" s="5"/>
      <c r="AW6298" s="5"/>
      <c r="AX6298" s="5"/>
    </row>
    <row r="6299" spans="1:50" x14ac:dyDescent="0.2">
      <c r="A6299" s="11"/>
      <c r="B6299" s="5"/>
      <c r="C6299" s="5"/>
      <c r="D6299" s="5"/>
      <c r="E6299" s="5"/>
      <c r="F6299" s="5"/>
      <c r="G6299" s="24" t="s">
        <v>4917</v>
      </c>
      <c r="H6299" s="23"/>
      <c r="I6299" s="5"/>
      <c r="J6299" s="11"/>
      <c r="K6299" s="45"/>
      <c r="L6299" s="45"/>
      <c r="M6299" s="45"/>
      <c r="N6299" s="45"/>
      <c r="O6299" s="45"/>
      <c r="P6299" s="113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</row>
    <row r="6300" spans="1:50" x14ac:dyDescent="0.2">
      <c r="A6300" s="11"/>
      <c r="B6300" s="5"/>
      <c r="C6300" s="5"/>
      <c r="D6300" s="5"/>
      <c r="E6300" s="5"/>
      <c r="F6300" s="5"/>
      <c r="G6300" s="26"/>
      <c r="H6300" s="11" t="s">
        <v>2201</v>
      </c>
      <c r="I6300" s="5"/>
      <c r="J6300" s="11"/>
      <c r="K6300" s="45"/>
      <c r="L6300" s="45"/>
      <c r="M6300" s="45"/>
      <c r="N6300" s="45"/>
      <c r="O6300" s="45"/>
      <c r="P6300" s="113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</row>
    <row r="6301" spans="1:50" x14ac:dyDescent="0.2">
      <c r="A6301" s="11"/>
      <c r="B6301" s="5"/>
      <c r="C6301" s="5"/>
      <c r="D6301" s="5"/>
      <c r="E6301" s="5"/>
      <c r="F6301" s="5"/>
      <c r="G6301" s="26"/>
      <c r="H6301" s="23"/>
      <c r="I6301" s="11" t="s">
        <v>150</v>
      </c>
      <c r="J6301" s="11"/>
      <c r="K6301" s="45"/>
      <c r="L6301" s="45"/>
      <c r="M6301" s="45"/>
      <c r="N6301" s="45"/>
      <c r="O6301" s="45"/>
      <c r="P6301" s="113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</row>
    <row r="6302" spans="1:50" ht="24" x14ac:dyDescent="0.2">
      <c r="A6302" s="11"/>
      <c r="B6302" s="14"/>
      <c r="C6302" s="5"/>
      <c r="D6302" s="5"/>
      <c r="E6302" s="5"/>
      <c r="F6302" s="5"/>
      <c r="G6302" s="26"/>
      <c r="H6302" s="7"/>
      <c r="I6302" s="5"/>
      <c r="J6302" s="11" t="s">
        <v>1010</v>
      </c>
      <c r="K6302" s="45" t="s">
        <v>11995</v>
      </c>
      <c r="L6302" s="45" t="s">
        <v>7851</v>
      </c>
      <c r="M6302" s="45" t="s">
        <v>11996</v>
      </c>
      <c r="N6302" s="45" t="s">
        <v>5172</v>
      </c>
      <c r="O6302" s="45" t="s">
        <v>5570</v>
      </c>
      <c r="P6302" s="115" t="s">
        <v>5005</v>
      </c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</row>
    <row r="6303" spans="1:50" ht="24" x14ac:dyDescent="0.2">
      <c r="A6303" s="11"/>
      <c r="B6303" s="14"/>
      <c r="C6303" s="5"/>
      <c r="D6303" s="5"/>
      <c r="E6303" s="5"/>
      <c r="F6303" s="5"/>
      <c r="G6303" s="26"/>
      <c r="H6303" s="7"/>
      <c r="I6303" s="5"/>
      <c r="J6303" s="11" t="s">
        <v>1010</v>
      </c>
      <c r="K6303" s="45" t="s">
        <v>11997</v>
      </c>
      <c r="L6303" s="45" t="s">
        <v>7383</v>
      </c>
      <c r="M6303" s="45" t="s">
        <v>11998</v>
      </c>
      <c r="N6303" s="45" t="s">
        <v>4990</v>
      </c>
      <c r="O6303" s="45" t="s">
        <v>5824</v>
      </c>
      <c r="P6303" s="115" t="s">
        <v>5005</v>
      </c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</row>
    <row r="6304" spans="1:50" ht="24" x14ac:dyDescent="0.2">
      <c r="A6304" s="11"/>
      <c r="B6304" s="14"/>
      <c r="C6304" s="5"/>
      <c r="D6304" s="5"/>
      <c r="E6304" s="5"/>
      <c r="F6304" s="5"/>
      <c r="G6304" s="26"/>
      <c r="H6304" s="23"/>
      <c r="I6304" s="5"/>
      <c r="J6304" s="11" t="s">
        <v>1010</v>
      </c>
      <c r="K6304" s="45" t="s">
        <v>11997</v>
      </c>
      <c r="L6304" s="45" t="s">
        <v>7383</v>
      </c>
      <c r="M6304" s="45" t="s">
        <v>11999</v>
      </c>
      <c r="N6304" s="45" t="s">
        <v>4990</v>
      </c>
      <c r="O6304" s="45" t="s">
        <v>5017</v>
      </c>
      <c r="P6304" s="115" t="s">
        <v>12000</v>
      </c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</row>
    <row r="6305" spans="1:50" x14ac:dyDescent="0.2">
      <c r="A6305" s="11"/>
      <c r="B6305" s="5"/>
      <c r="C6305" s="5"/>
      <c r="D6305" s="5"/>
      <c r="E6305" s="5"/>
      <c r="F6305" s="5"/>
      <c r="G6305" s="24" t="s">
        <v>3405</v>
      </c>
      <c r="H6305" s="23"/>
      <c r="I6305" s="5"/>
      <c r="J6305" s="11"/>
      <c r="K6305" s="45"/>
      <c r="L6305" s="45"/>
      <c r="M6305" s="45"/>
      <c r="N6305" s="45"/>
      <c r="O6305" s="45"/>
      <c r="P6305" s="113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</row>
    <row r="6306" spans="1:50" ht="38.25" x14ac:dyDescent="0.2">
      <c r="A6306" s="11"/>
      <c r="B6306" s="14"/>
      <c r="C6306" s="5"/>
      <c r="D6306" s="5"/>
      <c r="E6306" s="5"/>
      <c r="F6306" s="25"/>
      <c r="G6306" s="31" t="s">
        <v>4377</v>
      </c>
      <c r="H6306" s="11"/>
      <c r="I6306" s="5"/>
      <c r="J6306" s="11"/>
      <c r="K6306" s="54"/>
      <c r="L6306" s="45"/>
      <c r="M6306" s="45" t="s">
        <v>2797</v>
      </c>
      <c r="N6306" s="45" t="s">
        <v>2796</v>
      </c>
      <c r="O6306" s="45"/>
      <c r="P6306" s="113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</row>
    <row r="6307" spans="1:50" ht="38.25" x14ac:dyDescent="0.2">
      <c r="A6307" s="11"/>
      <c r="B6307" s="14"/>
      <c r="C6307" s="5"/>
      <c r="D6307" s="5"/>
      <c r="E6307" s="5"/>
      <c r="F6307" s="25"/>
      <c r="G6307" s="31" t="s">
        <v>4377</v>
      </c>
      <c r="H6307" s="11"/>
      <c r="I6307" s="5"/>
      <c r="J6307" s="11"/>
      <c r="K6307" s="54"/>
      <c r="L6307" s="45"/>
      <c r="M6307" s="45" t="s">
        <v>2798</v>
      </c>
      <c r="N6307" s="45" t="s">
        <v>2796</v>
      </c>
      <c r="O6307" s="45"/>
      <c r="P6307" s="113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</row>
    <row r="6308" spans="1:50" x14ac:dyDescent="0.2">
      <c r="A6308" s="11"/>
      <c r="B6308" s="5"/>
      <c r="C6308" s="5"/>
      <c r="D6308" s="5"/>
      <c r="E6308" s="5"/>
      <c r="F6308" s="5"/>
      <c r="G6308" s="26"/>
      <c r="H6308" s="11" t="s">
        <v>2202</v>
      </c>
      <c r="I6308" s="5"/>
      <c r="J6308" s="11"/>
      <c r="K6308" s="45"/>
      <c r="L6308" s="45"/>
      <c r="M6308" s="45"/>
      <c r="N6308" s="45"/>
      <c r="O6308" s="45"/>
      <c r="P6308" s="113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</row>
    <row r="6309" spans="1:50" x14ac:dyDescent="0.2">
      <c r="A6309" s="11"/>
      <c r="B6309" s="5"/>
      <c r="C6309" s="5"/>
      <c r="D6309" s="5"/>
      <c r="E6309" s="5"/>
      <c r="F6309" s="5"/>
      <c r="G6309" s="26"/>
      <c r="H6309" s="23"/>
      <c r="I6309" s="11" t="s">
        <v>150</v>
      </c>
      <c r="J6309" s="11"/>
      <c r="K6309" s="45"/>
      <c r="L6309" s="45"/>
      <c r="M6309" s="45"/>
      <c r="N6309" s="45"/>
      <c r="O6309" s="45"/>
      <c r="P6309" s="113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</row>
    <row r="6310" spans="1:50" ht="24" x14ac:dyDescent="0.2">
      <c r="A6310" s="11"/>
      <c r="B6310" s="14"/>
      <c r="C6310" s="5"/>
      <c r="D6310" s="5"/>
      <c r="E6310" s="5"/>
      <c r="F6310" s="5"/>
      <c r="G6310" s="26"/>
      <c r="H6310" s="11"/>
      <c r="I6310" s="5"/>
      <c r="J6310" s="11" t="s">
        <v>1010</v>
      </c>
      <c r="K6310" s="45" t="s">
        <v>12001</v>
      </c>
      <c r="L6310" s="45" t="s">
        <v>7807</v>
      </c>
      <c r="M6310" s="45" t="s">
        <v>12002</v>
      </c>
      <c r="N6310" s="45" t="s">
        <v>12003</v>
      </c>
      <c r="O6310" s="45" t="s">
        <v>5363</v>
      </c>
      <c r="P6310" s="115" t="s">
        <v>5005</v>
      </c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</row>
    <row r="6311" spans="1:50" ht="24" x14ac:dyDescent="0.2">
      <c r="A6311" s="11"/>
      <c r="B6311" s="14"/>
      <c r="C6311" s="5"/>
      <c r="D6311" s="5"/>
      <c r="E6311" s="5"/>
      <c r="F6311" s="5"/>
      <c r="G6311" s="26"/>
      <c r="H6311" s="11"/>
      <c r="I6311" s="5"/>
      <c r="J6311" s="11" t="s">
        <v>1010</v>
      </c>
      <c r="K6311" s="45" t="s">
        <v>12001</v>
      </c>
      <c r="L6311" s="45" t="s">
        <v>12004</v>
      </c>
      <c r="M6311" s="45" t="s">
        <v>12005</v>
      </c>
      <c r="N6311" s="45" t="s">
        <v>12003</v>
      </c>
      <c r="O6311" s="45" t="s">
        <v>5363</v>
      </c>
      <c r="P6311" s="115" t="s">
        <v>5005</v>
      </c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</row>
    <row r="6312" spans="1:50" ht="24" x14ac:dyDescent="0.2">
      <c r="A6312" s="11"/>
      <c r="B6312" s="14"/>
      <c r="C6312" s="5"/>
      <c r="D6312" s="5"/>
      <c r="E6312" s="5"/>
      <c r="F6312" s="5"/>
      <c r="G6312" s="26"/>
      <c r="H6312" s="11"/>
      <c r="I6312" s="5"/>
      <c r="J6312" s="11" t="s">
        <v>1010</v>
      </c>
      <c r="K6312" s="45" t="s">
        <v>12006</v>
      </c>
      <c r="L6312" s="45" t="s">
        <v>7851</v>
      </c>
      <c r="M6312" s="45" t="s">
        <v>12007</v>
      </c>
      <c r="N6312" s="45" t="s">
        <v>12008</v>
      </c>
      <c r="O6312" s="45" t="s">
        <v>5363</v>
      </c>
      <c r="P6312" s="115" t="s">
        <v>10737</v>
      </c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</row>
    <row r="6313" spans="1:50" x14ac:dyDescent="0.2">
      <c r="A6313" s="11"/>
      <c r="B6313" s="5"/>
      <c r="C6313" s="5"/>
      <c r="D6313" s="5"/>
      <c r="E6313" s="5"/>
      <c r="F6313" s="5"/>
      <c r="G6313" s="24" t="s">
        <v>3868</v>
      </c>
      <c r="H6313" s="23"/>
      <c r="I6313" s="5"/>
      <c r="J6313" s="11"/>
      <c r="K6313" s="45"/>
      <c r="L6313" s="45"/>
      <c r="M6313" s="45"/>
      <c r="N6313" s="45"/>
      <c r="O6313" s="45"/>
      <c r="P6313" s="113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</row>
    <row r="6314" spans="1:50" ht="25.5" x14ac:dyDescent="0.2">
      <c r="A6314" s="11"/>
      <c r="B6314" s="5"/>
      <c r="C6314" s="5"/>
      <c r="D6314" s="5"/>
      <c r="E6314" s="5"/>
      <c r="F6314" s="5"/>
      <c r="G6314" s="27" t="s">
        <v>4378</v>
      </c>
      <c r="H6314" s="11"/>
      <c r="I6314" s="11"/>
      <c r="J6314" s="11"/>
      <c r="K6314" s="45"/>
      <c r="L6314" s="45"/>
      <c r="M6314" s="45" t="s">
        <v>2790</v>
      </c>
      <c r="N6314" s="45" t="s">
        <v>2824</v>
      </c>
      <c r="O6314" s="45"/>
      <c r="P6314" s="113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</row>
    <row r="6315" spans="1:50" x14ac:dyDescent="0.2">
      <c r="A6315" s="11"/>
      <c r="B6315" s="5"/>
      <c r="C6315" s="5"/>
      <c r="D6315" s="5"/>
      <c r="E6315" s="5"/>
      <c r="F6315" s="5"/>
      <c r="G6315" s="26"/>
      <c r="H6315" s="11" t="s">
        <v>2203</v>
      </c>
      <c r="I6315" s="5"/>
      <c r="J6315" s="11"/>
      <c r="K6315" s="45"/>
      <c r="L6315" s="45"/>
      <c r="M6315" s="45"/>
      <c r="N6315" s="45"/>
      <c r="O6315" s="45"/>
      <c r="P6315" s="113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</row>
    <row r="6316" spans="1:50" x14ac:dyDescent="0.2">
      <c r="A6316" s="11"/>
      <c r="B6316" s="5"/>
      <c r="C6316" s="5"/>
      <c r="D6316" s="5"/>
      <c r="E6316" s="5"/>
      <c r="F6316" s="5"/>
      <c r="G6316" s="26"/>
      <c r="H6316" s="23"/>
      <c r="I6316" s="11" t="s">
        <v>150</v>
      </c>
      <c r="J6316" s="11"/>
      <c r="K6316" s="45"/>
      <c r="L6316" s="45"/>
      <c r="M6316" s="45"/>
      <c r="N6316" s="45"/>
      <c r="O6316" s="45"/>
      <c r="P6316" s="113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</row>
    <row r="6317" spans="1:50" ht="36" x14ac:dyDescent="0.2">
      <c r="A6317" s="11"/>
      <c r="B6317" s="14"/>
      <c r="C6317" s="5"/>
      <c r="D6317" s="5"/>
      <c r="E6317" s="5"/>
      <c r="F6317" s="5"/>
      <c r="G6317" s="26"/>
      <c r="H6317" s="11"/>
      <c r="I6317" s="5"/>
      <c r="J6317" s="11" t="s">
        <v>1010</v>
      </c>
      <c r="K6317" s="45" t="s">
        <v>12009</v>
      </c>
      <c r="L6317" s="45" t="s">
        <v>5008</v>
      </c>
      <c r="M6317" s="45" t="s">
        <v>12010</v>
      </c>
      <c r="N6317" s="45" t="s">
        <v>11651</v>
      </c>
      <c r="O6317" s="45" t="s">
        <v>5363</v>
      </c>
      <c r="P6317" s="115" t="s">
        <v>5005</v>
      </c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</row>
    <row r="6318" spans="1:50" ht="36" x14ac:dyDescent="0.2">
      <c r="A6318" s="11"/>
      <c r="B6318" s="14"/>
      <c r="C6318" s="5"/>
      <c r="D6318" s="5"/>
      <c r="E6318" s="5"/>
      <c r="F6318" s="5"/>
      <c r="G6318" s="26"/>
      <c r="H6318" s="11"/>
      <c r="I6318" s="5"/>
      <c r="J6318" s="11" t="s">
        <v>1010</v>
      </c>
      <c r="K6318" s="45" t="s">
        <v>12011</v>
      </c>
      <c r="L6318" s="45" t="s">
        <v>5008</v>
      </c>
      <c r="M6318" s="45" t="s">
        <v>12012</v>
      </c>
      <c r="N6318" s="45" t="s">
        <v>6747</v>
      </c>
      <c r="O6318" s="45" t="s">
        <v>5363</v>
      </c>
      <c r="P6318" s="115" t="s">
        <v>5005</v>
      </c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</row>
    <row r="6319" spans="1:50" ht="36" x14ac:dyDescent="0.2">
      <c r="A6319" s="11"/>
      <c r="B6319" s="14"/>
      <c r="C6319" s="5"/>
      <c r="D6319" s="5"/>
      <c r="E6319" s="5"/>
      <c r="F6319" s="5"/>
      <c r="G6319" s="26"/>
      <c r="H6319" s="11"/>
      <c r="I6319" s="5"/>
      <c r="J6319" s="11" t="s">
        <v>1010</v>
      </c>
      <c r="K6319" s="45" t="s">
        <v>12011</v>
      </c>
      <c r="L6319" s="45" t="s">
        <v>5008</v>
      </c>
      <c r="M6319" s="45" t="s">
        <v>12013</v>
      </c>
      <c r="N6319" s="45" t="s">
        <v>6747</v>
      </c>
      <c r="O6319" s="45" t="s">
        <v>5363</v>
      </c>
      <c r="P6319" s="115" t="s">
        <v>12014</v>
      </c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</row>
    <row r="6320" spans="1:50" ht="36" x14ac:dyDescent="0.2">
      <c r="A6320" s="11"/>
      <c r="B6320" s="14"/>
      <c r="C6320" s="5"/>
      <c r="D6320" s="5"/>
      <c r="E6320" s="5"/>
      <c r="F6320" s="5"/>
      <c r="G6320" s="26"/>
      <c r="H6320" s="11"/>
      <c r="I6320" s="5"/>
      <c r="J6320" s="11" t="s">
        <v>1010</v>
      </c>
      <c r="K6320" s="45" t="s">
        <v>12011</v>
      </c>
      <c r="L6320" s="45" t="s">
        <v>5008</v>
      </c>
      <c r="M6320" s="45" t="s">
        <v>12015</v>
      </c>
      <c r="N6320" s="45" t="s">
        <v>6747</v>
      </c>
      <c r="O6320" s="45" t="s">
        <v>5363</v>
      </c>
      <c r="P6320" s="115" t="s">
        <v>12016</v>
      </c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</row>
    <row r="6321" spans="1:50" ht="24" x14ac:dyDescent="0.2">
      <c r="A6321" s="11"/>
      <c r="B6321" s="14"/>
      <c r="C6321" s="5"/>
      <c r="D6321" s="5"/>
      <c r="E6321" s="5"/>
      <c r="F6321" s="5"/>
      <c r="G6321" s="26"/>
      <c r="H6321" s="11"/>
      <c r="I6321" s="5"/>
      <c r="J6321" s="11" t="s">
        <v>1010</v>
      </c>
      <c r="K6321" s="45" t="s">
        <v>12017</v>
      </c>
      <c r="L6321" s="45" t="s">
        <v>5254</v>
      </c>
      <c r="M6321" s="45" t="s">
        <v>12018</v>
      </c>
      <c r="N6321" s="45" t="s">
        <v>10992</v>
      </c>
      <c r="O6321" s="45" t="s">
        <v>5363</v>
      </c>
      <c r="P6321" s="115" t="s">
        <v>12019</v>
      </c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</row>
    <row r="6322" spans="1:50" ht="24" x14ac:dyDescent="0.2">
      <c r="A6322" s="11"/>
      <c r="B6322" s="14"/>
      <c r="C6322" s="5"/>
      <c r="D6322" s="5"/>
      <c r="E6322" s="5"/>
      <c r="F6322" s="5"/>
      <c r="G6322" s="26"/>
      <c r="H6322" s="11"/>
      <c r="I6322" s="5"/>
      <c r="J6322" s="11" t="s">
        <v>1010</v>
      </c>
      <c r="K6322" s="45" t="s">
        <v>12017</v>
      </c>
      <c r="L6322" s="45" t="s">
        <v>5254</v>
      </c>
      <c r="M6322" s="45" t="s">
        <v>12020</v>
      </c>
      <c r="N6322" s="45" t="s">
        <v>10992</v>
      </c>
      <c r="O6322" s="45" t="s">
        <v>5363</v>
      </c>
      <c r="P6322" s="115" t="s">
        <v>12021</v>
      </c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</row>
    <row r="6323" spans="1:50" ht="24" x14ac:dyDescent="0.2">
      <c r="A6323" s="11"/>
      <c r="B6323" s="14"/>
      <c r="C6323" s="5"/>
      <c r="D6323" s="5"/>
      <c r="E6323" s="5"/>
      <c r="F6323" s="5"/>
      <c r="G6323" s="26"/>
      <c r="H6323" s="11"/>
      <c r="I6323" s="5"/>
      <c r="J6323" s="11" t="s">
        <v>1010</v>
      </c>
      <c r="K6323" s="45" t="s">
        <v>12017</v>
      </c>
      <c r="L6323" s="45" t="s">
        <v>5254</v>
      </c>
      <c r="M6323" s="45" t="s">
        <v>12022</v>
      </c>
      <c r="N6323" s="45" t="s">
        <v>10992</v>
      </c>
      <c r="O6323" s="45" t="s">
        <v>5363</v>
      </c>
      <c r="P6323" s="115" t="s">
        <v>12023</v>
      </c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</row>
    <row r="6324" spans="1:50" ht="48" x14ac:dyDescent="0.2">
      <c r="A6324" s="11"/>
      <c r="B6324" s="14"/>
      <c r="C6324" s="5"/>
      <c r="D6324" s="5"/>
      <c r="E6324" s="5"/>
      <c r="F6324" s="5"/>
      <c r="G6324" s="26"/>
      <c r="H6324" s="11"/>
      <c r="I6324" s="5"/>
      <c r="J6324" s="11" t="s">
        <v>1010</v>
      </c>
      <c r="K6324" s="45" t="s">
        <v>12024</v>
      </c>
      <c r="L6324" s="45" t="s">
        <v>5537</v>
      </c>
      <c r="M6324" s="45" t="s">
        <v>11654</v>
      </c>
      <c r="N6324" s="45" t="s">
        <v>10992</v>
      </c>
      <c r="O6324" s="45" t="s">
        <v>5363</v>
      </c>
      <c r="P6324" s="115" t="s">
        <v>12025</v>
      </c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</row>
    <row r="6325" spans="1:50" ht="24" x14ac:dyDescent="0.2">
      <c r="A6325" s="11"/>
      <c r="B6325" s="14"/>
      <c r="C6325" s="5"/>
      <c r="D6325" s="5"/>
      <c r="E6325" s="5"/>
      <c r="F6325" s="5"/>
      <c r="G6325" s="26"/>
      <c r="H6325" s="11"/>
      <c r="I6325" s="5"/>
      <c r="J6325" s="11" t="s">
        <v>1010</v>
      </c>
      <c r="K6325" s="45" t="s">
        <v>12026</v>
      </c>
      <c r="L6325" s="45" t="s">
        <v>5280</v>
      </c>
      <c r="M6325" s="45" t="s">
        <v>12027</v>
      </c>
      <c r="N6325" s="45" t="s">
        <v>10992</v>
      </c>
      <c r="O6325" s="45" t="s">
        <v>5363</v>
      </c>
      <c r="P6325" s="115" t="s">
        <v>5005</v>
      </c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</row>
    <row r="6326" spans="1:50" x14ac:dyDescent="0.2">
      <c r="A6326" s="11"/>
      <c r="B6326" s="14"/>
      <c r="C6326" s="5"/>
      <c r="D6326" s="5"/>
      <c r="E6326" s="5"/>
      <c r="F6326" s="5"/>
      <c r="G6326" s="26"/>
      <c r="H6326" s="11"/>
      <c r="I6326" s="5"/>
      <c r="J6326" s="11" t="s">
        <v>1010</v>
      </c>
      <c r="K6326" s="45" t="s">
        <v>12026</v>
      </c>
      <c r="L6326" s="45" t="s">
        <v>5280</v>
      </c>
      <c r="M6326" s="45" t="s">
        <v>11689</v>
      </c>
      <c r="N6326" s="45" t="s">
        <v>10992</v>
      </c>
      <c r="O6326" s="45" t="s">
        <v>5363</v>
      </c>
      <c r="P6326" s="115" t="s">
        <v>12028</v>
      </c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</row>
    <row r="6327" spans="1:50" x14ac:dyDescent="0.2">
      <c r="A6327" s="11"/>
      <c r="B6327" s="14"/>
      <c r="C6327" s="5"/>
      <c r="D6327" s="5"/>
      <c r="E6327" s="5"/>
      <c r="F6327" s="5"/>
      <c r="G6327" s="26"/>
      <c r="H6327" s="11"/>
      <c r="I6327" s="5"/>
      <c r="J6327" s="11" t="s">
        <v>1010</v>
      </c>
      <c r="K6327" s="45" t="s">
        <v>12026</v>
      </c>
      <c r="L6327" s="45" t="s">
        <v>5280</v>
      </c>
      <c r="M6327" s="45" t="s">
        <v>10991</v>
      </c>
      <c r="N6327" s="45" t="s">
        <v>10992</v>
      </c>
      <c r="O6327" s="45" t="s">
        <v>5363</v>
      </c>
      <c r="P6327" s="115" t="s">
        <v>12029</v>
      </c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</row>
    <row r="6328" spans="1:50" ht="24" x14ac:dyDescent="0.2">
      <c r="A6328" s="11"/>
      <c r="B6328" s="14"/>
      <c r="C6328" s="5"/>
      <c r="D6328" s="5"/>
      <c r="E6328" s="5"/>
      <c r="F6328" s="5"/>
      <c r="G6328" s="26"/>
      <c r="H6328" s="11"/>
      <c r="I6328" s="5"/>
      <c r="J6328" s="11" t="s">
        <v>1010</v>
      </c>
      <c r="K6328" s="45" t="s">
        <v>12026</v>
      </c>
      <c r="L6328" s="45" t="s">
        <v>5280</v>
      </c>
      <c r="M6328" s="45" t="s">
        <v>12030</v>
      </c>
      <c r="N6328" s="45" t="s">
        <v>10992</v>
      </c>
      <c r="O6328" s="45" t="s">
        <v>5363</v>
      </c>
      <c r="P6328" s="115" t="s">
        <v>5425</v>
      </c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</row>
    <row r="6329" spans="1:50" ht="24" x14ac:dyDescent="0.2">
      <c r="A6329" s="11"/>
      <c r="B6329" s="14"/>
      <c r="C6329" s="5"/>
      <c r="D6329" s="5"/>
      <c r="E6329" s="5"/>
      <c r="F6329" s="5"/>
      <c r="G6329" s="26"/>
      <c r="H6329" s="11"/>
      <c r="I6329" s="5"/>
      <c r="J6329" s="11" t="s">
        <v>1010</v>
      </c>
      <c r="K6329" s="45" t="s">
        <v>12026</v>
      </c>
      <c r="L6329" s="45" t="s">
        <v>5280</v>
      </c>
      <c r="M6329" s="45" t="s">
        <v>12031</v>
      </c>
      <c r="N6329" s="45" t="s">
        <v>10992</v>
      </c>
      <c r="O6329" s="45" t="s">
        <v>5363</v>
      </c>
      <c r="P6329" s="115" t="s">
        <v>5429</v>
      </c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</row>
    <row r="6330" spans="1:50" ht="24" x14ac:dyDescent="0.2">
      <c r="A6330" s="11"/>
      <c r="B6330" s="14"/>
      <c r="C6330" s="5"/>
      <c r="D6330" s="5"/>
      <c r="E6330" s="5"/>
      <c r="F6330" s="5"/>
      <c r="G6330" s="26"/>
      <c r="H6330" s="11"/>
      <c r="I6330" s="5"/>
      <c r="J6330" s="11" t="s">
        <v>1009</v>
      </c>
      <c r="K6330" s="45" t="s">
        <v>12032</v>
      </c>
      <c r="L6330" s="45" t="s">
        <v>5107</v>
      </c>
      <c r="M6330" s="45" t="s">
        <v>11689</v>
      </c>
      <c r="N6330" s="45" t="s">
        <v>10992</v>
      </c>
      <c r="O6330" s="45" t="s">
        <v>5363</v>
      </c>
      <c r="P6330" s="115" t="s">
        <v>12033</v>
      </c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</row>
    <row r="6331" spans="1:50" ht="24" x14ac:dyDescent="0.2">
      <c r="A6331" s="11"/>
      <c r="B6331" s="14"/>
      <c r="C6331" s="5"/>
      <c r="D6331" s="5"/>
      <c r="E6331" s="5"/>
      <c r="F6331" s="5"/>
      <c r="G6331" s="26"/>
      <c r="H6331" s="11"/>
      <c r="I6331" s="5"/>
      <c r="J6331" s="11" t="s">
        <v>1009</v>
      </c>
      <c r="K6331" s="45" t="s">
        <v>12032</v>
      </c>
      <c r="L6331" s="45" t="s">
        <v>5107</v>
      </c>
      <c r="M6331" s="45" t="s">
        <v>12034</v>
      </c>
      <c r="N6331" s="45" t="s">
        <v>10992</v>
      </c>
      <c r="O6331" s="45" t="s">
        <v>5363</v>
      </c>
      <c r="P6331" s="115" t="s">
        <v>12035</v>
      </c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</row>
    <row r="6332" spans="1:50" ht="24" x14ac:dyDescent="0.2">
      <c r="A6332" s="11"/>
      <c r="B6332" s="14"/>
      <c r="C6332" s="5"/>
      <c r="D6332" s="5"/>
      <c r="E6332" s="5"/>
      <c r="F6332" s="5"/>
      <c r="G6332" s="26"/>
      <c r="H6332" s="11"/>
      <c r="I6332" s="5"/>
      <c r="J6332" s="11" t="s">
        <v>1009</v>
      </c>
      <c r="K6332" s="45" t="s">
        <v>12032</v>
      </c>
      <c r="L6332" s="45" t="s">
        <v>5107</v>
      </c>
      <c r="M6332" s="45" t="s">
        <v>12036</v>
      </c>
      <c r="N6332" s="45" t="s">
        <v>10992</v>
      </c>
      <c r="O6332" s="45" t="s">
        <v>5363</v>
      </c>
      <c r="P6332" s="115" t="s">
        <v>12037</v>
      </c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</row>
    <row r="6333" spans="1:50" ht="24" x14ac:dyDescent="0.2">
      <c r="A6333" s="11"/>
      <c r="B6333" s="14"/>
      <c r="C6333" s="5"/>
      <c r="D6333" s="5"/>
      <c r="E6333" s="5"/>
      <c r="F6333" s="5"/>
      <c r="G6333" s="26"/>
      <c r="H6333" s="11"/>
      <c r="I6333" s="5"/>
      <c r="J6333" s="11" t="s">
        <v>1009</v>
      </c>
      <c r="K6333" s="45" t="s">
        <v>12032</v>
      </c>
      <c r="L6333" s="45" t="s">
        <v>5107</v>
      </c>
      <c r="M6333" s="45" t="s">
        <v>12038</v>
      </c>
      <c r="N6333" s="45" t="s">
        <v>10992</v>
      </c>
      <c r="O6333" s="45" t="s">
        <v>5363</v>
      </c>
      <c r="P6333" s="115" t="s">
        <v>12039</v>
      </c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</row>
    <row r="6334" spans="1:50" ht="24" x14ac:dyDescent="0.2">
      <c r="A6334" s="11"/>
      <c r="B6334" s="14"/>
      <c r="C6334" s="5"/>
      <c r="D6334" s="5"/>
      <c r="E6334" s="5"/>
      <c r="F6334" s="5"/>
      <c r="G6334" s="26"/>
      <c r="H6334" s="11"/>
      <c r="I6334" s="5"/>
      <c r="J6334" s="11" t="s">
        <v>1009</v>
      </c>
      <c r="K6334" s="45" t="s">
        <v>12040</v>
      </c>
      <c r="L6334" s="45" t="s">
        <v>5069</v>
      </c>
      <c r="M6334" s="45" t="s">
        <v>12041</v>
      </c>
      <c r="N6334" s="45" t="s">
        <v>12042</v>
      </c>
      <c r="O6334" s="45" t="s">
        <v>5363</v>
      </c>
      <c r="P6334" s="115" t="s">
        <v>5429</v>
      </c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</row>
    <row r="6335" spans="1:50" ht="24" x14ac:dyDescent="0.2">
      <c r="A6335" s="11"/>
      <c r="B6335" s="14"/>
      <c r="C6335" s="5"/>
      <c r="D6335" s="5"/>
      <c r="E6335" s="5"/>
      <c r="F6335" s="5"/>
      <c r="G6335" s="26"/>
      <c r="H6335" s="11"/>
      <c r="I6335" s="5"/>
      <c r="J6335" s="11" t="s">
        <v>1009</v>
      </c>
      <c r="K6335" s="45" t="s">
        <v>12040</v>
      </c>
      <c r="L6335" s="45" t="s">
        <v>5069</v>
      </c>
      <c r="M6335" s="45" t="s">
        <v>12012</v>
      </c>
      <c r="N6335" s="45" t="s">
        <v>12042</v>
      </c>
      <c r="O6335" s="45" t="s">
        <v>5363</v>
      </c>
      <c r="P6335" s="115" t="s">
        <v>12043</v>
      </c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</row>
    <row r="6336" spans="1:50" x14ac:dyDescent="0.2">
      <c r="A6336" s="11"/>
      <c r="B6336" s="5"/>
      <c r="C6336" s="5"/>
      <c r="D6336" s="5"/>
      <c r="E6336" s="5"/>
      <c r="F6336" s="5"/>
      <c r="G6336" s="24" t="s">
        <v>3869</v>
      </c>
      <c r="H6336" s="23"/>
      <c r="I6336" s="5"/>
      <c r="J6336" s="11"/>
      <c r="K6336" s="45"/>
      <c r="L6336" s="45"/>
      <c r="M6336" s="45"/>
      <c r="N6336" s="45"/>
      <c r="O6336" s="45"/>
      <c r="P6336" s="113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</row>
    <row r="6337" spans="1:50" x14ac:dyDescent="0.2">
      <c r="A6337" s="11"/>
      <c r="B6337" s="5"/>
      <c r="C6337" s="5"/>
      <c r="D6337" s="5"/>
      <c r="E6337" s="5"/>
      <c r="F6337" s="5"/>
      <c r="G6337" s="26"/>
      <c r="H6337" s="11" t="s">
        <v>2204</v>
      </c>
      <c r="I6337" s="5"/>
      <c r="J6337" s="11"/>
      <c r="K6337" s="45"/>
      <c r="L6337" s="45"/>
      <c r="M6337" s="45"/>
      <c r="N6337" s="45"/>
      <c r="O6337" s="45"/>
      <c r="P6337" s="113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</row>
    <row r="6338" spans="1:50" x14ac:dyDescent="0.2">
      <c r="A6338" s="11"/>
      <c r="B6338" s="5"/>
      <c r="C6338" s="5"/>
      <c r="D6338" s="5"/>
      <c r="E6338" s="5"/>
      <c r="F6338" s="5"/>
      <c r="G6338" s="26"/>
      <c r="H6338" s="23"/>
      <c r="I6338" s="11" t="s">
        <v>150</v>
      </c>
      <c r="J6338" s="11"/>
      <c r="K6338" s="45"/>
      <c r="L6338" s="45"/>
      <c r="M6338" s="45"/>
      <c r="N6338" s="45"/>
      <c r="O6338" s="45"/>
      <c r="P6338" s="113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</row>
    <row r="6339" spans="1:50" ht="48" x14ac:dyDescent="0.2">
      <c r="A6339" s="11"/>
      <c r="B6339" s="14"/>
      <c r="C6339" s="5"/>
      <c r="D6339" s="5"/>
      <c r="E6339" s="5"/>
      <c r="F6339" s="5"/>
      <c r="G6339" s="26"/>
      <c r="H6339" s="23"/>
      <c r="I6339" s="5"/>
      <c r="J6339" s="11" t="s">
        <v>1010</v>
      </c>
      <c r="K6339" s="45" t="s">
        <v>12044</v>
      </c>
      <c r="L6339" s="45" t="s">
        <v>11912</v>
      </c>
      <c r="M6339" s="45" t="s">
        <v>12045</v>
      </c>
      <c r="N6339" s="45" t="s">
        <v>7079</v>
      </c>
      <c r="O6339" s="45" t="s">
        <v>5363</v>
      </c>
      <c r="P6339" s="115" t="s">
        <v>5005</v>
      </c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</row>
    <row r="6340" spans="1:50" ht="24" x14ac:dyDescent="0.2">
      <c r="A6340" s="11"/>
      <c r="B6340" s="14"/>
      <c r="C6340" s="5"/>
      <c r="D6340" s="5"/>
      <c r="E6340" s="5"/>
      <c r="F6340" s="5"/>
      <c r="G6340" s="26"/>
      <c r="H6340" s="23"/>
      <c r="I6340" s="5"/>
      <c r="J6340" s="11" t="s">
        <v>1010</v>
      </c>
      <c r="K6340" s="45" t="s">
        <v>12044</v>
      </c>
      <c r="L6340" s="45" t="s">
        <v>8712</v>
      </c>
      <c r="M6340" s="45" t="s">
        <v>11967</v>
      </c>
      <c r="N6340" s="45" t="s">
        <v>7079</v>
      </c>
      <c r="O6340" s="45" t="s">
        <v>5363</v>
      </c>
      <c r="P6340" s="115" t="s">
        <v>5005</v>
      </c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</row>
    <row r="6341" spans="1:50" ht="24" x14ac:dyDescent="0.2">
      <c r="A6341" s="11"/>
      <c r="B6341" s="14"/>
      <c r="C6341" s="5"/>
      <c r="D6341" s="5"/>
      <c r="E6341" s="5"/>
      <c r="F6341" s="5"/>
      <c r="G6341" s="26"/>
      <c r="H6341" s="7"/>
      <c r="I6341" s="5"/>
      <c r="J6341" s="11" t="s">
        <v>1010</v>
      </c>
      <c r="K6341" s="45" t="s">
        <v>12044</v>
      </c>
      <c r="L6341" s="45" t="s">
        <v>8712</v>
      </c>
      <c r="M6341" s="45" t="s">
        <v>11968</v>
      </c>
      <c r="N6341" s="45" t="s">
        <v>7079</v>
      </c>
      <c r="O6341" s="45" t="s">
        <v>5363</v>
      </c>
      <c r="P6341" s="115" t="s">
        <v>12046</v>
      </c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</row>
    <row r="6342" spans="1:50" ht="48" x14ac:dyDescent="0.2">
      <c r="A6342" s="11"/>
      <c r="B6342" s="14"/>
      <c r="C6342" s="5"/>
      <c r="D6342" s="5"/>
      <c r="E6342" s="5"/>
      <c r="F6342" s="5"/>
      <c r="G6342" s="26"/>
      <c r="H6342" s="7"/>
      <c r="I6342" s="5"/>
      <c r="J6342" s="11" t="s">
        <v>1010</v>
      </c>
      <c r="K6342" s="45" t="s">
        <v>12044</v>
      </c>
      <c r="L6342" s="45" t="s">
        <v>5537</v>
      </c>
      <c r="M6342" s="45" t="s">
        <v>12047</v>
      </c>
      <c r="N6342" s="45" t="s">
        <v>7079</v>
      </c>
      <c r="O6342" s="45" t="s">
        <v>5363</v>
      </c>
      <c r="P6342" s="115" t="s">
        <v>9293</v>
      </c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  <c r="AV6342" s="5"/>
      <c r="AW6342" s="5"/>
      <c r="AX6342" s="5"/>
    </row>
    <row r="6343" spans="1:50" ht="24" x14ac:dyDescent="0.2">
      <c r="A6343" s="11"/>
      <c r="B6343" s="14"/>
      <c r="C6343" s="5"/>
      <c r="D6343" s="5"/>
      <c r="E6343" s="5"/>
      <c r="F6343" s="5"/>
      <c r="G6343" s="26"/>
      <c r="H6343" s="7"/>
      <c r="I6343" s="5"/>
      <c r="J6343" s="11" t="s">
        <v>1010</v>
      </c>
      <c r="K6343" s="45" t="s">
        <v>12044</v>
      </c>
      <c r="L6343" s="45" t="s">
        <v>5518</v>
      </c>
      <c r="M6343" s="45" t="s">
        <v>12048</v>
      </c>
      <c r="N6343" s="45" t="s">
        <v>7079</v>
      </c>
      <c r="O6343" s="45" t="s">
        <v>5363</v>
      </c>
      <c r="P6343" s="115" t="s">
        <v>7405</v>
      </c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</row>
    <row r="6344" spans="1:50" ht="24" x14ac:dyDescent="0.2">
      <c r="A6344" s="11"/>
      <c r="B6344" s="14"/>
      <c r="C6344" s="5"/>
      <c r="D6344" s="5"/>
      <c r="E6344" s="5"/>
      <c r="F6344" s="5"/>
      <c r="G6344" s="26"/>
      <c r="H6344" s="23"/>
      <c r="I6344" s="5"/>
      <c r="J6344" s="11" t="s">
        <v>1010</v>
      </c>
      <c r="K6344" s="45" t="s">
        <v>12044</v>
      </c>
      <c r="L6344" s="45" t="s">
        <v>7807</v>
      </c>
      <c r="M6344" s="45" t="s">
        <v>12048</v>
      </c>
      <c r="N6344" s="45" t="s">
        <v>7079</v>
      </c>
      <c r="O6344" s="45" t="s">
        <v>5363</v>
      </c>
      <c r="P6344" s="115" t="s">
        <v>5005</v>
      </c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</row>
    <row r="6345" spans="1:50" ht="24" x14ac:dyDescent="0.2">
      <c r="A6345" s="11"/>
      <c r="B6345" s="14"/>
      <c r="C6345" s="5"/>
      <c r="D6345" s="5"/>
      <c r="E6345" s="5"/>
      <c r="F6345" s="5"/>
      <c r="G6345" s="26"/>
      <c r="H6345" s="7"/>
      <c r="I6345" s="5"/>
      <c r="J6345" s="11" t="s">
        <v>1010</v>
      </c>
      <c r="K6345" s="45" t="s">
        <v>12044</v>
      </c>
      <c r="L6345" s="45" t="s">
        <v>7819</v>
      </c>
      <c r="M6345" s="45" t="s">
        <v>12049</v>
      </c>
      <c r="N6345" s="45" t="s">
        <v>7079</v>
      </c>
      <c r="O6345" s="45" t="s">
        <v>5363</v>
      </c>
      <c r="P6345" s="115" t="s">
        <v>5005</v>
      </c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</row>
    <row r="6346" spans="1:50" ht="24" x14ac:dyDescent="0.2">
      <c r="A6346" s="11"/>
      <c r="B6346" s="14"/>
      <c r="C6346" s="5"/>
      <c r="D6346" s="5"/>
      <c r="E6346" s="5"/>
      <c r="F6346" s="5"/>
      <c r="G6346" s="26"/>
      <c r="H6346" s="23"/>
      <c r="I6346" s="5"/>
      <c r="J6346" s="11" t="s">
        <v>1010</v>
      </c>
      <c r="K6346" s="45" t="s">
        <v>12044</v>
      </c>
      <c r="L6346" s="45" t="s">
        <v>7819</v>
      </c>
      <c r="M6346" s="45" t="s">
        <v>12050</v>
      </c>
      <c r="N6346" s="45" t="s">
        <v>7079</v>
      </c>
      <c r="O6346" s="45" t="s">
        <v>5363</v>
      </c>
      <c r="P6346" s="115" t="s">
        <v>12051</v>
      </c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</row>
    <row r="6347" spans="1:50" ht="24" x14ac:dyDescent="0.2">
      <c r="A6347" s="11"/>
      <c r="B6347" s="14"/>
      <c r="C6347" s="5"/>
      <c r="D6347" s="5"/>
      <c r="E6347" s="5"/>
      <c r="F6347" s="5"/>
      <c r="G6347" s="26"/>
      <c r="H6347" s="23"/>
      <c r="I6347" s="5"/>
      <c r="J6347" s="11" t="s">
        <v>1010</v>
      </c>
      <c r="K6347" s="45" t="s">
        <v>12044</v>
      </c>
      <c r="L6347" s="45" t="s">
        <v>5280</v>
      </c>
      <c r="M6347" s="45" t="s">
        <v>12047</v>
      </c>
      <c r="N6347" s="45" t="s">
        <v>7079</v>
      </c>
      <c r="O6347" s="45" t="s">
        <v>5363</v>
      </c>
      <c r="P6347" s="115" t="s">
        <v>5005</v>
      </c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</row>
    <row r="6348" spans="1:50" ht="24" x14ac:dyDescent="0.2">
      <c r="A6348" s="11"/>
      <c r="B6348" s="14"/>
      <c r="C6348" s="5"/>
      <c r="D6348" s="5"/>
      <c r="E6348" s="5"/>
      <c r="F6348" s="5"/>
      <c r="G6348" s="26"/>
      <c r="H6348" s="23"/>
      <c r="I6348" s="5"/>
      <c r="J6348" s="11" t="s">
        <v>1010</v>
      </c>
      <c r="K6348" s="45" t="s">
        <v>12044</v>
      </c>
      <c r="L6348" s="45" t="s">
        <v>5280</v>
      </c>
      <c r="M6348" s="45" t="s">
        <v>11967</v>
      </c>
      <c r="N6348" s="45" t="s">
        <v>7079</v>
      </c>
      <c r="O6348" s="45" t="s">
        <v>5363</v>
      </c>
      <c r="P6348" s="115" t="s">
        <v>10990</v>
      </c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</row>
    <row r="6349" spans="1:50" ht="24" x14ac:dyDescent="0.2">
      <c r="A6349" s="11"/>
      <c r="B6349" s="14"/>
      <c r="C6349" s="5"/>
      <c r="D6349" s="5"/>
      <c r="E6349" s="5"/>
      <c r="F6349" s="5"/>
      <c r="G6349" s="26"/>
      <c r="H6349" s="23"/>
      <c r="I6349" s="5"/>
      <c r="J6349" s="11" t="s">
        <v>1010</v>
      </c>
      <c r="K6349" s="45" t="s">
        <v>12044</v>
      </c>
      <c r="L6349" s="45" t="s">
        <v>5280</v>
      </c>
      <c r="M6349" s="45" t="s">
        <v>11968</v>
      </c>
      <c r="N6349" s="45" t="s">
        <v>7079</v>
      </c>
      <c r="O6349" s="45" t="s">
        <v>5363</v>
      </c>
      <c r="P6349" s="115" t="s">
        <v>8386</v>
      </c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</row>
    <row r="6350" spans="1:50" ht="36" x14ac:dyDescent="0.2">
      <c r="A6350" s="11"/>
      <c r="B6350" s="14"/>
      <c r="C6350" s="5"/>
      <c r="D6350" s="5"/>
      <c r="E6350" s="5"/>
      <c r="F6350" s="5"/>
      <c r="G6350" s="26"/>
      <c r="H6350" s="23"/>
      <c r="I6350" s="5"/>
      <c r="J6350" s="11" t="s">
        <v>1010</v>
      </c>
      <c r="K6350" s="45" t="s">
        <v>12044</v>
      </c>
      <c r="L6350" s="45" t="s">
        <v>5613</v>
      </c>
      <c r="M6350" s="45" t="s">
        <v>12052</v>
      </c>
      <c r="N6350" s="45" t="s">
        <v>7079</v>
      </c>
      <c r="O6350" s="45" t="s">
        <v>5363</v>
      </c>
      <c r="P6350" s="115" t="s">
        <v>5005</v>
      </c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</row>
    <row r="6351" spans="1:50" x14ac:dyDescent="0.2">
      <c r="A6351" s="11"/>
      <c r="B6351" s="5"/>
      <c r="C6351" s="5"/>
      <c r="D6351" s="5"/>
      <c r="E6351" s="5"/>
      <c r="F6351" s="5"/>
      <c r="G6351" s="24" t="s">
        <v>3870</v>
      </c>
      <c r="H6351" s="23"/>
      <c r="I6351" s="5"/>
      <c r="J6351" s="11"/>
      <c r="K6351" s="45"/>
      <c r="L6351" s="45"/>
      <c r="M6351" s="45"/>
      <c r="N6351" s="45"/>
      <c r="O6351" s="45"/>
      <c r="P6351" s="113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</row>
    <row r="6352" spans="1:50" x14ac:dyDescent="0.2">
      <c r="A6352" s="11"/>
      <c r="B6352" s="5"/>
      <c r="C6352" s="5"/>
      <c r="D6352" s="5"/>
      <c r="E6352" s="5"/>
      <c r="F6352" s="5"/>
      <c r="G6352" s="26"/>
      <c r="H6352" s="11" t="s">
        <v>2205</v>
      </c>
      <c r="I6352" s="5"/>
      <c r="J6352" s="11"/>
      <c r="K6352" s="45"/>
      <c r="L6352" s="45"/>
      <c r="M6352" s="45"/>
      <c r="N6352" s="45"/>
      <c r="O6352" s="45"/>
      <c r="P6352" s="113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</row>
    <row r="6353" spans="1:50" x14ac:dyDescent="0.2">
      <c r="A6353" s="11"/>
      <c r="B6353" s="5"/>
      <c r="C6353" s="5"/>
      <c r="D6353" s="5"/>
      <c r="E6353" s="5"/>
      <c r="F6353" s="5"/>
      <c r="G6353" s="26"/>
      <c r="H6353" s="23"/>
      <c r="I6353" s="11" t="s">
        <v>150</v>
      </c>
      <c r="J6353" s="11"/>
      <c r="K6353" s="45"/>
      <c r="L6353" s="45"/>
      <c r="M6353" s="45"/>
      <c r="N6353" s="45"/>
      <c r="O6353" s="45"/>
      <c r="P6353" s="113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</row>
    <row r="6354" spans="1:50" ht="24" x14ac:dyDescent="0.2">
      <c r="A6354" s="11"/>
      <c r="B6354" s="14"/>
      <c r="C6354" s="5"/>
      <c r="D6354" s="5"/>
      <c r="E6354" s="5"/>
      <c r="F6354" s="5"/>
      <c r="G6354" s="26"/>
      <c r="H6354" s="7"/>
      <c r="I6354" s="5"/>
      <c r="J6354" s="11" t="s">
        <v>1010</v>
      </c>
      <c r="K6354" s="45" t="s">
        <v>12053</v>
      </c>
      <c r="L6354" s="45" t="s">
        <v>7642</v>
      </c>
      <c r="M6354" s="45" t="s">
        <v>12054</v>
      </c>
      <c r="N6354" s="45" t="s">
        <v>12055</v>
      </c>
      <c r="O6354" s="45" t="s">
        <v>5363</v>
      </c>
      <c r="P6354" s="115" t="s">
        <v>5005</v>
      </c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</row>
    <row r="6355" spans="1:50" ht="18" x14ac:dyDescent="0.2">
      <c r="A6355" s="11"/>
      <c r="B6355" s="14"/>
      <c r="C6355" s="5"/>
      <c r="D6355" s="5"/>
      <c r="E6355" s="5"/>
      <c r="F6355" s="33" t="s">
        <v>10789</v>
      </c>
      <c r="G6355" s="26"/>
      <c r="H6355" s="7"/>
      <c r="I6355" s="5"/>
      <c r="J6355" s="11"/>
      <c r="K6355" s="46"/>
      <c r="L6355" s="45"/>
      <c r="M6355" s="45"/>
      <c r="N6355" s="45"/>
      <c r="O6355" s="45"/>
      <c r="P6355" s="113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</row>
    <row r="6356" spans="1:50" x14ac:dyDescent="0.2">
      <c r="A6356" s="11"/>
      <c r="B6356" s="14"/>
      <c r="C6356" s="5"/>
      <c r="D6356" s="5"/>
      <c r="E6356" s="5"/>
      <c r="F6356" s="25"/>
      <c r="G6356" s="24" t="s">
        <v>4379</v>
      </c>
      <c r="H6356" s="7"/>
      <c r="I6356" s="5"/>
      <c r="J6356" s="11"/>
      <c r="K6356" s="46"/>
      <c r="L6356" s="45"/>
      <c r="M6356" s="45"/>
      <c r="N6356" s="45"/>
      <c r="O6356" s="45"/>
      <c r="P6356" s="113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</row>
    <row r="6357" spans="1:50" ht="38.25" x14ac:dyDescent="0.2">
      <c r="A6357" s="11"/>
      <c r="B6357" s="14"/>
      <c r="C6357" s="5"/>
      <c r="D6357" s="5"/>
      <c r="E6357" s="5"/>
      <c r="F6357" s="25"/>
      <c r="G6357" s="31" t="s">
        <v>4382</v>
      </c>
      <c r="H6357" s="11"/>
      <c r="I6357" s="5"/>
      <c r="J6357" s="11"/>
      <c r="K6357" s="54"/>
      <c r="L6357" s="45"/>
      <c r="M6357" s="45" t="s">
        <v>2830</v>
      </c>
      <c r="N6357" s="45" t="s">
        <v>2829</v>
      </c>
      <c r="O6357" s="45"/>
      <c r="P6357" s="113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</row>
    <row r="6358" spans="1:50" x14ac:dyDescent="0.2">
      <c r="A6358" s="11"/>
      <c r="B6358" s="14"/>
      <c r="C6358" s="5"/>
      <c r="D6358" s="5"/>
      <c r="E6358" s="5"/>
      <c r="F6358" s="25"/>
      <c r="G6358" s="24"/>
      <c r="H6358" s="11" t="s">
        <v>2205</v>
      </c>
      <c r="I6358" s="5"/>
      <c r="J6358" s="11"/>
      <c r="K6358" s="46"/>
      <c r="L6358" s="45"/>
      <c r="M6358" s="45"/>
      <c r="N6358" s="45"/>
      <c r="O6358" s="45"/>
      <c r="P6358" s="113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</row>
    <row r="6359" spans="1:50" x14ac:dyDescent="0.2">
      <c r="A6359" s="11"/>
      <c r="B6359" s="14"/>
      <c r="C6359" s="5"/>
      <c r="D6359" s="5"/>
      <c r="E6359" s="5"/>
      <c r="F6359" s="25"/>
      <c r="G6359" s="24" t="s">
        <v>4380</v>
      </c>
      <c r="H6359" s="7"/>
      <c r="I6359" s="5"/>
      <c r="J6359" s="11"/>
      <c r="K6359" s="46"/>
      <c r="L6359" s="45"/>
      <c r="M6359" s="45"/>
      <c r="N6359" s="45"/>
      <c r="O6359" s="45"/>
      <c r="P6359" s="113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</row>
    <row r="6360" spans="1:50" ht="25.5" x14ac:dyDescent="0.2">
      <c r="A6360" s="11"/>
      <c r="B6360" s="14"/>
      <c r="C6360" s="5"/>
      <c r="D6360" s="5"/>
      <c r="E6360" s="5"/>
      <c r="F6360" s="25"/>
      <c r="G6360" s="31" t="s">
        <v>4383</v>
      </c>
      <c r="H6360" s="11"/>
      <c r="I6360" s="5"/>
      <c r="J6360" s="11"/>
      <c r="K6360" s="54"/>
      <c r="L6360" s="45"/>
      <c r="M6360" s="45" t="s">
        <v>2790</v>
      </c>
      <c r="N6360" s="56">
        <v>4.8000000000000001E-2</v>
      </c>
      <c r="O6360" s="45"/>
      <c r="P6360" s="113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</row>
    <row r="6361" spans="1:50" x14ac:dyDescent="0.2">
      <c r="A6361" s="11"/>
      <c r="B6361" s="14"/>
      <c r="C6361" s="5"/>
      <c r="D6361" s="5"/>
      <c r="E6361" s="5"/>
      <c r="F6361" s="25"/>
      <c r="G6361" s="24"/>
      <c r="H6361" s="11" t="s">
        <v>2832</v>
      </c>
      <c r="I6361" s="5"/>
      <c r="J6361" s="11"/>
      <c r="K6361" s="46"/>
      <c r="L6361" s="45"/>
      <c r="M6361" s="45"/>
      <c r="N6361" s="45"/>
      <c r="O6361" s="45"/>
      <c r="P6361" s="113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</row>
    <row r="6362" spans="1:50" x14ac:dyDescent="0.2">
      <c r="A6362" s="11"/>
      <c r="B6362" s="14"/>
      <c r="C6362" s="5"/>
      <c r="D6362" s="5"/>
      <c r="E6362" s="5"/>
      <c r="F6362" s="25"/>
      <c r="G6362" s="24" t="s">
        <v>4381</v>
      </c>
      <c r="H6362" s="7"/>
      <c r="I6362" s="5"/>
      <c r="J6362" s="11"/>
      <c r="K6362" s="46"/>
      <c r="L6362" s="45"/>
      <c r="M6362" s="45"/>
      <c r="N6362" s="56"/>
      <c r="O6362" s="45"/>
      <c r="P6362" s="113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</row>
    <row r="6363" spans="1:50" x14ac:dyDescent="0.2">
      <c r="A6363" s="11"/>
      <c r="B6363" s="14"/>
      <c r="C6363" s="5"/>
      <c r="D6363" s="5"/>
      <c r="E6363" s="5"/>
      <c r="F6363" s="25"/>
      <c r="G6363" s="31" t="s">
        <v>4384</v>
      </c>
      <c r="H6363" s="11"/>
      <c r="I6363" s="5"/>
      <c r="J6363" s="11"/>
      <c r="K6363" s="54"/>
      <c r="L6363" s="45"/>
      <c r="M6363" s="45" t="s">
        <v>2790</v>
      </c>
      <c r="N6363" s="56">
        <v>0.02</v>
      </c>
      <c r="O6363" s="45"/>
      <c r="P6363" s="113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</row>
    <row r="6364" spans="1:50" x14ac:dyDescent="0.2">
      <c r="A6364" s="11"/>
      <c r="B6364" s="14"/>
      <c r="C6364" s="5"/>
      <c r="D6364" s="5"/>
      <c r="E6364" s="5"/>
      <c r="F6364" s="25"/>
      <c r="G6364" s="26"/>
      <c r="H6364" s="11" t="s">
        <v>2833</v>
      </c>
      <c r="I6364" s="5"/>
      <c r="J6364" s="11"/>
      <c r="K6364" s="46"/>
      <c r="L6364" s="45"/>
      <c r="M6364" s="45"/>
      <c r="N6364" s="56"/>
      <c r="O6364" s="45"/>
      <c r="P6364" s="113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</row>
    <row r="6365" spans="1:50" ht="16.5" x14ac:dyDescent="0.2">
      <c r="A6365" s="11"/>
      <c r="B6365" s="5"/>
      <c r="C6365" s="16" t="s">
        <v>519</v>
      </c>
      <c r="D6365" s="5"/>
      <c r="E6365" s="5"/>
      <c r="F6365" s="5"/>
      <c r="G6365" s="26"/>
      <c r="H6365" s="23"/>
      <c r="I6365" s="5"/>
      <c r="J6365" s="11"/>
      <c r="K6365" s="45"/>
      <c r="L6365" s="45"/>
      <c r="M6365" s="45"/>
      <c r="N6365" s="45"/>
      <c r="O6365" s="45"/>
      <c r="P6365" s="113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</row>
    <row r="6366" spans="1:50" ht="15.75" x14ac:dyDescent="0.2">
      <c r="A6366" s="11"/>
      <c r="B6366" s="5"/>
      <c r="C6366" s="5"/>
      <c r="D6366" s="17" t="s">
        <v>809</v>
      </c>
      <c r="E6366" s="5"/>
      <c r="F6366" s="5"/>
      <c r="G6366" s="26"/>
      <c r="H6366" s="23"/>
      <c r="I6366" s="5"/>
      <c r="J6366" s="11"/>
      <c r="K6366" s="45"/>
      <c r="L6366" s="45"/>
      <c r="M6366" s="45"/>
      <c r="N6366" s="45"/>
      <c r="O6366" s="45"/>
      <c r="P6366" s="113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</row>
    <row r="6367" spans="1:50" x14ac:dyDescent="0.2">
      <c r="A6367" s="11"/>
      <c r="B6367" s="5"/>
      <c r="C6367" s="5"/>
      <c r="D6367" s="5"/>
      <c r="E6367" s="5"/>
      <c r="F6367" s="5"/>
      <c r="G6367" s="24" t="s">
        <v>3406</v>
      </c>
      <c r="H6367" s="23"/>
      <c r="I6367" s="5"/>
      <c r="J6367" s="11"/>
      <c r="K6367" s="45"/>
      <c r="L6367" s="45"/>
      <c r="M6367" s="45"/>
      <c r="N6367" s="45"/>
      <c r="O6367" s="45"/>
      <c r="P6367" s="113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</row>
    <row r="6368" spans="1:50" x14ac:dyDescent="0.2">
      <c r="A6368" s="11"/>
      <c r="B6368" s="5"/>
      <c r="C6368" s="5"/>
      <c r="D6368" s="5"/>
      <c r="E6368" s="5"/>
      <c r="F6368" s="5"/>
      <c r="G6368" s="24" t="s">
        <v>3236</v>
      </c>
      <c r="H6368" s="23"/>
      <c r="I6368" s="5"/>
      <c r="J6368" s="11"/>
      <c r="K6368" s="45"/>
      <c r="L6368" s="45"/>
      <c r="M6368" s="45"/>
      <c r="N6368" s="45"/>
      <c r="O6368" s="45"/>
      <c r="P6368" s="113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</row>
    <row r="6369" spans="1:50" x14ac:dyDescent="0.2">
      <c r="A6369" s="11"/>
      <c r="B6369" s="5"/>
      <c r="C6369" s="5"/>
      <c r="D6369" s="5"/>
      <c r="E6369" s="5"/>
      <c r="F6369" s="5"/>
      <c r="G6369" s="61" t="s">
        <v>3407</v>
      </c>
      <c r="H6369" s="30"/>
      <c r="I6369" s="30"/>
      <c r="J6369" s="74"/>
      <c r="K6369" s="44"/>
      <c r="L6369" s="44"/>
      <c r="M6369" s="44"/>
      <c r="N6369" s="44"/>
      <c r="O6369" s="44"/>
      <c r="P6369" s="113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</row>
    <row r="6370" spans="1:50" x14ac:dyDescent="0.2">
      <c r="A6370" s="11"/>
      <c r="B6370" s="5"/>
      <c r="C6370" s="5"/>
      <c r="D6370" s="5"/>
      <c r="E6370" s="5"/>
      <c r="F6370" s="5"/>
      <c r="G6370" s="24" t="s">
        <v>4792</v>
      </c>
      <c r="H6370" s="23"/>
      <c r="I6370" s="5"/>
      <c r="J6370" s="11"/>
      <c r="K6370" s="45"/>
      <c r="L6370" s="45"/>
      <c r="M6370" s="45"/>
      <c r="N6370" s="45"/>
      <c r="O6370" s="45"/>
      <c r="P6370" s="113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</row>
    <row r="6371" spans="1:50" x14ac:dyDescent="0.2">
      <c r="A6371" s="11"/>
      <c r="B6371" s="5"/>
      <c r="C6371" s="5"/>
      <c r="D6371" s="5"/>
      <c r="E6371" s="5"/>
      <c r="F6371" s="5"/>
      <c r="G6371" s="26"/>
      <c r="H6371" s="11" t="s">
        <v>2831</v>
      </c>
      <c r="I6371" s="5"/>
      <c r="J6371" s="11"/>
      <c r="K6371" s="45"/>
      <c r="L6371" s="45"/>
      <c r="M6371" s="45"/>
      <c r="N6371" s="45"/>
      <c r="O6371" s="45"/>
      <c r="P6371" s="113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</row>
    <row r="6372" spans="1:50" x14ac:dyDescent="0.2">
      <c r="A6372" s="11"/>
      <c r="B6372" s="5"/>
      <c r="C6372" s="5"/>
      <c r="D6372" s="5"/>
      <c r="E6372" s="5"/>
      <c r="F6372" s="5"/>
      <c r="G6372" s="26"/>
      <c r="H6372" s="23"/>
      <c r="I6372" s="11" t="s">
        <v>153</v>
      </c>
      <c r="J6372" s="11"/>
      <c r="K6372" s="45"/>
      <c r="L6372" s="45"/>
      <c r="M6372" s="45"/>
      <c r="N6372" s="45"/>
      <c r="O6372" s="45"/>
      <c r="P6372" s="113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</row>
    <row r="6373" spans="1:50" ht="36" x14ac:dyDescent="0.2">
      <c r="A6373" s="11"/>
      <c r="B6373" s="14"/>
      <c r="C6373" s="5"/>
      <c r="D6373" s="5"/>
      <c r="E6373" s="5"/>
      <c r="F6373" s="5"/>
      <c r="G6373" s="26"/>
      <c r="H6373" s="23"/>
      <c r="I6373" s="5"/>
      <c r="J6373" s="11" t="s">
        <v>1009</v>
      </c>
      <c r="K6373" s="45" t="s">
        <v>12056</v>
      </c>
      <c r="L6373" s="45" t="s">
        <v>12057</v>
      </c>
      <c r="M6373" s="45" t="s">
        <v>12058</v>
      </c>
      <c r="N6373" s="45" t="s">
        <v>12059</v>
      </c>
      <c r="O6373" s="45" t="s">
        <v>5363</v>
      </c>
      <c r="P6373" s="115" t="s">
        <v>5005</v>
      </c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</row>
    <row r="6374" spans="1:50" ht="36" x14ac:dyDescent="0.2">
      <c r="A6374" s="11"/>
      <c r="B6374" s="14"/>
      <c r="C6374" s="5"/>
      <c r="D6374" s="5"/>
      <c r="E6374" s="5"/>
      <c r="F6374" s="5"/>
      <c r="G6374" s="26"/>
      <c r="H6374" s="7"/>
      <c r="I6374" s="5"/>
      <c r="J6374" s="11" t="s">
        <v>1009</v>
      </c>
      <c r="K6374" s="45" t="s">
        <v>12056</v>
      </c>
      <c r="L6374" s="45" t="s">
        <v>12057</v>
      </c>
      <c r="M6374" s="45" t="s">
        <v>12060</v>
      </c>
      <c r="N6374" s="45" t="s">
        <v>12059</v>
      </c>
      <c r="O6374" s="45" t="s">
        <v>5363</v>
      </c>
      <c r="P6374" s="115" t="s">
        <v>12061</v>
      </c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</row>
    <row r="6375" spans="1:50" ht="15.75" x14ac:dyDescent="0.2">
      <c r="A6375" s="11"/>
      <c r="B6375" s="5"/>
      <c r="C6375" s="5"/>
      <c r="D6375" s="17" t="s">
        <v>810</v>
      </c>
      <c r="E6375" s="5"/>
      <c r="F6375" s="5"/>
      <c r="G6375" s="26"/>
      <c r="H6375" s="23"/>
      <c r="I6375" s="5"/>
      <c r="J6375" s="11"/>
      <c r="K6375" s="45"/>
      <c r="L6375" s="45"/>
      <c r="M6375" s="45"/>
      <c r="N6375" s="45"/>
      <c r="O6375" s="45"/>
      <c r="P6375" s="113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</row>
    <row r="6376" spans="1:50" x14ac:dyDescent="0.2">
      <c r="A6376" s="11"/>
      <c r="B6376" s="5"/>
      <c r="C6376" s="5"/>
      <c r="D6376" s="5"/>
      <c r="E6376" s="5"/>
      <c r="F6376" s="5"/>
      <c r="G6376" s="24" t="s">
        <v>3871</v>
      </c>
      <c r="H6376" s="23"/>
      <c r="I6376" s="5"/>
      <c r="J6376" s="11"/>
      <c r="K6376" s="45"/>
      <c r="L6376" s="45"/>
      <c r="M6376" s="45"/>
      <c r="N6376" s="45"/>
      <c r="O6376" s="45"/>
      <c r="P6376" s="113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</row>
    <row r="6377" spans="1:50" ht="25.5" x14ac:dyDescent="0.2">
      <c r="A6377" s="11"/>
      <c r="B6377" s="5"/>
      <c r="C6377" s="5"/>
      <c r="D6377" s="5"/>
      <c r="E6377" s="5"/>
      <c r="F6377" s="5"/>
      <c r="G6377" s="27" t="s">
        <v>4385</v>
      </c>
      <c r="H6377" s="11"/>
      <c r="I6377" s="11"/>
      <c r="J6377" s="11"/>
      <c r="K6377" s="53"/>
      <c r="L6377" s="45"/>
      <c r="M6377" s="45" t="s">
        <v>2803</v>
      </c>
      <c r="N6377" s="48">
        <v>0.01</v>
      </c>
      <c r="O6377" s="45"/>
      <c r="P6377" s="113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</row>
    <row r="6378" spans="1:50" ht="25.5" x14ac:dyDescent="0.2">
      <c r="A6378" s="11"/>
      <c r="B6378" s="5"/>
      <c r="C6378" s="5"/>
      <c r="D6378" s="5"/>
      <c r="E6378" s="5"/>
      <c r="F6378" s="5"/>
      <c r="G6378" s="27" t="s">
        <v>4385</v>
      </c>
      <c r="H6378" s="11"/>
      <c r="I6378" s="11"/>
      <c r="J6378" s="11"/>
      <c r="K6378" s="53"/>
      <c r="L6378" s="45"/>
      <c r="M6378" s="45" t="s">
        <v>2804</v>
      </c>
      <c r="N6378" s="48">
        <v>0.01</v>
      </c>
      <c r="O6378" s="45"/>
      <c r="P6378" s="113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</row>
    <row r="6379" spans="1:50" ht="25.5" x14ac:dyDescent="0.2">
      <c r="A6379" s="11"/>
      <c r="B6379" s="5"/>
      <c r="C6379" s="5"/>
      <c r="D6379" s="5"/>
      <c r="E6379" s="5"/>
      <c r="F6379" s="5"/>
      <c r="G6379" s="27" t="s">
        <v>4385</v>
      </c>
      <c r="H6379" s="11"/>
      <c r="I6379" s="11"/>
      <c r="J6379" s="11"/>
      <c r="K6379" s="53"/>
      <c r="L6379" s="45"/>
      <c r="M6379" s="45" t="s">
        <v>2805</v>
      </c>
      <c r="N6379" s="48">
        <v>0.01</v>
      </c>
      <c r="O6379" s="45"/>
      <c r="P6379" s="113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</row>
    <row r="6380" spans="1:50" ht="25.5" x14ac:dyDescent="0.2">
      <c r="A6380" s="11"/>
      <c r="B6380" s="5"/>
      <c r="C6380" s="5"/>
      <c r="D6380" s="5"/>
      <c r="E6380" s="5"/>
      <c r="F6380" s="5"/>
      <c r="G6380" s="27" t="s">
        <v>4385</v>
      </c>
      <c r="H6380" s="11"/>
      <c r="I6380" s="11"/>
      <c r="J6380" s="11"/>
      <c r="K6380" s="53"/>
      <c r="L6380" s="45"/>
      <c r="M6380" s="45" t="s">
        <v>2806</v>
      </c>
      <c r="N6380" s="48">
        <v>0.01</v>
      </c>
      <c r="O6380" s="45"/>
      <c r="P6380" s="113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</row>
    <row r="6381" spans="1:50" ht="25.5" x14ac:dyDescent="0.2">
      <c r="A6381" s="11"/>
      <c r="B6381" s="5"/>
      <c r="C6381" s="5"/>
      <c r="D6381" s="5"/>
      <c r="E6381" s="5"/>
      <c r="F6381" s="5"/>
      <c r="G6381" s="27" t="s">
        <v>4385</v>
      </c>
      <c r="H6381" s="11"/>
      <c r="I6381" s="11"/>
      <c r="J6381" s="11"/>
      <c r="K6381" s="53"/>
      <c r="L6381" s="45"/>
      <c r="M6381" s="45" t="s">
        <v>2803</v>
      </c>
      <c r="N6381" s="48">
        <v>0.05</v>
      </c>
      <c r="O6381" s="45"/>
      <c r="P6381" s="113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</row>
    <row r="6382" spans="1:50" ht="25.5" x14ac:dyDescent="0.2">
      <c r="A6382" s="11"/>
      <c r="B6382" s="5"/>
      <c r="C6382" s="5"/>
      <c r="D6382" s="5"/>
      <c r="E6382" s="5"/>
      <c r="F6382" s="5"/>
      <c r="G6382" s="27" t="s">
        <v>4385</v>
      </c>
      <c r="H6382" s="11"/>
      <c r="I6382" s="11"/>
      <c r="J6382" s="11"/>
      <c r="K6382" s="53"/>
      <c r="L6382" s="45"/>
      <c r="M6382" s="45" t="s">
        <v>2804</v>
      </c>
      <c r="N6382" s="48">
        <v>0.05</v>
      </c>
      <c r="O6382" s="45"/>
      <c r="P6382" s="113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</row>
    <row r="6383" spans="1:50" ht="25.5" x14ac:dyDescent="0.2">
      <c r="A6383" s="11"/>
      <c r="B6383" s="5"/>
      <c r="C6383" s="5"/>
      <c r="D6383" s="5"/>
      <c r="E6383" s="5"/>
      <c r="F6383" s="5"/>
      <c r="G6383" s="27" t="s">
        <v>4385</v>
      </c>
      <c r="H6383" s="11"/>
      <c r="I6383" s="11"/>
      <c r="J6383" s="11"/>
      <c r="K6383" s="53"/>
      <c r="L6383" s="45"/>
      <c r="M6383" s="45" t="s">
        <v>2805</v>
      </c>
      <c r="N6383" s="48">
        <v>0.05</v>
      </c>
      <c r="O6383" s="45"/>
      <c r="P6383" s="113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</row>
    <row r="6384" spans="1:50" ht="25.5" x14ac:dyDescent="0.2">
      <c r="A6384" s="11"/>
      <c r="B6384" s="5"/>
      <c r="C6384" s="5"/>
      <c r="D6384" s="5"/>
      <c r="E6384" s="5"/>
      <c r="F6384" s="5"/>
      <c r="G6384" s="27" t="s">
        <v>4385</v>
      </c>
      <c r="H6384" s="11"/>
      <c r="I6384" s="11"/>
      <c r="J6384" s="11"/>
      <c r="K6384" s="53"/>
      <c r="L6384" s="45"/>
      <c r="M6384" s="45" t="s">
        <v>2806</v>
      </c>
      <c r="N6384" s="48">
        <v>0.05</v>
      </c>
      <c r="O6384" s="45"/>
      <c r="P6384" s="113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</row>
    <row r="6385" spans="1:50" x14ac:dyDescent="0.2">
      <c r="A6385" s="11"/>
      <c r="B6385" s="5"/>
      <c r="C6385" s="5"/>
      <c r="D6385" s="5"/>
      <c r="E6385" s="5"/>
      <c r="F6385" s="5"/>
      <c r="G6385" s="26"/>
      <c r="H6385" s="11" t="s">
        <v>2206</v>
      </c>
      <c r="I6385" s="5"/>
      <c r="J6385" s="11"/>
      <c r="K6385" s="45"/>
      <c r="L6385" s="45"/>
      <c r="M6385" s="45"/>
      <c r="N6385" s="45"/>
      <c r="O6385" s="45"/>
      <c r="P6385" s="113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</row>
    <row r="6386" spans="1:50" x14ac:dyDescent="0.2">
      <c r="A6386" s="11"/>
      <c r="B6386" s="5"/>
      <c r="C6386" s="5"/>
      <c r="D6386" s="5"/>
      <c r="E6386" s="5"/>
      <c r="F6386" s="5"/>
      <c r="G6386" s="26"/>
      <c r="H6386" s="23"/>
      <c r="I6386" s="11" t="s">
        <v>151</v>
      </c>
      <c r="J6386" s="11"/>
      <c r="K6386" s="45"/>
      <c r="L6386" s="45"/>
      <c r="M6386" s="45"/>
      <c r="N6386" s="45"/>
      <c r="O6386" s="45"/>
      <c r="P6386" s="113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</row>
    <row r="6387" spans="1:50" ht="24" x14ac:dyDescent="0.2">
      <c r="A6387" s="11"/>
      <c r="B6387" s="14"/>
      <c r="C6387" s="5"/>
      <c r="D6387" s="5"/>
      <c r="E6387" s="5"/>
      <c r="F6387" s="5"/>
      <c r="G6387" s="26"/>
      <c r="H6387" s="11"/>
      <c r="I6387" s="5"/>
      <c r="J6387" s="11" t="s">
        <v>1010</v>
      </c>
      <c r="K6387" s="45" t="s">
        <v>12062</v>
      </c>
      <c r="L6387" s="45" t="s">
        <v>7807</v>
      </c>
      <c r="M6387" s="45" t="s">
        <v>12063</v>
      </c>
      <c r="N6387" s="45" t="s">
        <v>12064</v>
      </c>
      <c r="O6387" s="45" t="s">
        <v>5363</v>
      </c>
      <c r="P6387" s="115" t="s">
        <v>5005</v>
      </c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</row>
    <row r="6388" spans="1:50" x14ac:dyDescent="0.2">
      <c r="A6388" s="11"/>
      <c r="B6388" s="5"/>
      <c r="C6388" s="5"/>
      <c r="D6388" s="5"/>
      <c r="E6388" s="5"/>
      <c r="F6388" s="5"/>
      <c r="G6388" s="24" t="s">
        <v>4793</v>
      </c>
      <c r="H6388" s="23"/>
      <c r="I6388" s="5"/>
      <c r="J6388" s="11"/>
      <c r="K6388" s="45"/>
      <c r="L6388" s="45"/>
      <c r="M6388" s="45"/>
      <c r="N6388" s="45"/>
      <c r="O6388" s="45"/>
      <c r="P6388" s="113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</row>
    <row r="6389" spans="1:50" x14ac:dyDescent="0.2">
      <c r="A6389" s="11"/>
      <c r="B6389" s="5"/>
      <c r="C6389" s="5"/>
      <c r="D6389" s="5"/>
      <c r="E6389" s="5"/>
      <c r="F6389" s="5"/>
      <c r="G6389" s="26"/>
      <c r="H6389" s="11" t="s">
        <v>2207</v>
      </c>
      <c r="I6389" s="5"/>
      <c r="J6389" s="11"/>
      <c r="K6389" s="45"/>
      <c r="L6389" s="45"/>
      <c r="M6389" s="45"/>
      <c r="N6389" s="45"/>
      <c r="O6389" s="45"/>
      <c r="P6389" s="113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</row>
    <row r="6390" spans="1:50" ht="24" x14ac:dyDescent="0.2">
      <c r="A6390" s="11"/>
      <c r="B6390" s="14"/>
      <c r="C6390" s="5"/>
      <c r="D6390" s="5"/>
      <c r="E6390" s="5"/>
      <c r="F6390" s="5"/>
      <c r="G6390" s="26"/>
      <c r="H6390" s="23"/>
      <c r="I6390" s="5"/>
      <c r="J6390" s="11" t="s">
        <v>1009</v>
      </c>
      <c r="K6390" s="45" t="s">
        <v>12065</v>
      </c>
      <c r="L6390" s="45" t="s">
        <v>7116</v>
      </c>
      <c r="M6390" s="45" t="s">
        <v>12066</v>
      </c>
      <c r="N6390" s="45" t="s">
        <v>12067</v>
      </c>
      <c r="O6390" s="45" t="s">
        <v>5363</v>
      </c>
      <c r="P6390" s="115" t="s">
        <v>5005</v>
      </c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</row>
    <row r="6391" spans="1:50" ht="18" x14ac:dyDescent="0.2">
      <c r="A6391" s="11"/>
      <c r="B6391" s="14"/>
      <c r="C6391" s="5"/>
      <c r="D6391" s="5"/>
      <c r="E6391" s="5"/>
      <c r="F6391" s="33" t="s">
        <v>10789</v>
      </c>
      <c r="G6391" s="26"/>
      <c r="H6391" s="23"/>
      <c r="I6391" s="5"/>
      <c r="J6391" s="11"/>
      <c r="K6391" s="46"/>
      <c r="L6391" s="45"/>
      <c r="M6391" s="45"/>
      <c r="N6391" s="45"/>
      <c r="O6391" s="45"/>
      <c r="P6391" s="113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</row>
    <row r="6392" spans="1:50" x14ac:dyDescent="0.2">
      <c r="A6392" s="11"/>
      <c r="B6392" s="14"/>
      <c r="C6392" s="5"/>
      <c r="D6392" s="5"/>
      <c r="E6392" s="5"/>
      <c r="F6392" s="25"/>
      <c r="G6392" s="24" t="s">
        <v>4386</v>
      </c>
      <c r="H6392" s="23"/>
      <c r="I6392" s="5"/>
      <c r="J6392" s="11"/>
      <c r="K6392" s="46"/>
      <c r="L6392" s="45"/>
      <c r="M6392" s="45"/>
      <c r="N6392" s="45"/>
      <c r="O6392" s="45"/>
      <c r="P6392" s="113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</row>
    <row r="6393" spans="1:50" ht="25.5" x14ac:dyDescent="0.2">
      <c r="A6393" s="11"/>
      <c r="B6393" s="14"/>
      <c r="C6393" s="5"/>
      <c r="D6393" s="5"/>
      <c r="E6393" s="5"/>
      <c r="F6393" s="25"/>
      <c r="G6393" s="31" t="s">
        <v>4387</v>
      </c>
      <c r="H6393" s="39"/>
      <c r="I6393" s="5"/>
      <c r="J6393" s="11"/>
      <c r="K6393" s="54"/>
      <c r="L6393" s="45"/>
      <c r="M6393" s="45" t="s">
        <v>2816</v>
      </c>
      <c r="N6393" s="48">
        <v>0.05</v>
      </c>
      <c r="O6393" s="45"/>
      <c r="P6393" s="113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</row>
    <row r="6394" spans="1:50" x14ac:dyDescent="0.2">
      <c r="A6394" s="11"/>
      <c r="B6394" s="14"/>
      <c r="C6394" s="5"/>
      <c r="D6394" s="5"/>
      <c r="E6394" s="5"/>
      <c r="F6394" s="25"/>
      <c r="G6394" s="26"/>
      <c r="H6394" s="11" t="s">
        <v>2815</v>
      </c>
      <c r="I6394" s="5"/>
      <c r="J6394" s="11"/>
      <c r="K6394" s="46"/>
      <c r="L6394" s="45"/>
      <c r="M6394" s="45"/>
      <c r="N6394" s="45"/>
      <c r="O6394" s="45"/>
      <c r="P6394" s="113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</row>
    <row r="6395" spans="1:50" ht="16.5" x14ac:dyDescent="0.2">
      <c r="A6395" s="11"/>
      <c r="B6395" s="5"/>
      <c r="C6395" s="16" t="s">
        <v>520</v>
      </c>
      <c r="D6395" s="5"/>
      <c r="E6395" s="5"/>
      <c r="F6395" s="5"/>
      <c r="G6395" s="26"/>
      <c r="H6395" s="23"/>
      <c r="I6395" s="5"/>
      <c r="J6395" s="11"/>
      <c r="K6395" s="45"/>
      <c r="L6395" s="45"/>
      <c r="M6395" s="45"/>
      <c r="N6395" s="45"/>
      <c r="O6395" s="45"/>
      <c r="P6395" s="113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</row>
    <row r="6396" spans="1:50" ht="16.5" x14ac:dyDescent="0.2">
      <c r="A6396" s="11"/>
      <c r="B6396" s="5"/>
      <c r="C6396" s="16" t="s">
        <v>521</v>
      </c>
      <c r="D6396" s="5"/>
      <c r="E6396" s="5"/>
      <c r="F6396" s="5"/>
      <c r="G6396" s="26"/>
      <c r="H6396" s="23"/>
      <c r="I6396" s="5"/>
      <c r="J6396" s="11"/>
      <c r="K6396" s="45"/>
      <c r="L6396" s="45"/>
      <c r="M6396" s="45"/>
      <c r="N6396" s="45"/>
      <c r="O6396" s="45"/>
      <c r="P6396" s="113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</row>
    <row r="6397" spans="1:50" ht="15.75" x14ac:dyDescent="0.2">
      <c r="A6397" s="11"/>
      <c r="B6397" s="5"/>
      <c r="C6397" s="5"/>
      <c r="D6397" s="17" t="s">
        <v>811</v>
      </c>
      <c r="E6397" s="5"/>
      <c r="F6397" s="5"/>
      <c r="G6397" s="26"/>
      <c r="H6397" s="23"/>
      <c r="I6397" s="5"/>
      <c r="J6397" s="11"/>
      <c r="K6397" s="45"/>
      <c r="L6397" s="45"/>
      <c r="M6397" s="45"/>
      <c r="N6397" s="45"/>
      <c r="O6397" s="45"/>
      <c r="P6397" s="113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</row>
    <row r="6398" spans="1:50" x14ac:dyDescent="0.2">
      <c r="A6398" s="11"/>
      <c r="B6398" s="5"/>
      <c r="C6398" s="5"/>
      <c r="D6398" s="5"/>
      <c r="E6398" s="5"/>
      <c r="F6398" s="5"/>
      <c r="G6398" s="24" t="s">
        <v>3408</v>
      </c>
      <c r="H6398" s="23"/>
      <c r="I6398" s="5"/>
      <c r="J6398" s="11"/>
      <c r="K6398" s="45"/>
      <c r="L6398" s="45"/>
      <c r="M6398" s="45"/>
      <c r="N6398" s="45"/>
      <c r="O6398" s="45"/>
      <c r="P6398" s="113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</row>
    <row r="6399" spans="1:50" x14ac:dyDescent="0.2">
      <c r="A6399" s="11"/>
      <c r="B6399" s="5"/>
      <c r="C6399" s="5"/>
      <c r="D6399" s="5"/>
      <c r="E6399" s="5"/>
      <c r="F6399" s="5"/>
      <c r="G6399" s="26"/>
      <c r="H6399" s="11" t="s">
        <v>2208</v>
      </c>
      <c r="I6399" s="5"/>
      <c r="J6399" s="11"/>
      <c r="K6399" s="45"/>
      <c r="L6399" s="45"/>
      <c r="M6399" s="45"/>
      <c r="N6399" s="45"/>
      <c r="O6399" s="45"/>
      <c r="P6399" s="113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</row>
    <row r="6400" spans="1:50" ht="24" x14ac:dyDescent="0.2">
      <c r="A6400" s="11"/>
      <c r="B6400" s="5"/>
      <c r="C6400" s="5"/>
      <c r="D6400" s="5"/>
      <c r="E6400" s="5"/>
      <c r="F6400" s="5"/>
      <c r="G6400" s="26"/>
      <c r="H6400" s="11"/>
      <c r="I6400" s="5"/>
      <c r="J6400" s="11" t="s">
        <v>1010</v>
      </c>
      <c r="K6400" s="45" t="s">
        <v>12068</v>
      </c>
      <c r="L6400" s="45" t="s">
        <v>5014</v>
      </c>
      <c r="M6400" s="45" t="s">
        <v>11295</v>
      </c>
      <c r="N6400" s="45" t="s">
        <v>6557</v>
      </c>
      <c r="O6400" s="45" t="s">
        <v>5363</v>
      </c>
      <c r="P6400" s="115" t="s">
        <v>5005</v>
      </c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</row>
    <row r="6401" spans="1:50" ht="36" x14ac:dyDescent="0.2">
      <c r="A6401" s="11"/>
      <c r="B6401" s="8"/>
      <c r="C6401" s="5"/>
      <c r="D6401" s="5"/>
      <c r="E6401" s="5"/>
      <c r="F6401" s="5"/>
      <c r="G6401" s="26"/>
      <c r="H6401" s="23"/>
      <c r="I6401" s="5"/>
      <c r="J6401" s="11" t="s">
        <v>1009</v>
      </c>
      <c r="K6401" s="45" t="s">
        <v>12069</v>
      </c>
      <c r="L6401" s="45" t="s">
        <v>12070</v>
      </c>
      <c r="M6401" s="45" t="s">
        <v>11295</v>
      </c>
      <c r="N6401" s="45" t="s">
        <v>6557</v>
      </c>
      <c r="O6401" s="45" t="s">
        <v>5363</v>
      </c>
      <c r="P6401" s="115" t="s">
        <v>5005</v>
      </c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</row>
    <row r="6402" spans="1:50" ht="24" x14ac:dyDescent="0.2">
      <c r="A6402" s="11"/>
      <c r="B6402" s="8"/>
      <c r="C6402" s="5"/>
      <c r="D6402" s="5"/>
      <c r="E6402" s="5"/>
      <c r="F6402" s="5"/>
      <c r="G6402" s="26"/>
      <c r="H6402" s="23"/>
      <c r="I6402" s="5"/>
      <c r="J6402" s="11" t="s">
        <v>1009</v>
      </c>
      <c r="K6402" s="45" t="s">
        <v>12071</v>
      </c>
      <c r="L6402" s="45" t="s">
        <v>8845</v>
      </c>
      <c r="M6402" s="45" t="s">
        <v>12072</v>
      </c>
      <c r="N6402" s="45" t="s">
        <v>6557</v>
      </c>
      <c r="O6402" s="45" t="s">
        <v>5363</v>
      </c>
      <c r="P6402" s="115" t="s">
        <v>5005</v>
      </c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  <c r="AV6402" s="5"/>
      <c r="AW6402" s="5"/>
      <c r="AX6402" s="5"/>
    </row>
    <row r="6403" spans="1:50" x14ac:dyDescent="0.2">
      <c r="A6403" s="11"/>
      <c r="B6403" s="5"/>
      <c r="C6403" s="5"/>
      <c r="D6403" s="5"/>
      <c r="E6403" s="5"/>
      <c r="F6403" s="5"/>
      <c r="G6403" s="61" t="s">
        <v>3409</v>
      </c>
      <c r="H6403" s="30"/>
      <c r="I6403" s="30"/>
      <c r="J6403" s="74"/>
      <c r="K6403" s="44"/>
      <c r="L6403" s="44"/>
      <c r="M6403" s="44"/>
      <c r="N6403" s="44"/>
      <c r="O6403" s="44"/>
      <c r="P6403" s="113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</row>
    <row r="6404" spans="1:50" x14ac:dyDescent="0.2">
      <c r="A6404" s="11"/>
      <c r="B6404" s="5"/>
      <c r="C6404" s="5"/>
      <c r="D6404" s="5"/>
      <c r="E6404" s="5"/>
      <c r="F6404" s="5"/>
      <c r="G6404" s="26"/>
      <c r="H6404" s="11" t="s">
        <v>2209</v>
      </c>
      <c r="I6404" s="5"/>
      <c r="J6404" s="11"/>
      <c r="K6404" s="45"/>
      <c r="L6404" s="45"/>
      <c r="M6404" s="45"/>
      <c r="N6404" s="45"/>
      <c r="O6404" s="45"/>
      <c r="P6404" s="113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</row>
    <row r="6405" spans="1:50" ht="24" x14ac:dyDescent="0.2">
      <c r="A6405" s="11"/>
      <c r="B6405" s="14"/>
      <c r="C6405" s="5"/>
      <c r="D6405" s="5"/>
      <c r="E6405" s="5"/>
      <c r="F6405" s="5"/>
      <c r="G6405" s="26"/>
      <c r="H6405" s="23"/>
      <c r="I6405" s="5"/>
      <c r="J6405" s="11" t="s">
        <v>1009</v>
      </c>
      <c r="K6405" s="45" t="s">
        <v>12073</v>
      </c>
      <c r="L6405" s="45" t="s">
        <v>12074</v>
      </c>
      <c r="M6405" s="45" t="s">
        <v>12075</v>
      </c>
      <c r="N6405" s="45" t="s">
        <v>10885</v>
      </c>
      <c r="O6405" s="45" t="s">
        <v>5363</v>
      </c>
      <c r="P6405" s="115" t="s">
        <v>5005</v>
      </c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</row>
    <row r="6406" spans="1:50" ht="24" x14ac:dyDescent="0.2">
      <c r="A6406" s="11"/>
      <c r="B6406" s="14"/>
      <c r="C6406" s="5"/>
      <c r="D6406" s="5"/>
      <c r="E6406" s="5"/>
      <c r="F6406" s="5"/>
      <c r="G6406" s="26"/>
      <c r="H6406" s="23"/>
      <c r="I6406" s="5"/>
      <c r="J6406" s="11" t="s">
        <v>1009</v>
      </c>
      <c r="K6406" s="45" t="s">
        <v>12076</v>
      </c>
      <c r="L6406" s="45" t="s">
        <v>5146</v>
      </c>
      <c r="M6406" s="45" t="s">
        <v>12077</v>
      </c>
      <c r="N6406" s="45" t="s">
        <v>7079</v>
      </c>
      <c r="O6406" s="45" t="s">
        <v>5363</v>
      </c>
      <c r="P6406" s="115" t="s">
        <v>5005</v>
      </c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</row>
    <row r="6407" spans="1:50" ht="15.75" x14ac:dyDescent="0.2">
      <c r="A6407" s="11"/>
      <c r="B6407" s="5"/>
      <c r="C6407" s="5"/>
      <c r="D6407" s="17" t="s">
        <v>812</v>
      </c>
      <c r="E6407" s="5"/>
      <c r="F6407" s="5"/>
      <c r="G6407" s="26"/>
      <c r="H6407" s="23"/>
      <c r="I6407" s="5"/>
      <c r="J6407" s="11"/>
      <c r="K6407" s="45"/>
      <c r="L6407" s="45"/>
      <c r="M6407" s="45"/>
      <c r="N6407" s="45"/>
      <c r="O6407" s="45"/>
      <c r="P6407" s="113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</row>
    <row r="6408" spans="1:50" x14ac:dyDescent="0.2">
      <c r="A6408" s="11"/>
      <c r="B6408" s="5"/>
      <c r="C6408" s="5"/>
      <c r="D6408" s="5"/>
      <c r="E6408" s="5"/>
      <c r="F6408" s="5"/>
      <c r="G6408" s="24" t="s">
        <v>3410</v>
      </c>
      <c r="H6408" s="23"/>
      <c r="I6408" s="5"/>
      <c r="J6408" s="11"/>
      <c r="K6408" s="45"/>
      <c r="L6408" s="45"/>
      <c r="M6408" s="45"/>
      <c r="N6408" s="45"/>
      <c r="O6408" s="45"/>
      <c r="P6408" s="113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</row>
    <row r="6409" spans="1:50" x14ac:dyDescent="0.2">
      <c r="A6409" s="11"/>
      <c r="B6409" s="5"/>
      <c r="C6409" s="5"/>
      <c r="D6409" s="5"/>
      <c r="E6409" s="5"/>
      <c r="F6409" s="5"/>
      <c r="G6409" s="26"/>
      <c r="H6409" s="11" t="s">
        <v>2210</v>
      </c>
      <c r="I6409" s="5"/>
      <c r="J6409" s="11"/>
      <c r="K6409" s="45"/>
      <c r="L6409" s="45"/>
      <c r="M6409" s="45"/>
      <c r="N6409" s="45"/>
      <c r="O6409" s="45"/>
      <c r="P6409" s="113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</row>
    <row r="6410" spans="1:50" x14ac:dyDescent="0.2">
      <c r="A6410" s="11"/>
      <c r="B6410" s="5"/>
      <c r="C6410" s="5"/>
      <c r="D6410" s="5"/>
      <c r="E6410" s="5"/>
      <c r="F6410" s="5"/>
      <c r="G6410" s="26"/>
      <c r="H6410" s="23"/>
      <c r="I6410" s="11" t="s">
        <v>292</v>
      </c>
      <c r="J6410" s="11"/>
      <c r="K6410" s="45"/>
      <c r="L6410" s="45"/>
      <c r="M6410" s="45"/>
      <c r="N6410" s="45"/>
      <c r="O6410" s="45"/>
      <c r="P6410" s="113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</row>
    <row r="6411" spans="1:50" ht="36" x14ac:dyDescent="0.2">
      <c r="A6411" s="11"/>
      <c r="B6411" s="14"/>
      <c r="C6411" s="5"/>
      <c r="D6411" s="5"/>
      <c r="E6411" s="5"/>
      <c r="F6411" s="5"/>
      <c r="G6411" s="26"/>
      <c r="H6411" s="7"/>
      <c r="I6411" s="5"/>
      <c r="J6411" s="11" t="s">
        <v>1010</v>
      </c>
      <c r="K6411" s="45" t="s">
        <v>6749</v>
      </c>
      <c r="L6411" s="45" t="s">
        <v>5008</v>
      </c>
      <c r="M6411" s="45" t="s">
        <v>12078</v>
      </c>
      <c r="N6411" s="45" t="s">
        <v>10992</v>
      </c>
      <c r="O6411" s="45" t="s">
        <v>5363</v>
      </c>
      <c r="P6411" s="115" t="s">
        <v>12079</v>
      </c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</row>
    <row r="6412" spans="1:50" ht="24" x14ac:dyDescent="0.2">
      <c r="A6412" s="11"/>
      <c r="B6412" s="14"/>
      <c r="C6412" s="5"/>
      <c r="D6412" s="5"/>
      <c r="E6412" s="5"/>
      <c r="F6412" s="5"/>
      <c r="G6412" s="26"/>
      <c r="H6412" s="7"/>
      <c r="I6412" s="5"/>
      <c r="J6412" s="11" t="s">
        <v>1009</v>
      </c>
      <c r="K6412" s="45" t="s">
        <v>12080</v>
      </c>
      <c r="L6412" s="45" t="s">
        <v>5107</v>
      </c>
      <c r="M6412" s="45" t="s">
        <v>12081</v>
      </c>
      <c r="N6412" s="45" t="s">
        <v>10992</v>
      </c>
      <c r="O6412" s="45" t="s">
        <v>5363</v>
      </c>
      <c r="P6412" s="115" t="s">
        <v>12082</v>
      </c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</row>
    <row r="6413" spans="1:50" ht="16.5" x14ac:dyDescent="0.2">
      <c r="A6413" s="11"/>
      <c r="B6413" s="5"/>
      <c r="C6413" s="16" t="s">
        <v>522</v>
      </c>
      <c r="D6413" s="5"/>
      <c r="E6413" s="5"/>
      <c r="F6413" s="5"/>
      <c r="G6413" s="26"/>
      <c r="H6413" s="23"/>
      <c r="I6413" s="5"/>
      <c r="J6413" s="11"/>
      <c r="K6413" s="45"/>
      <c r="L6413" s="45"/>
      <c r="M6413" s="45"/>
      <c r="N6413" s="45"/>
      <c r="O6413" s="45"/>
      <c r="P6413" s="113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</row>
    <row r="6414" spans="1:50" ht="15.75" x14ac:dyDescent="0.2">
      <c r="A6414" s="11"/>
      <c r="B6414" s="5"/>
      <c r="C6414" s="5"/>
      <c r="D6414" s="17" t="s">
        <v>813</v>
      </c>
      <c r="E6414" s="5"/>
      <c r="F6414" s="5"/>
      <c r="G6414" s="26"/>
      <c r="H6414" s="23"/>
      <c r="I6414" s="5"/>
      <c r="J6414" s="11"/>
      <c r="K6414" s="45"/>
      <c r="L6414" s="45"/>
      <c r="M6414" s="45"/>
      <c r="N6414" s="45"/>
      <c r="O6414" s="45"/>
      <c r="P6414" s="113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</row>
    <row r="6415" spans="1:50" ht="15" x14ac:dyDescent="0.2">
      <c r="A6415" s="11"/>
      <c r="B6415" s="5"/>
      <c r="C6415" s="5"/>
      <c r="D6415" s="5"/>
      <c r="E6415" s="18" t="s">
        <v>973</v>
      </c>
      <c r="F6415" s="5"/>
      <c r="G6415" s="26"/>
      <c r="H6415" s="23"/>
      <c r="I6415" s="5"/>
      <c r="J6415" s="11"/>
      <c r="K6415" s="45"/>
      <c r="L6415" s="45"/>
      <c r="M6415" s="45"/>
      <c r="N6415" s="45"/>
      <c r="O6415" s="45"/>
      <c r="P6415" s="113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</row>
    <row r="6416" spans="1:50" x14ac:dyDescent="0.2">
      <c r="A6416" s="11"/>
      <c r="B6416" s="5"/>
      <c r="C6416" s="5"/>
      <c r="D6416" s="5"/>
      <c r="E6416" s="5"/>
      <c r="F6416" s="5"/>
      <c r="G6416" s="24" t="s">
        <v>4794</v>
      </c>
      <c r="H6416" s="23"/>
      <c r="I6416" s="5"/>
      <c r="J6416" s="11"/>
      <c r="K6416" s="45"/>
      <c r="L6416" s="45"/>
      <c r="M6416" s="45"/>
      <c r="N6416" s="45"/>
      <c r="O6416" s="45"/>
      <c r="P6416" s="113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</row>
    <row r="6417" spans="1:50" ht="25.5" x14ac:dyDescent="0.2">
      <c r="A6417" s="11"/>
      <c r="B6417" s="5"/>
      <c r="C6417" s="5"/>
      <c r="D6417" s="5"/>
      <c r="E6417" s="5"/>
      <c r="F6417" s="5"/>
      <c r="G6417" s="27" t="s">
        <v>4388</v>
      </c>
      <c r="H6417" s="11"/>
      <c r="I6417" s="5"/>
      <c r="J6417" s="11"/>
      <c r="K6417" s="53"/>
      <c r="L6417" s="45"/>
      <c r="M6417" s="45" t="s">
        <v>2802</v>
      </c>
      <c r="N6417" s="48">
        <v>0.05</v>
      </c>
      <c r="O6417" s="45"/>
      <c r="P6417" s="113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</row>
    <row r="6418" spans="1:50" ht="25.5" x14ac:dyDescent="0.2">
      <c r="A6418" s="11"/>
      <c r="B6418" s="5"/>
      <c r="C6418" s="5"/>
      <c r="D6418" s="5"/>
      <c r="E6418" s="5"/>
      <c r="F6418" s="5"/>
      <c r="G6418" s="27" t="s">
        <v>4388</v>
      </c>
      <c r="H6418" s="11"/>
      <c r="I6418" s="5"/>
      <c r="J6418" s="11"/>
      <c r="K6418" s="53"/>
      <c r="L6418" s="45"/>
      <c r="M6418" s="45" t="s">
        <v>2802</v>
      </c>
      <c r="N6418" s="48">
        <v>0.1</v>
      </c>
      <c r="O6418" s="45"/>
      <c r="P6418" s="113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</row>
    <row r="6419" spans="1:50" x14ac:dyDescent="0.2">
      <c r="A6419" s="11"/>
      <c r="B6419" s="5"/>
      <c r="C6419" s="5"/>
      <c r="D6419" s="5"/>
      <c r="E6419" s="5"/>
      <c r="F6419" s="5"/>
      <c r="G6419" s="26"/>
      <c r="H6419" s="11" t="s">
        <v>2211</v>
      </c>
      <c r="I6419" s="5"/>
      <c r="J6419" s="11"/>
      <c r="K6419" s="45"/>
      <c r="L6419" s="45"/>
      <c r="M6419" s="45"/>
      <c r="N6419" s="45"/>
      <c r="O6419" s="45"/>
      <c r="P6419" s="113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</row>
    <row r="6420" spans="1:50" x14ac:dyDescent="0.2">
      <c r="A6420" s="11"/>
      <c r="B6420" s="14"/>
      <c r="C6420" s="5"/>
      <c r="D6420" s="5"/>
      <c r="E6420" s="5"/>
      <c r="F6420" s="5"/>
      <c r="G6420" s="26"/>
      <c r="H6420" s="11"/>
      <c r="I6420" s="5"/>
      <c r="J6420" s="11" t="s">
        <v>1009</v>
      </c>
      <c r="K6420" s="45" t="s">
        <v>12083</v>
      </c>
      <c r="L6420" s="45" t="s">
        <v>7627</v>
      </c>
      <c r="M6420" s="45" t="s">
        <v>12084</v>
      </c>
      <c r="N6420" s="45" t="s">
        <v>10992</v>
      </c>
      <c r="O6420" s="45" t="s">
        <v>5363</v>
      </c>
      <c r="P6420" s="115" t="s">
        <v>12085</v>
      </c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</row>
    <row r="6421" spans="1:50" x14ac:dyDescent="0.2">
      <c r="A6421" s="11"/>
      <c r="B6421" s="5"/>
      <c r="C6421" s="5"/>
      <c r="D6421" s="5"/>
      <c r="E6421" s="5"/>
      <c r="F6421" s="5"/>
      <c r="G6421" s="24" t="s">
        <v>3872</v>
      </c>
      <c r="H6421" s="23"/>
      <c r="I6421" s="5"/>
      <c r="J6421" s="11"/>
      <c r="K6421" s="45"/>
      <c r="L6421" s="45"/>
      <c r="M6421" s="45"/>
      <c r="N6421" s="45"/>
      <c r="O6421" s="45"/>
      <c r="P6421" s="113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</row>
    <row r="6422" spans="1:50" x14ac:dyDescent="0.2">
      <c r="A6422" s="11"/>
      <c r="B6422" s="5"/>
      <c r="C6422" s="5"/>
      <c r="D6422" s="5"/>
      <c r="E6422" s="5"/>
      <c r="F6422" s="5"/>
      <c r="G6422" s="26"/>
      <c r="H6422" s="11" t="s">
        <v>2212</v>
      </c>
      <c r="I6422" s="5"/>
      <c r="J6422" s="11"/>
      <c r="K6422" s="45"/>
      <c r="L6422" s="45"/>
      <c r="M6422" s="45"/>
      <c r="N6422" s="45"/>
      <c r="O6422" s="45"/>
      <c r="P6422" s="113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</row>
    <row r="6423" spans="1:50" x14ac:dyDescent="0.2">
      <c r="A6423" s="11"/>
      <c r="B6423" s="5"/>
      <c r="C6423" s="5"/>
      <c r="D6423" s="5"/>
      <c r="E6423" s="5"/>
      <c r="F6423" s="5"/>
      <c r="G6423" s="26"/>
      <c r="H6423" s="23"/>
      <c r="I6423" s="11" t="s">
        <v>150</v>
      </c>
      <c r="J6423" s="11"/>
      <c r="K6423" s="45"/>
      <c r="L6423" s="45"/>
      <c r="M6423" s="45"/>
      <c r="N6423" s="45"/>
      <c r="O6423" s="45"/>
      <c r="P6423" s="113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</row>
    <row r="6424" spans="1:50" x14ac:dyDescent="0.2">
      <c r="A6424" s="11"/>
      <c r="B6424" s="14"/>
      <c r="C6424" s="5"/>
      <c r="D6424" s="5"/>
      <c r="E6424" s="5"/>
      <c r="F6424" s="5"/>
      <c r="G6424" s="26"/>
      <c r="H6424" s="23"/>
      <c r="I6424" s="5"/>
      <c r="J6424" s="11" t="s">
        <v>1010</v>
      </c>
      <c r="K6424" s="45" t="s">
        <v>12086</v>
      </c>
      <c r="L6424" s="45" t="s">
        <v>5280</v>
      </c>
      <c r="M6424" s="45" t="s">
        <v>11295</v>
      </c>
      <c r="N6424" s="45" t="s">
        <v>12087</v>
      </c>
      <c r="O6424" s="45" t="s">
        <v>5363</v>
      </c>
      <c r="P6424" s="115" t="s">
        <v>12088</v>
      </c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</row>
    <row r="6425" spans="1:50" x14ac:dyDescent="0.2">
      <c r="A6425" s="11"/>
      <c r="B6425" s="14"/>
      <c r="C6425" s="5"/>
      <c r="D6425" s="5"/>
      <c r="E6425" s="5"/>
      <c r="F6425" s="5"/>
      <c r="G6425" s="26"/>
      <c r="H6425" s="7"/>
      <c r="I6425" s="5"/>
      <c r="J6425" s="11" t="s">
        <v>1010</v>
      </c>
      <c r="K6425" s="45" t="s">
        <v>12086</v>
      </c>
      <c r="L6425" s="45" t="s">
        <v>5280</v>
      </c>
      <c r="M6425" s="45" t="s">
        <v>11580</v>
      </c>
      <c r="N6425" s="45" t="s">
        <v>12087</v>
      </c>
      <c r="O6425" s="45" t="s">
        <v>5363</v>
      </c>
      <c r="P6425" s="115" t="s">
        <v>12089</v>
      </c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</row>
    <row r="6426" spans="1:50" x14ac:dyDescent="0.2">
      <c r="A6426" s="11"/>
      <c r="B6426" s="14"/>
      <c r="C6426" s="5"/>
      <c r="D6426" s="5"/>
      <c r="E6426" s="5"/>
      <c r="F6426" s="5"/>
      <c r="G6426" s="26"/>
      <c r="H6426" s="7"/>
      <c r="I6426" s="5"/>
      <c r="J6426" s="11" t="s">
        <v>1010</v>
      </c>
      <c r="K6426" s="45" t="s">
        <v>12090</v>
      </c>
      <c r="L6426" s="45" t="s">
        <v>5088</v>
      </c>
      <c r="M6426" s="45" t="s">
        <v>11505</v>
      </c>
      <c r="N6426" s="45" t="s">
        <v>11757</v>
      </c>
      <c r="O6426" s="45" t="s">
        <v>5363</v>
      </c>
      <c r="P6426" s="115" t="s">
        <v>12091</v>
      </c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</row>
    <row r="6427" spans="1:50" ht="24" x14ac:dyDescent="0.2">
      <c r="A6427" s="11"/>
      <c r="B6427" s="14"/>
      <c r="C6427" s="5"/>
      <c r="D6427" s="5"/>
      <c r="E6427" s="5"/>
      <c r="F6427" s="5"/>
      <c r="G6427" s="26"/>
      <c r="H6427" s="23"/>
      <c r="I6427" s="5"/>
      <c r="J6427" s="11" t="s">
        <v>1009</v>
      </c>
      <c r="K6427" s="45" t="s">
        <v>12092</v>
      </c>
      <c r="L6427" s="45" t="s">
        <v>11618</v>
      </c>
      <c r="M6427" s="45" t="s">
        <v>12093</v>
      </c>
      <c r="N6427" s="45" t="s">
        <v>12087</v>
      </c>
      <c r="O6427" s="45" t="s">
        <v>5363</v>
      </c>
      <c r="P6427" s="115" t="s">
        <v>5005</v>
      </c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</row>
    <row r="6428" spans="1:50" ht="24" x14ac:dyDescent="0.2">
      <c r="A6428" s="11"/>
      <c r="B6428" s="14"/>
      <c r="C6428" s="5"/>
      <c r="D6428" s="5"/>
      <c r="E6428" s="5"/>
      <c r="F6428" s="5"/>
      <c r="G6428" s="26"/>
      <c r="H6428" s="23"/>
      <c r="I6428" s="5"/>
      <c r="J6428" s="11" t="s">
        <v>1009</v>
      </c>
      <c r="K6428" s="45" t="s">
        <v>12092</v>
      </c>
      <c r="L6428" s="45" t="s">
        <v>11618</v>
      </c>
      <c r="M6428" s="45" t="s">
        <v>11505</v>
      </c>
      <c r="N6428" s="45" t="s">
        <v>11764</v>
      </c>
      <c r="O6428" s="45" t="s">
        <v>5363</v>
      </c>
      <c r="P6428" s="115" t="s">
        <v>5005</v>
      </c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</row>
    <row r="6429" spans="1:50" ht="15" x14ac:dyDescent="0.2">
      <c r="A6429" s="11"/>
      <c r="B6429" s="5"/>
      <c r="C6429" s="5"/>
      <c r="D6429" s="5"/>
      <c r="E6429" s="18" t="s">
        <v>974</v>
      </c>
      <c r="F6429" s="5"/>
      <c r="G6429" s="26"/>
      <c r="H6429" s="23"/>
      <c r="I6429" s="5"/>
      <c r="J6429" s="11"/>
      <c r="K6429" s="45"/>
      <c r="L6429" s="45"/>
      <c r="M6429" s="45"/>
      <c r="N6429" s="45"/>
      <c r="O6429" s="45"/>
      <c r="P6429" s="113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</row>
    <row r="6430" spans="1:50" x14ac:dyDescent="0.2">
      <c r="A6430" s="11"/>
      <c r="B6430" s="5"/>
      <c r="C6430" s="5"/>
      <c r="D6430" s="5"/>
      <c r="E6430" s="5"/>
      <c r="F6430" s="5"/>
      <c r="G6430" s="24" t="s">
        <v>3412</v>
      </c>
      <c r="H6430" s="23"/>
      <c r="I6430" s="5"/>
      <c r="J6430" s="11"/>
      <c r="K6430" s="45"/>
      <c r="L6430" s="45"/>
      <c r="M6430" s="45"/>
      <c r="N6430" s="45"/>
      <c r="O6430" s="45"/>
      <c r="P6430" s="113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</row>
    <row r="6431" spans="1:50" x14ac:dyDescent="0.2">
      <c r="A6431" s="11"/>
      <c r="B6431" s="5"/>
      <c r="C6431" s="5"/>
      <c r="D6431" s="5"/>
      <c r="E6431" s="5"/>
      <c r="F6431" s="5"/>
      <c r="G6431" s="26"/>
      <c r="H6431" s="11" t="s">
        <v>2213</v>
      </c>
      <c r="I6431" s="5"/>
      <c r="J6431" s="11"/>
      <c r="K6431" s="45"/>
      <c r="L6431" s="45"/>
      <c r="M6431" s="45"/>
      <c r="N6431" s="45"/>
      <c r="O6431" s="45"/>
      <c r="P6431" s="113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</row>
    <row r="6432" spans="1:50" ht="24" x14ac:dyDescent="0.2">
      <c r="A6432" s="57"/>
      <c r="B6432" s="14"/>
      <c r="C6432" s="5"/>
      <c r="D6432" s="5"/>
      <c r="E6432" s="5"/>
      <c r="F6432" s="5"/>
      <c r="G6432" s="26"/>
      <c r="H6432" s="23"/>
      <c r="I6432" s="5"/>
      <c r="J6432" s="11" t="s">
        <v>1009</v>
      </c>
      <c r="K6432" s="45" t="s">
        <v>12094</v>
      </c>
      <c r="L6432" s="45" t="s">
        <v>11640</v>
      </c>
      <c r="M6432" s="45" t="s">
        <v>12095</v>
      </c>
      <c r="N6432" s="45" t="s">
        <v>7079</v>
      </c>
      <c r="O6432" s="45" t="s">
        <v>5363</v>
      </c>
      <c r="P6432" s="115" t="s">
        <v>5005</v>
      </c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</row>
    <row r="6433" spans="1:50" ht="15" x14ac:dyDescent="0.2">
      <c r="A6433" s="57"/>
      <c r="B6433" s="14"/>
      <c r="C6433" s="5"/>
      <c r="D6433" s="5"/>
      <c r="E6433" s="5"/>
      <c r="F6433" s="85" t="s">
        <v>12096</v>
      </c>
      <c r="G6433" s="26"/>
      <c r="H6433" s="23"/>
      <c r="I6433" s="5"/>
      <c r="J6433" s="11"/>
      <c r="K6433" s="45"/>
      <c r="L6433" s="45"/>
      <c r="M6433" s="45"/>
      <c r="N6433" s="45"/>
      <c r="O6433" s="45"/>
      <c r="P6433" s="11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</row>
    <row r="6434" spans="1:50" x14ac:dyDescent="0.2">
      <c r="A6434" s="57"/>
      <c r="B6434" s="14"/>
      <c r="C6434" s="5"/>
      <c r="D6434" s="5"/>
      <c r="E6434" s="5"/>
      <c r="F6434" s="5"/>
      <c r="G6434" s="24" t="s">
        <v>12097</v>
      </c>
      <c r="H6434" s="23"/>
      <c r="I6434" s="5"/>
      <c r="J6434" s="11"/>
      <c r="K6434" s="45"/>
      <c r="L6434" s="45"/>
      <c r="M6434" s="45"/>
      <c r="N6434" s="45"/>
      <c r="O6434" s="45"/>
      <c r="P6434" s="11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</row>
    <row r="6435" spans="1:50" ht="36" x14ac:dyDescent="0.2">
      <c r="A6435" s="57"/>
      <c r="B6435" s="14"/>
      <c r="C6435" s="5"/>
      <c r="D6435" s="5"/>
      <c r="E6435" s="5"/>
      <c r="F6435" s="5"/>
      <c r="G6435" s="26"/>
      <c r="H6435" s="23"/>
      <c r="I6435" s="5"/>
      <c r="J6435" s="11" t="s">
        <v>1009</v>
      </c>
      <c r="K6435" s="45" t="s">
        <v>12098</v>
      </c>
      <c r="L6435" s="45" t="s">
        <v>12099</v>
      </c>
      <c r="M6435" s="45" t="s">
        <v>12100</v>
      </c>
      <c r="N6435" s="45" t="s">
        <v>12101</v>
      </c>
      <c r="O6435" s="45" t="s">
        <v>5363</v>
      </c>
      <c r="P6435" s="115" t="s">
        <v>5005</v>
      </c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</row>
    <row r="6436" spans="1:50" ht="15" x14ac:dyDescent="0.2">
      <c r="A6436" s="11"/>
      <c r="B6436" s="5"/>
      <c r="C6436" s="5"/>
      <c r="D6436" s="5"/>
      <c r="E6436" s="18" t="s">
        <v>975</v>
      </c>
      <c r="F6436" s="5"/>
      <c r="G6436" s="26"/>
      <c r="H6436" s="23"/>
      <c r="I6436" s="5"/>
      <c r="J6436" s="11"/>
      <c r="K6436" s="45"/>
      <c r="L6436" s="45"/>
      <c r="M6436" s="45"/>
      <c r="N6436" s="45"/>
      <c r="O6436" s="45"/>
      <c r="P6436" s="113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</row>
    <row r="6437" spans="1:50" x14ac:dyDescent="0.2">
      <c r="A6437" s="11"/>
      <c r="B6437" s="5"/>
      <c r="C6437" s="5"/>
      <c r="D6437" s="5"/>
      <c r="E6437" s="5"/>
      <c r="F6437" s="5"/>
      <c r="G6437" s="24" t="s">
        <v>323</v>
      </c>
      <c r="H6437" s="11"/>
      <c r="I6437" s="5"/>
      <c r="J6437" s="11"/>
      <c r="K6437" s="45"/>
      <c r="L6437" s="45"/>
      <c r="M6437" s="45"/>
      <c r="N6437" s="45"/>
      <c r="O6437" s="45"/>
      <c r="P6437" s="113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</row>
    <row r="6438" spans="1:50" x14ac:dyDescent="0.2">
      <c r="A6438" s="11"/>
      <c r="B6438" s="5"/>
      <c r="C6438" s="5"/>
      <c r="D6438" s="5"/>
      <c r="E6438" s="5"/>
      <c r="F6438" s="5"/>
      <c r="G6438" s="26"/>
      <c r="H6438" s="11" t="s">
        <v>2214</v>
      </c>
      <c r="I6438" s="5"/>
      <c r="J6438" s="11"/>
      <c r="K6438" s="45"/>
      <c r="L6438" s="45"/>
      <c r="M6438" s="45"/>
      <c r="N6438" s="45"/>
      <c r="O6438" s="45"/>
      <c r="P6438" s="113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</row>
    <row r="6439" spans="1:50" ht="24" x14ac:dyDescent="0.2">
      <c r="A6439" s="11"/>
      <c r="B6439" s="14"/>
      <c r="C6439" s="5"/>
      <c r="D6439" s="5"/>
      <c r="E6439" s="5"/>
      <c r="F6439" s="5"/>
      <c r="G6439" s="26"/>
      <c r="H6439" s="23"/>
      <c r="I6439" s="5"/>
      <c r="J6439" s="11" t="s">
        <v>1009</v>
      </c>
      <c r="K6439" s="45" t="s">
        <v>12102</v>
      </c>
      <c r="L6439" s="45" t="s">
        <v>5641</v>
      </c>
      <c r="M6439" s="45" t="s">
        <v>11295</v>
      </c>
      <c r="N6439" s="45" t="s">
        <v>11499</v>
      </c>
      <c r="O6439" s="45" t="s">
        <v>5363</v>
      </c>
      <c r="P6439" s="115" t="s">
        <v>5005</v>
      </c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</row>
    <row r="6440" spans="1:50" ht="24" x14ac:dyDescent="0.2">
      <c r="A6440" s="11"/>
      <c r="B6440" s="14"/>
      <c r="C6440" s="5"/>
      <c r="D6440" s="5"/>
      <c r="E6440" s="5"/>
      <c r="F6440" s="5"/>
      <c r="G6440" s="26"/>
      <c r="H6440" s="23"/>
      <c r="I6440" s="5"/>
      <c r="J6440" s="11" t="s">
        <v>1009</v>
      </c>
      <c r="K6440" s="45" t="s">
        <v>12102</v>
      </c>
      <c r="L6440" s="45" t="s">
        <v>5641</v>
      </c>
      <c r="M6440" s="45" t="s">
        <v>11505</v>
      </c>
      <c r="N6440" s="45" t="s">
        <v>11499</v>
      </c>
      <c r="O6440" s="45" t="s">
        <v>5363</v>
      </c>
      <c r="P6440" s="115" t="s">
        <v>5005</v>
      </c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</row>
    <row r="6441" spans="1:50" ht="24" x14ac:dyDescent="0.2">
      <c r="A6441" s="11"/>
      <c r="B6441" s="14"/>
      <c r="C6441" s="5"/>
      <c r="D6441" s="5"/>
      <c r="E6441" s="5"/>
      <c r="F6441" s="5"/>
      <c r="G6441" s="26"/>
      <c r="H6441" s="23"/>
      <c r="I6441" s="5"/>
      <c r="J6441" s="11" t="s">
        <v>1009</v>
      </c>
      <c r="K6441" s="45" t="s">
        <v>12103</v>
      </c>
      <c r="L6441" s="45" t="s">
        <v>5162</v>
      </c>
      <c r="M6441" s="45" t="s">
        <v>12104</v>
      </c>
      <c r="N6441" s="45" t="s">
        <v>11499</v>
      </c>
      <c r="O6441" s="45" t="s">
        <v>5363</v>
      </c>
      <c r="P6441" s="115" t="s">
        <v>5005</v>
      </c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</row>
    <row r="6442" spans="1:50" ht="15" x14ac:dyDescent="0.2">
      <c r="A6442" s="11"/>
      <c r="B6442" s="5"/>
      <c r="C6442" s="5"/>
      <c r="D6442" s="5"/>
      <c r="E6442" s="18" t="s">
        <v>976</v>
      </c>
      <c r="F6442" s="5"/>
      <c r="G6442" s="26"/>
      <c r="H6442" s="23"/>
      <c r="I6442" s="5"/>
      <c r="J6442" s="11"/>
      <c r="K6442" s="45"/>
      <c r="L6442" s="45"/>
      <c r="M6442" s="45"/>
      <c r="N6442" s="45"/>
      <c r="O6442" s="45"/>
      <c r="P6442" s="113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</row>
    <row r="6443" spans="1:50" x14ac:dyDescent="0.2">
      <c r="A6443" s="11"/>
      <c r="B6443" s="5"/>
      <c r="C6443" s="5"/>
      <c r="D6443" s="5"/>
      <c r="E6443" s="5"/>
      <c r="F6443" s="5"/>
      <c r="G6443" s="24" t="s">
        <v>3413</v>
      </c>
      <c r="H6443" s="23"/>
      <c r="I6443" s="5"/>
      <c r="J6443" s="11"/>
      <c r="K6443" s="45"/>
      <c r="L6443" s="45"/>
      <c r="M6443" s="45"/>
      <c r="N6443" s="45"/>
      <c r="O6443" s="45"/>
      <c r="P6443" s="113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</row>
    <row r="6444" spans="1:50" x14ac:dyDescent="0.2">
      <c r="A6444" s="11"/>
      <c r="B6444" s="5"/>
      <c r="C6444" s="5"/>
      <c r="D6444" s="5"/>
      <c r="E6444" s="5"/>
      <c r="F6444" s="5"/>
      <c r="G6444" s="24"/>
      <c r="H6444" s="23"/>
      <c r="I6444" s="86" t="s">
        <v>12105</v>
      </c>
      <c r="J6444" s="11"/>
      <c r="K6444" s="45"/>
      <c r="L6444" s="45"/>
      <c r="M6444" s="45"/>
      <c r="N6444" s="45"/>
      <c r="O6444" s="45"/>
      <c r="P6444" s="113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</row>
    <row r="6445" spans="1:50" ht="24" x14ac:dyDescent="0.2">
      <c r="A6445" s="11"/>
      <c r="B6445" s="5"/>
      <c r="C6445" s="5"/>
      <c r="D6445" s="5"/>
      <c r="E6445" s="5"/>
      <c r="F6445" s="5"/>
      <c r="G6445" s="24"/>
      <c r="H6445" s="23"/>
      <c r="I6445" s="5"/>
      <c r="J6445" s="11" t="s">
        <v>1010</v>
      </c>
      <c r="K6445" s="45" t="s">
        <v>12106</v>
      </c>
      <c r="L6445" s="45" t="s">
        <v>5613</v>
      </c>
      <c r="M6445" s="45" t="s">
        <v>12107</v>
      </c>
      <c r="N6445" s="45" t="s">
        <v>7079</v>
      </c>
      <c r="O6445" s="45" t="s">
        <v>5363</v>
      </c>
      <c r="P6445" s="115" t="s">
        <v>5005</v>
      </c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</row>
    <row r="6446" spans="1:50" ht="24" x14ac:dyDescent="0.2">
      <c r="A6446" s="11"/>
      <c r="B6446" s="5"/>
      <c r="C6446" s="5"/>
      <c r="D6446" s="5"/>
      <c r="E6446" s="5"/>
      <c r="F6446" s="5"/>
      <c r="G6446" s="24"/>
      <c r="H6446" s="23"/>
      <c r="I6446" s="5"/>
      <c r="J6446" s="11" t="s">
        <v>1010</v>
      </c>
      <c r="K6446" s="45" t="s">
        <v>12108</v>
      </c>
      <c r="L6446" s="45" t="s">
        <v>8712</v>
      </c>
      <c r="M6446" s="45" t="s">
        <v>12107</v>
      </c>
      <c r="N6446" s="45" t="s">
        <v>7079</v>
      </c>
      <c r="O6446" s="45" t="s">
        <v>5363</v>
      </c>
      <c r="P6446" s="115" t="s">
        <v>5005</v>
      </c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</row>
    <row r="6447" spans="1:50" ht="24" x14ac:dyDescent="0.2">
      <c r="A6447" s="11"/>
      <c r="B6447" s="5"/>
      <c r="C6447" s="5"/>
      <c r="D6447" s="5"/>
      <c r="E6447" s="5"/>
      <c r="F6447" s="5"/>
      <c r="G6447" s="24"/>
      <c r="H6447" s="23"/>
      <c r="I6447" s="5"/>
      <c r="J6447" s="11" t="s">
        <v>1010</v>
      </c>
      <c r="K6447" s="45" t="s">
        <v>12109</v>
      </c>
      <c r="L6447" s="45" t="s">
        <v>8712</v>
      </c>
      <c r="M6447" s="45" t="s">
        <v>12110</v>
      </c>
      <c r="N6447" s="45" t="s">
        <v>7079</v>
      </c>
      <c r="O6447" s="45" t="s">
        <v>5363</v>
      </c>
      <c r="P6447" s="115" t="s">
        <v>5005</v>
      </c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</row>
    <row r="6448" spans="1:50" ht="24" x14ac:dyDescent="0.2">
      <c r="A6448" s="11"/>
      <c r="B6448" s="5"/>
      <c r="C6448" s="5"/>
      <c r="D6448" s="5"/>
      <c r="E6448" s="5"/>
      <c r="F6448" s="5"/>
      <c r="G6448" s="24"/>
      <c r="H6448" s="23"/>
      <c r="I6448" s="5"/>
      <c r="J6448" s="11" t="s">
        <v>1010</v>
      </c>
      <c r="K6448" s="45" t="s">
        <v>12109</v>
      </c>
      <c r="L6448" s="45" t="s">
        <v>8712</v>
      </c>
      <c r="M6448" s="45" t="s">
        <v>12107</v>
      </c>
      <c r="N6448" s="45" t="s">
        <v>7079</v>
      </c>
      <c r="O6448" s="45" t="s">
        <v>5363</v>
      </c>
      <c r="P6448" s="115" t="s">
        <v>12046</v>
      </c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</row>
    <row r="6449" spans="1:50" ht="24" x14ac:dyDescent="0.2">
      <c r="A6449" s="11"/>
      <c r="B6449" s="5"/>
      <c r="C6449" s="5"/>
      <c r="D6449" s="5"/>
      <c r="E6449" s="5"/>
      <c r="F6449" s="5"/>
      <c r="G6449" s="24"/>
      <c r="H6449" s="23"/>
      <c r="I6449" s="5"/>
      <c r="J6449" s="11" t="s">
        <v>1010</v>
      </c>
      <c r="K6449" s="45" t="s">
        <v>12109</v>
      </c>
      <c r="L6449" s="45" t="s">
        <v>7807</v>
      </c>
      <c r="M6449" s="45" t="s">
        <v>12107</v>
      </c>
      <c r="N6449" s="45" t="s">
        <v>7079</v>
      </c>
      <c r="O6449" s="45" t="s">
        <v>5363</v>
      </c>
      <c r="P6449" s="115" t="s">
        <v>5005</v>
      </c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</row>
    <row r="6450" spans="1:50" ht="24" x14ac:dyDescent="0.2">
      <c r="A6450" s="11"/>
      <c r="B6450" s="5"/>
      <c r="C6450" s="5"/>
      <c r="D6450" s="5"/>
      <c r="E6450" s="5"/>
      <c r="F6450" s="5"/>
      <c r="G6450" s="24"/>
      <c r="H6450" s="23"/>
      <c r="I6450" s="5"/>
      <c r="J6450" s="11" t="s">
        <v>1010</v>
      </c>
      <c r="K6450" s="45" t="s">
        <v>12109</v>
      </c>
      <c r="L6450" s="45" t="s">
        <v>5014</v>
      </c>
      <c r="M6450" s="45" t="s">
        <v>12111</v>
      </c>
      <c r="N6450" s="45" t="s">
        <v>5370</v>
      </c>
      <c r="O6450" s="45" t="s">
        <v>5363</v>
      </c>
      <c r="P6450" s="115" t="s">
        <v>12112</v>
      </c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</row>
    <row r="6451" spans="1:50" ht="24" x14ac:dyDescent="0.2">
      <c r="A6451" s="11"/>
      <c r="B6451" s="5"/>
      <c r="C6451" s="5"/>
      <c r="D6451" s="5"/>
      <c r="E6451" s="5"/>
      <c r="F6451" s="5"/>
      <c r="G6451" s="24"/>
      <c r="H6451" s="23"/>
      <c r="I6451" s="5"/>
      <c r="J6451" s="11" t="s">
        <v>1010</v>
      </c>
      <c r="K6451" s="45" t="s">
        <v>12113</v>
      </c>
      <c r="L6451" s="45" t="s">
        <v>5280</v>
      </c>
      <c r="M6451" s="45" t="s">
        <v>12107</v>
      </c>
      <c r="N6451" s="45" t="s">
        <v>7079</v>
      </c>
      <c r="O6451" s="45" t="s">
        <v>5363</v>
      </c>
      <c r="P6451" s="115" t="s">
        <v>12114</v>
      </c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</row>
    <row r="6452" spans="1:50" ht="15.75" x14ac:dyDescent="0.2">
      <c r="A6452" s="11"/>
      <c r="B6452" s="5"/>
      <c r="C6452" s="5"/>
      <c r="D6452" s="17" t="s">
        <v>814</v>
      </c>
      <c r="E6452" s="5"/>
      <c r="F6452" s="5"/>
      <c r="G6452" s="26"/>
      <c r="H6452" s="23"/>
      <c r="I6452" s="5"/>
      <c r="J6452" s="11"/>
      <c r="K6452" s="45"/>
      <c r="L6452" s="45"/>
      <c r="M6452" s="45"/>
      <c r="N6452" s="45"/>
      <c r="O6452" s="45"/>
      <c r="P6452" s="113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</row>
    <row r="6453" spans="1:50" ht="15" x14ac:dyDescent="0.2">
      <c r="A6453" s="11"/>
      <c r="B6453" s="5"/>
      <c r="C6453" s="5"/>
      <c r="D6453" s="5"/>
      <c r="E6453" s="18" t="s">
        <v>977</v>
      </c>
      <c r="F6453" s="5"/>
      <c r="G6453" s="26"/>
      <c r="H6453" s="23"/>
      <c r="I6453" s="5"/>
      <c r="J6453" s="11"/>
      <c r="K6453" s="45"/>
      <c r="L6453" s="45"/>
      <c r="M6453" s="45"/>
      <c r="N6453" s="45"/>
      <c r="O6453" s="45"/>
      <c r="P6453" s="113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</row>
    <row r="6454" spans="1:50" ht="15" x14ac:dyDescent="0.2">
      <c r="A6454" s="11"/>
      <c r="B6454" s="5"/>
      <c r="C6454" s="5"/>
      <c r="D6454" s="5"/>
      <c r="E6454" s="18" t="s">
        <v>978</v>
      </c>
      <c r="F6454" s="5"/>
      <c r="G6454" s="26"/>
      <c r="H6454" s="23"/>
      <c r="I6454" s="5"/>
      <c r="J6454" s="11"/>
      <c r="K6454" s="45"/>
      <c r="L6454" s="45"/>
      <c r="M6454" s="45"/>
      <c r="N6454" s="45"/>
      <c r="O6454" s="45"/>
      <c r="P6454" s="113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</row>
    <row r="6455" spans="1:50" x14ac:dyDescent="0.2">
      <c r="A6455" s="11"/>
      <c r="B6455" s="5"/>
      <c r="C6455" s="5"/>
      <c r="D6455" s="5"/>
      <c r="E6455" s="5"/>
      <c r="F6455" s="5"/>
      <c r="G6455" s="24" t="s">
        <v>3873</v>
      </c>
      <c r="H6455" s="23"/>
      <c r="I6455" s="5"/>
      <c r="J6455" s="11"/>
      <c r="K6455" s="45"/>
      <c r="L6455" s="45"/>
      <c r="M6455" s="45"/>
      <c r="N6455" s="45"/>
      <c r="O6455" s="45"/>
      <c r="P6455" s="113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</row>
    <row r="6456" spans="1:50" ht="25.5" x14ac:dyDescent="0.2">
      <c r="A6456" s="11"/>
      <c r="B6456" s="5"/>
      <c r="C6456" s="5"/>
      <c r="D6456" s="5"/>
      <c r="E6456" s="5"/>
      <c r="F6456" s="5"/>
      <c r="G6456" s="27" t="s">
        <v>4389</v>
      </c>
      <c r="H6456" s="11"/>
      <c r="I6456" s="11"/>
      <c r="J6456" s="11"/>
      <c r="K6456" s="53"/>
      <c r="L6456" s="45"/>
      <c r="M6456" s="45" t="s">
        <v>1357</v>
      </c>
      <c r="N6456" s="45" t="s">
        <v>1110</v>
      </c>
      <c r="O6456" s="45"/>
      <c r="P6456" s="113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</row>
    <row r="6457" spans="1:50" x14ac:dyDescent="0.2">
      <c r="A6457" s="11"/>
      <c r="B6457" s="5"/>
      <c r="C6457" s="5"/>
      <c r="D6457" s="5"/>
      <c r="E6457" s="5"/>
      <c r="F6457" s="5"/>
      <c r="G6457" s="26"/>
      <c r="H6457" s="11" t="s">
        <v>2215</v>
      </c>
      <c r="I6457" s="5"/>
      <c r="J6457" s="11"/>
      <c r="K6457" s="45"/>
      <c r="L6457" s="45"/>
      <c r="M6457" s="45"/>
      <c r="N6457" s="45"/>
      <c r="O6457" s="45"/>
      <c r="P6457" s="113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</row>
    <row r="6458" spans="1:50" x14ac:dyDescent="0.2">
      <c r="A6458" s="11"/>
      <c r="B6458" s="5"/>
      <c r="C6458" s="5"/>
      <c r="D6458" s="5"/>
      <c r="E6458" s="5"/>
      <c r="F6458" s="5"/>
      <c r="G6458" s="26"/>
      <c r="H6458" s="23"/>
      <c r="I6458" s="11" t="s">
        <v>12</v>
      </c>
      <c r="J6458" s="11"/>
      <c r="K6458" s="45"/>
      <c r="L6458" s="45"/>
      <c r="M6458" s="45"/>
      <c r="N6458" s="45"/>
      <c r="O6458" s="45"/>
      <c r="P6458" s="113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</row>
    <row r="6459" spans="1:50" ht="24" x14ac:dyDescent="0.2">
      <c r="A6459" s="11"/>
      <c r="B6459" s="14"/>
      <c r="C6459" s="5"/>
      <c r="D6459" s="5"/>
      <c r="E6459" s="5"/>
      <c r="F6459" s="5"/>
      <c r="G6459" s="26"/>
      <c r="H6459" s="11"/>
      <c r="I6459" s="5"/>
      <c r="J6459" s="11" t="s">
        <v>1009</v>
      </c>
      <c r="K6459" s="45" t="s">
        <v>12115</v>
      </c>
      <c r="L6459" s="45" t="s">
        <v>12116</v>
      </c>
      <c r="M6459" s="45" t="s">
        <v>5300</v>
      </c>
      <c r="N6459" s="45" t="s">
        <v>12117</v>
      </c>
      <c r="O6459" s="45" t="s">
        <v>4991</v>
      </c>
      <c r="P6459" s="115" t="s">
        <v>5005</v>
      </c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</row>
    <row r="6460" spans="1:50" ht="24" x14ac:dyDescent="0.2">
      <c r="A6460" s="11"/>
      <c r="B6460" s="14"/>
      <c r="C6460" s="5"/>
      <c r="D6460" s="5"/>
      <c r="E6460" s="5"/>
      <c r="F6460" s="5"/>
      <c r="G6460" s="26"/>
      <c r="H6460" s="11"/>
      <c r="I6460" s="5"/>
      <c r="J6460" s="11" t="s">
        <v>1009</v>
      </c>
      <c r="K6460" s="45" t="s">
        <v>12118</v>
      </c>
      <c r="L6460" s="45" t="s">
        <v>7674</v>
      </c>
      <c r="M6460" s="45" t="s">
        <v>7479</v>
      </c>
      <c r="N6460" s="45" t="s">
        <v>4994</v>
      </c>
      <c r="O6460" s="45" t="s">
        <v>4991</v>
      </c>
      <c r="P6460" s="115" t="s">
        <v>5005</v>
      </c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</row>
    <row r="6461" spans="1:50" ht="24" x14ac:dyDescent="0.2">
      <c r="A6461" s="11"/>
      <c r="B6461" s="14"/>
      <c r="C6461" s="9"/>
      <c r="D6461" s="5"/>
      <c r="E6461" s="5"/>
      <c r="F6461" s="5"/>
      <c r="G6461" s="26"/>
      <c r="H6461" s="7"/>
      <c r="I6461" s="5"/>
      <c r="J6461" s="11" t="s">
        <v>1009</v>
      </c>
      <c r="K6461" s="45" t="s">
        <v>12119</v>
      </c>
      <c r="L6461" s="45" t="s">
        <v>7674</v>
      </c>
      <c r="M6461" s="45" t="s">
        <v>7479</v>
      </c>
      <c r="N6461" s="45" t="s">
        <v>4990</v>
      </c>
      <c r="O6461" s="45" t="s">
        <v>4991</v>
      </c>
      <c r="P6461" s="115" t="s">
        <v>5005</v>
      </c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</row>
    <row r="6462" spans="1:50" ht="96" x14ac:dyDescent="0.2">
      <c r="A6462" s="11"/>
      <c r="B6462" s="14"/>
      <c r="C6462" s="5"/>
      <c r="D6462" s="5"/>
      <c r="E6462" s="5"/>
      <c r="F6462" s="5"/>
      <c r="G6462" s="26"/>
      <c r="H6462" s="11"/>
      <c r="I6462" s="5"/>
      <c r="J6462" s="11" t="s">
        <v>1009</v>
      </c>
      <c r="K6462" s="45" t="s">
        <v>12120</v>
      </c>
      <c r="L6462" s="45" t="s">
        <v>12121</v>
      </c>
      <c r="M6462" s="45" t="s">
        <v>5300</v>
      </c>
      <c r="N6462" s="45" t="s">
        <v>4990</v>
      </c>
      <c r="O6462" s="45" t="s">
        <v>4991</v>
      </c>
      <c r="P6462" s="115" t="s">
        <v>12122</v>
      </c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</row>
    <row r="6463" spans="1:50" ht="96" x14ac:dyDescent="0.2">
      <c r="A6463" s="11"/>
      <c r="B6463" s="14"/>
      <c r="C6463" s="5"/>
      <c r="D6463" s="5"/>
      <c r="E6463" s="5"/>
      <c r="F6463" s="5"/>
      <c r="G6463" s="26"/>
      <c r="H6463" s="11"/>
      <c r="I6463" s="5"/>
      <c r="J6463" s="11" t="s">
        <v>1009</v>
      </c>
      <c r="K6463" s="45" t="s">
        <v>12120</v>
      </c>
      <c r="L6463" s="45" t="s">
        <v>12121</v>
      </c>
      <c r="M6463" s="45" t="s">
        <v>5300</v>
      </c>
      <c r="N6463" s="45" t="s">
        <v>4994</v>
      </c>
      <c r="O6463" s="45" t="s">
        <v>4991</v>
      </c>
      <c r="P6463" s="115" t="s">
        <v>12123</v>
      </c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</row>
    <row r="6464" spans="1:50" ht="15" x14ac:dyDescent="0.2">
      <c r="A6464" s="11"/>
      <c r="B6464" s="5"/>
      <c r="C6464" s="5"/>
      <c r="D6464" s="5"/>
      <c r="E6464" s="18" t="s">
        <v>1238</v>
      </c>
      <c r="F6464" s="5"/>
      <c r="G6464" s="26"/>
      <c r="H6464" s="23"/>
      <c r="I6464" s="5"/>
      <c r="J6464" s="11"/>
      <c r="K6464" s="45"/>
      <c r="L6464" s="45"/>
      <c r="M6464" s="45"/>
      <c r="N6464" s="45"/>
      <c r="O6464" s="45"/>
      <c r="P6464" s="113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</row>
    <row r="6465" spans="1:50" ht="15" x14ac:dyDescent="0.2">
      <c r="A6465" s="11"/>
      <c r="B6465" s="5"/>
      <c r="C6465" s="5"/>
      <c r="D6465" s="5"/>
      <c r="E6465" s="18"/>
      <c r="F6465" s="15" t="s">
        <v>1007</v>
      </c>
      <c r="G6465" s="26"/>
      <c r="H6465" s="23"/>
      <c r="I6465" s="5"/>
      <c r="J6465" s="11"/>
      <c r="K6465" s="45"/>
      <c r="L6465" s="45"/>
      <c r="M6465" s="45"/>
      <c r="N6465" s="45"/>
      <c r="O6465" s="45"/>
      <c r="P6465" s="113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</row>
    <row r="6466" spans="1:50" x14ac:dyDescent="0.2">
      <c r="A6466" s="11"/>
      <c r="B6466" s="5"/>
      <c r="C6466" s="5"/>
      <c r="D6466" s="5"/>
      <c r="E6466" s="5"/>
      <c r="F6466" s="5"/>
      <c r="G6466" s="24" t="s">
        <v>3325</v>
      </c>
      <c r="H6466" s="23"/>
      <c r="I6466" s="5"/>
      <c r="J6466" s="11"/>
      <c r="K6466" s="45"/>
      <c r="L6466" s="45"/>
      <c r="M6466" s="45"/>
      <c r="N6466" s="45"/>
      <c r="O6466" s="45"/>
      <c r="P6466" s="113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</row>
    <row r="6467" spans="1:50" ht="16.5" x14ac:dyDescent="0.2">
      <c r="A6467" s="11"/>
      <c r="B6467" s="5"/>
      <c r="C6467" s="16" t="s">
        <v>523</v>
      </c>
      <c r="D6467" s="5"/>
      <c r="E6467" s="5"/>
      <c r="F6467" s="5"/>
      <c r="G6467" s="26"/>
      <c r="H6467" s="23"/>
      <c r="I6467" s="5"/>
      <c r="J6467" s="11"/>
      <c r="K6467" s="45"/>
      <c r="L6467" s="45"/>
      <c r="M6467" s="45"/>
      <c r="N6467" s="45"/>
      <c r="O6467" s="45"/>
      <c r="P6467" s="113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</row>
    <row r="6468" spans="1:50" ht="15.75" x14ac:dyDescent="0.2">
      <c r="A6468" s="11"/>
      <c r="B6468" s="5"/>
      <c r="C6468" s="5"/>
      <c r="D6468" s="17" t="s">
        <v>815</v>
      </c>
      <c r="E6468" s="5"/>
      <c r="F6468" s="5"/>
      <c r="G6468" s="26"/>
      <c r="H6468" s="23"/>
      <c r="I6468" s="5"/>
      <c r="J6468" s="11"/>
      <c r="K6468" s="45"/>
      <c r="L6468" s="45"/>
      <c r="M6468" s="45"/>
      <c r="N6468" s="45"/>
      <c r="O6468" s="45"/>
      <c r="P6468" s="113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</row>
    <row r="6469" spans="1:50" x14ac:dyDescent="0.2">
      <c r="A6469" s="11"/>
      <c r="B6469" s="5"/>
      <c r="C6469" s="5"/>
      <c r="D6469" s="5"/>
      <c r="E6469" s="5"/>
      <c r="F6469" s="5"/>
      <c r="G6469" s="24" t="s">
        <v>3874</v>
      </c>
      <c r="H6469" s="23"/>
      <c r="I6469" s="5"/>
      <c r="J6469" s="11"/>
      <c r="K6469" s="45"/>
      <c r="L6469" s="45"/>
      <c r="M6469" s="45"/>
      <c r="N6469" s="45"/>
      <c r="O6469" s="45"/>
      <c r="P6469" s="113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</row>
    <row r="6470" spans="1:50" x14ac:dyDescent="0.2">
      <c r="A6470" s="12"/>
      <c r="B6470" s="5"/>
      <c r="C6470" s="5"/>
      <c r="D6470" s="5"/>
      <c r="E6470" s="5"/>
      <c r="F6470" s="5"/>
      <c r="G6470" s="26"/>
      <c r="H6470" s="11" t="s">
        <v>2216</v>
      </c>
      <c r="I6470" s="5"/>
      <c r="J6470" s="11"/>
      <c r="K6470" s="45"/>
      <c r="L6470" s="45"/>
      <c r="M6470" s="45"/>
      <c r="N6470" s="45"/>
      <c r="O6470" s="45"/>
      <c r="P6470" s="113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</row>
    <row r="6471" spans="1:50" ht="24" x14ac:dyDescent="0.2">
      <c r="A6471" s="11"/>
      <c r="B6471" s="14"/>
      <c r="C6471" s="5"/>
      <c r="D6471" s="5"/>
      <c r="E6471" s="5"/>
      <c r="F6471" s="5"/>
      <c r="G6471" s="26"/>
      <c r="H6471" s="23"/>
      <c r="I6471" s="5"/>
      <c r="J6471" s="11" t="s">
        <v>1010</v>
      </c>
      <c r="K6471" s="45" t="s">
        <v>12124</v>
      </c>
      <c r="L6471" s="45" t="s">
        <v>5280</v>
      </c>
      <c r="M6471" s="45" t="s">
        <v>11630</v>
      </c>
      <c r="N6471" s="45" t="s">
        <v>10506</v>
      </c>
      <c r="O6471" s="45" t="s">
        <v>5363</v>
      </c>
      <c r="P6471" s="115" t="s">
        <v>5005</v>
      </c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</row>
    <row r="6472" spans="1:50" ht="24" x14ac:dyDescent="0.2">
      <c r="A6472" s="11"/>
      <c r="B6472" s="14"/>
      <c r="C6472" s="5"/>
      <c r="D6472" s="5"/>
      <c r="E6472" s="5"/>
      <c r="F6472" s="5"/>
      <c r="G6472" s="26"/>
      <c r="H6472" s="23"/>
      <c r="I6472" s="5"/>
      <c r="J6472" s="11" t="s">
        <v>1010</v>
      </c>
      <c r="K6472" s="45" t="s">
        <v>12125</v>
      </c>
      <c r="L6472" s="45" t="s">
        <v>5518</v>
      </c>
      <c r="M6472" s="45" t="s">
        <v>12126</v>
      </c>
      <c r="N6472" s="45" t="s">
        <v>12127</v>
      </c>
      <c r="O6472" s="45" t="s">
        <v>5363</v>
      </c>
      <c r="P6472" s="115" t="s">
        <v>5005</v>
      </c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</row>
    <row r="6473" spans="1:50" ht="24" x14ac:dyDescent="0.2">
      <c r="A6473" s="11"/>
      <c r="B6473" s="14"/>
      <c r="C6473" s="5"/>
      <c r="D6473" s="5"/>
      <c r="E6473" s="5"/>
      <c r="F6473" s="5"/>
      <c r="G6473" s="26"/>
      <c r="H6473" s="23"/>
      <c r="I6473" s="5"/>
      <c r="J6473" s="11" t="s">
        <v>1010</v>
      </c>
      <c r="K6473" s="45" t="s">
        <v>12125</v>
      </c>
      <c r="L6473" s="45" t="s">
        <v>12128</v>
      </c>
      <c r="M6473" s="45" t="s">
        <v>12129</v>
      </c>
      <c r="N6473" s="45" t="s">
        <v>12127</v>
      </c>
      <c r="O6473" s="45" t="s">
        <v>5363</v>
      </c>
      <c r="P6473" s="115" t="s">
        <v>5005</v>
      </c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</row>
    <row r="6474" spans="1:50" ht="24" x14ac:dyDescent="0.2">
      <c r="A6474" s="11"/>
      <c r="B6474" s="14"/>
      <c r="C6474" s="5"/>
      <c r="D6474" s="5"/>
      <c r="E6474" s="5"/>
      <c r="F6474" s="5"/>
      <c r="G6474" s="26"/>
      <c r="H6474" s="23"/>
      <c r="I6474" s="5"/>
      <c r="J6474" s="11" t="s">
        <v>1010</v>
      </c>
      <c r="K6474" s="45" t="s">
        <v>12130</v>
      </c>
      <c r="L6474" s="45" t="s">
        <v>5613</v>
      </c>
      <c r="M6474" s="45" t="s">
        <v>11689</v>
      </c>
      <c r="N6474" s="45" t="s">
        <v>10992</v>
      </c>
      <c r="O6474" s="45" t="s">
        <v>5363</v>
      </c>
      <c r="P6474" s="115" t="s">
        <v>5005</v>
      </c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</row>
    <row r="6475" spans="1:50" ht="24" x14ac:dyDescent="0.2">
      <c r="A6475" s="11"/>
      <c r="B6475" s="14"/>
      <c r="C6475" s="5"/>
      <c r="D6475" s="5"/>
      <c r="E6475" s="5"/>
      <c r="F6475" s="5"/>
      <c r="G6475" s="26"/>
      <c r="H6475" s="23"/>
      <c r="I6475" s="5"/>
      <c r="J6475" s="11" t="s">
        <v>1010</v>
      </c>
      <c r="K6475" s="45" t="s">
        <v>12130</v>
      </c>
      <c r="L6475" s="45" t="s">
        <v>7807</v>
      </c>
      <c r="M6475" s="45" t="s">
        <v>12131</v>
      </c>
      <c r="N6475" s="45" t="s">
        <v>10992</v>
      </c>
      <c r="O6475" s="45" t="s">
        <v>5363</v>
      </c>
      <c r="P6475" s="115" t="s">
        <v>5005</v>
      </c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</row>
    <row r="6476" spans="1:50" ht="24" x14ac:dyDescent="0.2">
      <c r="A6476" s="11"/>
      <c r="B6476" s="14"/>
      <c r="C6476" s="5"/>
      <c r="D6476" s="5"/>
      <c r="E6476" s="5"/>
      <c r="F6476" s="5"/>
      <c r="G6476" s="26"/>
      <c r="H6476" s="23"/>
      <c r="I6476" s="5"/>
      <c r="J6476" s="11" t="s">
        <v>1010</v>
      </c>
      <c r="K6476" s="45" t="s">
        <v>12132</v>
      </c>
      <c r="L6476" s="45" t="s">
        <v>5518</v>
      </c>
      <c r="M6476" s="45" t="s">
        <v>12133</v>
      </c>
      <c r="N6476" s="45" t="s">
        <v>10992</v>
      </c>
      <c r="O6476" s="45" t="s">
        <v>5363</v>
      </c>
      <c r="P6476" s="115" t="s">
        <v>5005</v>
      </c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</row>
    <row r="6477" spans="1:50" ht="18" x14ac:dyDescent="0.2">
      <c r="A6477" s="11"/>
      <c r="B6477" s="14"/>
      <c r="C6477" s="5"/>
      <c r="D6477" s="5"/>
      <c r="E6477" s="5"/>
      <c r="F6477" s="33" t="s">
        <v>10789</v>
      </c>
      <c r="G6477" s="26"/>
      <c r="H6477" s="23"/>
      <c r="I6477" s="5"/>
      <c r="J6477" s="11"/>
      <c r="K6477" s="46"/>
      <c r="L6477" s="45"/>
      <c r="M6477" s="45"/>
      <c r="N6477" s="48"/>
      <c r="O6477" s="45"/>
      <c r="P6477" s="113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</row>
    <row r="6478" spans="1:50" x14ac:dyDescent="0.2">
      <c r="A6478" s="11"/>
      <c r="B6478" s="14"/>
      <c r="C6478" s="5"/>
      <c r="D6478" s="5"/>
      <c r="E6478" s="5"/>
      <c r="F6478" s="25"/>
      <c r="G6478" s="24" t="s">
        <v>4390</v>
      </c>
      <c r="H6478" s="11"/>
      <c r="I6478" s="5"/>
      <c r="J6478" s="11"/>
      <c r="K6478" s="46"/>
      <c r="L6478" s="45"/>
      <c r="M6478" s="45"/>
      <c r="N6478" s="48"/>
      <c r="O6478" s="45"/>
      <c r="P6478" s="113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</row>
    <row r="6479" spans="1:50" x14ac:dyDescent="0.2">
      <c r="A6479" s="11"/>
      <c r="B6479" s="14"/>
      <c r="C6479" s="5"/>
      <c r="D6479" s="5"/>
      <c r="E6479" s="5"/>
      <c r="F6479" s="25"/>
      <c r="G6479" s="31" t="s">
        <v>4391</v>
      </c>
      <c r="H6479" s="11"/>
      <c r="I6479" s="5"/>
      <c r="J6479" s="11"/>
      <c r="K6479" s="54"/>
      <c r="L6479" s="45"/>
      <c r="M6479" s="45" t="s">
        <v>2800</v>
      </c>
      <c r="N6479" s="48"/>
      <c r="O6479" s="45"/>
      <c r="P6479" s="113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</row>
    <row r="6480" spans="1:50" x14ac:dyDescent="0.2">
      <c r="A6480" s="11"/>
      <c r="B6480" s="14"/>
      <c r="C6480" s="5"/>
      <c r="D6480" s="5"/>
      <c r="E6480" s="5"/>
      <c r="F6480" s="25"/>
      <c r="G6480" s="26"/>
      <c r="H6480" s="11" t="s">
        <v>2216</v>
      </c>
      <c r="I6480" s="5"/>
      <c r="J6480" s="11"/>
      <c r="K6480" s="46"/>
      <c r="L6480" s="45"/>
      <c r="M6480" s="45"/>
      <c r="N6480" s="48"/>
      <c r="O6480" s="45"/>
      <c r="P6480" s="113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</row>
    <row r="6481" spans="1:50" ht="15.75" x14ac:dyDescent="0.2">
      <c r="A6481" s="11"/>
      <c r="B6481" s="5"/>
      <c r="C6481" s="5"/>
      <c r="D6481" s="17" t="s">
        <v>816</v>
      </c>
      <c r="E6481" s="5"/>
      <c r="F6481" s="5"/>
      <c r="G6481" s="26"/>
      <c r="H6481" s="23"/>
      <c r="I6481" s="5"/>
      <c r="J6481" s="11"/>
      <c r="K6481" s="45"/>
      <c r="L6481" s="45"/>
      <c r="M6481" s="45"/>
      <c r="N6481" s="45"/>
      <c r="O6481" s="45"/>
      <c r="P6481" s="113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</row>
    <row r="6482" spans="1:50" x14ac:dyDescent="0.2">
      <c r="A6482" s="11"/>
      <c r="B6482" s="5"/>
      <c r="C6482" s="5"/>
      <c r="D6482" s="5"/>
      <c r="E6482" s="5"/>
      <c r="F6482" s="5"/>
      <c r="G6482" s="24" t="s">
        <v>4795</v>
      </c>
      <c r="H6482" s="23"/>
      <c r="I6482" s="5"/>
      <c r="J6482" s="11"/>
      <c r="K6482" s="45"/>
      <c r="L6482" s="45"/>
      <c r="M6482" s="45"/>
      <c r="N6482" s="45"/>
      <c r="O6482" s="45"/>
      <c r="P6482" s="113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</row>
    <row r="6483" spans="1:50" x14ac:dyDescent="0.2">
      <c r="A6483" s="11"/>
      <c r="B6483" s="5"/>
      <c r="C6483" s="5"/>
      <c r="D6483" s="5"/>
      <c r="E6483" s="5"/>
      <c r="F6483" s="5"/>
      <c r="G6483" s="26"/>
      <c r="H6483" s="11" t="s">
        <v>2217</v>
      </c>
      <c r="I6483" s="5"/>
      <c r="J6483" s="11"/>
      <c r="K6483" s="45"/>
      <c r="L6483" s="45"/>
      <c r="M6483" s="45"/>
      <c r="N6483" s="45"/>
      <c r="O6483" s="45"/>
      <c r="P6483" s="113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</row>
    <row r="6484" spans="1:50" x14ac:dyDescent="0.2">
      <c r="A6484" s="11"/>
      <c r="B6484" s="5"/>
      <c r="C6484" s="5"/>
      <c r="D6484" s="5"/>
      <c r="E6484" s="5"/>
      <c r="F6484" s="5"/>
      <c r="G6484" s="26"/>
      <c r="H6484" s="23"/>
      <c r="I6484" s="11" t="s">
        <v>150</v>
      </c>
      <c r="J6484" s="11"/>
      <c r="K6484" s="45"/>
      <c r="L6484" s="45"/>
      <c r="M6484" s="45"/>
      <c r="N6484" s="45"/>
      <c r="O6484" s="45"/>
      <c r="P6484" s="113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</row>
    <row r="6485" spans="1:50" x14ac:dyDescent="0.2">
      <c r="A6485" s="11"/>
      <c r="B6485" s="14"/>
      <c r="C6485" s="5"/>
      <c r="D6485" s="5"/>
      <c r="E6485" s="5"/>
      <c r="F6485" s="5"/>
      <c r="G6485" s="26"/>
      <c r="H6485" s="7"/>
      <c r="I6485" s="5"/>
      <c r="J6485" s="11" t="s">
        <v>1010</v>
      </c>
      <c r="K6485" s="45" t="s">
        <v>12134</v>
      </c>
      <c r="L6485" s="45" t="s">
        <v>5280</v>
      </c>
      <c r="M6485" s="45" t="s">
        <v>12135</v>
      </c>
      <c r="N6485" s="45" t="s">
        <v>7818</v>
      </c>
      <c r="O6485" s="45" t="s">
        <v>5363</v>
      </c>
      <c r="P6485" s="115" t="s">
        <v>12136</v>
      </c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</row>
    <row r="6486" spans="1:50" ht="24" x14ac:dyDescent="0.2">
      <c r="A6486" s="11"/>
      <c r="B6486" s="14"/>
      <c r="C6486" s="5"/>
      <c r="D6486" s="5"/>
      <c r="E6486" s="5"/>
      <c r="F6486" s="5"/>
      <c r="G6486" s="26"/>
      <c r="H6486" s="23"/>
      <c r="I6486" s="5"/>
      <c r="J6486" s="11" t="s">
        <v>1010</v>
      </c>
      <c r="K6486" s="45" t="s">
        <v>12134</v>
      </c>
      <c r="L6486" s="45" t="s">
        <v>7807</v>
      </c>
      <c r="M6486" s="45" t="s">
        <v>12137</v>
      </c>
      <c r="N6486" s="45" t="s">
        <v>12138</v>
      </c>
      <c r="O6486" s="45" t="s">
        <v>5363</v>
      </c>
      <c r="P6486" s="115" t="s">
        <v>5005</v>
      </c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</row>
    <row r="6487" spans="1:50" ht="24" x14ac:dyDescent="0.2">
      <c r="A6487" s="11"/>
      <c r="B6487" s="14"/>
      <c r="C6487" s="5"/>
      <c r="D6487" s="5"/>
      <c r="E6487" s="5"/>
      <c r="F6487" s="5"/>
      <c r="G6487" s="26"/>
      <c r="H6487" s="7"/>
      <c r="I6487" s="5"/>
      <c r="J6487" s="11" t="s">
        <v>1010</v>
      </c>
      <c r="K6487" s="45" t="s">
        <v>12134</v>
      </c>
      <c r="L6487" s="45" t="s">
        <v>5562</v>
      </c>
      <c r="M6487" s="45" t="s">
        <v>12135</v>
      </c>
      <c r="N6487" s="45" t="s">
        <v>7818</v>
      </c>
      <c r="O6487" s="45" t="s">
        <v>5363</v>
      </c>
      <c r="P6487" s="115" t="s">
        <v>7381</v>
      </c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</row>
    <row r="6488" spans="1:50" ht="24" x14ac:dyDescent="0.2">
      <c r="A6488" s="11"/>
      <c r="B6488" s="14"/>
      <c r="C6488" s="5"/>
      <c r="D6488" s="5"/>
      <c r="E6488" s="5"/>
      <c r="F6488" s="5"/>
      <c r="G6488" s="26"/>
      <c r="H6488" s="7"/>
      <c r="I6488" s="5"/>
      <c r="J6488" s="11" t="s">
        <v>1010</v>
      </c>
      <c r="K6488" s="45" t="s">
        <v>12139</v>
      </c>
      <c r="L6488" s="45" t="s">
        <v>8712</v>
      </c>
      <c r="M6488" s="45" t="s">
        <v>12140</v>
      </c>
      <c r="N6488" s="45" t="s">
        <v>7853</v>
      </c>
      <c r="O6488" s="45" t="s">
        <v>5363</v>
      </c>
      <c r="P6488" s="115" t="s">
        <v>8377</v>
      </c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</row>
    <row r="6489" spans="1:50" x14ac:dyDescent="0.2">
      <c r="A6489" s="11"/>
      <c r="B6489" s="5"/>
      <c r="C6489" s="5"/>
      <c r="D6489" s="5"/>
      <c r="E6489" s="5"/>
      <c r="F6489" s="5"/>
      <c r="G6489" s="24" t="s">
        <v>4796</v>
      </c>
      <c r="H6489" s="23"/>
      <c r="I6489" s="5"/>
      <c r="J6489" s="11"/>
      <c r="K6489" s="45"/>
      <c r="L6489" s="45"/>
      <c r="M6489" s="45"/>
      <c r="N6489" s="45"/>
      <c r="O6489" s="45"/>
      <c r="P6489" s="113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</row>
    <row r="6490" spans="1:50" x14ac:dyDescent="0.2">
      <c r="A6490" s="11"/>
      <c r="B6490" s="5"/>
      <c r="C6490" s="5"/>
      <c r="D6490" s="5"/>
      <c r="E6490" s="5"/>
      <c r="F6490" s="5"/>
      <c r="G6490" s="26"/>
      <c r="H6490" s="11" t="s">
        <v>2218</v>
      </c>
      <c r="I6490" s="5"/>
      <c r="J6490" s="11"/>
      <c r="K6490" s="45"/>
      <c r="L6490" s="45"/>
      <c r="M6490" s="45"/>
      <c r="N6490" s="45"/>
      <c r="O6490" s="45"/>
      <c r="P6490" s="113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</row>
    <row r="6491" spans="1:50" x14ac:dyDescent="0.2">
      <c r="A6491" s="11"/>
      <c r="B6491" s="5"/>
      <c r="C6491" s="5"/>
      <c r="D6491" s="5"/>
      <c r="E6491" s="5"/>
      <c r="F6491" s="5"/>
      <c r="G6491" s="26"/>
      <c r="H6491" s="23"/>
      <c r="I6491" s="11" t="s">
        <v>150</v>
      </c>
      <c r="J6491" s="11"/>
      <c r="K6491" s="45"/>
      <c r="L6491" s="45"/>
      <c r="M6491" s="45"/>
      <c r="N6491" s="45"/>
      <c r="O6491" s="45"/>
      <c r="P6491" s="113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</row>
    <row r="6492" spans="1:50" ht="36" x14ac:dyDescent="0.2">
      <c r="A6492" s="11"/>
      <c r="B6492" s="14"/>
      <c r="C6492" s="5"/>
      <c r="D6492" s="5"/>
      <c r="E6492" s="5"/>
      <c r="F6492" s="5"/>
      <c r="G6492" s="26"/>
      <c r="H6492" s="23"/>
      <c r="I6492" s="5"/>
      <c r="J6492" s="11" t="s">
        <v>1010</v>
      </c>
      <c r="K6492" s="45" t="s">
        <v>12141</v>
      </c>
      <c r="L6492" s="45" t="s">
        <v>12142</v>
      </c>
      <c r="M6492" s="45" t="s">
        <v>12143</v>
      </c>
      <c r="N6492" s="45" t="s">
        <v>12144</v>
      </c>
      <c r="O6492" s="45" t="s">
        <v>5363</v>
      </c>
      <c r="P6492" s="115" t="s">
        <v>5005</v>
      </c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</row>
    <row r="6493" spans="1:50" ht="24" x14ac:dyDescent="0.2">
      <c r="A6493" s="11"/>
      <c r="B6493" s="14"/>
      <c r="C6493" s="5"/>
      <c r="D6493" s="5"/>
      <c r="E6493" s="5"/>
      <c r="F6493" s="5"/>
      <c r="G6493" s="26"/>
      <c r="H6493" s="23"/>
      <c r="I6493" s="5"/>
      <c r="J6493" s="11" t="s">
        <v>1010</v>
      </c>
      <c r="K6493" s="45" t="s">
        <v>12141</v>
      </c>
      <c r="L6493" s="45" t="s">
        <v>7807</v>
      </c>
      <c r="M6493" s="45" t="s">
        <v>12145</v>
      </c>
      <c r="N6493" s="45" t="s">
        <v>12144</v>
      </c>
      <c r="O6493" s="45" t="s">
        <v>5363</v>
      </c>
      <c r="P6493" s="115" t="s">
        <v>5005</v>
      </c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</row>
    <row r="6494" spans="1:50" x14ac:dyDescent="0.2">
      <c r="A6494" s="11"/>
      <c r="B6494" s="14"/>
      <c r="C6494" s="5"/>
      <c r="D6494" s="5"/>
      <c r="E6494" s="5"/>
      <c r="F6494" s="5"/>
      <c r="G6494" s="26"/>
      <c r="H6494" s="23"/>
      <c r="I6494" s="5"/>
      <c r="J6494" s="11" t="s">
        <v>1010</v>
      </c>
      <c r="K6494" s="45" t="s">
        <v>12141</v>
      </c>
      <c r="L6494" s="45" t="s">
        <v>7819</v>
      </c>
      <c r="M6494" s="45" t="s">
        <v>12146</v>
      </c>
      <c r="N6494" s="45" t="s">
        <v>12144</v>
      </c>
      <c r="O6494" s="45" t="s">
        <v>5363</v>
      </c>
      <c r="P6494" s="115" t="s">
        <v>8638</v>
      </c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</row>
    <row r="6495" spans="1:50" ht="24" x14ac:dyDescent="0.2">
      <c r="A6495" s="11"/>
      <c r="B6495" s="14"/>
      <c r="C6495" s="5"/>
      <c r="D6495" s="5"/>
      <c r="E6495" s="5"/>
      <c r="F6495" s="5"/>
      <c r="G6495" s="26"/>
      <c r="H6495" s="7"/>
      <c r="I6495" s="5"/>
      <c r="J6495" s="11" t="s">
        <v>1010</v>
      </c>
      <c r="K6495" s="45" t="s">
        <v>12141</v>
      </c>
      <c r="L6495" s="45" t="s">
        <v>5280</v>
      </c>
      <c r="M6495" s="45" t="s">
        <v>12143</v>
      </c>
      <c r="N6495" s="45" t="s">
        <v>12144</v>
      </c>
      <c r="O6495" s="45" t="s">
        <v>5363</v>
      </c>
      <c r="P6495" s="115" t="s">
        <v>5005</v>
      </c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</row>
    <row r="6496" spans="1:50" x14ac:dyDescent="0.2">
      <c r="A6496" s="11"/>
      <c r="B6496" s="5"/>
      <c r="C6496" s="5"/>
      <c r="D6496" s="5"/>
      <c r="E6496" s="5"/>
      <c r="F6496" s="5"/>
      <c r="G6496" s="24" t="s">
        <v>3413</v>
      </c>
      <c r="H6496" s="23"/>
      <c r="I6496" s="5"/>
      <c r="J6496" s="11"/>
      <c r="K6496" s="45"/>
      <c r="L6496" s="45"/>
      <c r="M6496" s="45"/>
      <c r="N6496" s="45"/>
      <c r="O6496" s="45"/>
      <c r="P6496" s="113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</row>
    <row r="6497" spans="1:50" ht="72" x14ac:dyDescent="0.2">
      <c r="A6497" s="11"/>
      <c r="B6497" s="5"/>
      <c r="C6497" s="5"/>
      <c r="D6497" s="5"/>
      <c r="E6497" s="5"/>
      <c r="F6497" s="5"/>
      <c r="G6497" s="24"/>
      <c r="H6497" s="23"/>
      <c r="I6497" s="5"/>
      <c r="J6497" s="11" t="s">
        <v>1009</v>
      </c>
      <c r="K6497" s="45" t="s">
        <v>12147</v>
      </c>
      <c r="L6497" s="45" t="s">
        <v>12148</v>
      </c>
      <c r="M6497" s="45" t="s">
        <v>12149</v>
      </c>
      <c r="N6497" s="45" t="s">
        <v>12150</v>
      </c>
      <c r="O6497" s="45" t="s">
        <v>5363</v>
      </c>
      <c r="P6497" s="115" t="s">
        <v>5005</v>
      </c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</row>
    <row r="6498" spans="1:50" x14ac:dyDescent="0.2">
      <c r="A6498" s="11"/>
      <c r="B6498" s="5"/>
      <c r="C6498" s="5"/>
      <c r="D6498" s="5"/>
      <c r="E6498" s="5"/>
      <c r="F6498" s="15" t="s">
        <v>1007</v>
      </c>
      <c r="G6498" s="26"/>
      <c r="H6498" s="23"/>
      <c r="I6498" s="5"/>
      <c r="J6498" s="11"/>
      <c r="K6498" s="45"/>
      <c r="L6498" s="45"/>
      <c r="M6498" s="45"/>
      <c r="N6498" s="45"/>
      <c r="O6498" s="45"/>
      <c r="P6498" s="113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</row>
    <row r="6499" spans="1:50" x14ac:dyDescent="0.2">
      <c r="A6499" s="11"/>
      <c r="B6499" s="5"/>
      <c r="C6499" s="5"/>
      <c r="D6499" s="5"/>
      <c r="E6499" s="5"/>
      <c r="F6499" s="5"/>
      <c r="G6499" s="24" t="s">
        <v>4797</v>
      </c>
      <c r="H6499" s="23"/>
      <c r="I6499" s="5"/>
      <c r="J6499" s="11"/>
      <c r="K6499" s="45"/>
      <c r="L6499" s="45"/>
      <c r="M6499" s="45"/>
      <c r="N6499" s="45"/>
      <c r="O6499" s="45"/>
      <c r="P6499" s="113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</row>
    <row r="6500" spans="1:50" ht="24" x14ac:dyDescent="0.2">
      <c r="A6500" s="11"/>
      <c r="B6500" s="14"/>
      <c r="C6500" s="5"/>
      <c r="D6500" s="5"/>
      <c r="E6500" s="5"/>
      <c r="F6500" s="5"/>
      <c r="G6500" s="26"/>
      <c r="H6500" s="23"/>
      <c r="I6500" s="5"/>
      <c r="J6500" s="11" t="s">
        <v>1009</v>
      </c>
      <c r="K6500" s="45" t="s">
        <v>12151</v>
      </c>
      <c r="L6500" s="45" t="s">
        <v>12152</v>
      </c>
      <c r="M6500" s="45" t="s">
        <v>12153</v>
      </c>
      <c r="N6500" s="45" t="s">
        <v>12154</v>
      </c>
      <c r="O6500" s="45" t="s">
        <v>5363</v>
      </c>
      <c r="P6500" s="115" t="s">
        <v>5005</v>
      </c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</row>
    <row r="6501" spans="1:50" ht="18" x14ac:dyDescent="0.2">
      <c r="A6501" s="11"/>
      <c r="B6501" s="14"/>
      <c r="C6501" s="5"/>
      <c r="D6501" s="5"/>
      <c r="E6501" s="5"/>
      <c r="F6501" s="33" t="s">
        <v>10789</v>
      </c>
      <c r="G6501" s="26"/>
      <c r="H6501" s="23"/>
      <c r="I6501" s="5"/>
      <c r="J6501" s="11"/>
      <c r="K6501" s="46"/>
      <c r="L6501" s="45"/>
      <c r="M6501" s="45"/>
      <c r="N6501" s="45"/>
      <c r="O6501" s="45"/>
      <c r="P6501" s="113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</row>
    <row r="6502" spans="1:50" x14ac:dyDescent="0.2">
      <c r="A6502" s="11"/>
      <c r="B6502" s="14"/>
      <c r="C6502" s="5"/>
      <c r="D6502" s="5"/>
      <c r="E6502" s="5"/>
      <c r="F6502" s="5"/>
      <c r="G6502" s="24" t="s">
        <v>4392</v>
      </c>
      <c r="H6502" s="11"/>
      <c r="I6502" s="5"/>
      <c r="J6502" s="11"/>
      <c r="K6502" s="46"/>
      <c r="L6502" s="45"/>
      <c r="M6502" s="45"/>
      <c r="N6502" s="45"/>
      <c r="O6502" s="45"/>
      <c r="P6502" s="113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</row>
    <row r="6503" spans="1:50" x14ac:dyDescent="0.2">
      <c r="A6503" s="11"/>
      <c r="B6503" s="14"/>
      <c r="C6503" s="5"/>
      <c r="D6503" s="5"/>
      <c r="E6503" s="5"/>
      <c r="F6503" s="5"/>
      <c r="G6503" s="31" t="s">
        <v>4393</v>
      </c>
      <c r="H6503" s="39"/>
      <c r="I6503" s="5"/>
      <c r="J6503" s="11"/>
      <c r="K6503" s="54"/>
      <c r="L6503" s="45"/>
      <c r="M6503" s="45" t="s">
        <v>2787</v>
      </c>
      <c r="N6503" s="48">
        <v>0.05</v>
      </c>
      <c r="O6503" s="45"/>
      <c r="P6503" s="113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</row>
    <row r="6504" spans="1:50" x14ac:dyDescent="0.2">
      <c r="A6504" s="11"/>
      <c r="B6504" s="14"/>
      <c r="C6504" s="5"/>
      <c r="D6504" s="5"/>
      <c r="E6504" s="5"/>
      <c r="F6504" s="5"/>
      <c r="G6504" s="31" t="s">
        <v>4393</v>
      </c>
      <c r="H6504" s="39"/>
      <c r="I6504" s="5"/>
      <c r="J6504" s="11"/>
      <c r="K6504" s="54"/>
      <c r="L6504" s="45"/>
      <c r="M6504" s="45" t="s">
        <v>2787</v>
      </c>
      <c r="N6504" s="48">
        <v>0.1</v>
      </c>
      <c r="O6504" s="45"/>
      <c r="P6504" s="113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</row>
    <row r="6505" spans="1:50" x14ac:dyDescent="0.2">
      <c r="A6505" s="11"/>
      <c r="B6505" s="14"/>
      <c r="C6505" s="5"/>
      <c r="D6505" s="5"/>
      <c r="E6505" s="5"/>
      <c r="F6505" s="5"/>
      <c r="G6505" s="26"/>
      <c r="H6505" s="11" t="s">
        <v>2807</v>
      </c>
      <c r="I6505" s="5"/>
      <c r="J6505" s="11"/>
      <c r="K6505" s="46"/>
      <c r="L6505" s="45"/>
      <c r="M6505" s="45"/>
      <c r="N6505" s="45"/>
      <c r="O6505" s="45"/>
      <c r="P6505" s="113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</row>
    <row r="6506" spans="1:50" ht="16.5" x14ac:dyDescent="0.2">
      <c r="A6506" s="11"/>
      <c r="B6506" s="5"/>
      <c r="C6506" s="16" t="s">
        <v>524</v>
      </c>
      <c r="D6506" s="5"/>
      <c r="E6506" s="5"/>
      <c r="F6506" s="5"/>
      <c r="G6506" s="26"/>
      <c r="H6506" s="23"/>
      <c r="I6506" s="5"/>
      <c r="J6506" s="11"/>
      <c r="K6506" s="45"/>
      <c r="L6506" s="45"/>
      <c r="M6506" s="45"/>
      <c r="N6506" s="45"/>
      <c r="O6506" s="45"/>
      <c r="P6506" s="113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</row>
    <row r="6507" spans="1:50" x14ac:dyDescent="0.2">
      <c r="A6507" s="11"/>
      <c r="B6507" s="5"/>
      <c r="C6507" s="5"/>
      <c r="D6507" s="5"/>
      <c r="E6507" s="5"/>
      <c r="F6507" s="5"/>
      <c r="G6507" s="24" t="s">
        <v>3414</v>
      </c>
      <c r="H6507" s="23"/>
      <c r="I6507" s="5"/>
      <c r="J6507" s="11"/>
      <c r="K6507" s="45"/>
      <c r="L6507" s="45"/>
      <c r="M6507" s="45"/>
      <c r="N6507" s="45"/>
      <c r="O6507" s="45"/>
      <c r="P6507" s="113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</row>
    <row r="6508" spans="1:50" x14ac:dyDescent="0.2">
      <c r="A6508" s="11"/>
      <c r="B6508" s="5"/>
      <c r="C6508" s="5"/>
      <c r="D6508" s="5"/>
      <c r="E6508" s="5"/>
      <c r="F6508" s="5"/>
      <c r="G6508" s="26"/>
      <c r="H6508" s="23"/>
      <c r="I6508" s="11" t="s">
        <v>150</v>
      </c>
      <c r="J6508" s="11"/>
      <c r="K6508" s="45"/>
      <c r="L6508" s="45"/>
      <c r="M6508" s="45"/>
      <c r="N6508" s="45"/>
      <c r="O6508" s="45"/>
      <c r="P6508" s="113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</row>
    <row r="6509" spans="1:50" ht="24" x14ac:dyDescent="0.2">
      <c r="A6509" s="11"/>
      <c r="B6509" s="14"/>
      <c r="C6509" s="5"/>
      <c r="D6509" s="5"/>
      <c r="E6509" s="5"/>
      <c r="F6509" s="5"/>
      <c r="G6509" s="26"/>
      <c r="H6509" s="23"/>
      <c r="I6509" s="5"/>
      <c r="J6509" s="11" t="s">
        <v>1010</v>
      </c>
      <c r="K6509" s="45" t="s">
        <v>12155</v>
      </c>
      <c r="L6509" s="45" t="s">
        <v>5138</v>
      </c>
      <c r="M6509" s="45" t="s">
        <v>12156</v>
      </c>
      <c r="N6509" s="45" t="s">
        <v>10885</v>
      </c>
      <c r="O6509" s="45" t="s">
        <v>5363</v>
      </c>
      <c r="P6509" s="115" t="s">
        <v>5005</v>
      </c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</row>
    <row r="6510" spans="1:50" ht="24" x14ac:dyDescent="0.2">
      <c r="A6510" s="11"/>
      <c r="B6510" s="14"/>
      <c r="C6510" s="5"/>
      <c r="D6510" s="5"/>
      <c r="E6510" s="5"/>
      <c r="F6510" s="5"/>
      <c r="G6510" s="26"/>
      <c r="H6510" s="7"/>
      <c r="I6510" s="5"/>
      <c r="J6510" s="11" t="s">
        <v>1010</v>
      </c>
      <c r="K6510" s="45" t="s">
        <v>12155</v>
      </c>
      <c r="L6510" s="45" t="s">
        <v>5138</v>
      </c>
      <c r="M6510" s="45" t="s">
        <v>12157</v>
      </c>
      <c r="N6510" s="45" t="s">
        <v>10885</v>
      </c>
      <c r="O6510" s="45" t="s">
        <v>5363</v>
      </c>
      <c r="P6510" s="115" t="s">
        <v>12158</v>
      </c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</row>
    <row r="6511" spans="1:50" ht="24" x14ac:dyDescent="0.2">
      <c r="A6511" s="11"/>
      <c r="B6511" s="14"/>
      <c r="C6511" s="5"/>
      <c r="D6511" s="5"/>
      <c r="E6511" s="5"/>
      <c r="F6511" s="5"/>
      <c r="G6511" s="26"/>
      <c r="H6511" s="23"/>
      <c r="I6511" s="5"/>
      <c r="J6511" s="11" t="s">
        <v>1009</v>
      </c>
      <c r="K6511" s="45" t="s">
        <v>11698</v>
      </c>
      <c r="L6511" s="45" t="s">
        <v>7116</v>
      </c>
      <c r="M6511" s="45" t="s">
        <v>12159</v>
      </c>
      <c r="N6511" s="45" t="s">
        <v>5370</v>
      </c>
      <c r="O6511" s="45" t="s">
        <v>12160</v>
      </c>
      <c r="P6511" s="115" t="s">
        <v>5005</v>
      </c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</row>
    <row r="6512" spans="1:50" ht="24" x14ac:dyDescent="0.2">
      <c r="A6512" s="11"/>
      <c r="B6512" s="14"/>
      <c r="C6512" s="5"/>
      <c r="D6512" s="5"/>
      <c r="E6512" s="5"/>
      <c r="F6512" s="5"/>
      <c r="G6512" s="26"/>
      <c r="H6512" s="23"/>
      <c r="I6512" s="5"/>
      <c r="J6512" s="11" t="s">
        <v>1009</v>
      </c>
      <c r="K6512" s="45" t="s">
        <v>12161</v>
      </c>
      <c r="L6512" s="45" t="s">
        <v>8916</v>
      </c>
      <c r="M6512" s="45" t="s">
        <v>12162</v>
      </c>
      <c r="N6512" s="45" t="s">
        <v>5362</v>
      </c>
      <c r="O6512" s="45" t="s">
        <v>5363</v>
      </c>
      <c r="P6512" s="115" t="s">
        <v>5005</v>
      </c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</row>
    <row r="6513" spans="1:50" ht="24" x14ac:dyDescent="0.2">
      <c r="A6513" s="11"/>
      <c r="B6513" s="14"/>
      <c r="C6513" s="5"/>
      <c r="D6513" s="5"/>
      <c r="E6513" s="5"/>
      <c r="F6513" s="5"/>
      <c r="G6513" s="26"/>
      <c r="H6513" s="23"/>
      <c r="I6513" s="5"/>
      <c r="J6513" s="11" t="s">
        <v>1009</v>
      </c>
      <c r="K6513" s="45" t="s">
        <v>11699</v>
      </c>
      <c r="L6513" s="45" t="s">
        <v>9114</v>
      </c>
      <c r="M6513" s="45" t="s">
        <v>12163</v>
      </c>
      <c r="N6513" s="45" t="s">
        <v>10885</v>
      </c>
      <c r="O6513" s="45" t="s">
        <v>5363</v>
      </c>
      <c r="P6513" s="115" t="s">
        <v>5005</v>
      </c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</row>
    <row r="6514" spans="1:50" ht="18" x14ac:dyDescent="0.2">
      <c r="A6514" s="11"/>
      <c r="B6514" s="6" t="s">
        <v>1239</v>
      </c>
      <c r="C6514" s="5"/>
      <c r="D6514" s="5"/>
      <c r="E6514" s="5"/>
      <c r="F6514" s="5"/>
      <c r="G6514" s="26"/>
      <c r="H6514" s="23"/>
      <c r="I6514" s="5"/>
      <c r="J6514" s="11"/>
      <c r="K6514" s="45"/>
      <c r="L6514" s="45"/>
      <c r="M6514" s="45"/>
      <c r="N6514" s="45"/>
      <c r="O6514" s="45"/>
      <c r="P6514" s="113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</row>
    <row r="6515" spans="1:50" ht="16.5" x14ac:dyDescent="0.2">
      <c r="A6515" s="11"/>
      <c r="B6515" s="5"/>
      <c r="C6515" s="16" t="s">
        <v>525</v>
      </c>
      <c r="D6515" s="5"/>
      <c r="E6515" s="5"/>
      <c r="F6515" s="5"/>
      <c r="G6515" s="26"/>
      <c r="H6515" s="23"/>
      <c r="I6515" s="5"/>
      <c r="J6515" s="11"/>
      <c r="K6515" s="45"/>
      <c r="L6515" s="45"/>
      <c r="M6515" s="45"/>
      <c r="N6515" s="45"/>
      <c r="O6515" s="45"/>
      <c r="P6515" s="113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</row>
    <row r="6516" spans="1:50" ht="15.75" x14ac:dyDescent="0.2">
      <c r="A6516" s="11"/>
      <c r="B6516" s="5"/>
      <c r="C6516" s="5"/>
      <c r="D6516" s="17" t="s">
        <v>817</v>
      </c>
      <c r="E6516" s="5"/>
      <c r="F6516" s="5"/>
      <c r="G6516" s="26"/>
      <c r="H6516" s="23"/>
      <c r="I6516" s="5"/>
      <c r="J6516" s="11"/>
      <c r="K6516" s="45"/>
      <c r="L6516" s="45"/>
      <c r="M6516" s="45"/>
      <c r="N6516" s="45"/>
      <c r="O6516" s="45"/>
      <c r="P6516" s="113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</row>
    <row r="6517" spans="1:50" x14ac:dyDescent="0.2">
      <c r="A6517" s="11"/>
      <c r="B6517" s="5"/>
      <c r="C6517" s="5"/>
      <c r="D6517" s="5"/>
      <c r="E6517" s="5"/>
      <c r="F6517" s="5"/>
      <c r="G6517" s="24" t="s">
        <v>3415</v>
      </c>
      <c r="H6517" s="23"/>
      <c r="I6517" s="5"/>
      <c r="J6517" s="11"/>
      <c r="K6517" s="45"/>
      <c r="L6517" s="45"/>
      <c r="M6517" s="45"/>
      <c r="N6517" s="45"/>
      <c r="O6517" s="45"/>
      <c r="P6517" s="113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</row>
    <row r="6518" spans="1:50" x14ac:dyDescent="0.2">
      <c r="A6518" s="11"/>
      <c r="B6518" s="5"/>
      <c r="C6518" s="5"/>
      <c r="D6518" s="5"/>
      <c r="E6518" s="5"/>
      <c r="F6518" s="5"/>
      <c r="G6518" s="24" t="s">
        <v>3416</v>
      </c>
      <c r="H6518" s="23"/>
      <c r="I6518" s="5"/>
      <c r="J6518" s="11"/>
      <c r="K6518" s="45"/>
      <c r="L6518" s="45"/>
      <c r="M6518" s="45"/>
      <c r="N6518" s="45"/>
      <c r="O6518" s="45"/>
      <c r="P6518" s="113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</row>
    <row r="6519" spans="1:50" ht="15.75" x14ac:dyDescent="0.2">
      <c r="A6519" s="11"/>
      <c r="B6519" s="5"/>
      <c r="C6519" s="5"/>
      <c r="D6519" s="17" t="s">
        <v>818</v>
      </c>
      <c r="E6519" s="5"/>
      <c r="F6519" s="5"/>
      <c r="G6519" s="26"/>
      <c r="H6519" s="23"/>
      <c r="I6519" s="5"/>
      <c r="J6519" s="11"/>
      <c r="K6519" s="45"/>
      <c r="L6519" s="45"/>
      <c r="M6519" s="45"/>
      <c r="N6519" s="45"/>
      <c r="O6519" s="45"/>
      <c r="P6519" s="113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</row>
    <row r="6520" spans="1:50" x14ac:dyDescent="0.2">
      <c r="A6520" s="11"/>
      <c r="B6520" s="5"/>
      <c r="C6520" s="5"/>
      <c r="D6520" s="5"/>
      <c r="E6520" s="5"/>
      <c r="F6520" s="5"/>
      <c r="G6520" s="24" t="s">
        <v>3417</v>
      </c>
      <c r="H6520" s="23"/>
      <c r="I6520" s="5"/>
      <c r="J6520" s="11"/>
      <c r="K6520" s="45"/>
      <c r="L6520" s="45"/>
      <c r="M6520" s="45"/>
      <c r="N6520" s="45"/>
      <c r="O6520" s="45"/>
      <c r="P6520" s="113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</row>
    <row r="6521" spans="1:50" x14ac:dyDescent="0.2">
      <c r="A6521" s="11"/>
      <c r="B6521" s="5"/>
      <c r="C6521" s="5"/>
      <c r="D6521" s="5"/>
      <c r="E6521" s="5"/>
      <c r="F6521" s="5"/>
      <c r="G6521" s="24" t="s">
        <v>3215</v>
      </c>
      <c r="H6521" s="23"/>
      <c r="I6521" s="5"/>
      <c r="J6521" s="11"/>
      <c r="K6521" s="45"/>
      <c r="L6521" s="45"/>
      <c r="M6521" s="45"/>
      <c r="N6521" s="45"/>
      <c r="O6521" s="45"/>
      <c r="P6521" s="113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</row>
    <row r="6522" spans="1:50" ht="15.75" x14ac:dyDescent="0.2">
      <c r="A6522" s="11"/>
      <c r="B6522" s="5"/>
      <c r="C6522" s="5"/>
      <c r="D6522" s="17" t="s">
        <v>819</v>
      </c>
      <c r="E6522" s="5"/>
      <c r="F6522" s="5"/>
      <c r="G6522" s="26"/>
      <c r="H6522" s="23"/>
      <c r="I6522" s="5"/>
      <c r="J6522" s="11"/>
      <c r="K6522" s="45"/>
      <c r="L6522" s="45"/>
      <c r="M6522" s="45"/>
      <c r="N6522" s="45"/>
      <c r="O6522" s="45"/>
      <c r="P6522" s="113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</row>
    <row r="6523" spans="1:50" x14ac:dyDescent="0.2">
      <c r="A6523" s="11"/>
      <c r="B6523" s="5"/>
      <c r="C6523" s="5"/>
      <c r="D6523" s="5"/>
      <c r="E6523" s="5"/>
      <c r="F6523" s="5"/>
      <c r="G6523" s="24" t="s">
        <v>3411</v>
      </c>
      <c r="H6523" s="23"/>
      <c r="I6523" s="5"/>
      <c r="J6523" s="11"/>
      <c r="K6523" s="45"/>
      <c r="L6523" s="45"/>
      <c r="M6523" s="45"/>
      <c r="N6523" s="45"/>
      <c r="O6523" s="45"/>
      <c r="P6523" s="113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</row>
    <row r="6524" spans="1:50" x14ac:dyDescent="0.2">
      <c r="A6524" s="11"/>
      <c r="B6524" s="5"/>
      <c r="C6524" s="5"/>
      <c r="D6524" s="5"/>
      <c r="E6524" s="5"/>
      <c r="F6524" s="5"/>
      <c r="G6524" s="24" t="s">
        <v>3418</v>
      </c>
      <c r="H6524" s="23"/>
      <c r="I6524" s="5"/>
      <c r="J6524" s="11"/>
      <c r="K6524" s="45"/>
      <c r="L6524" s="45"/>
      <c r="M6524" s="45"/>
      <c r="N6524" s="45"/>
      <c r="O6524" s="45"/>
      <c r="P6524" s="113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</row>
    <row r="6525" spans="1:50" x14ac:dyDescent="0.2">
      <c r="A6525" s="11"/>
      <c r="B6525" s="5"/>
      <c r="C6525" s="5"/>
      <c r="D6525" s="5"/>
      <c r="E6525" s="5"/>
      <c r="F6525" s="5"/>
      <c r="G6525" s="24" t="s">
        <v>3419</v>
      </c>
      <c r="H6525" s="23"/>
      <c r="I6525" s="5"/>
      <c r="J6525" s="11"/>
      <c r="K6525" s="45"/>
      <c r="L6525" s="45"/>
      <c r="M6525" s="45"/>
      <c r="N6525" s="45"/>
      <c r="O6525" s="45"/>
      <c r="P6525" s="113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</row>
    <row r="6526" spans="1:50" x14ac:dyDescent="0.2">
      <c r="A6526" s="11"/>
      <c r="B6526" s="5"/>
      <c r="C6526" s="5"/>
      <c r="D6526" s="5"/>
      <c r="E6526" s="5"/>
      <c r="F6526" s="5"/>
      <c r="G6526" s="24" t="s">
        <v>3420</v>
      </c>
      <c r="H6526" s="23"/>
      <c r="I6526" s="5"/>
      <c r="J6526" s="11"/>
      <c r="K6526" s="45"/>
      <c r="L6526" s="45"/>
      <c r="M6526" s="45"/>
      <c r="N6526" s="45"/>
      <c r="O6526" s="45"/>
      <c r="P6526" s="113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</row>
    <row r="6527" spans="1:50" ht="15.75" x14ac:dyDescent="0.2">
      <c r="A6527" s="11"/>
      <c r="B6527" s="5"/>
      <c r="C6527" s="5"/>
      <c r="D6527" s="17" t="s">
        <v>820</v>
      </c>
      <c r="E6527" s="5"/>
      <c r="F6527" s="5"/>
      <c r="G6527" s="26"/>
      <c r="H6527" s="23"/>
      <c r="I6527" s="5"/>
      <c r="J6527" s="11"/>
      <c r="K6527" s="45"/>
      <c r="L6527" s="45"/>
      <c r="M6527" s="45"/>
      <c r="N6527" s="45"/>
      <c r="O6527" s="45"/>
      <c r="P6527" s="113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</row>
    <row r="6528" spans="1:50" x14ac:dyDescent="0.2">
      <c r="A6528" s="11"/>
      <c r="B6528" s="5"/>
      <c r="C6528" s="5"/>
      <c r="D6528" s="5"/>
      <c r="E6528" s="5"/>
      <c r="F6528" s="5"/>
      <c r="G6528" s="24" t="s">
        <v>3421</v>
      </c>
      <c r="H6528" s="23"/>
      <c r="I6528" s="5"/>
      <c r="J6528" s="11"/>
      <c r="K6528" s="45"/>
      <c r="L6528" s="45"/>
      <c r="M6528" s="45"/>
      <c r="N6528" s="45"/>
      <c r="O6528" s="45"/>
      <c r="P6528" s="113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</row>
    <row r="6529" spans="1:50" x14ac:dyDescent="0.2">
      <c r="A6529" s="11"/>
      <c r="B6529" s="5"/>
      <c r="C6529" s="5"/>
      <c r="D6529" s="5"/>
      <c r="E6529" s="5"/>
      <c r="F6529" s="5"/>
      <c r="G6529" s="24" t="s">
        <v>3422</v>
      </c>
      <c r="H6529" s="23"/>
      <c r="I6529" s="5"/>
      <c r="J6529" s="11"/>
      <c r="K6529" s="45"/>
      <c r="L6529" s="45"/>
      <c r="M6529" s="45"/>
      <c r="N6529" s="45"/>
      <c r="O6529" s="45"/>
      <c r="P6529" s="113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  <c r="AX6529" s="5"/>
    </row>
    <row r="6530" spans="1:50" ht="15.75" x14ac:dyDescent="0.2">
      <c r="A6530" s="11"/>
      <c r="B6530" s="5"/>
      <c r="C6530" s="5"/>
      <c r="D6530" s="17" t="s">
        <v>821</v>
      </c>
      <c r="E6530" s="5"/>
      <c r="F6530" s="5"/>
      <c r="G6530" s="26"/>
      <c r="H6530" s="23"/>
      <c r="I6530" s="5"/>
      <c r="J6530" s="11"/>
      <c r="K6530" s="45"/>
      <c r="L6530" s="45"/>
      <c r="M6530" s="45"/>
      <c r="N6530" s="45"/>
      <c r="O6530" s="45"/>
      <c r="P6530" s="113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</row>
    <row r="6531" spans="1:50" x14ac:dyDescent="0.2">
      <c r="A6531" s="11"/>
      <c r="B6531" s="5"/>
      <c r="C6531" s="5"/>
      <c r="D6531" s="5"/>
      <c r="E6531" s="5"/>
      <c r="F6531" s="5"/>
      <c r="G6531" s="24" t="s">
        <v>3423</v>
      </c>
      <c r="H6531" s="23"/>
      <c r="I6531" s="5"/>
      <c r="J6531" s="11"/>
      <c r="K6531" s="45"/>
      <c r="L6531" s="45"/>
      <c r="M6531" s="45"/>
      <c r="N6531" s="45"/>
      <c r="O6531" s="45"/>
      <c r="P6531" s="113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</row>
    <row r="6532" spans="1:50" x14ac:dyDescent="0.2">
      <c r="A6532" s="11"/>
      <c r="B6532" s="5"/>
      <c r="C6532" s="5"/>
      <c r="D6532" s="5"/>
      <c r="E6532" s="5"/>
      <c r="F6532" s="5"/>
      <c r="G6532" s="24" t="s">
        <v>3424</v>
      </c>
      <c r="H6532" s="23"/>
      <c r="I6532" s="5"/>
      <c r="J6532" s="11"/>
      <c r="K6532" s="45"/>
      <c r="L6532" s="45"/>
      <c r="M6532" s="45"/>
      <c r="N6532" s="45"/>
      <c r="O6532" s="45"/>
      <c r="P6532" s="113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</row>
    <row r="6533" spans="1:50" ht="15.75" x14ac:dyDescent="0.2">
      <c r="A6533" s="11"/>
      <c r="B6533" s="5"/>
      <c r="C6533" s="5"/>
      <c r="D6533" s="17" t="s">
        <v>822</v>
      </c>
      <c r="E6533" s="5"/>
      <c r="F6533" s="5"/>
      <c r="G6533" s="26"/>
      <c r="H6533" s="23"/>
      <c r="I6533" s="5"/>
      <c r="J6533" s="11"/>
      <c r="K6533" s="45"/>
      <c r="L6533" s="45"/>
      <c r="M6533" s="45"/>
      <c r="N6533" s="45"/>
      <c r="O6533" s="45"/>
      <c r="P6533" s="113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</row>
    <row r="6534" spans="1:50" x14ac:dyDescent="0.2">
      <c r="A6534" s="11"/>
      <c r="B6534" s="5"/>
      <c r="C6534" s="5"/>
      <c r="D6534" s="5"/>
      <c r="E6534" s="5"/>
      <c r="F6534" s="5"/>
      <c r="G6534" s="24" t="s">
        <v>3425</v>
      </c>
      <c r="H6534" s="23"/>
      <c r="I6534" s="5"/>
      <c r="J6534" s="11"/>
      <c r="K6534" s="45"/>
      <c r="L6534" s="45"/>
      <c r="M6534" s="45"/>
      <c r="N6534" s="45"/>
      <c r="O6534" s="45"/>
      <c r="P6534" s="113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</row>
    <row r="6535" spans="1:50" ht="16.5" x14ac:dyDescent="0.2">
      <c r="A6535" s="11"/>
      <c r="B6535" s="5"/>
      <c r="C6535" s="16" t="s">
        <v>526</v>
      </c>
      <c r="D6535" s="5"/>
      <c r="E6535" s="5"/>
      <c r="F6535" s="5"/>
      <c r="G6535" s="26"/>
      <c r="H6535" s="23"/>
      <c r="I6535" s="5"/>
      <c r="J6535" s="11"/>
      <c r="K6535" s="45"/>
      <c r="L6535" s="45"/>
      <c r="M6535" s="45"/>
      <c r="N6535" s="45"/>
      <c r="O6535" s="45"/>
      <c r="P6535" s="113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</row>
    <row r="6536" spans="1:50" ht="15.75" x14ac:dyDescent="0.2">
      <c r="A6536" s="11"/>
      <c r="B6536" s="5"/>
      <c r="C6536" s="5"/>
      <c r="D6536" s="17" t="s">
        <v>823</v>
      </c>
      <c r="E6536" s="5"/>
      <c r="F6536" s="5"/>
      <c r="G6536" s="26"/>
      <c r="H6536" s="23"/>
      <c r="I6536" s="5"/>
      <c r="J6536" s="11"/>
      <c r="K6536" s="45"/>
      <c r="L6536" s="45"/>
      <c r="M6536" s="45"/>
      <c r="N6536" s="45"/>
      <c r="O6536" s="45"/>
      <c r="P6536" s="113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</row>
    <row r="6537" spans="1:50" x14ac:dyDescent="0.2">
      <c r="A6537" s="11"/>
      <c r="B6537" s="5"/>
      <c r="C6537" s="5"/>
      <c r="D6537" s="5"/>
      <c r="E6537" s="5"/>
      <c r="F6537" s="5"/>
      <c r="G6537" s="24" t="s">
        <v>3417</v>
      </c>
      <c r="H6537" s="23"/>
      <c r="I6537" s="5"/>
      <c r="J6537" s="11"/>
      <c r="K6537" s="45"/>
      <c r="L6537" s="45"/>
      <c r="M6537" s="45"/>
      <c r="N6537" s="45"/>
      <c r="O6537" s="45"/>
      <c r="P6537" s="113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</row>
    <row r="6538" spans="1:50" x14ac:dyDescent="0.2">
      <c r="A6538" s="11"/>
      <c r="B6538" s="5"/>
      <c r="C6538" s="5"/>
      <c r="D6538" s="5"/>
      <c r="E6538" s="5"/>
      <c r="F6538" s="5"/>
      <c r="G6538" s="24" t="s">
        <v>3215</v>
      </c>
      <c r="H6538" s="23"/>
      <c r="I6538" s="5"/>
      <c r="J6538" s="11"/>
      <c r="K6538" s="45"/>
      <c r="L6538" s="45"/>
      <c r="M6538" s="45"/>
      <c r="N6538" s="45"/>
      <c r="O6538" s="45"/>
      <c r="P6538" s="113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</row>
    <row r="6539" spans="1:50" ht="15.75" x14ac:dyDescent="0.2">
      <c r="A6539" s="11"/>
      <c r="B6539" s="5"/>
      <c r="C6539" s="5"/>
      <c r="D6539" s="17" t="s">
        <v>824</v>
      </c>
      <c r="E6539" s="5"/>
      <c r="F6539" s="5"/>
      <c r="G6539" s="26"/>
      <c r="H6539" s="23"/>
      <c r="I6539" s="5"/>
      <c r="J6539" s="11"/>
      <c r="K6539" s="45"/>
      <c r="L6539" s="45"/>
      <c r="M6539" s="45"/>
      <c r="N6539" s="45"/>
      <c r="O6539" s="45"/>
      <c r="P6539" s="113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</row>
    <row r="6540" spans="1:50" x14ac:dyDescent="0.2">
      <c r="A6540" s="11"/>
      <c r="B6540" s="5"/>
      <c r="C6540" s="5"/>
      <c r="D6540" s="5"/>
      <c r="E6540" s="5"/>
      <c r="F6540" s="5"/>
      <c r="G6540" s="24" t="s">
        <v>3423</v>
      </c>
      <c r="H6540" s="23"/>
      <c r="I6540" s="5"/>
      <c r="J6540" s="11"/>
      <c r="K6540" s="45"/>
      <c r="L6540" s="45"/>
      <c r="M6540" s="45"/>
      <c r="N6540" s="45"/>
      <c r="O6540" s="45"/>
      <c r="P6540" s="113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</row>
    <row r="6541" spans="1:50" x14ac:dyDescent="0.2">
      <c r="A6541" s="11"/>
      <c r="B6541" s="5"/>
      <c r="C6541" s="5"/>
      <c r="D6541" s="5"/>
      <c r="E6541" s="5"/>
      <c r="F6541" s="5"/>
      <c r="G6541" s="24" t="s">
        <v>3426</v>
      </c>
      <c r="H6541" s="23"/>
      <c r="I6541" s="5"/>
      <c r="J6541" s="11"/>
      <c r="K6541" s="45"/>
      <c r="L6541" s="45"/>
      <c r="M6541" s="45"/>
      <c r="N6541" s="45"/>
      <c r="O6541" s="45"/>
      <c r="P6541" s="113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</row>
    <row r="6542" spans="1:50" x14ac:dyDescent="0.2">
      <c r="A6542" s="11"/>
      <c r="B6542" s="5"/>
      <c r="C6542" s="5"/>
      <c r="D6542" s="5"/>
      <c r="E6542" s="5"/>
      <c r="F6542" s="5"/>
      <c r="G6542" s="24" t="s">
        <v>3427</v>
      </c>
      <c r="H6542" s="23"/>
      <c r="I6542" s="5"/>
      <c r="J6542" s="11"/>
      <c r="K6542" s="45"/>
      <c r="L6542" s="45"/>
      <c r="M6542" s="45"/>
      <c r="N6542" s="45"/>
      <c r="O6542" s="45"/>
      <c r="P6542" s="113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</row>
    <row r="6543" spans="1:50" x14ac:dyDescent="0.2">
      <c r="A6543" s="11"/>
      <c r="B6543" s="5"/>
      <c r="C6543" s="5"/>
      <c r="D6543" s="5"/>
      <c r="E6543" s="5"/>
      <c r="F6543" s="5"/>
      <c r="G6543" s="24" t="s">
        <v>3428</v>
      </c>
      <c r="H6543" s="23"/>
      <c r="I6543" s="5"/>
      <c r="J6543" s="11"/>
      <c r="K6543" s="45"/>
      <c r="L6543" s="45"/>
      <c r="M6543" s="45"/>
      <c r="N6543" s="45"/>
      <c r="O6543" s="45"/>
      <c r="P6543" s="113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</row>
    <row r="6544" spans="1:50" ht="15.75" x14ac:dyDescent="0.2">
      <c r="A6544" s="11"/>
      <c r="B6544" s="5"/>
      <c r="C6544" s="5"/>
      <c r="D6544" s="17" t="s">
        <v>825</v>
      </c>
      <c r="E6544" s="5"/>
      <c r="F6544" s="5"/>
      <c r="G6544" s="26"/>
      <c r="H6544" s="23"/>
      <c r="I6544" s="5"/>
      <c r="J6544" s="11"/>
      <c r="K6544" s="45"/>
      <c r="L6544" s="45"/>
      <c r="M6544" s="45"/>
      <c r="N6544" s="45"/>
      <c r="O6544" s="45"/>
      <c r="P6544" s="113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</row>
    <row r="6545" spans="1:50" x14ac:dyDescent="0.2">
      <c r="A6545" s="11"/>
      <c r="B6545" s="5"/>
      <c r="C6545" s="5"/>
      <c r="D6545" s="5"/>
      <c r="E6545" s="5"/>
      <c r="F6545" s="5"/>
      <c r="G6545" s="24" t="s">
        <v>3411</v>
      </c>
      <c r="H6545" s="23"/>
      <c r="I6545" s="5"/>
      <c r="J6545" s="11"/>
      <c r="K6545" s="45"/>
      <c r="L6545" s="45"/>
      <c r="M6545" s="45"/>
      <c r="N6545" s="45"/>
      <c r="O6545" s="45"/>
      <c r="P6545" s="113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</row>
    <row r="6546" spans="1:50" x14ac:dyDescent="0.2">
      <c r="A6546" s="11"/>
      <c r="B6546" s="5"/>
      <c r="C6546" s="5"/>
      <c r="D6546" s="5"/>
      <c r="E6546" s="5"/>
      <c r="F6546" s="5"/>
      <c r="G6546" s="24" t="s">
        <v>3420</v>
      </c>
      <c r="H6546" s="23"/>
      <c r="I6546" s="5"/>
      <c r="J6546" s="11"/>
      <c r="K6546" s="45"/>
      <c r="L6546" s="45"/>
      <c r="M6546" s="45"/>
      <c r="N6546" s="45"/>
      <c r="O6546" s="45"/>
      <c r="P6546" s="113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</row>
    <row r="6547" spans="1:50" x14ac:dyDescent="0.2">
      <c r="A6547" s="11"/>
      <c r="B6547" s="5"/>
      <c r="C6547" s="5"/>
      <c r="D6547" s="5"/>
      <c r="E6547" s="5"/>
      <c r="F6547" s="5"/>
      <c r="G6547" s="24" t="s">
        <v>3419</v>
      </c>
      <c r="H6547" s="23"/>
      <c r="I6547" s="5"/>
      <c r="J6547" s="11"/>
      <c r="K6547" s="45"/>
      <c r="L6547" s="45"/>
      <c r="M6547" s="45"/>
      <c r="N6547" s="45"/>
      <c r="O6547" s="45"/>
      <c r="P6547" s="113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</row>
    <row r="6548" spans="1:50" x14ac:dyDescent="0.2">
      <c r="A6548" s="11"/>
      <c r="B6548" s="5"/>
      <c r="C6548" s="5"/>
      <c r="D6548" s="5"/>
      <c r="E6548" s="5"/>
      <c r="F6548" s="5"/>
      <c r="G6548" s="24" t="s">
        <v>3418</v>
      </c>
      <c r="H6548" s="23"/>
      <c r="I6548" s="5"/>
      <c r="J6548" s="11"/>
      <c r="K6548" s="45"/>
      <c r="L6548" s="45"/>
      <c r="M6548" s="45"/>
      <c r="N6548" s="45"/>
      <c r="O6548" s="45"/>
      <c r="P6548" s="113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</row>
    <row r="6549" spans="1:50" x14ac:dyDescent="0.2">
      <c r="A6549" s="11"/>
      <c r="B6549" s="5"/>
      <c r="C6549" s="5"/>
      <c r="D6549" s="5"/>
      <c r="E6549" s="5"/>
      <c r="F6549" s="5"/>
      <c r="G6549" s="24" t="s">
        <v>3430</v>
      </c>
      <c r="H6549" s="23"/>
      <c r="I6549" s="5"/>
      <c r="J6549" s="11"/>
      <c r="K6549" s="45"/>
      <c r="L6549" s="45"/>
      <c r="M6549" s="45"/>
      <c r="N6549" s="45"/>
      <c r="O6549" s="45"/>
      <c r="P6549" s="113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</row>
    <row r="6550" spans="1:50" ht="15.75" x14ac:dyDescent="0.2">
      <c r="A6550" s="11"/>
      <c r="B6550" s="5"/>
      <c r="C6550" s="5"/>
      <c r="D6550" s="17" t="s">
        <v>826</v>
      </c>
      <c r="E6550" s="5"/>
      <c r="F6550" s="5"/>
      <c r="G6550" s="26"/>
      <c r="H6550" s="23"/>
      <c r="I6550" s="5"/>
      <c r="J6550" s="11"/>
      <c r="K6550" s="45"/>
      <c r="L6550" s="45"/>
      <c r="M6550" s="45"/>
      <c r="N6550" s="45"/>
      <c r="O6550" s="45"/>
      <c r="P6550" s="113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</row>
    <row r="6551" spans="1:50" x14ac:dyDescent="0.2">
      <c r="A6551" s="11"/>
      <c r="B6551" s="5"/>
      <c r="C6551" s="5"/>
      <c r="D6551" s="5"/>
      <c r="E6551" s="5"/>
      <c r="F6551" s="5"/>
      <c r="G6551" s="24" t="s">
        <v>3412</v>
      </c>
      <c r="H6551" s="23"/>
      <c r="I6551" s="5"/>
      <c r="J6551" s="11"/>
      <c r="K6551" s="45"/>
      <c r="L6551" s="45"/>
      <c r="M6551" s="45"/>
      <c r="N6551" s="45"/>
      <c r="O6551" s="45"/>
      <c r="P6551" s="113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</row>
    <row r="6552" spans="1:50" ht="16.5" x14ac:dyDescent="0.2">
      <c r="A6552" s="11"/>
      <c r="B6552" s="5"/>
      <c r="C6552" s="16" t="s">
        <v>527</v>
      </c>
      <c r="D6552" s="5"/>
      <c r="E6552" s="5"/>
      <c r="F6552" s="5"/>
      <c r="G6552" s="26"/>
      <c r="H6552" s="23"/>
      <c r="I6552" s="5"/>
      <c r="J6552" s="11"/>
      <c r="K6552" s="45"/>
      <c r="L6552" s="45"/>
      <c r="M6552" s="45"/>
      <c r="N6552" s="45"/>
      <c r="O6552" s="45"/>
      <c r="P6552" s="113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</row>
    <row r="6553" spans="1:50" x14ac:dyDescent="0.2">
      <c r="A6553" s="11"/>
      <c r="B6553" s="5"/>
      <c r="C6553" s="5"/>
      <c r="D6553" s="5"/>
      <c r="E6553" s="5"/>
      <c r="F6553" s="5"/>
      <c r="G6553" s="24" t="s">
        <v>3431</v>
      </c>
      <c r="H6553" s="23"/>
      <c r="I6553" s="5"/>
      <c r="J6553" s="11"/>
      <c r="K6553" s="45"/>
      <c r="L6553" s="45"/>
      <c r="M6553" s="45"/>
      <c r="N6553" s="45"/>
      <c r="O6553" s="45"/>
      <c r="P6553" s="113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</row>
    <row r="6554" spans="1:50" x14ac:dyDescent="0.2">
      <c r="A6554" s="11"/>
      <c r="B6554" s="5"/>
      <c r="C6554" s="5"/>
      <c r="D6554" s="5"/>
      <c r="E6554" s="5"/>
      <c r="F6554" s="5"/>
      <c r="G6554" s="24" t="s">
        <v>3432</v>
      </c>
      <c r="H6554" s="23"/>
      <c r="I6554" s="5"/>
      <c r="J6554" s="11"/>
      <c r="K6554" s="45"/>
      <c r="L6554" s="45"/>
      <c r="M6554" s="45"/>
      <c r="N6554" s="45"/>
      <c r="O6554" s="45"/>
      <c r="P6554" s="113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</row>
    <row r="6555" spans="1:50" x14ac:dyDescent="0.2">
      <c r="A6555" s="11"/>
      <c r="B6555" s="5"/>
      <c r="C6555" s="5"/>
      <c r="D6555" s="5"/>
      <c r="E6555" s="5"/>
      <c r="F6555" s="5"/>
      <c r="G6555" s="24" t="s">
        <v>3433</v>
      </c>
      <c r="H6555" s="23"/>
      <c r="I6555" s="5"/>
      <c r="J6555" s="11"/>
      <c r="K6555" s="45"/>
      <c r="L6555" s="45"/>
      <c r="M6555" s="45"/>
      <c r="N6555" s="45"/>
      <c r="O6555" s="45"/>
      <c r="P6555" s="113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</row>
    <row r="6556" spans="1:50" ht="19.5" x14ac:dyDescent="0.2">
      <c r="A6556" s="4" t="s">
        <v>12164</v>
      </c>
      <c r="B6556" s="5"/>
      <c r="C6556" s="5"/>
      <c r="D6556" s="5"/>
      <c r="E6556" s="5"/>
      <c r="F6556" s="5"/>
      <c r="G6556" s="26"/>
      <c r="H6556" s="23"/>
      <c r="I6556" s="5"/>
      <c r="J6556" s="11"/>
      <c r="K6556" s="45"/>
      <c r="L6556" s="45"/>
      <c r="M6556" s="45"/>
      <c r="N6556" s="45"/>
      <c r="O6556" s="45"/>
      <c r="P6556" s="113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</row>
    <row r="6557" spans="1:50" ht="18" x14ac:dyDescent="0.2">
      <c r="A6557" s="11"/>
      <c r="B6557" s="6" t="s">
        <v>1240</v>
      </c>
      <c r="C6557" s="5"/>
      <c r="D6557" s="5"/>
      <c r="E6557" s="5"/>
      <c r="F6557" s="5"/>
      <c r="G6557" s="26"/>
      <c r="H6557" s="23"/>
      <c r="I6557" s="5"/>
      <c r="J6557" s="11"/>
      <c r="K6557" s="45"/>
      <c r="L6557" s="45"/>
      <c r="M6557" s="45"/>
      <c r="N6557" s="45"/>
      <c r="O6557" s="45"/>
      <c r="P6557" s="113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</row>
    <row r="6558" spans="1:50" ht="16.5" x14ac:dyDescent="0.2">
      <c r="A6558" s="11"/>
      <c r="B6558" s="5"/>
      <c r="C6558" s="16" t="s">
        <v>528</v>
      </c>
      <c r="D6558" s="5"/>
      <c r="E6558" s="5"/>
      <c r="F6558" s="5"/>
      <c r="G6558" s="26"/>
      <c r="H6558" s="23"/>
      <c r="I6558" s="5"/>
      <c r="J6558" s="11"/>
      <c r="K6558" s="45"/>
      <c r="L6558" s="45"/>
      <c r="M6558" s="45"/>
      <c r="N6558" s="45"/>
      <c r="O6558" s="45"/>
      <c r="P6558" s="113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</row>
    <row r="6559" spans="1:50" ht="15.75" x14ac:dyDescent="0.2">
      <c r="A6559" s="11"/>
      <c r="B6559" s="5"/>
      <c r="C6559" s="5"/>
      <c r="D6559" s="17" t="s">
        <v>827</v>
      </c>
      <c r="E6559" s="5"/>
      <c r="F6559" s="5"/>
      <c r="G6559" s="26"/>
      <c r="H6559" s="23"/>
      <c r="I6559" s="5"/>
      <c r="J6559" s="11"/>
      <c r="K6559" s="45"/>
      <c r="L6559" s="45"/>
      <c r="M6559" s="45"/>
      <c r="N6559" s="45"/>
      <c r="O6559" s="45"/>
      <c r="P6559" s="113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</row>
    <row r="6560" spans="1:50" x14ac:dyDescent="0.2">
      <c r="A6560" s="11"/>
      <c r="B6560" s="5"/>
      <c r="C6560" s="5"/>
      <c r="D6560" s="5"/>
      <c r="E6560" s="5"/>
      <c r="F6560" s="5"/>
      <c r="G6560" s="24" t="s">
        <v>4798</v>
      </c>
      <c r="H6560" s="23"/>
      <c r="I6560" s="5"/>
      <c r="J6560" s="11"/>
      <c r="K6560" s="45"/>
      <c r="L6560" s="45"/>
      <c r="M6560" s="45"/>
      <c r="N6560" s="45"/>
      <c r="O6560" s="45"/>
      <c r="P6560" s="113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</row>
    <row r="6561" spans="1:50" ht="25.5" x14ac:dyDescent="0.2">
      <c r="A6561" s="11"/>
      <c r="B6561" s="5"/>
      <c r="C6561" s="5"/>
      <c r="D6561" s="5"/>
      <c r="E6561" s="5"/>
      <c r="F6561" s="5"/>
      <c r="G6561" s="31" t="s">
        <v>4394</v>
      </c>
      <c r="H6561" s="11"/>
      <c r="I6561" s="11"/>
      <c r="J6561" s="11"/>
      <c r="K6561" s="44"/>
      <c r="L6561" s="45"/>
      <c r="M6561" s="45" t="s">
        <v>1268</v>
      </c>
      <c r="N6561" s="45"/>
      <c r="O6561" s="45"/>
      <c r="P6561" s="113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</row>
    <row r="6562" spans="1:50" x14ac:dyDescent="0.2">
      <c r="A6562" s="12"/>
      <c r="B6562" s="5"/>
      <c r="C6562" s="5"/>
      <c r="D6562" s="5"/>
      <c r="E6562" s="5"/>
      <c r="F6562" s="5"/>
      <c r="G6562" s="26"/>
      <c r="H6562" s="11" t="s">
        <v>2219</v>
      </c>
      <c r="I6562" s="5"/>
      <c r="J6562" s="11"/>
      <c r="K6562" s="45"/>
      <c r="L6562" s="45"/>
      <c r="M6562" s="45"/>
      <c r="N6562" s="45"/>
      <c r="O6562" s="45"/>
      <c r="P6562" s="113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</row>
    <row r="6563" spans="1:50" x14ac:dyDescent="0.2">
      <c r="A6563" s="11"/>
      <c r="B6563" s="5"/>
      <c r="C6563" s="5"/>
      <c r="D6563" s="5"/>
      <c r="E6563" s="5"/>
      <c r="F6563" s="5"/>
      <c r="G6563" s="26"/>
      <c r="H6563" s="23"/>
      <c r="I6563" s="11" t="s">
        <v>154</v>
      </c>
      <c r="J6563" s="11"/>
      <c r="K6563" s="45"/>
      <c r="L6563" s="45"/>
      <c r="M6563" s="45"/>
      <c r="N6563" s="45"/>
      <c r="O6563" s="45"/>
      <c r="P6563" s="113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</row>
    <row r="6564" spans="1:50" ht="24" x14ac:dyDescent="0.2">
      <c r="A6564" s="11"/>
      <c r="B6564" s="14"/>
      <c r="C6564" s="5"/>
      <c r="D6564" s="5"/>
      <c r="E6564" s="5"/>
      <c r="F6564" s="5"/>
      <c r="G6564" s="26"/>
      <c r="H6564" s="11"/>
      <c r="I6564" s="5"/>
      <c r="J6564" s="11" t="s">
        <v>1009</v>
      </c>
      <c r="K6564" s="45" t="s">
        <v>12165</v>
      </c>
      <c r="L6564" s="45" t="s">
        <v>12166</v>
      </c>
      <c r="M6564" s="45" t="s">
        <v>12167</v>
      </c>
      <c r="N6564" s="45" t="s">
        <v>12168</v>
      </c>
      <c r="O6564" s="45" t="s">
        <v>5363</v>
      </c>
      <c r="P6564" s="115" t="s">
        <v>12169</v>
      </c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</row>
    <row r="6565" spans="1:50" ht="24" x14ac:dyDescent="0.2">
      <c r="A6565" s="11"/>
      <c r="B6565" s="14"/>
      <c r="C6565" s="5"/>
      <c r="D6565" s="5"/>
      <c r="E6565" s="5"/>
      <c r="F6565" s="5"/>
      <c r="G6565" s="26"/>
      <c r="H6565" s="11"/>
      <c r="I6565" s="5"/>
      <c r="J6565" s="11" t="s">
        <v>1009</v>
      </c>
      <c r="K6565" s="45" t="s">
        <v>12170</v>
      </c>
      <c r="L6565" s="45" t="s">
        <v>12171</v>
      </c>
      <c r="M6565" s="45" t="s">
        <v>12167</v>
      </c>
      <c r="N6565" s="45" t="s">
        <v>12168</v>
      </c>
      <c r="O6565" s="45" t="s">
        <v>5363</v>
      </c>
      <c r="P6565" s="115" t="s">
        <v>12172</v>
      </c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</row>
    <row r="6566" spans="1:50" ht="24" x14ac:dyDescent="0.2">
      <c r="A6566" s="11"/>
      <c r="B6566" s="14"/>
      <c r="C6566" s="5"/>
      <c r="D6566" s="5"/>
      <c r="E6566" s="5"/>
      <c r="F6566" s="5"/>
      <c r="G6566" s="26"/>
      <c r="H6566" s="11"/>
      <c r="I6566" s="5"/>
      <c r="J6566" s="11" t="s">
        <v>1009</v>
      </c>
      <c r="K6566" s="45" t="s">
        <v>12173</v>
      </c>
      <c r="L6566" s="45" t="s">
        <v>12174</v>
      </c>
      <c r="M6566" s="45" t="s">
        <v>12167</v>
      </c>
      <c r="N6566" s="45" t="s">
        <v>12168</v>
      </c>
      <c r="O6566" s="45" t="s">
        <v>5363</v>
      </c>
      <c r="P6566" s="115" t="s">
        <v>12175</v>
      </c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</row>
    <row r="6567" spans="1:50" ht="15.75" x14ac:dyDescent="0.2">
      <c r="A6567" s="11"/>
      <c r="B6567" s="5"/>
      <c r="C6567" s="5"/>
      <c r="D6567" s="17" t="s">
        <v>828</v>
      </c>
      <c r="E6567" s="5"/>
      <c r="F6567" s="5"/>
      <c r="G6567" s="26"/>
      <c r="H6567" s="23"/>
      <c r="I6567" s="5"/>
      <c r="J6567" s="11"/>
      <c r="K6567" s="45"/>
      <c r="L6567" s="45"/>
      <c r="M6567" s="45"/>
      <c r="N6567" s="45"/>
      <c r="O6567" s="45"/>
      <c r="P6567" s="113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</row>
    <row r="6568" spans="1:50" x14ac:dyDescent="0.2">
      <c r="A6568" s="11"/>
      <c r="B6568" s="5"/>
      <c r="C6568" s="5"/>
      <c r="D6568" s="5"/>
      <c r="E6568" s="5"/>
      <c r="F6568" s="5"/>
      <c r="G6568" s="24" t="s">
        <v>3875</v>
      </c>
      <c r="H6568" s="23"/>
      <c r="I6568" s="5"/>
      <c r="J6568" s="11"/>
      <c r="K6568" s="45"/>
      <c r="L6568" s="45"/>
      <c r="M6568" s="45"/>
      <c r="N6568" s="45"/>
      <c r="O6568" s="45"/>
      <c r="P6568" s="113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</row>
    <row r="6569" spans="1:50" ht="25.5" x14ac:dyDescent="0.2">
      <c r="A6569" s="11"/>
      <c r="B6569" s="5"/>
      <c r="C6569" s="5"/>
      <c r="D6569" s="5"/>
      <c r="E6569" s="5"/>
      <c r="F6569" s="5"/>
      <c r="G6569" s="31" t="s">
        <v>4799</v>
      </c>
      <c r="H6569" s="11"/>
      <c r="I6569" s="5"/>
      <c r="J6569" s="11"/>
      <c r="K6569" s="44"/>
      <c r="L6569" s="45"/>
      <c r="M6569" s="45" t="s">
        <v>1267</v>
      </c>
      <c r="N6569" s="45"/>
      <c r="O6569" s="45"/>
      <c r="P6569" s="113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</row>
    <row r="6570" spans="1:50" x14ac:dyDescent="0.2">
      <c r="A6570" s="11"/>
      <c r="B6570" s="5"/>
      <c r="C6570" s="5"/>
      <c r="D6570" s="5"/>
      <c r="E6570" s="5"/>
      <c r="F6570" s="5"/>
      <c r="G6570" s="26"/>
      <c r="H6570" s="11" t="s">
        <v>2220</v>
      </c>
      <c r="I6570" s="5"/>
      <c r="J6570" s="11"/>
      <c r="K6570" s="45"/>
      <c r="L6570" s="45"/>
      <c r="M6570" s="45"/>
      <c r="N6570" s="45"/>
      <c r="O6570" s="45"/>
      <c r="P6570" s="113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  <c r="AX6570" s="5"/>
    </row>
    <row r="6571" spans="1:50" ht="24" x14ac:dyDescent="0.2">
      <c r="A6571" s="11"/>
      <c r="B6571" s="14"/>
      <c r="C6571" s="5"/>
      <c r="D6571" s="5"/>
      <c r="E6571" s="5"/>
      <c r="F6571" s="5"/>
      <c r="G6571" s="26"/>
      <c r="H6571" s="11"/>
      <c r="I6571" s="5"/>
      <c r="J6571" s="11" t="s">
        <v>1010</v>
      </c>
      <c r="K6571" s="45" t="s">
        <v>12176</v>
      </c>
      <c r="L6571" s="45" t="s">
        <v>12177</v>
      </c>
      <c r="M6571" s="45" t="s">
        <v>12178</v>
      </c>
      <c r="N6571" s="45" t="s">
        <v>12179</v>
      </c>
      <c r="O6571" s="45" t="s">
        <v>5363</v>
      </c>
      <c r="P6571" s="115" t="s">
        <v>5005</v>
      </c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</row>
    <row r="6572" spans="1:50" x14ac:dyDescent="0.2">
      <c r="A6572" s="11"/>
      <c r="B6572" s="5"/>
      <c r="C6572" s="5"/>
      <c r="D6572" s="5"/>
      <c r="E6572" s="5"/>
      <c r="F6572" s="5"/>
      <c r="G6572" s="24" t="s">
        <v>4800</v>
      </c>
      <c r="H6572" s="23"/>
      <c r="I6572" s="5"/>
      <c r="J6572" s="11"/>
      <c r="K6572" s="45"/>
      <c r="L6572" s="45"/>
      <c r="M6572" s="45"/>
      <c r="N6572" s="45"/>
      <c r="O6572" s="45"/>
      <c r="P6572" s="113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</row>
    <row r="6573" spans="1:50" x14ac:dyDescent="0.2">
      <c r="A6573" s="11"/>
      <c r="B6573" s="5"/>
      <c r="C6573" s="5"/>
      <c r="D6573" s="5"/>
      <c r="E6573" s="5"/>
      <c r="F6573" s="5"/>
      <c r="G6573" s="26"/>
      <c r="H6573" s="11" t="s">
        <v>2221</v>
      </c>
      <c r="I6573" s="5"/>
      <c r="J6573" s="11"/>
      <c r="K6573" s="45"/>
      <c r="L6573" s="45"/>
      <c r="M6573" s="45"/>
      <c r="N6573" s="45"/>
      <c r="O6573" s="45"/>
      <c r="P6573" s="113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</row>
    <row r="6574" spans="1:50" ht="24" x14ac:dyDescent="0.2">
      <c r="A6574" s="11"/>
      <c r="B6574" s="14"/>
      <c r="C6574" s="5"/>
      <c r="D6574" s="5"/>
      <c r="E6574" s="5"/>
      <c r="F6574" s="5"/>
      <c r="G6574" s="26"/>
      <c r="H6574" s="23"/>
      <c r="I6574" s="5"/>
      <c r="J6574" s="11" t="s">
        <v>1010</v>
      </c>
      <c r="K6574" s="45" t="s">
        <v>12180</v>
      </c>
      <c r="L6574" s="45" t="s">
        <v>12181</v>
      </c>
      <c r="M6574" s="45" t="s">
        <v>12182</v>
      </c>
      <c r="N6574" s="45" t="s">
        <v>12183</v>
      </c>
      <c r="O6574" s="45" t="s">
        <v>5363</v>
      </c>
      <c r="P6574" s="115" t="s">
        <v>5005</v>
      </c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</row>
    <row r="6575" spans="1:50" ht="18" x14ac:dyDescent="0.2">
      <c r="A6575" s="11"/>
      <c r="B6575" s="14"/>
      <c r="C6575" s="5"/>
      <c r="D6575" s="5"/>
      <c r="E6575" s="5"/>
      <c r="F6575" s="33" t="s">
        <v>10789</v>
      </c>
      <c r="G6575" s="26"/>
      <c r="H6575" s="23"/>
      <c r="I6575" s="5"/>
      <c r="J6575" s="11"/>
      <c r="K6575" s="46"/>
      <c r="L6575" s="45"/>
      <c r="M6575" s="45"/>
      <c r="N6575" s="58"/>
      <c r="O6575" s="45"/>
      <c r="P6575" s="113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</row>
    <row r="6576" spans="1:50" x14ac:dyDescent="0.2">
      <c r="A6576" s="11"/>
      <c r="B6576" s="14"/>
      <c r="C6576" s="5"/>
      <c r="D6576" s="5"/>
      <c r="E6576" s="5"/>
      <c r="F6576" s="25"/>
      <c r="G6576" s="24" t="s">
        <v>4395</v>
      </c>
      <c r="H6576" s="23"/>
      <c r="I6576" s="5"/>
      <c r="J6576" s="11"/>
      <c r="K6576" s="46"/>
      <c r="L6576" s="45"/>
      <c r="M6576" s="45"/>
      <c r="N6576" s="58"/>
      <c r="O6576" s="45"/>
      <c r="P6576" s="113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</row>
    <row r="6577" spans="1:50" x14ac:dyDescent="0.2">
      <c r="A6577" s="11"/>
      <c r="B6577" s="14"/>
      <c r="C6577" s="5"/>
      <c r="D6577" s="5"/>
      <c r="E6577" s="5"/>
      <c r="F6577" s="5"/>
      <c r="G6577" s="31" t="s">
        <v>4396</v>
      </c>
      <c r="H6577" s="11"/>
      <c r="I6577" s="5"/>
      <c r="J6577" s="11"/>
      <c r="K6577" s="54"/>
      <c r="L6577" s="45"/>
      <c r="M6577" s="45" t="s">
        <v>9639</v>
      </c>
      <c r="N6577" s="58"/>
      <c r="O6577" s="45"/>
      <c r="P6577" s="113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</row>
    <row r="6578" spans="1:50" x14ac:dyDescent="0.2">
      <c r="A6578" s="11"/>
      <c r="B6578" s="14"/>
      <c r="C6578" s="5"/>
      <c r="D6578" s="5"/>
      <c r="E6578" s="5"/>
      <c r="F6578" s="5"/>
      <c r="G6578" s="24"/>
      <c r="H6578" s="11" t="s">
        <v>4401</v>
      </c>
      <c r="I6578" s="5"/>
      <c r="J6578" s="11"/>
      <c r="K6578" s="54"/>
      <c r="L6578" s="45"/>
      <c r="M6578" s="45"/>
      <c r="N6578" s="58"/>
      <c r="O6578" s="45"/>
      <c r="P6578" s="113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</row>
    <row r="6579" spans="1:50" x14ac:dyDescent="0.2">
      <c r="A6579" s="11"/>
      <c r="B6579" s="14"/>
      <c r="C6579" s="5"/>
      <c r="D6579" s="5"/>
      <c r="E6579" s="5"/>
      <c r="F6579" s="25"/>
      <c r="G6579" s="24" t="s">
        <v>4399</v>
      </c>
      <c r="H6579" s="23"/>
      <c r="I6579" s="5"/>
      <c r="J6579" s="11"/>
      <c r="K6579" s="46"/>
      <c r="L6579" s="45"/>
      <c r="M6579" s="45"/>
      <c r="N6579" s="58"/>
      <c r="O6579" s="45"/>
      <c r="P6579" s="113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</row>
    <row r="6580" spans="1:50" ht="25.5" x14ac:dyDescent="0.2">
      <c r="A6580" s="11"/>
      <c r="B6580" s="14"/>
      <c r="C6580" s="5"/>
      <c r="D6580" s="5"/>
      <c r="E6580" s="5"/>
      <c r="F6580" s="5"/>
      <c r="G6580" s="31" t="s">
        <v>4397</v>
      </c>
      <c r="H6580" s="11"/>
      <c r="I6580" s="5"/>
      <c r="J6580" s="11"/>
      <c r="K6580" s="54"/>
      <c r="L6580" s="45"/>
      <c r="M6580" s="45" t="s">
        <v>9639</v>
      </c>
      <c r="N6580" s="58"/>
      <c r="O6580" s="45"/>
      <c r="P6580" s="113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</row>
    <row r="6581" spans="1:50" x14ac:dyDescent="0.2">
      <c r="A6581" s="11"/>
      <c r="B6581" s="14"/>
      <c r="C6581" s="5"/>
      <c r="D6581" s="5"/>
      <c r="E6581" s="5"/>
      <c r="F6581" s="5"/>
      <c r="G6581" s="24"/>
      <c r="H6581" s="11" t="s">
        <v>4402</v>
      </c>
      <c r="I6581" s="5"/>
      <c r="J6581" s="11"/>
      <c r="K6581" s="54"/>
      <c r="L6581" s="45"/>
      <c r="M6581" s="45"/>
      <c r="N6581" s="58"/>
      <c r="O6581" s="45"/>
      <c r="P6581" s="113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</row>
    <row r="6582" spans="1:50" x14ac:dyDescent="0.2">
      <c r="A6582" s="11"/>
      <c r="B6582" s="14"/>
      <c r="C6582" s="5"/>
      <c r="D6582" s="5"/>
      <c r="E6582" s="5"/>
      <c r="F6582" s="5"/>
      <c r="G6582" s="24" t="s">
        <v>4400</v>
      </c>
      <c r="H6582" s="11"/>
      <c r="I6582" s="5"/>
      <c r="J6582" s="11"/>
      <c r="K6582" s="54"/>
      <c r="L6582" s="45"/>
      <c r="M6582" s="45"/>
      <c r="N6582" s="58"/>
      <c r="O6582" s="45"/>
      <c r="P6582" s="113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</row>
    <row r="6583" spans="1:50" x14ac:dyDescent="0.2">
      <c r="A6583" s="11"/>
      <c r="B6583" s="14"/>
      <c r="C6583" s="5"/>
      <c r="D6583" s="5"/>
      <c r="E6583" s="5"/>
      <c r="F6583" s="5"/>
      <c r="G6583" s="31" t="s">
        <v>4398</v>
      </c>
      <c r="H6583" s="11"/>
      <c r="I6583" s="5"/>
      <c r="J6583" s="11"/>
      <c r="K6583" s="54"/>
      <c r="L6583" s="45"/>
      <c r="M6583" s="45" t="s">
        <v>1267</v>
      </c>
      <c r="N6583" s="58"/>
      <c r="O6583" s="45"/>
      <c r="P6583" s="113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</row>
    <row r="6584" spans="1:50" x14ac:dyDescent="0.2">
      <c r="A6584" s="11"/>
      <c r="B6584" s="14"/>
      <c r="C6584" s="5"/>
      <c r="D6584" s="5"/>
      <c r="E6584" s="5"/>
      <c r="F6584" s="5"/>
      <c r="G6584" s="24"/>
      <c r="H6584" s="11" t="s">
        <v>4403</v>
      </c>
      <c r="I6584" s="5"/>
      <c r="J6584" s="11"/>
      <c r="K6584" s="54"/>
      <c r="L6584" s="45"/>
      <c r="M6584" s="45"/>
      <c r="N6584" s="58"/>
      <c r="O6584" s="45"/>
      <c r="P6584" s="113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</row>
    <row r="6585" spans="1:50" ht="16.5" x14ac:dyDescent="0.2">
      <c r="A6585" s="11"/>
      <c r="B6585" s="5"/>
      <c r="C6585" s="16" t="s">
        <v>529</v>
      </c>
      <c r="D6585" s="5"/>
      <c r="E6585" s="5"/>
      <c r="F6585" s="5"/>
      <c r="G6585" s="26"/>
      <c r="H6585" s="23"/>
      <c r="I6585" s="5"/>
      <c r="J6585" s="11"/>
      <c r="K6585" s="45"/>
      <c r="L6585" s="45"/>
      <c r="M6585" s="45"/>
      <c r="N6585" s="45"/>
      <c r="O6585" s="45"/>
      <c r="P6585" s="113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</row>
    <row r="6586" spans="1:50" ht="15.75" x14ac:dyDescent="0.2">
      <c r="A6586" s="11"/>
      <c r="B6586" s="5"/>
      <c r="C6586" s="5"/>
      <c r="D6586" s="17" t="s">
        <v>829</v>
      </c>
      <c r="E6586" s="5"/>
      <c r="F6586" s="5"/>
      <c r="G6586" s="26"/>
      <c r="H6586" s="23"/>
      <c r="I6586" s="5"/>
      <c r="J6586" s="11"/>
      <c r="K6586" s="45"/>
      <c r="L6586" s="45"/>
      <c r="M6586" s="45"/>
      <c r="N6586" s="45"/>
      <c r="O6586" s="45"/>
      <c r="P6586" s="113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  <c r="AX6586" s="5"/>
    </row>
    <row r="6587" spans="1:50" x14ac:dyDescent="0.2">
      <c r="A6587" s="11"/>
      <c r="B6587" s="5"/>
      <c r="C6587" s="5"/>
      <c r="D6587" s="5"/>
      <c r="E6587" s="5"/>
      <c r="F6587" s="5"/>
      <c r="G6587" s="24" t="s">
        <v>3876</v>
      </c>
      <c r="H6587" s="23"/>
      <c r="I6587" s="5"/>
      <c r="J6587" s="11"/>
      <c r="K6587" s="45"/>
      <c r="L6587" s="45"/>
      <c r="M6587" s="45"/>
      <c r="N6587" s="45"/>
      <c r="O6587" s="45"/>
      <c r="P6587" s="113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</row>
    <row r="6588" spans="1:50" ht="25.5" x14ac:dyDescent="0.2">
      <c r="A6588" s="11"/>
      <c r="B6588" s="5"/>
      <c r="C6588" s="5"/>
      <c r="D6588" s="5"/>
      <c r="E6588" s="5"/>
      <c r="F6588" s="5"/>
      <c r="G6588" s="31" t="s">
        <v>4404</v>
      </c>
      <c r="H6588" s="11"/>
      <c r="I6588" s="11"/>
      <c r="J6588" s="11"/>
      <c r="K6588" s="54"/>
      <c r="L6588" s="45"/>
      <c r="M6588" s="45" t="s">
        <v>19279</v>
      </c>
      <c r="N6588" s="45" t="s">
        <v>1466</v>
      </c>
      <c r="O6588" s="45"/>
      <c r="P6588" s="113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</row>
    <row r="6589" spans="1:50" ht="25.5" x14ac:dyDescent="0.2">
      <c r="A6589" s="11"/>
      <c r="B6589" s="5"/>
      <c r="C6589" s="5"/>
      <c r="D6589" s="5"/>
      <c r="E6589" s="5"/>
      <c r="F6589" s="5"/>
      <c r="G6589" s="31" t="s">
        <v>4404</v>
      </c>
      <c r="H6589" s="11"/>
      <c r="I6589" s="11"/>
      <c r="J6589" s="11"/>
      <c r="K6589" s="54"/>
      <c r="L6589" s="45"/>
      <c r="M6589" s="45" t="s">
        <v>19278</v>
      </c>
      <c r="N6589" s="45" t="s">
        <v>1471</v>
      </c>
      <c r="O6589" s="45"/>
      <c r="P6589" s="113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</row>
    <row r="6590" spans="1:50" x14ac:dyDescent="0.2">
      <c r="A6590" s="11"/>
      <c r="B6590" s="5"/>
      <c r="C6590" s="5"/>
      <c r="D6590" s="5"/>
      <c r="E6590" s="5"/>
      <c r="F6590" s="5"/>
      <c r="G6590" s="26"/>
      <c r="H6590" s="11" t="s">
        <v>2222</v>
      </c>
      <c r="I6590" s="5"/>
      <c r="J6590" s="11"/>
      <c r="K6590" s="45"/>
      <c r="L6590" s="45"/>
      <c r="M6590" s="45"/>
      <c r="N6590" s="45"/>
      <c r="O6590" s="45"/>
      <c r="P6590" s="113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</row>
    <row r="6591" spans="1:50" x14ac:dyDescent="0.2">
      <c r="A6591" s="11"/>
      <c r="B6591" s="5"/>
      <c r="C6591" s="5"/>
      <c r="D6591" s="5"/>
      <c r="E6591" s="5"/>
      <c r="F6591" s="5"/>
      <c r="G6591" s="26"/>
      <c r="H6591" s="23"/>
      <c r="I6591" s="11" t="s">
        <v>2</v>
      </c>
      <c r="J6591" s="11"/>
      <c r="K6591" s="45"/>
      <c r="L6591" s="45"/>
      <c r="M6591" s="45"/>
      <c r="N6591" s="45"/>
      <c r="O6591" s="45"/>
      <c r="P6591" s="113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</row>
    <row r="6592" spans="1:50" x14ac:dyDescent="0.2">
      <c r="A6592" s="11"/>
      <c r="B6592" s="14"/>
      <c r="C6592" s="5"/>
      <c r="D6592" s="5"/>
      <c r="E6592" s="5"/>
      <c r="F6592" s="5"/>
      <c r="G6592" s="26"/>
      <c r="H6592" s="11"/>
      <c r="I6592" s="5"/>
      <c r="J6592" s="11" t="s">
        <v>1010</v>
      </c>
      <c r="K6592" s="45" t="s">
        <v>12184</v>
      </c>
      <c r="L6592" s="45" t="s">
        <v>5088</v>
      </c>
      <c r="M6592" s="45" t="s">
        <v>7144</v>
      </c>
      <c r="N6592" s="45" t="s">
        <v>7939</v>
      </c>
      <c r="O6592" s="45" t="s">
        <v>5363</v>
      </c>
      <c r="P6592" s="115" t="s">
        <v>9848</v>
      </c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  <c r="AX6592" s="5"/>
    </row>
    <row r="6593" spans="1:50" x14ac:dyDescent="0.2">
      <c r="A6593" s="11"/>
      <c r="B6593" s="14"/>
      <c r="C6593" s="5"/>
      <c r="D6593" s="5"/>
      <c r="E6593" s="5"/>
      <c r="F6593" s="5"/>
      <c r="G6593" s="26"/>
      <c r="H6593" s="11"/>
      <c r="I6593" s="5"/>
      <c r="J6593" s="11" t="s">
        <v>1010</v>
      </c>
      <c r="K6593" s="45" t="s">
        <v>12184</v>
      </c>
      <c r="L6593" s="45" t="s">
        <v>5088</v>
      </c>
      <c r="M6593" s="45" t="s">
        <v>7144</v>
      </c>
      <c r="N6593" s="45" t="s">
        <v>7378</v>
      </c>
      <c r="O6593" s="45" t="s">
        <v>5363</v>
      </c>
      <c r="P6593" s="115" t="s">
        <v>12185</v>
      </c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  <c r="AX6593" s="5"/>
    </row>
    <row r="6594" spans="1:50" ht="15.75" x14ac:dyDescent="0.2">
      <c r="A6594" s="11"/>
      <c r="B6594" s="5"/>
      <c r="C6594" s="5"/>
      <c r="D6594" s="17" t="s">
        <v>830</v>
      </c>
      <c r="E6594" s="5"/>
      <c r="F6594" s="5"/>
      <c r="G6594" s="26"/>
      <c r="H6594" s="23"/>
      <c r="I6594" s="5"/>
      <c r="J6594" s="11"/>
      <c r="K6594" s="45"/>
      <c r="L6594" s="45"/>
      <c r="M6594" s="45"/>
      <c r="N6594" s="45"/>
      <c r="O6594" s="45"/>
      <c r="P6594" s="113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</row>
    <row r="6595" spans="1:50" x14ac:dyDescent="0.2">
      <c r="A6595" s="11"/>
      <c r="B6595" s="5"/>
      <c r="C6595" s="5"/>
      <c r="D6595" s="5"/>
      <c r="E6595" s="5"/>
      <c r="F6595" s="5"/>
      <c r="G6595" s="24" t="s">
        <v>3877</v>
      </c>
      <c r="H6595" s="23"/>
      <c r="I6595" s="5"/>
      <c r="J6595" s="11"/>
      <c r="K6595" s="45"/>
      <c r="L6595" s="45"/>
      <c r="M6595" s="45"/>
      <c r="N6595" s="45"/>
      <c r="O6595" s="45"/>
      <c r="P6595" s="113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  <c r="AX6595" s="5"/>
    </row>
    <row r="6596" spans="1:50" x14ac:dyDescent="0.2">
      <c r="A6596" s="11"/>
      <c r="B6596" s="5"/>
      <c r="C6596" s="5"/>
      <c r="D6596" s="5"/>
      <c r="E6596" s="5"/>
      <c r="F6596" s="5"/>
      <c r="G6596" s="31" t="s">
        <v>4405</v>
      </c>
      <c r="H6596" s="11"/>
      <c r="I6596" s="5"/>
      <c r="J6596" s="11"/>
      <c r="K6596" s="54"/>
      <c r="L6596" s="45"/>
      <c r="M6596" s="45" t="s">
        <v>1269</v>
      </c>
      <c r="N6596" s="45"/>
      <c r="O6596" s="45"/>
      <c r="P6596" s="113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  <c r="AX6596" s="5"/>
    </row>
    <row r="6597" spans="1:50" x14ac:dyDescent="0.2">
      <c r="A6597" s="11"/>
      <c r="B6597" s="5"/>
      <c r="C6597" s="5"/>
      <c r="D6597" s="5"/>
      <c r="E6597" s="5"/>
      <c r="F6597" s="5"/>
      <c r="G6597" s="31" t="s">
        <v>4405</v>
      </c>
      <c r="H6597" s="11"/>
      <c r="I6597" s="5"/>
      <c r="J6597" s="11"/>
      <c r="K6597" s="54"/>
      <c r="L6597" s="45"/>
      <c r="M6597" s="45" t="s">
        <v>1270</v>
      </c>
      <c r="N6597" s="45"/>
      <c r="O6597" s="45"/>
      <c r="P6597" s="113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</row>
    <row r="6598" spans="1:50" x14ac:dyDescent="0.2">
      <c r="A6598" s="11"/>
      <c r="B6598" s="5"/>
      <c r="C6598" s="5"/>
      <c r="D6598" s="5"/>
      <c r="E6598" s="5"/>
      <c r="F6598" s="5"/>
      <c r="G6598" s="26"/>
      <c r="H6598" s="11" t="s">
        <v>2223</v>
      </c>
      <c r="I6598" s="5"/>
      <c r="J6598" s="11"/>
      <c r="K6598" s="45"/>
      <c r="L6598" s="45"/>
      <c r="M6598" s="45"/>
      <c r="N6598" s="45"/>
      <c r="O6598" s="45"/>
      <c r="P6598" s="113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</row>
    <row r="6599" spans="1:50" ht="24" x14ac:dyDescent="0.2">
      <c r="A6599" s="11"/>
      <c r="B6599" s="14"/>
      <c r="C6599" s="5"/>
      <c r="D6599" s="5"/>
      <c r="E6599" s="5"/>
      <c r="F6599" s="5"/>
      <c r="G6599" s="26"/>
      <c r="H6599" s="11"/>
      <c r="I6599" s="5"/>
      <c r="J6599" s="11" t="s">
        <v>1010</v>
      </c>
      <c r="K6599" s="45" t="s">
        <v>12186</v>
      </c>
      <c r="L6599" s="45" t="s">
        <v>5014</v>
      </c>
      <c r="M6599" s="45" t="s">
        <v>12187</v>
      </c>
      <c r="N6599" s="45" t="s">
        <v>6680</v>
      </c>
      <c r="O6599" s="45" t="s">
        <v>7328</v>
      </c>
      <c r="P6599" s="115" t="s">
        <v>5005</v>
      </c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</row>
    <row r="6600" spans="1:50" ht="48" x14ac:dyDescent="0.2">
      <c r="A6600" s="11"/>
      <c r="B6600" s="14"/>
      <c r="C6600" s="5"/>
      <c r="D6600" s="5"/>
      <c r="E6600" s="5"/>
      <c r="F6600" s="5"/>
      <c r="G6600" s="26"/>
      <c r="H6600" s="11"/>
      <c r="I6600" s="5"/>
      <c r="J6600" s="11" t="s">
        <v>1010</v>
      </c>
      <c r="K6600" s="45" t="s">
        <v>12188</v>
      </c>
      <c r="L6600" s="45" t="s">
        <v>6239</v>
      </c>
      <c r="M6600" s="45" t="s">
        <v>12189</v>
      </c>
      <c r="N6600" s="45" t="s">
        <v>6680</v>
      </c>
      <c r="O6600" s="45" t="s">
        <v>6288</v>
      </c>
      <c r="P6600" s="115" t="s">
        <v>5005</v>
      </c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</row>
    <row r="6601" spans="1:50" x14ac:dyDescent="0.2">
      <c r="A6601" s="11"/>
      <c r="B6601" s="5"/>
      <c r="C6601" s="5"/>
      <c r="D6601" s="5"/>
      <c r="E6601" s="5"/>
      <c r="F6601" s="5"/>
      <c r="G6601" s="24" t="s">
        <v>3878</v>
      </c>
      <c r="H6601" s="23"/>
      <c r="I6601" s="5"/>
      <c r="J6601" s="11"/>
      <c r="K6601" s="45"/>
      <c r="L6601" s="45"/>
      <c r="M6601" s="45"/>
      <c r="N6601" s="45"/>
      <c r="O6601" s="45"/>
      <c r="P6601" s="113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</row>
    <row r="6602" spans="1:50" x14ac:dyDescent="0.2">
      <c r="A6602" s="11"/>
      <c r="B6602" s="5"/>
      <c r="C6602" s="5"/>
      <c r="D6602" s="5"/>
      <c r="E6602" s="5"/>
      <c r="F6602" s="5"/>
      <c r="G6602" s="27" t="s">
        <v>4406</v>
      </c>
      <c r="H6602" s="11"/>
      <c r="I6602" s="5"/>
      <c r="J6602" s="11"/>
      <c r="K6602" s="53"/>
      <c r="L6602" s="45"/>
      <c r="M6602" s="45" t="s">
        <v>19280</v>
      </c>
      <c r="N6602" s="45" t="s">
        <v>1051</v>
      </c>
      <c r="O6602" s="45"/>
      <c r="P6602" s="113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  <c r="AX6602" s="5"/>
    </row>
    <row r="6603" spans="1:50" x14ac:dyDescent="0.2">
      <c r="A6603" s="11"/>
      <c r="B6603" s="5"/>
      <c r="C6603" s="5"/>
      <c r="D6603" s="5"/>
      <c r="E6603" s="5"/>
      <c r="F6603" s="5"/>
      <c r="G6603" s="27" t="s">
        <v>4406</v>
      </c>
      <c r="H6603" s="11"/>
      <c r="I6603" s="5"/>
      <c r="J6603" s="11"/>
      <c r="K6603" s="53"/>
      <c r="L6603" s="45"/>
      <c r="M6603" s="45" t="s">
        <v>19280</v>
      </c>
      <c r="N6603" s="45" t="s">
        <v>1264</v>
      </c>
      <c r="O6603" s="45"/>
      <c r="P6603" s="113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</row>
    <row r="6604" spans="1:50" x14ac:dyDescent="0.2">
      <c r="A6604" s="11"/>
      <c r="B6604" s="5"/>
      <c r="C6604" s="5"/>
      <c r="D6604" s="5"/>
      <c r="E6604" s="5"/>
      <c r="F6604" s="5"/>
      <c r="G6604" s="26"/>
      <c r="H6604" s="11" t="s">
        <v>2224</v>
      </c>
      <c r="I6604" s="5"/>
      <c r="J6604" s="11"/>
      <c r="K6604" s="45"/>
      <c r="L6604" s="45"/>
      <c r="M6604" s="45"/>
      <c r="N6604" s="45"/>
      <c r="O6604" s="45"/>
      <c r="P6604" s="113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</row>
    <row r="6605" spans="1:50" x14ac:dyDescent="0.2">
      <c r="A6605" s="11"/>
      <c r="B6605" s="5"/>
      <c r="C6605" s="5"/>
      <c r="D6605" s="5"/>
      <c r="E6605" s="5"/>
      <c r="F6605" s="5"/>
      <c r="G6605" s="26"/>
      <c r="H6605" s="23"/>
      <c r="I6605" s="11" t="s">
        <v>2</v>
      </c>
      <c r="J6605" s="11"/>
      <c r="K6605" s="45"/>
      <c r="L6605" s="45"/>
      <c r="M6605" s="45"/>
      <c r="N6605" s="45"/>
      <c r="O6605" s="45"/>
      <c r="P6605" s="113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</row>
    <row r="6606" spans="1:50" ht="60" x14ac:dyDescent="0.2">
      <c r="A6606" s="11"/>
      <c r="B6606" s="14"/>
      <c r="C6606" s="5"/>
      <c r="D6606" s="5"/>
      <c r="E6606" s="5"/>
      <c r="F6606" s="5"/>
      <c r="G6606" s="26"/>
      <c r="H6606" s="11"/>
      <c r="I6606" s="5"/>
      <c r="J6606" s="11" t="s">
        <v>1010</v>
      </c>
      <c r="K6606" s="45" t="s">
        <v>12190</v>
      </c>
      <c r="L6606" s="45" t="s">
        <v>12191</v>
      </c>
      <c r="M6606" s="45" t="s">
        <v>12192</v>
      </c>
      <c r="N6606" s="45" t="s">
        <v>7079</v>
      </c>
      <c r="O6606" s="45" t="s">
        <v>5363</v>
      </c>
      <c r="P6606" s="115" t="s">
        <v>12193</v>
      </c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  <c r="AX6606" s="5"/>
    </row>
    <row r="6607" spans="1:50" ht="60" x14ac:dyDescent="0.2">
      <c r="A6607" s="11"/>
      <c r="B6607" s="14"/>
      <c r="C6607" s="5"/>
      <c r="D6607" s="5"/>
      <c r="E6607" s="5"/>
      <c r="F6607" s="5"/>
      <c r="G6607" s="26"/>
      <c r="H6607" s="11"/>
      <c r="I6607" s="5"/>
      <c r="J6607" s="11" t="s">
        <v>1010</v>
      </c>
      <c r="K6607" s="45" t="s">
        <v>12190</v>
      </c>
      <c r="L6607" s="45" t="s">
        <v>12191</v>
      </c>
      <c r="M6607" s="45" t="s">
        <v>12194</v>
      </c>
      <c r="N6607" s="45" t="s">
        <v>7079</v>
      </c>
      <c r="O6607" s="45" t="s">
        <v>6362</v>
      </c>
      <c r="P6607" s="115" t="s">
        <v>12195</v>
      </c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</row>
    <row r="6608" spans="1:50" ht="60" x14ac:dyDescent="0.2">
      <c r="A6608" s="11"/>
      <c r="B6608" s="14"/>
      <c r="C6608" s="5"/>
      <c r="D6608" s="5"/>
      <c r="E6608" s="5"/>
      <c r="F6608" s="5"/>
      <c r="G6608" s="26"/>
      <c r="H6608" s="11"/>
      <c r="I6608" s="5"/>
      <c r="J6608" s="11" t="s">
        <v>1010</v>
      </c>
      <c r="K6608" s="45" t="s">
        <v>12190</v>
      </c>
      <c r="L6608" s="45" t="s">
        <v>12191</v>
      </c>
      <c r="M6608" s="45" t="s">
        <v>12192</v>
      </c>
      <c r="N6608" s="45" t="s">
        <v>5362</v>
      </c>
      <c r="O6608" s="45" t="s">
        <v>5363</v>
      </c>
      <c r="P6608" s="115" t="s">
        <v>12196</v>
      </c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  <c r="AX6608" s="5"/>
    </row>
    <row r="6609" spans="1:50" ht="24" x14ac:dyDescent="0.2">
      <c r="A6609" s="11"/>
      <c r="B6609" s="14"/>
      <c r="C6609" s="5"/>
      <c r="D6609" s="5"/>
      <c r="E6609" s="5"/>
      <c r="F6609" s="5"/>
      <c r="G6609" s="26"/>
      <c r="H6609" s="11"/>
      <c r="I6609" s="5"/>
      <c r="J6609" s="11" t="s">
        <v>1010</v>
      </c>
      <c r="K6609" s="45" t="s">
        <v>12197</v>
      </c>
      <c r="L6609" s="45" t="s">
        <v>5014</v>
      </c>
      <c r="M6609" s="45" t="s">
        <v>12198</v>
      </c>
      <c r="N6609" s="45" t="s">
        <v>12199</v>
      </c>
      <c r="O6609" s="45" t="s">
        <v>7219</v>
      </c>
      <c r="P6609" s="115" t="s">
        <v>5005</v>
      </c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  <c r="AX6609" s="5"/>
    </row>
    <row r="6610" spans="1:50" x14ac:dyDescent="0.2">
      <c r="A6610" s="11"/>
      <c r="B6610" s="14"/>
      <c r="C6610" s="5"/>
      <c r="D6610" s="5"/>
      <c r="E6610" s="5"/>
      <c r="F6610" s="5"/>
      <c r="G6610" s="26"/>
      <c r="H6610" s="11"/>
      <c r="I6610" s="5"/>
      <c r="J6610" s="11" t="s">
        <v>1010</v>
      </c>
      <c r="K6610" s="45" t="s">
        <v>12197</v>
      </c>
      <c r="L6610" s="45" t="s">
        <v>5014</v>
      </c>
      <c r="M6610" s="45" t="s">
        <v>12200</v>
      </c>
      <c r="N6610" s="45" t="s">
        <v>6266</v>
      </c>
      <c r="O6610" s="45" t="s">
        <v>5363</v>
      </c>
      <c r="P6610" s="115" t="s">
        <v>6820</v>
      </c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</row>
    <row r="6611" spans="1:50" ht="24" x14ac:dyDescent="0.2">
      <c r="A6611" s="11"/>
      <c r="B6611" s="14"/>
      <c r="C6611" s="5"/>
      <c r="D6611" s="5"/>
      <c r="E6611" s="5"/>
      <c r="F6611" s="5"/>
      <c r="G6611" s="26"/>
      <c r="H6611" s="11"/>
      <c r="I6611" s="5"/>
      <c r="J6611" s="11" t="s">
        <v>1010</v>
      </c>
      <c r="K6611" s="45" t="s">
        <v>12197</v>
      </c>
      <c r="L6611" s="45" t="s">
        <v>5014</v>
      </c>
      <c r="M6611" s="45" t="s">
        <v>12201</v>
      </c>
      <c r="N6611" s="45" t="s">
        <v>6266</v>
      </c>
      <c r="O6611" s="45" t="s">
        <v>5104</v>
      </c>
      <c r="P6611" s="115" t="s">
        <v>12202</v>
      </c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</row>
    <row r="6612" spans="1:50" x14ac:dyDescent="0.2">
      <c r="A6612" s="11"/>
      <c r="B6612" s="14"/>
      <c r="C6612" s="5"/>
      <c r="D6612" s="5"/>
      <c r="E6612" s="5"/>
      <c r="F6612" s="5"/>
      <c r="G6612" s="26"/>
      <c r="H6612" s="11"/>
      <c r="I6612" s="5"/>
      <c r="J6612" s="11" t="s">
        <v>1010</v>
      </c>
      <c r="K6612" s="45" t="s">
        <v>12197</v>
      </c>
      <c r="L6612" s="45" t="s">
        <v>5014</v>
      </c>
      <c r="M6612" s="45" t="s">
        <v>12200</v>
      </c>
      <c r="N6612" s="45" t="s">
        <v>5370</v>
      </c>
      <c r="O6612" s="45" t="s">
        <v>5363</v>
      </c>
      <c r="P6612" s="115" t="s">
        <v>12202</v>
      </c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  <c r="AX6612" s="5"/>
    </row>
    <row r="6613" spans="1:50" ht="36" x14ac:dyDescent="0.2">
      <c r="A6613" s="11"/>
      <c r="B6613" s="14"/>
      <c r="C6613" s="5"/>
      <c r="D6613" s="5"/>
      <c r="E6613" s="5"/>
      <c r="F6613" s="5"/>
      <c r="G6613" s="26"/>
      <c r="H6613" s="11"/>
      <c r="I6613" s="5"/>
      <c r="J6613" s="11" t="s">
        <v>1010</v>
      </c>
      <c r="K6613" s="45" t="s">
        <v>12203</v>
      </c>
      <c r="L6613" s="45" t="s">
        <v>10451</v>
      </c>
      <c r="M6613" s="45" t="s">
        <v>12204</v>
      </c>
      <c r="N6613" s="45" t="s">
        <v>6266</v>
      </c>
      <c r="O6613" s="45" t="s">
        <v>10236</v>
      </c>
      <c r="P6613" s="115" t="s">
        <v>5005</v>
      </c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</row>
    <row r="6614" spans="1:50" ht="36" x14ac:dyDescent="0.2">
      <c r="A6614" s="11"/>
      <c r="B6614" s="14"/>
      <c r="C6614" s="5"/>
      <c r="D6614" s="5"/>
      <c r="E6614" s="5"/>
      <c r="F6614" s="5"/>
      <c r="G6614" s="26"/>
      <c r="H6614" s="11"/>
      <c r="I6614" s="5"/>
      <c r="J6614" s="11" t="s">
        <v>1010</v>
      </c>
      <c r="K6614" s="45" t="s">
        <v>12203</v>
      </c>
      <c r="L6614" s="45" t="s">
        <v>10451</v>
      </c>
      <c r="M6614" s="45" t="s">
        <v>12205</v>
      </c>
      <c r="N6614" s="45" t="s">
        <v>6266</v>
      </c>
      <c r="O6614" s="45" t="s">
        <v>5363</v>
      </c>
      <c r="P6614" s="115" t="s">
        <v>12206</v>
      </c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</row>
    <row r="6615" spans="1:50" ht="36" x14ac:dyDescent="0.2">
      <c r="A6615" s="11"/>
      <c r="B6615" s="14"/>
      <c r="C6615" s="5"/>
      <c r="D6615" s="5"/>
      <c r="E6615" s="5"/>
      <c r="F6615" s="5"/>
      <c r="G6615" s="26"/>
      <c r="H6615" s="11"/>
      <c r="I6615" s="5"/>
      <c r="J6615" s="11" t="s">
        <v>1010</v>
      </c>
      <c r="K6615" s="45" t="s">
        <v>12203</v>
      </c>
      <c r="L6615" s="45" t="s">
        <v>10451</v>
      </c>
      <c r="M6615" s="45" t="s">
        <v>12207</v>
      </c>
      <c r="N6615" s="45" t="s">
        <v>6266</v>
      </c>
      <c r="O6615" s="45" t="s">
        <v>5104</v>
      </c>
      <c r="P6615" s="115" t="s">
        <v>12208</v>
      </c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</row>
    <row r="6616" spans="1:50" ht="48" x14ac:dyDescent="0.2">
      <c r="A6616" s="11"/>
      <c r="B6616" s="14"/>
      <c r="C6616" s="5"/>
      <c r="D6616" s="5"/>
      <c r="E6616" s="5"/>
      <c r="F6616" s="5"/>
      <c r="G6616" s="26"/>
      <c r="H6616" s="11"/>
      <c r="I6616" s="5"/>
      <c r="J6616" s="11" t="s">
        <v>1009</v>
      </c>
      <c r="K6616" s="45" t="s">
        <v>12209</v>
      </c>
      <c r="L6616" s="45" t="s">
        <v>12210</v>
      </c>
      <c r="M6616" s="45" t="s">
        <v>12211</v>
      </c>
      <c r="N6616" s="45" t="s">
        <v>6266</v>
      </c>
      <c r="O6616" s="45" t="s">
        <v>5363</v>
      </c>
      <c r="P6616" s="115" t="s">
        <v>12212</v>
      </c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</row>
    <row r="6617" spans="1:50" ht="48" x14ac:dyDescent="0.2">
      <c r="A6617" s="11"/>
      <c r="B6617" s="14"/>
      <c r="C6617" s="5"/>
      <c r="D6617" s="5"/>
      <c r="E6617" s="5"/>
      <c r="F6617" s="5"/>
      <c r="G6617" s="26"/>
      <c r="H6617" s="11"/>
      <c r="I6617" s="5"/>
      <c r="J6617" s="11" t="s">
        <v>1009</v>
      </c>
      <c r="K6617" s="45" t="s">
        <v>12209</v>
      </c>
      <c r="L6617" s="45" t="s">
        <v>12213</v>
      </c>
      <c r="M6617" s="45" t="s">
        <v>12214</v>
      </c>
      <c r="N6617" s="45" t="s">
        <v>6266</v>
      </c>
      <c r="O6617" s="45" t="s">
        <v>6362</v>
      </c>
      <c r="P6617" s="115" t="s">
        <v>12215</v>
      </c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  <c r="AX6617" s="5"/>
    </row>
    <row r="6618" spans="1:50" ht="24" x14ac:dyDescent="0.2">
      <c r="A6618" s="11"/>
      <c r="B6618" s="14"/>
      <c r="C6618" s="5"/>
      <c r="D6618" s="5"/>
      <c r="E6618" s="5"/>
      <c r="F6618" s="5"/>
      <c r="G6618" s="26"/>
      <c r="H6618" s="11"/>
      <c r="I6618" s="5"/>
      <c r="J6618" s="11" t="s">
        <v>1009</v>
      </c>
      <c r="K6618" s="45" t="s">
        <v>12216</v>
      </c>
      <c r="L6618" s="45" t="s">
        <v>12217</v>
      </c>
      <c r="M6618" s="45" t="s">
        <v>12218</v>
      </c>
      <c r="N6618" s="45" t="s">
        <v>12199</v>
      </c>
      <c r="O6618" s="45" t="s">
        <v>5824</v>
      </c>
      <c r="P6618" s="115" t="s">
        <v>5005</v>
      </c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  <c r="AX6618" s="5"/>
    </row>
    <row r="6619" spans="1:50" ht="24" x14ac:dyDescent="0.2">
      <c r="A6619" s="11"/>
      <c r="B6619" s="14"/>
      <c r="C6619" s="5"/>
      <c r="D6619" s="5"/>
      <c r="E6619" s="5"/>
      <c r="F6619" s="5"/>
      <c r="G6619" s="26"/>
      <c r="H6619" s="11"/>
      <c r="I6619" s="5"/>
      <c r="J6619" s="11" t="s">
        <v>1009</v>
      </c>
      <c r="K6619" s="45" t="s">
        <v>12216</v>
      </c>
      <c r="L6619" s="45" t="s">
        <v>12217</v>
      </c>
      <c r="M6619" s="45" t="s">
        <v>12218</v>
      </c>
      <c r="N6619" s="45" t="s">
        <v>6266</v>
      </c>
      <c r="O6619" s="45" t="s">
        <v>5363</v>
      </c>
      <c r="P6619" s="115" t="s">
        <v>12219</v>
      </c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</row>
    <row r="6620" spans="1:50" ht="24" x14ac:dyDescent="0.2">
      <c r="A6620" s="11"/>
      <c r="B6620" s="14"/>
      <c r="C6620" s="5"/>
      <c r="D6620" s="5"/>
      <c r="E6620" s="5"/>
      <c r="F6620" s="5"/>
      <c r="G6620" s="26"/>
      <c r="H6620" s="11"/>
      <c r="I6620" s="5"/>
      <c r="J6620" s="11" t="s">
        <v>1009</v>
      </c>
      <c r="K6620" s="45" t="s">
        <v>12216</v>
      </c>
      <c r="L6620" s="45" t="s">
        <v>12217</v>
      </c>
      <c r="M6620" s="45" t="s">
        <v>12220</v>
      </c>
      <c r="N6620" s="45" t="s">
        <v>6266</v>
      </c>
      <c r="O6620" s="45" t="s">
        <v>5104</v>
      </c>
      <c r="P6620" s="115" t="s">
        <v>12221</v>
      </c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  <c r="AX6620" s="5"/>
    </row>
    <row r="6621" spans="1:50" ht="24" x14ac:dyDescent="0.2">
      <c r="A6621" s="11"/>
      <c r="B6621" s="14"/>
      <c r="C6621" s="5"/>
      <c r="D6621" s="5"/>
      <c r="E6621" s="5"/>
      <c r="F6621" s="5"/>
      <c r="G6621" s="26"/>
      <c r="H6621" s="11"/>
      <c r="I6621" s="5"/>
      <c r="J6621" s="11" t="s">
        <v>1009</v>
      </c>
      <c r="K6621" s="45" t="s">
        <v>12216</v>
      </c>
      <c r="L6621" s="45" t="s">
        <v>12217</v>
      </c>
      <c r="M6621" s="45" t="s">
        <v>12218</v>
      </c>
      <c r="N6621" s="45" t="s">
        <v>5370</v>
      </c>
      <c r="O6621" s="45" t="s">
        <v>5363</v>
      </c>
      <c r="P6621" s="115" t="s">
        <v>12222</v>
      </c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  <c r="AX6621" s="5"/>
    </row>
    <row r="6622" spans="1:50" ht="24" x14ac:dyDescent="0.2">
      <c r="A6622" s="11"/>
      <c r="B6622" s="14"/>
      <c r="C6622" s="5"/>
      <c r="D6622" s="5"/>
      <c r="E6622" s="5"/>
      <c r="F6622" s="5"/>
      <c r="G6622" s="26"/>
      <c r="H6622" s="11"/>
      <c r="I6622" s="5"/>
      <c r="J6622" s="11" t="s">
        <v>1009</v>
      </c>
      <c r="K6622" s="45" t="s">
        <v>12223</v>
      </c>
      <c r="L6622" s="45" t="s">
        <v>12224</v>
      </c>
      <c r="M6622" s="45" t="s">
        <v>12225</v>
      </c>
      <c r="N6622" s="45" t="s">
        <v>6266</v>
      </c>
      <c r="O6622" s="45" t="s">
        <v>5104</v>
      </c>
      <c r="P6622" s="115" t="s">
        <v>12226</v>
      </c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</row>
    <row r="6623" spans="1:50" ht="24" x14ac:dyDescent="0.2">
      <c r="A6623" s="11"/>
      <c r="B6623" s="14"/>
      <c r="C6623" s="5"/>
      <c r="D6623" s="5"/>
      <c r="E6623" s="5"/>
      <c r="F6623" s="5"/>
      <c r="G6623" s="26"/>
      <c r="H6623" s="11"/>
      <c r="I6623" s="5"/>
      <c r="J6623" s="11" t="s">
        <v>1009</v>
      </c>
      <c r="K6623" s="45" t="s">
        <v>12227</v>
      </c>
      <c r="L6623" s="45" t="s">
        <v>12217</v>
      </c>
      <c r="M6623" s="45" t="s">
        <v>12218</v>
      </c>
      <c r="N6623" s="45" t="s">
        <v>6266</v>
      </c>
      <c r="O6623" s="45" t="s">
        <v>5363</v>
      </c>
      <c r="P6623" s="115" t="s">
        <v>5005</v>
      </c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  <c r="AX6623" s="5"/>
    </row>
    <row r="6624" spans="1:50" ht="24" x14ac:dyDescent="0.2">
      <c r="A6624" s="11"/>
      <c r="B6624" s="14"/>
      <c r="C6624" s="5"/>
      <c r="D6624" s="5"/>
      <c r="E6624" s="5"/>
      <c r="F6624" s="5"/>
      <c r="G6624" s="26"/>
      <c r="H6624" s="11"/>
      <c r="I6624" s="5"/>
      <c r="J6624" s="11" t="s">
        <v>1009</v>
      </c>
      <c r="K6624" s="45" t="s">
        <v>12227</v>
      </c>
      <c r="L6624" s="45" t="s">
        <v>12217</v>
      </c>
      <c r="M6624" s="45" t="s">
        <v>12228</v>
      </c>
      <c r="N6624" s="45" t="s">
        <v>6266</v>
      </c>
      <c r="O6624" s="45" t="s">
        <v>5104</v>
      </c>
      <c r="P6624" s="115" t="s">
        <v>12229</v>
      </c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</row>
    <row r="6625" spans="1:50" ht="60" x14ac:dyDescent="0.2">
      <c r="A6625" s="11"/>
      <c r="B6625" s="14"/>
      <c r="C6625" s="5"/>
      <c r="D6625" s="5"/>
      <c r="E6625" s="5"/>
      <c r="F6625" s="5"/>
      <c r="G6625" s="26"/>
      <c r="H6625" s="11"/>
      <c r="I6625" s="5"/>
      <c r="J6625" s="11" t="s">
        <v>1009</v>
      </c>
      <c r="K6625" s="45" t="s">
        <v>12230</v>
      </c>
      <c r="L6625" s="45" t="s">
        <v>12231</v>
      </c>
      <c r="M6625" s="45" t="s">
        <v>12232</v>
      </c>
      <c r="N6625" s="45" t="s">
        <v>6266</v>
      </c>
      <c r="O6625" s="45" t="s">
        <v>5824</v>
      </c>
      <c r="P6625" s="115" t="s">
        <v>5005</v>
      </c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  <c r="AX6625" s="5"/>
    </row>
    <row r="6626" spans="1:50" ht="60" x14ac:dyDescent="0.2">
      <c r="A6626" s="11"/>
      <c r="B6626" s="14"/>
      <c r="C6626" s="5"/>
      <c r="D6626" s="5"/>
      <c r="E6626" s="5"/>
      <c r="F6626" s="5"/>
      <c r="G6626" s="26"/>
      <c r="H6626" s="11"/>
      <c r="I6626" s="5"/>
      <c r="J6626" s="11" t="s">
        <v>1009</v>
      </c>
      <c r="K6626" s="45" t="s">
        <v>12230</v>
      </c>
      <c r="L6626" s="45" t="s">
        <v>12231</v>
      </c>
      <c r="M6626" s="45" t="s">
        <v>12200</v>
      </c>
      <c r="N6626" s="45" t="s">
        <v>6266</v>
      </c>
      <c r="O6626" s="45" t="s">
        <v>5824</v>
      </c>
      <c r="P6626" s="115" t="s">
        <v>12233</v>
      </c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</row>
    <row r="6627" spans="1:50" ht="60" x14ac:dyDescent="0.2">
      <c r="A6627" s="11"/>
      <c r="B6627" s="14"/>
      <c r="C6627" s="5"/>
      <c r="D6627" s="5"/>
      <c r="E6627" s="5"/>
      <c r="F6627" s="5"/>
      <c r="G6627" s="26"/>
      <c r="H6627" s="11"/>
      <c r="I6627" s="5"/>
      <c r="J6627" s="11" t="s">
        <v>1009</v>
      </c>
      <c r="K6627" s="45" t="s">
        <v>12230</v>
      </c>
      <c r="L6627" s="45" t="s">
        <v>12231</v>
      </c>
      <c r="M6627" s="45" t="s">
        <v>12234</v>
      </c>
      <c r="N6627" s="45" t="s">
        <v>6266</v>
      </c>
      <c r="O6627" s="45" t="s">
        <v>5104</v>
      </c>
      <c r="P6627" s="115" t="s">
        <v>12235</v>
      </c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</row>
    <row r="6628" spans="1:50" ht="24" x14ac:dyDescent="0.2">
      <c r="A6628" s="11"/>
      <c r="B6628" s="14"/>
      <c r="C6628" s="5"/>
      <c r="D6628" s="5"/>
      <c r="E6628" s="5"/>
      <c r="F6628" s="5"/>
      <c r="G6628" s="26"/>
      <c r="H6628" s="11"/>
      <c r="I6628" s="5"/>
      <c r="J6628" s="11" t="s">
        <v>1009</v>
      </c>
      <c r="K6628" s="45" t="s">
        <v>12236</v>
      </c>
      <c r="L6628" s="45" t="s">
        <v>12237</v>
      </c>
      <c r="M6628" s="45" t="s">
        <v>12238</v>
      </c>
      <c r="N6628" s="45" t="s">
        <v>6266</v>
      </c>
      <c r="O6628" s="45" t="s">
        <v>5363</v>
      </c>
      <c r="P6628" s="115" t="s">
        <v>5005</v>
      </c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</row>
    <row r="6629" spans="1:50" x14ac:dyDescent="0.2">
      <c r="A6629" s="11"/>
      <c r="B6629" s="14"/>
      <c r="C6629" s="5"/>
      <c r="D6629" s="5"/>
      <c r="E6629" s="5"/>
      <c r="F6629" s="5"/>
      <c r="G6629" s="26"/>
      <c r="H6629" s="11"/>
      <c r="I6629" s="5"/>
      <c r="J6629" s="11" t="s">
        <v>1009</v>
      </c>
      <c r="K6629" s="45" t="s">
        <v>12236</v>
      </c>
      <c r="L6629" s="45" t="s">
        <v>12237</v>
      </c>
      <c r="M6629" s="45" t="s">
        <v>12200</v>
      </c>
      <c r="N6629" s="45" t="s">
        <v>6266</v>
      </c>
      <c r="O6629" s="45" t="s">
        <v>5363</v>
      </c>
      <c r="P6629" s="115" t="s">
        <v>12239</v>
      </c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</row>
    <row r="6630" spans="1:50" x14ac:dyDescent="0.2">
      <c r="A6630" s="11"/>
      <c r="B6630" s="14"/>
      <c r="C6630" s="5"/>
      <c r="D6630" s="5"/>
      <c r="E6630" s="5"/>
      <c r="F6630" s="5"/>
      <c r="G6630" s="26"/>
      <c r="H6630" s="11"/>
      <c r="I6630" s="5"/>
      <c r="J6630" s="11" t="s">
        <v>1009</v>
      </c>
      <c r="K6630" s="45" t="s">
        <v>12236</v>
      </c>
      <c r="L6630" s="45" t="s">
        <v>12237</v>
      </c>
      <c r="M6630" s="45" t="s">
        <v>12240</v>
      </c>
      <c r="N6630" s="45" t="s">
        <v>6266</v>
      </c>
      <c r="O6630" s="45" t="s">
        <v>5363</v>
      </c>
      <c r="P6630" s="115" t="s">
        <v>12241</v>
      </c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</row>
    <row r="6631" spans="1:50" x14ac:dyDescent="0.2">
      <c r="A6631" s="11"/>
      <c r="B6631" s="5"/>
      <c r="C6631" s="5"/>
      <c r="D6631" s="5"/>
      <c r="E6631" s="5"/>
      <c r="F6631" s="5"/>
      <c r="G6631" s="24" t="s">
        <v>3879</v>
      </c>
      <c r="H6631" s="23"/>
      <c r="I6631" s="5"/>
      <c r="J6631" s="11"/>
      <c r="K6631" s="45"/>
      <c r="L6631" s="45"/>
      <c r="M6631" s="45"/>
      <c r="N6631" s="45"/>
      <c r="O6631" s="45"/>
      <c r="P6631" s="113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</row>
    <row r="6632" spans="1:50" x14ac:dyDescent="0.2">
      <c r="A6632" s="11"/>
      <c r="B6632" s="5"/>
      <c r="C6632" s="5"/>
      <c r="D6632" s="5"/>
      <c r="E6632" s="5"/>
      <c r="F6632" s="5"/>
      <c r="G6632" s="26"/>
      <c r="H6632" s="11" t="s">
        <v>2225</v>
      </c>
      <c r="I6632" s="5"/>
      <c r="J6632" s="11"/>
      <c r="K6632" s="45"/>
      <c r="L6632" s="45"/>
      <c r="M6632" s="45"/>
      <c r="N6632" s="45"/>
      <c r="O6632" s="45"/>
      <c r="P6632" s="113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</row>
    <row r="6633" spans="1:50" ht="24" x14ac:dyDescent="0.2">
      <c r="A6633" s="11"/>
      <c r="B6633" s="14"/>
      <c r="C6633" s="5"/>
      <c r="D6633" s="5"/>
      <c r="E6633" s="5"/>
      <c r="F6633" s="5"/>
      <c r="G6633" s="26"/>
      <c r="H6633" s="23"/>
      <c r="I6633" s="5"/>
      <c r="J6633" s="11" t="s">
        <v>1010</v>
      </c>
      <c r="K6633" s="45" t="s">
        <v>12242</v>
      </c>
      <c r="L6633" s="45" t="s">
        <v>5014</v>
      </c>
      <c r="M6633" s="45" t="s">
        <v>8374</v>
      </c>
      <c r="N6633" s="45" t="s">
        <v>8886</v>
      </c>
      <c r="O6633" s="45" t="s">
        <v>7328</v>
      </c>
      <c r="P6633" s="115" t="s">
        <v>5005</v>
      </c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  <c r="AX6633" s="5"/>
    </row>
    <row r="6634" spans="1:50" ht="15.75" x14ac:dyDescent="0.2">
      <c r="A6634" s="11"/>
      <c r="B6634" s="5"/>
      <c r="C6634" s="5"/>
      <c r="D6634" s="17" t="s">
        <v>831</v>
      </c>
      <c r="E6634" s="5"/>
      <c r="F6634" s="5"/>
      <c r="G6634" s="26"/>
      <c r="H6634" s="23"/>
      <c r="I6634" s="5"/>
      <c r="J6634" s="11"/>
      <c r="K6634" s="45"/>
      <c r="L6634" s="45"/>
      <c r="M6634" s="45"/>
      <c r="N6634" s="45"/>
      <c r="O6634" s="45"/>
      <c r="P6634" s="113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</row>
    <row r="6635" spans="1:50" x14ac:dyDescent="0.2">
      <c r="A6635" s="11"/>
      <c r="B6635" s="5"/>
      <c r="C6635" s="5"/>
      <c r="D6635" s="5"/>
      <c r="E6635" s="5"/>
      <c r="F6635" s="5"/>
      <c r="G6635" s="24" t="s">
        <v>3278</v>
      </c>
      <c r="H6635" s="23"/>
      <c r="I6635" s="5"/>
      <c r="J6635" s="11"/>
      <c r="K6635" s="45"/>
      <c r="L6635" s="45"/>
      <c r="M6635" s="45"/>
      <c r="N6635" s="45"/>
      <c r="O6635" s="45"/>
      <c r="P6635" s="113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  <c r="AX6635" s="5"/>
    </row>
    <row r="6636" spans="1:50" ht="18" x14ac:dyDescent="0.2">
      <c r="A6636" s="11"/>
      <c r="B6636" s="33" t="s">
        <v>1241</v>
      </c>
      <c r="C6636" s="5"/>
      <c r="D6636" s="5"/>
      <c r="E6636" s="5"/>
      <c r="F6636" s="5"/>
      <c r="G6636" s="26"/>
      <c r="H6636" s="23"/>
      <c r="I6636" s="5"/>
      <c r="J6636" s="11"/>
      <c r="K6636" s="45"/>
      <c r="L6636" s="45"/>
      <c r="M6636" s="45"/>
      <c r="N6636" s="45"/>
      <c r="O6636" s="45"/>
      <c r="P6636" s="113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  <c r="AX6636" s="5"/>
    </row>
    <row r="6637" spans="1:50" ht="16.5" x14ac:dyDescent="0.2">
      <c r="A6637" s="11"/>
      <c r="B6637" s="5"/>
      <c r="C6637" s="16" t="s">
        <v>530</v>
      </c>
      <c r="D6637" s="5"/>
      <c r="E6637" s="5"/>
      <c r="F6637" s="5"/>
      <c r="G6637" s="26"/>
      <c r="H6637" s="23"/>
      <c r="I6637" s="5"/>
      <c r="J6637" s="11"/>
      <c r="K6637" s="45"/>
      <c r="L6637" s="45"/>
      <c r="M6637" s="45"/>
      <c r="N6637" s="45"/>
      <c r="O6637" s="45"/>
      <c r="P6637" s="113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</row>
    <row r="6638" spans="1:50" x14ac:dyDescent="0.2">
      <c r="A6638" s="11"/>
      <c r="B6638" s="5"/>
      <c r="C6638" s="5"/>
      <c r="D6638" s="5"/>
      <c r="E6638" s="5"/>
      <c r="F6638" s="5"/>
      <c r="G6638" s="24" t="s">
        <v>3880</v>
      </c>
      <c r="H6638" s="23"/>
      <c r="I6638" s="5"/>
      <c r="J6638" s="11"/>
      <c r="K6638" s="45"/>
      <c r="L6638" s="45"/>
      <c r="M6638" s="45"/>
      <c r="N6638" s="45"/>
      <c r="O6638" s="45"/>
      <c r="P6638" s="113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  <c r="AX6638" s="5"/>
    </row>
    <row r="6639" spans="1:50" x14ac:dyDescent="0.2">
      <c r="A6639" s="11"/>
      <c r="B6639" s="5"/>
      <c r="C6639" s="5"/>
      <c r="D6639" s="5"/>
      <c r="E6639" s="5"/>
      <c r="F6639" s="5"/>
      <c r="G6639" s="26"/>
      <c r="H6639" s="11" t="s">
        <v>2226</v>
      </c>
      <c r="I6639" s="5"/>
      <c r="J6639" s="11"/>
      <c r="K6639" s="45"/>
      <c r="L6639" s="45"/>
      <c r="M6639" s="45"/>
      <c r="N6639" s="45"/>
      <c r="O6639" s="45"/>
      <c r="P6639" s="113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</row>
    <row r="6640" spans="1:50" x14ac:dyDescent="0.2">
      <c r="A6640" s="11"/>
      <c r="B6640" s="5"/>
      <c r="C6640" s="5"/>
      <c r="D6640" s="5"/>
      <c r="E6640" s="5"/>
      <c r="F6640" s="5"/>
      <c r="G6640" s="26"/>
      <c r="H6640" s="23"/>
      <c r="I6640" s="11" t="s">
        <v>2</v>
      </c>
      <c r="J6640" s="11"/>
      <c r="K6640" s="45"/>
      <c r="L6640" s="45"/>
      <c r="M6640" s="45"/>
      <c r="N6640" s="45"/>
      <c r="O6640" s="45"/>
      <c r="P6640" s="113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</row>
    <row r="6641" spans="1:50" ht="24" x14ac:dyDescent="0.2">
      <c r="A6641" s="11"/>
      <c r="B6641" s="14"/>
      <c r="C6641" s="5"/>
      <c r="D6641" s="5"/>
      <c r="E6641" s="5"/>
      <c r="F6641" s="5"/>
      <c r="G6641" s="26"/>
      <c r="H6641" s="23"/>
      <c r="I6641" s="5"/>
      <c r="J6641" s="11" t="s">
        <v>1010</v>
      </c>
      <c r="K6641" s="45" t="s">
        <v>12243</v>
      </c>
      <c r="L6641" s="45" t="s">
        <v>6279</v>
      </c>
      <c r="M6641" s="45" t="s">
        <v>8376</v>
      </c>
      <c r="N6641" s="45" t="s">
        <v>6343</v>
      </c>
      <c r="O6641" s="45" t="s">
        <v>5824</v>
      </c>
      <c r="P6641" s="115" t="s">
        <v>5005</v>
      </c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</row>
    <row r="6642" spans="1:50" ht="24" x14ac:dyDescent="0.2">
      <c r="A6642" s="11"/>
      <c r="B6642" s="14"/>
      <c r="C6642" s="5"/>
      <c r="D6642" s="5"/>
      <c r="E6642" s="5"/>
      <c r="F6642" s="5"/>
      <c r="G6642" s="26"/>
      <c r="H6642" s="7"/>
      <c r="I6642" s="5"/>
      <c r="J6642" s="11" t="s">
        <v>1010</v>
      </c>
      <c r="K6642" s="45" t="s">
        <v>12243</v>
      </c>
      <c r="L6642" s="45" t="s">
        <v>6279</v>
      </c>
      <c r="M6642" s="45" t="s">
        <v>8370</v>
      </c>
      <c r="N6642" s="45" t="s">
        <v>6343</v>
      </c>
      <c r="O6642" s="45" t="s">
        <v>5534</v>
      </c>
      <c r="P6642" s="115" t="s">
        <v>10852</v>
      </c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</row>
    <row r="6643" spans="1:50" ht="24" x14ac:dyDescent="0.2">
      <c r="A6643" s="11"/>
      <c r="B6643" s="14"/>
      <c r="C6643" s="5"/>
      <c r="D6643" s="5"/>
      <c r="E6643" s="5"/>
      <c r="F6643" s="5"/>
      <c r="G6643" s="26"/>
      <c r="H6643" s="7"/>
      <c r="I6643" s="5"/>
      <c r="J6643" s="11" t="s">
        <v>1010</v>
      </c>
      <c r="K6643" s="45" t="s">
        <v>12243</v>
      </c>
      <c r="L6643" s="45" t="s">
        <v>6279</v>
      </c>
      <c r="M6643" s="45" t="s">
        <v>8372</v>
      </c>
      <c r="N6643" s="45" t="s">
        <v>6343</v>
      </c>
      <c r="O6643" s="45" t="s">
        <v>6283</v>
      </c>
      <c r="P6643" s="115" t="s">
        <v>12244</v>
      </c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</row>
    <row r="6644" spans="1:50" ht="24" x14ac:dyDescent="0.2">
      <c r="A6644" s="11"/>
      <c r="B6644" s="14"/>
      <c r="C6644" s="5"/>
      <c r="D6644" s="5"/>
      <c r="E6644" s="5"/>
      <c r="F6644" s="5"/>
      <c r="G6644" s="26"/>
      <c r="H6644" s="23"/>
      <c r="I6644" s="5"/>
      <c r="J6644" s="11" t="s">
        <v>1010</v>
      </c>
      <c r="K6644" s="45" t="s">
        <v>12243</v>
      </c>
      <c r="L6644" s="45" t="s">
        <v>5518</v>
      </c>
      <c r="M6644" s="45" t="s">
        <v>8376</v>
      </c>
      <c r="N6644" s="45" t="s">
        <v>6343</v>
      </c>
      <c r="O6644" s="45" t="s">
        <v>5824</v>
      </c>
      <c r="P6644" s="115" t="s">
        <v>12245</v>
      </c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</row>
    <row r="6645" spans="1:50" ht="24" x14ac:dyDescent="0.2">
      <c r="A6645" s="11"/>
      <c r="B6645" s="14"/>
      <c r="C6645" s="5"/>
      <c r="D6645" s="5"/>
      <c r="E6645" s="5"/>
      <c r="F6645" s="5"/>
      <c r="G6645" s="26"/>
      <c r="H6645" s="23"/>
      <c r="I6645" s="5"/>
      <c r="J6645" s="11" t="s">
        <v>1010</v>
      </c>
      <c r="K6645" s="45" t="s">
        <v>12243</v>
      </c>
      <c r="L6645" s="45" t="s">
        <v>6295</v>
      </c>
      <c r="M6645" s="45" t="s">
        <v>12246</v>
      </c>
      <c r="N6645" s="45" t="s">
        <v>11770</v>
      </c>
      <c r="O6645" s="45" t="s">
        <v>12247</v>
      </c>
      <c r="P6645" s="115" t="s">
        <v>5005</v>
      </c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</row>
    <row r="6646" spans="1:50" x14ac:dyDescent="0.2">
      <c r="A6646" s="11"/>
      <c r="B6646" s="14"/>
      <c r="C6646" s="5"/>
      <c r="D6646" s="5"/>
      <c r="E6646" s="5"/>
      <c r="F6646" s="5"/>
      <c r="G6646" s="26"/>
      <c r="H6646" s="7"/>
      <c r="I6646" s="5"/>
      <c r="J6646" s="11" t="s">
        <v>1010</v>
      </c>
      <c r="K6646" s="45" t="s">
        <v>12243</v>
      </c>
      <c r="L6646" s="45" t="s">
        <v>6295</v>
      </c>
      <c r="M6646" s="45" t="s">
        <v>5102</v>
      </c>
      <c r="N6646" s="45" t="s">
        <v>11770</v>
      </c>
      <c r="O6646" s="45" t="s">
        <v>5824</v>
      </c>
      <c r="P6646" s="115" t="s">
        <v>6918</v>
      </c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</row>
    <row r="6647" spans="1:50" x14ac:dyDescent="0.2">
      <c r="A6647" s="11"/>
      <c r="B6647" s="14"/>
      <c r="C6647" s="5"/>
      <c r="D6647" s="5"/>
      <c r="E6647" s="5"/>
      <c r="F6647" s="5"/>
      <c r="G6647" s="26"/>
      <c r="H6647" s="7"/>
      <c r="I6647" s="5"/>
      <c r="J6647" s="11" t="s">
        <v>1010</v>
      </c>
      <c r="K6647" s="45" t="s">
        <v>12243</v>
      </c>
      <c r="L6647" s="45" t="s">
        <v>6295</v>
      </c>
      <c r="M6647" s="45" t="s">
        <v>12248</v>
      </c>
      <c r="N6647" s="45" t="s">
        <v>11770</v>
      </c>
      <c r="O6647" s="45" t="s">
        <v>5363</v>
      </c>
      <c r="P6647" s="115" t="s">
        <v>12249</v>
      </c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  <c r="AX6647" s="5"/>
    </row>
    <row r="6648" spans="1:50" ht="24" x14ac:dyDescent="0.2">
      <c r="A6648" s="11"/>
      <c r="B6648" s="14"/>
      <c r="C6648" s="5"/>
      <c r="D6648" s="5"/>
      <c r="E6648" s="5"/>
      <c r="F6648" s="5"/>
      <c r="G6648" s="26"/>
      <c r="H6648" s="7"/>
      <c r="I6648" s="5"/>
      <c r="J6648" s="11" t="s">
        <v>1010</v>
      </c>
      <c r="K6648" s="45" t="s">
        <v>12243</v>
      </c>
      <c r="L6648" s="45" t="s">
        <v>10760</v>
      </c>
      <c r="M6648" s="45" t="s">
        <v>12250</v>
      </c>
      <c r="N6648" s="45" t="s">
        <v>11770</v>
      </c>
      <c r="O6648" s="45" t="s">
        <v>5363</v>
      </c>
      <c r="P6648" s="115" t="s">
        <v>12251</v>
      </c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</row>
    <row r="6649" spans="1:50" ht="24" x14ac:dyDescent="0.2">
      <c r="A6649" s="11"/>
      <c r="B6649" s="14"/>
      <c r="C6649" s="5"/>
      <c r="D6649" s="5"/>
      <c r="E6649" s="5"/>
      <c r="F6649" s="5"/>
      <c r="G6649" s="26"/>
      <c r="H6649" s="7"/>
      <c r="I6649" s="5"/>
      <c r="J6649" s="11" t="s">
        <v>1010</v>
      </c>
      <c r="K6649" s="45" t="s">
        <v>12243</v>
      </c>
      <c r="L6649" s="45" t="s">
        <v>10760</v>
      </c>
      <c r="M6649" s="45" t="s">
        <v>12252</v>
      </c>
      <c r="N6649" s="45" t="s">
        <v>11770</v>
      </c>
      <c r="O6649" s="45" t="s">
        <v>5363</v>
      </c>
      <c r="P6649" s="115" t="s">
        <v>9211</v>
      </c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</row>
    <row r="6650" spans="1:50" ht="24" x14ac:dyDescent="0.2">
      <c r="A6650" s="11"/>
      <c r="B6650" s="14"/>
      <c r="C6650" s="5"/>
      <c r="D6650" s="5"/>
      <c r="E6650" s="5"/>
      <c r="F6650" s="5"/>
      <c r="G6650" s="26"/>
      <c r="H6650" s="7"/>
      <c r="I6650" s="5"/>
      <c r="J6650" s="11" t="s">
        <v>1010</v>
      </c>
      <c r="K6650" s="45" t="s">
        <v>12243</v>
      </c>
      <c r="L6650" s="45" t="s">
        <v>10760</v>
      </c>
      <c r="M6650" s="45" t="s">
        <v>12250</v>
      </c>
      <c r="N6650" s="45" t="s">
        <v>12253</v>
      </c>
      <c r="O6650" s="45" t="s">
        <v>5363</v>
      </c>
      <c r="P6650" s="115" t="s">
        <v>12254</v>
      </c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</row>
    <row r="6651" spans="1:50" ht="24" x14ac:dyDescent="0.2">
      <c r="A6651" s="11"/>
      <c r="B6651" s="14"/>
      <c r="C6651" s="5"/>
      <c r="D6651" s="5"/>
      <c r="E6651" s="5"/>
      <c r="F6651" s="5"/>
      <c r="G6651" s="26"/>
      <c r="H6651" s="7"/>
      <c r="I6651" s="5"/>
      <c r="J6651" s="11" t="s">
        <v>1010</v>
      </c>
      <c r="K6651" s="45" t="s">
        <v>12243</v>
      </c>
      <c r="L6651" s="45" t="s">
        <v>10760</v>
      </c>
      <c r="M6651" s="45" t="s">
        <v>12252</v>
      </c>
      <c r="N6651" s="45" t="s">
        <v>12253</v>
      </c>
      <c r="O6651" s="45" t="s">
        <v>5363</v>
      </c>
      <c r="P6651" s="115" t="s">
        <v>12255</v>
      </c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</row>
    <row r="6652" spans="1:50" ht="24" x14ac:dyDescent="0.2">
      <c r="A6652" s="11"/>
      <c r="B6652" s="14"/>
      <c r="C6652" s="5"/>
      <c r="D6652" s="5"/>
      <c r="E6652" s="5"/>
      <c r="F6652" s="5"/>
      <c r="G6652" s="26"/>
      <c r="H6652" s="23"/>
      <c r="I6652" s="5"/>
      <c r="J6652" s="11" t="s">
        <v>1010</v>
      </c>
      <c r="K6652" s="45" t="s">
        <v>12243</v>
      </c>
      <c r="L6652" s="45" t="s">
        <v>7819</v>
      </c>
      <c r="M6652" s="45" t="s">
        <v>5115</v>
      </c>
      <c r="N6652" s="45" t="s">
        <v>6343</v>
      </c>
      <c r="O6652" s="45" t="s">
        <v>5534</v>
      </c>
      <c r="P6652" s="115" t="s">
        <v>7915</v>
      </c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</row>
    <row r="6653" spans="1:50" ht="24" x14ac:dyDescent="0.2">
      <c r="A6653" s="11"/>
      <c r="B6653" s="14"/>
      <c r="C6653" s="5"/>
      <c r="D6653" s="5"/>
      <c r="E6653" s="5"/>
      <c r="F6653" s="5"/>
      <c r="G6653" s="26"/>
      <c r="H6653" s="23"/>
      <c r="I6653" s="5"/>
      <c r="J6653" s="11" t="s">
        <v>1010</v>
      </c>
      <c r="K6653" s="45" t="s">
        <v>12243</v>
      </c>
      <c r="L6653" s="45" t="s">
        <v>6762</v>
      </c>
      <c r="M6653" s="45" t="s">
        <v>12256</v>
      </c>
      <c r="N6653" s="45" t="s">
        <v>5533</v>
      </c>
      <c r="O6653" s="45" t="s">
        <v>5363</v>
      </c>
      <c r="P6653" s="115" t="s">
        <v>5005</v>
      </c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</row>
    <row r="6654" spans="1:50" x14ac:dyDescent="0.2">
      <c r="A6654" s="11"/>
      <c r="B6654" s="14"/>
      <c r="C6654" s="5"/>
      <c r="D6654" s="5"/>
      <c r="E6654" s="5"/>
      <c r="F6654" s="5"/>
      <c r="G6654" s="26"/>
      <c r="H6654" s="7"/>
      <c r="I6654" s="5"/>
      <c r="J6654" s="11" t="s">
        <v>1010</v>
      </c>
      <c r="K6654" s="45" t="s">
        <v>12243</v>
      </c>
      <c r="L6654" s="45" t="s">
        <v>6762</v>
      </c>
      <c r="M6654" s="45" t="s">
        <v>12257</v>
      </c>
      <c r="N6654" s="45" t="s">
        <v>5533</v>
      </c>
      <c r="O6654" s="45" t="s">
        <v>5363</v>
      </c>
      <c r="P6654" s="115" t="s">
        <v>12258</v>
      </c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</row>
    <row r="6655" spans="1:50" x14ac:dyDescent="0.2">
      <c r="A6655" s="11"/>
      <c r="B6655" s="14"/>
      <c r="C6655" s="5"/>
      <c r="D6655" s="5"/>
      <c r="E6655" s="5"/>
      <c r="F6655" s="5"/>
      <c r="G6655" s="26"/>
      <c r="H6655" s="7"/>
      <c r="I6655" s="5"/>
      <c r="J6655" s="11" t="s">
        <v>1010</v>
      </c>
      <c r="K6655" s="45" t="s">
        <v>12243</v>
      </c>
      <c r="L6655" s="45" t="s">
        <v>6762</v>
      </c>
      <c r="M6655" s="45" t="s">
        <v>12257</v>
      </c>
      <c r="N6655" s="45" t="s">
        <v>6343</v>
      </c>
      <c r="O6655" s="45" t="s">
        <v>5363</v>
      </c>
      <c r="P6655" s="115" t="s">
        <v>12259</v>
      </c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</row>
    <row r="6656" spans="1:50" x14ac:dyDescent="0.2">
      <c r="A6656" s="11"/>
      <c r="B6656" s="14"/>
      <c r="C6656" s="5"/>
      <c r="D6656" s="5"/>
      <c r="E6656" s="5"/>
      <c r="F6656" s="5"/>
      <c r="G6656" s="26"/>
      <c r="H6656" s="7"/>
      <c r="I6656" s="5"/>
      <c r="J6656" s="11" t="s">
        <v>1010</v>
      </c>
      <c r="K6656" s="45" t="s">
        <v>12243</v>
      </c>
      <c r="L6656" s="45" t="s">
        <v>6762</v>
      </c>
      <c r="M6656" s="45" t="s">
        <v>12256</v>
      </c>
      <c r="N6656" s="45" t="s">
        <v>6343</v>
      </c>
      <c r="O6656" s="45" t="s">
        <v>5363</v>
      </c>
      <c r="P6656" s="115" t="s">
        <v>12260</v>
      </c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</row>
    <row r="6657" spans="1:50" ht="24" x14ac:dyDescent="0.2">
      <c r="A6657" s="11"/>
      <c r="B6657" s="14"/>
      <c r="C6657" s="5"/>
      <c r="D6657" s="5"/>
      <c r="E6657" s="5"/>
      <c r="F6657" s="5"/>
      <c r="G6657" s="26"/>
      <c r="H6657" s="23"/>
      <c r="I6657" s="5"/>
      <c r="J6657" s="11" t="s">
        <v>1010</v>
      </c>
      <c r="K6657" s="45" t="s">
        <v>12261</v>
      </c>
      <c r="L6657" s="45" t="s">
        <v>5138</v>
      </c>
      <c r="M6657" s="45" t="s">
        <v>12262</v>
      </c>
      <c r="N6657" s="45" t="s">
        <v>6343</v>
      </c>
      <c r="O6657" s="45" t="s">
        <v>6288</v>
      </c>
      <c r="P6657" s="115" t="s">
        <v>6420</v>
      </c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</row>
    <row r="6658" spans="1:50" ht="24" x14ac:dyDescent="0.2">
      <c r="A6658" s="11"/>
      <c r="B6658" s="14"/>
      <c r="C6658" s="5"/>
      <c r="D6658" s="5"/>
      <c r="E6658" s="5"/>
      <c r="F6658" s="5"/>
      <c r="G6658" s="26"/>
      <c r="H6658" s="7"/>
      <c r="I6658" s="5"/>
      <c r="J6658" s="11" t="s">
        <v>1010</v>
      </c>
      <c r="K6658" s="45" t="s">
        <v>12261</v>
      </c>
      <c r="L6658" s="45" t="s">
        <v>5138</v>
      </c>
      <c r="M6658" s="45" t="s">
        <v>12263</v>
      </c>
      <c r="N6658" s="45" t="s">
        <v>6343</v>
      </c>
      <c r="O6658" s="45" t="s">
        <v>6288</v>
      </c>
      <c r="P6658" s="115" t="s">
        <v>12245</v>
      </c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  <c r="AX6658" s="5"/>
    </row>
    <row r="6659" spans="1:50" ht="24" x14ac:dyDescent="0.2">
      <c r="A6659" s="11"/>
      <c r="B6659" s="14"/>
      <c r="C6659" s="5"/>
      <c r="D6659" s="5"/>
      <c r="E6659" s="5"/>
      <c r="F6659" s="5"/>
      <c r="G6659" s="26"/>
      <c r="H6659" s="7"/>
      <c r="I6659" s="5"/>
      <c r="J6659" s="11" t="s">
        <v>1010</v>
      </c>
      <c r="K6659" s="45" t="s">
        <v>12261</v>
      </c>
      <c r="L6659" s="45" t="s">
        <v>5138</v>
      </c>
      <c r="M6659" s="45" t="s">
        <v>12262</v>
      </c>
      <c r="N6659" s="45" t="s">
        <v>5370</v>
      </c>
      <c r="O6659" s="45" t="s">
        <v>6288</v>
      </c>
      <c r="P6659" s="115" t="s">
        <v>12264</v>
      </c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</row>
    <row r="6660" spans="1:50" ht="48" x14ac:dyDescent="0.2">
      <c r="A6660" s="11"/>
      <c r="B6660" s="14"/>
      <c r="C6660" s="5"/>
      <c r="D6660" s="5"/>
      <c r="E6660" s="5"/>
      <c r="F6660" s="5"/>
      <c r="G6660" s="26"/>
      <c r="H6660" s="7"/>
      <c r="I6660" s="5"/>
      <c r="J6660" s="11" t="s">
        <v>1010</v>
      </c>
      <c r="K6660" s="45" t="s">
        <v>12265</v>
      </c>
      <c r="L6660" s="45" t="s">
        <v>12266</v>
      </c>
      <c r="M6660" s="45" t="s">
        <v>12267</v>
      </c>
      <c r="N6660" s="45" t="s">
        <v>12268</v>
      </c>
      <c r="O6660" s="45" t="s">
        <v>12269</v>
      </c>
      <c r="P6660" s="115" t="s">
        <v>5005</v>
      </c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</row>
    <row r="6661" spans="1:50" ht="36" x14ac:dyDescent="0.2">
      <c r="A6661" s="11"/>
      <c r="B6661" s="14"/>
      <c r="C6661" s="5"/>
      <c r="D6661" s="5"/>
      <c r="E6661" s="5"/>
      <c r="F6661" s="5"/>
      <c r="G6661" s="26"/>
      <c r="H6661" s="7"/>
      <c r="I6661" s="5"/>
      <c r="J6661" s="11" t="s">
        <v>1010</v>
      </c>
      <c r="K6661" s="45" t="s">
        <v>12270</v>
      </c>
      <c r="L6661" s="45" t="s">
        <v>5008</v>
      </c>
      <c r="M6661" s="45" t="s">
        <v>12271</v>
      </c>
      <c r="N6661" s="45" t="s">
        <v>6343</v>
      </c>
      <c r="O6661" s="45" t="s">
        <v>6751</v>
      </c>
      <c r="P6661" s="115" t="s">
        <v>12272</v>
      </c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</row>
    <row r="6662" spans="1:50" ht="36" x14ac:dyDescent="0.2">
      <c r="A6662" s="11"/>
      <c r="B6662" s="14"/>
      <c r="C6662" s="5"/>
      <c r="D6662" s="5"/>
      <c r="E6662" s="5"/>
      <c r="F6662" s="5"/>
      <c r="G6662" s="26"/>
      <c r="H6662" s="7"/>
      <c r="I6662" s="5"/>
      <c r="J6662" s="11" t="s">
        <v>1010</v>
      </c>
      <c r="K6662" s="45" t="s">
        <v>12270</v>
      </c>
      <c r="L6662" s="45" t="s">
        <v>5008</v>
      </c>
      <c r="M6662" s="45" t="s">
        <v>8372</v>
      </c>
      <c r="N6662" s="45" t="s">
        <v>6343</v>
      </c>
      <c r="O6662" s="45" t="s">
        <v>5824</v>
      </c>
      <c r="P6662" s="115" t="s">
        <v>12273</v>
      </c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</row>
    <row r="6663" spans="1:50" ht="36" x14ac:dyDescent="0.2">
      <c r="A6663" s="11"/>
      <c r="B6663" s="14"/>
      <c r="C6663" s="5"/>
      <c r="D6663" s="5"/>
      <c r="E6663" s="5"/>
      <c r="F6663" s="5"/>
      <c r="G6663" s="26"/>
      <c r="H6663" s="7"/>
      <c r="I6663" s="5"/>
      <c r="J6663" s="11" t="s">
        <v>1010</v>
      </c>
      <c r="K6663" s="45" t="s">
        <v>12270</v>
      </c>
      <c r="L6663" s="45" t="s">
        <v>5008</v>
      </c>
      <c r="M6663" s="45" t="s">
        <v>12271</v>
      </c>
      <c r="N6663" s="45" t="s">
        <v>5370</v>
      </c>
      <c r="O6663" s="45" t="s">
        <v>6751</v>
      </c>
      <c r="P6663" s="115" t="s">
        <v>12274</v>
      </c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</row>
    <row r="6664" spans="1:50" ht="16.5" x14ac:dyDescent="0.2">
      <c r="A6664" s="11"/>
      <c r="B6664" s="5"/>
      <c r="C6664" s="16" t="s">
        <v>531</v>
      </c>
      <c r="D6664" s="5"/>
      <c r="E6664" s="5"/>
      <c r="F6664" s="5"/>
      <c r="G6664" s="26"/>
      <c r="H6664" s="23"/>
      <c r="I6664" s="5"/>
      <c r="J6664" s="11"/>
      <c r="K6664" s="45"/>
      <c r="L6664" s="45"/>
      <c r="M6664" s="45"/>
      <c r="N6664" s="45"/>
      <c r="O6664" s="45"/>
      <c r="P6664" s="113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</row>
    <row r="6665" spans="1:50" x14ac:dyDescent="0.2">
      <c r="A6665" s="11"/>
      <c r="B6665" s="5"/>
      <c r="C6665" s="5"/>
      <c r="D6665" s="5"/>
      <c r="E6665" s="5"/>
      <c r="F6665" s="5"/>
      <c r="G6665" s="24" t="s">
        <v>4801</v>
      </c>
      <c r="H6665" s="23"/>
      <c r="I6665" s="5"/>
      <c r="J6665" s="11"/>
      <c r="K6665" s="45"/>
      <c r="L6665" s="45"/>
      <c r="M6665" s="45"/>
      <c r="N6665" s="45"/>
      <c r="O6665" s="45"/>
      <c r="P6665" s="113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</row>
    <row r="6666" spans="1:50" ht="25.5" x14ac:dyDescent="0.2">
      <c r="A6666" s="11"/>
      <c r="B6666" s="5"/>
      <c r="C6666" s="5"/>
      <c r="D6666" s="5"/>
      <c r="E6666" s="5"/>
      <c r="F6666" s="5"/>
      <c r="G6666" s="27" t="s">
        <v>4407</v>
      </c>
      <c r="H6666" s="11"/>
      <c r="I6666" s="11"/>
      <c r="J6666" s="11"/>
      <c r="K6666" s="53"/>
      <c r="L6666" s="45"/>
      <c r="M6666" s="45" t="s">
        <v>1271</v>
      </c>
      <c r="N6666" s="45" t="s">
        <v>1117</v>
      </c>
      <c r="O6666" s="45"/>
      <c r="P6666" s="113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  <c r="AX6666" s="5"/>
    </row>
    <row r="6667" spans="1:50" ht="25.5" x14ac:dyDescent="0.2">
      <c r="A6667" s="11"/>
      <c r="B6667" s="5"/>
      <c r="C6667" s="5"/>
      <c r="D6667" s="5"/>
      <c r="E6667" s="5"/>
      <c r="F6667" s="5"/>
      <c r="G6667" s="27" t="s">
        <v>4407</v>
      </c>
      <c r="H6667" s="11"/>
      <c r="I6667" s="11"/>
      <c r="J6667" s="11"/>
      <c r="K6667" s="53"/>
      <c r="L6667" s="45"/>
      <c r="M6667" s="45" t="s">
        <v>1272</v>
      </c>
      <c r="N6667" s="45" t="s">
        <v>1117</v>
      </c>
      <c r="O6667" s="45"/>
      <c r="P6667" s="113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  <c r="AX6667" s="5"/>
    </row>
    <row r="6668" spans="1:50" ht="25.5" x14ac:dyDescent="0.2">
      <c r="A6668" s="11"/>
      <c r="B6668" s="5"/>
      <c r="C6668" s="5"/>
      <c r="D6668" s="5"/>
      <c r="E6668" s="5"/>
      <c r="F6668" s="5"/>
      <c r="G6668" s="27" t="s">
        <v>4407</v>
      </c>
      <c r="H6668" s="11"/>
      <c r="I6668" s="11"/>
      <c r="J6668" s="11"/>
      <c r="K6668" s="53"/>
      <c r="L6668" s="45"/>
      <c r="M6668" s="45" t="s">
        <v>1273</v>
      </c>
      <c r="N6668" s="45" t="s">
        <v>1117</v>
      </c>
      <c r="O6668" s="45"/>
      <c r="P6668" s="113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</row>
    <row r="6669" spans="1:50" ht="25.5" x14ac:dyDescent="0.2">
      <c r="A6669" s="11"/>
      <c r="B6669" s="5"/>
      <c r="C6669" s="5"/>
      <c r="D6669" s="5"/>
      <c r="E6669" s="5"/>
      <c r="F6669" s="5"/>
      <c r="G6669" s="27" t="s">
        <v>4407</v>
      </c>
      <c r="H6669" s="11"/>
      <c r="I6669" s="11"/>
      <c r="J6669" s="11"/>
      <c r="K6669" s="53"/>
      <c r="L6669" s="45"/>
      <c r="M6669" s="45" t="s">
        <v>1274</v>
      </c>
      <c r="N6669" s="45" t="s">
        <v>1117</v>
      </c>
      <c r="O6669" s="45"/>
      <c r="P6669" s="113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</row>
    <row r="6670" spans="1:50" ht="25.5" x14ac:dyDescent="0.2">
      <c r="A6670" s="11"/>
      <c r="B6670" s="5"/>
      <c r="C6670" s="5"/>
      <c r="D6670" s="5"/>
      <c r="E6670" s="5"/>
      <c r="F6670" s="5"/>
      <c r="G6670" s="27" t="s">
        <v>4407</v>
      </c>
      <c r="H6670" s="11"/>
      <c r="I6670" s="11"/>
      <c r="J6670" s="11"/>
      <c r="K6670" s="53"/>
      <c r="L6670" s="45"/>
      <c r="M6670" s="45" t="s">
        <v>1274</v>
      </c>
      <c r="N6670" s="45" t="s">
        <v>1108</v>
      </c>
      <c r="O6670" s="45"/>
      <c r="P6670" s="113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</row>
    <row r="6671" spans="1:50" ht="25.5" x14ac:dyDescent="0.2">
      <c r="A6671" s="11"/>
      <c r="B6671" s="5"/>
      <c r="C6671" s="5"/>
      <c r="D6671" s="5"/>
      <c r="E6671" s="5"/>
      <c r="F6671" s="5"/>
      <c r="G6671" s="27" t="s">
        <v>4407</v>
      </c>
      <c r="H6671" s="11"/>
      <c r="I6671" s="11"/>
      <c r="J6671" s="11"/>
      <c r="K6671" s="53"/>
      <c r="L6671" s="45"/>
      <c r="M6671" s="45" t="s">
        <v>1277</v>
      </c>
      <c r="N6671" s="45" t="s">
        <v>1108</v>
      </c>
      <c r="O6671" s="45"/>
      <c r="P6671" s="113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</row>
    <row r="6672" spans="1:50" ht="25.5" x14ac:dyDescent="0.2">
      <c r="A6672" s="11"/>
      <c r="B6672" s="5"/>
      <c r="C6672" s="5"/>
      <c r="D6672" s="5"/>
      <c r="E6672" s="5"/>
      <c r="F6672" s="5"/>
      <c r="G6672" s="27" t="s">
        <v>4407</v>
      </c>
      <c r="H6672" s="11"/>
      <c r="I6672" s="11"/>
      <c r="J6672" s="11"/>
      <c r="K6672" s="53"/>
      <c r="L6672" s="45"/>
      <c r="M6672" s="45" t="s">
        <v>1275</v>
      </c>
      <c r="N6672" s="56" t="s">
        <v>1276</v>
      </c>
      <c r="O6672" s="45"/>
      <c r="P6672" s="113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</row>
    <row r="6673" spans="1:50" x14ac:dyDescent="0.2">
      <c r="A6673" s="11"/>
      <c r="B6673" s="5"/>
      <c r="C6673" s="5"/>
      <c r="D6673" s="5"/>
      <c r="E6673" s="5"/>
      <c r="F6673" s="5"/>
      <c r="G6673" s="26"/>
      <c r="H6673" s="11" t="s">
        <v>2227</v>
      </c>
      <c r="I6673" s="5"/>
      <c r="J6673" s="11"/>
      <c r="K6673" s="45"/>
      <c r="L6673" s="45"/>
      <c r="M6673" s="45"/>
      <c r="N6673" s="45"/>
      <c r="O6673" s="45"/>
      <c r="P6673" s="113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</row>
    <row r="6674" spans="1:50" x14ac:dyDescent="0.2">
      <c r="A6674" s="11"/>
      <c r="B6674" s="5"/>
      <c r="C6674" s="5"/>
      <c r="D6674" s="5"/>
      <c r="E6674" s="5"/>
      <c r="F6674" s="5"/>
      <c r="G6674" s="26"/>
      <c r="H6674" s="23"/>
      <c r="I6674" s="11" t="s">
        <v>2</v>
      </c>
      <c r="J6674" s="11"/>
      <c r="K6674" s="45"/>
      <c r="L6674" s="45"/>
      <c r="M6674" s="45"/>
      <c r="N6674" s="45"/>
      <c r="O6674" s="45"/>
      <c r="P6674" s="113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</row>
    <row r="6675" spans="1:50" ht="72" x14ac:dyDescent="0.2">
      <c r="A6675" s="11"/>
      <c r="B6675" s="14"/>
      <c r="C6675" s="5"/>
      <c r="D6675" s="5"/>
      <c r="E6675" s="5"/>
      <c r="F6675" s="5"/>
      <c r="G6675" s="26"/>
      <c r="H6675" s="11"/>
      <c r="I6675" s="5"/>
      <c r="J6675" s="11" t="s">
        <v>1010</v>
      </c>
      <c r="K6675" s="45" t="s">
        <v>12275</v>
      </c>
      <c r="L6675" s="45" t="s">
        <v>12276</v>
      </c>
      <c r="M6675" s="45" t="s">
        <v>9549</v>
      </c>
      <c r="N6675" s="45" t="s">
        <v>6343</v>
      </c>
      <c r="O6675" s="45" t="s">
        <v>5824</v>
      </c>
      <c r="P6675" s="115" t="s">
        <v>12277</v>
      </c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</row>
    <row r="6676" spans="1:50" ht="60" x14ac:dyDescent="0.2">
      <c r="A6676" s="11"/>
      <c r="B6676" s="14"/>
      <c r="C6676" s="5"/>
      <c r="D6676" s="5"/>
      <c r="E6676" s="5"/>
      <c r="F6676" s="5"/>
      <c r="G6676" s="26"/>
      <c r="H6676" s="11"/>
      <c r="I6676" s="5"/>
      <c r="J6676" s="11" t="s">
        <v>1010</v>
      </c>
      <c r="K6676" s="45" t="s">
        <v>12278</v>
      </c>
      <c r="L6676" s="45" t="s">
        <v>7592</v>
      </c>
      <c r="M6676" s="45" t="s">
        <v>12279</v>
      </c>
      <c r="N6676" s="45" t="s">
        <v>6343</v>
      </c>
      <c r="O6676" s="45" t="s">
        <v>5104</v>
      </c>
      <c r="P6676" s="115" t="s">
        <v>12280</v>
      </c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</row>
    <row r="6677" spans="1:50" ht="96" x14ac:dyDescent="0.2">
      <c r="A6677" s="11"/>
      <c r="B6677" s="14"/>
      <c r="C6677" s="5"/>
      <c r="D6677" s="5"/>
      <c r="E6677" s="5"/>
      <c r="F6677" s="5"/>
      <c r="G6677" s="26"/>
      <c r="H6677" s="11"/>
      <c r="I6677" s="5"/>
      <c r="J6677" s="11" t="s">
        <v>1010</v>
      </c>
      <c r="K6677" s="45" t="s">
        <v>12281</v>
      </c>
      <c r="L6677" s="45" t="s">
        <v>8957</v>
      </c>
      <c r="M6677" s="45" t="s">
        <v>8370</v>
      </c>
      <c r="N6677" s="45" t="s">
        <v>6343</v>
      </c>
      <c r="O6677" s="45" t="s">
        <v>5534</v>
      </c>
      <c r="P6677" s="115" t="s">
        <v>12282</v>
      </c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</row>
    <row r="6678" spans="1:50" ht="96" x14ac:dyDescent="0.2">
      <c r="A6678" s="11"/>
      <c r="B6678" s="14"/>
      <c r="C6678" s="5"/>
      <c r="D6678" s="5"/>
      <c r="E6678" s="5"/>
      <c r="F6678" s="5"/>
      <c r="G6678" s="26"/>
      <c r="H6678" s="11"/>
      <c r="I6678" s="5"/>
      <c r="J6678" s="11" t="s">
        <v>1010</v>
      </c>
      <c r="K6678" s="45" t="s">
        <v>12281</v>
      </c>
      <c r="L6678" s="45" t="s">
        <v>8957</v>
      </c>
      <c r="M6678" s="45" t="s">
        <v>8372</v>
      </c>
      <c r="N6678" s="45" t="s">
        <v>6343</v>
      </c>
      <c r="O6678" s="45" t="s">
        <v>5824</v>
      </c>
      <c r="P6678" s="115" t="s">
        <v>12282</v>
      </c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</row>
    <row r="6679" spans="1:50" ht="48" x14ac:dyDescent="0.2">
      <c r="A6679" s="11"/>
      <c r="B6679" s="14"/>
      <c r="C6679" s="5"/>
      <c r="D6679" s="5"/>
      <c r="E6679" s="5"/>
      <c r="F6679" s="5"/>
      <c r="G6679" s="26"/>
      <c r="H6679" s="11"/>
      <c r="I6679" s="5"/>
      <c r="J6679" s="11" t="s">
        <v>1010</v>
      </c>
      <c r="K6679" s="45" t="s">
        <v>12283</v>
      </c>
      <c r="L6679" s="45" t="s">
        <v>6239</v>
      </c>
      <c r="M6679" s="45" t="s">
        <v>12284</v>
      </c>
      <c r="N6679" s="45" t="s">
        <v>6343</v>
      </c>
      <c r="O6679" s="45" t="s">
        <v>6288</v>
      </c>
      <c r="P6679" s="115" t="s">
        <v>5005</v>
      </c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  <c r="AX6679" s="5"/>
    </row>
    <row r="6680" spans="1:50" ht="48" x14ac:dyDescent="0.2">
      <c r="A6680" s="11"/>
      <c r="B6680" s="14"/>
      <c r="C6680" s="5"/>
      <c r="D6680" s="5"/>
      <c r="E6680" s="5"/>
      <c r="F6680" s="5"/>
      <c r="G6680" s="26"/>
      <c r="H6680" s="11"/>
      <c r="I6680" s="5"/>
      <c r="J6680" s="11" t="s">
        <v>1010</v>
      </c>
      <c r="K6680" s="45" t="s">
        <v>12285</v>
      </c>
      <c r="L6680" s="45" t="s">
        <v>5537</v>
      </c>
      <c r="M6680" s="45" t="s">
        <v>12286</v>
      </c>
      <c r="N6680" s="45" t="s">
        <v>6343</v>
      </c>
      <c r="O6680" s="45" t="s">
        <v>6362</v>
      </c>
      <c r="P6680" s="115" t="s">
        <v>12287</v>
      </c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</row>
    <row r="6681" spans="1:50" ht="48" x14ac:dyDescent="0.2">
      <c r="A6681" s="11"/>
      <c r="B6681" s="14"/>
      <c r="C6681" s="5"/>
      <c r="D6681" s="5"/>
      <c r="E6681" s="5"/>
      <c r="F6681" s="5"/>
      <c r="G6681" s="26"/>
      <c r="H6681" s="11"/>
      <c r="I6681" s="5"/>
      <c r="J6681" s="11" t="s">
        <v>1010</v>
      </c>
      <c r="K6681" s="45" t="s">
        <v>12288</v>
      </c>
      <c r="L6681" s="45" t="s">
        <v>5537</v>
      </c>
      <c r="M6681" s="45" t="s">
        <v>12289</v>
      </c>
      <c r="N6681" s="45" t="s">
        <v>6343</v>
      </c>
      <c r="O6681" s="45" t="s">
        <v>5534</v>
      </c>
      <c r="P6681" s="115" t="s">
        <v>12290</v>
      </c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</row>
    <row r="6682" spans="1:50" x14ac:dyDescent="0.2">
      <c r="A6682" s="11"/>
      <c r="B6682" s="14"/>
      <c r="C6682" s="5"/>
      <c r="D6682" s="5"/>
      <c r="E6682" s="5"/>
      <c r="F6682" s="5"/>
      <c r="G6682" s="26"/>
      <c r="H6682" s="11"/>
      <c r="I6682" s="5"/>
      <c r="J6682" s="11" t="s">
        <v>1010</v>
      </c>
      <c r="K6682" s="45" t="s">
        <v>12291</v>
      </c>
      <c r="L6682" s="45" t="s">
        <v>6762</v>
      </c>
      <c r="M6682" s="45" t="s">
        <v>12292</v>
      </c>
      <c r="N6682" s="45" t="s">
        <v>5533</v>
      </c>
      <c r="O6682" s="45" t="s">
        <v>5363</v>
      </c>
      <c r="P6682" s="115" t="s">
        <v>12293</v>
      </c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</row>
    <row r="6683" spans="1:50" ht="24" x14ac:dyDescent="0.2">
      <c r="A6683" s="11"/>
      <c r="B6683" s="14"/>
      <c r="C6683" s="5"/>
      <c r="D6683" s="5"/>
      <c r="E6683" s="5"/>
      <c r="F6683" s="5"/>
      <c r="G6683" s="26"/>
      <c r="H6683" s="11"/>
      <c r="I6683" s="5"/>
      <c r="J6683" s="11" t="s">
        <v>1010</v>
      </c>
      <c r="K6683" s="45" t="s">
        <v>12291</v>
      </c>
      <c r="L6683" s="45" t="s">
        <v>6762</v>
      </c>
      <c r="M6683" s="45" t="s">
        <v>12294</v>
      </c>
      <c r="N6683" s="45" t="s">
        <v>6343</v>
      </c>
      <c r="O6683" s="45" t="s">
        <v>10236</v>
      </c>
      <c r="P6683" s="115" t="s">
        <v>5005</v>
      </c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</row>
    <row r="6684" spans="1:50" ht="24" x14ac:dyDescent="0.2">
      <c r="A6684" s="11"/>
      <c r="B6684" s="14"/>
      <c r="C6684" s="5"/>
      <c r="D6684" s="5"/>
      <c r="E6684" s="5"/>
      <c r="F6684" s="5"/>
      <c r="G6684" s="26"/>
      <c r="H6684" s="11"/>
      <c r="I6684" s="5"/>
      <c r="J6684" s="11" t="s">
        <v>1010</v>
      </c>
      <c r="K6684" s="45" t="s">
        <v>12291</v>
      </c>
      <c r="L6684" s="45" t="s">
        <v>6762</v>
      </c>
      <c r="M6684" s="45" t="s">
        <v>8376</v>
      </c>
      <c r="N6684" s="45" t="s">
        <v>6343</v>
      </c>
      <c r="O6684" s="45" t="s">
        <v>5824</v>
      </c>
      <c r="P6684" s="115" t="s">
        <v>12295</v>
      </c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</row>
    <row r="6685" spans="1:50" ht="24" x14ac:dyDescent="0.2">
      <c r="A6685" s="11"/>
      <c r="B6685" s="14"/>
      <c r="C6685" s="5"/>
      <c r="D6685" s="5"/>
      <c r="E6685" s="5"/>
      <c r="F6685" s="5"/>
      <c r="G6685" s="26"/>
      <c r="H6685" s="11"/>
      <c r="I6685" s="5"/>
      <c r="J6685" s="11" t="s">
        <v>1010</v>
      </c>
      <c r="K6685" s="45" t="s">
        <v>12296</v>
      </c>
      <c r="L6685" s="45" t="s">
        <v>6762</v>
      </c>
      <c r="M6685" s="45" t="s">
        <v>12297</v>
      </c>
      <c r="N6685" s="45" t="s">
        <v>6343</v>
      </c>
      <c r="O6685" s="45" t="s">
        <v>5104</v>
      </c>
      <c r="P6685" s="115" t="s">
        <v>5005</v>
      </c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</row>
    <row r="6686" spans="1:50" x14ac:dyDescent="0.2">
      <c r="A6686" s="11"/>
      <c r="B6686" s="14"/>
      <c r="C6686" s="5"/>
      <c r="D6686" s="5"/>
      <c r="E6686" s="5"/>
      <c r="F6686" s="5"/>
      <c r="G6686" s="26"/>
      <c r="H6686" s="11"/>
      <c r="I6686" s="5"/>
      <c r="J6686" s="11" t="s">
        <v>1010</v>
      </c>
      <c r="K6686" s="45" t="s">
        <v>12296</v>
      </c>
      <c r="L6686" s="45" t="s">
        <v>6762</v>
      </c>
      <c r="M6686" s="45" t="s">
        <v>12298</v>
      </c>
      <c r="N6686" s="45" t="s">
        <v>6343</v>
      </c>
      <c r="O6686" s="45" t="s">
        <v>5104</v>
      </c>
      <c r="P6686" s="115" t="s">
        <v>12299</v>
      </c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</row>
    <row r="6687" spans="1:50" ht="36" x14ac:dyDescent="0.2">
      <c r="A6687" s="11"/>
      <c r="B6687" s="14"/>
      <c r="C6687" s="5"/>
      <c r="D6687" s="5"/>
      <c r="E6687" s="5"/>
      <c r="F6687" s="5"/>
      <c r="G6687" s="26"/>
      <c r="H6687" s="11"/>
      <c r="I6687" s="5"/>
      <c r="J6687" s="11" t="s">
        <v>1010</v>
      </c>
      <c r="K6687" s="45" t="s">
        <v>12300</v>
      </c>
      <c r="L6687" s="45" t="s">
        <v>10451</v>
      </c>
      <c r="M6687" s="45" t="s">
        <v>12301</v>
      </c>
      <c r="N6687" s="45" t="s">
        <v>6343</v>
      </c>
      <c r="O6687" s="45" t="s">
        <v>5534</v>
      </c>
      <c r="P6687" s="115" t="s">
        <v>12302</v>
      </c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</row>
    <row r="6688" spans="1:50" ht="36" x14ac:dyDescent="0.2">
      <c r="A6688" s="11"/>
      <c r="B6688" s="14"/>
      <c r="C6688" s="5"/>
      <c r="D6688" s="5"/>
      <c r="E6688" s="5"/>
      <c r="F6688" s="5"/>
      <c r="G6688" s="26"/>
      <c r="H6688" s="11"/>
      <c r="I6688" s="5"/>
      <c r="J6688" s="11" t="s">
        <v>1010</v>
      </c>
      <c r="K6688" s="45" t="s">
        <v>12300</v>
      </c>
      <c r="L6688" s="45" t="s">
        <v>10451</v>
      </c>
      <c r="M6688" s="45" t="s">
        <v>12303</v>
      </c>
      <c r="N6688" s="45" t="s">
        <v>6343</v>
      </c>
      <c r="O6688" s="45" t="s">
        <v>6362</v>
      </c>
      <c r="P6688" s="115" t="s">
        <v>12304</v>
      </c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</row>
    <row r="6689" spans="1:50" ht="36" x14ac:dyDescent="0.2">
      <c r="A6689" s="11"/>
      <c r="B6689" s="14"/>
      <c r="C6689" s="5"/>
      <c r="D6689" s="5"/>
      <c r="E6689" s="5"/>
      <c r="F6689" s="5"/>
      <c r="G6689" s="26"/>
      <c r="H6689" s="11"/>
      <c r="I6689" s="5"/>
      <c r="J6689" s="11" t="s">
        <v>1010</v>
      </c>
      <c r="K6689" s="45" t="s">
        <v>12300</v>
      </c>
      <c r="L6689" s="45" t="s">
        <v>10451</v>
      </c>
      <c r="M6689" s="45" t="s">
        <v>12305</v>
      </c>
      <c r="N6689" s="45" t="s">
        <v>6343</v>
      </c>
      <c r="O6689" s="45" t="s">
        <v>6362</v>
      </c>
      <c r="P6689" s="115" t="s">
        <v>12306</v>
      </c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</row>
    <row r="6690" spans="1:50" ht="36" x14ac:dyDescent="0.2">
      <c r="A6690" s="11"/>
      <c r="B6690" s="14"/>
      <c r="C6690" s="5"/>
      <c r="D6690" s="5"/>
      <c r="E6690" s="5"/>
      <c r="F6690" s="5"/>
      <c r="G6690" s="26"/>
      <c r="H6690" s="11"/>
      <c r="I6690" s="5"/>
      <c r="J6690" s="11" t="s">
        <v>1010</v>
      </c>
      <c r="K6690" s="45" t="s">
        <v>12300</v>
      </c>
      <c r="L6690" s="45" t="s">
        <v>10451</v>
      </c>
      <c r="M6690" s="45" t="s">
        <v>12257</v>
      </c>
      <c r="N6690" s="45" t="s">
        <v>5533</v>
      </c>
      <c r="O6690" s="45" t="s">
        <v>5363</v>
      </c>
      <c r="P6690" s="115" t="s">
        <v>10457</v>
      </c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</row>
    <row r="6691" spans="1:50" ht="36" x14ac:dyDescent="0.2">
      <c r="A6691" s="11"/>
      <c r="B6691" s="14"/>
      <c r="C6691" s="5"/>
      <c r="D6691" s="5"/>
      <c r="E6691" s="5"/>
      <c r="F6691" s="5"/>
      <c r="G6691" s="26"/>
      <c r="H6691" s="11"/>
      <c r="I6691" s="5"/>
      <c r="J6691" s="11" t="s">
        <v>1010</v>
      </c>
      <c r="K6691" s="45" t="s">
        <v>12307</v>
      </c>
      <c r="L6691" s="45" t="s">
        <v>10462</v>
      </c>
      <c r="M6691" s="45" t="s">
        <v>12308</v>
      </c>
      <c r="N6691" s="45" t="s">
        <v>6343</v>
      </c>
      <c r="O6691" s="45" t="s">
        <v>6362</v>
      </c>
      <c r="P6691" s="115" t="s">
        <v>12309</v>
      </c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</row>
    <row r="6692" spans="1:50" ht="84" x14ac:dyDescent="0.2">
      <c r="A6692" s="11"/>
      <c r="B6692" s="14"/>
      <c r="C6692" s="5"/>
      <c r="D6692" s="5"/>
      <c r="E6692" s="5"/>
      <c r="F6692" s="5"/>
      <c r="G6692" s="26"/>
      <c r="H6692" s="11"/>
      <c r="I6692" s="5"/>
      <c r="J6692" s="11" t="s">
        <v>1009</v>
      </c>
      <c r="K6692" s="45" t="s">
        <v>12310</v>
      </c>
      <c r="L6692" s="45" t="s">
        <v>12311</v>
      </c>
      <c r="M6692" s="45" t="s">
        <v>12312</v>
      </c>
      <c r="N6692" s="45" t="s">
        <v>6343</v>
      </c>
      <c r="O6692" s="45" t="s">
        <v>6362</v>
      </c>
      <c r="P6692" s="115" t="s">
        <v>5005</v>
      </c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  <c r="AX6692" s="5"/>
    </row>
    <row r="6693" spans="1:50" x14ac:dyDescent="0.2">
      <c r="A6693" s="11"/>
      <c r="B6693" s="14"/>
      <c r="C6693" s="5"/>
      <c r="D6693" s="5"/>
      <c r="E6693" s="5"/>
      <c r="F6693" s="5"/>
      <c r="G6693" s="26"/>
      <c r="H6693" s="11"/>
      <c r="I6693" s="5"/>
      <c r="J6693" s="11" t="s">
        <v>1009</v>
      </c>
      <c r="K6693" s="45" t="s">
        <v>12313</v>
      </c>
      <c r="L6693" s="45" t="s">
        <v>12314</v>
      </c>
      <c r="M6693" s="45" t="s">
        <v>12315</v>
      </c>
      <c r="N6693" s="45" t="s">
        <v>6343</v>
      </c>
      <c r="O6693" s="45" t="s">
        <v>5104</v>
      </c>
      <c r="P6693" s="115" t="s">
        <v>12316</v>
      </c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</row>
    <row r="6694" spans="1:50" ht="24" x14ac:dyDescent="0.2">
      <c r="A6694" s="11"/>
      <c r="B6694" s="14"/>
      <c r="C6694" s="5"/>
      <c r="D6694" s="5"/>
      <c r="E6694" s="5"/>
      <c r="F6694" s="5"/>
      <c r="G6694" s="26"/>
      <c r="H6694" s="11"/>
      <c r="I6694" s="5"/>
      <c r="J6694" s="11" t="s">
        <v>1009</v>
      </c>
      <c r="K6694" s="45" t="s">
        <v>12317</v>
      </c>
      <c r="L6694" s="45" t="s">
        <v>5101</v>
      </c>
      <c r="M6694" s="45" t="s">
        <v>7610</v>
      </c>
      <c r="N6694" s="45" t="s">
        <v>6343</v>
      </c>
      <c r="O6694" s="45" t="s">
        <v>6362</v>
      </c>
      <c r="P6694" s="115" t="s">
        <v>12318</v>
      </c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</row>
    <row r="6695" spans="1:50" x14ac:dyDescent="0.2">
      <c r="A6695" s="11"/>
      <c r="B6695" s="5"/>
      <c r="C6695" s="5"/>
      <c r="D6695" s="5"/>
      <c r="E6695" s="5"/>
      <c r="F6695" s="5"/>
      <c r="G6695" s="24" t="s">
        <v>3434</v>
      </c>
      <c r="H6695" s="23"/>
      <c r="I6695" s="5"/>
      <c r="J6695" s="11"/>
      <c r="K6695" s="45"/>
      <c r="L6695" s="45"/>
      <c r="M6695" s="45"/>
      <c r="N6695" s="45"/>
      <c r="O6695" s="45"/>
      <c r="P6695" s="113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</row>
    <row r="6696" spans="1:50" x14ac:dyDescent="0.2">
      <c r="A6696" s="11"/>
      <c r="B6696" s="5"/>
      <c r="C6696" s="5"/>
      <c r="D6696" s="5"/>
      <c r="E6696" s="5"/>
      <c r="F6696" s="5"/>
      <c r="G6696" s="27" t="s">
        <v>4408</v>
      </c>
      <c r="H6696" s="11"/>
      <c r="I6696" s="11"/>
      <c r="J6696" s="11"/>
      <c r="K6696" s="53"/>
      <c r="L6696" s="45"/>
      <c r="M6696" s="45" t="s">
        <v>1278</v>
      </c>
      <c r="N6696" s="48" t="s">
        <v>1279</v>
      </c>
      <c r="O6696" s="45"/>
      <c r="P6696" s="113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</row>
    <row r="6697" spans="1:50" x14ac:dyDescent="0.2">
      <c r="A6697" s="11"/>
      <c r="B6697" s="5"/>
      <c r="C6697" s="5"/>
      <c r="D6697" s="5"/>
      <c r="E6697" s="5"/>
      <c r="F6697" s="5"/>
      <c r="G6697" s="27" t="s">
        <v>4408</v>
      </c>
      <c r="H6697" s="11"/>
      <c r="I6697" s="11"/>
      <c r="J6697" s="11"/>
      <c r="K6697" s="53"/>
      <c r="L6697" s="45"/>
      <c r="M6697" s="45" t="s">
        <v>1278</v>
      </c>
      <c r="N6697" s="48" t="s">
        <v>1280</v>
      </c>
      <c r="O6697" s="45"/>
      <c r="P6697" s="113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</row>
    <row r="6698" spans="1:50" ht="24" x14ac:dyDescent="0.2">
      <c r="A6698" s="11"/>
      <c r="B6698" s="5"/>
      <c r="C6698" s="5"/>
      <c r="D6698" s="5"/>
      <c r="E6698" s="5"/>
      <c r="F6698" s="5"/>
      <c r="G6698" s="27" t="s">
        <v>4408</v>
      </c>
      <c r="H6698" s="11"/>
      <c r="I6698" s="11"/>
      <c r="J6698" s="11"/>
      <c r="K6698" s="53"/>
      <c r="L6698" s="45"/>
      <c r="M6698" s="45" t="s">
        <v>1282</v>
      </c>
      <c r="N6698" s="45" t="s">
        <v>1281</v>
      </c>
      <c r="O6698" s="45"/>
      <c r="P6698" s="113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</row>
    <row r="6699" spans="1:50" x14ac:dyDescent="0.2">
      <c r="A6699" s="11"/>
      <c r="B6699" s="5"/>
      <c r="C6699" s="5"/>
      <c r="D6699" s="5"/>
      <c r="E6699" s="5"/>
      <c r="F6699" s="5"/>
      <c r="G6699" s="26"/>
      <c r="H6699" s="11" t="s">
        <v>2228</v>
      </c>
      <c r="I6699" s="5"/>
      <c r="J6699" s="11"/>
      <c r="K6699" s="45"/>
      <c r="L6699" s="45"/>
      <c r="M6699" s="45"/>
      <c r="N6699" s="45"/>
      <c r="O6699" s="45"/>
      <c r="P6699" s="113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  <c r="AX6699" s="5"/>
    </row>
    <row r="6700" spans="1:50" x14ac:dyDescent="0.2">
      <c r="A6700" s="11"/>
      <c r="B6700" s="5"/>
      <c r="C6700" s="5"/>
      <c r="D6700" s="5"/>
      <c r="E6700" s="5"/>
      <c r="F6700" s="5"/>
      <c r="G6700" s="26"/>
      <c r="H6700" s="23"/>
      <c r="I6700" s="11" t="s">
        <v>2</v>
      </c>
      <c r="J6700" s="11"/>
      <c r="K6700" s="45"/>
      <c r="L6700" s="45"/>
      <c r="M6700" s="45"/>
      <c r="N6700" s="45"/>
      <c r="O6700" s="45"/>
      <c r="P6700" s="113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</row>
    <row r="6701" spans="1:50" ht="24" x14ac:dyDescent="0.2">
      <c r="A6701" s="11"/>
      <c r="B6701" s="14"/>
      <c r="C6701" s="5"/>
      <c r="D6701" s="5"/>
      <c r="E6701" s="5"/>
      <c r="F6701" s="5"/>
      <c r="G6701" s="26"/>
      <c r="H6701" s="11"/>
      <c r="I6701" s="5"/>
      <c r="J6701" s="11" t="s">
        <v>1010</v>
      </c>
      <c r="K6701" s="45" t="s">
        <v>12080</v>
      </c>
      <c r="L6701" s="45" t="s">
        <v>6295</v>
      </c>
      <c r="M6701" s="45" t="s">
        <v>9276</v>
      </c>
      <c r="N6701" s="45" t="s">
        <v>5370</v>
      </c>
      <c r="O6701" s="45" t="s">
        <v>6283</v>
      </c>
      <c r="P6701" s="115" t="s">
        <v>5005</v>
      </c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  <c r="AX6701" s="5"/>
    </row>
    <row r="6702" spans="1:50" x14ac:dyDescent="0.2">
      <c r="A6702" s="11"/>
      <c r="B6702" s="14"/>
      <c r="C6702" s="5"/>
      <c r="D6702" s="5"/>
      <c r="E6702" s="5"/>
      <c r="F6702" s="5"/>
      <c r="G6702" s="26"/>
      <c r="H6702" s="11"/>
      <c r="I6702" s="5"/>
      <c r="J6702" s="11" t="s">
        <v>1010</v>
      </c>
      <c r="K6702" s="45" t="s">
        <v>12080</v>
      </c>
      <c r="L6702" s="45" t="s">
        <v>6295</v>
      </c>
      <c r="M6702" s="45" t="s">
        <v>9276</v>
      </c>
      <c r="N6702" s="45" t="s">
        <v>5370</v>
      </c>
      <c r="O6702" s="45" t="s">
        <v>6297</v>
      </c>
      <c r="P6702" s="115" t="s">
        <v>9848</v>
      </c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  <c r="AX6702" s="5"/>
    </row>
    <row r="6703" spans="1:50" x14ac:dyDescent="0.2">
      <c r="A6703" s="11"/>
      <c r="B6703" s="14"/>
      <c r="C6703" s="5"/>
      <c r="D6703" s="5"/>
      <c r="E6703" s="5"/>
      <c r="F6703" s="5"/>
      <c r="G6703" s="26"/>
      <c r="H6703" s="11"/>
      <c r="I6703" s="5"/>
      <c r="J6703" s="11" t="s">
        <v>1010</v>
      </c>
      <c r="K6703" s="45" t="s">
        <v>12080</v>
      </c>
      <c r="L6703" s="45" t="s">
        <v>6295</v>
      </c>
      <c r="M6703" s="45" t="s">
        <v>9276</v>
      </c>
      <c r="N6703" s="45" t="s">
        <v>5370</v>
      </c>
      <c r="O6703" s="45" t="s">
        <v>5824</v>
      </c>
      <c r="P6703" s="115" t="s">
        <v>12319</v>
      </c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  <c r="AX6703" s="5"/>
    </row>
    <row r="6704" spans="1:50" ht="24" x14ac:dyDescent="0.2">
      <c r="A6704" s="11"/>
      <c r="B6704" s="14"/>
      <c r="C6704" s="5"/>
      <c r="D6704" s="5"/>
      <c r="E6704" s="5"/>
      <c r="F6704" s="5"/>
      <c r="G6704" s="26"/>
      <c r="H6704" s="11"/>
      <c r="I6704" s="5"/>
      <c r="J6704" s="11" t="s">
        <v>1010</v>
      </c>
      <c r="K6704" s="45" t="s">
        <v>12080</v>
      </c>
      <c r="L6704" s="45" t="s">
        <v>6279</v>
      </c>
      <c r="M6704" s="45" t="s">
        <v>7448</v>
      </c>
      <c r="N6704" s="45" t="s">
        <v>5370</v>
      </c>
      <c r="O6704" s="45" t="s">
        <v>5824</v>
      </c>
      <c r="P6704" s="115" t="s">
        <v>5005</v>
      </c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  <c r="AX6704" s="5"/>
    </row>
    <row r="6705" spans="1:50" ht="24" x14ac:dyDescent="0.2">
      <c r="A6705" s="11"/>
      <c r="B6705" s="14"/>
      <c r="C6705" s="5"/>
      <c r="D6705" s="5"/>
      <c r="E6705" s="5"/>
      <c r="F6705" s="5"/>
      <c r="G6705" s="26"/>
      <c r="H6705" s="11"/>
      <c r="I6705" s="5"/>
      <c r="J6705" s="11" t="s">
        <v>1010</v>
      </c>
      <c r="K6705" s="45" t="s">
        <v>12080</v>
      </c>
      <c r="L6705" s="45" t="s">
        <v>6279</v>
      </c>
      <c r="M6705" s="45" t="s">
        <v>12320</v>
      </c>
      <c r="N6705" s="45" t="s">
        <v>5370</v>
      </c>
      <c r="O6705" s="45" t="s">
        <v>5534</v>
      </c>
      <c r="P6705" s="115" t="s">
        <v>9643</v>
      </c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  <c r="AX6705" s="5"/>
    </row>
    <row r="6706" spans="1:50" ht="24" x14ac:dyDescent="0.2">
      <c r="A6706" s="11"/>
      <c r="B6706" s="14"/>
      <c r="C6706" s="5"/>
      <c r="D6706" s="5"/>
      <c r="E6706" s="5"/>
      <c r="F6706" s="5"/>
      <c r="G6706" s="26"/>
      <c r="H6706" s="11"/>
      <c r="I6706" s="5"/>
      <c r="J6706" s="11" t="s">
        <v>1010</v>
      </c>
      <c r="K6706" s="45" t="s">
        <v>12080</v>
      </c>
      <c r="L6706" s="45" t="s">
        <v>5518</v>
      </c>
      <c r="M6706" s="45" t="s">
        <v>7448</v>
      </c>
      <c r="N6706" s="45" t="s">
        <v>5370</v>
      </c>
      <c r="O6706" s="45" t="s">
        <v>5824</v>
      </c>
      <c r="P6706" s="115" t="s">
        <v>9643</v>
      </c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</row>
    <row r="6707" spans="1:50" ht="24" x14ac:dyDescent="0.2">
      <c r="A6707" s="11"/>
      <c r="B6707" s="14"/>
      <c r="C6707" s="5"/>
      <c r="D6707" s="5"/>
      <c r="E6707" s="5"/>
      <c r="F6707" s="5"/>
      <c r="G6707" s="26"/>
      <c r="H6707" s="11"/>
      <c r="I6707" s="5"/>
      <c r="J6707" s="11" t="s">
        <v>1010</v>
      </c>
      <c r="K6707" s="45" t="s">
        <v>12080</v>
      </c>
      <c r="L6707" s="45" t="s">
        <v>6279</v>
      </c>
      <c r="M6707" s="45" t="s">
        <v>12321</v>
      </c>
      <c r="N6707" s="45" t="s">
        <v>6266</v>
      </c>
      <c r="O6707" s="45" t="s">
        <v>12322</v>
      </c>
      <c r="P6707" s="115" t="s">
        <v>5005</v>
      </c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</row>
    <row r="6708" spans="1:50" ht="24" x14ac:dyDescent="0.2">
      <c r="A6708" s="11"/>
      <c r="B6708" s="14"/>
      <c r="C6708" s="5"/>
      <c r="D6708" s="5"/>
      <c r="E6708" s="5"/>
      <c r="F6708" s="5"/>
      <c r="G6708" s="26"/>
      <c r="H6708" s="11"/>
      <c r="I6708" s="5"/>
      <c r="J6708" s="11" t="s">
        <v>1010</v>
      </c>
      <c r="K6708" s="45" t="s">
        <v>12080</v>
      </c>
      <c r="L6708" s="45" t="s">
        <v>6279</v>
      </c>
      <c r="M6708" s="45" t="s">
        <v>12323</v>
      </c>
      <c r="N6708" s="45" t="s">
        <v>6266</v>
      </c>
      <c r="O6708" s="45" t="s">
        <v>5534</v>
      </c>
      <c r="P6708" s="115" t="s">
        <v>12324</v>
      </c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</row>
    <row r="6709" spans="1:50" ht="24" x14ac:dyDescent="0.2">
      <c r="A6709" s="11"/>
      <c r="B6709" s="14"/>
      <c r="C6709" s="5"/>
      <c r="D6709" s="5"/>
      <c r="E6709" s="5"/>
      <c r="F6709" s="5"/>
      <c r="G6709" s="26"/>
      <c r="H6709" s="11"/>
      <c r="I6709" s="5"/>
      <c r="J6709" s="11" t="s">
        <v>1010</v>
      </c>
      <c r="K6709" s="45" t="s">
        <v>12080</v>
      </c>
      <c r="L6709" s="45" t="s">
        <v>6279</v>
      </c>
      <c r="M6709" s="45" t="s">
        <v>12325</v>
      </c>
      <c r="N6709" s="45" t="s">
        <v>6266</v>
      </c>
      <c r="O6709" s="45" t="s">
        <v>6283</v>
      </c>
      <c r="P6709" s="115" t="s">
        <v>12326</v>
      </c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</row>
    <row r="6710" spans="1:50" ht="24" x14ac:dyDescent="0.2">
      <c r="A6710" s="11"/>
      <c r="B6710" s="14"/>
      <c r="C6710" s="5"/>
      <c r="D6710" s="5"/>
      <c r="E6710" s="5"/>
      <c r="F6710" s="5"/>
      <c r="G6710" s="26"/>
      <c r="H6710" s="11"/>
      <c r="I6710" s="5"/>
      <c r="J6710" s="11" t="s">
        <v>1010</v>
      </c>
      <c r="K6710" s="45" t="s">
        <v>12327</v>
      </c>
      <c r="L6710" s="45" t="s">
        <v>5138</v>
      </c>
      <c r="M6710" s="45" t="s">
        <v>8562</v>
      </c>
      <c r="N6710" s="45" t="s">
        <v>5370</v>
      </c>
      <c r="O6710" s="45" t="s">
        <v>5534</v>
      </c>
      <c r="P6710" s="115" t="s">
        <v>12328</v>
      </c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</row>
    <row r="6711" spans="1:50" ht="36" x14ac:dyDescent="0.2">
      <c r="A6711" s="11"/>
      <c r="B6711" s="14"/>
      <c r="C6711" s="5"/>
      <c r="D6711" s="5"/>
      <c r="E6711" s="5"/>
      <c r="F6711" s="5"/>
      <c r="G6711" s="26"/>
      <c r="H6711" s="11"/>
      <c r="I6711" s="5"/>
      <c r="J6711" s="11" t="s">
        <v>1010</v>
      </c>
      <c r="K6711" s="45" t="s">
        <v>6749</v>
      </c>
      <c r="L6711" s="45" t="s">
        <v>5008</v>
      </c>
      <c r="M6711" s="45" t="s">
        <v>7449</v>
      </c>
      <c r="N6711" s="45" t="s">
        <v>5370</v>
      </c>
      <c r="O6711" s="45" t="s">
        <v>5534</v>
      </c>
      <c r="P6711" s="115" t="s">
        <v>5005</v>
      </c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</row>
    <row r="6712" spans="1:50" ht="36" x14ac:dyDescent="0.2">
      <c r="A6712" s="11"/>
      <c r="B6712" s="14"/>
      <c r="C6712" s="5"/>
      <c r="D6712" s="5"/>
      <c r="E6712" s="5"/>
      <c r="F6712" s="5"/>
      <c r="G6712" s="26"/>
      <c r="H6712" s="11"/>
      <c r="I6712" s="5"/>
      <c r="J6712" s="11" t="s">
        <v>1010</v>
      </c>
      <c r="K6712" s="45" t="s">
        <v>6749</v>
      </c>
      <c r="L6712" s="45" t="s">
        <v>5008</v>
      </c>
      <c r="M6712" s="45" t="s">
        <v>12271</v>
      </c>
      <c r="N6712" s="45" t="s">
        <v>5370</v>
      </c>
      <c r="O6712" s="45" t="s">
        <v>6751</v>
      </c>
      <c r="P6712" s="115" t="s">
        <v>10824</v>
      </c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</row>
    <row r="6713" spans="1:50" ht="24" x14ac:dyDescent="0.2">
      <c r="A6713" s="11"/>
      <c r="B6713" s="14"/>
      <c r="C6713" s="5"/>
      <c r="D6713" s="5"/>
      <c r="E6713" s="5"/>
      <c r="F6713" s="5"/>
      <c r="G6713" s="26"/>
      <c r="H6713" s="11"/>
      <c r="I6713" s="5"/>
      <c r="J6713" s="11" t="s">
        <v>1010</v>
      </c>
      <c r="K6713" s="45" t="s">
        <v>12329</v>
      </c>
      <c r="L6713" s="45" t="s">
        <v>7819</v>
      </c>
      <c r="M6713" s="45" t="s">
        <v>12262</v>
      </c>
      <c r="N6713" s="45" t="s">
        <v>5370</v>
      </c>
      <c r="O6713" s="45" t="s">
        <v>6751</v>
      </c>
      <c r="P6713" s="115" t="s">
        <v>9146</v>
      </c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</row>
    <row r="6714" spans="1:50" ht="24" x14ac:dyDescent="0.2">
      <c r="A6714" s="11"/>
      <c r="B6714" s="14"/>
      <c r="C6714" s="5"/>
      <c r="D6714" s="5"/>
      <c r="E6714" s="5"/>
      <c r="F6714" s="5"/>
      <c r="G6714" s="26"/>
      <c r="H6714" s="11"/>
      <c r="I6714" s="5"/>
      <c r="J6714" s="11" t="s">
        <v>1009</v>
      </c>
      <c r="K6714" s="45" t="s">
        <v>12080</v>
      </c>
      <c r="L6714" s="45" t="s">
        <v>5107</v>
      </c>
      <c r="M6714" s="45" t="s">
        <v>7449</v>
      </c>
      <c r="N6714" s="45" t="s">
        <v>5362</v>
      </c>
      <c r="O6714" s="45" t="s">
        <v>12330</v>
      </c>
      <c r="P6714" s="115" t="s">
        <v>5005</v>
      </c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</row>
    <row r="6715" spans="1:50" x14ac:dyDescent="0.2">
      <c r="A6715" s="11"/>
      <c r="B6715" s="5"/>
      <c r="C6715" s="5"/>
      <c r="D6715" s="5"/>
      <c r="E6715" s="5"/>
      <c r="F6715" s="5"/>
      <c r="G6715" s="24" t="s">
        <v>4802</v>
      </c>
      <c r="H6715" s="23"/>
      <c r="I6715" s="5"/>
      <c r="J6715" s="11"/>
      <c r="K6715" s="45"/>
      <c r="L6715" s="45"/>
      <c r="M6715" s="45"/>
      <c r="N6715" s="45"/>
      <c r="O6715" s="45"/>
      <c r="P6715" s="113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</row>
    <row r="6716" spans="1:50" x14ac:dyDescent="0.2">
      <c r="A6716" s="11"/>
      <c r="B6716" s="5"/>
      <c r="C6716" s="5"/>
      <c r="D6716" s="5"/>
      <c r="E6716" s="5"/>
      <c r="F6716" s="5"/>
      <c r="G6716" s="26"/>
      <c r="H6716" s="11" t="s">
        <v>2229</v>
      </c>
      <c r="I6716" s="5"/>
      <c r="J6716" s="11"/>
      <c r="K6716" s="45"/>
      <c r="L6716" s="45"/>
      <c r="M6716" s="45"/>
      <c r="N6716" s="45"/>
      <c r="O6716" s="45"/>
      <c r="P6716" s="113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</row>
    <row r="6717" spans="1:50" ht="96" x14ac:dyDescent="0.2">
      <c r="A6717" s="11"/>
      <c r="B6717" s="14"/>
      <c r="C6717" s="5"/>
      <c r="D6717" s="5"/>
      <c r="E6717" s="5"/>
      <c r="F6717" s="5"/>
      <c r="G6717" s="26"/>
      <c r="H6717" s="23"/>
      <c r="I6717" s="5"/>
      <c r="J6717" s="11" t="s">
        <v>1010</v>
      </c>
      <c r="K6717" s="45" t="s">
        <v>12331</v>
      </c>
      <c r="L6717" s="45" t="s">
        <v>9583</v>
      </c>
      <c r="M6717" s="45" t="s">
        <v>12332</v>
      </c>
      <c r="N6717" s="45" t="s">
        <v>10431</v>
      </c>
      <c r="O6717" s="45" t="s">
        <v>9532</v>
      </c>
      <c r="P6717" s="115" t="s">
        <v>5005</v>
      </c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</row>
    <row r="6718" spans="1:50" ht="96" x14ac:dyDescent="0.2">
      <c r="A6718" s="11"/>
      <c r="B6718" s="14"/>
      <c r="C6718" s="5"/>
      <c r="D6718" s="5"/>
      <c r="E6718" s="5"/>
      <c r="F6718" s="5"/>
      <c r="G6718" s="26"/>
      <c r="H6718" s="23"/>
      <c r="I6718" s="5"/>
      <c r="J6718" s="11" t="s">
        <v>1010</v>
      </c>
      <c r="K6718" s="45" t="s">
        <v>12331</v>
      </c>
      <c r="L6718" s="45" t="s">
        <v>9583</v>
      </c>
      <c r="M6718" s="45" t="s">
        <v>12333</v>
      </c>
      <c r="N6718" s="45" t="s">
        <v>10431</v>
      </c>
      <c r="O6718" s="45" t="s">
        <v>5016</v>
      </c>
      <c r="P6718" s="115" t="s">
        <v>12334</v>
      </c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</row>
    <row r="6719" spans="1:50" ht="24" x14ac:dyDescent="0.2">
      <c r="A6719" s="11"/>
      <c r="B6719" s="5"/>
      <c r="C6719" s="5"/>
      <c r="D6719" s="5"/>
      <c r="E6719" s="5"/>
      <c r="F6719" s="5"/>
      <c r="G6719" s="26"/>
      <c r="H6719" s="23"/>
      <c r="I6719" s="5"/>
      <c r="J6719" s="11" t="s">
        <v>1009</v>
      </c>
      <c r="K6719" s="45" t="s">
        <v>12335</v>
      </c>
      <c r="L6719" s="45" t="s">
        <v>12336</v>
      </c>
      <c r="M6719" s="45" t="s">
        <v>12337</v>
      </c>
      <c r="N6719" s="45" t="s">
        <v>10489</v>
      </c>
      <c r="O6719" s="45" t="s">
        <v>6297</v>
      </c>
      <c r="P6719" s="115" t="s">
        <v>5005</v>
      </c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</row>
    <row r="6720" spans="1:50" ht="24" x14ac:dyDescent="0.2">
      <c r="A6720" s="11"/>
      <c r="B6720" s="5"/>
      <c r="C6720" s="5"/>
      <c r="D6720" s="5"/>
      <c r="E6720" s="5"/>
      <c r="F6720" s="5"/>
      <c r="G6720" s="26"/>
      <c r="H6720" s="23"/>
      <c r="I6720" s="5"/>
      <c r="J6720" s="11" t="s">
        <v>1009</v>
      </c>
      <c r="K6720" s="45" t="s">
        <v>12338</v>
      </c>
      <c r="L6720" s="45" t="s">
        <v>12339</v>
      </c>
      <c r="M6720" s="45" t="s">
        <v>12340</v>
      </c>
      <c r="N6720" s="45" t="s">
        <v>10489</v>
      </c>
      <c r="O6720" s="45" t="s">
        <v>6344</v>
      </c>
      <c r="P6720" s="115" t="s">
        <v>5005</v>
      </c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</row>
    <row r="6721" spans="1:50" x14ac:dyDescent="0.2">
      <c r="A6721" s="11"/>
      <c r="B6721" s="5"/>
      <c r="C6721" s="5"/>
      <c r="D6721" s="5"/>
      <c r="E6721" s="5"/>
      <c r="F6721" s="5"/>
      <c r="G6721" s="24" t="s">
        <v>3881</v>
      </c>
      <c r="H6721" s="23"/>
      <c r="I6721" s="5"/>
      <c r="J6721" s="11"/>
      <c r="K6721" s="45"/>
      <c r="L6721" s="45"/>
      <c r="M6721" s="45"/>
      <c r="N6721" s="45"/>
      <c r="O6721" s="45"/>
      <c r="P6721" s="113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</row>
    <row r="6722" spans="1:50" x14ac:dyDescent="0.2">
      <c r="A6722" s="11"/>
      <c r="B6722" s="5"/>
      <c r="C6722" s="5"/>
      <c r="D6722" s="5"/>
      <c r="E6722" s="5"/>
      <c r="F6722" s="5"/>
      <c r="G6722" s="26"/>
      <c r="H6722" s="11" t="s">
        <v>2230</v>
      </c>
      <c r="I6722" s="5"/>
      <c r="J6722" s="11"/>
      <c r="K6722" s="45"/>
      <c r="L6722" s="45"/>
      <c r="M6722" s="45"/>
      <c r="N6722" s="45"/>
      <c r="O6722" s="45"/>
      <c r="P6722" s="113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</row>
    <row r="6723" spans="1:50" x14ac:dyDescent="0.2">
      <c r="A6723" s="11"/>
      <c r="B6723" s="5"/>
      <c r="C6723" s="5"/>
      <c r="D6723" s="5"/>
      <c r="E6723" s="5"/>
      <c r="F6723" s="5"/>
      <c r="G6723" s="26"/>
      <c r="H6723" s="23"/>
      <c r="I6723" s="11" t="s">
        <v>2</v>
      </c>
      <c r="J6723" s="11"/>
      <c r="K6723" s="45"/>
      <c r="L6723" s="45"/>
      <c r="M6723" s="45"/>
      <c r="N6723" s="45"/>
      <c r="O6723" s="45"/>
      <c r="P6723" s="113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</row>
    <row r="6724" spans="1:50" ht="24" x14ac:dyDescent="0.2">
      <c r="A6724" s="11"/>
      <c r="B6724" s="14"/>
      <c r="C6724" s="5"/>
      <c r="D6724" s="5"/>
      <c r="E6724" s="5"/>
      <c r="F6724" s="5"/>
      <c r="G6724" s="26"/>
      <c r="H6724" s="23"/>
      <c r="I6724" s="5"/>
      <c r="J6724" s="11" t="s">
        <v>1009</v>
      </c>
      <c r="K6724" s="45" t="s">
        <v>12341</v>
      </c>
      <c r="L6724" s="45" t="s">
        <v>12342</v>
      </c>
      <c r="M6724" s="45" t="s">
        <v>12343</v>
      </c>
      <c r="N6724" s="45" t="s">
        <v>6642</v>
      </c>
      <c r="O6724" s="45" t="s">
        <v>12344</v>
      </c>
      <c r="P6724" s="115" t="s">
        <v>12345</v>
      </c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</row>
    <row r="6725" spans="1:50" ht="24" x14ac:dyDescent="0.2">
      <c r="A6725" s="11"/>
      <c r="B6725" s="14"/>
      <c r="C6725" s="5"/>
      <c r="D6725" s="5"/>
      <c r="E6725" s="5"/>
      <c r="F6725" s="5"/>
      <c r="G6725" s="26"/>
      <c r="H6725" s="7"/>
      <c r="I6725" s="5"/>
      <c r="J6725" s="11" t="s">
        <v>1009</v>
      </c>
      <c r="K6725" s="45" t="s">
        <v>12341</v>
      </c>
      <c r="L6725" s="45" t="s">
        <v>5124</v>
      </c>
      <c r="M6725" s="45" t="s">
        <v>8362</v>
      </c>
      <c r="N6725" s="45" t="s">
        <v>7835</v>
      </c>
      <c r="O6725" s="45" t="s">
        <v>12344</v>
      </c>
      <c r="P6725" s="115" t="s">
        <v>12346</v>
      </c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</row>
    <row r="6726" spans="1:50" ht="24" x14ac:dyDescent="0.2">
      <c r="A6726" s="11"/>
      <c r="B6726" s="14"/>
      <c r="C6726" s="5"/>
      <c r="D6726" s="5"/>
      <c r="E6726" s="5"/>
      <c r="F6726" s="5"/>
      <c r="G6726" s="26"/>
      <c r="H6726" s="7"/>
      <c r="I6726" s="5"/>
      <c r="J6726" s="11" t="s">
        <v>1009</v>
      </c>
      <c r="K6726" s="45" t="s">
        <v>12341</v>
      </c>
      <c r="L6726" s="45" t="s">
        <v>5124</v>
      </c>
      <c r="M6726" s="45" t="s">
        <v>8362</v>
      </c>
      <c r="N6726" s="45" t="s">
        <v>6266</v>
      </c>
      <c r="O6726" s="45" t="s">
        <v>12344</v>
      </c>
      <c r="P6726" s="115" t="s">
        <v>12347</v>
      </c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</row>
    <row r="6727" spans="1:50" x14ac:dyDescent="0.2">
      <c r="A6727" s="11"/>
      <c r="B6727" s="5"/>
      <c r="C6727" s="5"/>
      <c r="D6727" s="5"/>
      <c r="E6727" s="5"/>
      <c r="F6727" s="15" t="s">
        <v>1007</v>
      </c>
      <c r="G6727" s="26"/>
      <c r="H6727" s="23"/>
      <c r="I6727" s="5"/>
      <c r="J6727" s="11"/>
      <c r="K6727" s="45"/>
      <c r="L6727" s="45"/>
      <c r="M6727" s="45"/>
      <c r="N6727" s="45"/>
      <c r="O6727" s="45"/>
      <c r="P6727" s="113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</row>
    <row r="6728" spans="1:50" x14ac:dyDescent="0.2">
      <c r="A6728" s="12"/>
      <c r="B6728" s="5"/>
      <c r="C6728" s="5"/>
      <c r="D6728" s="5"/>
      <c r="E6728" s="5"/>
      <c r="F6728" s="5"/>
      <c r="G6728" s="24" t="s">
        <v>3882</v>
      </c>
      <c r="H6728" s="23"/>
      <c r="I6728" s="5"/>
      <c r="J6728" s="11"/>
      <c r="K6728" s="45"/>
      <c r="L6728" s="45"/>
      <c r="M6728" s="45"/>
      <c r="N6728" s="45"/>
      <c r="O6728" s="45"/>
      <c r="P6728" s="113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</row>
    <row r="6729" spans="1:50" x14ac:dyDescent="0.2">
      <c r="A6729" s="11"/>
      <c r="B6729" s="5"/>
      <c r="C6729" s="5"/>
      <c r="D6729" s="5"/>
      <c r="E6729" s="5"/>
      <c r="F6729" s="5"/>
      <c r="G6729" s="26"/>
      <c r="H6729" s="23"/>
      <c r="I6729" s="11" t="s">
        <v>2</v>
      </c>
      <c r="J6729" s="11"/>
      <c r="K6729" s="45"/>
      <c r="L6729" s="45"/>
      <c r="M6729" s="45"/>
      <c r="N6729" s="45"/>
      <c r="O6729" s="45"/>
      <c r="P6729" s="113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</row>
    <row r="6730" spans="1:50" ht="96" x14ac:dyDescent="0.2">
      <c r="A6730" s="11"/>
      <c r="B6730" s="14"/>
      <c r="C6730" s="5"/>
      <c r="D6730" s="5"/>
      <c r="E6730" s="5"/>
      <c r="F6730" s="5"/>
      <c r="G6730" s="26"/>
      <c r="H6730" s="23"/>
      <c r="I6730" s="5"/>
      <c r="J6730" s="11" t="s">
        <v>1010</v>
      </c>
      <c r="K6730" s="45" t="s">
        <v>12348</v>
      </c>
      <c r="L6730" s="45" t="s">
        <v>9583</v>
      </c>
      <c r="M6730" s="45" t="s">
        <v>12349</v>
      </c>
      <c r="N6730" s="45" t="s">
        <v>12350</v>
      </c>
      <c r="O6730" s="45" t="s">
        <v>6628</v>
      </c>
      <c r="P6730" s="115" t="s">
        <v>5005</v>
      </c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</row>
    <row r="6731" spans="1:50" ht="96" x14ac:dyDescent="0.2">
      <c r="A6731" s="11"/>
      <c r="B6731" s="14"/>
      <c r="C6731" s="5"/>
      <c r="D6731" s="5"/>
      <c r="E6731" s="5"/>
      <c r="F6731" s="5"/>
      <c r="G6731" s="26"/>
      <c r="H6731" s="7"/>
      <c r="I6731" s="5"/>
      <c r="J6731" s="11" t="s">
        <v>1010</v>
      </c>
      <c r="K6731" s="45" t="s">
        <v>12348</v>
      </c>
      <c r="L6731" s="45" t="s">
        <v>9583</v>
      </c>
      <c r="M6731" s="45" t="s">
        <v>12351</v>
      </c>
      <c r="N6731" s="45" t="s">
        <v>12350</v>
      </c>
      <c r="O6731" s="45" t="s">
        <v>5824</v>
      </c>
      <c r="P6731" s="115" t="s">
        <v>5429</v>
      </c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</row>
    <row r="6732" spans="1:50" ht="96" x14ac:dyDescent="0.2">
      <c r="A6732" s="11"/>
      <c r="B6732" s="14"/>
      <c r="C6732" s="5"/>
      <c r="D6732" s="5"/>
      <c r="E6732" s="5"/>
      <c r="F6732" s="5"/>
      <c r="G6732" s="26"/>
      <c r="H6732" s="7"/>
      <c r="I6732" s="5"/>
      <c r="J6732" s="11" t="s">
        <v>1010</v>
      </c>
      <c r="K6732" s="45" t="s">
        <v>12348</v>
      </c>
      <c r="L6732" s="45" t="s">
        <v>9583</v>
      </c>
      <c r="M6732" s="45" t="s">
        <v>12333</v>
      </c>
      <c r="N6732" s="45" t="s">
        <v>12350</v>
      </c>
      <c r="O6732" s="45" t="s">
        <v>5016</v>
      </c>
      <c r="P6732" s="115" t="s">
        <v>12352</v>
      </c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  <c r="AX6732" s="5"/>
    </row>
    <row r="6733" spans="1:50" ht="96" x14ac:dyDescent="0.2">
      <c r="A6733" s="11"/>
      <c r="B6733" s="14"/>
      <c r="C6733" s="5"/>
      <c r="D6733" s="5"/>
      <c r="E6733" s="5"/>
      <c r="F6733" s="5"/>
      <c r="G6733" s="26"/>
      <c r="H6733" s="23"/>
      <c r="I6733" s="5"/>
      <c r="J6733" s="11" t="s">
        <v>1010</v>
      </c>
      <c r="K6733" s="45" t="s">
        <v>12353</v>
      </c>
      <c r="L6733" s="45" t="s">
        <v>12354</v>
      </c>
      <c r="M6733" s="45" t="s">
        <v>12355</v>
      </c>
      <c r="N6733" s="45" t="s">
        <v>12356</v>
      </c>
      <c r="O6733" s="45" t="s">
        <v>7077</v>
      </c>
      <c r="P6733" s="115" t="s">
        <v>5005</v>
      </c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  <c r="AX6733" s="5"/>
    </row>
    <row r="6734" spans="1:50" ht="24" x14ac:dyDescent="0.2">
      <c r="A6734" s="11"/>
      <c r="B6734" s="14"/>
      <c r="C6734" s="5"/>
      <c r="D6734" s="5"/>
      <c r="E6734" s="5"/>
      <c r="F6734" s="5"/>
      <c r="G6734" s="26"/>
      <c r="H6734" s="23"/>
      <c r="I6734" s="5"/>
      <c r="J6734" s="11" t="s">
        <v>1009</v>
      </c>
      <c r="K6734" s="45" t="s">
        <v>12357</v>
      </c>
      <c r="L6734" s="45" t="s">
        <v>12358</v>
      </c>
      <c r="M6734" s="45" t="s">
        <v>12340</v>
      </c>
      <c r="N6734" s="45" t="s">
        <v>12356</v>
      </c>
      <c r="O6734" s="45" t="s">
        <v>6297</v>
      </c>
      <c r="P6734" s="115" t="s">
        <v>5005</v>
      </c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  <c r="AX6734" s="5"/>
    </row>
    <row r="6735" spans="1:50" ht="24" x14ac:dyDescent="0.2">
      <c r="A6735" s="11"/>
      <c r="B6735" s="14"/>
      <c r="C6735" s="5"/>
      <c r="D6735" s="5"/>
      <c r="E6735" s="5"/>
      <c r="F6735" s="5"/>
      <c r="G6735" s="26"/>
      <c r="H6735" s="23"/>
      <c r="I6735" s="5"/>
      <c r="J6735" s="11" t="s">
        <v>1009</v>
      </c>
      <c r="K6735" s="45" t="s">
        <v>12359</v>
      </c>
      <c r="L6735" s="45" t="s">
        <v>12339</v>
      </c>
      <c r="M6735" s="45" t="s">
        <v>12360</v>
      </c>
      <c r="N6735" s="45" t="s">
        <v>12356</v>
      </c>
      <c r="O6735" s="45" t="s">
        <v>6344</v>
      </c>
      <c r="P6735" s="115" t="s">
        <v>5005</v>
      </c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</row>
    <row r="6736" spans="1:50" ht="24" x14ac:dyDescent="0.2">
      <c r="A6736" s="11"/>
      <c r="B6736" s="14"/>
      <c r="C6736" s="5"/>
      <c r="D6736" s="5"/>
      <c r="E6736" s="5"/>
      <c r="F6736" s="5"/>
      <c r="G6736" s="26"/>
      <c r="H6736" s="23"/>
      <c r="I6736" s="5"/>
      <c r="J6736" s="11" t="s">
        <v>1009</v>
      </c>
      <c r="K6736" s="45" t="s">
        <v>12361</v>
      </c>
      <c r="L6736" s="45" t="s">
        <v>12339</v>
      </c>
      <c r="M6736" s="45" t="s">
        <v>12360</v>
      </c>
      <c r="N6736" s="45" t="s">
        <v>12362</v>
      </c>
      <c r="O6736" s="45" t="s">
        <v>6344</v>
      </c>
      <c r="P6736" s="115" t="s">
        <v>5005</v>
      </c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</row>
    <row r="6737" spans="1:50" ht="24" x14ac:dyDescent="0.2">
      <c r="A6737" s="11"/>
      <c r="B6737" s="14"/>
      <c r="C6737" s="5"/>
      <c r="D6737" s="5"/>
      <c r="E6737" s="5"/>
      <c r="F6737" s="5"/>
      <c r="G6737" s="26"/>
      <c r="H6737" s="23"/>
      <c r="I6737" s="5"/>
      <c r="J6737" s="11" t="s">
        <v>1009</v>
      </c>
      <c r="K6737" s="45" t="s">
        <v>12363</v>
      </c>
      <c r="L6737" s="45" t="s">
        <v>12336</v>
      </c>
      <c r="M6737" s="45" t="s">
        <v>12337</v>
      </c>
      <c r="N6737" s="45" t="s">
        <v>12350</v>
      </c>
      <c r="O6737" s="45" t="s">
        <v>6297</v>
      </c>
      <c r="P6737" s="115" t="s">
        <v>5005</v>
      </c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</row>
    <row r="6738" spans="1:50" ht="24" x14ac:dyDescent="0.2">
      <c r="A6738" s="11"/>
      <c r="B6738" s="14"/>
      <c r="C6738" s="5"/>
      <c r="D6738" s="5"/>
      <c r="E6738" s="5"/>
      <c r="F6738" s="5"/>
      <c r="G6738" s="26"/>
      <c r="H6738" s="23"/>
      <c r="I6738" s="5"/>
      <c r="J6738" s="11" t="s">
        <v>1009</v>
      </c>
      <c r="K6738" s="45" t="s">
        <v>12364</v>
      </c>
      <c r="L6738" s="45" t="s">
        <v>12336</v>
      </c>
      <c r="M6738" s="45" t="s">
        <v>12337</v>
      </c>
      <c r="N6738" s="45" t="s">
        <v>12365</v>
      </c>
      <c r="O6738" s="45" t="s">
        <v>6297</v>
      </c>
      <c r="P6738" s="115" t="s">
        <v>5005</v>
      </c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  <c r="AX6738" s="5"/>
    </row>
    <row r="6739" spans="1:50" ht="36" x14ac:dyDescent="0.2">
      <c r="A6739" s="11"/>
      <c r="B6739" s="14"/>
      <c r="C6739" s="5"/>
      <c r="D6739" s="5"/>
      <c r="E6739" s="5"/>
      <c r="F6739" s="5"/>
      <c r="G6739" s="26"/>
      <c r="H6739" s="23"/>
      <c r="I6739" s="5"/>
      <c r="J6739" s="11" t="s">
        <v>1009</v>
      </c>
      <c r="K6739" s="45" t="s">
        <v>12366</v>
      </c>
      <c r="L6739" s="45" t="s">
        <v>12367</v>
      </c>
      <c r="M6739" s="45" t="s">
        <v>12368</v>
      </c>
      <c r="N6739" s="45" t="s">
        <v>12350</v>
      </c>
      <c r="O6739" s="45" t="s">
        <v>12369</v>
      </c>
      <c r="P6739" s="115" t="s">
        <v>5005</v>
      </c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</row>
    <row r="6740" spans="1:50" ht="36" x14ac:dyDescent="0.2">
      <c r="A6740" s="11"/>
      <c r="B6740" s="8"/>
      <c r="C6740" s="5"/>
      <c r="D6740" s="5"/>
      <c r="E6740" s="5"/>
      <c r="F6740" s="5"/>
      <c r="G6740" s="26"/>
      <c r="H6740" s="7"/>
      <c r="I6740" s="5"/>
      <c r="J6740" s="11" t="s">
        <v>1009</v>
      </c>
      <c r="K6740" s="45" t="s">
        <v>12370</v>
      </c>
      <c r="L6740" s="45" t="s">
        <v>12367</v>
      </c>
      <c r="M6740" s="45" t="s">
        <v>12368</v>
      </c>
      <c r="N6740" s="45" t="s">
        <v>12365</v>
      </c>
      <c r="O6740" s="45" t="s">
        <v>12369</v>
      </c>
      <c r="P6740" s="115" t="s">
        <v>5005</v>
      </c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</row>
    <row r="6741" spans="1:50" x14ac:dyDescent="0.2">
      <c r="A6741" s="11"/>
      <c r="B6741" s="5"/>
      <c r="C6741" s="5"/>
      <c r="D6741" s="5"/>
      <c r="E6741" s="5"/>
      <c r="F6741" s="5"/>
      <c r="G6741" s="24" t="s">
        <v>4795</v>
      </c>
      <c r="H6741" s="23"/>
      <c r="I6741" s="5"/>
      <c r="J6741" s="11"/>
      <c r="K6741" s="45"/>
      <c r="L6741" s="45"/>
      <c r="M6741" s="45"/>
      <c r="N6741" s="45"/>
      <c r="O6741" s="45"/>
      <c r="P6741" s="113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</row>
    <row r="6742" spans="1:50" ht="48" x14ac:dyDescent="0.2">
      <c r="A6742" s="11"/>
      <c r="B6742" s="14"/>
      <c r="C6742" s="5"/>
      <c r="D6742" s="5"/>
      <c r="E6742" s="5"/>
      <c r="F6742" s="5"/>
      <c r="G6742" s="26"/>
      <c r="H6742" s="23"/>
      <c r="I6742" s="5"/>
      <c r="J6742" s="11" t="s">
        <v>1010</v>
      </c>
      <c r="K6742" s="45" t="s">
        <v>12371</v>
      </c>
      <c r="L6742" s="45" t="s">
        <v>5537</v>
      </c>
      <c r="M6742" s="45" t="s">
        <v>12372</v>
      </c>
      <c r="N6742" s="45" t="s">
        <v>12373</v>
      </c>
      <c r="O6742" s="45" t="s">
        <v>6362</v>
      </c>
      <c r="P6742" s="115" t="s">
        <v>5005</v>
      </c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</row>
    <row r="6743" spans="1:50" ht="48" x14ac:dyDescent="0.2">
      <c r="A6743" s="11"/>
      <c r="B6743" s="14"/>
      <c r="C6743" s="5"/>
      <c r="D6743" s="5"/>
      <c r="E6743" s="5"/>
      <c r="F6743" s="5"/>
      <c r="G6743" s="26"/>
      <c r="H6743" s="23"/>
      <c r="I6743" s="5"/>
      <c r="J6743" s="11" t="s">
        <v>1010</v>
      </c>
      <c r="K6743" s="45" t="s">
        <v>12371</v>
      </c>
      <c r="L6743" s="45" t="s">
        <v>5537</v>
      </c>
      <c r="M6743" s="45" t="s">
        <v>12372</v>
      </c>
      <c r="N6743" s="45" t="s">
        <v>12373</v>
      </c>
      <c r="O6743" s="45" t="s">
        <v>5534</v>
      </c>
      <c r="P6743" s="115" t="s">
        <v>12374</v>
      </c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</row>
    <row r="6744" spans="1:50" ht="18" x14ac:dyDescent="0.2">
      <c r="A6744" s="11"/>
      <c r="B6744" s="14"/>
      <c r="C6744" s="5"/>
      <c r="D6744" s="5"/>
      <c r="E6744" s="5"/>
      <c r="F6744" s="33" t="s">
        <v>10789</v>
      </c>
      <c r="G6744" s="26"/>
      <c r="H6744" s="23"/>
      <c r="I6744" s="5"/>
      <c r="J6744" s="11"/>
      <c r="K6744" s="46"/>
      <c r="L6744" s="45"/>
      <c r="M6744" s="45"/>
      <c r="N6744" s="45"/>
      <c r="O6744" s="45"/>
      <c r="P6744" s="113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  <c r="AX6744" s="5"/>
    </row>
    <row r="6745" spans="1:50" x14ac:dyDescent="0.2">
      <c r="A6745" s="11"/>
      <c r="B6745" s="14"/>
      <c r="C6745" s="5"/>
      <c r="D6745" s="5"/>
      <c r="E6745" s="5"/>
      <c r="F6745" s="25"/>
      <c r="G6745" s="24" t="s">
        <v>4409</v>
      </c>
      <c r="H6745" s="23"/>
      <c r="I6745" s="5"/>
      <c r="J6745" s="11"/>
      <c r="K6745" s="46"/>
      <c r="L6745" s="45"/>
      <c r="M6745" s="45"/>
      <c r="N6745" s="45"/>
      <c r="O6745" s="45"/>
      <c r="P6745" s="113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</row>
    <row r="6746" spans="1:50" ht="51" x14ac:dyDescent="0.2">
      <c r="A6746" s="11"/>
      <c r="B6746" s="14"/>
      <c r="C6746" s="5"/>
      <c r="D6746" s="5"/>
      <c r="E6746" s="5"/>
      <c r="F6746" s="5"/>
      <c r="G6746" s="31" t="s">
        <v>4410</v>
      </c>
      <c r="H6746" s="11"/>
      <c r="I6746" s="5"/>
      <c r="J6746" s="11"/>
      <c r="K6746" s="54"/>
      <c r="L6746" s="45"/>
      <c r="M6746" s="45" t="s">
        <v>1284</v>
      </c>
      <c r="N6746" s="45" t="s">
        <v>1283</v>
      </c>
      <c r="O6746" s="45"/>
      <c r="P6746" s="113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</row>
    <row r="6747" spans="1:50" ht="51" x14ac:dyDescent="0.2">
      <c r="A6747" s="11"/>
      <c r="B6747" s="14"/>
      <c r="C6747" s="5"/>
      <c r="D6747" s="5"/>
      <c r="E6747" s="5"/>
      <c r="F6747" s="5"/>
      <c r="G6747" s="31" t="s">
        <v>4410</v>
      </c>
      <c r="H6747" s="11"/>
      <c r="I6747" s="5"/>
      <c r="J6747" s="11"/>
      <c r="K6747" s="54"/>
      <c r="L6747" s="45"/>
      <c r="M6747" s="45" t="s">
        <v>1286</v>
      </c>
      <c r="N6747" s="48" t="s">
        <v>1285</v>
      </c>
      <c r="O6747" s="45"/>
      <c r="P6747" s="113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  <c r="AX6747" s="5"/>
    </row>
    <row r="6748" spans="1:50" ht="51" x14ac:dyDescent="0.2">
      <c r="A6748" s="11"/>
      <c r="B6748" s="14"/>
      <c r="C6748" s="5"/>
      <c r="D6748" s="5"/>
      <c r="E6748" s="5"/>
      <c r="F6748" s="5"/>
      <c r="G6748" s="31" t="s">
        <v>4410</v>
      </c>
      <c r="H6748" s="11"/>
      <c r="I6748" s="5"/>
      <c r="J6748" s="11"/>
      <c r="K6748" s="54"/>
      <c r="L6748" s="45"/>
      <c r="M6748" s="45" t="s">
        <v>1287</v>
      </c>
      <c r="N6748" s="48" t="s">
        <v>1285</v>
      </c>
      <c r="O6748" s="45"/>
      <c r="P6748" s="113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  <c r="AX6748" s="5"/>
    </row>
    <row r="6749" spans="1:50" x14ac:dyDescent="0.2">
      <c r="A6749" s="11"/>
      <c r="B6749" s="14"/>
      <c r="C6749" s="5"/>
      <c r="D6749" s="5"/>
      <c r="E6749" s="5"/>
      <c r="F6749" s="25"/>
      <c r="G6749" s="26"/>
      <c r="H6749" s="11" t="s">
        <v>1288</v>
      </c>
      <c r="I6749" s="5"/>
      <c r="J6749" s="11"/>
      <c r="K6749" s="46"/>
      <c r="L6749" s="45"/>
      <c r="M6749" s="45"/>
      <c r="N6749" s="45"/>
      <c r="O6749" s="45"/>
      <c r="P6749" s="113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</row>
    <row r="6750" spans="1:50" ht="25.5" x14ac:dyDescent="0.2">
      <c r="A6750" s="11"/>
      <c r="B6750" s="14"/>
      <c r="C6750" s="5"/>
      <c r="D6750" s="5"/>
      <c r="E6750" s="5"/>
      <c r="F6750" s="5"/>
      <c r="G6750" s="31" t="s">
        <v>4413</v>
      </c>
      <c r="H6750" s="11"/>
      <c r="I6750" s="5"/>
      <c r="J6750" s="11"/>
      <c r="K6750" s="54"/>
      <c r="L6750" s="45"/>
      <c r="M6750" s="45"/>
      <c r="N6750" s="48"/>
      <c r="O6750" s="45"/>
      <c r="P6750" s="113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  <c r="AX6750" s="5"/>
    </row>
    <row r="6751" spans="1:50" x14ac:dyDescent="0.2">
      <c r="A6751" s="11"/>
      <c r="B6751" s="14"/>
      <c r="C6751" s="5"/>
      <c r="D6751" s="5"/>
      <c r="E6751" s="5"/>
      <c r="F6751" s="5"/>
      <c r="G6751" s="31" t="s">
        <v>4412</v>
      </c>
      <c r="H6751" s="11"/>
      <c r="I6751" s="5"/>
      <c r="J6751" s="11"/>
      <c r="K6751" s="54"/>
      <c r="L6751" s="45"/>
      <c r="M6751" s="45" t="s">
        <v>1290</v>
      </c>
      <c r="N6751" s="48" t="s">
        <v>1289</v>
      </c>
      <c r="O6751" s="45"/>
      <c r="P6751" s="113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  <c r="AX6751" s="5"/>
    </row>
    <row r="6752" spans="1:50" x14ac:dyDescent="0.2">
      <c r="A6752" s="11"/>
      <c r="B6752" s="14"/>
      <c r="C6752" s="5"/>
      <c r="D6752" s="5"/>
      <c r="E6752" s="5"/>
      <c r="F6752" s="25"/>
      <c r="G6752" s="26"/>
      <c r="H6752" s="11" t="s">
        <v>4411</v>
      </c>
      <c r="I6752" s="5"/>
      <c r="J6752" s="11"/>
      <c r="K6752" s="46"/>
      <c r="L6752" s="45"/>
      <c r="M6752" s="45"/>
      <c r="N6752" s="45"/>
      <c r="O6752" s="45"/>
      <c r="P6752" s="113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</row>
    <row r="6753" spans="1:50" ht="18" x14ac:dyDescent="0.2">
      <c r="A6753" s="11"/>
      <c r="B6753" s="6" t="s">
        <v>1242</v>
      </c>
      <c r="C6753" s="5"/>
      <c r="D6753" s="5"/>
      <c r="E6753" s="5"/>
      <c r="F6753" s="5"/>
      <c r="G6753" s="26"/>
      <c r="H6753" s="23"/>
      <c r="I6753" s="5"/>
      <c r="J6753" s="11"/>
      <c r="K6753" s="45"/>
      <c r="L6753" s="45"/>
      <c r="M6753" s="45"/>
      <c r="N6753" s="45"/>
      <c r="O6753" s="45"/>
      <c r="P6753" s="113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</row>
    <row r="6754" spans="1:50" ht="16.5" x14ac:dyDescent="0.2">
      <c r="A6754" s="11"/>
      <c r="B6754" s="5"/>
      <c r="C6754" s="16" t="s">
        <v>532</v>
      </c>
      <c r="D6754" s="5"/>
      <c r="E6754" s="5"/>
      <c r="F6754" s="5"/>
      <c r="G6754" s="26"/>
      <c r="H6754" s="23"/>
      <c r="I6754" s="5"/>
      <c r="J6754" s="11"/>
      <c r="K6754" s="45"/>
      <c r="L6754" s="45"/>
      <c r="M6754" s="45"/>
      <c r="N6754" s="45"/>
      <c r="O6754" s="45"/>
      <c r="P6754" s="113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</row>
    <row r="6755" spans="1:50" ht="15.75" x14ac:dyDescent="0.2">
      <c r="A6755" s="11"/>
      <c r="B6755" s="5"/>
      <c r="C6755" s="5"/>
      <c r="D6755" s="17" t="s">
        <v>832</v>
      </c>
      <c r="E6755" s="5"/>
      <c r="F6755" s="5"/>
      <c r="G6755" s="26"/>
      <c r="H6755" s="23"/>
      <c r="I6755" s="5"/>
      <c r="J6755" s="11"/>
      <c r="K6755" s="45"/>
      <c r="L6755" s="45"/>
      <c r="M6755" s="45"/>
      <c r="N6755" s="45"/>
      <c r="O6755" s="45"/>
      <c r="P6755" s="113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  <c r="AX6755" s="5"/>
    </row>
    <row r="6756" spans="1:50" x14ac:dyDescent="0.2">
      <c r="A6756" s="11"/>
      <c r="B6756" s="5"/>
      <c r="C6756" s="5"/>
      <c r="D6756" s="5"/>
      <c r="E6756" s="5"/>
      <c r="F6756" s="5"/>
      <c r="G6756" s="24" t="s">
        <v>3435</v>
      </c>
      <c r="H6756" s="23"/>
      <c r="I6756" s="5"/>
      <c r="J6756" s="11"/>
      <c r="K6756" s="45"/>
      <c r="L6756" s="45"/>
      <c r="M6756" s="45"/>
      <c r="N6756" s="45"/>
      <c r="O6756" s="45"/>
      <c r="P6756" s="113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</row>
    <row r="6757" spans="1:50" x14ac:dyDescent="0.2">
      <c r="A6757" s="11"/>
      <c r="B6757" s="5"/>
      <c r="C6757" s="5"/>
      <c r="D6757" s="5"/>
      <c r="E6757" s="5"/>
      <c r="F6757" s="15" t="s">
        <v>1007</v>
      </c>
      <c r="G6757" s="26"/>
      <c r="H6757" s="23"/>
      <c r="I6757" s="5"/>
      <c r="J6757" s="11"/>
      <c r="K6757" s="45"/>
      <c r="L6757" s="45"/>
      <c r="M6757" s="45"/>
      <c r="N6757" s="45"/>
      <c r="O6757" s="45"/>
      <c r="P6757" s="113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</row>
    <row r="6758" spans="1:50" x14ac:dyDescent="0.2">
      <c r="A6758" s="11"/>
      <c r="B6758" s="5"/>
      <c r="C6758" s="5"/>
      <c r="D6758" s="5"/>
      <c r="E6758" s="5"/>
      <c r="F6758" s="5"/>
      <c r="G6758" s="24" t="s">
        <v>3883</v>
      </c>
      <c r="H6758" s="23"/>
      <c r="I6758" s="5"/>
      <c r="J6758" s="11"/>
      <c r="K6758" s="45"/>
      <c r="L6758" s="45"/>
      <c r="M6758" s="45"/>
      <c r="N6758" s="45"/>
      <c r="O6758" s="45"/>
      <c r="P6758" s="113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</row>
    <row r="6759" spans="1:50" ht="36" x14ac:dyDescent="0.2">
      <c r="A6759" s="11"/>
      <c r="B6759" s="14"/>
      <c r="C6759" s="5"/>
      <c r="D6759" s="5"/>
      <c r="E6759" s="5"/>
      <c r="F6759" s="5"/>
      <c r="G6759" s="26"/>
      <c r="H6759" s="23"/>
      <c r="I6759" s="5"/>
      <c r="J6759" s="11" t="s">
        <v>1010</v>
      </c>
      <c r="K6759" s="45" t="s">
        <v>12375</v>
      </c>
      <c r="L6759" s="45" t="s">
        <v>12376</v>
      </c>
      <c r="M6759" s="45" t="s">
        <v>9530</v>
      </c>
      <c r="N6759" s="45" t="s">
        <v>12377</v>
      </c>
      <c r="O6759" s="45" t="s">
        <v>12378</v>
      </c>
      <c r="P6759" s="115" t="s">
        <v>5005</v>
      </c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</row>
    <row r="6760" spans="1:50" ht="15.75" x14ac:dyDescent="0.2">
      <c r="A6760" s="11"/>
      <c r="B6760" s="5"/>
      <c r="C6760" s="5"/>
      <c r="D6760" s="17" t="s">
        <v>833</v>
      </c>
      <c r="E6760" s="5"/>
      <c r="F6760" s="5"/>
      <c r="G6760" s="26"/>
      <c r="H6760" s="23"/>
      <c r="I6760" s="5"/>
      <c r="J6760" s="11"/>
      <c r="K6760" s="45"/>
      <c r="L6760" s="45"/>
      <c r="M6760" s="45"/>
      <c r="N6760" s="45"/>
      <c r="O6760" s="45"/>
      <c r="P6760" s="113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</row>
    <row r="6761" spans="1:50" x14ac:dyDescent="0.2">
      <c r="A6761" s="11"/>
      <c r="B6761" s="5"/>
      <c r="C6761" s="5"/>
      <c r="D6761" s="5"/>
      <c r="E6761" s="5"/>
      <c r="F6761" s="5"/>
      <c r="G6761" s="24" t="s">
        <v>3884</v>
      </c>
      <c r="H6761" s="23"/>
      <c r="I6761" s="5"/>
      <c r="J6761" s="11"/>
      <c r="K6761" s="45"/>
      <c r="L6761" s="45"/>
      <c r="M6761" s="45"/>
      <c r="N6761" s="45"/>
      <c r="O6761" s="45"/>
      <c r="P6761" s="113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</row>
    <row r="6762" spans="1:50" x14ac:dyDescent="0.2">
      <c r="A6762" s="11"/>
      <c r="B6762" s="5"/>
      <c r="C6762" s="5"/>
      <c r="D6762" s="5"/>
      <c r="E6762" s="5"/>
      <c r="F6762" s="5"/>
      <c r="G6762" s="26"/>
      <c r="H6762" s="11" t="s">
        <v>2231</v>
      </c>
      <c r="I6762" s="5"/>
      <c r="J6762" s="11"/>
      <c r="K6762" s="45"/>
      <c r="L6762" s="45"/>
      <c r="M6762" s="45"/>
      <c r="N6762" s="45"/>
      <c r="O6762" s="45"/>
      <c r="P6762" s="113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</row>
    <row r="6763" spans="1:50" ht="24" x14ac:dyDescent="0.2">
      <c r="A6763" s="11"/>
      <c r="B6763" s="14"/>
      <c r="C6763" s="5"/>
      <c r="D6763" s="5"/>
      <c r="E6763" s="5"/>
      <c r="F6763" s="5"/>
      <c r="G6763" s="26"/>
      <c r="H6763" s="23"/>
      <c r="I6763" s="5"/>
      <c r="J6763" s="11" t="s">
        <v>1010</v>
      </c>
      <c r="K6763" s="45" t="s">
        <v>12379</v>
      </c>
      <c r="L6763" s="45" t="s">
        <v>5014</v>
      </c>
      <c r="M6763" s="45" t="s">
        <v>5300</v>
      </c>
      <c r="N6763" s="45" t="s">
        <v>5090</v>
      </c>
      <c r="O6763" s="45" t="s">
        <v>5432</v>
      </c>
      <c r="P6763" s="115" t="s">
        <v>5005</v>
      </c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</row>
    <row r="6764" spans="1:50" ht="48" x14ac:dyDescent="0.2">
      <c r="A6764" s="11"/>
      <c r="B6764" s="14"/>
      <c r="C6764" s="5"/>
      <c r="D6764" s="5"/>
      <c r="E6764" s="5"/>
      <c r="F6764" s="5"/>
      <c r="G6764" s="26"/>
      <c r="H6764" s="23"/>
      <c r="I6764" s="5"/>
      <c r="J6764" s="11" t="s">
        <v>1010</v>
      </c>
      <c r="K6764" s="45" t="s">
        <v>12380</v>
      </c>
      <c r="L6764" s="45" t="s">
        <v>6239</v>
      </c>
      <c r="M6764" s="45" t="s">
        <v>12381</v>
      </c>
      <c r="N6764" s="45" t="s">
        <v>6680</v>
      </c>
      <c r="O6764" s="45" t="s">
        <v>6261</v>
      </c>
      <c r="P6764" s="115" t="s">
        <v>5005</v>
      </c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</row>
    <row r="6765" spans="1:50" ht="36" x14ac:dyDescent="0.2">
      <c r="A6765" s="11"/>
      <c r="B6765" s="14"/>
      <c r="C6765" s="5"/>
      <c r="D6765" s="5"/>
      <c r="E6765" s="5"/>
      <c r="F6765" s="5"/>
      <c r="G6765" s="26"/>
      <c r="H6765" s="23"/>
      <c r="I6765" s="5"/>
      <c r="J6765" s="11" t="s">
        <v>1010</v>
      </c>
      <c r="K6765" s="45" t="s">
        <v>12380</v>
      </c>
      <c r="L6765" s="45" t="s">
        <v>6230</v>
      </c>
      <c r="M6765" s="45" t="s">
        <v>5300</v>
      </c>
      <c r="N6765" s="45" t="s">
        <v>5090</v>
      </c>
      <c r="O6765" s="45" t="s">
        <v>7236</v>
      </c>
      <c r="P6765" s="115" t="s">
        <v>5005</v>
      </c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</row>
    <row r="6766" spans="1:50" ht="48" x14ac:dyDescent="0.2">
      <c r="A6766" s="11"/>
      <c r="B6766" s="14"/>
      <c r="C6766" s="5"/>
      <c r="D6766" s="5"/>
      <c r="E6766" s="5"/>
      <c r="F6766" s="5"/>
      <c r="G6766" s="26"/>
      <c r="H6766" s="23"/>
      <c r="I6766" s="5"/>
      <c r="J6766" s="11" t="s">
        <v>1010</v>
      </c>
      <c r="K6766" s="45" t="s">
        <v>12380</v>
      </c>
      <c r="L6766" s="45" t="s">
        <v>6239</v>
      </c>
      <c r="M6766" s="45" t="s">
        <v>5300</v>
      </c>
      <c r="N6766" s="45" t="s">
        <v>5090</v>
      </c>
      <c r="O6766" s="45" t="s">
        <v>7236</v>
      </c>
      <c r="P6766" s="115" t="s">
        <v>5005</v>
      </c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</row>
    <row r="6767" spans="1:50" ht="48" x14ac:dyDescent="0.2">
      <c r="A6767" s="11"/>
      <c r="B6767" s="14"/>
      <c r="C6767" s="5"/>
      <c r="D6767" s="5"/>
      <c r="E6767" s="5"/>
      <c r="F6767" s="5"/>
      <c r="G6767" s="26"/>
      <c r="H6767" s="23"/>
      <c r="I6767" s="5"/>
      <c r="J6767" s="11" t="s">
        <v>1010</v>
      </c>
      <c r="K6767" s="45" t="s">
        <v>12382</v>
      </c>
      <c r="L6767" s="45" t="s">
        <v>6239</v>
      </c>
      <c r="M6767" s="45" t="s">
        <v>12381</v>
      </c>
      <c r="N6767" s="45" t="s">
        <v>6680</v>
      </c>
      <c r="O6767" s="45" t="s">
        <v>6261</v>
      </c>
      <c r="P6767" s="115" t="s">
        <v>5005</v>
      </c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  <c r="AX6767" s="5"/>
    </row>
    <row r="6768" spans="1:50" ht="24" x14ac:dyDescent="0.2">
      <c r="A6768" s="11"/>
      <c r="B6768" s="14"/>
      <c r="C6768" s="5"/>
      <c r="D6768" s="5"/>
      <c r="E6768" s="5"/>
      <c r="F6768" s="5"/>
      <c r="G6768" s="26"/>
      <c r="H6768" s="23"/>
      <c r="I6768" s="5"/>
      <c r="J6768" s="11" t="s">
        <v>1010</v>
      </c>
      <c r="K6768" s="45" t="s">
        <v>12383</v>
      </c>
      <c r="L6768" s="45" t="s">
        <v>5014</v>
      </c>
      <c r="M6768" s="45" t="s">
        <v>12384</v>
      </c>
      <c r="N6768" s="45" t="s">
        <v>6680</v>
      </c>
      <c r="O6768" s="45" t="s">
        <v>6288</v>
      </c>
      <c r="P6768" s="115" t="s">
        <v>5005</v>
      </c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</row>
    <row r="6769" spans="1:50" ht="84" x14ac:dyDescent="0.2">
      <c r="A6769" s="11"/>
      <c r="B6769" s="14"/>
      <c r="C6769" s="5"/>
      <c r="D6769" s="5"/>
      <c r="E6769" s="5"/>
      <c r="F6769" s="5"/>
      <c r="G6769" s="26"/>
      <c r="H6769" s="23"/>
      <c r="I6769" s="5"/>
      <c r="J6769" s="11" t="s">
        <v>1009</v>
      </c>
      <c r="K6769" s="45" t="s">
        <v>12385</v>
      </c>
      <c r="L6769" s="45" t="s">
        <v>12386</v>
      </c>
      <c r="M6769" s="45" t="s">
        <v>8562</v>
      </c>
      <c r="N6769" s="45" t="s">
        <v>8913</v>
      </c>
      <c r="O6769" s="45" t="s">
        <v>12330</v>
      </c>
      <c r="P6769" s="115" t="s">
        <v>12387</v>
      </c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</row>
    <row r="6770" spans="1:50" ht="18" x14ac:dyDescent="0.2">
      <c r="A6770" s="11"/>
      <c r="B6770" s="14"/>
      <c r="C6770" s="5"/>
      <c r="D6770" s="5"/>
      <c r="E6770" s="5"/>
      <c r="F6770" s="33" t="s">
        <v>10789</v>
      </c>
      <c r="G6770" s="26"/>
      <c r="H6770" s="23"/>
      <c r="I6770" s="5"/>
      <c r="J6770" s="11"/>
      <c r="K6770" s="46"/>
      <c r="L6770" s="45"/>
      <c r="M6770" s="45"/>
      <c r="N6770" s="45"/>
      <c r="O6770" s="45"/>
      <c r="P6770" s="113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</row>
    <row r="6771" spans="1:50" x14ac:dyDescent="0.2">
      <c r="A6771" s="11"/>
      <c r="B6771" s="14"/>
      <c r="C6771" s="5"/>
      <c r="D6771" s="5"/>
      <c r="E6771" s="5"/>
      <c r="F6771" s="25"/>
      <c r="G6771" s="24" t="s">
        <v>4415</v>
      </c>
      <c r="H6771" s="23"/>
      <c r="I6771" s="5"/>
      <c r="J6771" s="11"/>
      <c r="K6771" s="46"/>
      <c r="L6771" s="45"/>
      <c r="M6771" s="45"/>
      <c r="N6771" s="45"/>
      <c r="O6771" s="45"/>
      <c r="P6771" s="113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</row>
    <row r="6772" spans="1:50" x14ac:dyDescent="0.2">
      <c r="A6772" s="11"/>
      <c r="B6772" s="14"/>
      <c r="C6772" s="5"/>
      <c r="D6772" s="5"/>
      <c r="E6772" s="5"/>
      <c r="F6772" s="25"/>
      <c r="G6772" s="31" t="s">
        <v>4414</v>
      </c>
      <c r="H6772" s="11"/>
      <c r="I6772" s="5"/>
      <c r="J6772" s="11"/>
      <c r="K6772" s="54"/>
      <c r="L6772" s="45"/>
      <c r="M6772" s="45" t="s">
        <v>1295</v>
      </c>
      <c r="N6772" s="45" t="s">
        <v>1328</v>
      </c>
      <c r="O6772" s="45"/>
      <c r="P6772" s="113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  <c r="AX6772" s="5"/>
    </row>
    <row r="6773" spans="1:50" x14ac:dyDescent="0.2">
      <c r="A6773" s="11"/>
      <c r="B6773" s="14"/>
      <c r="C6773" s="5"/>
      <c r="D6773" s="5"/>
      <c r="E6773" s="5"/>
      <c r="F6773" s="25"/>
      <c r="G6773" s="26"/>
      <c r="H6773" s="11" t="s">
        <v>2232</v>
      </c>
      <c r="I6773" s="5"/>
      <c r="J6773" s="11"/>
      <c r="K6773" s="46"/>
      <c r="L6773" s="45"/>
      <c r="M6773" s="45"/>
      <c r="N6773" s="45"/>
      <c r="O6773" s="45"/>
      <c r="P6773" s="113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</row>
    <row r="6774" spans="1:50" x14ac:dyDescent="0.2">
      <c r="A6774" s="11"/>
      <c r="B6774" s="14"/>
      <c r="C6774" s="5"/>
      <c r="D6774" s="5"/>
      <c r="E6774" s="5"/>
      <c r="F6774" s="25"/>
      <c r="G6774" s="26" t="s">
        <v>4416</v>
      </c>
      <c r="H6774" s="11"/>
      <c r="I6774" s="5"/>
      <c r="J6774" s="11"/>
      <c r="K6774" s="46"/>
      <c r="L6774" s="45"/>
      <c r="M6774" s="45"/>
      <c r="N6774" s="45"/>
      <c r="O6774" s="45"/>
      <c r="P6774" s="113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</row>
    <row r="6775" spans="1:50" ht="63.75" x14ac:dyDescent="0.2">
      <c r="A6775" s="11"/>
      <c r="B6775" s="14"/>
      <c r="C6775" s="5"/>
      <c r="D6775" s="5"/>
      <c r="E6775" s="5"/>
      <c r="F6775" s="25"/>
      <c r="G6775" s="31" t="s">
        <v>4417</v>
      </c>
      <c r="H6775" s="11"/>
      <c r="I6775" s="5"/>
      <c r="J6775" s="11"/>
      <c r="K6775" s="54"/>
      <c r="L6775" s="45"/>
      <c r="M6775" s="45"/>
      <c r="N6775" s="45"/>
      <c r="O6775" s="45"/>
      <c r="P6775" s="113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</row>
    <row r="6776" spans="1:50" x14ac:dyDescent="0.2">
      <c r="A6776" s="11"/>
      <c r="B6776" s="14"/>
      <c r="C6776" s="5"/>
      <c r="D6776" s="5"/>
      <c r="E6776" s="5"/>
      <c r="F6776" s="25"/>
      <c r="G6776" s="26"/>
      <c r="H6776" s="11" t="s">
        <v>2233</v>
      </c>
      <c r="I6776" s="5"/>
      <c r="J6776" s="11"/>
      <c r="K6776" s="54"/>
      <c r="L6776" s="45"/>
      <c r="M6776" s="45"/>
      <c r="N6776" s="45"/>
      <c r="O6776" s="45"/>
      <c r="P6776" s="113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</row>
    <row r="6777" spans="1:50" x14ac:dyDescent="0.2">
      <c r="A6777" s="11"/>
      <c r="B6777" s="14"/>
      <c r="C6777" s="5"/>
      <c r="D6777" s="5"/>
      <c r="E6777" s="5"/>
      <c r="F6777" s="25"/>
      <c r="G6777" s="26" t="s">
        <v>4419</v>
      </c>
      <c r="H6777" s="11"/>
      <c r="I6777" s="5"/>
      <c r="J6777" s="11"/>
      <c r="K6777" s="54"/>
      <c r="L6777" s="45"/>
      <c r="M6777" s="45"/>
      <c r="N6777" s="45"/>
      <c r="O6777" s="45"/>
      <c r="P6777" s="113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</row>
    <row r="6778" spans="1:50" ht="63.75" x14ac:dyDescent="0.2">
      <c r="A6778" s="11"/>
      <c r="B6778" s="14"/>
      <c r="C6778" s="5"/>
      <c r="D6778" s="5"/>
      <c r="E6778" s="5"/>
      <c r="F6778" s="25"/>
      <c r="G6778" s="31" t="s">
        <v>4418</v>
      </c>
      <c r="H6778" s="11"/>
      <c r="I6778" s="5"/>
      <c r="J6778" s="11"/>
      <c r="K6778" s="54"/>
      <c r="L6778" s="45"/>
      <c r="M6778" s="45" t="s">
        <v>1295</v>
      </c>
      <c r="N6778" s="45" t="s">
        <v>1110</v>
      </c>
      <c r="O6778" s="45"/>
      <c r="P6778" s="113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  <c r="AX6778" s="5"/>
    </row>
    <row r="6779" spans="1:50" ht="63.75" x14ac:dyDescent="0.2">
      <c r="A6779" s="11"/>
      <c r="B6779" s="14"/>
      <c r="C6779" s="5"/>
      <c r="D6779" s="5"/>
      <c r="E6779" s="5"/>
      <c r="F6779" s="25"/>
      <c r="G6779" s="31" t="s">
        <v>4418</v>
      </c>
      <c r="H6779" s="11"/>
      <c r="I6779" s="5"/>
      <c r="J6779" s="11"/>
      <c r="K6779" s="54"/>
      <c r="L6779" s="45"/>
      <c r="M6779" s="45" t="s">
        <v>1295</v>
      </c>
      <c r="N6779" s="45" t="s">
        <v>1111</v>
      </c>
      <c r="O6779" s="45"/>
      <c r="P6779" s="113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</row>
    <row r="6780" spans="1:50" ht="63.75" x14ac:dyDescent="0.2">
      <c r="A6780" s="11"/>
      <c r="B6780" s="14"/>
      <c r="C6780" s="5"/>
      <c r="D6780" s="5"/>
      <c r="E6780" s="5"/>
      <c r="F6780" s="25"/>
      <c r="G6780" s="31" t="s">
        <v>4418</v>
      </c>
      <c r="H6780" s="11"/>
      <c r="I6780" s="5"/>
      <c r="J6780" s="11"/>
      <c r="K6780" s="54"/>
      <c r="L6780" s="45"/>
      <c r="M6780" s="45" t="s">
        <v>1295</v>
      </c>
      <c r="N6780" s="45" t="s">
        <v>1113</v>
      </c>
      <c r="O6780" s="45"/>
      <c r="P6780" s="113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</row>
    <row r="6781" spans="1:50" ht="63.75" x14ac:dyDescent="0.2">
      <c r="A6781" s="11"/>
      <c r="B6781" s="14"/>
      <c r="C6781" s="5"/>
      <c r="D6781" s="5"/>
      <c r="E6781" s="5"/>
      <c r="F6781" s="25"/>
      <c r="G6781" s="31" t="s">
        <v>4418</v>
      </c>
      <c r="H6781" s="11"/>
      <c r="I6781" s="5"/>
      <c r="J6781" s="11"/>
      <c r="K6781" s="54"/>
      <c r="L6781" s="45"/>
      <c r="M6781" s="45" t="s">
        <v>1295</v>
      </c>
      <c r="N6781" s="45" t="s">
        <v>1114</v>
      </c>
      <c r="O6781" s="45"/>
      <c r="P6781" s="113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  <c r="AX6781" s="5"/>
    </row>
    <row r="6782" spans="1:50" x14ac:dyDescent="0.2">
      <c r="A6782" s="11"/>
      <c r="B6782" s="14"/>
      <c r="C6782" s="5"/>
      <c r="D6782" s="5"/>
      <c r="E6782" s="5"/>
      <c r="F6782" s="25"/>
      <c r="G6782" s="26"/>
      <c r="H6782" s="11" t="s">
        <v>2234</v>
      </c>
      <c r="I6782" s="5"/>
      <c r="J6782" s="11"/>
      <c r="K6782" s="46"/>
      <c r="L6782" s="45"/>
      <c r="M6782" s="45"/>
      <c r="N6782" s="45"/>
      <c r="O6782" s="45"/>
      <c r="P6782" s="113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</row>
    <row r="6783" spans="1:50" ht="16.5" x14ac:dyDescent="0.2">
      <c r="A6783" s="11"/>
      <c r="B6783" s="5"/>
      <c r="C6783" s="16" t="s">
        <v>533</v>
      </c>
      <c r="D6783" s="5"/>
      <c r="E6783" s="5"/>
      <c r="F6783" s="5"/>
      <c r="G6783" s="26"/>
      <c r="H6783" s="23"/>
      <c r="I6783" s="5"/>
      <c r="J6783" s="11"/>
      <c r="K6783" s="45"/>
      <c r="L6783" s="45"/>
      <c r="M6783" s="45"/>
      <c r="N6783" s="45"/>
      <c r="O6783" s="45"/>
      <c r="P6783" s="113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</row>
    <row r="6784" spans="1:50" x14ac:dyDescent="0.2">
      <c r="A6784" s="11"/>
      <c r="B6784" s="5"/>
      <c r="C6784" s="5"/>
      <c r="D6784" s="5"/>
      <c r="E6784" s="5"/>
      <c r="F6784" s="5"/>
      <c r="G6784" s="24" t="s">
        <v>3436</v>
      </c>
      <c r="H6784" s="23"/>
      <c r="I6784" s="5"/>
      <c r="J6784" s="11"/>
      <c r="K6784" s="45"/>
      <c r="L6784" s="45"/>
      <c r="M6784" s="45"/>
      <c r="N6784" s="45"/>
      <c r="O6784" s="45"/>
      <c r="P6784" s="113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</row>
    <row r="6785" spans="1:50" ht="25.5" x14ac:dyDescent="0.2">
      <c r="A6785" s="11"/>
      <c r="B6785" s="5"/>
      <c r="C6785" s="5"/>
      <c r="D6785" s="5"/>
      <c r="E6785" s="5"/>
      <c r="F6785" s="5"/>
      <c r="G6785" s="27" t="s">
        <v>4420</v>
      </c>
      <c r="H6785" s="11"/>
      <c r="I6785" s="5"/>
      <c r="J6785" s="11"/>
      <c r="K6785" s="53"/>
      <c r="L6785" s="45"/>
      <c r="M6785" s="45" t="s">
        <v>1326</v>
      </c>
      <c r="N6785" s="45" t="s">
        <v>1321</v>
      </c>
      <c r="O6785" s="45"/>
      <c r="P6785" s="113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</row>
    <row r="6786" spans="1:50" ht="25.5" x14ac:dyDescent="0.2">
      <c r="A6786" s="11"/>
      <c r="B6786" s="5"/>
      <c r="C6786" s="5"/>
      <c r="D6786" s="5"/>
      <c r="E6786" s="5"/>
      <c r="F6786" s="5"/>
      <c r="G6786" s="27" t="s">
        <v>4420</v>
      </c>
      <c r="H6786" s="11"/>
      <c r="I6786" s="5"/>
      <c r="J6786" s="11"/>
      <c r="K6786" s="53"/>
      <c r="L6786" s="45"/>
      <c r="M6786" s="45" t="s">
        <v>1326</v>
      </c>
      <c r="N6786" s="45" t="s">
        <v>1322</v>
      </c>
      <c r="O6786" s="45"/>
      <c r="P6786" s="113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</row>
    <row r="6787" spans="1:50" ht="25.5" x14ac:dyDescent="0.2">
      <c r="A6787" s="11"/>
      <c r="B6787" s="5"/>
      <c r="C6787" s="5"/>
      <c r="D6787" s="5"/>
      <c r="E6787" s="5"/>
      <c r="F6787" s="5"/>
      <c r="G6787" s="27" t="s">
        <v>4420</v>
      </c>
      <c r="H6787" s="11"/>
      <c r="I6787" s="5"/>
      <c r="J6787" s="11"/>
      <c r="K6787" s="53"/>
      <c r="L6787" s="45"/>
      <c r="M6787" s="45" t="s">
        <v>1326</v>
      </c>
      <c r="N6787" s="45" t="s">
        <v>1323</v>
      </c>
      <c r="O6787" s="45"/>
      <c r="P6787" s="113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</row>
    <row r="6788" spans="1:50" ht="25.5" x14ac:dyDescent="0.2">
      <c r="A6788" s="11"/>
      <c r="B6788" s="5"/>
      <c r="C6788" s="5"/>
      <c r="D6788" s="5"/>
      <c r="E6788" s="5"/>
      <c r="F6788" s="5"/>
      <c r="G6788" s="27" t="s">
        <v>4420</v>
      </c>
      <c r="H6788" s="11"/>
      <c r="I6788" s="5"/>
      <c r="J6788" s="11"/>
      <c r="K6788" s="53"/>
      <c r="L6788" s="45"/>
      <c r="M6788" s="45" t="s">
        <v>1326</v>
      </c>
      <c r="N6788" s="45" t="s">
        <v>1324</v>
      </c>
      <c r="O6788" s="45"/>
      <c r="P6788" s="113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</row>
    <row r="6789" spans="1:50" ht="25.5" x14ac:dyDescent="0.2">
      <c r="A6789" s="11"/>
      <c r="B6789" s="5"/>
      <c r="C6789" s="5"/>
      <c r="D6789" s="5"/>
      <c r="E6789" s="5"/>
      <c r="F6789" s="5"/>
      <c r="G6789" s="27" t="s">
        <v>4420</v>
      </c>
      <c r="H6789" s="11"/>
      <c r="I6789" s="5"/>
      <c r="J6789" s="11"/>
      <c r="K6789" s="53"/>
      <c r="L6789" s="45"/>
      <c r="M6789" s="45" t="s">
        <v>1326</v>
      </c>
      <c r="N6789" s="45" t="s">
        <v>1325</v>
      </c>
      <c r="O6789" s="45"/>
      <c r="P6789" s="113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  <c r="AX6789" s="5"/>
    </row>
    <row r="6790" spans="1:50" ht="25.5" x14ac:dyDescent="0.2">
      <c r="A6790" s="11"/>
      <c r="B6790" s="5"/>
      <c r="C6790" s="5"/>
      <c r="D6790" s="5"/>
      <c r="E6790" s="5"/>
      <c r="F6790" s="5"/>
      <c r="G6790" s="27" t="s">
        <v>4420</v>
      </c>
      <c r="H6790" s="11"/>
      <c r="I6790" s="5"/>
      <c r="J6790" s="11"/>
      <c r="K6790" s="53"/>
      <c r="L6790" s="45"/>
      <c r="M6790" s="45" t="s">
        <v>1327</v>
      </c>
      <c r="N6790" s="45" t="s">
        <v>1141</v>
      </c>
      <c r="O6790" s="45"/>
      <c r="P6790" s="113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</row>
    <row r="6791" spans="1:50" x14ac:dyDescent="0.2">
      <c r="A6791" s="11"/>
      <c r="B6791" s="5"/>
      <c r="C6791" s="5"/>
      <c r="D6791" s="5"/>
      <c r="E6791" s="5"/>
      <c r="F6791" s="5"/>
      <c r="G6791" s="26"/>
      <c r="H6791" s="11" t="s">
        <v>2235</v>
      </c>
      <c r="I6791" s="5"/>
      <c r="J6791" s="11"/>
      <c r="K6791" s="45"/>
      <c r="L6791" s="45"/>
      <c r="M6791" s="45"/>
      <c r="N6791" s="45"/>
      <c r="O6791" s="45"/>
      <c r="P6791" s="113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</row>
    <row r="6792" spans="1:50" ht="36" x14ac:dyDescent="0.2">
      <c r="A6792" s="11"/>
      <c r="B6792" s="14"/>
      <c r="C6792" s="5"/>
      <c r="D6792" s="5"/>
      <c r="E6792" s="5"/>
      <c r="F6792" s="5"/>
      <c r="G6792" s="26"/>
      <c r="H6792" s="11"/>
      <c r="I6792" s="5"/>
      <c r="J6792" s="11" t="s">
        <v>1010</v>
      </c>
      <c r="K6792" s="45" t="s">
        <v>12388</v>
      </c>
      <c r="L6792" s="45" t="s">
        <v>6230</v>
      </c>
      <c r="M6792" s="45" t="s">
        <v>7449</v>
      </c>
      <c r="N6792" s="45" t="s">
        <v>10643</v>
      </c>
      <c r="O6792" s="45" t="s">
        <v>12378</v>
      </c>
      <c r="P6792" s="115" t="s">
        <v>5005</v>
      </c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</row>
    <row r="6793" spans="1:50" ht="84" x14ac:dyDescent="0.2">
      <c r="A6793" s="11"/>
      <c r="B6793" s="14"/>
      <c r="C6793" s="5"/>
      <c r="D6793" s="5"/>
      <c r="E6793" s="5"/>
      <c r="F6793" s="5"/>
      <c r="G6793" s="26"/>
      <c r="H6793" s="11"/>
      <c r="I6793" s="5"/>
      <c r="J6793" s="11" t="s">
        <v>1009</v>
      </c>
      <c r="K6793" s="45" t="s">
        <v>12389</v>
      </c>
      <c r="L6793" s="45" t="s">
        <v>12390</v>
      </c>
      <c r="M6793" s="45" t="s">
        <v>8562</v>
      </c>
      <c r="N6793" s="45" t="s">
        <v>10643</v>
      </c>
      <c r="O6793" s="45" t="s">
        <v>12378</v>
      </c>
      <c r="P6793" s="115" t="s">
        <v>5005</v>
      </c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  <c r="AX6793" s="5"/>
    </row>
    <row r="6794" spans="1:50" x14ac:dyDescent="0.2">
      <c r="A6794" s="11"/>
      <c r="B6794" s="5"/>
      <c r="C6794" s="5"/>
      <c r="D6794" s="5"/>
      <c r="E6794" s="5"/>
      <c r="F6794" s="5"/>
      <c r="G6794" s="24" t="s">
        <v>3437</v>
      </c>
      <c r="H6794" s="23"/>
      <c r="I6794" s="5"/>
      <c r="J6794" s="11"/>
      <c r="K6794" s="45"/>
      <c r="L6794" s="45"/>
      <c r="M6794" s="45"/>
      <c r="N6794" s="45"/>
      <c r="O6794" s="45"/>
      <c r="P6794" s="113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  <c r="AX6794" s="5"/>
    </row>
    <row r="6795" spans="1:50" x14ac:dyDescent="0.2">
      <c r="A6795" s="11"/>
      <c r="B6795" s="5"/>
      <c r="C6795" s="5"/>
      <c r="D6795" s="5"/>
      <c r="E6795" s="5"/>
      <c r="F6795" s="5"/>
      <c r="G6795" s="26"/>
      <c r="H6795" s="11" t="s">
        <v>2236</v>
      </c>
      <c r="I6795" s="5"/>
      <c r="J6795" s="11"/>
      <c r="K6795" s="45"/>
      <c r="L6795" s="45"/>
      <c r="M6795" s="45"/>
      <c r="N6795" s="45"/>
      <c r="O6795" s="45"/>
      <c r="P6795" s="113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</row>
    <row r="6796" spans="1:50" ht="36" x14ac:dyDescent="0.2">
      <c r="A6796" s="11"/>
      <c r="B6796" s="14"/>
      <c r="C6796" s="5"/>
      <c r="D6796" s="5"/>
      <c r="E6796" s="5"/>
      <c r="F6796" s="5"/>
      <c r="G6796" s="26"/>
      <c r="H6796" s="23"/>
      <c r="I6796" s="5"/>
      <c r="J6796" s="11" t="s">
        <v>1010</v>
      </c>
      <c r="K6796" s="45" t="s">
        <v>12391</v>
      </c>
      <c r="L6796" s="45" t="s">
        <v>12392</v>
      </c>
      <c r="M6796" s="45" t="s">
        <v>9530</v>
      </c>
      <c r="N6796" s="45" t="s">
        <v>5370</v>
      </c>
      <c r="O6796" s="45" t="s">
        <v>12378</v>
      </c>
      <c r="P6796" s="115" t="s">
        <v>5005</v>
      </c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</row>
    <row r="6797" spans="1:50" ht="84" x14ac:dyDescent="0.2">
      <c r="A6797" s="11"/>
      <c r="B6797" s="14"/>
      <c r="C6797" s="5"/>
      <c r="D6797" s="5"/>
      <c r="E6797" s="5"/>
      <c r="F6797" s="5"/>
      <c r="G6797" s="26"/>
      <c r="H6797" s="23"/>
      <c r="I6797" s="5"/>
      <c r="J6797" s="11" t="s">
        <v>1009</v>
      </c>
      <c r="K6797" s="45" t="s">
        <v>12393</v>
      </c>
      <c r="L6797" s="45" t="s">
        <v>12394</v>
      </c>
      <c r="M6797" s="45" t="s">
        <v>8891</v>
      </c>
      <c r="N6797" s="45" t="s">
        <v>5370</v>
      </c>
      <c r="O6797" s="45" t="s">
        <v>12378</v>
      </c>
      <c r="P6797" s="115" t="s">
        <v>5005</v>
      </c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  <c r="AX6797" s="5"/>
    </row>
    <row r="6798" spans="1:50" ht="16.5" x14ac:dyDescent="0.2">
      <c r="A6798" s="11"/>
      <c r="B6798" s="5"/>
      <c r="C6798" s="16" t="s">
        <v>534</v>
      </c>
      <c r="D6798" s="5"/>
      <c r="E6798" s="5"/>
      <c r="F6798" s="5"/>
      <c r="G6798" s="26"/>
      <c r="H6798" s="23"/>
      <c r="I6798" s="5"/>
      <c r="J6798" s="11"/>
      <c r="K6798" s="45"/>
      <c r="L6798" s="45"/>
      <c r="M6798" s="45"/>
      <c r="N6798" s="45"/>
      <c r="O6798" s="45"/>
      <c r="P6798" s="113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</row>
    <row r="6799" spans="1:50" x14ac:dyDescent="0.2">
      <c r="A6799" s="11"/>
      <c r="B6799" s="5"/>
      <c r="C6799" s="5"/>
      <c r="D6799" s="5"/>
      <c r="E6799" s="5"/>
      <c r="F6799" s="5"/>
      <c r="G6799" s="24" t="s">
        <v>3885</v>
      </c>
      <c r="H6799" s="23"/>
      <c r="I6799" s="5"/>
      <c r="J6799" s="11"/>
      <c r="K6799" s="45"/>
      <c r="L6799" s="45"/>
      <c r="M6799" s="45"/>
      <c r="N6799" s="45"/>
      <c r="O6799" s="45"/>
      <c r="P6799" s="113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</row>
    <row r="6800" spans="1:50" ht="25.5" x14ac:dyDescent="0.2">
      <c r="A6800" s="11"/>
      <c r="B6800" s="5"/>
      <c r="C6800" s="5"/>
      <c r="D6800" s="5"/>
      <c r="E6800" s="5"/>
      <c r="F6800" s="5"/>
      <c r="G6800" s="27" t="s">
        <v>4297</v>
      </c>
      <c r="H6800" s="11"/>
      <c r="I6800" s="5"/>
      <c r="J6800" s="11"/>
      <c r="K6800" s="53"/>
      <c r="L6800" s="45"/>
      <c r="M6800" s="45" t="s">
        <v>2983</v>
      </c>
      <c r="N6800" s="45" t="s">
        <v>1345</v>
      </c>
      <c r="O6800" s="45"/>
      <c r="P6800" s="113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</row>
    <row r="6801" spans="1:50" ht="25.5" x14ac:dyDescent="0.2">
      <c r="A6801" s="11"/>
      <c r="B6801" s="5"/>
      <c r="C6801" s="5"/>
      <c r="D6801" s="5"/>
      <c r="E6801" s="5"/>
      <c r="F6801" s="5"/>
      <c r="G6801" s="27" t="s">
        <v>4297</v>
      </c>
      <c r="H6801" s="11"/>
      <c r="I6801" s="5"/>
      <c r="J6801" s="11"/>
      <c r="K6801" s="53"/>
      <c r="L6801" s="45"/>
      <c r="M6801" s="45" t="s">
        <v>2983</v>
      </c>
      <c r="N6801" s="45" t="s">
        <v>1266</v>
      </c>
      <c r="O6801" s="45"/>
      <c r="P6801" s="113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</row>
    <row r="6802" spans="1:50" ht="25.5" x14ac:dyDescent="0.2">
      <c r="A6802" s="11"/>
      <c r="B6802" s="5"/>
      <c r="C6802" s="5"/>
      <c r="D6802" s="5"/>
      <c r="E6802" s="5"/>
      <c r="F6802" s="5"/>
      <c r="G6802" s="27" t="s">
        <v>4297</v>
      </c>
      <c r="H6802" s="11"/>
      <c r="I6802" s="5"/>
      <c r="J6802" s="11"/>
      <c r="K6802" s="53"/>
      <c r="L6802" s="45"/>
      <c r="M6802" s="45" t="s">
        <v>2983</v>
      </c>
      <c r="N6802" s="45" t="s">
        <v>1352</v>
      </c>
      <c r="O6802" s="45"/>
      <c r="P6802" s="113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</row>
    <row r="6803" spans="1:50" x14ac:dyDescent="0.2">
      <c r="A6803" s="11"/>
      <c r="B6803" s="5"/>
      <c r="C6803" s="5"/>
      <c r="D6803" s="5"/>
      <c r="E6803" s="5"/>
      <c r="F6803" s="5"/>
      <c r="G6803" s="26"/>
      <c r="H6803" s="11" t="s">
        <v>2237</v>
      </c>
      <c r="I6803" s="5"/>
      <c r="J6803" s="11"/>
      <c r="K6803" s="45"/>
      <c r="L6803" s="45"/>
      <c r="M6803" s="45"/>
      <c r="N6803" s="45"/>
      <c r="O6803" s="45"/>
      <c r="P6803" s="113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</row>
    <row r="6804" spans="1:50" ht="24" x14ac:dyDescent="0.2">
      <c r="A6804" s="11"/>
      <c r="B6804" s="14"/>
      <c r="C6804" s="9"/>
      <c r="D6804" s="5"/>
      <c r="E6804" s="5"/>
      <c r="F6804" s="5"/>
      <c r="G6804" s="26"/>
      <c r="H6804" s="11"/>
      <c r="I6804" s="5"/>
      <c r="J6804" s="11" t="s">
        <v>1010</v>
      </c>
      <c r="K6804" s="45" t="s">
        <v>12395</v>
      </c>
      <c r="L6804" s="45" t="s">
        <v>6232</v>
      </c>
      <c r="M6804" s="45" t="s">
        <v>9202</v>
      </c>
      <c r="N6804" s="45" t="s">
        <v>12396</v>
      </c>
      <c r="O6804" s="45" t="s">
        <v>5116</v>
      </c>
      <c r="P6804" s="115" t="s">
        <v>5005</v>
      </c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</row>
    <row r="6805" spans="1:50" ht="48" x14ac:dyDescent="0.2">
      <c r="A6805" s="11"/>
      <c r="B6805" s="14"/>
      <c r="C6805" s="9"/>
      <c r="D6805" s="5"/>
      <c r="E6805" s="5"/>
      <c r="F6805" s="5"/>
      <c r="G6805" s="26"/>
      <c r="H6805" s="11"/>
      <c r="I6805" s="5"/>
      <c r="J6805" s="11" t="s">
        <v>1010</v>
      </c>
      <c r="K6805" s="45" t="s">
        <v>9535</v>
      </c>
      <c r="L6805" s="45" t="s">
        <v>6239</v>
      </c>
      <c r="M6805" s="45" t="s">
        <v>12397</v>
      </c>
      <c r="N6805" s="45" t="s">
        <v>12398</v>
      </c>
      <c r="O6805" s="45" t="s">
        <v>12378</v>
      </c>
      <c r="P6805" s="115" t="s">
        <v>5005</v>
      </c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</row>
    <row r="6806" spans="1:50" ht="16.5" x14ac:dyDescent="0.2">
      <c r="A6806" s="11"/>
      <c r="B6806" s="5"/>
      <c r="C6806" s="16" t="s">
        <v>535</v>
      </c>
      <c r="D6806" s="5"/>
      <c r="E6806" s="5"/>
      <c r="F6806" s="5"/>
      <c r="G6806" s="26"/>
      <c r="H6806" s="23"/>
      <c r="I6806" s="5"/>
      <c r="J6806" s="11"/>
      <c r="K6806" s="45"/>
      <c r="L6806" s="45"/>
      <c r="M6806" s="45"/>
      <c r="N6806" s="45"/>
      <c r="O6806" s="45"/>
      <c r="P6806" s="113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</row>
    <row r="6807" spans="1:50" x14ac:dyDescent="0.2">
      <c r="A6807" s="11"/>
      <c r="B6807" s="5"/>
      <c r="C6807" s="5"/>
      <c r="D6807" s="5"/>
      <c r="E6807" s="5"/>
      <c r="F6807" s="5"/>
      <c r="G6807" s="24" t="s">
        <v>3886</v>
      </c>
      <c r="H6807" s="23"/>
      <c r="I6807" s="5"/>
      <c r="J6807" s="11"/>
      <c r="K6807" s="45"/>
      <c r="L6807" s="45"/>
      <c r="M6807" s="45"/>
      <c r="N6807" s="45"/>
      <c r="O6807" s="45"/>
      <c r="P6807" s="113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</row>
    <row r="6808" spans="1:50" x14ac:dyDescent="0.2">
      <c r="A6808" s="11"/>
      <c r="B6808" s="5"/>
      <c r="C6808" s="5"/>
      <c r="D6808" s="5"/>
      <c r="E6808" s="5"/>
      <c r="F6808" s="5"/>
      <c r="G6808" s="26"/>
      <c r="H6808" s="11" t="s">
        <v>2238</v>
      </c>
      <c r="I6808" s="5"/>
      <c r="J6808" s="11"/>
      <c r="K6808" s="45"/>
      <c r="L6808" s="45"/>
      <c r="M6808" s="45"/>
      <c r="N6808" s="45"/>
      <c r="O6808" s="45"/>
      <c r="P6808" s="113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</row>
    <row r="6809" spans="1:50" ht="48" x14ac:dyDescent="0.2">
      <c r="A6809" s="11"/>
      <c r="B6809" s="14"/>
      <c r="C6809" s="5"/>
      <c r="D6809" s="5"/>
      <c r="E6809" s="5"/>
      <c r="F6809" s="5"/>
      <c r="G6809" s="26"/>
      <c r="H6809" s="23"/>
      <c r="I6809" s="5"/>
      <c r="J6809" s="11" t="s">
        <v>1010</v>
      </c>
      <c r="K6809" s="45" t="s">
        <v>12399</v>
      </c>
      <c r="L6809" s="45" t="s">
        <v>5537</v>
      </c>
      <c r="M6809" s="45" t="s">
        <v>8871</v>
      </c>
      <c r="N6809" s="45" t="s">
        <v>6642</v>
      </c>
      <c r="O6809" s="45" t="s">
        <v>12400</v>
      </c>
      <c r="P6809" s="115" t="s">
        <v>5005</v>
      </c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</row>
    <row r="6810" spans="1:50" ht="48" x14ac:dyDescent="0.2">
      <c r="A6810" s="11"/>
      <c r="B6810" s="14"/>
      <c r="C6810" s="5"/>
      <c r="D6810" s="5"/>
      <c r="E6810" s="5"/>
      <c r="F6810" s="5"/>
      <c r="G6810" s="26"/>
      <c r="H6810" s="23"/>
      <c r="I6810" s="5"/>
      <c r="J6810" s="11" t="s">
        <v>1010</v>
      </c>
      <c r="K6810" s="45" t="s">
        <v>12399</v>
      </c>
      <c r="L6810" s="45" t="s">
        <v>5537</v>
      </c>
      <c r="M6810" s="45" t="s">
        <v>12401</v>
      </c>
      <c r="N6810" s="45" t="s">
        <v>6642</v>
      </c>
      <c r="O6810" s="45" t="s">
        <v>6362</v>
      </c>
      <c r="P6810" s="115" t="s">
        <v>12402</v>
      </c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  <c r="AX6810" s="5"/>
    </row>
    <row r="6811" spans="1:50" x14ac:dyDescent="0.2">
      <c r="A6811" s="11"/>
      <c r="B6811" s="5"/>
      <c r="C6811" s="5"/>
      <c r="D6811" s="5"/>
      <c r="E6811" s="5"/>
      <c r="F6811" s="5"/>
      <c r="G6811" s="24" t="s">
        <v>3887</v>
      </c>
      <c r="H6811" s="23"/>
      <c r="I6811" s="5"/>
      <c r="J6811" s="11"/>
      <c r="K6811" s="45"/>
      <c r="L6811" s="45"/>
      <c r="M6811" s="45"/>
      <c r="N6811" s="45"/>
      <c r="O6811" s="45"/>
      <c r="P6811" s="113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</row>
    <row r="6812" spans="1:50" x14ac:dyDescent="0.2">
      <c r="A6812" s="11"/>
      <c r="B6812" s="5"/>
      <c r="C6812" s="5"/>
      <c r="D6812" s="5"/>
      <c r="E6812" s="5"/>
      <c r="F6812" s="5"/>
      <c r="G6812" s="26"/>
      <c r="H6812" s="11" t="s">
        <v>2239</v>
      </c>
      <c r="I6812" s="5"/>
      <c r="J6812" s="11"/>
      <c r="K6812" s="45"/>
      <c r="L6812" s="45"/>
      <c r="M6812" s="45"/>
      <c r="N6812" s="45"/>
      <c r="O6812" s="45"/>
      <c r="P6812" s="113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  <c r="AX6812" s="5"/>
    </row>
    <row r="6813" spans="1:50" x14ac:dyDescent="0.2">
      <c r="A6813" s="11"/>
      <c r="B6813" s="5"/>
      <c r="C6813" s="5"/>
      <c r="D6813" s="5"/>
      <c r="E6813" s="5"/>
      <c r="F6813" s="5"/>
      <c r="G6813" s="26"/>
      <c r="H6813" s="23"/>
      <c r="I6813" s="11" t="s">
        <v>155</v>
      </c>
      <c r="J6813" s="11"/>
      <c r="K6813" s="45"/>
      <c r="L6813" s="45"/>
      <c r="M6813" s="45"/>
      <c r="N6813" s="45"/>
      <c r="O6813" s="45"/>
      <c r="P6813" s="113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</row>
    <row r="6814" spans="1:50" ht="24" x14ac:dyDescent="0.2">
      <c r="A6814" s="11"/>
      <c r="B6814" s="14"/>
      <c r="C6814" s="5"/>
      <c r="D6814" s="5"/>
      <c r="E6814" s="5"/>
      <c r="F6814" s="5"/>
      <c r="G6814" s="26"/>
      <c r="H6814" s="23"/>
      <c r="I6814" s="5"/>
      <c r="J6814" s="11" t="s">
        <v>1010</v>
      </c>
      <c r="K6814" s="45" t="s">
        <v>12403</v>
      </c>
      <c r="L6814" s="45" t="s">
        <v>5014</v>
      </c>
      <c r="M6814" s="45" t="s">
        <v>12404</v>
      </c>
      <c r="N6814" s="45" t="s">
        <v>6266</v>
      </c>
      <c r="O6814" s="45" t="s">
        <v>12405</v>
      </c>
      <c r="P6814" s="115" t="s">
        <v>5005</v>
      </c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</row>
    <row r="6815" spans="1:50" x14ac:dyDescent="0.2">
      <c r="A6815" s="11"/>
      <c r="B6815" s="14"/>
      <c r="C6815" s="5"/>
      <c r="D6815" s="5"/>
      <c r="E6815" s="5"/>
      <c r="F6815" s="5"/>
      <c r="G6815" s="26"/>
      <c r="H6815" s="7"/>
      <c r="I6815" s="5"/>
      <c r="J6815" s="11" t="s">
        <v>1010</v>
      </c>
      <c r="K6815" s="45" t="s">
        <v>12403</v>
      </c>
      <c r="L6815" s="45" t="s">
        <v>5014</v>
      </c>
      <c r="M6815" s="45" t="s">
        <v>7449</v>
      </c>
      <c r="N6815" s="45" t="s">
        <v>6266</v>
      </c>
      <c r="O6815" s="45" t="s">
        <v>6362</v>
      </c>
      <c r="P6815" s="115" t="s">
        <v>12406</v>
      </c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</row>
    <row r="6816" spans="1:50" x14ac:dyDescent="0.2">
      <c r="A6816" s="11"/>
      <c r="B6816" s="14"/>
      <c r="C6816" s="5"/>
      <c r="D6816" s="5"/>
      <c r="E6816" s="5"/>
      <c r="F6816" s="5"/>
      <c r="G6816" s="26"/>
      <c r="H6816" s="7"/>
      <c r="I6816" s="5"/>
      <c r="J6816" s="11" t="s">
        <v>1010</v>
      </c>
      <c r="K6816" s="45" t="s">
        <v>12403</v>
      </c>
      <c r="L6816" s="45" t="s">
        <v>5014</v>
      </c>
      <c r="M6816" s="45" t="s">
        <v>9530</v>
      </c>
      <c r="N6816" s="45" t="s">
        <v>6266</v>
      </c>
      <c r="O6816" s="45" t="s">
        <v>6362</v>
      </c>
      <c r="P6816" s="115" t="s">
        <v>12306</v>
      </c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</row>
    <row r="6817" spans="1:50" ht="24" x14ac:dyDescent="0.2">
      <c r="A6817" s="11"/>
      <c r="B6817" s="14"/>
      <c r="C6817" s="5"/>
      <c r="D6817" s="5"/>
      <c r="E6817" s="5"/>
      <c r="F6817" s="5"/>
      <c r="G6817" s="26"/>
      <c r="H6817" s="7"/>
      <c r="I6817" s="5"/>
      <c r="J6817" s="11" t="s">
        <v>1010</v>
      </c>
      <c r="K6817" s="45" t="s">
        <v>12403</v>
      </c>
      <c r="L6817" s="45" t="s">
        <v>5014</v>
      </c>
      <c r="M6817" s="45" t="s">
        <v>12407</v>
      </c>
      <c r="N6817" s="45" t="s">
        <v>6266</v>
      </c>
      <c r="O6817" s="45" t="s">
        <v>5363</v>
      </c>
      <c r="P6817" s="115" t="s">
        <v>12408</v>
      </c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</row>
    <row r="6818" spans="1:50" ht="24" x14ac:dyDescent="0.2">
      <c r="A6818" s="11"/>
      <c r="B6818" s="14"/>
      <c r="C6818" s="5"/>
      <c r="D6818" s="5"/>
      <c r="E6818" s="5"/>
      <c r="F6818" s="5"/>
      <c r="G6818" s="26"/>
      <c r="H6818" s="7"/>
      <c r="I6818" s="5"/>
      <c r="J6818" s="11" t="s">
        <v>1010</v>
      </c>
      <c r="K6818" s="45" t="s">
        <v>12403</v>
      </c>
      <c r="L6818" s="45" t="s">
        <v>5014</v>
      </c>
      <c r="M6818" s="45" t="s">
        <v>12409</v>
      </c>
      <c r="N6818" s="45" t="s">
        <v>6266</v>
      </c>
      <c r="O6818" s="45" t="s">
        <v>5363</v>
      </c>
      <c r="P6818" s="115" t="s">
        <v>12410</v>
      </c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</row>
    <row r="6819" spans="1:50" ht="24" x14ac:dyDescent="0.2">
      <c r="A6819" s="11"/>
      <c r="B6819" s="14"/>
      <c r="C6819" s="5"/>
      <c r="D6819" s="5"/>
      <c r="E6819" s="5"/>
      <c r="F6819" s="5"/>
      <c r="G6819" s="26"/>
      <c r="H6819" s="7"/>
      <c r="I6819" s="5"/>
      <c r="J6819" s="11" t="s">
        <v>1010</v>
      </c>
      <c r="K6819" s="45" t="s">
        <v>12403</v>
      </c>
      <c r="L6819" s="45" t="s">
        <v>5014</v>
      </c>
      <c r="M6819" s="45" t="s">
        <v>12411</v>
      </c>
      <c r="N6819" s="45" t="s">
        <v>6266</v>
      </c>
      <c r="O6819" s="45" t="s">
        <v>5363</v>
      </c>
      <c r="P6819" s="115" t="s">
        <v>12412</v>
      </c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</row>
    <row r="6820" spans="1:50" ht="24" x14ac:dyDescent="0.2">
      <c r="A6820" s="11"/>
      <c r="B6820" s="14"/>
      <c r="C6820" s="5"/>
      <c r="D6820" s="5"/>
      <c r="E6820" s="5"/>
      <c r="F6820" s="5"/>
      <c r="G6820" s="26"/>
      <c r="H6820" s="7"/>
      <c r="I6820" s="5"/>
      <c r="J6820" s="11" t="s">
        <v>1010</v>
      </c>
      <c r="K6820" s="45" t="s">
        <v>12403</v>
      </c>
      <c r="L6820" s="45" t="s">
        <v>5014</v>
      </c>
      <c r="M6820" s="45" t="s">
        <v>12411</v>
      </c>
      <c r="N6820" s="45" t="s">
        <v>6266</v>
      </c>
      <c r="O6820" s="45" t="s">
        <v>5824</v>
      </c>
      <c r="P6820" s="115" t="s">
        <v>12412</v>
      </c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  <c r="AX6820" s="5"/>
    </row>
    <row r="6821" spans="1:50" ht="24" x14ac:dyDescent="0.2">
      <c r="A6821" s="11"/>
      <c r="B6821" s="14"/>
      <c r="C6821" s="5"/>
      <c r="D6821" s="5"/>
      <c r="E6821" s="5"/>
      <c r="F6821" s="5"/>
      <c r="G6821" s="26"/>
      <c r="H6821" s="23"/>
      <c r="I6821" s="5"/>
      <c r="J6821" s="11" t="s">
        <v>1010</v>
      </c>
      <c r="K6821" s="45" t="s">
        <v>12413</v>
      </c>
      <c r="L6821" s="45" t="s">
        <v>6762</v>
      </c>
      <c r="M6821" s="45" t="s">
        <v>12414</v>
      </c>
      <c r="N6821" s="45" t="s">
        <v>6266</v>
      </c>
      <c r="O6821" s="45" t="s">
        <v>12415</v>
      </c>
      <c r="P6821" s="115" t="s">
        <v>5005</v>
      </c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  <c r="AX6821" s="5"/>
    </row>
    <row r="6822" spans="1:50" ht="24" x14ac:dyDescent="0.2">
      <c r="A6822" s="11"/>
      <c r="B6822" s="14"/>
      <c r="C6822" s="5"/>
      <c r="D6822" s="5"/>
      <c r="E6822" s="5"/>
      <c r="F6822" s="5"/>
      <c r="G6822" s="26"/>
      <c r="H6822" s="7"/>
      <c r="I6822" s="5"/>
      <c r="J6822" s="11" t="s">
        <v>1010</v>
      </c>
      <c r="K6822" s="45" t="s">
        <v>12413</v>
      </c>
      <c r="L6822" s="45" t="s">
        <v>6762</v>
      </c>
      <c r="M6822" s="45" t="s">
        <v>8562</v>
      </c>
      <c r="N6822" s="45" t="s">
        <v>6266</v>
      </c>
      <c r="O6822" s="45" t="s">
        <v>5534</v>
      </c>
      <c r="P6822" s="115" t="s">
        <v>12416</v>
      </c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  <c r="AX6822" s="5"/>
    </row>
    <row r="6823" spans="1:50" ht="24" x14ac:dyDescent="0.2">
      <c r="A6823" s="11"/>
      <c r="B6823" s="14"/>
      <c r="C6823" s="5"/>
      <c r="D6823" s="5"/>
      <c r="E6823" s="5"/>
      <c r="F6823" s="5"/>
      <c r="G6823" s="26"/>
      <c r="H6823" s="7"/>
      <c r="I6823" s="5"/>
      <c r="J6823" s="11" t="s">
        <v>1010</v>
      </c>
      <c r="K6823" s="45" t="s">
        <v>12413</v>
      </c>
      <c r="L6823" s="45" t="s">
        <v>6762</v>
      </c>
      <c r="M6823" s="45" t="s">
        <v>8891</v>
      </c>
      <c r="N6823" s="45" t="s">
        <v>6266</v>
      </c>
      <c r="O6823" s="45" t="s">
        <v>5534</v>
      </c>
      <c r="P6823" s="115" t="s">
        <v>12417</v>
      </c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  <c r="AX6823" s="5"/>
    </row>
    <row r="6824" spans="1:50" ht="24" x14ac:dyDescent="0.2">
      <c r="A6824" s="11"/>
      <c r="B6824" s="14"/>
      <c r="C6824" s="5"/>
      <c r="D6824" s="5"/>
      <c r="E6824" s="5"/>
      <c r="F6824" s="5"/>
      <c r="G6824" s="26"/>
      <c r="H6824" s="7"/>
      <c r="I6824" s="5"/>
      <c r="J6824" s="11" t="s">
        <v>1010</v>
      </c>
      <c r="K6824" s="45" t="s">
        <v>12413</v>
      </c>
      <c r="L6824" s="45" t="s">
        <v>6762</v>
      </c>
      <c r="M6824" s="45" t="s">
        <v>12418</v>
      </c>
      <c r="N6824" s="45" t="s">
        <v>6266</v>
      </c>
      <c r="O6824" s="45" t="s">
        <v>8899</v>
      </c>
      <c r="P6824" s="115" t="s">
        <v>12419</v>
      </c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  <c r="AX6824" s="5"/>
    </row>
    <row r="6825" spans="1:50" ht="48" x14ac:dyDescent="0.2">
      <c r="A6825" s="11"/>
      <c r="B6825" s="14"/>
      <c r="C6825" s="5"/>
      <c r="D6825" s="5"/>
      <c r="E6825" s="5"/>
      <c r="F6825" s="5"/>
      <c r="G6825" s="26"/>
      <c r="H6825" s="23"/>
      <c r="I6825" s="5"/>
      <c r="J6825" s="11" t="s">
        <v>1010</v>
      </c>
      <c r="K6825" s="45" t="s">
        <v>12420</v>
      </c>
      <c r="L6825" s="45" t="s">
        <v>12421</v>
      </c>
      <c r="M6825" s="45" t="s">
        <v>12422</v>
      </c>
      <c r="N6825" s="45" t="s">
        <v>6266</v>
      </c>
      <c r="O6825" s="45" t="s">
        <v>8375</v>
      </c>
      <c r="P6825" s="115" t="s">
        <v>5005</v>
      </c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</row>
    <row r="6826" spans="1:50" ht="96" x14ac:dyDescent="0.2">
      <c r="A6826" s="11"/>
      <c r="B6826" s="14"/>
      <c r="C6826" s="5"/>
      <c r="D6826" s="5"/>
      <c r="E6826" s="5"/>
      <c r="F6826" s="5"/>
      <c r="G6826" s="26"/>
      <c r="H6826" s="23"/>
      <c r="I6826" s="5"/>
      <c r="J6826" s="11" t="s">
        <v>1010</v>
      </c>
      <c r="K6826" s="45" t="s">
        <v>12423</v>
      </c>
      <c r="L6826" s="45" t="s">
        <v>12424</v>
      </c>
      <c r="M6826" s="45" t="s">
        <v>12425</v>
      </c>
      <c r="N6826" s="45" t="s">
        <v>6266</v>
      </c>
      <c r="O6826" s="45" t="s">
        <v>12426</v>
      </c>
      <c r="P6826" s="115" t="s">
        <v>5005</v>
      </c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  <c r="AX6826" s="5"/>
    </row>
    <row r="6827" spans="1:50" ht="96" x14ac:dyDescent="0.2">
      <c r="A6827" s="11"/>
      <c r="B6827" s="14"/>
      <c r="C6827" s="5"/>
      <c r="D6827" s="5"/>
      <c r="E6827" s="5"/>
      <c r="F6827" s="5"/>
      <c r="G6827" s="26"/>
      <c r="H6827" s="7"/>
      <c r="I6827" s="5"/>
      <c r="J6827" s="11" t="s">
        <v>1010</v>
      </c>
      <c r="K6827" s="45" t="s">
        <v>12423</v>
      </c>
      <c r="L6827" s="45" t="s">
        <v>12424</v>
      </c>
      <c r="M6827" s="45" t="s">
        <v>12427</v>
      </c>
      <c r="N6827" s="45" t="s">
        <v>6266</v>
      </c>
      <c r="O6827" s="45" t="s">
        <v>6362</v>
      </c>
      <c r="P6827" s="115" t="s">
        <v>12428</v>
      </c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  <c r="AX6827" s="5"/>
    </row>
    <row r="6828" spans="1:50" ht="96" x14ac:dyDescent="0.2">
      <c r="A6828" s="11"/>
      <c r="B6828" s="14"/>
      <c r="C6828" s="5"/>
      <c r="D6828" s="5"/>
      <c r="E6828" s="5"/>
      <c r="F6828" s="5"/>
      <c r="G6828" s="26"/>
      <c r="H6828" s="7"/>
      <c r="I6828" s="5"/>
      <c r="J6828" s="11" t="s">
        <v>1010</v>
      </c>
      <c r="K6828" s="45" t="s">
        <v>12423</v>
      </c>
      <c r="L6828" s="45" t="s">
        <v>12429</v>
      </c>
      <c r="M6828" s="45" t="s">
        <v>9530</v>
      </c>
      <c r="N6828" s="45" t="s">
        <v>6266</v>
      </c>
      <c r="O6828" s="45" t="s">
        <v>5116</v>
      </c>
      <c r="P6828" s="115" t="s">
        <v>12430</v>
      </c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</row>
    <row r="6829" spans="1:50" ht="96" x14ac:dyDescent="0.2">
      <c r="A6829" s="11"/>
      <c r="B6829" s="14"/>
      <c r="C6829" s="5"/>
      <c r="D6829" s="5"/>
      <c r="E6829" s="5"/>
      <c r="F6829" s="5"/>
      <c r="G6829" s="26"/>
      <c r="H6829" s="7"/>
      <c r="I6829" s="5"/>
      <c r="J6829" s="11" t="s">
        <v>1010</v>
      </c>
      <c r="K6829" s="45" t="s">
        <v>12423</v>
      </c>
      <c r="L6829" s="45" t="s">
        <v>12424</v>
      </c>
      <c r="M6829" s="45" t="s">
        <v>9530</v>
      </c>
      <c r="N6829" s="45" t="s">
        <v>6266</v>
      </c>
      <c r="O6829" s="45" t="s">
        <v>5534</v>
      </c>
      <c r="P6829" s="115" t="s">
        <v>12430</v>
      </c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</row>
    <row r="6830" spans="1:50" ht="96" x14ac:dyDescent="0.2">
      <c r="A6830" s="11"/>
      <c r="B6830" s="14"/>
      <c r="C6830" s="5"/>
      <c r="D6830" s="5"/>
      <c r="E6830" s="5"/>
      <c r="F6830" s="5"/>
      <c r="G6830" s="26"/>
      <c r="H6830" s="7"/>
      <c r="I6830" s="5"/>
      <c r="J6830" s="11" t="s">
        <v>1010</v>
      </c>
      <c r="K6830" s="45" t="s">
        <v>12423</v>
      </c>
      <c r="L6830" s="45" t="s">
        <v>12424</v>
      </c>
      <c r="M6830" s="45" t="s">
        <v>12431</v>
      </c>
      <c r="N6830" s="45" t="s">
        <v>6266</v>
      </c>
      <c r="O6830" s="45" t="s">
        <v>12432</v>
      </c>
      <c r="P6830" s="115" t="s">
        <v>12433</v>
      </c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  <c r="AX6830" s="5"/>
    </row>
    <row r="6831" spans="1:50" ht="96" x14ac:dyDescent="0.2">
      <c r="A6831" s="11"/>
      <c r="B6831" s="14"/>
      <c r="C6831" s="5"/>
      <c r="D6831" s="5"/>
      <c r="E6831" s="5"/>
      <c r="F6831" s="5"/>
      <c r="G6831" s="26"/>
      <c r="H6831" s="23"/>
      <c r="I6831" s="5"/>
      <c r="J6831" s="11" t="s">
        <v>1010</v>
      </c>
      <c r="K6831" s="45" t="s">
        <v>12423</v>
      </c>
      <c r="L6831" s="45" t="s">
        <v>12424</v>
      </c>
      <c r="M6831" s="45" t="s">
        <v>12434</v>
      </c>
      <c r="N6831" s="45" t="s">
        <v>6266</v>
      </c>
      <c r="O6831" s="45" t="s">
        <v>8899</v>
      </c>
      <c r="P6831" s="115" t="s">
        <v>12435</v>
      </c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  <c r="AX6831" s="5"/>
    </row>
    <row r="6832" spans="1:50" ht="24" x14ac:dyDescent="0.2">
      <c r="A6832" s="11"/>
      <c r="B6832" s="14"/>
      <c r="C6832" s="5"/>
      <c r="D6832" s="5"/>
      <c r="E6832" s="5"/>
      <c r="F6832" s="5"/>
      <c r="G6832" s="26"/>
      <c r="H6832" s="23"/>
      <c r="I6832" s="5"/>
      <c r="J6832" s="11" t="s">
        <v>1009</v>
      </c>
      <c r="K6832" s="45" t="s">
        <v>12436</v>
      </c>
      <c r="L6832" s="45" t="s">
        <v>12437</v>
      </c>
      <c r="M6832" s="45" t="s">
        <v>8262</v>
      </c>
      <c r="N6832" s="45" t="s">
        <v>6266</v>
      </c>
      <c r="O6832" s="45" t="s">
        <v>5824</v>
      </c>
      <c r="P6832" s="115" t="s">
        <v>12438</v>
      </c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</row>
    <row r="6833" spans="1:50" ht="24" x14ac:dyDescent="0.2">
      <c r="A6833" s="11"/>
      <c r="B6833" s="14"/>
      <c r="C6833" s="5"/>
      <c r="D6833" s="5"/>
      <c r="E6833" s="5"/>
      <c r="F6833" s="5"/>
      <c r="G6833" s="26"/>
      <c r="H6833" s="23"/>
      <c r="I6833" s="5"/>
      <c r="J6833" s="11" t="s">
        <v>1009</v>
      </c>
      <c r="K6833" s="45" t="s">
        <v>12413</v>
      </c>
      <c r="L6833" s="45" t="s">
        <v>12439</v>
      </c>
      <c r="M6833" s="45" t="s">
        <v>8891</v>
      </c>
      <c r="N6833" s="45" t="s">
        <v>6266</v>
      </c>
      <c r="O6833" s="45" t="s">
        <v>5104</v>
      </c>
      <c r="P6833" s="115" t="s">
        <v>5005</v>
      </c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</row>
    <row r="6834" spans="1:50" ht="24" x14ac:dyDescent="0.2">
      <c r="A6834" s="11"/>
      <c r="B6834" s="14"/>
      <c r="C6834" s="5"/>
      <c r="D6834" s="5"/>
      <c r="E6834" s="5"/>
      <c r="F6834" s="5"/>
      <c r="G6834" s="26"/>
      <c r="H6834" s="23"/>
      <c r="I6834" s="5"/>
      <c r="J6834" s="11" t="s">
        <v>1009</v>
      </c>
      <c r="K6834" s="45" t="s">
        <v>12440</v>
      </c>
      <c r="L6834" s="45" t="s">
        <v>12441</v>
      </c>
      <c r="M6834" s="45" t="s">
        <v>8262</v>
      </c>
      <c r="N6834" s="45" t="s">
        <v>6266</v>
      </c>
      <c r="O6834" s="45" t="s">
        <v>5824</v>
      </c>
      <c r="P6834" s="115" t="s">
        <v>5005</v>
      </c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  <c r="AX6834" s="5"/>
    </row>
    <row r="6835" spans="1:50" ht="24" x14ac:dyDescent="0.2">
      <c r="A6835" s="11"/>
      <c r="B6835" s="14"/>
      <c r="C6835" s="5"/>
      <c r="D6835" s="5"/>
      <c r="E6835" s="5"/>
      <c r="F6835" s="5"/>
      <c r="G6835" s="26"/>
      <c r="H6835" s="23"/>
      <c r="I6835" s="5"/>
      <c r="J6835" s="11" t="s">
        <v>1009</v>
      </c>
      <c r="K6835" s="45" t="s">
        <v>12442</v>
      </c>
      <c r="L6835" s="45" t="s">
        <v>12441</v>
      </c>
      <c r="M6835" s="45" t="s">
        <v>8262</v>
      </c>
      <c r="N6835" s="45" t="s">
        <v>5370</v>
      </c>
      <c r="O6835" s="45" t="s">
        <v>5104</v>
      </c>
      <c r="P6835" s="115" t="s">
        <v>5005</v>
      </c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</row>
    <row r="6836" spans="1:50" ht="48" x14ac:dyDescent="0.2">
      <c r="A6836" s="11"/>
      <c r="B6836" s="14"/>
      <c r="C6836" s="5"/>
      <c r="D6836" s="5"/>
      <c r="E6836" s="5"/>
      <c r="F6836" s="5"/>
      <c r="G6836" s="26"/>
      <c r="H6836" s="23"/>
      <c r="I6836" s="5"/>
      <c r="J6836" s="11" t="s">
        <v>1009</v>
      </c>
      <c r="K6836" s="45" t="s">
        <v>12443</v>
      </c>
      <c r="L6836" s="45" t="s">
        <v>12444</v>
      </c>
      <c r="M6836" s="45" t="s">
        <v>9276</v>
      </c>
      <c r="N6836" s="45" t="s">
        <v>5370</v>
      </c>
      <c r="O6836" s="45" t="s">
        <v>5104</v>
      </c>
      <c r="P6836" s="115" t="s">
        <v>5005</v>
      </c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  <c r="AX6836" s="5"/>
    </row>
    <row r="6837" spans="1:50" ht="16.5" x14ac:dyDescent="0.2">
      <c r="A6837" s="11"/>
      <c r="B6837" s="5"/>
      <c r="C6837" s="16" t="s">
        <v>536</v>
      </c>
      <c r="D6837" s="5"/>
      <c r="E6837" s="5"/>
      <c r="F6837" s="5"/>
      <c r="G6837" s="26"/>
      <c r="H6837" s="23"/>
      <c r="I6837" s="5"/>
      <c r="J6837" s="11"/>
      <c r="K6837" s="45"/>
      <c r="L6837" s="45"/>
      <c r="M6837" s="45"/>
      <c r="N6837" s="45"/>
      <c r="O6837" s="45"/>
      <c r="P6837" s="113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</row>
    <row r="6838" spans="1:50" x14ac:dyDescent="0.2">
      <c r="A6838" s="11"/>
      <c r="B6838" s="5"/>
      <c r="C6838" s="5"/>
      <c r="D6838" s="5"/>
      <c r="E6838" s="5"/>
      <c r="F6838" s="5"/>
      <c r="G6838" s="24" t="s">
        <v>3438</v>
      </c>
      <c r="H6838" s="23"/>
      <c r="I6838" s="5"/>
      <c r="J6838" s="11"/>
      <c r="K6838" s="45"/>
      <c r="L6838" s="45"/>
      <c r="M6838" s="45"/>
      <c r="N6838" s="45"/>
      <c r="O6838" s="45"/>
      <c r="P6838" s="113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  <c r="AX6838" s="5"/>
    </row>
    <row r="6839" spans="1:50" ht="25.5" x14ac:dyDescent="0.2">
      <c r="A6839" s="11"/>
      <c r="B6839" s="5"/>
      <c r="C6839" s="5"/>
      <c r="D6839" s="5"/>
      <c r="E6839" s="5"/>
      <c r="F6839" s="5"/>
      <c r="G6839" s="27" t="s">
        <v>4421</v>
      </c>
      <c r="H6839" s="39"/>
      <c r="I6839" s="11"/>
      <c r="J6839" s="11"/>
      <c r="K6839" s="53"/>
      <c r="L6839" s="45"/>
      <c r="M6839" s="45" t="s">
        <v>1820</v>
      </c>
      <c r="N6839" s="45" t="s">
        <v>1127</v>
      </c>
      <c r="O6839" s="45"/>
      <c r="P6839" s="113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</row>
    <row r="6840" spans="1:50" ht="25.5" x14ac:dyDescent="0.2">
      <c r="A6840" s="11"/>
      <c r="B6840" s="5"/>
      <c r="C6840" s="5"/>
      <c r="D6840" s="5"/>
      <c r="E6840" s="5"/>
      <c r="F6840" s="5"/>
      <c r="G6840" s="27" t="s">
        <v>4421</v>
      </c>
      <c r="H6840" s="39"/>
      <c r="I6840" s="11"/>
      <c r="J6840" s="11"/>
      <c r="K6840" s="53"/>
      <c r="L6840" s="45"/>
      <c r="M6840" s="45" t="s">
        <v>2756</v>
      </c>
      <c r="N6840" s="45" t="s">
        <v>1127</v>
      </c>
      <c r="O6840" s="45"/>
      <c r="P6840" s="113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  <c r="AX6840" s="5"/>
    </row>
    <row r="6841" spans="1:50" x14ac:dyDescent="0.2">
      <c r="A6841" s="11"/>
      <c r="B6841" s="5"/>
      <c r="C6841" s="5"/>
      <c r="D6841" s="5"/>
      <c r="E6841" s="5"/>
      <c r="F6841" s="5"/>
      <c r="G6841" s="26"/>
      <c r="H6841" s="11" t="s">
        <v>2240</v>
      </c>
      <c r="I6841" s="5"/>
      <c r="J6841" s="11"/>
      <c r="K6841" s="45"/>
      <c r="L6841" s="45"/>
      <c r="M6841" s="45"/>
      <c r="N6841" s="45"/>
      <c r="O6841" s="45"/>
      <c r="P6841" s="113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  <c r="AX6841" s="5"/>
    </row>
    <row r="6842" spans="1:50" x14ac:dyDescent="0.2">
      <c r="A6842" s="11"/>
      <c r="B6842" s="5"/>
      <c r="C6842" s="5"/>
      <c r="D6842" s="5"/>
      <c r="E6842" s="5"/>
      <c r="F6842" s="5"/>
      <c r="G6842" s="26"/>
      <c r="H6842" s="23"/>
      <c r="I6842" s="11" t="s">
        <v>156</v>
      </c>
      <c r="J6842" s="11"/>
      <c r="K6842" s="45"/>
      <c r="L6842" s="45"/>
      <c r="M6842" s="45"/>
      <c r="N6842" s="45"/>
      <c r="O6842" s="45"/>
      <c r="P6842" s="113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</row>
    <row r="6843" spans="1:50" ht="24" x14ac:dyDescent="0.2">
      <c r="A6843" s="11"/>
      <c r="B6843" s="14"/>
      <c r="C6843" s="5"/>
      <c r="D6843" s="5"/>
      <c r="E6843" s="5"/>
      <c r="F6843" s="5"/>
      <c r="G6843" s="26"/>
      <c r="H6843" s="23"/>
      <c r="I6843" s="5"/>
      <c r="J6843" s="11" t="s">
        <v>1010</v>
      </c>
      <c r="K6843" s="45" t="s">
        <v>12445</v>
      </c>
      <c r="L6843" s="45" t="s">
        <v>5613</v>
      </c>
      <c r="M6843" s="45" t="s">
        <v>5004</v>
      </c>
      <c r="N6843" s="45" t="s">
        <v>7939</v>
      </c>
      <c r="O6843" s="45" t="s">
        <v>5824</v>
      </c>
      <c r="P6843" s="115" t="s">
        <v>5005</v>
      </c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</row>
    <row r="6844" spans="1:50" ht="24" x14ac:dyDescent="0.2">
      <c r="A6844" s="11"/>
      <c r="B6844" s="14"/>
      <c r="C6844" s="5"/>
      <c r="D6844" s="5"/>
      <c r="E6844" s="5"/>
      <c r="F6844" s="5"/>
      <c r="G6844" s="26"/>
      <c r="H6844" s="39"/>
      <c r="I6844" s="5"/>
      <c r="J6844" s="11" t="s">
        <v>1010</v>
      </c>
      <c r="K6844" s="45" t="s">
        <v>12445</v>
      </c>
      <c r="L6844" s="45" t="s">
        <v>6762</v>
      </c>
      <c r="M6844" s="45" t="s">
        <v>8562</v>
      </c>
      <c r="N6844" s="45" t="s">
        <v>7736</v>
      </c>
      <c r="O6844" s="45" t="s">
        <v>5534</v>
      </c>
      <c r="P6844" s="115" t="s">
        <v>12446</v>
      </c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</row>
    <row r="6845" spans="1:50" ht="24" x14ac:dyDescent="0.2">
      <c r="A6845" s="11"/>
      <c r="B6845" s="14"/>
      <c r="C6845" s="5"/>
      <c r="D6845" s="5"/>
      <c r="E6845" s="5"/>
      <c r="F6845" s="5"/>
      <c r="G6845" s="26"/>
      <c r="H6845" s="39"/>
      <c r="I6845" s="5"/>
      <c r="J6845" s="11" t="s">
        <v>1010</v>
      </c>
      <c r="K6845" s="45" t="s">
        <v>12445</v>
      </c>
      <c r="L6845" s="45" t="s">
        <v>6279</v>
      </c>
      <c r="M6845" s="45" t="s">
        <v>7448</v>
      </c>
      <c r="N6845" s="45" t="s">
        <v>7736</v>
      </c>
      <c r="O6845" s="45" t="s">
        <v>5824</v>
      </c>
      <c r="P6845" s="115" t="s">
        <v>5005</v>
      </c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</row>
    <row r="6846" spans="1:50" ht="24" x14ac:dyDescent="0.2">
      <c r="A6846" s="11"/>
      <c r="B6846" s="14"/>
      <c r="C6846" s="5"/>
      <c r="D6846" s="5"/>
      <c r="E6846" s="5"/>
      <c r="F6846" s="5"/>
      <c r="G6846" s="26"/>
      <c r="H6846" s="39"/>
      <c r="I6846" s="5"/>
      <c r="J6846" s="11" t="s">
        <v>1010</v>
      </c>
      <c r="K6846" s="45" t="s">
        <v>12445</v>
      </c>
      <c r="L6846" s="45" t="s">
        <v>6279</v>
      </c>
      <c r="M6846" s="45" t="s">
        <v>12320</v>
      </c>
      <c r="N6846" s="45" t="s">
        <v>7736</v>
      </c>
      <c r="O6846" s="45" t="s">
        <v>5534</v>
      </c>
      <c r="P6846" s="115" t="s">
        <v>12447</v>
      </c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  <c r="AX6846" s="5"/>
    </row>
    <row r="6847" spans="1:50" ht="24" x14ac:dyDescent="0.2">
      <c r="A6847" s="11"/>
      <c r="B6847" s="14"/>
      <c r="C6847" s="5"/>
      <c r="D6847" s="5"/>
      <c r="E6847" s="5"/>
      <c r="F6847" s="5"/>
      <c r="G6847" s="26"/>
      <c r="H6847" s="23"/>
      <c r="I6847" s="5"/>
      <c r="J6847" s="11" t="s">
        <v>1010</v>
      </c>
      <c r="K6847" s="45" t="s">
        <v>12445</v>
      </c>
      <c r="L6847" s="45" t="s">
        <v>6226</v>
      </c>
      <c r="M6847" s="45" t="s">
        <v>10731</v>
      </c>
      <c r="N6847" s="45" t="s">
        <v>7098</v>
      </c>
      <c r="O6847" s="45" t="s">
        <v>6751</v>
      </c>
      <c r="P6847" s="115" t="s">
        <v>5005</v>
      </c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</row>
    <row r="6848" spans="1:50" ht="24" x14ac:dyDescent="0.2">
      <c r="A6848" s="11"/>
      <c r="B6848" s="14"/>
      <c r="C6848" s="5"/>
      <c r="D6848" s="5"/>
      <c r="E6848" s="5"/>
      <c r="F6848" s="5"/>
      <c r="G6848" s="26"/>
      <c r="H6848" s="23"/>
      <c r="I6848" s="5"/>
      <c r="J6848" s="11" t="s">
        <v>1010</v>
      </c>
      <c r="K6848" s="45" t="s">
        <v>12445</v>
      </c>
      <c r="L6848" s="45" t="s">
        <v>6549</v>
      </c>
      <c r="M6848" s="45" t="s">
        <v>5004</v>
      </c>
      <c r="N6848" s="45" t="s">
        <v>7939</v>
      </c>
      <c r="O6848" s="45" t="s">
        <v>6392</v>
      </c>
      <c r="P6848" s="115" t="s">
        <v>5005</v>
      </c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  <c r="AX6848" s="5"/>
    </row>
    <row r="6849" spans="1:50" ht="24" x14ac:dyDescent="0.2">
      <c r="A6849" s="11"/>
      <c r="B6849" s="14"/>
      <c r="C6849" s="5"/>
      <c r="D6849" s="5"/>
      <c r="E6849" s="5"/>
      <c r="F6849" s="5"/>
      <c r="G6849" s="26"/>
      <c r="H6849" s="7"/>
      <c r="I6849" s="5"/>
      <c r="J6849" s="11" t="s">
        <v>1010</v>
      </c>
      <c r="K6849" s="45" t="s">
        <v>12445</v>
      </c>
      <c r="L6849" s="45" t="s">
        <v>5562</v>
      </c>
      <c r="M6849" s="45" t="s">
        <v>5004</v>
      </c>
      <c r="N6849" s="45" t="s">
        <v>7939</v>
      </c>
      <c r="O6849" s="45" t="s">
        <v>6786</v>
      </c>
      <c r="P6849" s="115" t="s">
        <v>5005</v>
      </c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</row>
    <row r="6850" spans="1:50" ht="24" x14ac:dyDescent="0.2">
      <c r="A6850" s="11"/>
      <c r="B6850" s="14"/>
      <c r="C6850" s="5"/>
      <c r="D6850" s="5"/>
      <c r="E6850" s="5"/>
      <c r="F6850" s="5"/>
      <c r="G6850" s="26"/>
      <c r="H6850" s="23"/>
      <c r="I6850" s="5"/>
      <c r="J6850" s="11" t="s">
        <v>1010</v>
      </c>
      <c r="K6850" s="45" t="s">
        <v>12445</v>
      </c>
      <c r="L6850" s="45" t="s">
        <v>5562</v>
      </c>
      <c r="M6850" s="45" t="s">
        <v>5004</v>
      </c>
      <c r="N6850" s="45" t="s">
        <v>7939</v>
      </c>
      <c r="O6850" s="45" t="s">
        <v>5824</v>
      </c>
      <c r="P6850" s="115" t="s">
        <v>6706</v>
      </c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</row>
    <row r="6851" spans="1:50" x14ac:dyDescent="0.2">
      <c r="A6851" s="11"/>
      <c r="B6851" s="14"/>
      <c r="C6851" s="5"/>
      <c r="D6851" s="5"/>
      <c r="E6851" s="5"/>
      <c r="F6851" s="5"/>
      <c r="G6851" s="26"/>
      <c r="H6851" s="7"/>
      <c r="I6851" s="5"/>
      <c r="J6851" s="11" t="s">
        <v>1010</v>
      </c>
      <c r="K6851" s="45" t="s">
        <v>12445</v>
      </c>
      <c r="L6851" s="45" t="s">
        <v>5518</v>
      </c>
      <c r="M6851" s="45" t="s">
        <v>5004</v>
      </c>
      <c r="N6851" s="45" t="s">
        <v>7098</v>
      </c>
      <c r="O6851" s="45" t="s">
        <v>5824</v>
      </c>
      <c r="P6851" s="115" t="s">
        <v>12448</v>
      </c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  <c r="AX6851" s="5"/>
    </row>
    <row r="6852" spans="1:50" ht="108" x14ac:dyDescent="0.2">
      <c r="A6852" s="11"/>
      <c r="B6852" s="14"/>
      <c r="C6852" s="5"/>
      <c r="D6852" s="5"/>
      <c r="E6852" s="5"/>
      <c r="F6852" s="5"/>
      <c r="G6852" s="26"/>
      <c r="H6852" s="7"/>
      <c r="I6852" s="5"/>
      <c r="J6852" s="11" t="s">
        <v>1010</v>
      </c>
      <c r="K6852" s="45" t="s">
        <v>12445</v>
      </c>
      <c r="L6852" s="45" t="s">
        <v>12449</v>
      </c>
      <c r="M6852" s="45" t="s">
        <v>12422</v>
      </c>
      <c r="N6852" s="45" t="s">
        <v>7736</v>
      </c>
      <c r="O6852" s="45" t="s">
        <v>8959</v>
      </c>
      <c r="P6852" s="115" t="s">
        <v>5005</v>
      </c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</row>
    <row r="6853" spans="1:50" ht="108" x14ac:dyDescent="0.2">
      <c r="A6853" s="11"/>
      <c r="B6853" s="14"/>
      <c r="C6853" s="5"/>
      <c r="D6853" s="5"/>
      <c r="E6853" s="5"/>
      <c r="F6853" s="5"/>
      <c r="G6853" s="26"/>
      <c r="H6853" s="39"/>
      <c r="I6853" s="5"/>
      <c r="J6853" s="11" t="s">
        <v>1010</v>
      </c>
      <c r="K6853" s="45" t="s">
        <v>12445</v>
      </c>
      <c r="L6853" s="45" t="s">
        <v>12449</v>
      </c>
      <c r="M6853" s="45" t="s">
        <v>7587</v>
      </c>
      <c r="N6853" s="45" t="s">
        <v>7736</v>
      </c>
      <c r="O6853" s="45" t="s">
        <v>5824</v>
      </c>
      <c r="P6853" s="115" t="s">
        <v>12450</v>
      </c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</row>
    <row r="6854" spans="1:50" ht="24" x14ac:dyDescent="0.2">
      <c r="A6854" s="11"/>
      <c r="B6854" s="14"/>
      <c r="C6854" s="5"/>
      <c r="D6854" s="5"/>
      <c r="E6854" s="5"/>
      <c r="F6854" s="5"/>
      <c r="G6854" s="26"/>
      <c r="H6854" s="39"/>
      <c r="I6854" s="5"/>
      <c r="J6854" s="11" t="s">
        <v>1010</v>
      </c>
      <c r="K6854" s="45" t="s">
        <v>12451</v>
      </c>
      <c r="L6854" s="45" t="s">
        <v>12452</v>
      </c>
      <c r="M6854" s="45" t="s">
        <v>12453</v>
      </c>
      <c r="N6854" s="45" t="s">
        <v>5098</v>
      </c>
      <c r="O6854" s="45" t="s">
        <v>5534</v>
      </c>
      <c r="P6854" s="115" t="s">
        <v>9178</v>
      </c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</row>
    <row r="6855" spans="1:50" ht="24" x14ac:dyDescent="0.2">
      <c r="A6855" s="11"/>
      <c r="B6855" s="14"/>
      <c r="C6855" s="5"/>
      <c r="D6855" s="5"/>
      <c r="E6855" s="5"/>
      <c r="F6855" s="5"/>
      <c r="G6855" s="26"/>
      <c r="H6855" s="7"/>
      <c r="I6855" s="5"/>
      <c r="J6855" s="11" t="s">
        <v>1010</v>
      </c>
      <c r="K6855" s="45" t="s">
        <v>12454</v>
      </c>
      <c r="L6855" s="45" t="s">
        <v>5558</v>
      </c>
      <c r="M6855" s="45" t="s">
        <v>7446</v>
      </c>
      <c r="N6855" s="45" t="s">
        <v>10545</v>
      </c>
      <c r="O6855" s="45" t="s">
        <v>5534</v>
      </c>
      <c r="P6855" s="115" t="s">
        <v>5828</v>
      </c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</row>
    <row r="6856" spans="1:50" ht="24" x14ac:dyDescent="0.2">
      <c r="A6856" s="11"/>
      <c r="B6856" s="14"/>
      <c r="C6856" s="5"/>
      <c r="D6856" s="5"/>
      <c r="E6856" s="5"/>
      <c r="F6856" s="5"/>
      <c r="G6856" s="26"/>
      <c r="H6856" s="7"/>
      <c r="I6856" s="5"/>
      <c r="J6856" s="11" t="s">
        <v>1010</v>
      </c>
      <c r="K6856" s="45" t="s">
        <v>12455</v>
      </c>
      <c r="L6856" s="45" t="s">
        <v>5138</v>
      </c>
      <c r="M6856" s="45" t="s">
        <v>12456</v>
      </c>
      <c r="N6856" s="45" t="s">
        <v>7098</v>
      </c>
      <c r="O6856" s="45" t="s">
        <v>6751</v>
      </c>
      <c r="P6856" s="115" t="s">
        <v>12448</v>
      </c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</row>
    <row r="6857" spans="1:50" ht="24" x14ac:dyDescent="0.2">
      <c r="A6857" s="11"/>
      <c r="B6857" s="14"/>
      <c r="C6857" s="5"/>
      <c r="D6857" s="5"/>
      <c r="E6857" s="5"/>
      <c r="F6857" s="5"/>
      <c r="G6857" s="26"/>
      <c r="H6857" s="23"/>
      <c r="I6857" s="5"/>
      <c r="J6857" s="11" t="s">
        <v>1010</v>
      </c>
      <c r="K6857" s="45" t="s">
        <v>12455</v>
      </c>
      <c r="L6857" s="45" t="s">
        <v>5138</v>
      </c>
      <c r="M6857" s="45" t="s">
        <v>8562</v>
      </c>
      <c r="N6857" s="45" t="s">
        <v>7736</v>
      </c>
      <c r="O6857" s="45" t="s">
        <v>5534</v>
      </c>
      <c r="P6857" s="115" t="s">
        <v>9336</v>
      </c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</row>
    <row r="6858" spans="1:50" ht="36" x14ac:dyDescent="0.2">
      <c r="A6858" s="11"/>
      <c r="B6858" s="14"/>
      <c r="C6858" s="5"/>
      <c r="D6858" s="5"/>
      <c r="E6858" s="5"/>
      <c r="F6858" s="5"/>
      <c r="G6858" s="26"/>
      <c r="H6858" s="7"/>
      <c r="I6858" s="5"/>
      <c r="J6858" s="11" t="s">
        <v>1010</v>
      </c>
      <c r="K6858" s="45" t="s">
        <v>12457</v>
      </c>
      <c r="L6858" s="45" t="s">
        <v>5008</v>
      </c>
      <c r="M6858" s="45" t="s">
        <v>5004</v>
      </c>
      <c r="N6858" s="45" t="s">
        <v>7098</v>
      </c>
      <c r="O6858" s="45" t="s">
        <v>12458</v>
      </c>
      <c r="P6858" s="115" t="s">
        <v>5005</v>
      </c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</row>
    <row r="6859" spans="1:50" ht="36" x14ac:dyDescent="0.2">
      <c r="A6859" s="11"/>
      <c r="B6859" s="14"/>
      <c r="C6859" s="5"/>
      <c r="D6859" s="5"/>
      <c r="E6859" s="5"/>
      <c r="F6859" s="5"/>
      <c r="G6859" s="26"/>
      <c r="H6859" s="39"/>
      <c r="I6859" s="5"/>
      <c r="J6859" s="11" t="s">
        <v>1010</v>
      </c>
      <c r="K6859" s="45" t="s">
        <v>12457</v>
      </c>
      <c r="L6859" s="45" t="s">
        <v>5008</v>
      </c>
      <c r="M6859" s="45" t="s">
        <v>5058</v>
      </c>
      <c r="N6859" s="45" t="s">
        <v>7098</v>
      </c>
      <c r="O6859" s="45" t="s">
        <v>7477</v>
      </c>
      <c r="P6859" s="115" t="s">
        <v>12459</v>
      </c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</row>
    <row r="6860" spans="1:50" ht="36" x14ac:dyDescent="0.2">
      <c r="A6860" s="11"/>
      <c r="B6860" s="14"/>
      <c r="C6860" s="5"/>
      <c r="D6860" s="5"/>
      <c r="E6860" s="5"/>
      <c r="F6860" s="5"/>
      <c r="G6860" s="26"/>
      <c r="H6860" s="39"/>
      <c r="I6860" s="5"/>
      <c r="J6860" s="11" t="s">
        <v>1010</v>
      </c>
      <c r="K6860" s="45" t="s">
        <v>12457</v>
      </c>
      <c r="L6860" s="45" t="s">
        <v>5008</v>
      </c>
      <c r="M6860" s="45" t="s">
        <v>5058</v>
      </c>
      <c r="N6860" s="45" t="s">
        <v>7098</v>
      </c>
      <c r="O6860" s="45" t="s">
        <v>5116</v>
      </c>
      <c r="P6860" s="115" t="s">
        <v>6377</v>
      </c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</row>
    <row r="6861" spans="1:50" ht="36" x14ac:dyDescent="0.2">
      <c r="A6861" s="11"/>
      <c r="B6861" s="14"/>
      <c r="C6861" s="5"/>
      <c r="D6861" s="5"/>
      <c r="E6861" s="5"/>
      <c r="F6861" s="5"/>
      <c r="G6861" s="26"/>
      <c r="H6861" s="23"/>
      <c r="I6861" s="5"/>
      <c r="J6861" s="11" t="s">
        <v>1010</v>
      </c>
      <c r="K6861" s="45" t="s">
        <v>12457</v>
      </c>
      <c r="L6861" s="45" t="s">
        <v>5008</v>
      </c>
      <c r="M6861" s="45" t="s">
        <v>12381</v>
      </c>
      <c r="N6861" s="45" t="s">
        <v>7736</v>
      </c>
      <c r="O6861" s="45" t="s">
        <v>5534</v>
      </c>
      <c r="P6861" s="115" t="s">
        <v>5005</v>
      </c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</row>
    <row r="6862" spans="1:50" ht="36" x14ac:dyDescent="0.2">
      <c r="A6862" s="11"/>
      <c r="B6862" s="14"/>
      <c r="C6862" s="5"/>
      <c r="D6862" s="5"/>
      <c r="E6862" s="5"/>
      <c r="F6862" s="5"/>
      <c r="G6862" s="26"/>
      <c r="H6862" s="7"/>
      <c r="I6862" s="5"/>
      <c r="J6862" s="11" t="s">
        <v>1010</v>
      </c>
      <c r="K6862" s="45" t="s">
        <v>12457</v>
      </c>
      <c r="L6862" s="45" t="s">
        <v>5008</v>
      </c>
      <c r="M6862" s="45" t="s">
        <v>12460</v>
      </c>
      <c r="N6862" s="45" t="s">
        <v>7736</v>
      </c>
      <c r="O6862" s="45" t="s">
        <v>5116</v>
      </c>
      <c r="P6862" s="115" t="s">
        <v>8368</v>
      </c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</row>
    <row r="6863" spans="1:50" ht="36" x14ac:dyDescent="0.2">
      <c r="A6863" s="11"/>
      <c r="B6863" s="14"/>
      <c r="C6863" s="5"/>
      <c r="D6863" s="5"/>
      <c r="E6863" s="5"/>
      <c r="F6863" s="5"/>
      <c r="G6863" s="26"/>
      <c r="H6863" s="7"/>
      <c r="I6863" s="5"/>
      <c r="J6863" s="11" t="s">
        <v>1010</v>
      </c>
      <c r="K6863" s="45" t="s">
        <v>12457</v>
      </c>
      <c r="L6863" s="45" t="s">
        <v>5008</v>
      </c>
      <c r="M6863" s="45" t="s">
        <v>12461</v>
      </c>
      <c r="N6863" s="45"/>
      <c r="O6863" s="45"/>
      <c r="P6863" s="11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</row>
    <row r="6864" spans="1:50" x14ac:dyDescent="0.2">
      <c r="A6864" s="11"/>
      <c r="B6864" s="5"/>
      <c r="C6864" s="5"/>
      <c r="D6864" s="5"/>
      <c r="E6864" s="5"/>
      <c r="F6864" s="15" t="s">
        <v>1007</v>
      </c>
      <c r="G6864" s="26"/>
      <c r="H6864" s="23"/>
      <c r="I6864" s="5"/>
      <c r="J6864" s="11"/>
      <c r="K6864" s="45"/>
      <c r="L6864" s="45"/>
      <c r="M6864" s="45"/>
      <c r="N6864" s="45"/>
      <c r="O6864" s="45"/>
      <c r="P6864" s="113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</row>
    <row r="6865" spans="1:50" x14ac:dyDescent="0.2">
      <c r="A6865" s="11"/>
      <c r="B6865" s="5"/>
      <c r="C6865" s="5"/>
      <c r="D6865" s="5"/>
      <c r="E6865" s="5"/>
      <c r="F6865" s="5"/>
      <c r="G6865" s="24" t="s">
        <v>3888</v>
      </c>
      <c r="H6865" s="23"/>
      <c r="I6865" s="5"/>
      <c r="J6865" s="11"/>
      <c r="K6865" s="45"/>
      <c r="L6865" s="45"/>
      <c r="M6865" s="45"/>
      <c r="N6865" s="45"/>
      <c r="O6865" s="45"/>
      <c r="P6865" s="113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</row>
    <row r="6866" spans="1:50" ht="24" x14ac:dyDescent="0.2">
      <c r="A6866" s="11"/>
      <c r="B6866" s="14"/>
      <c r="C6866" s="5"/>
      <c r="D6866" s="5"/>
      <c r="E6866" s="5"/>
      <c r="F6866" s="5"/>
      <c r="G6866" s="26"/>
      <c r="H6866" s="23"/>
      <c r="I6866" s="5"/>
      <c r="J6866" s="11" t="s">
        <v>1010</v>
      </c>
      <c r="K6866" s="45" t="s">
        <v>12462</v>
      </c>
      <c r="L6866" s="45" t="s">
        <v>6549</v>
      </c>
      <c r="M6866" s="45" t="s">
        <v>7795</v>
      </c>
      <c r="N6866" s="45" t="s">
        <v>12463</v>
      </c>
      <c r="O6866" s="45" t="s">
        <v>5534</v>
      </c>
      <c r="P6866" s="115" t="s">
        <v>5005</v>
      </c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  <c r="AX6866" s="5"/>
    </row>
    <row r="6867" spans="1:50" x14ac:dyDescent="0.2">
      <c r="A6867" s="11"/>
      <c r="B6867" s="5"/>
      <c r="C6867" s="5"/>
      <c r="D6867" s="5"/>
      <c r="E6867" s="5"/>
      <c r="F6867" s="5"/>
      <c r="G6867" s="24" t="s">
        <v>3889</v>
      </c>
      <c r="H6867" s="23"/>
      <c r="I6867" s="5"/>
      <c r="J6867" s="11"/>
      <c r="K6867" s="45"/>
      <c r="L6867" s="45"/>
      <c r="M6867" s="45"/>
      <c r="N6867" s="45"/>
      <c r="O6867" s="45"/>
      <c r="P6867" s="113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</row>
    <row r="6868" spans="1:50" x14ac:dyDescent="0.2">
      <c r="A6868" s="11"/>
      <c r="B6868" s="5"/>
      <c r="C6868" s="5"/>
      <c r="D6868" s="5"/>
      <c r="E6868" s="5"/>
      <c r="F6868" s="5"/>
      <c r="G6868" s="26"/>
      <c r="H6868" s="23"/>
      <c r="I6868" s="11" t="s">
        <v>1</v>
      </c>
      <c r="J6868" s="11"/>
      <c r="K6868" s="45"/>
      <c r="L6868" s="45"/>
      <c r="M6868" s="45"/>
      <c r="N6868" s="45"/>
      <c r="O6868" s="45"/>
      <c r="P6868" s="113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</row>
    <row r="6869" spans="1:50" ht="72" x14ac:dyDescent="0.2">
      <c r="A6869" s="11"/>
      <c r="B6869" s="14"/>
      <c r="C6869" s="9"/>
      <c r="D6869" s="5"/>
      <c r="E6869" s="5"/>
      <c r="F6869" s="5"/>
      <c r="G6869" s="26"/>
      <c r="H6869" s="7"/>
      <c r="I6869" s="5"/>
      <c r="J6869" s="11" t="s">
        <v>1010</v>
      </c>
      <c r="K6869" s="45" t="s">
        <v>12464</v>
      </c>
      <c r="L6869" s="45" t="s">
        <v>12465</v>
      </c>
      <c r="M6869" s="45" t="s">
        <v>5004</v>
      </c>
      <c r="N6869" s="45" t="s">
        <v>12466</v>
      </c>
      <c r="O6869" s="45" t="s">
        <v>5116</v>
      </c>
      <c r="P6869" s="115" t="s">
        <v>12467</v>
      </c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</row>
    <row r="6870" spans="1:50" x14ac:dyDescent="0.2">
      <c r="A6870" s="11"/>
      <c r="B6870" s="5"/>
      <c r="C6870" s="5"/>
      <c r="D6870" s="5"/>
      <c r="E6870" s="5"/>
      <c r="F6870" s="5"/>
      <c r="G6870" s="24" t="s">
        <v>3890</v>
      </c>
      <c r="H6870" s="23"/>
      <c r="I6870" s="5"/>
      <c r="J6870" s="11"/>
      <c r="K6870" s="45"/>
      <c r="L6870" s="45"/>
      <c r="M6870" s="45"/>
      <c r="N6870" s="45"/>
      <c r="O6870" s="45"/>
      <c r="P6870" s="113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</row>
    <row r="6871" spans="1:50" x14ac:dyDescent="0.2">
      <c r="A6871" s="11"/>
      <c r="B6871" s="5"/>
      <c r="C6871" s="5"/>
      <c r="D6871" s="5"/>
      <c r="E6871" s="5"/>
      <c r="F6871" s="5"/>
      <c r="G6871" s="26"/>
      <c r="H6871" s="23"/>
      <c r="I6871" s="11" t="s">
        <v>1</v>
      </c>
      <c r="J6871" s="11"/>
      <c r="K6871" s="45"/>
      <c r="L6871" s="45"/>
      <c r="M6871" s="45"/>
      <c r="N6871" s="45"/>
      <c r="O6871" s="45"/>
      <c r="P6871" s="113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</row>
    <row r="6872" spans="1:50" ht="60" x14ac:dyDescent="0.2">
      <c r="A6872" s="11"/>
      <c r="B6872" s="14"/>
      <c r="C6872" s="5"/>
      <c r="D6872" s="5"/>
      <c r="E6872" s="5"/>
      <c r="F6872" s="5"/>
      <c r="G6872" s="26"/>
      <c r="H6872" s="23"/>
      <c r="I6872" s="5"/>
      <c r="J6872" s="11" t="s">
        <v>1010</v>
      </c>
      <c r="K6872" s="45" t="s">
        <v>12468</v>
      </c>
      <c r="L6872" s="45" t="s">
        <v>12469</v>
      </c>
      <c r="M6872" s="45" t="s">
        <v>5004</v>
      </c>
      <c r="N6872" s="45" t="s">
        <v>12470</v>
      </c>
      <c r="O6872" s="45" t="s">
        <v>5017</v>
      </c>
      <c r="P6872" s="115" t="s">
        <v>5005</v>
      </c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</row>
    <row r="6873" spans="1:50" ht="60" x14ac:dyDescent="0.2">
      <c r="A6873" s="11"/>
      <c r="B6873" s="14"/>
      <c r="C6873" s="5"/>
      <c r="D6873" s="5"/>
      <c r="E6873" s="5"/>
      <c r="F6873" s="5"/>
      <c r="G6873" s="26"/>
      <c r="H6873" s="7"/>
      <c r="I6873" s="5"/>
      <c r="J6873" s="11" t="s">
        <v>1010</v>
      </c>
      <c r="K6873" s="45" t="s">
        <v>12468</v>
      </c>
      <c r="L6873" s="45" t="s">
        <v>12471</v>
      </c>
      <c r="M6873" s="45" t="s">
        <v>5004</v>
      </c>
      <c r="N6873" s="45" t="s">
        <v>12470</v>
      </c>
      <c r="O6873" s="45" t="s">
        <v>5116</v>
      </c>
      <c r="P6873" s="115" t="s">
        <v>12472</v>
      </c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</row>
    <row r="6874" spans="1:50" x14ac:dyDescent="0.2">
      <c r="A6874" s="11"/>
      <c r="B6874" s="5"/>
      <c r="C6874" s="5"/>
      <c r="D6874" s="5"/>
      <c r="E6874" s="5"/>
      <c r="F6874" s="5"/>
      <c r="G6874" s="24" t="s">
        <v>3439</v>
      </c>
      <c r="H6874" s="23"/>
      <c r="I6874" s="5"/>
      <c r="J6874" s="11"/>
      <c r="K6874" s="45"/>
      <c r="L6874" s="45"/>
      <c r="M6874" s="45"/>
      <c r="N6874" s="45"/>
      <c r="O6874" s="45"/>
      <c r="P6874" s="113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</row>
    <row r="6875" spans="1:50" x14ac:dyDescent="0.2">
      <c r="A6875" s="11"/>
      <c r="B6875" s="5"/>
      <c r="C6875" s="5"/>
      <c r="D6875" s="5"/>
      <c r="E6875" s="5"/>
      <c r="F6875" s="5"/>
      <c r="G6875" s="26"/>
      <c r="H6875" s="23"/>
      <c r="I6875" s="11" t="s">
        <v>157</v>
      </c>
      <c r="J6875" s="11"/>
      <c r="K6875" s="45"/>
      <c r="L6875" s="45"/>
      <c r="M6875" s="45"/>
      <c r="N6875" s="45"/>
      <c r="O6875" s="45"/>
      <c r="P6875" s="113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</row>
    <row r="6876" spans="1:50" ht="24" x14ac:dyDescent="0.2">
      <c r="A6876" s="11"/>
      <c r="B6876" s="14"/>
      <c r="C6876" s="5"/>
      <c r="D6876" s="5"/>
      <c r="E6876" s="5"/>
      <c r="F6876" s="5"/>
      <c r="G6876" s="26"/>
      <c r="H6876" s="23"/>
      <c r="I6876" s="5"/>
      <c r="J6876" s="11" t="s">
        <v>1010</v>
      </c>
      <c r="K6876" s="45" t="s">
        <v>12473</v>
      </c>
      <c r="L6876" s="45" t="s">
        <v>5518</v>
      </c>
      <c r="M6876" s="45" t="s">
        <v>5004</v>
      </c>
      <c r="N6876" s="45" t="s">
        <v>12474</v>
      </c>
      <c r="O6876" s="45" t="s">
        <v>5824</v>
      </c>
      <c r="P6876" s="115" t="s">
        <v>5005</v>
      </c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</row>
    <row r="6877" spans="1:50" ht="24" x14ac:dyDescent="0.2">
      <c r="A6877" s="11"/>
      <c r="B6877" s="14"/>
      <c r="C6877" s="5"/>
      <c r="D6877" s="5"/>
      <c r="E6877" s="5"/>
      <c r="F6877" s="5"/>
      <c r="G6877" s="26"/>
      <c r="H6877" s="7"/>
      <c r="I6877" s="5"/>
      <c r="J6877" s="11" t="s">
        <v>1010</v>
      </c>
      <c r="K6877" s="45" t="s">
        <v>12473</v>
      </c>
      <c r="L6877" s="45" t="s">
        <v>5518</v>
      </c>
      <c r="M6877" s="45" t="s">
        <v>5102</v>
      </c>
      <c r="N6877" s="45" t="s">
        <v>12475</v>
      </c>
      <c r="O6877" s="45" t="s">
        <v>7328</v>
      </c>
      <c r="P6877" s="115" t="s">
        <v>5005</v>
      </c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</row>
    <row r="6878" spans="1:50" ht="24" x14ac:dyDescent="0.2">
      <c r="A6878" s="11"/>
      <c r="B6878" s="14"/>
      <c r="C6878" s="5"/>
      <c r="D6878" s="5"/>
      <c r="E6878" s="5"/>
      <c r="F6878" s="5"/>
      <c r="G6878" s="26"/>
      <c r="H6878" s="7"/>
      <c r="I6878" s="5"/>
      <c r="J6878" s="11" t="s">
        <v>1010</v>
      </c>
      <c r="K6878" s="45" t="s">
        <v>12476</v>
      </c>
      <c r="L6878" s="45" t="s">
        <v>6279</v>
      </c>
      <c r="M6878" s="45" t="s">
        <v>5004</v>
      </c>
      <c r="N6878" s="45" t="s">
        <v>12474</v>
      </c>
      <c r="O6878" s="45" t="s">
        <v>5116</v>
      </c>
      <c r="P6878" s="115" t="s">
        <v>8118</v>
      </c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</row>
    <row r="6879" spans="1:50" ht="24" x14ac:dyDescent="0.2">
      <c r="A6879" s="11"/>
      <c r="B6879" s="14"/>
      <c r="C6879" s="5"/>
      <c r="D6879" s="5"/>
      <c r="E6879" s="5"/>
      <c r="F6879" s="5"/>
      <c r="G6879" s="26"/>
      <c r="H6879" s="23"/>
      <c r="I6879" s="5"/>
      <c r="J6879" s="11" t="s">
        <v>1010</v>
      </c>
      <c r="K6879" s="45" t="s">
        <v>12476</v>
      </c>
      <c r="L6879" s="45" t="s">
        <v>6279</v>
      </c>
      <c r="M6879" s="45" t="s">
        <v>5004</v>
      </c>
      <c r="N6879" s="45" t="s">
        <v>12474</v>
      </c>
      <c r="O6879" s="45" t="s">
        <v>5017</v>
      </c>
      <c r="P6879" s="115" t="s">
        <v>10457</v>
      </c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</row>
    <row r="6880" spans="1:50" ht="24" x14ac:dyDescent="0.2">
      <c r="A6880" s="11"/>
      <c r="B6880" s="14"/>
      <c r="C6880" s="5"/>
      <c r="D6880" s="5"/>
      <c r="E6880" s="5"/>
      <c r="F6880" s="5"/>
      <c r="G6880" s="26"/>
      <c r="H6880" s="23"/>
      <c r="I6880" s="5"/>
      <c r="J6880" s="11" t="s">
        <v>1010</v>
      </c>
      <c r="K6880" s="45" t="s">
        <v>12476</v>
      </c>
      <c r="L6880" s="45" t="s">
        <v>6279</v>
      </c>
      <c r="M6880" s="45" t="s">
        <v>12477</v>
      </c>
      <c r="N6880" s="45" t="s">
        <v>12475</v>
      </c>
      <c r="O6880" s="45" t="s">
        <v>8375</v>
      </c>
      <c r="P6880" s="115" t="s">
        <v>5005</v>
      </c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</row>
    <row r="6881" spans="1:50" ht="24" x14ac:dyDescent="0.2">
      <c r="A6881" s="11"/>
      <c r="B6881" s="14"/>
      <c r="C6881" s="5"/>
      <c r="D6881" s="5"/>
      <c r="E6881" s="5"/>
      <c r="F6881" s="5"/>
      <c r="G6881" s="26"/>
      <c r="H6881" s="23"/>
      <c r="I6881" s="5"/>
      <c r="J6881" s="11" t="s">
        <v>1010</v>
      </c>
      <c r="K6881" s="45" t="s">
        <v>12476</v>
      </c>
      <c r="L6881" s="45" t="s">
        <v>6279</v>
      </c>
      <c r="M6881" s="45" t="s">
        <v>7448</v>
      </c>
      <c r="N6881" s="45" t="s">
        <v>12475</v>
      </c>
      <c r="O6881" s="45" t="s">
        <v>6283</v>
      </c>
      <c r="P6881" s="115" t="s">
        <v>12478</v>
      </c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</row>
    <row r="6882" spans="1:50" ht="24" x14ac:dyDescent="0.2">
      <c r="A6882" s="11"/>
      <c r="B6882" s="14"/>
      <c r="C6882" s="5"/>
      <c r="D6882" s="5"/>
      <c r="E6882" s="5"/>
      <c r="F6882" s="5"/>
      <c r="G6882" s="26"/>
      <c r="H6882" s="7"/>
      <c r="I6882" s="5"/>
      <c r="J6882" s="11" t="s">
        <v>1010</v>
      </c>
      <c r="K6882" s="45" t="s">
        <v>12476</v>
      </c>
      <c r="L6882" s="45" t="s">
        <v>6279</v>
      </c>
      <c r="M6882" s="45" t="s">
        <v>7449</v>
      </c>
      <c r="N6882" s="45" t="s">
        <v>12475</v>
      </c>
      <c r="O6882" s="45" t="s">
        <v>6362</v>
      </c>
      <c r="P6882" s="115" t="s">
        <v>12479</v>
      </c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</row>
    <row r="6883" spans="1:50" ht="24" x14ac:dyDescent="0.2">
      <c r="A6883" s="11"/>
      <c r="B6883" s="14"/>
      <c r="C6883" s="5"/>
      <c r="D6883" s="5"/>
      <c r="E6883" s="5"/>
      <c r="F6883" s="5"/>
      <c r="G6883" s="26"/>
      <c r="H6883" s="7"/>
      <c r="I6883" s="5"/>
      <c r="J6883" s="11" t="s">
        <v>1010</v>
      </c>
      <c r="K6883" s="45" t="s">
        <v>12476</v>
      </c>
      <c r="L6883" s="45" t="s">
        <v>6279</v>
      </c>
      <c r="M6883" s="45" t="s">
        <v>7449</v>
      </c>
      <c r="N6883" s="45" t="s">
        <v>12475</v>
      </c>
      <c r="O6883" s="45" t="s">
        <v>5534</v>
      </c>
      <c r="P6883" s="115" t="s">
        <v>12479</v>
      </c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</row>
    <row r="6884" spans="1:50" ht="24" x14ac:dyDescent="0.2">
      <c r="A6884" s="11"/>
      <c r="B6884" s="14"/>
      <c r="C6884" s="5"/>
      <c r="D6884" s="5"/>
      <c r="E6884" s="5"/>
      <c r="F6884" s="5"/>
      <c r="G6884" s="26"/>
      <c r="H6884" s="23"/>
      <c r="I6884" s="5"/>
      <c r="J6884" s="11" t="s">
        <v>1010</v>
      </c>
      <c r="K6884" s="45" t="s">
        <v>12480</v>
      </c>
      <c r="L6884" s="45" t="s">
        <v>5562</v>
      </c>
      <c r="M6884" s="45" t="s">
        <v>5004</v>
      </c>
      <c r="N6884" s="45" t="s">
        <v>12474</v>
      </c>
      <c r="O6884" s="45" t="s">
        <v>5017</v>
      </c>
      <c r="P6884" s="115" t="s">
        <v>5005</v>
      </c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</row>
    <row r="6885" spans="1:50" ht="24" x14ac:dyDescent="0.2">
      <c r="A6885" s="11"/>
      <c r="B6885" s="14"/>
      <c r="C6885" s="5"/>
      <c r="D6885" s="5"/>
      <c r="E6885" s="5"/>
      <c r="F6885" s="5"/>
      <c r="G6885" s="26"/>
      <c r="H6885" s="7"/>
      <c r="I6885" s="5"/>
      <c r="J6885" s="11" t="s">
        <v>1010</v>
      </c>
      <c r="K6885" s="45" t="s">
        <v>12480</v>
      </c>
      <c r="L6885" s="45" t="s">
        <v>5562</v>
      </c>
      <c r="M6885" s="45" t="s">
        <v>5004</v>
      </c>
      <c r="N6885" s="45" t="s">
        <v>12474</v>
      </c>
      <c r="O6885" s="45" t="s">
        <v>5116</v>
      </c>
      <c r="P6885" s="115" t="s">
        <v>5774</v>
      </c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</row>
    <row r="6886" spans="1:50" ht="24" x14ac:dyDescent="0.2">
      <c r="A6886" s="11"/>
      <c r="B6886" s="14"/>
      <c r="C6886" s="5"/>
      <c r="D6886" s="5"/>
      <c r="E6886" s="5"/>
      <c r="F6886" s="5"/>
      <c r="G6886" s="26"/>
      <c r="H6886" s="7"/>
      <c r="I6886" s="5"/>
      <c r="J6886" s="11" t="s">
        <v>1009</v>
      </c>
      <c r="K6886" s="45" t="s">
        <v>12481</v>
      </c>
      <c r="L6886" s="45" t="s">
        <v>5964</v>
      </c>
      <c r="M6886" s="45" t="s">
        <v>5004</v>
      </c>
      <c r="N6886" s="45" t="s">
        <v>12474</v>
      </c>
      <c r="O6886" s="45" t="s">
        <v>12482</v>
      </c>
      <c r="P6886" s="115" t="s">
        <v>5005</v>
      </c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</row>
    <row r="6887" spans="1:50" x14ac:dyDescent="0.2">
      <c r="A6887" s="11"/>
      <c r="B6887" s="14"/>
      <c r="C6887" s="5"/>
      <c r="D6887" s="5"/>
      <c r="E6887" s="5"/>
      <c r="F6887" s="5"/>
      <c r="G6887" s="26"/>
      <c r="H6887" s="23"/>
      <c r="I6887" s="5"/>
      <c r="J6887" s="11" t="s">
        <v>1009</v>
      </c>
      <c r="K6887" s="45" t="s">
        <v>12481</v>
      </c>
      <c r="L6887" s="45" t="s">
        <v>5964</v>
      </c>
      <c r="M6887" s="45" t="s">
        <v>5004</v>
      </c>
      <c r="N6887" s="45" t="s">
        <v>12474</v>
      </c>
      <c r="O6887" s="45" t="s">
        <v>5265</v>
      </c>
      <c r="P6887" s="115" t="s">
        <v>12483</v>
      </c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</row>
    <row r="6888" spans="1:50" ht="24" x14ac:dyDescent="0.2">
      <c r="A6888" s="11"/>
      <c r="B6888" s="14"/>
      <c r="C6888" s="5"/>
      <c r="D6888" s="5"/>
      <c r="E6888" s="5"/>
      <c r="F6888" s="5"/>
      <c r="G6888" s="26"/>
      <c r="H6888" s="7"/>
      <c r="I6888" s="5"/>
      <c r="J6888" s="11" t="s">
        <v>1009</v>
      </c>
      <c r="K6888" s="45" t="s">
        <v>12484</v>
      </c>
      <c r="L6888" s="45" t="s">
        <v>12485</v>
      </c>
      <c r="M6888" s="45" t="s">
        <v>5004</v>
      </c>
      <c r="N6888" s="45" t="s">
        <v>12474</v>
      </c>
      <c r="O6888" s="45" t="s">
        <v>6283</v>
      </c>
      <c r="P6888" s="115" t="s">
        <v>5005</v>
      </c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</row>
    <row r="6889" spans="1:50" ht="24" x14ac:dyDescent="0.2">
      <c r="A6889" s="11"/>
      <c r="B6889" s="14"/>
      <c r="C6889" s="5"/>
      <c r="D6889" s="5"/>
      <c r="E6889" s="5"/>
      <c r="F6889" s="5"/>
      <c r="G6889" s="26"/>
      <c r="H6889" s="23"/>
      <c r="I6889" s="5"/>
      <c r="J6889" s="11" t="s">
        <v>1009</v>
      </c>
      <c r="K6889" s="45" t="s">
        <v>12486</v>
      </c>
      <c r="L6889" s="45" t="s">
        <v>6436</v>
      </c>
      <c r="M6889" s="45" t="s">
        <v>12487</v>
      </c>
      <c r="N6889" s="45" t="s">
        <v>12475</v>
      </c>
      <c r="O6889" s="45" t="s">
        <v>12488</v>
      </c>
      <c r="P6889" s="115" t="s">
        <v>5005</v>
      </c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</row>
    <row r="6890" spans="1:50" ht="36" x14ac:dyDescent="0.2">
      <c r="A6890" s="11"/>
      <c r="B6890" s="14"/>
      <c r="C6890" s="5"/>
      <c r="D6890" s="5"/>
      <c r="E6890" s="5"/>
      <c r="F6890" s="5"/>
      <c r="G6890" s="26"/>
      <c r="H6890" s="23"/>
      <c r="I6890" s="5"/>
      <c r="J6890" s="11" t="s">
        <v>1009</v>
      </c>
      <c r="K6890" s="45" t="s">
        <v>12486</v>
      </c>
      <c r="L6890" s="45" t="s">
        <v>12489</v>
      </c>
      <c r="M6890" s="45" t="s">
        <v>5004</v>
      </c>
      <c r="N6890" s="45" t="s">
        <v>12474</v>
      </c>
      <c r="O6890" s="45" t="s">
        <v>8614</v>
      </c>
      <c r="P6890" s="115" t="s">
        <v>5005</v>
      </c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</row>
    <row r="6891" spans="1:50" ht="60" x14ac:dyDescent="0.2">
      <c r="A6891" s="11"/>
      <c r="B6891" s="14"/>
      <c r="C6891" s="5"/>
      <c r="D6891" s="5"/>
      <c r="E6891" s="5"/>
      <c r="F6891" s="5"/>
      <c r="G6891" s="26"/>
      <c r="H6891" s="23"/>
      <c r="I6891" s="5"/>
      <c r="J6891" s="11" t="s">
        <v>1009</v>
      </c>
      <c r="K6891" s="45" t="s">
        <v>12490</v>
      </c>
      <c r="L6891" s="45" t="s">
        <v>12491</v>
      </c>
      <c r="M6891" s="45" t="s">
        <v>5004</v>
      </c>
      <c r="N6891" s="45" t="s">
        <v>12492</v>
      </c>
      <c r="O6891" s="45" t="s">
        <v>5017</v>
      </c>
      <c r="P6891" s="115" t="s">
        <v>5005</v>
      </c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  <c r="AX6891" s="5"/>
    </row>
    <row r="6892" spans="1:50" x14ac:dyDescent="0.2">
      <c r="A6892" s="11"/>
      <c r="B6892" s="5"/>
      <c r="C6892" s="5"/>
      <c r="D6892" s="5"/>
      <c r="E6892" s="5"/>
      <c r="F6892" s="5"/>
      <c r="G6892" s="61" t="s">
        <v>3891</v>
      </c>
      <c r="H6892" s="30"/>
      <c r="I6892" s="30"/>
      <c r="J6892" s="74"/>
      <c r="K6892" s="44"/>
      <c r="L6892" s="44"/>
      <c r="M6892" s="44"/>
      <c r="N6892" s="44"/>
      <c r="O6892" s="44"/>
      <c r="P6892" s="113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</row>
    <row r="6893" spans="1:50" x14ac:dyDescent="0.2">
      <c r="A6893" s="11"/>
      <c r="B6893" s="5"/>
      <c r="C6893" s="5"/>
      <c r="D6893" s="5"/>
      <c r="E6893" s="5"/>
      <c r="F6893" s="5"/>
      <c r="G6893" s="26"/>
      <c r="H6893" s="23"/>
      <c r="I6893" s="11" t="s">
        <v>1</v>
      </c>
      <c r="J6893" s="11"/>
      <c r="K6893" s="45"/>
      <c r="L6893" s="45"/>
      <c r="M6893" s="45"/>
      <c r="N6893" s="45"/>
      <c r="O6893" s="45"/>
      <c r="P6893" s="113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</row>
    <row r="6894" spans="1:50" ht="24" x14ac:dyDescent="0.2">
      <c r="A6894" s="11"/>
      <c r="B6894" s="14"/>
      <c r="C6894" s="5"/>
      <c r="D6894" s="5"/>
      <c r="E6894" s="5"/>
      <c r="F6894" s="5"/>
      <c r="G6894" s="26"/>
      <c r="H6894" s="23"/>
      <c r="I6894" s="5"/>
      <c r="J6894" s="11" t="s">
        <v>1010</v>
      </c>
      <c r="K6894" s="45" t="s">
        <v>12493</v>
      </c>
      <c r="L6894" s="45" t="s">
        <v>6232</v>
      </c>
      <c r="M6894" s="45" t="s">
        <v>5004</v>
      </c>
      <c r="N6894" s="45" t="s">
        <v>12494</v>
      </c>
      <c r="O6894" s="45" t="s">
        <v>5824</v>
      </c>
      <c r="P6894" s="115" t="s">
        <v>5005</v>
      </c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  <c r="AX6894" s="5"/>
    </row>
    <row r="6895" spans="1:50" ht="24" x14ac:dyDescent="0.2">
      <c r="A6895" s="11"/>
      <c r="B6895" s="14"/>
      <c r="C6895" s="5"/>
      <c r="D6895" s="5"/>
      <c r="E6895" s="5"/>
      <c r="F6895" s="5"/>
      <c r="G6895" s="26"/>
      <c r="H6895" s="7"/>
      <c r="I6895" s="5"/>
      <c r="J6895" s="11" t="s">
        <v>1010</v>
      </c>
      <c r="K6895" s="45" t="s">
        <v>12493</v>
      </c>
      <c r="L6895" s="45" t="s">
        <v>6232</v>
      </c>
      <c r="M6895" s="45" t="s">
        <v>5028</v>
      </c>
      <c r="N6895" s="45" t="s">
        <v>12494</v>
      </c>
      <c r="O6895" s="45" t="s">
        <v>5116</v>
      </c>
      <c r="P6895" s="115" t="s">
        <v>12495</v>
      </c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  <c r="AX6895" s="5"/>
    </row>
    <row r="6896" spans="1:50" ht="24" x14ac:dyDescent="0.2">
      <c r="A6896" s="11"/>
      <c r="B6896" s="14"/>
      <c r="C6896" s="5"/>
      <c r="D6896" s="5"/>
      <c r="E6896" s="5"/>
      <c r="F6896" s="5"/>
      <c r="G6896" s="26"/>
      <c r="H6896" s="23"/>
      <c r="I6896" s="5"/>
      <c r="J6896" s="11" t="s">
        <v>1010</v>
      </c>
      <c r="K6896" s="45" t="s">
        <v>12496</v>
      </c>
      <c r="L6896" s="45" t="s">
        <v>5431</v>
      </c>
      <c r="M6896" s="45" t="s">
        <v>5300</v>
      </c>
      <c r="N6896" s="45" t="s">
        <v>12497</v>
      </c>
      <c r="O6896" s="45" t="s">
        <v>5017</v>
      </c>
      <c r="P6896" s="115" t="s">
        <v>5005</v>
      </c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  <c r="AX6896" s="5"/>
    </row>
    <row r="6897" spans="1:50" x14ac:dyDescent="0.2">
      <c r="A6897" s="11"/>
      <c r="B6897" s="14"/>
      <c r="C6897" s="5"/>
      <c r="D6897" s="5"/>
      <c r="E6897" s="5"/>
      <c r="F6897" s="5"/>
      <c r="G6897" s="26"/>
      <c r="H6897" s="7"/>
      <c r="I6897" s="5"/>
      <c r="J6897" s="11" t="s">
        <v>1010</v>
      </c>
      <c r="K6897" s="45" t="s">
        <v>12496</v>
      </c>
      <c r="L6897" s="45" t="s">
        <v>5431</v>
      </c>
      <c r="M6897" s="45" t="s">
        <v>5300</v>
      </c>
      <c r="N6897" s="45" t="s">
        <v>12497</v>
      </c>
      <c r="O6897" s="45" t="s">
        <v>5116</v>
      </c>
      <c r="P6897" s="115" t="s">
        <v>12498</v>
      </c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</row>
    <row r="6898" spans="1:50" ht="24" x14ac:dyDescent="0.2">
      <c r="A6898" s="11"/>
      <c r="B6898" s="14"/>
      <c r="C6898" s="5"/>
      <c r="D6898" s="5"/>
      <c r="E6898" s="5"/>
      <c r="F6898" s="5"/>
      <c r="G6898" s="26"/>
      <c r="H6898" s="23"/>
      <c r="I6898" s="5"/>
      <c r="J6898" s="11" t="s">
        <v>1010</v>
      </c>
      <c r="K6898" s="45" t="s">
        <v>12499</v>
      </c>
      <c r="L6898" s="45" t="s">
        <v>5431</v>
      </c>
      <c r="M6898" s="45" t="s">
        <v>10731</v>
      </c>
      <c r="N6898" s="45" t="s">
        <v>12500</v>
      </c>
      <c r="O6898" s="45" t="s">
        <v>6751</v>
      </c>
      <c r="P6898" s="115" t="s">
        <v>5005</v>
      </c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</row>
    <row r="6899" spans="1:50" ht="24" x14ac:dyDescent="0.2">
      <c r="A6899" s="11"/>
      <c r="B6899" s="14"/>
      <c r="C6899" s="5"/>
      <c r="D6899" s="5"/>
      <c r="E6899" s="5"/>
      <c r="F6899" s="5"/>
      <c r="G6899" s="26"/>
      <c r="H6899" s="7"/>
      <c r="I6899" s="5"/>
      <c r="J6899" s="11" t="s">
        <v>1010</v>
      </c>
      <c r="K6899" s="45" t="s">
        <v>12501</v>
      </c>
      <c r="L6899" s="45" t="s">
        <v>6232</v>
      </c>
      <c r="M6899" s="45" t="s">
        <v>5004</v>
      </c>
      <c r="N6899" s="45" t="s">
        <v>12494</v>
      </c>
      <c r="O6899" s="45" t="s">
        <v>5116</v>
      </c>
      <c r="P6899" s="115" t="s">
        <v>7915</v>
      </c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</row>
    <row r="6900" spans="1:50" x14ac:dyDescent="0.2">
      <c r="A6900" s="11"/>
      <c r="B6900" s="5"/>
      <c r="C6900" s="5"/>
      <c r="D6900" s="5"/>
      <c r="E6900" s="5"/>
      <c r="F6900" s="5"/>
      <c r="G6900" s="24" t="s">
        <v>3892</v>
      </c>
      <c r="H6900" s="23"/>
      <c r="I6900" s="5"/>
      <c r="J6900" s="11"/>
      <c r="K6900" s="45"/>
      <c r="L6900" s="45"/>
      <c r="M6900" s="45"/>
      <c r="N6900" s="45"/>
      <c r="O6900" s="45"/>
      <c r="P6900" s="113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</row>
    <row r="6901" spans="1:50" ht="24" x14ac:dyDescent="0.2">
      <c r="A6901" s="11"/>
      <c r="B6901" s="14"/>
      <c r="C6901" s="5"/>
      <c r="D6901" s="5"/>
      <c r="E6901" s="5"/>
      <c r="F6901" s="5"/>
      <c r="G6901" s="26"/>
      <c r="H6901" s="23"/>
      <c r="I6901" s="5"/>
      <c r="J6901" s="11" t="s">
        <v>1009</v>
      </c>
      <c r="K6901" s="45" t="s">
        <v>12502</v>
      </c>
      <c r="L6901" s="45" t="s">
        <v>5351</v>
      </c>
      <c r="M6901" s="45" t="s">
        <v>5004</v>
      </c>
      <c r="N6901" s="45" t="s">
        <v>12503</v>
      </c>
      <c r="O6901" s="45" t="s">
        <v>8614</v>
      </c>
      <c r="P6901" s="115" t="s">
        <v>5005</v>
      </c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</row>
    <row r="6902" spans="1:50" x14ac:dyDescent="0.2">
      <c r="A6902" s="11"/>
      <c r="B6902" s="5"/>
      <c r="C6902" s="5"/>
      <c r="D6902" s="5"/>
      <c r="E6902" s="5"/>
      <c r="F6902" s="5"/>
      <c r="G6902" s="24" t="s">
        <v>3893</v>
      </c>
      <c r="H6902" s="23"/>
      <c r="I6902" s="5"/>
      <c r="J6902" s="11"/>
      <c r="K6902" s="45"/>
      <c r="L6902" s="45"/>
      <c r="M6902" s="45"/>
      <c r="N6902" s="45"/>
      <c r="O6902" s="45"/>
      <c r="P6902" s="113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</row>
    <row r="6903" spans="1:50" ht="72" x14ac:dyDescent="0.2">
      <c r="A6903" s="11"/>
      <c r="B6903" s="14"/>
      <c r="C6903" s="5"/>
      <c r="D6903" s="5"/>
      <c r="E6903" s="5"/>
      <c r="F6903" s="5"/>
      <c r="G6903" s="26"/>
      <c r="H6903" s="23"/>
      <c r="I6903" s="5"/>
      <c r="J6903" s="11" t="s">
        <v>1010</v>
      </c>
      <c r="K6903" s="45" t="s">
        <v>12504</v>
      </c>
      <c r="L6903" s="45" t="s">
        <v>9571</v>
      </c>
      <c r="M6903" s="45" t="s">
        <v>5356</v>
      </c>
      <c r="N6903" s="45" t="s">
        <v>12505</v>
      </c>
      <c r="O6903" s="45" t="s">
        <v>8235</v>
      </c>
      <c r="P6903" s="115" t="s">
        <v>5005</v>
      </c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</row>
    <row r="6904" spans="1:50" ht="18" x14ac:dyDescent="0.2">
      <c r="A6904" s="11"/>
      <c r="B6904" s="6" t="s">
        <v>344</v>
      </c>
      <c r="C6904" s="5"/>
      <c r="D6904" s="5"/>
      <c r="E6904" s="5"/>
      <c r="F6904" s="5"/>
      <c r="G6904" s="26"/>
      <c r="H6904" s="23"/>
      <c r="I6904" s="5"/>
      <c r="J6904" s="11"/>
      <c r="K6904" s="45"/>
      <c r="L6904" s="45"/>
      <c r="M6904" s="45"/>
      <c r="N6904" s="45"/>
      <c r="O6904" s="45"/>
      <c r="P6904" s="113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</row>
    <row r="6905" spans="1:50" ht="16.5" x14ac:dyDescent="0.2">
      <c r="A6905" s="11"/>
      <c r="B6905" s="5"/>
      <c r="C6905" s="16" t="s">
        <v>537</v>
      </c>
      <c r="D6905" s="5"/>
      <c r="E6905" s="5"/>
      <c r="F6905" s="5"/>
      <c r="G6905" s="26"/>
      <c r="H6905" s="23"/>
      <c r="I6905" s="5"/>
      <c r="J6905" s="11"/>
      <c r="K6905" s="45"/>
      <c r="L6905" s="45"/>
      <c r="M6905" s="45"/>
      <c r="N6905" s="45"/>
      <c r="O6905" s="45"/>
      <c r="P6905" s="113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</row>
    <row r="6906" spans="1:50" x14ac:dyDescent="0.2">
      <c r="A6906" s="11"/>
      <c r="B6906" s="5"/>
      <c r="C6906" s="5"/>
      <c r="D6906" s="5"/>
      <c r="E6906" s="5"/>
      <c r="F6906" s="5"/>
      <c r="G6906" s="24" t="s">
        <v>3894</v>
      </c>
      <c r="H6906" s="23"/>
      <c r="I6906" s="5"/>
      <c r="J6906" s="11"/>
      <c r="K6906" s="45"/>
      <c r="L6906" s="45"/>
      <c r="M6906" s="45"/>
      <c r="N6906" s="45"/>
      <c r="O6906" s="45"/>
      <c r="P6906" s="113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</row>
    <row r="6907" spans="1:50" ht="25.5" x14ac:dyDescent="0.2">
      <c r="A6907" s="11"/>
      <c r="B6907" s="5"/>
      <c r="C6907" s="5"/>
      <c r="D6907" s="5"/>
      <c r="E6907" s="5"/>
      <c r="F6907" s="5"/>
      <c r="G6907" s="27" t="s">
        <v>4422</v>
      </c>
      <c r="H6907" s="11"/>
      <c r="I6907" s="11"/>
      <c r="J6907" s="11"/>
      <c r="K6907" s="53"/>
      <c r="L6907" s="45"/>
      <c r="M6907" s="45" t="s">
        <v>1671</v>
      </c>
      <c r="N6907" s="45" t="s">
        <v>2928</v>
      </c>
      <c r="O6907" s="45"/>
      <c r="P6907" s="113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</row>
    <row r="6908" spans="1:50" ht="25.5" x14ac:dyDescent="0.2">
      <c r="A6908" s="11"/>
      <c r="B6908" s="5"/>
      <c r="C6908" s="5"/>
      <c r="D6908" s="5"/>
      <c r="E6908" s="5"/>
      <c r="F6908" s="5"/>
      <c r="G6908" s="27" t="s">
        <v>4422</v>
      </c>
      <c r="H6908" s="11"/>
      <c r="I6908" s="11"/>
      <c r="J6908" s="11"/>
      <c r="K6908" s="53"/>
      <c r="L6908" s="45"/>
      <c r="M6908" s="45" t="s">
        <v>2930</v>
      </c>
      <c r="N6908" s="45" t="s">
        <v>1107</v>
      </c>
      <c r="O6908" s="45"/>
      <c r="P6908" s="113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</row>
    <row r="6909" spans="1:50" ht="36" x14ac:dyDescent="0.2">
      <c r="A6909" s="11"/>
      <c r="B6909" s="5"/>
      <c r="C6909" s="5"/>
      <c r="D6909" s="5"/>
      <c r="E6909" s="5"/>
      <c r="F6909" s="5"/>
      <c r="G6909" s="27" t="s">
        <v>4422</v>
      </c>
      <c r="H6909" s="11"/>
      <c r="I6909" s="11"/>
      <c r="J6909" s="11"/>
      <c r="K6909" s="53"/>
      <c r="L6909" s="45"/>
      <c r="M6909" s="45" t="s">
        <v>2929</v>
      </c>
      <c r="N6909" s="45"/>
      <c r="O6909" s="45"/>
      <c r="P6909" s="113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  <c r="AX6909" s="5"/>
    </row>
    <row r="6910" spans="1:50" x14ac:dyDescent="0.2">
      <c r="A6910" s="11"/>
      <c r="B6910" s="5"/>
      <c r="C6910" s="5"/>
      <c r="D6910" s="5"/>
      <c r="E6910" s="5"/>
      <c r="F6910" s="5"/>
      <c r="G6910" s="26"/>
      <c r="H6910" s="11" t="s">
        <v>2241</v>
      </c>
      <c r="I6910" s="5"/>
      <c r="J6910" s="11"/>
      <c r="K6910" s="45"/>
      <c r="L6910" s="45"/>
      <c r="M6910" s="45"/>
      <c r="N6910" s="45"/>
      <c r="O6910" s="45"/>
      <c r="P6910" s="113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  <c r="AX6910" s="5"/>
    </row>
    <row r="6911" spans="1:50" x14ac:dyDescent="0.2">
      <c r="A6911" s="11"/>
      <c r="B6911" s="5"/>
      <c r="C6911" s="5"/>
      <c r="D6911" s="5"/>
      <c r="E6911" s="5"/>
      <c r="F6911" s="5"/>
      <c r="G6911" s="26"/>
      <c r="H6911" s="23"/>
      <c r="I6911" s="11" t="s">
        <v>2</v>
      </c>
      <c r="J6911" s="11"/>
      <c r="K6911" s="45"/>
      <c r="L6911" s="45"/>
      <c r="M6911" s="45"/>
      <c r="N6911" s="45"/>
      <c r="O6911" s="45"/>
      <c r="P6911" s="113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</row>
    <row r="6912" spans="1:50" ht="24" x14ac:dyDescent="0.2">
      <c r="A6912" s="11"/>
      <c r="B6912" s="14"/>
      <c r="C6912" s="5"/>
      <c r="D6912" s="5"/>
      <c r="E6912" s="5"/>
      <c r="F6912" s="5"/>
      <c r="G6912" s="26"/>
      <c r="H6912" s="11"/>
      <c r="I6912" s="5"/>
      <c r="J6912" s="11" t="s">
        <v>1010</v>
      </c>
      <c r="K6912" s="45" t="s">
        <v>12506</v>
      </c>
      <c r="L6912" s="45" t="s">
        <v>7642</v>
      </c>
      <c r="M6912" s="45" t="s">
        <v>8376</v>
      </c>
      <c r="N6912" s="45" t="s">
        <v>5370</v>
      </c>
      <c r="O6912" s="45" t="s">
        <v>5104</v>
      </c>
      <c r="P6912" s="115" t="s">
        <v>5005</v>
      </c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</row>
    <row r="6913" spans="1:50" ht="24" x14ac:dyDescent="0.2">
      <c r="A6913" s="11"/>
      <c r="B6913" s="14"/>
      <c r="C6913" s="5"/>
      <c r="D6913" s="5"/>
      <c r="E6913" s="5"/>
      <c r="F6913" s="5"/>
      <c r="G6913" s="26"/>
      <c r="H6913" s="11"/>
      <c r="I6913" s="5"/>
      <c r="J6913" s="11" t="s">
        <v>1010</v>
      </c>
      <c r="K6913" s="45" t="s">
        <v>12506</v>
      </c>
      <c r="L6913" s="45" t="s">
        <v>7642</v>
      </c>
      <c r="M6913" s="45" t="s">
        <v>8376</v>
      </c>
      <c r="N6913" s="45" t="s">
        <v>5370</v>
      </c>
      <c r="O6913" s="45" t="s">
        <v>5824</v>
      </c>
      <c r="P6913" s="115" t="s">
        <v>12507</v>
      </c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</row>
    <row r="6914" spans="1:50" ht="24" x14ac:dyDescent="0.2">
      <c r="A6914" s="11"/>
      <c r="B6914" s="14"/>
      <c r="C6914" s="5"/>
      <c r="D6914" s="5"/>
      <c r="E6914" s="5"/>
      <c r="F6914" s="5"/>
      <c r="G6914" s="26"/>
      <c r="H6914" s="11"/>
      <c r="I6914" s="5"/>
      <c r="J6914" s="11" t="s">
        <v>1010</v>
      </c>
      <c r="K6914" s="45" t="s">
        <v>12508</v>
      </c>
      <c r="L6914" s="45" t="s">
        <v>5138</v>
      </c>
      <c r="M6914" s="45" t="s">
        <v>5115</v>
      </c>
      <c r="N6914" s="45" t="s">
        <v>5370</v>
      </c>
      <c r="O6914" s="45" t="s">
        <v>6261</v>
      </c>
      <c r="P6914" s="115" t="s">
        <v>5005</v>
      </c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  <c r="AX6914" s="5"/>
    </row>
    <row r="6915" spans="1:50" ht="24" x14ac:dyDescent="0.2">
      <c r="A6915" s="11"/>
      <c r="B6915" s="14"/>
      <c r="C6915" s="5"/>
      <c r="D6915" s="5"/>
      <c r="E6915" s="5"/>
      <c r="F6915" s="5"/>
      <c r="G6915" s="26"/>
      <c r="H6915" s="11"/>
      <c r="I6915" s="5"/>
      <c r="J6915" s="11" t="s">
        <v>1010</v>
      </c>
      <c r="K6915" s="45" t="s">
        <v>12508</v>
      </c>
      <c r="L6915" s="45" t="s">
        <v>5138</v>
      </c>
      <c r="M6915" s="45" t="s">
        <v>12509</v>
      </c>
      <c r="N6915" s="45" t="s">
        <v>5370</v>
      </c>
      <c r="O6915" s="45" t="s">
        <v>5824</v>
      </c>
      <c r="P6915" s="115" t="s">
        <v>12510</v>
      </c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  <c r="AX6915" s="5"/>
    </row>
    <row r="6916" spans="1:50" ht="24" x14ac:dyDescent="0.2">
      <c r="A6916" s="11"/>
      <c r="B6916" s="14"/>
      <c r="C6916" s="5"/>
      <c r="D6916" s="5"/>
      <c r="E6916" s="5"/>
      <c r="F6916" s="5"/>
      <c r="G6916" s="26"/>
      <c r="H6916" s="11"/>
      <c r="I6916" s="5"/>
      <c r="J6916" s="11" t="s">
        <v>1010</v>
      </c>
      <c r="K6916" s="45" t="s">
        <v>12511</v>
      </c>
      <c r="L6916" s="45" t="s">
        <v>6295</v>
      </c>
      <c r="M6916" s="45" t="s">
        <v>5102</v>
      </c>
      <c r="N6916" s="45" t="s">
        <v>5370</v>
      </c>
      <c r="O6916" s="45" t="s">
        <v>5104</v>
      </c>
      <c r="P6916" s="115" t="s">
        <v>5005</v>
      </c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</row>
    <row r="6917" spans="1:50" x14ac:dyDescent="0.2">
      <c r="A6917" s="11"/>
      <c r="B6917" s="14"/>
      <c r="C6917" s="5"/>
      <c r="D6917" s="5"/>
      <c r="E6917" s="5"/>
      <c r="F6917" s="5"/>
      <c r="G6917" s="26"/>
      <c r="H6917" s="11"/>
      <c r="I6917" s="5"/>
      <c r="J6917" s="11" t="s">
        <v>1010</v>
      </c>
      <c r="K6917" s="45" t="s">
        <v>12511</v>
      </c>
      <c r="L6917" s="45" t="s">
        <v>6295</v>
      </c>
      <c r="M6917" s="45" t="s">
        <v>5102</v>
      </c>
      <c r="N6917" s="45" t="s">
        <v>5370</v>
      </c>
      <c r="O6917" s="45" t="s">
        <v>5824</v>
      </c>
      <c r="P6917" s="115" t="s">
        <v>6126</v>
      </c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</row>
    <row r="6918" spans="1:50" x14ac:dyDescent="0.2">
      <c r="A6918" s="11"/>
      <c r="B6918" s="5"/>
      <c r="C6918" s="5"/>
      <c r="D6918" s="5"/>
      <c r="E6918" s="5"/>
      <c r="F6918" s="5"/>
      <c r="G6918" s="24" t="s">
        <v>3895</v>
      </c>
      <c r="H6918" s="23"/>
      <c r="I6918" s="5"/>
      <c r="J6918" s="11"/>
      <c r="K6918" s="45"/>
      <c r="L6918" s="45"/>
      <c r="M6918" s="45"/>
      <c r="N6918" s="45"/>
      <c r="O6918" s="45"/>
      <c r="P6918" s="113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</row>
    <row r="6919" spans="1:50" x14ac:dyDescent="0.2">
      <c r="A6919" s="11"/>
      <c r="B6919" s="5"/>
      <c r="C6919" s="5"/>
      <c r="D6919" s="5"/>
      <c r="E6919" s="5"/>
      <c r="F6919" s="5"/>
      <c r="G6919" s="26"/>
      <c r="H6919" s="11" t="s">
        <v>2242</v>
      </c>
      <c r="I6919" s="5"/>
      <c r="J6919" s="11"/>
      <c r="K6919" s="45"/>
      <c r="L6919" s="45"/>
      <c r="M6919" s="45"/>
      <c r="N6919" s="45"/>
      <c r="O6919" s="45"/>
      <c r="P6919" s="113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</row>
    <row r="6920" spans="1:50" x14ac:dyDescent="0.2">
      <c r="A6920" s="11"/>
      <c r="B6920" s="5"/>
      <c r="C6920" s="5"/>
      <c r="D6920" s="5"/>
      <c r="E6920" s="5"/>
      <c r="F6920" s="5"/>
      <c r="G6920" s="26"/>
      <c r="H6920" s="23"/>
      <c r="I6920" s="11" t="s">
        <v>2</v>
      </c>
      <c r="J6920" s="11"/>
      <c r="K6920" s="45"/>
      <c r="L6920" s="45"/>
      <c r="M6920" s="45"/>
      <c r="N6920" s="45"/>
      <c r="O6920" s="45"/>
      <c r="P6920" s="113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</row>
    <row r="6921" spans="1:50" ht="24" x14ac:dyDescent="0.2">
      <c r="A6921" s="11"/>
      <c r="B6921" s="14"/>
      <c r="C6921" s="5"/>
      <c r="D6921" s="5"/>
      <c r="E6921" s="5"/>
      <c r="F6921" s="5"/>
      <c r="G6921" s="26"/>
      <c r="H6921" s="7"/>
      <c r="I6921" s="5"/>
      <c r="J6921" s="11" t="s">
        <v>1010</v>
      </c>
      <c r="K6921" s="45" t="s">
        <v>12512</v>
      </c>
      <c r="L6921" s="45" t="s">
        <v>7642</v>
      </c>
      <c r="M6921" s="45" t="s">
        <v>12513</v>
      </c>
      <c r="N6921" s="45" t="s">
        <v>5666</v>
      </c>
      <c r="O6921" s="45" t="s">
        <v>5824</v>
      </c>
      <c r="P6921" s="115" t="s">
        <v>5005</v>
      </c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</row>
    <row r="6922" spans="1:50" ht="24" x14ac:dyDescent="0.2">
      <c r="A6922" s="11"/>
      <c r="B6922" s="14"/>
      <c r="C6922" s="5"/>
      <c r="D6922" s="5"/>
      <c r="E6922" s="5"/>
      <c r="F6922" s="5"/>
      <c r="G6922" s="26"/>
      <c r="H6922" s="23"/>
      <c r="I6922" s="5"/>
      <c r="J6922" s="11" t="s">
        <v>1009</v>
      </c>
      <c r="K6922" s="45" t="s">
        <v>12514</v>
      </c>
      <c r="L6922" s="45" t="s">
        <v>5328</v>
      </c>
      <c r="M6922" s="45" t="s">
        <v>7132</v>
      </c>
      <c r="N6922" s="45" t="s">
        <v>5666</v>
      </c>
      <c r="O6922" s="45" t="s">
        <v>7464</v>
      </c>
      <c r="P6922" s="115" t="s">
        <v>12515</v>
      </c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</row>
    <row r="6923" spans="1:50" x14ac:dyDescent="0.2">
      <c r="A6923" s="11"/>
      <c r="B6923" s="5"/>
      <c r="C6923" s="5"/>
      <c r="D6923" s="5"/>
      <c r="E6923" s="5"/>
      <c r="F6923" s="5"/>
      <c r="G6923" s="24" t="s">
        <v>3896</v>
      </c>
      <c r="H6923" s="23"/>
      <c r="I6923" s="5"/>
      <c r="J6923" s="11"/>
      <c r="K6923" s="45"/>
      <c r="L6923" s="45"/>
      <c r="M6923" s="45"/>
      <c r="N6923" s="45"/>
      <c r="O6923" s="45"/>
      <c r="P6923" s="113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</row>
    <row r="6924" spans="1:50" x14ac:dyDescent="0.2">
      <c r="A6924" s="11"/>
      <c r="B6924" s="5"/>
      <c r="C6924" s="5"/>
      <c r="D6924" s="5"/>
      <c r="E6924" s="5"/>
      <c r="F6924" s="5"/>
      <c r="G6924" s="26"/>
      <c r="H6924" s="11" t="s">
        <v>2243</v>
      </c>
      <c r="I6924" s="5"/>
      <c r="J6924" s="11"/>
      <c r="K6924" s="45"/>
      <c r="L6924" s="45"/>
      <c r="M6924" s="45"/>
      <c r="N6924" s="45"/>
      <c r="O6924" s="45"/>
      <c r="P6924" s="113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</row>
    <row r="6925" spans="1:50" x14ac:dyDescent="0.2">
      <c r="A6925" s="11"/>
      <c r="B6925" s="5"/>
      <c r="C6925" s="5"/>
      <c r="D6925" s="5"/>
      <c r="E6925" s="5"/>
      <c r="F6925" s="5"/>
      <c r="G6925" s="26"/>
      <c r="H6925" s="23"/>
      <c r="I6925" s="11" t="s">
        <v>2</v>
      </c>
      <c r="J6925" s="11"/>
      <c r="K6925" s="45"/>
      <c r="L6925" s="45"/>
      <c r="M6925" s="45"/>
      <c r="N6925" s="45"/>
      <c r="O6925" s="45"/>
      <c r="P6925" s="113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</row>
    <row r="6926" spans="1:50" ht="108" x14ac:dyDescent="0.2">
      <c r="A6926" s="11"/>
      <c r="B6926" s="14"/>
      <c r="C6926" s="5"/>
      <c r="D6926" s="5"/>
      <c r="E6926" s="5"/>
      <c r="F6926" s="5"/>
      <c r="G6926" s="26"/>
      <c r="H6926" s="23"/>
      <c r="I6926" s="5"/>
      <c r="J6926" s="11" t="s">
        <v>1009</v>
      </c>
      <c r="K6926" s="45" t="s">
        <v>12516</v>
      </c>
      <c r="L6926" s="45" t="s">
        <v>12517</v>
      </c>
      <c r="M6926" s="45" t="s">
        <v>10113</v>
      </c>
      <c r="N6926" s="45" t="s">
        <v>6266</v>
      </c>
      <c r="O6926" s="45" t="s">
        <v>5824</v>
      </c>
      <c r="P6926" s="115" t="s">
        <v>12518</v>
      </c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</row>
    <row r="6927" spans="1:50" ht="24" x14ac:dyDescent="0.2">
      <c r="A6927" s="11"/>
      <c r="B6927" s="14"/>
      <c r="C6927" s="5"/>
      <c r="D6927" s="5"/>
      <c r="E6927" s="5"/>
      <c r="F6927" s="5"/>
      <c r="G6927" s="26"/>
      <c r="H6927" s="7"/>
      <c r="I6927" s="5"/>
      <c r="J6927" s="11" t="s">
        <v>1009</v>
      </c>
      <c r="K6927" s="45" t="s">
        <v>12519</v>
      </c>
      <c r="L6927" s="45" t="s">
        <v>12520</v>
      </c>
      <c r="M6927" s="45" t="s">
        <v>12521</v>
      </c>
      <c r="N6927" s="45" t="s">
        <v>6266</v>
      </c>
      <c r="O6927" s="45" t="s">
        <v>7328</v>
      </c>
      <c r="P6927" s="115" t="s">
        <v>5005</v>
      </c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</row>
    <row r="6928" spans="1:50" x14ac:dyDescent="0.2">
      <c r="A6928" s="11"/>
      <c r="B6928" s="5"/>
      <c r="C6928" s="5"/>
      <c r="D6928" s="5"/>
      <c r="E6928" s="5"/>
      <c r="F6928" s="5"/>
      <c r="G6928" s="24" t="s">
        <v>3897</v>
      </c>
      <c r="H6928" s="23"/>
      <c r="I6928" s="5"/>
      <c r="J6928" s="11"/>
      <c r="K6928" s="45"/>
      <c r="L6928" s="45"/>
      <c r="M6928" s="45"/>
      <c r="N6928" s="45"/>
      <c r="O6928" s="45"/>
      <c r="P6928" s="113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  <c r="AX6928" s="5"/>
    </row>
    <row r="6929" spans="1:50" ht="25.5" x14ac:dyDescent="0.2">
      <c r="A6929" s="11"/>
      <c r="B6929" s="5"/>
      <c r="C6929" s="5"/>
      <c r="D6929" s="5"/>
      <c r="E6929" s="5"/>
      <c r="F6929" s="5"/>
      <c r="G6929" s="27" t="s">
        <v>4424</v>
      </c>
      <c r="H6929" s="11"/>
      <c r="I6929" s="11"/>
      <c r="J6929" s="11"/>
      <c r="K6929" s="53"/>
      <c r="L6929" s="45"/>
      <c r="M6929" s="45" t="s">
        <v>1358</v>
      </c>
      <c r="N6929" s="45" t="s">
        <v>2923</v>
      </c>
      <c r="O6929" s="45"/>
      <c r="P6929" s="113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</row>
    <row r="6930" spans="1:50" x14ac:dyDescent="0.2">
      <c r="A6930" s="11"/>
      <c r="B6930" s="5"/>
      <c r="C6930" s="5"/>
      <c r="D6930" s="5"/>
      <c r="E6930" s="5"/>
      <c r="F6930" s="5"/>
      <c r="G6930" s="26"/>
      <c r="H6930" s="11" t="s">
        <v>2244</v>
      </c>
      <c r="I6930" s="5"/>
      <c r="J6930" s="11"/>
      <c r="K6930" s="45"/>
      <c r="L6930" s="45"/>
      <c r="M6930" s="45"/>
      <c r="N6930" s="45"/>
      <c r="O6930" s="45"/>
      <c r="P6930" s="113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</row>
    <row r="6931" spans="1:50" x14ac:dyDescent="0.2">
      <c r="A6931" s="11"/>
      <c r="B6931" s="5"/>
      <c r="C6931" s="5"/>
      <c r="D6931" s="5"/>
      <c r="E6931" s="5"/>
      <c r="F6931" s="5"/>
      <c r="G6931" s="26"/>
      <c r="H6931" s="23"/>
      <c r="I6931" s="11" t="s">
        <v>2</v>
      </c>
      <c r="J6931" s="11"/>
      <c r="K6931" s="45"/>
      <c r="L6931" s="45"/>
      <c r="M6931" s="45"/>
      <c r="N6931" s="45"/>
      <c r="O6931" s="45"/>
      <c r="P6931" s="113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</row>
    <row r="6932" spans="1:50" ht="36" x14ac:dyDescent="0.2">
      <c r="A6932" s="11"/>
      <c r="B6932" s="14"/>
      <c r="C6932" s="5"/>
      <c r="D6932" s="5"/>
      <c r="E6932" s="5"/>
      <c r="F6932" s="5"/>
      <c r="G6932" s="26"/>
      <c r="H6932" s="11"/>
      <c r="I6932" s="5"/>
      <c r="J6932" s="11" t="s">
        <v>1010</v>
      </c>
      <c r="K6932" s="45" t="s">
        <v>12522</v>
      </c>
      <c r="L6932" s="45" t="s">
        <v>10451</v>
      </c>
      <c r="M6932" s="45" t="s">
        <v>12523</v>
      </c>
      <c r="N6932" s="45" t="s">
        <v>6266</v>
      </c>
      <c r="O6932" s="45" t="s">
        <v>6362</v>
      </c>
      <c r="P6932" s="115" t="s">
        <v>12193</v>
      </c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  <c r="AX6932" s="5"/>
    </row>
    <row r="6933" spans="1:50" ht="36" x14ac:dyDescent="0.2">
      <c r="A6933" s="11"/>
      <c r="B6933" s="14"/>
      <c r="C6933" s="5"/>
      <c r="D6933" s="5"/>
      <c r="E6933" s="5"/>
      <c r="F6933" s="5"/>
      <c r="G6933" s="26"/>
      <c r="H6933" s="11"/>
      <c r="I6933" s="5"/>
      <c r="J6933" s="11" t="s">
        <v>1010</v>
      </c>
      <c r="K6933" s="45" t="s">
        <v>12522</v>
      </c>
      <c r="L6933" s="45" t="s">
        <v>12524</v>
      </c>
      <c r="M6933" s="45" t="s">
        <v>12301</v>
      </c>
      <c r="N6933" s="45" t="s">
        <v>6266</v>
      </c>
      <c r="O6933" s="45" t="s">
        <v>6362</v>
      </c>
      <c r="P6933" s="115" t="s">
        <v>12525</v>
      </c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  <c r="AX6933" s="5"/>
    </row>
    <row r="6934" spans="1:50" ht="84" x14ac:dyDescent="0.2">
      <c r="A6934" s="11"/>
      <c r="B6934" s="14"/>
      <c r="C6934" s="5"/>
      <c r="D6934" s="5"/>
      <c r="E6934" s="5"/>
      <c r="F6934" s="5"/>
      <c r="G6934" s="26"/>
      <c r="H6934" s="11"/>
      <c r="I6934" s="5"/>
      <c r="J6934" s="11" t="s">
        <v>1009</v>
      </c>
      <c r="K6934" s="45" t="s">
        <v>12526</v>
      </c>
      <c r="L6934" s="45" t="s">
        <v>12527</v>
      </c>
      <c r="M6934" s="45" t="s">
        <v>12528</v>
      </c>
      <c r="N6934" s="45" t="s">
        <v>6266</v>
      </c>
      <c r="O6934" s="45" t="s">
        <v>5104</v>
      </c>
      <c r="P6934" s="115" t="s">
        <v>12529</v>
      </c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</row>
    <row r="6935" spans="1:50" ht="84" x14ac:dyDescent="0.2">
      <c r="A6935" s="11"/>
      <c r="B6935" s="14"/>
      <c r="C6935" s="5"/>
      <c r="D6935" s="5"/>
      <c r="E6935" s="5"/>
      <c r="F6935" s="5"/>
      <c r="G6935" s="26"/>
      <c r="H6935" s="11"/>
      <c r="I6935" s="5"/>
      <c r="J6935" s="11" t="s">
        <v>1009</v>
      </c>
      <c r="K6935" s="45" t="s">
        <v>12526</v>
      </c>
      <c r="L6935" s="45" t="s">
        <v>12527</v>
      </c>
      <c r="M6935" s="45" t="s">
        <v>12530</v>
      </c>
      <c r="N6935" s="45" t="s">
        <v>6266</v>
      </c>
      <c r="O6935" s="45" t="s">
        <v>5104</v>
      </c>
      <c r="P6935" s="115" t="s">
        <v>12531</v>
      </c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</row>
    <row r="6936" spans="1:50" ht="24" x14ac:dyDescent="0.2">
      <c r="A6936" s="11"/>
      <c r="B6936" s="14"/>
      <c r="C6936" s="5"/>
      <c r="D6936" s="5"/>
      <c r="E6936" s="5"/>
      <c r="F6936" s="5"/>
      <c r="G6936" s="26"/>
      <c r="H6936" s="11"/>
      <c r="I6936" s="5"/>
      <c r="J6936" s="11" t="s">
        <v>1009</v>
      </c>
      <c r="K6936" s="45" t="s">
        <v>12532</v>
      </c>
      <c r="L6936" s="45" t="s">
        <v>7630</v>
      </c>
      <c r="M6936" s="45" t="s">
        <v>12533</v>
      </c>
      <c r="N6936" s="45" t="s">
        <v>6266</v>
      </c>
      <c r="O6936" s="45" t="s">
        <v>5104</v>
      </c>
      <c r="P6936" s="115" t="s">
        <v>12534</v>
      </c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</row>
    <row r="6937" spans="1:50" ht="24" x14ac:dyDescent="0.2">
      <c r="A6937" s="11"/>
      <c r="B6937" s="14"/>
      <c r="C6937" s="5"/>
      <c r="D6937" s="5"/>
      <c r="E6937" s="5"/>
      <c r="F6937" s="5"/>
      <c r="G6937" s="26"/>
      <c r="H6937" s="11"/>
      <c r="I6937" s="5"/>
      <c r="J6937" s="11" t="s">
        <v>1009</v>
      </c>
      <c r="K6937" s="45" t="s">
        <v>12532</v>
      </c>
      <c r="L6937" s="45" t="s">
        <v>7630</v>
      </c>
      <c r="M6937" s="45" t="s">
        <v>12535</v>
      </c>
      <c r="N6937" s="45" t="s">
        <v>6266</v>
      </c>
      <c r="O6937" s="45" t="s">
        <v>5104</v>
      </c>
      <c r="P6937" s="115" t="s">
        <v>12536</v>
      </c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</row>
    <row r="6938" spans="1:50" ht="18" x14ac:dyDescent="0.2">
      <c r="A6938" s="11"/>
      <c r="B6938" s="14"/>
      <c r="C6938" s="5"/>
      <c r="D6938" s="5"/>
      <c r="E6938" s="5"/>
      <c r="F6938" s="33" t="s">
        <v>10789</v>
      </c>
      <c r="G6938" s="26"/>
      <c r="H6938" s="23"/>
      <c r="I6938" s="5"/>
      <c r="J6938" s="11"/>
      <c r="K6938" s="46"/>
      <c r="L6938" s="45"/>
      <c r="M6938" s="45"/>
      <c r="N6938" s="45"/>
      <c r="O6938" s="45"/>
      <c r="P6938" s="113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</row>
    <row r="6939" spans="1:50" x14ac:dyDescent="0.2">
      <c r="A6939" s="11"/>
      <c r="B6939" s="14"/>
      <c r="C6939" s="5"/>
      <c r="D6939" s="5"/>
      <c r="E6939" s="5"/>
      <c r="F6939" s="5"/>
      <c r="G6939" s="26" t="s">
        <v>4423</v>
      </c>
      <c r="H6939" s="11"/>
      <c r="I6939" s="5"/>
      <c r="J6939" s="11"/>
      <c r="K6939" s="46"/>
      <c r="L6939" s="45"/>
      <c r="M6939" s="45"/>
      <c r="N6939" s="45"/>
      <c r="O6939" s="45"/>
      <c r="P6939" s="113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</row>
    <row r="6940" spans="1:50" ht="25.5" x14ac:dyDescent="0.2">
      <c r="A6940" s="11"/>
      <c r="B6940" s="14"/>
      <c r="C6940" s="5"/>
      <c r="D6940" s="5"/>
      <c r="E6940" s="5"/>
      <c r="F6940" s="5"/>
      <c r="G6940" s="31" t="s">
        <v>4896</v>
      </c>
      <c r="H6940" s="23"/>
      <c r="I6940" s="5"/>
      <c r="J6940" s="11"/>
      <c r="K6940" s="54"/>
      <c r="L6940" s="45"/>
      <c r="M6940" s="45" t="s">
        <v>1465</v>
      </c>
      <c r="N6940" s="45" t="s">
        <v>2932</v>
      </c>
      <c r="O6940" s="45"/>
      <c r="P6940" s="113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</row>
    <row r="6941" spans="1:50" x14ac:dyDescent="0.2">
      <c r="A6941" s="11"/>
      <c r="B6941" s="14"/>
      <c r="C6941" s="5"/>
      <c r="D6941" s="5"/>
      <c r="E6941" s="5"/>
      <c r="F6941" s="5"/>
      <c r="G6941" s="26"/>
      <c r="H6941" s="11" t="s">
        <v>2931</v>
      </c>
      <c r="I6941" s="5"/>
      <c r="J6941" s="11"/>
      <c r="K6941" s="46"/>
      <c r="L6941" s="45"/>
      <c r="M6941" s="45"/>
      <c r="N6941" s="45"/>
      <c r="O6941" s="45"/>
      <c r="P6941" s="113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  <c r="AX6941" s="5"/>
    </row>
    <row r="6942" spans="1:50" ht="16.5" x14ac:dyDescent="0.2">
      <c r="A6942" s="11"/>
      <c r="B6942" s="5"/>
      <c r="C6942" s="16" t="s">
        <v>538</v>
      </c>
      <c r="D6942" s="5"/>
      <c r="E6942" s="5"/>
      <c r="F6942" s="5"/>
      <c r="G6942" s="26"/>
      <c r="H6942" s="23"/>
      <c r="I6942" s="5"/>
      <c r="J6942" s="11"/>
      <c r="K6942" s="45"/>
      <c r="L6942" s="45"/>
      <c r="M6942" s="45"/>
      <c r="N6942" s="45"/>
      <c r="O6942" s="45"/>
      <c r="P6942" s="113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</row>
    <row r="6943" spans="1:50" x14ac:dyDescent="0.2">
      <c r="A6943" s="11"/>
      <c r="B6943" s="5"/>
      <c r="C6943" s="5"/>
      <c r="D6943" s="5"/>
      <c r="E6943" s="5"/>
      <c r="F6943" s="5"/>
      <c r="G6943" s="24" t="s">
        <v>3898</v>
      </c>
      <c r="H6943" s="23"/>
      <c r="I6943" s="5"/>
      <c r="J6943" s="11"/>
      <c r="K6943" s="45"/>
      <c r="L6943" s="45"/>
      <c r="M6943" s="45"/>
      <c r="N6943" s="45"/>
      <c r="O6943" s="45"/>
      <c r="P6943" s="113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  <c r="AX6943" s="5"/>
    </row>
    <row r="6944" spans="1:50" x14ac:dyDescent="0.2">
      <c r="A6944" s="11"/>
      <c r="B6944" s="5"/>
      <c r="C6944" s="5"/>
      <c r="D6944" s="5"/>
      <c r="E6944" s="5"/>
      <c r="F6944" s="5"/>
      <c r="G6944" s="26"/>
      <c r="H6944" s="11" t="s">
        <v>2245</v>
      </c>
      <c r="I6944" s="5"/>
      <c r="J6944" s="11"/>
      <c r="K6944" s="45"/>
      <c r="L6944" s="45"/>
      <c r="M6944" s="45"/>
      <c r="N6944" s="45"/>
      <c r="O6944" s="45"/>
      <c r="P6944" s="113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  <c r="AX6944" s="5"/>
    </row>
    <row r="6945" spans="1:50" ht="24" x14ac:dyDescent="0.2">
      <c r="A6945" s="11"/>
      <c r="B6945" s="14"/>
      <c r="C6945" s="9"/>
      <c r="D6945" s="5"/>
      <c r="E6945" s="5"/>
      <c r="F6945" s="5"/>
      <c r="G6945" s="26"/>
      <c r="H6945" s="23"/>
      <c r="I6945" s="5"/>
      <c r="J6945" s="11" t="s">
        <v>1009</v>
      </c>
      <c r="K6945" s="45" t="s">
        <v>12537</v>
      </c>
      <c r="L6945" s="45" t="s">
        <v>12538</v>
      </c>
      <c r="M6945" s="45" t="s">
        <v>5108</v>
      </c>
      <c r="N6945" s="45" t="s">
        <v>4994</v>
      </c>
      <c r="O6945" s="45" t="s">
        <v>6297</v>
      </c>
      <c r="P6945" s="115" t="s">
        <v>12539</v>
      </c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  <c r="AX6945" s="5"/>
    </row>
    <row r="6946" spans="1:50" ht="24" x14ac:dyDescent="0.2">
      <c r="A6946" s="11"/>
      <c r="B6946" s="14"/>
      <c r="C6946" s="9"/>
      <c r="D6946" s="5"/>
      <c r="E6946" s="5"/>
      <c r="F6946" s="5"/>
      <c r="G6946" s="26"/>
      <c r="H6946" s="23"/>
      <c r="I6946" s="5"/>
      <c r="J6946" s="11" t="s">
        <v>1009</v>
      </c>
      <c r="K6946" s="45" t="s">
        <v>12537</v>
      </c>
      <c r="L6946" s="45" t="s">
        <v>12540</v>
      </c>
      <c r="M6946" s="45" t="s">
        <v>5108</v>
      </c>
      <c r="N6946" s="45" t="s">
        <v>5089</v>
      </c>
      <c r="O6946" s="45" t="s">
        <v>6297</v>
      </c>
      <c r="P6946" s="115" t="s">
        <v>5005</v>
      </c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</row>
    <row r="6947" spans="1:50" x14ac:dyDescent="0.2">
      <c r="A6947" s="11"/>
      <c r="B6947" s="5"/>
      <c r="C6947" s="5"/>
      <c r="D6947" s="5"/>
      <c r="E6947" s="5"/>
      <c r="F6947" s="5"/>
      <c r="G6947" s="24" t="s">
        <v>3302</v>
      </c>
      <c r="H6947" s="23"/>
      <c r="I6947" s="5"/>
      <c r="J6947" s="11"/>
      <c r="K6947" s="45"/>
      <c r="L6947" s="45"/>
      <c r="M6947" s="45"/>
      <c r="N6947" s="45"/>
      <c r="O6947" s="45"/>
      <c r="P6947" s="113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</row>
    <row r="6948" spans="1:50" x14ac:dyDescent="0.2">
      <c r="A6948" s="11"/>
      <c r="B6948" s="5"/>
      <c r="C6948" s="5"/>
      <c r="D6948" s="5"/>
      <c r="E6948" s="5"/>
      <c r="F6948" s="5"/>
      <c r="G6948" s="24" t="s">
        <v>3303</v>
      </c>
      <c r="H6948" s="23"/>
      <c r="I6948" s="5"/>
      <c r="J6948" s="11"/>
      <c r="K6948" s="45"/>
      <c r="L6948" s="45"/>
      <c r="M6948" s="45"/>
      <c r="N6948" s="45"/>
      <c r="O6948" s="45"/>
      <c r="P6948" s="113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</row>
    <row r="6949" spans="1:50" ht="18" x14ac:dyDescent="0.2">
      <c r="A6949" s="11"/>
      <c r="B6949" s="6" t="s">
        <v>345</v>
      </c>
      <c r="C6949" s="5"/>
      <c r="D6949" s="5"/>
      <c r="E6949" s="5"/>
      <c r="F6949" s="5"/>
      <c r="G6949" s="26"/>
      <c r="H6949" s="23"/>
      <c r="I6949" s="5"/>
      <c r="J6949" s="11"/>
      <c r="K6949" s="45"/>
      <c r="L6949" s="45"/>
      <c r="M6949" s="45"/>
      <c r="N6949" s="45"/>
      <c r="O6949" s="45"/>
      <c r="P6949" s="113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</row>
    <row r="6950" spans="1:50" ht="16.5" x14ac:dyDescent="0.2">
      <c r="A6950" s="11"/>
      <c r="B6950" s="5"/>
      <c r="C6950" s="16" t="s">
        <v>539</v>
      </c>
      <c r="D6950" s="5"/>
      <c r="E6950" s="5"/>
      <c r="F6950" s="5"/>
      <c r="G6950" s="26"/>
      <c r="H6950" s="23"/>
      <c r="I6950" s="5"/>
      <c r="J6950" s="11"/>
      <c r="K6950" s="45"/>
      <c r="L6950" s="45"/>
      <c r="M6950" s="45"/>
      <c r="N6950" s="45"/>
      <c r="O6950" s="45"/>
      <c r="P6950" s="113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</row>
    <row r="6951" spans="1:50" x14ac:dyDescent="0.2">
      <c r="A6951" s="11"/>
      <c r="B6951" s="5"/>
      <c r="C6951" s="5"/>
      <c r="D6951" s="5"/>
      <c r="E6951" s="5"/>
      <c r="F6951" s="5"/>
      <c r="G6951" s="24" t="s">
        <v>3899</v>
      </c>
      <c r="H6951" s="23"/>
      <c r="I6951" s="5"/>
      <c r="J6951" s="11"/>
      <c r="K6951" s="45"/>
      <c r="L6951" s="45"/>
      <c r="M6951" s="45"/>
      <c r="N6951" s="45"/>
      <c r="O6951" s="45"/>
      <c r="P6951" s="113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</row>
    <row r="6952" spans="1:50" x14ac:dyDescent="0.2">
      <c r="A6952" s="11"/>
      <c r="B6952" s="5"/>
      <c r="C6952" s="5"/>
      <c r="D6952" s="5"/>
      <c r="E6952" s="5"/>
      <c r="F6952" s="5"/>
      <c r="G6952" s="26"/>
      <c r="H6952" s="11" t="s">
        <v>2246</v>
      </c>
      <c r="I6952" s="5"/>
      <c r="J6952" s="11"/>
      <c r="K6952" s="45"/>
      <c r="L6952" s="45"/>
      <c r="M6952" s="45"/>
      <c r="N6952" s="45"/>
      <c r="O6952" s="45"/>
      <c r="P6952" s="113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</row>
    <row r="6953" spans="1:50" x14ac:dyDescent="0.2">
      <c r="A6953" s="11"/>
      <c r="B6953" s="5"/>
      <c r="C6953" s="5"/>
      <c r="D6953" s="5"/>
      <c r="E6953" s="5"/>
      <c r="F6953" s="5"/>
      <c r="G6953" s="26"/>
      <c r="H6953" s="23"/>
      <c r="I6953" s="11" t="s">
        <v>2</v>
      </c>
      <c r="J6953" s="11"/>
      <c r="K6953" s="45"/>
      <c r="L6953" s="45"/>
      <c r="M6953" s="45"/>
      <c r="N6953" s="45"/>
      <c r="O6953" s="45"/>
      <c r="P6953" s="113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</row>
    <row r="6954" spans="1:50" ht="48" x14ac:dyDescent="0.2">
      <c r="A6954" s="11"/>
      <c r="B6954" s="14"/>
      <c r="C6954" s="5"/>
      <c r="D6954" s="5"/>
      <c r="E6954" s="5"/>
      <c r="F6954" s="5"/>
      <c r="G6954" s="26"/>
      <c r="H6954" s="23"/>
      <c r="I6954" s="5"/>
      <c r="J6954" s="11" t="s">
        <v>1010</v>
      </c>
      <c r="K6954" s="45" t="s">
        <v>12541</v>
      </c>
      <c r="L6954" s="45" t="s">
        <v>12542</v>
      </c>
      <c r="M6954" s="45" t="s">
        <v>11481</v>
      </c>
      <c r="N6954" s="45" t="s">
        <v>10992</v>
      </c>
      <c r="O6954" s="45" t="s">
        <v>5363</v>
      </c>
      <c r="P6954" s="115" t="s">
        <v>12543</v>
      </c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</row>
    <row r="6955" spans="1:50" ht="48" x14ac:dyDescent="0.2">
      <c r="A6955" s="11"/>
      <c r="B6955" s="14"/>
      <c r="C6955" s="5"/>
      <c r="D6955" s="5"/>
      <c r="E6955" s="5"/>
      <c r="F6955" s="5"/>
      <c r="G6955" s="26"/>
      <c r="H6955" s="23"/>
      <c r="I6955" s="5"/>
      <c r="J6955" s="11" t="s">
        <v>1010</v>
      </c>
      <c r="K6955" s="45" t="s">
        <v>12541</v>
      </c>
      <c r="L6955" s="45" t="s">
        <v>12542</v>
      </c>
      <c r="M6955" s="45" t="s">
        <v>10452</v>
      </c>
      <c r="N6955" s="45" t="s">
        <v>10992</v>
      </c>
      <c r="O6955" s="45" t="s">
        <v>5363</v>
      </c>
      <c r="P6955" s="115" t="s">
        <v>12544</v>
      </c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</row>
    <row r="6956" spans="1:50" ht="48" x14ac:dyDescent="0.2">
      <c r="A6956" s="11"/>
      <c r="B6956" s="14"/>
      <c r="C6956" s="5"/>
      <c r="D6956" s="5"/>
      <c r="E6956" s="5"/>
      <c r="F6956" s="5"/>
      <c r="G6956" s="26"/>
      <c r="H6956" s="7"/>
      <c r="I6956" s="5"/>
      <c r="J6956" s="11" t="s">
        <v>1010</v>
      </c>
      <c r="K6956" s="45" t="s">
        <v>12541</v>
      </c>
      <c r="L6956" s="45" t="s">
        <v>12542</v>
      </c>
      <c r="M6956" s="45" t="s">
        <v>11481</v>
      </c>
      <c r="N6956" s="45" t="s">
        <v>11764</v>
      </c>
      <c r="O6956" s="45" t="s">
        <v>5363</v>
      </c>
      <c r="P6956" s="115" t="s">
        <v>12545</v>
      </c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</row>
    <row r="6957" spans="1:50" ht="48" x14ac:dyDescent="0.2">
      <c r="A6957" s="11"/>
      <c r="B6957" s="14"/>
      <c r="C6957" s="5"/>
      <c r="D6957" s="5"/>
      <c r="E6957" s="5"/>
      <c r="F6957" s="5"/>
      <c r="G6957" s="26"/>
      <c r="H6957" s="7"/>
      <c r="I6957" s="5"/>
      <c r="J6957" s="11" t="s">
        <v>1010</v>
      </c>
      <c r="K6957" s="45" t="s">
        <v>12541</v>
      </c>
      <c r="L6957" s="45" t="s">
        <v>12546</v>
      </c>
      <c r="M6957" s="45" t="s">
        <v>10452</v>
      </c>
      <c r="N6957" s="45" t="s">
        <v>11764</v>
      </c>
      <c r="O6957" s="45" t="s">
        <v>5363</v>
      </c>
      <c r="P6957" s="115" t="s">
        <v>12547</v>
      </c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</row>
    <row r="6958" spans="1:50" x14ac:dyDescent="0.2">
      <c r="A6958" s="11"/>
      <c r="B6958" s="14"/>
      <c r="C6958" s="5"/>
      <c r="D6958" s="5"/>
      <c r="E6958" s="5"/>
      <c r="F6958" s="5"/>
      <c r="G6958" s="26"/>
      <c r="H6958" s="23"/>
      <c r="I6958" s="5"/>
      <c r="J6958" s="11" t="s">
        <v>1009</v>
      </c>
      <c r="K6958" s="45" t="s">
        <v>12548</v>
      </c>
      <c r="L6958" s="45" t="s">
        <v>12549</v>
      </c>
      <c r="M6958" s="45" t="s">
        <v>12550</v>
      </c>
      <c r="N6958" s="45" t="s">
        <v>12551</v>
      </c>
      <c r="O6958" s="45" t="s">
        <v>5363</v>
      </c>
      <c r="P6958" s="115" t="s">
        <v>12552</v>
      </c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</row>
    <row r="6959" spans="1:50" x14ac:dyDescent="0.2">
      <c r="A6959" s="11"/>
      <c r="B6959" s="14"/>
      <c r="C6959" s="5"/>
      <c r="D6959" s="5"/>
      <c r="E6959" s="5"/>
      <c r="F6959" s="5"/>
      <c r="G6959" s="26"/>
      <c r="H6959" s="23"/>
      <c r="I6959" s="5"/>
      <c r="J6959" s="11" t="s">
        <v>1009</v>
      </c>
      <c r="K6959" s="45" t="s">
        <v>12548</v>
      </c>
      <c r="L6959" s="45" t="s">
        <v>12549</v>
      </c>
      <c r="M6959" s="45" t="s">
        <v>10763</v>
      </c>
      <c r="N6959" s="45" t="s">
        <v>12551</v>
      </c>
      <c r="O6959" s="45" t="s">
        <v>5363</v>
      </c>
      <c r="P6959" s="115" t="s">
        <v>12553</v>
      </c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  <c r="AX6959" s="5"/>
    </row>
    <row r="6960" spans="1:50" ht="108" x14ac:dyDescent="0.2">
      <c r="A6960" s="11"/>
      <c r="B6960" s="14"/>
      <c r="C6960" s="5"/>
      <c r="D6960" s="5"/>
      <c r="E6960" s="5"/>
      <c r="F6960" s="5"/>
      <c r="G6960" s="26"/>
      <c r="H6960" s="23"/>
      <c r="I6960" s="5"/>
      <c r="J6960" s="11" t="s">
        <v>1009</v>
      </c>
      <c r="K6960" s="45" t="s">
        <v>12554</v>
      </c>
      <c r="L6960" s="45" t="s">
        <v>12555</v>
      </c>
      <c r="M6960" s="45" t="s">
        <v>10452</v>
      </c>
      <c r="N6960" s="45" t="s">
        <v>11764</v>
      </c>
      <c r="O6960" s="45" t="s">
        <v>5363</v>
      </c>
      <c r="P6960" s="115" t="s">
        <v>12556</v>
      </c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</row>
    <row r="6961" spans="1:50" ht="108" x14ac:dyDescent="0.2">
      <c r="A6961" s="11"/>
      <c r="B6961" s="14"/>
      <c r="C6961" s="5"/>
      <c r="D6961" s="5"/>
      <c r="E6961" s="5"/>
      <c r="F6961" s="5"/>
      <c r="G6961" s="26"/>
      <c r="H6961" s="23"/>
      <c r="I6961" s="5"/>
      <c r="J6961" s="11" t="s">
        <v>1009</v>
      </c>
      <c r="K6961" s="45" t="s">
        <v>12554</v>
      </c>
      <c r="L6961" s="45" t="s">
        <v>12555</v>
      </c>
      <c r="M6961" s="45" t="s">
        <v>11481</v>
      </c>
      <c r="N6961" s="45" t="s">
        <v>11764</v>
      </c>
      <c r="O6961" s="45" t="s">
        <v>5363</v>
      </c>
      <c r="P6961" s="115" t="s">
        <v>12557</v>
      </c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</row>
    <row r="6962" spans="1:50" ht="108" x14ac:dyDescent="0.2">
      <c r="A6962" s="11"/>
      <c r="B6962" s="5"/>
      <c r="C6962" s="5"/>
      <c r="D6962" s="5"/>
      <c r="E6962" s="5"/>
      <c r="F6962" s="5"/>
      <c r="G6962" s="26"/>
      <c r="H6962" s="23"/>
      <c r="I6962" s="5"/>
      <c r="J6962" s="11" t="s">
        <v>1009</v>
      </c>
      <c r="K6962" s="45" t="s">
        <v>12558</v>
      </c>
      <c r="L6962" s="45" t="s">
        <v>12559</v>
      </c>
      <c r="M6962" s="45" t="s">
        <v>10452</v>
      </c>
      <c r="N6962" s="45" t="s">
        <v>12560</v>
      </c>
      <c r="O6962" s="45" t="s">
        <v>5363</v>
      </c>
      <c r="P6962" s="115" t="s">
        <v>12561</v>
      </c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</row>
    <row r="6963" spans="1:50" ht="108" x14ac:dyDescent="0.2">
      <c r="A6963" s="11"/>
      <c r="B6963" s="8"/>
      <c r="C6963" s="9"/>
      <c r="D6963" s="5"/>
      <c r="E6963" s="5"/>
      <c r="F6963" s="5"/>
      <c r="G6963" s="26"/>
      <c r="H6963" s="7"/>
      <c r="I6963" s="5"/>
      <c r="J6963" s="11" t="s">
        <v>1009</v>
      </c>
      <c r="K6963" s="45" t="s">
        <v>12558</v>
      </c>
      <c r="L6963" s="45" t="s">
        <v>12559</v>
      </c>
      <c r="M6963" s="45" t="s">
        <v>11481</v>
      </c>
      <c r="N6963" s="45" t="s">
        <v>12560</v>
      </c>
      <c r="O6963" s="45" t="s">
        <v>5363</v>
      </c>
      <c r="P6963" s="115" t="s">
        <v>12562</v>
      </c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</row>
    <row r="6964" spans="1:50" ht="24" x14ac:dyDescent="0.2">
      <c r="A6964" s="11"/>
      <c r="B6964" s="5"/>
      <c r="C6964" s="5"/>
      <c r="D6964" s="5"/>
      <c r="E6964" s="5"/>
      <c r="F6964" s="5"/>
      <c r="G6964" s="26"/>
      <c r="H6964" s="23"/>
      <c r="I6964" s="5"/>
      <c r="J6964" s="11" t="s">
        <v>1009</v>
      </c>
      <c r="K6964" s="45" t="s">
        <v>12563</v>
      </c>
      <c r="L6964" s="45" t="s">
        <v>12564</v>
      </c>
      <c r="M6964" s="45" t="s">
        <v>12565</v>
      </c>
      <c r="N6964" s="45" t="s">
        <v>12551</v>
      </c>
      <c r="O6964" s="45" t="s">
        <v>12566</v>
      </c>
      <c r="P6964" s="115" t="s">
        <v>5005</v>
      </c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  <c r="AX6964" s="5"/>
    </row>
    <row r="6965" spans="1:50" ht="18" x14ac:dyDescent="0.2">
      <c r="A6965" s="11"/>
      <c r="B6965" s="5"/>
      <c r="C6965" s="5"/>
      <c r="D6965" s="5"/>
      <c r="E6965" s="5"/>
      <c r="F6965" s="33" t="s">
        <v>10789</v>
      </c>
      <c r="G6965" s="26"/>
      <c r="H6965" s="23"/>
      <c r="I6965" s="5"/>
      <c r="J6965" s="11"/>
      <c r="K6965" s="45"/>
      <c r="L6965" s="45"/>
      <c r="M6965" s="45"/>
      <c r="N6965" s="45"/>
      <c r="O6965" s="45"/>
      <c r="P6965" s="113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</row>
    <row r="6966" spans="1:50" x14ac:dyDescent="0.2">
      <c r="A6966" s="11"/>
      <c r="B6966" s="5"/>
      <c r="C6966" s="5"/>
      <c r="D6966" s="5"/>
      <c r="E6966" s="5"/>
      <c r="F6966" s="25"/>
      <c r="G6966" s="26" t="s">
        <v>4425</v>
      </c>
      <c r="H6966" s="23"/>
      <c r="I6966" s="5"/>
      <c r="J6966" s="11"/>
      <c r="K6966" s="45"/>
      <c r="L6966" s="45"/>
      <c r="M6966" s="45"/>
      <c r="N6966" s="45"/>
      <c r="O6966" s="45"/>
      <c r="P6966" s="113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</row>
    <row r="6967" spans="1:50" ht="25.5" x14ac:dyDescent="0.2">
      <c r="A6967" s="11"/>
      <c r="B6967" s="5"/>
      <c r="C6967" s="5"/>
      <c r="D6967" s="5"/>
      <c r="E6967" s="5"/>
      <c r="F6967" s="25"/>
      <c r="G6967" s="27" t="s">
        <v>4428</v>
      </c>
      <c r="H6967" s="11"/>
      <c r="I6967" s="5"/>
      <c r="J6967" s="11"/>
      <c r="K6967" s="53"/>
      <c r="L6967" s="45"/>
      <c r="M6967" s="45"/>
      <c r="N6967" s="45"/>
      <c r="O6967" s="45"/>
      <c r="P6967" s="113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  <c r="AX6967" s="5"/>
    </row>
    <row r="6968" spans="1:50" x14ac:dyDescent="0.2">
      <c r="A6968" s="11"/>
      <c r="B6968" s="5"/>
      <c r="C6968" s="5"/>
      <c r="D6968" s="5"/>
      <c r="E6968" s="5"/>
      <c r="F6968" s="25"/>
      <c r="G6968" s="26"/>
      <c r="H6968" s="11" t="s">
        <v>2702</v>
      </c>
      <c r="I6968" s="5"/>
      <c r="J6968" s="11"/>
      <c r="K6968" s="45"/>
      <c r="L6968" s="45"/>
      <c r="M6968" s="45"/>
      <c r="N6968" s="45"/>
      <c r="O6968" s="45"/>
      <c r="P6968" s="113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</row>
    <row r="6969" spans="1:50" x14ac:dyDescent="0.2">
      <c r="A6969" s="11"/>
      <c r="B6969" s="5"/>
      <c r="C6969" s="5"/>
      <c r="D6969" s="5"/>
      <c r="E6969" s="5"/>
      <c r="F6969" s="25"/>
      <c r="G6969" s="26" t="s">
        <v>4426</v>
      </c>
      <c r="H6969" s="23"/>
      <c r="I6969" s="5"/>
      <c r="J6969" s="11"/>
      <c r="K6969" s="45"/>
      <c r="L6969" s="45"/>
      <c r="M6969" s="45"/>
      <c r="N6969" s="45"/>
      <c r="O6969" s="45"/>
      <c r="P6969" s="113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</row>
    <row r="6970" spans="1:50" ht="25.5" x14ac:dyDescent="0.2">
      <c r="A6970" s="11"/>
      <c r="B6970" s="5"/>
      <c r="C6970" s="5"/>
      <c r="D6970" s="5"/>
      <c r="E6970" s="5"/>
      <c r="F6970" s="25"/>
      <c r="G6970" s="27" t="s">
        <v>4429</v>
      </c>
      <c r="H6970" s="11"/>
      <c r="I6970" s="5"/>
      <c r="J6970" s="11"/>
      <c r="K6970" s="53"/>
      <c r="L6970" s="45"/>
      <c r="M6970" s="45"/>
      <c r="N6970" s="45"/>
      <c r="O6970" s="45"/>
      <c r="P6970" s="113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</row>
    <row r="6971" spans="1:50" x14ac:dyDescent="0.2">
      <c r="A6971" s="11"/>
      <c r="B6971" s="5"/>
      <c r="C6971" s="5"/>
      <c r="D6971" s="5"/>
      <c r="E6971" s="5"/>
      <c r="F6971" s="25"/>
      <c r="G6971" s="26"/>
      <c r="H6971" s="11" t="s">
        <v>2703</v>
      </c>
      <c r="I6971" s="5"/>
      <c r="J6971" s="11"/>
      <c r="K6971" s="45"/>
      <c r="L6971" s="45"/>
      <c r="M6971" s="45"/>
      <c r="N6971" s="45"/>
      <c r="O6971" s="45"/>
      <c r="P6971" s="113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</row>
    <row r="6972" spans="1:50" x14ac:dyDescent="0.2">
      <c r="A6972" s="11"/>
      <c r="B6972" s="5"/>
      <c r="C6972" s="5"/>
      <c r="D6972" s="5"/>
      <c r="E6972" s="5"/>
      <c r="F6972" s="25"/>
      <c r="G6972" s="26" t="s">
        <v>4427</v>
      </c>
      <c r="H6972" s="23"/>
      <c r="I6972" s="5"/>
      <c r="J6972" s="11"/>
      <c r="K6972" s="45"/>
      <c r="L6972" s="45"/>
      <c r="M6972" s="45"/>
      <c r="N6972" s="45"/>
      <c r="O6972" s="45"/>
      <c r="P6972" s="113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</row>
    <row r="6973" spans="1:50" ht="25.5" x14ac:dyDescent="0.2">
      <c r="A6973" s="11"/>
      <c r="B6973" s="5"/>
      <c r="C6973" s="5"/>
      <c r="D6973" s="5"/>
      <c r="E6973" s="5"/>
      <c r="F6973" s="25"/>
      <c r="G6973" s="27" t="s">
        <v>4430</v>
      </c>
      <c r="H6973" s="11"/>
      <c r="I6973" s="5"/>
      <c r="J6973" s="11"/>
      <c r="K6973" s="53"/>
      <c r="L6973" s="45"/>
      <c r="M6973" s="45"/>
      <c r="N6973" s="45"/>
      <c r="O6973" s="45"/>
      <c r="P6973" s="113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</row>
    <row r="6974" spans="1:50" x14ac:dyDescent="0.2">
      <c r="A6974" s="11"/>
      <c r="B6974" s="5"/>
      <c r="C6974" s="5"/>
      <c r="D6974" s="5"/>
      <c r="E6974" s="5"/>
      <c r="F6974" s="25"/>
      <c r="G6974" s="26"/>
      <c r="H6974" s="11" t="s">
        <v>2704</v>
      </c>
      <c r="I6974" s="5"/>
      <c r="J6974" s="11"/>
      <c r="K6974" s="45"/>
      <c r="L6974" s="45"/>
      <c r="M6974" s="45"/>
      <c r="N6974" s="45"/>
      <c r="O6974" s="45"/>
      <c r="P6974" s="113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</row>
    <row r="6975" spans="1:50" ht="16.5" x14ac:dyDescent="0.2">
      <c r="A6975" s="11"/>
      <c r="B6975" s="5"/>
      <c r="C6975" s="16" t="s">
        <v>540</v>
      </c>
      <c r="D6975" s="5"/>
      <c r="E6975" s="5"/>
      <c r="F6975" s="5"/>
      <c r="G6975" s="26"/>
      <c r="H6975" s="23"/>
      <c r="I6975" s="5"/>
      <c r="J6975" s="11"/>
      <c r="K6975" s="45"/>
      <c r="L6975" s="45"/>
      <c r="M6975" s="45"/>
      <c r="N6975" s="45"/>
      <c r="O6975" s="45"/>
      <c r="P6975" s="113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</row>
    <row r="6976" spans="1:50" x14ac:dyDescent="0.2">
      <c r="A6976" s="11"/>
      <c r="B6976" s="5"/>
      <c r="C6976" s="5"/>
      <c r="D6976" s="5"/>
      <c r="E6976" s="5"/>
      <c r="F6976" s="5"/>
      <c r="G6976" s="24" t="s">
        <v>3900</v>
      </c>
      <c r="H6976" s="23"/>
      <c r="I6976" s="5"/>
      <c r="J6976" s="11"/>
      <c r="K6976" s="45"/>
      <c r="L6976" s="45"/>
      <c r="M6976" s="45"/>
      <c r="N6976" s="45"/>
      <c r="O6976" s="45"/>
      <c r="P6976" s="113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</row>
    <row r="6977" spans="1:50" ht="25.5" x14ac:dyDescent="0.2">
      <c r="A6977" s="11"/>
      <c r="B6977" s="5"/>
      <c r="C6977" s="5"/>
      <c r="D6977" s="5"/>
      <c r="E6977" s="5"/>
      <c r="F6977" s="5"/>
      <c r="G6977" s="27" t="s">
        <v>4431</v>
      </c>
      <c r="H6977" s="11"/>
      <c r="I6977" s="11"/>
      <c r="J6977" s="11"/>
      <c r="K6977" s="53"/>
      <c r="L6977" s="45"/>
      <c r="M6977" s="45" t="s">
        <v>1358</v>
      </c>
      <c r="N6977" s="45" t="s">
        <v>1739</v>
      </c>
      <c r="O6977" s="45"/>
      <c r="P6977" s="113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</row>
    <row r="6978" spans="1:50" x14ac:dyDescent="0.2">
      <c r="A6978" s="11"/>
      <c r="B6978" s="5"/>
      <c r="C6978" s="5"/>
      <c r="D6978" s="5"/>
      <c r="E6978" s="5"/>
      <c r="F6978" s="5"/>
      <c r="G6978" s="26"/>
      <c r="H6978" s="11" t="s">
        <v>2247</v>
      </c>
      <c r="I6978" s="5"/>
      <c r="J6978" s="11"/>
      <c r="K6978" s="45"/>
      <c r="L6978" s="45"/>
      <c r="M6978" s="45"/>
      <c r="N6978" s="45"/>
      <c r="O6978" s="45"/>
      <c r="P6978" s="113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</row>
    <row r="6979" spans="1:50" x14ac:dyDescent="0.2">
      <c r="A6979" s="11"/>
      <c r="B6979" s="5"/>
      <c r="C6979" s="5"/>
      <c r="D6979" s="5"/>
      <c r="E6979" s="5"/>
      <c r="F6979" s="5"/>
      <c r="G6979" s="26"/>
      <c r="H6979" s="23"/>
      <c r="I6979" s="11" t="s">
        <v>2</v>
      </c>
      <c r="J6979" s="11"/>
      <c r="K6979" s="45"/>
      <c r="L6979" s="45"/>
      <c r="M6979" s="45"/>
      <c r="N6979" s="45"/>
      <c r="O6979" s="45"/>
      <c r="P6979" s="113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</row>
    <row r="6980" spans="1:50" ht="24" x14ac:dyDescent="0.2">
      <c r="A6980" s="11"/>
      <c r="B6980" s="14"/>
      <c r="C6980" s="5"/>
      <c r="D6980" s="5"/>
      <c r="E6980" s="5"/>
      <c r="F6980" s="5"/>
      <c r="G6980" s="26"/>
      <c r="H6980" s="11"/>
      <c r="I6980" s="5"/>
      <c r="J6980" s="11" t="s">
        <v>1010</v>
      </c>
      <c r="K6980" s="45" t="s">
        <v>12567</v>
      </c>
      <c r="L6980" s="45" t="s">
        <v>10760</v>
      </c>
      <c r="M6980" s="45" t="s">
        <v>12568</v>
      </c>
      <c r="N6980" s="45" t="s">
        <v>12569</v>
      </c>
      <c r="O6980" s="45" t="s">
        <v>5363</v>
      </c>
      <c r="P6980" s="115" t="s">
        <v>5005</v>
      </c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</row>
    <row r="6981" spans="1:50" x14ac:dyDescent="0.2">
      <c r="A6981" s="11"/>
      <c r="B6981" s="14"/>
      <c r="C6981" s="5"/>
      <c r="D6981" s="5"/>
      <c r="E6981" s="5"/>
      <c r="F6981" s="5"/>
      <c r="G6981" s="26"/>
      <c r="H6981" s="11"/>
      <c r="I6981" s="5"/>
      <c r="J6981" s="11" t="s">
        <v>1010</v>
      </c>
      <c r="K6981" s="45" t="s">
        <v>12567</v>
      </c>
      <c r="L6981" s="45" t="s">
        <v>6762</v>
      </c>
      <c r="M6981" s="45" t="s">
        <v>12570</v>
      </c>
      <c r="N6981" s="45" t="s">
        <v>12571</v>
      </c>
      <c r="O6981" s="45" t="s">
        <v>5363</v>
      </c>
      <c r="P6981" s="115" t="s">
        <v>12572</v>
      </c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</row>
    <row r="6982" spans="1:50" x14ac:dyDescent="0.2">
      <c r="A6982" s="11"/>
      <c r="B6982" s="14"/>
      <c r="C6982" s="5"/>
      <c r="D6982" s="5"/>
      <c r="E6982" s="5"/>
      <c r="F6982" s="5"/>
      <c r="G6982" s="26"/>
      <c r="H6982" s="11"/>
      <c r="I6982" s="5"/>
      <c r="J6982" s="11" t="s">
        <v>1010</v>
      </c>
      <c r="K6982" s="45" t="s">
        <v>12567</v>
      </c>
      <c r="L6982" s="45" t="s">
        <v>6762</v>
      </c>
      <c r="M6982" s="45" t="s">
        <v>12573</v>
      </c>
      <c r="N6982" s="45" t="s">
        <v>12571</v>
      </c>
      <c r="O6982" s="45" t="s">
        <v>5363</v>
      </c>
      <c r="P6982" s="115" t="s">
        <v>12574</v>
      </c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</row>
    <row r="6983" spans="1:50" ht="36" x14ac:dyDescent="0.2">
      <c r="A6983" s="11"/>
      <c r="B6983" s="14"/>
      <c r="C6983" s="5"/>
      <c r="D6983" s="5"/>
      <c r="E6983" s="5"/>
      <c r="F6983" s="5"/>
      <c r="G6983" s="26"/>
      <c r="H6983" s="11"/>
      <c r="I6983" s="5"/>
      <c r="J6983" s="11" t="s">
        <v>1010</v>
      </c>
      <c r="K6983" s="45" t="s">
        <v>12575</v>
      </c>
      <c r="L6983" s="45" t="s">
        <v>10451</v>
      </c>
      <c r="M6983" s="45" t="s">
        <v>12576</v>
      </c>
      <c r="N6983" s="45" t="s">
        <v>12571</v>
      </c>
      <c r="O6983" s="45" t="s">
        <v>5363</v>
      </c>
      <c r="P6983" s="115" t="s">
        <v>5005</v>
      </c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</row>
    <row r="6984" spans="1:50" ht="36" x14ac:dyDescent="0.2">
      <c r="A6984" s="11"/>
      <c r="B6984" s="14"/>
      <c r="C6984" s="5"/>
      <c r="D6984" s="5"/>
      <c r="E6984" s="5"/>
      <c r="F6984" s="5"/>
      <c r="G6984" s="26"/>
      <c r="H6984" s="11"/>
      <c r="I6984" s="5"/>
      <c r="J6984" s="11" t="s">
        <v>1010</v>
      </c>
      <c r="K6984" s="45" t="s">
        <v>12575</v>
      </c>
      <c r="L6984" s="45" t="s">
        <v>10451</v>
      </c>
      <c r="M6984" s="45" t="s">
        <v>12570</v>
      </c>
      <c r="N6984" s="45" t="s">
        <v>12571</v>
      </c>
      <c r="O6984" s="45" t="s">
        <v>5363</v>
      </c>
      <c r="P6984" s="115" t="s">
        <v>12577</v>
      </c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</row>
    <row r="6985" spans="1:50" ht="36" x14ac:dyDescent="0.2">
      <c r="A6985" s="11"/>
      <c r="B6985" s="14"/>
      <c r="C6985" s="5"/>
      <c r="D6985" s="5"/>
      <c r="E6985" s="5"/>
      <c r="F6985" s="5"/>
      <c r="G6985" s="26"/>
      <c r="H6985" s="11"/>
      <c r="I6985" s="5"/>
      <c r="J6985" s="11" t="s">
        <v>1010</v>
      </c>
      <c r="K6985" s="45" t="s">
        <v>12575</v>
      </c>
      <c r="L6985" s="45" t="s">
        <v>10451</v>
      </c>
      <c r="M6985" s="45" t="s">
        <v>12573</v>
      </c>
      <c r="N6985" s="45" t="s">
        <v>12571</v>
      </c>
      <c r="O6985" s="45" t="s">
        <v>5363</v>
      </c>
      <c r="P6985" s="115" t="s">
        <v>12578</v>
      </c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</row>
    <row r="6986" spans="1:50" ht="18" x14ac:dyDescent="0.2">
      <c r="A6986" s="11"/>
      <c r="B6986" s="8"/>
      <c r="C6986" s="9"/>
      <c r="D6986" s="5"/>
      <c r="E6986" s="5"/>
      <c r="F6986" s="33" t="s">
        <v>10789</v>
      </c>
      <c r="G6986" s="26"/>
      <c r="H6986" s="11"/>
      <c r="I6986" s="5"/>
      <c r="J6986" s="11"/>
      <c r="K6986" s="46"/>
      <c r="L6986" s="45"/>
      <c r="M6986" s="45"/>
      <c r="N6986" s="45"/>
      <c r="O6986" s="45"/>
      <c r="P6986" s="113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</row>
    <row r="6987" spans="1:50" x14ac:dyDescent="0.2">
      <c r="A6987" s="11"/>
      <c r="B6987" s="8"/>
      <c r="C6987" s="9"/>
      <c r="D6987" s="5"/>
      <c r="E6987" s="5"/>
      <c r="F6987" s="25"/>
      <c r="G6987" s="26" t="s">
        <v>4434</v>
      </c>
      <c r="H6987" s="11"/>
      <c r="I6987" s="5"/>
      <c r="J6987" s="11"/>
      <c r="K6987" s="46"/>
      <c r="L6987" s="45"/>
      <c r="M6987" s="45"/>
      <c r="N6987" s="45"/>
      <c r="O6987" s="45"/>
      <c r="P6987" s="113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  <c r="AV6987" s="5"/>
      <c r="AW6987" s="5"/>
      <c r="AX6987" s="5"/>
    </row>
    <row r="6988" spans="1:50" ht="25.5" x14ac:dyDescent="0.2">
      <c r="A6988" s="11"/>
      <c r="B6988" s="8"/>
      <c r="C6988" s="9"/>
      <c r="D6988" s="5"/>
      <c r="E6988" s="5"/>
      <c r="F6988" s="25"/>
      <c r="G6988" s="31" t="s">
        <v>4432</v>
      </c>
      <c r="H6988" s="11"/>
      <c r="I6988" s="5"/>
      <c r="J6988" s="11"/>
      <c r="K6988" s="54"/>
      <c r="L6988" s="45"/>
      <c r="M6988" s="45" t="s">
        <v>1654</v>
      </c>
      <c r="N6988" s="48">
        <v>0.06</v>
      </c>
      <c r="O6988" s="45"/>
      <c r="P6988" s="113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  <c r="AV6988" s="5"/>
      <c r="AW6988" s="5"/>
      <c r="AX6988" s="5"/>
    </row>
    <row r="6989" spans="1:50" ht="63.75" x14ac:dyDescent="0.2">
      <c r="A6989" s="11"/>
      <c r="B6989" s="8"/>
      <c r="C6989" s="9"/>
      <c r="D6989" s="5"/>
      <c r="E6989" s="5"/>
      <c r="F6989" s="25"/>
      <c r="G6989" s="31" t="s">
        <v>4433</v>
      </c>
      <c r="H6989" s="11"/>
      <c r="I6989" s="5"/>
      <c r="J6989" s="11"/>
      <c r="K6989" s="54"/>
      <c r="L6989" s="45"/>
      <c r="M6989" s="45"/>
      <c r="N6989" s="45"/>
      <c r="O6989" s="45"/>
      <c r="P6989" s="113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  <c r="AV6989" s="5"/>
      <c r="AW6989" s="5"/>
      <c r="AX6989" s="5"/>
    </row>
    <row r="6990" spans="1:50" x14ac:dyDescent="0.2">
      <c r="A6990" s="11"/>
      <c r="B6990" s="8"/>
      <c r="C6990" s="9"/>
      <c r="D6990" s="5"/>
      <c r="E6990" s="5"/>
      <c r="F6990" s="25"/>
      <c r="G6990" s="26"/>
      <c r="H6990" s="11" t="s">
        <v>2247</v>
      </c>
      <c r="I6990" s="5"/>
      <c r="J6990" s="11"/>
      <c r="K6990" s="46"/>
      <c r="L6990" s="45"/>
      <c r="M6990" s="45"/>
      <c r="N6990" s="45"/>
      <c r="O6990" s="45"/>
      <c r="P6990" s="113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</row>
    <row r="6991" spans="1:50" ht="16.5" x14ac:dyDescent="0.2">
      <c r="A6991" s="11"/>
      <c r="B6991" s="5"/>
      <c r="C6991" s="16" t="s">
        <v>541</v>
      </c>
      <c r="D6991" s="5"/>
      <c r="E6991" s="5"/>
      <c r="F6991" s="5"/>
      <c r="G6991" s="26"/>
      <c r="H6991" s="23"/>
      <c r="I6991" s="5"/>
      <c r="J6991" s="11"/>
      <c r="K6991" s="45"/>
      <c r="L6991" s="45"/>
      <c r="M6991" s="45"/>
      <c r="N6991" s="45"/>
      <c r="O6991" s="45"/>
      <c r="P6991" s="113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</row>
    <row r="6992" spans="1:50" x14ac:dyDescent="0.2">
      <c r="A6992" s="11"/>
      <c r="B6992" s="5"/>
      <c r="C6992" s="5"/>
      <c r="D6992" s="5"/>
      <c r="E6992" s="5"/>
      <c r="F6992" s="15" t="s">
        <v>1007</v>
      </c>
      <c r="G6992" s="26"/>
      <c r="H6992" s="23"/>
      <c r="I6992" s="5"/>
      <c r="J6992" s="11"/>
      <c r="K6992" s="45"/>
      <c r="L6992" s="45"/>
      <c r="M6992" s="45"/>
      <c r="N6992" s="45"/>
      <c r="O6992" s="45"/>
      <c r="P6992" s="113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</row>
    <row r="6993" spans="1:50" x14ac:dyDescent="0.2">
      <c r="A6993" s="11"/>
      <c r="B6993" s="5"/>
      <c r="C6993" s="5"/>
      <c r="D6993" s="5"/>
      <c r="E6993" s="5"/>
      <c r="F6993" s="15"/>
      <c r="G6993" s="87" t="s">
        <v>12579</v>
      </c>
      <c r="H6993" s="23"/>
      <c r="I6993" s="5"/>
      <c r="J6993" s="11"/>
      <c r="K6993" s="45"/>
      <c r="L6993" s="45"/>
      <c r="M6993" s="45"/>
      <c r="N6993" s="45"/>
      <c r="O6993" s="45"/>
      <c r="P6993" s="113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</row>
    <row r="6994" spans="1:50" x14ac:dyDescent="0.2">
      <c r="A6994" s="11"/>
      <c r="B6994" s="5"/>
      <c r="C6994" s="5"/>
      <c r="D6994" s="5"/>
      <c r="E6994" s="5"/>
      <c r="F6994" s="15"/>
      <c r="G6994" s="26"/>
      <c r="H6994" s="23"/>
      <c r="I6994" s="86" t="s">
        <v>12580</v>
      </c>
      <c r="J6994" s="11"/>
      <c r="K6994" s="45"/>
      <c r="L6994" s="45"/>
      <c r="M6994" s="45"/>
      <c r="N6994" s="45"/>
      <c r="O6994" s="45"/>
      <c r="P6994" s="113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</row>
    <row r="6995" spans="1:50" ht="24" x14ac:dyDescent="0.2">
      <c r="A6995" s="11"/>
      <c r="B6995" s="5"/>
      <c r="C6995" s="5"/>
      <c r="D6995" s="5"/>
      <c r="E6995" s="5"/>
      <c r="F6995" s="15"/>
      <c r="G6995" s="26"/>
      <c r="H6995" s="23"/>
      <c r="I6995" s="5"/>
      <c r="J6995" s="11"/>
      <c r="K6995" s="45" t="s">
        <v>12581</v>
      </c>
      <c r="L6995" s="45" t="s">
        <v>12582</v>
      </c>
      <c r="M6995" s="45" t="s">
        <v>9838</v>
      </c>
      <c r="N6995" s="45" t="s">
        <v>12583</v>
      </c>
      <c r="O6995" s="45" t="s">
        <v>5363</v>
      </c>
      <c r="P6995" s="115" t="s">
        <v>5005</v>
      </c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</row>
    <row r="6996" spans="1:50" x14ac:dyDescent="0.2">
      <c r="A6996" s="11"/>
      <c r="B6996" s="5"/>
      <c r="C6996" s="5"/>
      <c r="D6996" s="5"/>
      <c r="E6996" s="5"/>
      <c r="F6996" s="15"/>
      <c r="G6996" s="26"/>
      <c r="H6996" s="23"/>
      <c r="I6996" s="5"/>
      <c r="J6996" s="11"/>
      <c r="K6996" s="45" t="s">
        <v>12581</v>
      </c>
      <c r="L6996" s="45" t="s">
        <v>12582</v>
      </c>
      <c r="M6996" s="45" t="s">
        <v>9838</v>
      </c>
      <c r="N6996" s="45" t="s">
        <v>12583</v>
      </c>
      <c r="O6996" s="45" t="s">
        <v>5824</v>
      </c>
      <c r="P6996" s="115" t="s">
        <v>12584</v>
      </c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</row>
    <row r="6997" spans="1:50" x14ac:dyDescent="0.2">
      <c r="A6997" s="11"/>
      <c r="B6997" s="5"/>
      <c r="C6997" s="5"/>
      <c r="D6997" s="5"/>
      <c r="E6997" s="5"/>
      <c r="F6997" s="5"/>
      <c r="G6997" s="61" t="s">
        <v>4803</v>
      </c>
      <c r="H6997" s="30"/>
      <c r="I6997" s="30"/>
      <c r="J6997" s="74"/>
      <c r="K6997" s="44"/>
      <c r="L6997" s="44"/>
      <c r="M6997" s="44"/>
      <c r="N6997" s="44"/>
      <c r="O6997" s="44"/>
      <c r="P6997" s="113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  <c r="AV6997" s="5"/>
      <c r="AW6997" s="5"/>
      <c r="AX6997" s="5"/>
    </row>
    <row r="6998" spans="1:50" x14ac:dyDescent="0.2">
      <c r="A6998" s="11"/>
      <c r="B6998" s="5"/>
      <c r="C6998" s="5"/>
      <c r="D6998" s="5"/>
      <c r="E6998" s="5"/>
      <c r="F6998" s="5"/>
      <c r="G6998" s="26"/>
      <c r="H6998" s="23"/>
      <c r="I6998" s="11" t="s">
        <v>251</v>
      </c>
      <c r="J6998" s="11"/>
      <c r="K6998" s="45"/>
      <c r="L6998" s="45"/>
      <c r="M6998" s="45"/>
      <c r="N6998" s="45"/>
      <c r="O6998" s="45"/>
      <c r="P6998" s="113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</row>
    <row r="6999" spans="1:50" ht="24" x14ac:dyDescent="0.2">
      <c r="A6999" s="11"/>
      <c r="B6999" s="14"/>
      <c r="C6999" s="5"/>
      <c r="D6999" s="5"/>
      <c r="E6999" s="5"/>
      <c r="F6999" s="5"/>
      <c r="G6999" s="26"/>
      <c r="H6999" s="7"/>
      <c r="I6999" s="5"/>
      <c r="J6999" s="11" t="s">
        <v>1009</v>
      </c>
      <c r="K6999" s="45" t="s">
        <v>12585</v>
      </c>
      <c r="L6999" s="45" t="s">
        <v>12586</v>
      </c>
      <c r="M6999" s="45" t="s">
        <v>12587</v>
      </c>
      <c r="N6999" s="45" t="s">
        <v>12588</v>
      </c>
      <c r="O6999" s="45" t="s">
        <v>5363</v>
      </c>
      <c r="P6999" s="115" t="s">
        <v>12589</v>
      </c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</row>
    <row r="7000" spans="1:50" ht="16.5" x14ac:dyDescent="0.2">
      <c r="A7000" s="11"/>
      <c r="B7000" s="5"/>
      <c r="C7000" s="16" t="s">
        <v>542</v>
      </c>
      <c r="D7000" s="5"/>
      <c r="E7000" s="5"/>
      <c r="F7000" s="5"/>
      <c r="G7000" s="26"/>
      <c r="H7000" s="23"/>
      <c r="I7000" s="5"/>
      <c r="J7000" s="11"/>
      <c r="K7000" s="45"/>
      <c r="L7000" s="45"/>
      <c r="M7000" s="45"/>
      <c r="N7000" s="45"/>
      <c r="O7000" s="45"/>
      <c r="P7000" s="113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</row>
    <row r="7001" spans="1:50" x14ac:dyDescent="0.2">
      <c r="A7001" s="11"/>
      <c r="B7001" s="5"/>
      <c r="C7001" s="5"/>
      <c r="D7001" s="5"/>
      <c r="E7001" s="5"/>
      <c r="F7001" s="5"/>
      <c r="G7001" s="24" t="s">
        <v>3901</v>
      </c>
      <c r="H7001" s="23"/>
      <c r="I7001" s="5"/>
      <c r="J7001" s="11"/>
      <c r="K7001" s="45"/>
      <c r="L7001" s="45"/>
      <c r="M7001" s="45"/>
      <c r="N7001" s="45"/>
      <c r="O7001" s="45"/>
      <c r="P7001" s="113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</row>
    <row r="7002" spans="1:50" ht="25.5" x14ac:dyDescent="0.2">
      <c r="A7002" s="11"/>
      <c r="B7002" s="5"/>
      <c r="C7002" s="5"/>
      <c r="D7002" s="5"/>
      <c r="E7002" s="5"/>
      <c r="F7002" s="5"/>
      <c r="G7002" s="31" t="s">
        <v>4435</v>
      </c>
      <c r="H7002" s="39"/>
      <c r="I7002" s="11"/>
      <c r="J7002" s="11"/>
      <c r="K7002" s="54"/>
      <c r="L7002" s="45"/>
      <c r="M7002" s="46" t="s">
        <v>4436</v>
      </c>
      <c r="N7002" s="45" t="s">
        <v>4438</v>
      </c>
      <c r="O7002" s="45"/>
      <c r="P7002" s="113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</row>
    <row r="7003" spans="1:50" ht="25.5" x14ac:dyDescent="0.2">
      <c r="A7003" s="11"/>
      <c r="B7003" s="5"/>
      <c r="C7003" s="5"/>
      <c r="D7003" s="5"/>
      <c r="E7003" s="5"/>
      <c r="F7003" s="5"/>
      <c r="G7003" s="31" t="s">
        <v>4435</v>
      </c>
      <c r="H7003" s="39"/>
      <c r="I7003" s="11"/>
      <c r="J7003" s="11"/>
      <c r="K7003" s="54"/>
      <c r="L7003" s="45"/>
      <c r="M7003" s="46" t="s">
        <v>4437</v>
      </c>
      <c r="N7003" s="45" t="s">
        <v>4439</v>
      </c>
      <c r="O7003" s="45"/>
      <c r="P7003" s="113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</row>
    <row r="7004" spans="1:50" x14ac:dyDescent="0.2">
      <c r="A7004" s="11"/>
      <c r="B7004" s="5"/>
      <c r="C7004" s="5"/>
      <c r="D7004" s="5"/>
      <c r="E7004" s="5"/>
      <c r="F7004" s="5"/>
      <c r="G7004" s="26"/>
      <c r="H7004" s="11" t="s">
        <v>2248</v>
      </c>
      <c r="I7004" s="5"/>
      <c r="J7004" s="11"/>
      <c r="K7004" s="45"/>
      <c r="L7004" s="45"/>
      <c r="M7004" s="45"/>
      <c r="N7004" s="45"/>
      <c r="O7004" s="45"/>
      <c r="P7004" s="113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</row>
    <row r="7005" spans="1:50" x14ac:dyDescent="0.2">
      <c r="A7005" s="11"/>
      <c r="B7005" s="5"/>
      <c r="C7005" s="5"/>
      <c r="D7005" s="5"/>
      <c r="E7005" s="5"/>
      <c r="F7005" s="5"/>
      <c r="G7005" s="26"/>
      <c r="H7005" s="23"/>
      <c r="I7005" s="11" t="s">
        <v>2</v>
      </c>
      <c r="J7005" s="11"/>
      <c r="K7005" s="45"/>
      <c r="L7005" s="45"/>
      <c r="M7005" s="45"/>
      <c r="N7005" s="45"/>
      <c r="O7005" s="45"/>
      <c r="P7005" s="113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</row>
    <row r="7006" spans="1:50" ht="24" x14ac:dyDescent="0.2">
      <c r="A7006" s="11"/>
      <c r="B7006" s="14"/>
      <c r="C7006" s="5"/>
      <c r="D7006" s="5"/>
      <c r="E7006" s="5"/>
      <c r="F7006" s="5"/>
      <c r="G7006" s="26"/>
      <c r="H7006" s="39"/>
      <c r="I7006" s="5"/>
      <c r="J7006" s="11" t="s">
        <v>1010</v>
      </c>
      <c r="K7006" s="45" t="s">
        <v>12590</v>
      </c>
      <c r="L7006" s="45" t="s">
        <v>10760</v>
      </c>
      <c r="M7006" s="45" t="s">
        <v>12573</v>
      </c>
      <c r="N7006" s="45" t="s">
        <v>12591</v>
      </c>
      <c r="O7006" s="45" t="s">
        <v>5363</v>
      </c>
      <c r="P7006" s="115" t="s">
        <v>12592</v>
      </c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</row>
    <row r="7007" spans="1:50" ht="24" x14ac:dyDescent="0.2">
      <c r="A7007" s="11"/>
      <c r="B7007" s="14"/>
      <c r="C7007" s="5"/>
      <c r="D7007" s="5"/>
      <c r="E7007" s="5"/>
      <c r="F7007" s="5"/>
      <c r="G7007" s="26"/>
      <c r="H7007" s="39"/>
      <c r="I7007" s="5"/>
      <c r="J7007" s="11" t="s">
        <v>1010</v>
      </c>
      <c r="K7007" s="45" t="s">
        <v>12590</v>
      </c>
      <c r="L7007" s="45" t="s">
        <v>10760</v>
      </c>
      <c r="M7007" s="45" t="s">
        <v>12593</v>
      </c>
      <c r="N7007" s="45" t="s">
        <v>12591</v>
      </c>
      <c r="O7007" s="45" t="s">
        <v>5363</v>
      </c>
      <c r="P7007" s="115" t="s">
        <v>12594</v>
      </c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</row>
    <row r="7008" spans="1:50" ht="24" x14ac:dyDescent="0.2">
      <c r="A7008" s="11"/>
      <c r="B7008" s="14"/>
      <c r="C7008" s="5"/>
      <c r="D7008" s="5"/>
      <c r="E7008" s="5"/>
      <c r="F7008" s="5"/>
      <c r="G7008" s="26"/>
      <c r="H7008" s="39"/>
      <c r="I7008" s="5"/>
      <c r="J7008" s="11" t="s">
        <v>1010</v>
      </c>
      <c r="K7008" s="45" t="s">
        <v>12590</v>
      </c>
      <c r="L7008" s="45" t="s">
        <v>10760</v>
      </c>
      <c r="M7008" s="45" t="s">
        <v>12570</v>
      </c>
      <c r="N7008" s="45" t="s">
        <v>12591</v>
      </c>
      <c r="O7008" s="45" t="s">
        <v>5363</v>
      </c>
      <c r="P7008" s="115" t="s">
        <v>12595</v>
      </c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</row>
    <row r="7009" spans="1:50" ht="24" x14ac:dyDescent="0.2">
      <c r="A7009" s="11"/>
      <c r="B7009" s="14"/>
      <c r="C7009" s="5"/>
      <c r="D7009" s="5"/>
      <c r="E7009" s="5"/>
      <c r="F7009" s="5"/>
      <c r="G7009" s="26"/>
      <c r="H7009" s="39"/>
      <c r="I7009" s="5"/>
      <c r="J7009" s="11" t="s">
        <v>1010</v>
      </c>
      <c r="K7009" s="45" t="s">
        <v>12590</v>
      </c>
      <c r="L7009" s="45" t="s">
        <v>10760</v>
      </c>
      <c r="M7009" s="45" t="s">
        <v>12587</v>
      </c>
      <c r="N7009" s="45" t="s">
        <v>12591</v>
      </c>
      <c r="O7009" s="45" t="s">
        <v>5363</v>
      </c>
      <c r="P7009" s="115" t="s">
        <v>12596</v>
      </c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</row>
    <row r="7010" spans="1:50" ht="24" x14ac:dyDescent="0.2">
      <c r="A7010" s="11"/>
      <c r="B7010" s="14"/>
      <c r="C7010" s="5"/>
      <c r="D7010" s="5"/>
      <c r="E7010" s="5"/>
      <c r="F7010" s="5"/>
      <c r="G7010" s="26"/>
      <c r="H7010" s="39"/>
      <c r="I7010" s="5"/>
      <c r="J7010" s="11" t="s">
        <v>1009</v>
      </c>
      <c r="K7010" s="45" t="s">
        <v>12597</v>
      </c>
      <c r="L7010" s="45" t="s">
        <v>12598</v>
      </c>
      <c r="M7010" s="45" t="s">
        <v>12599</v>
      </c>
      <c r="N7010" s="45" t="s">
        <v>12591</v>
      </c>
      <c r="O7010" s="45" t="s">
        <v>12600</v>
      </c>
      <c r="P7010" s="115" t="s">
        <v>5005</v>
      </c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</row>
    <row r="7011" spans="1:50" ht="24" x14ac:dyDescent="0.2">
      <c r="A7011" s="11"/>
      <c r="B7011" s="14"/>
      <c r="C7011" s="5"/>
      <c r="D7011" s="5"/>
      <c r="E7011" s="5"/>
      <c r="F7011" s="5"/>
      <c r="G7011" s="26"/>
      <c r="H7011" s="39"/>
      <c r="I7011" s="5"/>
      <c r="J7011" s="11" t="s">
        <v>1009</v>
      </c>
      <c r="K7011" s="45" t="s">
        <v>12597</v>
      </c>
      <c r="L7011" s="45" t="s">
        <v>12598</v>
      </c>
      <c r="M7011" s="45" t="s">
        <v>12601</v>
      </c>
      <c r="N7011" s="45" t="s">
        <v>12591</v>
      </c>
      <c r="O7011" s="45" t="s">
        <v>5363</v>
      </c>
      <c r="P7011" s="115" t="s">
        <v>12602</v>
      </c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</row>
    <row r="7012" spans="1:50" ht="24" x14ac:dyDescent="0.2">
      <c r="A7012" s="11"/>
      <c r="B7012" s="14"/>
      <c r="C7012" s="5"/>
      <c r="D7012" s="5"/>
      <c r="E7012" s="5"/>
      <c r="F7012" s="5"/>
      <c r="G7012" s="26"/>
      <c r="H7012" s="39"/>
      <c r="I7012" s="5"/>
      <c r="J7012" s="11" t="s">
        <v>1009</v>
      </c>
      <c r="K7012" s="45" t="s">
        <v>12603</v>
      </c>
      <c r="L7012" s="45" t="s">
        <v>7512</v>
      </c>
      <c r="M7012" s="45" t="s">
        <v>12604</v>
      </c>
      <c r="N7012" s="45" t="s">
        <v>12605</v>
      </c>
      <c r="O7012" s="45" t="s">
        <v>7181</v>
      </c>
      <c r="P7012" s="115" t="s">
        <v>5005</v>
      </c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  <c r="AV7012" s="5"/>
      <c r="AW7012" s="5"/>
      <c r="AX7012" s="5"/>
    </row>
    <row r="7013" spans="1:50" x14ac:dyDescent="0.2">
      <c r="A7013" s="11"/>
      <c r="B7013" s="14"/>
      <c r="C7013" s="5"/>
      <c r="D7013" s="5"/>
      <c r="E7013" s="5"/>
      <c r="F7013" s="5"/>
      <c r="G7013" s="26"/>
      <c r="H7013" s="39"/>
      <c r="I7013" s="5"/>
      <c r="J7013" s="11" t="s">
        <v>1009</v>
      </c>
      <c r="K7013" s="45" t="s">
        <v>12603</v>
      </c>
      <c r="L7013" s="45" t="s">
        <v>7512</v>
      </c>
      <c r="M7013" s="45" t="s">
        <v>12606</v>
      </c>
      <c r="N7013" s="45" t="s">
        <v>12605</v>
      </c>
      <c r="O7013" s="45" t="s">
        <v>5824</v>
      </c>
      <c r="P7013" s="115" t="s">
        <v>12607</v>
      </c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</row>
    <row r="7014" spans="1:50" x14ac:dyDescent="0.2">
      <c r="A7014" s="11"/>
      <c r="B7014" s="14"/>
      <c r="C7014" s="5"/>
      <c r="D7014" s="5"/>
      <c r="E7014" s="5"/>
      <c r="F7014" s="5"/>
      <c r="G7014" s="26"/>
      <c r="H7014" s="39"/>
      <c r="I7014" s="5"/>
      <c r="J7014" s="11" t="s">
        <v>1009</v>
      </c>
      <c r="K7014" s="45" t="s">
        <v>12603</v>
      </c>
      <c r="L7014" s="45" t="s">
        <v>7512</v>
      </c>
      <c r="M7014" s="45" t="s">
        <v>9838</v>
      </c>
      <c r="N7014" s="45" t="s">
        <v>12605</v>
      </c>
      <c r="O7014" s="45" t="s">
        <v>5824</v>
      </c>
      <c r="P7014" s="115" t="s">
        <v>12608</v>
      </c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</row>
    <row r="7015" spans="1:50" x14ac:dyDescent="0.2">
      <c r="A7015" s="12"/>
      <c r="B7015" s="5"/>
      <c r="C7015" s="5"/>
      <c r="D7015" s="5"/>
      <c r="E7015" s="5"/>
      <c r="F7015" s="5"/>
      <c r="G7015" s="24" t="s">
        <v>3440</v>
      </c>
      <c r="H7015" s="23"/>
      <c r="I7015" s="5"/>
      <c r="J7015" s="11"/>
      <c r="K7015" s="45"/>
      <c r="L7015" s="45"/>
      <c r="M7015" s="45"/>
      <c r="N7015" s="45"/>
      <c r="O7015" s="45"/>
      <c r="P7015" s="113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</row>
    <row r="7016" spans="1:50" ht="25.5" x14ac:dyDescent="0.2">
      <c r="A7016" s="11"/>
      <c r="B7016" s="5"/>
      <c r="C7016" s="5"/>
      <c r="D7016" s="5"/>
      <c r="E7016" s="5"/>
      <c r="F7016" s="5"/>
      <c r="G7016" s="31" t="s">
        <v>4435</v>
      </c>
      <c r="H7016" s="39"/>
      <c r="I7016" s="11"/>
      <c r="J7016" s="11"/>
      <c r="K7016" s="54"/>
      <c r="L7016" s="45"/>
      <c r="M7016" s="46" t="s">
        <v>4436</v>
      </c>
      <c r="N7016" s="45" t="s">
        <v>4438</v>
      </c>
      <c r="O7016" s="45"/>
      <c r="P7016" s="113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</row>
    <row r="7017" spans="1:50" ht="25.5" x14ac:dyDescent="0.2">
      <c r="A7017" s="11"/>
      <c r="B7017" s="5"/>
      <c r="C7017" s="5"/>
      <c r="D7017" s="5"/>
      <c r="E7017" s="5"/>
      <c r="F7017" s="5"/>
      <c r="G7017" s="31" t="s">
        <v>4435</v>
      </c>
      <c r="H7017" s="39"/>
      <c r="I7017" s="11"/>
      <c r="J7017" s="11"/>
      <c r="K7017" s="54"/>
      <c r="L7017" s="45"/>
      <c r="M7017" s="46" t="s">
        <v>4437</v>
      </c>
      <c r="N7017" s="45" t="s">
        <v>4439</v>
      </c>
      <c r="O7017" s="45"/>
      <c r="P7017" s="113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</row>
    <row r="7018" spans="1:50" x14ac:dyDescent="0.2">
      <c r="A7018" s="11"/>
      <c r="B7018" s="5"/>
      <c r="C7018" s="5"/>
      <c r="D7018" s="5"/>
      <c r="E7018" s="5"/>
      <c r="F7018" s="5"/>
      <c r="G7018" s="26"/>
      <c r="H7018" s="11" t="s">
        <v>325</v>
      </c>
      <c r="I7018" s="5"/>
      <c r="J7018" s="11"/>
      <c r="K7018" s="45"/>
      <c r="L7018" s="45"/>
      <c r="M7018" s="45"/>
      <c r="N7018" s="45"/>
      <c r="O7018" s="45"/>
      <c r="P7018" s="113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</row>
    <row r="7019" spans="1:50" x14ac:dyDescent="0.2">
      <c r="A7019" s="11"/>
      <c r="B7019" s="5"/>
      <c r="C7019" s="5"/>
      <c r="D7019" s="5"/>
      <c r="E7019" s="5"/>
      <c r="F7019" s="5"/>
      <c r="G7019" s="26"/>
      <c r="H7019" s="23"/>
      <c r="I7019" s="11" t="s">
        <v>2</v>
      </c>
      <c r="J7019" s="11"/>
      <c r="K7019" s="45"/>
      <c r="L7019" s="45"/>
      <c r="M7019" s="45"/>
      <c r="N7019" s="45"/>
      <c r="O7019" s="45"/>
      <c r="P7019" s="113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</row>
    <row r="7020" spans="1:50" ht="24" x14ac:dyDescent="0.2">
      <c r="A7020" s="11"/>
      <c r="B7020" s="14"/>
      <c r="C7020" s="5"/>
      <c r="D7020" s="5"/>
      <c r="E7020" s="5"/>
      <c r="F7020" s="5"/>
      <c r="G7020" s="26"/>
      <c r="H7020" s="39"/>
      <c r="I7020" s="5"/>
      <c r="J7020" s="11" t="s">
        <v>1010</v>
      </c>
      <c r="K7020" s="45" t="s">
        <v>12609</v>
      </c>
      <c r="L7020" s="45" t="s">
        <v>10760</v>
      </c>
      <c r="M7020" s="45" t="s">
        <v>12573</v>
      </c>
      <c r="N7020" s="45" t="s">
        <v>12569</v>
      </c>
      <c r="O7020" s="45" t="s">
        <v>5363</v>
      </c>
      <c r="P7020" s="115" t="s">
        <v>12610</v>
      </c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</row>
    <row r="7021" spans="1:50" ht="24" x14ac:dyDescent="0.2">
      <c r="A7021" s="11"/>
      <c r="B7021" s="14"/>
      <c r="C7021" s="5"/>
      <c r="D7021" s="5"/>
      <c r="E7021" s="5"/>
      <c r="F7021" s="5"/>
      <c r="G7021" s="26"/>
      <c r="H7021" s="39"/>
      <c r="I7021" s="5"/>
      <c r="J7021" s="11" t="s">
        <v>1010</v>
      </c>
      <c r="K7021" s="45" t="s">
        <v>12609</v>
      </c>
      <c r="L7021" s="45" t="s">
        <v>10760</v>
      </c>
      <c r="M7021" s="45" t="s">
        <v>12570</v>
      </c>
      <c r="N7021" s="45" t="s">
        <v>12569</v>
      </c>
      <c r="O7021" s="45" t="s">
        <v>5363</v>
      </c>
      <c r="P7021" s="115" t="s">
        <v>12611</v>
      </c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</row>
    <row r="7022" spans="1:50" ht="24" x14ac:dyDescent="0.2">
      <c r="A7022" s="11"/>
      <c r="B7022" s="14"/>
      <c r="C7022" s="5"/>
      <c r="D7022" s="5"/>
      <c r="E7022" s="5"/>
      <c r="F7022" s="5"/>
      <c r="G7022" s="26"/>
      <c r="H7022" s="39"/>
      <c r="I7022" s="5"/>
      <c r="J7022" s="11" t="s">
        <v>1010</v>
      </c>
      <c r="K7022" s="45" t="s">
        <v>12612</v>
      </c>
      <c r="L7022" s="45" t="s">
        <v>10760</v>
      </c>
      <c r="M7022" s="45" t="s">
        <v>12570</v>
      </c>
      <c r="N7022" s="45" t="s">
        <v>12591</v>
      </c>
      <c r="O7022" s="45" t="s">
        <v>5363</v>
      </c>
      <c r="P7022" s="115" t="s">
        <v>12613</v>
      </c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</row>
    <row r="7023" spans="1:50" ht="24" x14ac:dyDescent="0.2">
      <c r="A7023" s="11"/>
      <c r="B7023" s="14"/>
      <c r="C7023" s="5"/>
      <c r="D7023" s="5"/>
      <c r="E7023" s="5"/>
      <c r="F7023" s="5"/>
      <c r="G7023" s="26"/>
      <c r="H7023" s="39"/>
      <c r="I7023" s="5"/>
      <c r="J7023" s="11" t="s">
        <v>1010</v>
      </c>
      <c r="K7023" s="45" t="s">
        <v>12612</v>
      </c>
      <c r="L7023" s="45" t="s">
        <v>10760</v>
      </c>
      <c r="M7023" s="45" t="s">
        <v>12573</v>
      </c>
      <c r="N7023" s="45" t="s">
        <v>12591</v>
      </c>
      <c r="O7023" s="45" t="s">
        <v>5363</v>
      </c>
      <c r="P7023" s="115" t="s">
        <v>12614</v>
      </c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</row>
    <row r="7024" spans="1:50" ht="24" x14ac:dyDescent="0.2">
      <c r="A7024" s="11"/>
      <c r="B7024" s="14"/>
      <c r="C7024" s="5"/>
      <c r="D7024" s="5"/>
      <c r="E7024" s="5"/>
      <c r="F7024" s="5"/>
      <c r="G7024" s="26"/>
      <c r="H7024" s="39"/>
      <c r="I7024" s="5"/>
      <c r="J7024" s="11" t="s">
        <v>1010</v>
      </c>
      <c r="K7024" s="45" t="s">
        <v>12615</v>
      </c>
      <c r="L7024" s="45" t="s">
        <v>6762</v>
      </c>
      <c r="M7024" s="45" t="s">
        <v>12616</v>
      </c>
      <c r="N7024" s="45" t="s">
        <v>11394</v>
      </c>
      <c r="O7024" s="45" t="s">
        <v>5363</v>
      </c>
      <c r="P7024" s="115" t="s">
        <v>5005</v>
      </c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  <c r="AV7024" s="5"/>
      <c r="AW7024" s="5"/>
      <c r="AX7024" s="5"/>
    </row>
    <row r="7025" spans="1:50" x14ac:dyDescent="0.2">
      <c r="A7025" s="11"/>
      <c r="B7025" s="14"/>
      <c r="C7025" s="5"/>
      <c r="D7025" s="5"/>
      <c r="E7025" s="5"/>
      <c r="F7025" s="5"/>
      <c r="G7025" s="26"/>
      <c r="H7025" s="39"/>
      <c r="I7025" s="5"/>
      <c r="J7025" s="11" t="s">
        <v>1010</v>
      </c>
      <c r="K7025" s="45" t="s">
        <v>12615</v>
      </c>
      <c r="L7025" s="45" t="s">
        <v>6762</v>
      </c>
      <c r="M7025" s="45" t="s">
        <v>12573</v>
      </c>
      <c r="N7025" s="45" t="s">
        <v>11394</v>
      </c>
      <c r="O7025" s="45" t="s">
        <v>5363</v>
      </c>
      <c r="P7025" s="115" t="s">
        <v>12617</v>
      </c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</row>
    <row r="7026" spans="1:50" x14ac:dyDescent="0.2">
      <c r="A7026" s="11"/>
      <c r="B7026" s="14"/>
      <c r="C7026" s="5"/>
      <c r="D7026" s="5"/>
      <c r="E7026" s="5"/>
      <c r="F7026" s="5"/>
      <c r="G7026" s="26"/>
      <c r="H7026" s="39"/>
      <c r="I7026" s="5"/>
      <c r="J7026" s="11" t="s">
        <v>1010</v>
      </c>
      <c r="K7026" s="45" t="s">
        <v>12615</v>
      </c>
      <c r="L7026" s="45" t="s">
        <v>6762</v>
      </c>
      <c r="M7026" s="45" t="s">
        <v>12618</v>
      </c>
      <c r="N7026" s="45" t="s">
        <v>11394</v>
      </c>
      <c r="O7026" s="45" t="s">
        <v>5363</v>
      </c>
      <c r="P7026" s="115" t="s">
        <v>12619</v>
      </c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</row>
    <row r="7027" spans="1:50" x14ac:dyDescent="0.2">
      <c r="A7027" s="11"/>
      <c r="B7027" s="14"/>
      <c r="C7027" s="5"/>
      <c r="D7027" s="5"/>
      <c r="E7027" s="5"/>
      <c r="F7027" s="5"/>
      <c r="G7027" s="26"/>
      <c r="H7027" s="39"/>
      <c r="I7027" s="5"/>
      <c r="J7027" s="11" t="s">
        <v>1010</v>
      </c>
      <c r="K7027" s="45" t="s">
        <v>12615</v>
      </c>
      <c r="L7027" s="45" t="s">
        <v>6762</v>
      </c>
      <c r="M7027" s="45" t="s">
        <v>12570</v>
      </c>
      <c r="N7027" s="45" t="s">
        <v>11394</v>
      </c>
      <c r="O7027" s="45" t="s">
        <v>5363</v>
      </c>
      <c r="P7027" s="115" t="s">
        <v>12620</v>
      </c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</row>
    <row r="7028" spans="1:50" ht="36" x14ac:dyDescent="0.2">
      <c r="A7028" s="11"/>
      <c r="B7028" s="14"/>
      <c r="C7028" s="5"/>
      <c r="D7028" s="5"/>
      <c r="E7028" s="5"/>
      <c r="F7028" s="5"/>
      <c r="G7028" s="26"/>
      <c r="H7028" s="39"/>
      <c r="I7028" s="5"/>
      <c r="J7028" s="11" t="s">
        <v>1010</v>
      </c>
      <c r="K7028" s="45" t="s">
        <v>12621</v>
      </c>
      <c r="L7028" s="45" t="s">
        <v>10451</v>
      </c>
      <c r="M7028" s="45" t="s">
        <v>12622</v>
      </c>
      <c r="N7028" s="45" t="s">
        <v>12623</v>
      </c>
      <c r="O7028" s="45" t="s">
        <v>5363</v>
      </c>
      <c r="P7028" s="115" t="s">
        <v>5005</v>
      </c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</row>
    <row r="7029" spans="1:50" ht="36" x14ac:dyDescent="0.2">
      <c r="A7029" s="11"/>
      <c r="B7029" s="14"/>
      <c r="C7029" s="5"/>
      <c r="D7029" s="5"/>
      <c r="E7029" s="5"/>
      <c r="F7029" s="5"/>
      <c r="G7029" s="26"/>
      <c r="H7029" s="39"/>
      <c r="I7029" s="5"/>
      <c r="J7029" s="11" t="s">
        <v>1010</v>
      </c>
      <c r="K7029" s="45" t="s">
        <v>12621</v>
      </c>
      <c r="L7029" s="45" t="s">
        <v>10451</v>
      </c>
      <c r="M7029" s="45" t="s">
        <v>12573</v>
      </c>
      <c r="N7029" s="45" t="s">
        <v>12623</v>
      </c>
      <c r="O7029" s="45" t="s">
        <v>5363</v>
      </c>
      <c r="P7029" s="115" t="s">
        <v>12624</v>
      </c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</row>
    <row r="7030" spans="1:50" ht="36" x14ac:dyDescent="0.2">
      <c r="A7030" s="11"/>
      <c r="B7030" s="14"/>
      <c r="C7030" s="5"/>
      <c r="D7030" s="5"/>
      <c r="E7030" s="5"/>
      <c r="F7030" s="5"/>
      <c r="G7030" s="26"/>
      <c r="H7030" s="39"/>
      <c r="I7030" s="5"/>
      <c r="J7030" s="11" t="s">
        <v>1010</v>
      </c>
      <c r="K7030" s="45" t="s">
        <v>12621</v>
      </c>
      <c r="L7030" s="45" t="s">
        <v>10451</v>
      </c>
      <c r="M7030" s="45" t="s">
        <v>12570</v>
      </c>
      <c r="N7030" s="45" t="s">
        <v>12623</v>
      </c>
      <c r="O7030" s="45" t="s">
        <v>5363</v>
      </c>
      <c r="P7030" s="115" t="s">
        <v>12625</v>
      </c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</row>
    <row r="7031" spans="1:50" ht="36" x14ac:dyDescent="0.2">
      <c r="A7031" s="11"/>
      <c r="B7031" s="14"/>
      <c r="C7031" s="5"/>
      <c r="D7031" s="5"/>
      <c r="E7031" s="5"/>
      <c r="F7031" s="5"/>
      <c r="G7031" s="26"/>
      <c r="H7031" s="39"/>
      <c r="I7031" s="5"/>
      <c r="J7031" s="11" t="s">
        <v>1009</v>
      </c>
      <c r="K7031" s="45" t="s">
        <v>12626</v>
      </c>
      <c r="L7031" s="45" t="s">
        <v>12627</v>
      </c>
      <c r="M7031" s="45" t="s">
        <v>12606</v>
      </c>
      <c r="N7031" s="45" t="s">
        <v>11394</v>
      </c>
      <c r="O7031" s="45" t="s">
        <v>5824</v>
      </c>
      <c r="P7031" s="115" t="s">
        <v>5005</v>
      </c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</row>
    <row r="7032" spans="1:50" ht="36" x14ac:dyDescent="0.2">
      <c r="A7032" s="11"/>
      <c r="B7032" s="14"/>
      <c r="C7032" s="5"/>
      <c r="D7032" s="5"/>
      <c r="E7032" s="5"/>
      <c r="F7032" s="5"/>
      <c r="G7032" s="26"/>
      <c r="H7032" s="39"/>
      <c r="I7032" s="5"/>
      <c r="J7032" s="11" t="s">
        <v>1009</v>
      </c>
      <c r="K7032" s="45" t="s">
        <v>12626</v>
      </c>
      <c r="L7032" s="45" t="s">
        <v>12627</v>
      </c>
      <c r="M7032" s="45" t="s">
        <v>9838</v>
      </c>
      <c r="N7032" s="45" t="s">
        <v>11394</v>
      </c>
      <c r="O7032" s="45" t="s">
        <v>5824</v>
      </c>
      <c r="P7032" s="115" t="s">
        <v>12628</v>
      </c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</row>
    <row r="7033" spans="1:50" ht="36" x14ac:dyDescent="0.2">
      <c r="A7033" s="11"/>
      <c r="B7033" s="14"/>
      <c r="C7033" s="5"/>
      <c r="D7033" s="5"/>
      <c r="E7033" s="5"/>
      <c r="F7033" s="5"/>
      <c r="G7033" s="26"/>
      <c r="H7033" s="39"/>
      <c r="I7033" s="5"/>
      <c r="J7033" s="11" t="s">
        <v>1009</v>
      </c>
      <c r="K7033" s="45" t="s">
        <v>12629</v>
      </c>
      <c r="L7033" s="45" t="s">
        <v>12627</v>
      </c>
      <c r="M7033" s="45" t="s">
        <v>12604</v>
      </c>
      <c r="N7033" s="45" t="s">
        <v>12571</v>
      </c>
      <c r="O7033" s="45" t="s">
        <v>7181</v>
      </c>
      <c r="P7033" s="115" t="s">
        <v>5005</v>
      </c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</row>
    <row r="7034" spans="1:50" ht="36" x14ac:dyDescent="0.2">
      <c r="A7034" s="11"/>
      <c r="B7034" s="14"/>
      <c r="C7034" s="5"/>
      <c r="D7034" s="5"/>
      <c r="E7034" s="5"/>
      <c r="F7034" s="5"/>
      <c r="G7034" s="26"/>
      <c r="H7034" s="39"/>
      <c r="I7034" s="5"/>
      <c r="J7034" s="11" t="s">
        <v>1009</v>
      </c>
      <c r="K7034" s="45" t="s">
        <v>12630</v>
      </c>
      <c r="L7034" s="45" t="s">
        <v>12631</v>
      </c>
      <c r="M7034" s="45" t="s">
        <v>12632</v>
      </c>
      <c r="N7034" s="45" t="s">
        <v>12633</v>
      </c>
      <c r="O7034" s="45" t="s">
        <v>5363</v>
      </c>
      <c r="P7034" s="115" t="s">
        <v>5005</v>
      </c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</row>
    <row r="7035" spans="1:50" ht="36" x14ac:dyDescent="0.2">
      <c r="A7035" s="11"/>
      <c r="B7035" s="14"/>
      <c r="C7035" s="5"/>
      <c r="D7035" s="5"/>
      <c r="E7035" s="5"/>
      <c r="F7035" s="5"/>
      <c r="G7035" s="26"/>
      <c r="H7035" s="39"/>
      <c r="I7035" s="5"/>
      <c r="J7035" s="11" t="s">
        <v>1009</v>
      </c>
      <c r="K7035" s="45" t="s">
        <v>12634</v>
      </c>
      <c r="L7035" s="45" t="s">
        <v>8786</v>
      </c>
      <c r="M7035" s="45" t="s">
        <v>12606</v>
      </c>
      <c r="N7035" s="45" t="s">
        <v>12633</v>
      </c>
      <c r="O7035" s="45" t="s">
        <v>5824</v>
      </c>
      <c r="P7035" s="115" t="s">
        <v>12635</v>
      </c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</row>
    <row r="7036" spans="1:50" ht="36" x14ac:dyDescent="0.2">
      <c r="A7036" s="11"/>
      <c r="B7036" s="14"/>
      <c r="C7036" s="5"/>
      <c r="D7036" s="5"/>
      <c r="E7036" s="5"/>
      <c r="F7036" s="5"/>
      <c r="G7036" s="26"/>
      <c r="H7036" s="39"/>
      <c r="I7036" s="5"/>
      <c r="J7036" s="11" t="s">
        <v>1009</v>
      </c>
      <c r="K7036" s="45" t="s">
        <v>12634</v>
      </c>
      <c r="L7036" s="45" t="s">
        <v>8786</v>
      </c>
      <c r="M7036" s="45" t="s">
        <v>9838</v>
      </c>
      <c r="N7036" s="45" t="s">
        <v>12633</v>
      </c>
      <c r="O7036" s="45" t="s">
        <v>5824</v>
      </c>
      <c r="P7036" s="115" t="s">
        <v>12636</v>
      </c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</row>
    <row r="7037" spans="1:50" ht="36" x14ac:dyDescent="0.2">
      <c r="A7037" s="11"/>
      <c r="B7037" s="14"/>
      <c r="C7037" s="5"/>
      <c r="D7037" s="5"/>
      <c r="E7037" s="5"/>
      <c r="F7037" s="5"/>
      <c r="G7037" s="26"/>
      <c r="H7037" s="39"/>
      <c r="I7037" s="5"/>
      <c r="J7037" s="11" t="s">
        <v>1009</v>
      </c>
      <c r="K7037" s="45" t="s">
        <v>12637</v>
      </c>
      <c r="L7037" s="45" t="s">
        <v>12638</v>
      </c>
      <c r="M7037" s="45" t="s">
        <v>12639</v>
      </c>
      <c r="N7037" s="45" t="s">
        <v>6747</v>
      </c>
      <c r="O7037" s="45" t="s">
        <v>5824</v>
      </c>
      <c r="P7037" s="115" t="s">
        <v>12640</v>
      </c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</row>
    <row r="7038" spans="1:50" x14ac:dyDescent="0.2">
      <c r="A7038" s="11"/>
      <c r="B7038" s="5"/>
      <c r="C7038" s="5"/>
      <c r="D7038" s="5"/>
      <c r="E7038" s="5"/>
      <c r="F7038" s="15" t="s">
        <v>1007</v>
      </c>
      <c r="G7038" s="26"/>
      <c r="H7038" s="23"/>
      <c r="I7038" s="5"/>
      <c r="J7038" s="11"/>
      <c r="K7038" s="45"/>
      <c r="L7038" s="45"/>
      <c r="M7038" s="45"/>
      <c r="N7038" s="45"/>
      <c r="O7038" s="45"/>
      <c r="P7038" s="113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</row>
    <row r="7039" spans="1:50" x14ac:dyDescent="0.2">
      <c r="A7039" s="11"/>
      <c r="B7039" s="5"/>
      <c r="C7039" s="5"/>
      <c r="D7039" s="5"/>
      <c r="E7039" s="5"/>
      <c r="F7039" s="5"/>
      <c r="G7039" s="61" t="s">
        <v>4804</v>
      </c>
      <c r="H7039" s="30"/>
      <c r="I7039" s="30"/>
      <c r="J7039" s="74"/>
      <c r="K7039" s="44"/>
      <c r="L7039" s="44"/>
      <c r="M7039" s="44"/>
      <c r="N7039" s="44"/>
      <c r="O7039" s="44"/>
      <c r="P7039" s="113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</row>
    <row r="7040" spans="1:50" ht="24" x14ac:dyDescent="0.2">
      <c r="A7040" s="11"/>
      <c r="B7040" s="14"/>
      <c r="C7040" s="5"/>
      <c r="D7040" s="5"/>
      <c r="E7040" s="5"/>
      <c r="F7040" s="5"/>
      <c r="G7040" s="26"/>
      <c r="H7040" s="23"/>
      <c r="I7040" s="5"/>
      <c r="J7040" s="11" t="s">
        <v>1010</v>
      </c>
      <c r="K7040" s="45" t="s">
        <v>12641</v>
      </c>
      <c r="L7040" s="45" t="s">
        <v>6762</v>
      </c>
      <c r="M7040" s="45" t="s">
        <v>12642</v>
      </c>
      <c r="N7040" s="45" t="s">
        <v>12643</v>
      </c>
      <c r="O7040" s="45" t="s">
        <v>5363</v>
      </c>
      <c r="P7040" s="115" t="s">
        <v>5005</v>
      </c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</row>
    <row r="7041" spans="1:50" ht="24" x14ac:dyDescent="0.2">
      <c r="A7041" s="11"/>
      <c r="B7041" s="14"/>
      <c r="C7041" s="5"/>
      <c r="D7041" s="5"/>
      <c r="E7041" s="5"/>
      <c r="F7041" s="5"/>
      <c r="G7041" s="26"/>
      <c r="H7041" s="23"/>
      <c r="I7041" s="5"/>
      <c r="J7041" s="11" t="s">
        <v>1010</v>
      </c>
      <c r="K7041" s="45" t="s">
        <v>12641</v>
      </c>
      <c r="L7041" s="45" t="s">
        <v>6762</v>
      </c>
      <c r="M7041" s="45" t="s">
        <v>10780</v>
      </c>
      <c r="N7041" s="45" t="s">
        <v>12643</v>
      </c>
      <c r="O7041" s="45" t="s">
        <v>5363</v>
      </c>
      <c r="P7041" s="115" t="s">
        <v>12644</v>
      </c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</row>
    <row r="7042" spans="1:50" ht="24" x14ac:dyDescent="0.2">
      <c r="A7042" s="11"/>
      <c r="B7042" s="14"/>
      <c r="C7042" s="5"/>
      <c r="D7042" s="5"/>
      <c r="E7042" s="5"/>
      <c r="F7042" s="5"/>
      <c r="G7042" s="26"/>
      <c r="H7042" s="23"/>
      <c r="I7042" s="5"/>
      <c r="J7042" s="11" t="s">
        <v>1010</v>
      </c>
      <c r="K7042" s="45" t="s">
        <v>12641</v>
      </c>
      <c r="L7042" s="45" t="s">
        <v>6762</v>
      </c>
      <c r="M7042" s="45" t="s">
        <v>12645</v>
      </c>
      <c r="N7042" s="45" t="s">
        <v>12643</v>
      </c>
      <c r="O7042" s="45" t="s">
        <v>5363</v>
      </c>
      <c r="P7042" s="115" t="s">
        <v>12646</v>
      </c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</row>
    <row r="7043" spans="1:50" ht="24" x14ac:dyDescent="0.2">
      <c r="A7043" s="11"/>
      <c r="B7043" s="14"/>
      <c r="C7043" s="5"/>
      <c r="D7043" s="5"/>
      <c r="E7043" s="5"/>
      <c r="F7043" s="5"/>
      <c r="G7043" s="26"/>
      <c r="H7043" s="23"/>
      <c r="I7043" s="5"/>
      <c r="J7043" s="11" t="s">
        <v>1010</v>
      </c>
      <c r="K7043" s="45" t="s">
        <v>12641</v>
      </c>
      <c r="L7043" s="45" t="s">
        <v>6762</v>
      </c>
      <c r="M7043" s="45" t="s">
        <v>12618</v>
      </c>
      <c r="N7043" s="45" t="s">
        <v>12643</v>
      </c>
      <c r="O7043" s="45" t="s">
        <v>5363</v>
      </c>
      <c r="P7043" s="115" t="s">
        <v>12647</v>
      </c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</row>
    <row r="7044" spans="1:50" x14ac:dyDescent="0.2">
      <c r="A7044" s="11"/>
      <c r="B7044" s="5"/>
      <c r="C7044" s="5"/>
      <c r="D7044" s="5"/>
      <c r="E7044" s="5"/>
      <c r="F7044" s="5"/>
      <c r="G7044" s="61" t="s">
        <v>4805</v>
      </c>
      <c r="H7044" s="30"/>
      <c r="I7044" s="30"/>
      <c r="J7044" s="74"/>
      <c r="K7044" s="44"/>
      <c r="L7044" s="44"/>
      <c r="M7044" s="44"/>
      <c r="N7044" s="44"/>
      <c r="O7044" s="44"/>
      <c r="P7044" s="113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</row>
    <row r="7045" spans="1:50" x14ac:dyDescent="0.2">
      <c r="A7045" s="11"/>
      <c r="B7045" s="5"/>
      <c r="C7045" s="5"/>
      <c r="D7045" s="5"/>
      <c r="E7045" s="5"/>
      <c r="F7045" s="5"/>
      <c r="G7045" s="26"/>
      <c r="H7045" s="23"/>
      <c r="I7045" s="11" t="s">
        <v>2</v>
      </c>
      <c r="J7045" s="11"/>
      <c r="K7045" s="45"/>
      <c r="L7045" s="45"/>
      <c r="M7045" s="45"/>
      <c r="N7045" s="45"/>
      <c r="O7045" s="45"/>
      <c r="P7045" s="113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</row>
    <row r="7046" spans="1:50" ht="60" x14ac:dyDescent="0.2">
      <c r="A7046" s="11"/>
      <c r="B7046" s="14"/>
      <c r="C7046" s="5"/>
      <c r="D7046" s="5"/>
      <c r="E7046" s="5"/>
      <c r="F7046" s="5"/>
      <c r="G7046" s="26"/>
      <c r="H7046" s="23"/>
      <c r="I7046" s="5"/>
      <c r="J7046" s="11" t="s">
        <v>1009</v>
      </c>
      <c r="K7046" s="45" t="s">
        <v>12648</v>
      </c>
      <c r="L7046" s="45" t="s">
        <v>12649</v>
      </c>
      <c r="M7046" s="45" t="s">
        <v>12650</v>
      </c>
      <c r="N7046" s="45" t="s">
        <v>12651</v>
      </c>
      <c r="O7046" s="45" t="s">
        <v>6439</v>
      </c>
      <c r="P7046" s="115" t="s">
        <v>5005</v>
      </c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</row>
    <row r="7047" spans="1:50" ht="60" x14ac:dyDescent="0.2">
      <c r="A7047" s="11"/>
      <c r="B7047" s="14"/>
      <c r="C7047" s="5"/>
      <c r="D7047" s="5"/>
      <c r="E7047" s="5"/>
      <c r="F7047" s="5"/>
      <c r="G7047" s="26"/>
      <c r="H7047" s="23"/>
      <c r="I7047" s="5"/>
      <c r="J7047" s="11" t="s">
        <v>1009</v>
      </c>
      <c r="K7047" s="45" t="s">
        <v>12648</v>
      </c>
      <c r="L7047" s="45" t="s">
        <v>12649</v>
      </c>
      <c r="M7047" s="45" t="s">
        <v>12618</v>
      </c>
      <c r="N7047" s="45" t="s">
        <v>12651</v>
      </c>
      <c r="O7047" s="45" t="s">
        <v>5824</v>
      </c>
      <c r="P7047" s="115" t="s">
        <v>12652</v>
      </c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  <c r="AV7047" s="5"/>
      <c r="AW7047" s="5"/>
      <c r="AX7047" s="5"/>
    </row>
    <row r="7048" spans="1:50" ht="16.5" x14ac:dyDescent="0.2">
      <c r="A7048" s="11"/>
      <c r="B7048" s="5"/>
      <c r="C7048" s="16" t="s">
        <v>543</v>
      </c>
      <c r="D7048" s="5"/>
      <c r="E7048" s="5"/>
      <c r="F7048" s="5"/>
      <c r="G7048" s="26"/>
      <c r="H7048" s="23"/>
      <c r="I7048" s="5"/>
      <c r="J7048" s="11"/>
      <c r="K7048" s="45"/>
      <c r="L7048" s="45"/>
      <c r="M7048" s="45"/>
      <c r="N7048" s="45"/>
      <c r="O7048" s="45"/>
      <c r="P7048" s="113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  <c r="AV7048" s="5"/>
      <c r="AW7048" s="5"/>
      <c r="AX7048" s="5"/>
    </row>
    <row r="7049" spans="1:50" x14ac:dyDescent="0.2">
      <c r="A7049" s="11"/>
      <c r="B7049" s="5"/>
      <c r="C7049" s="5"/>
      <c r="D7049" s="5"/>
      <c r="E7049" s="5"/>
      <c r="F7049" s="5"/>
      <c r="G7049" s="24" t="s">
        <v>3902</v>
      </c>
      <c r="H7049" s="23"/>
      <c r="I7049" s="5"/>
      <c r="J7049" s="11"/>
      <c r="K7049" s="45"/>
      <c r="L7049" s="45"/>
      <c r="M7049" s="45"/>
      <c r="N7049" s="45"/>
      <c r="O7049" s="45"/>
      <c r="P7049" s="113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</row>
    <row r="7050" spans="1:50" ht="36" x14ac:dyDescent="0.2">
      <c r="A7050" s="11"/>
      <c r="B7050" s="5"/>
      <c r="C7050" s="5"/>
      <c r="D7050" s="5"/>
      <c r="E7050" s="5"/>
      <c r="F7050" s="5"/>
      <c r="G7050" s="27" t="s">
        <v>4440</v>
      </c>
      <c r="H7050" s="39"/>
      <c r="I7050" s="11"/>
      <c r="J7050" s="11"/>
      <c r="K7050" s="53"/>
      <c r="L7050" s="45"/>
      <c r="M7050" s="45" t="s">
        <v>3022</v>
      </c>
      <c r="N7050" s="45" t="s">
        <v>3021</v>
      </c>
      <c r="O7050" s="45"/>
      <c r="P7050" s="113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</row>
    <row r="7051" spans="1:50" x14ac:dyDescent="0.2">
      <c r="A7051" s="11"/>
      <c r="B7051" s="5"/>
      <c r="C7051" s="5"/>
      <c r="D7051" s="5"/>
      <c r="E7051" s="5"/>
      <c r="F7051" s="5"/>
      <c r="G7051" s="26"/>
      <c r="H7051" s="11" t="s">
        <v>2249</v>
      </c>
      <c r="I7051" s="5"/>
      <c r="J7051" s="11"/>
      <c r="K7051" s="45"/>
      <c r="L7051" s="45"/>
      <c r="M7051" s="45"/>
      <c r="N7051" s="45"/>
      <c r="O7051" s="45"/>
      <c r="P7051" s="113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  <c r="AV7051" s="5"/>
      <c r="AW7051" s="5"/>
      <c r="AX7051" s="5"/>
    </row>
    <row r="7052" spans="1:50" x14ac:dyDescent="0.2">
      <c r="A7052" s="11"/>
      <c r="B7052" s="5"/>
      <c r="C7052" s="5"/>
      <c r="D7052" s="5"/>
      <c r="E7052" s="5"/>
      <c r="F7052" s="5"/>
      <c r="G7052" s="26"/>
      <c r="H7052" s="23"/>
      <c r="I7052" s="11" t="s">
        <v>2</v>
      </c>
      <c r="J7052" s="11"/>
      <c r="K7052" s="45"/>
      <c r="L7052" s="45"/>
      <c r="M7052" s="45"/>
      <c r="N7052" s="45"/>
      <c r="O7052" s="45"/>
      <c r="P7052" s="113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</row>
    <row r="7053" spans="1:50" ht="24" x14ac:dyDescent="0.2">
      <c r="A7053" s="11"/>
      <c r="B7053" s="14"/>
      <c r="C7053" s="5"/>
      <c r="D7053" s="5"/>
      <c r="E7053" s="5"/>
      <c r="F7053" s="5"/>
      <c r="G7053" s="26"/>
      <c r="H7053" s="39"/>
      <c r="I7053" s="5"/>
      <c r="J7053" s="11" t="s">
        <v>1010</v>
      </c>
      <c r="K7053" s="45" t="s">
        <v>12653</v>
      </c>
      <c r="L7053" s="45" t="s">
        <v>6279</v>
      </c>
      <c r="M7053" s="45" t="s">
        <v>12654</v>
      </c>
      <c r="N7053" s="45" t="s">
        <v>12655</v>
      </c>
      <c r="O7053" s="45" t="s">
        <v>12322</v>
      </c>
      <c r="P7053" s="115" t="s">
        <v>5005</v>
      </c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</row>
    <row r="7054" spans="1:50" ht="24" x14ac:dyDescent="0.2">
      <c r="A7054" s="11"/>
      <c r="B7054" s="14"/>
      <c r="C7054" s="5"/>
      <c r="D7054" s="5"/>
      <c r="E7054" s="5"/>
      <c r="F7054" s="5"/>
      <c r="G7054" s="26"/>
      <c r="H7054" s="39"/>
      <c r="I7054" s="5"/>
      <c r="J7054" s="11" t="s">
        <v>1010</v>
      </c>
      <c r="K7054" s="45" t="s">
        <v>12653</v>
      </c>
      <c r="L7054" s="45" t="s">
        <v>6279</v>
      </c>
      <c r="M7054" s="45" t="s">
        <v>8370</v>
      </c>
      <c r="N7054" s="45" t="s">
        <v>12655</v>
      </c>
      <c r="O7054" s="45" t="s">
        <v>5534</v>
      </c>
      <c r="P7054" s="115" t="s">
        <v>9646</v>
      </c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</row>
    <row r="7055" spans="1:50" ht="24" x14ac:dyDescent="0.2">
      <c r="A7055" s="11"/>
      <c r="B7055" s="14"/>
      <c r="C7055" s="5"/>
      <c r="D7055" s="5"/>
      <c r="E7055" s="5"/>
      <c r="F7055" s="5"/>
      <c r="G7055" s="26"/>
      <c r="H7055" s="39"/>
      <c r="I7055" s="5"/>
      <c r="J7055" s="11" t="s">
        <v>1010</v>
      </c>
      <c r="K7055" s="45" t="s">
        <v>12653</v>
      </c>
      <c r="L7055" s="45" t="s">
        <v>6279</v>
      </c>
      <c r="M7055" s="45" t="s">
        <v>8372</v>
      </c>
      <c r="N7055" s="45" t="s">
        <v>12655</v>
      </c>
      <c r="O7055" s="45" t="s">
        <v>6283</v>
      </c>
      <c r="P7055" s="115" t="s">
        <v>12656</v>
      </c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</row>
    <row r="7056" spans="1:50" x14ac:dyDescent="0.2">
      <c r="A7056" s="11"/>
      <c r="B7056" s="14"/>
      <c r="C7056" s="5"/>
      <c r="D7056" s="5"/>
      <c r="E7056" s="5"/>
      <c r="F7056" s="5"/>
      <c r="G7056" s="26"/>
      <c r="H7056" s="39"/>
      <c r="I7056" s="5"/>
      <c r="J7056" s="11" t="s">
        <v>1010</v>
      </c>
      <c r="K7056" s="45" t="s">
        <v>12653</v>
      </c>
      <c r="L7056" s="45" t="s">
        <v>6762</v>
      </c>
      <c r="M7056" s="45" t="s">
        <v>12657</v>
      </c>
      <c r="N7056" s="45" t="s">
        <v>6680</v>
      </c>
      <c r="O7056" s="45" t="s">
        <v>5363</v>
      </c>
      <c r="P7056" s="115" t="s">
        <v>12658</v>
      </c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</row>
    <row r="7057" spans="1:50" x14ac:dyDescent="0.2">
      <c r="A7057" s="11"/>
      <c r="B7057" s="14"/>
      <c r="C7057" s="5"/>
      <c r="D7057" s="5"/>
      <c r="E7057" s="5"/>
      <c r="F7057" s="5"/>
      <c r="G7057" s="26"/>
      <c r="H7057" s="39"/>
      <c r="I7057" s="5"/>
      <c r="J7057" s="11" t="s">
        <v>1010</v>
      </c>
      <c r="K7057" s="45" t="s">
        <v>12653</v>
      </c>
      <c r="L7057" s="45" t="s">
        <v>6762</v>
      </c>
      <c r="M7057" s="45" t="s">
        <v>12573</v>
      </c>
      <c r="N7057" s="45" t="s">
        <v>6680</v>
      </c>
      <c r="O7057" s="45" t="s">
        <v>5363</v>
      </c>
      <c r="P7057" s="115" t="s">
        <v>12659</v>
      </c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</row>
    <row r="7058" spans="1:50" x14ac:dyDescent="0.2">
      <c r="A7058" s="11"/>
      <c r="B7058" s="14"/>
      <c r="C7058" s="5"/>
      <c r="D7058" s="5"/>
      <c r="E7058" s="5"/>
      <c r="F7058" s="5"/>
      <c r="G7058" s="26"/>
      <c r="H7058" s="39"/>
      <c r="I7058" s="5"/>
      <c r="J7058" s="11" t="s">
        <v>1010</v>
      </c>
      <c r="K7058" s="45" t="s">
        <v>12653</v>
      </c>
      <c r="L7058" s="45" t="s">
        <v>6762</v>
      </c>
      <c r="M7058" s="45" t="s">
        <v>12660</v>
      </c>
      <c r="N7058" s="45" t="s">
        <v>6680</v>
      </c>
      <c r="O7058" s="45" t="s">
        <v>5363</v>
      </c>
      <c r="P7058" s="115" t="s">
        <v>12661</v>
      </c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</row>
    <row r="7059" spans="1:50" ht="24" x14ac:dyDescent="0.2">
      <c r="A7059" s="11"/>
      <c r="B7059" s="14"/>
      <c r="C7059" s="5"/>
      <c r="D7059" s="5"/>
      <c r="E7059" s="5"/>
      <c r="F7059" s="5"/>
      <c r="G7059" s="26"/>
      <c r="H7059" s="39"/>
      <c r="I7059" s="5"/>
      <c r="J7059" s="11" t="s">
        <v>1010</v>
      </c>
      <c r="K7059" s="45" t="s">
        <v>12653</v>
      </c>
      <c r="L7059" s="45" t="s">
        <v>7819</v>
      </c>
      <c r="M7059" s="45" t="s">
        <v>12662</v>
      </c>
      <c r="N7059" s="45" t="s">
        <v>12655</v>
      </c>
      <c r="O7059" s="45" t="s">
        <v>5824</v>
      </c>
      <c r="P7059" s="115" t="s">
        <v>5005</v>
      </c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  <c r="AV7059" s="5"/>
      <c r="AW7059" s="5"/>
      <c r="AX7059" s="5"/>
    </row>
    <row r="7060" spans="1:50" x14ac:dyDescent="0.2">
      <c r="A7060" s="11"/>
      <c r="B7060" s="14"/>
      <c r="C7060" s="5"/>
      <c r="D7060" s="5"/>
      <c r="E7060" s="5"/>
      <c r="F7060" s="5"/>
      <c r="G7060" s="26"/>
      <c r="H7060" s="39"/>
      <c r="I7060" s="5"/>
      <c r="J7060" s="11" t="s">
        <v>1010</v>
      </c>
      <c r="K7060" s="45" t="s">
        <v>12653</v>
      </c>
      <c r="L7060" s="45" t="s">
        <v>7819</v>
      </c>
      <c r="M7060" s="45" t="s">
        <v>8370</v>
      </c>
      <c r="N7060" s="45" t="s">
        <v>12655</v>
      </c>
      <c r="O7060" s="45" t="s">
        <v>5534</v>
      </c>
      <c r="P7060" s="115" t="s">
        <v>12663</v>
      </c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</row>
    <row r="7061" spans="1:50" ht="24" x14ac:dyDescent="0.2">
      <c r="A7061" s="11"/>
      <c r="B7061" s="14"/>
      <c r="C7061" s="5"/>
      <c r="D7061" s="5"/>
      <c r="E7061" s="5"/>
      <c r="F7061" s="5"/>
      <c r="G7061" s="26"/>
      <c r="H7061" s="39"/>
      <c r="I7061" s="5"/>
      <c r="J7061" s="11" t="s">
        <v>1010</v>
      </c>
      <c r="K7061" s="45" t="s">
        <v>12653</v>
      </c>
      <c r="L7061" s="45" t="s">
        <v>7819</v>
      </c>
      <c r="M7061" s="45" t="s">
        <v>10736</v>
      </c>
      <c r="N7061" s="45" t="s">
        <v>12655</v>
      </c>
      <c r="O7061" s="45" t="s">
        <v>5534</v>
      </c>
      <c r="P7061" s="115" t="s">
        <v>12664</v>
      </c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</row>
    <row r="7062" spans="1:50" ht="24" x14ac:dyDescent="0.2">
      <c r="A7062" s="11"/>
      <c r="B7062" s="14"/>
      <c r="C7062" s="5"/>
      <c r="D7062" s="5"/>
      <c r="E7062" s="5"/>
      <c r="F7062" s="5"/>
      <c r="G7062" s="26"/>
      <c r="H7062" s="39"/>
      <c r="I7062" s="5"/>
      <c r="J7062" s="11" t="s">
        <v>1010</v>
      </c>
      <c r="K7062" s="45" t="s">
        <v>12653</v>
      </c>
      <c r="L7062" s="45" t="s">
        <v>12665</v>
      </c>
      <c r="M7062" s="45" t="s">
        <v>10778</v>
      </c>
      <c r="N7062" s="45" t="s">
        <v>12655</v>
      </c>
      <c r="O7062" s="45" t="s">
        <v>5363</v>
      </c>
      <c r="P7062" s="115" t="s">
        <v>5005</v>
      </c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</row>
    <row r="7063" spans="1:50" ht="24" x14ac:dyDescent="0.2">
      <c r="A7063" s="11"/>
      <c r="B7063" s="14"/>
      <c r="C7063" s="5"/>
      <c r="D7063" s="5"/>
      <c r="E7063" s="5"/>
      <c r="F7063" s="5"/>
      <c r="G7063" s="26"/>
      <c r="H7063" s="39"/>
      <c r="I7063" s="5"/>
      <c r="J7063" s="11" t="s">
        <v>1010</v>
      </c>
      <c r="K7063" s="45" t="s">
        <v>12653</v>
      </c>
      <c r="L7063" s="45" t="s">
        <v>12665</v>
      </c>
      <c r="M7063" s="45" t="s">
        <v>10780</v>
      </c>
      <c r="N7063" s="45" t="s">
        <v>12655</v>
      </c>
      <c r="O7063" s="45" t="s">
        <v>5363</v>
      </c>
      <c r="P7063" s="115" t="s">
        <v>12666</v>
      </c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</row>
    <row r="7064" spans="1:50" ht="24" x14ac:dyDescent="0.2">
      <c r="A7064" s="11"/>
      <c r="B7064" s="14"/>
      <c r="C7064" s="5"/>
      <c r="D7064" s="5"/>
      <c r="E7064" s="5"/>
      <c r="F7064" s="5"/>
      <c r="G7064" s="26"/>
      <c r="H7064" s="39"/>
      <c r="I7064" s="5"/>
      <c r="J7064" s="11" t="s">
        <v>1010</v>
      </c>
      <c r="K7064" s="45" t="s">
        <v>12653</v>
      </c>
      <c r="L7064" s="45" t="s">
        <v>12665</v>
      </c>
      <c r="M7064" s="45" t="s">
        <v>12645</v>
      </c>
      <c r="N7064" s="45" t="s">
        <v>12655</v>
      </c>
      <c r="O7064" s="45" t="s">
        <v>5363</v>
      </c>
      <c r="P7064" s="115" t="s">
        <v>6338</v>
      </c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</row>
    <row r="7065" spans="1:50" ht="24" x14ac:dyDescent="0.2">
      <c r="A7065" s="11"/>
      <c r="B7065" s="14"/>
      <c r="C7065" s="5"/>
      <c r="D7065" s="5"/>
      <c r="E7065" s="5"/>
      <c r="F7065" s="5"/>
      <c r="G7065" s="26"/>
      <c r="H7065" s="39"/>
      <c r="I7065" s="5"/>
      <c r="J7065" s="11" t="s">
        <v>1010</v>
      </c>
      <c r="K7065" s="45" t="s">
        <v>12653</v>
      </c>
      <c r="L7065" s="45" t="s">
        <v>12667</v>
      </c>
      <c r="M7065" s="45" t="s">
        <v>12668</v>
      </c>
      <c r="N7065" s="45" t="s">
        <v>12669</v>
      </c>
      <c r="O7065" s="45" t="s">
        <v>5363</v>
      </c>
      <c r="P7065" s="115" t="s">
        <v>5005</v>
      </c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</row>
    <row r="7066" spans="1:50" ht="24" x14ac:dyDescent="0.2">
      <c r="A7066" s="11"/>
      <c r="B7066" s="14"/>
      <c r="C7066" s="5"/>
      <c r="D7066" s="5"/>
      <c r="E7066" s="5"/>
      <c r="F7066" s="5"/>
      <c r="G7066" s="26"/>
      <c r="H7066" s="39"/>
      <c r="I7066" s="5"/>
      <c r="J7066" s="11" t="s">
        <v>1010</v>
      </c>
      <c r="K7066" s="45" t="s">
        <v>12653</v>
      </c>
      <c r="L7066" s="45" t="s">
        <v>12667</v>
      </c>
      <c r="M7066" s="45" t="s">
        <v>12670</v>
      </c>
      <c r="N7066" s="45" t="s">
        <v>12669</v>
      </c>
      <c r="O7066" s="45" t="s">
        <v>5363</v>
      </c>
      <c r="P7066" s="115" t="s">
        <v>10483</v>
      </c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</row>
    <row r="7067" spans="1:50" ht="24" x14ac:dyDescent="0.2">
      <c r="A7067" s="11"/>
      <c r="B7067" s="14"/>
      <c r="C7067" s="5"/>
      <c r="D7067" s="5"/>
      <c r="E7067" s="5"/>
      <c r="F7067" s="5"/>
      <c r="G7067" s="26"/>
      <c r="H7067" s="39"/>
      <c r="I7067" s="5"/>
      <c r="J7067" s="11" t="s">
        <v>1010</v>
      </c>
      <c r="K7067" s="45" t="s">
        <v>12653</v>
      </c>
      <c r="L7067" s="45" t="s">
        <v>12667</v>
      </c>
      <c r="M7067" s="45" t="s">
        <v>12671</v>
      </c>
      <c r="N7067" s="45" t="s">
        <v>12669</v>
      </c>
      <c r="O7067" s="45" t="s">
        <v>5363</v>
      </c>
      <c r="P7067" s="115" t="s">
        <v>12672</v>
      </c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</row>
    <row r="7068" spans="1:50" ht="24" x14ac:dyDescent="0.2">
      <c r="A7068" s="11"/>
      <c r="B7068" s="14"/>
      <c r="C7068" s="5"/>
      <c r="D7068" s="5"/>
      <c r="E7068" s="5"/>
      <c r="F7068" s="5"/>
      <c r="G7068" s="26"/>
      <c r="H7068" s="39"/>
      <c r="I7068" s="5"/>
      <c r="J7068" s="11" t="s">
        <v>1010</v>
      </c>
      <c r="K7068" s="45" t="s">
        <v>12653</v>
      </c>
      <c r="L7068" s="45" t="s">
        <v>12667</v>
      </c>
      <c r="M7068" s="45" t="s">
        <v>11441</v>
      </c>
      <c r="N7068" s="45" t="s">
        <v>12669</v>
      </c>
      <c r="O7068" s="45" t="s">
        <v>5363</v>
      </c>
      <c r="P7068" s="115" t="s">
        <v>10824</v>
      </c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</row>
    <row r="7069" spans="1:50" ht="24" x14ac:dyDescent="0.2">
      <c r="A7069" s="11"/>
      <c r="B7069" s="14"/>
      <c r="C7069" s="5"/>
      <c r="D7069" s="5"/>
      <c r="E7069" s="5"/>
      <c r="F7069" s="5"/>
      <c r="G7069" s="26"/>
      <c r="H7069" s="39"/>
      <c r="I7069" s="5"/>
      <c r="J7069" s="11" t="s">
        <v>1010</v>
      </c>
      <c r="K7069" s="45" t="s">
        <v>12653</v>
      </c>
      <c r="L7069" s="45" t="s">
        <v>12667</v>
      </c>
      <c r="M7069" s="45" t="s">
        <v>12642</v>
      </c>
      <c r="N7069" s="45" t="s">
        <v>12669</v>
      </c>
      <c r="O7069" s="45" t="s">
        <v>5363</v>
      </c>
      <c r="P7069" s="115" t="s">
        <v>7915</v>
      </c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</row>
    <row r="7070" spans="1:50" ht="24" x14ac:dyDescent="0.2">
      <c r="A7070" s="11"/>
      <c r="B7070" s="14"/>
      <c r="C7070" s="5"/>
      <c r="D7070" s="5"/>
      <c r="E7070" s="5"/>
      <c r="F7070" s="5"/>
      <c r="G7070" s="26"/>
      <c r="H7070" s="39"/>
      <c r="I7070" s="5"/>
      <c r="J7070" s="11" t="s">
        <v>1010</v>
      </c>
      <c r="K7070" s="45" t="s">
        <v>12653</v>
      </c>
      <c r="L7070" s="45" t="s">
        <v>12667</v>
      </c>
      <c r="M7070" s="45" t="s">
        <v>12660</v>
      </c>
      <c r="N7070" s="45" t="s">
        <v>12669</v>
      </c>
      <c r="O7070" s="45" t="s">
        <v>5363</v>
      </c>
      <c r="P7070" s="115" t="s">
        <v>5828</v>
      </c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  <c r="AV7070" s="5"/>
      <c r="AW7070" s="5"/>
      <c r="AX7070" s="5"/>
    </row>
    <row r="7071" spans="1:50" ht="24" x14ac:dyDescent="0.2">
      <c r="A7071" s="11"/>
      <c r="B7071" s="14"/>
      <c r="C7071" s="5"/>
      <c r="D7071" s="5"/>
      <c r="E7071" s="5"/>
      <c r="F7071" s="5"/>
      <c r="G7071" s="26"/>
      <c r="H7071" s="39"/>
      <c r="I7071" s="5"/>
      <c r="J7071" s="11" t="s">
        <v>1010</v>
      </c>
      <c r="K7071" s="45" t="s">
        <v>12653</v>
      </c>
      <c r="L7071" s="45" t="s">
        <v>12667</v>
      </c>
      <c r="M7071" s="45" t="s">
        <v>12673</v>
      </c>
      <c r="N7071" s="45" t="s">
        <v>12669</v>
      </c>
      <c r="O7071" s="45" t="s">
        <v>5363</v>
      </c>
      <c r="P7071" s="115" t="s">
        <v>10457</v>
      </c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</row>
    <row r="7072" spans="1:50" ht="36" x14ac:dyDescent="0.2">
      <c r="A7072" s="11"/>
      <c r="B7072" s="14"/>
      <c r="C7072" s="5"/>
      <c r="D7072" s="5"/>
      <c r="E7072" s="5"/>
      <c r="F7072" s="5"/>
      <c r="G7072" s="26"/>
      <c r="H7072" s="39"/>
      <c r="I7072" s="5"/>
      <c r="J7072" s="11" t="s">
        <v>1010</v>
      </c>
      <c r="K7072" s="45" t="s">
        <v>12653</v>
      </c>
      <c r="L7072" s="45" t="s">
        <v>6762</v>
      </c>
      <c r="M7072" s="45" t="s">
        <v>12674</v>
      </c>
      <c r="N7072" s="45" t="s">
        <v>12655</v>
      </c>
      <c r="O7072" s="45" t="s">
        <v>12675</v>
      </c>
      <c r="P7072" s="115" t="s">
        <v>5005</v>
      </c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</row>
    <row r="7073" spans="1:50" x14ac:dyDescent="0.2">
      <c r="A7073" s="11"/>
      <c r="B7073" s="14"/>
      <c r="C7073" s="5"/>
      <c r="D7073" s="5"/>
      <c r="E7073" s="5"/>
      <c r="F7073" s="5"/>
      <c r="G7073" s="26"/>
      <c r="H7073" s="39"/>
      <c r="I7073" s="5"/>
      <c r="J7073" s="11" t="s">
        <v>1010</v>
      </c>
      <c r="K7073" s="45" t="s">
        <v>12653</v>
      </c>
      <c r="L7073" s="45" t="s">
        <v>6762</v>
      </c>
      <c r="M7073" s="45" t="s">
        <v>12573</v>
      </c>
      <c r="N7073" s="45" t="s">
        <v>12655</v>
      </c>
      <c r="O7073" s="45" t="s">
        <v>5363</v>
      </c>
      <c r="P7073" s="115" t="s">
        <v>12676</v>
      </c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</row>
    <row r="7074" spans="1:50" x14ac:dyDescent="0.2">
      <c r="A7074" s="11"/>
      <c r="B7074" s="14"/>
      <c r="C7074" s="5"/>
      <c r="D7074" s="5"/>
      <c r="E7074" s="5"/>
      <c r="F7074" s="5"/>
      <c r="G7074" s="26"/>
      <c r="H7074" s="39"/>
      <c r="I7074" s="5"/>
      <c r="J7074" s="11" t="s">
        <v>1010</v>
      </c>
      <c r="K7074" s="45" t="s">
        <v>12653</v>
      </c>
      <c r="L7074" s="45" t="s">
        <v>6762</v>
      </c>
      <c r="M7074" s="45" t="s">
        <v>12657</v>
      </c>
      <c r="N7074" s="45" t="s">
        <v>12655</v>
      </c>
      <c r="O7074" s="45" t="s">
        <v>5363</v>
      </c>
      <c r="P7074" s="115" t="s">
        <v>12677</v>
      </c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</row>
    <row r="7075" spans="1:50" x14ac:dyDescent="0.2">
      <c r="A7075" s="11"/>
      <c r="B7075" s="14"/>
      <c r="C7075" s="5"/>
      <c r="D7075" s="5"/>
      <c r="E7075" s="5"/>
      <c r="F7075" s="5"/>
      <c r="G7075" s="26"/>
      <c r="H7075" s="39"/>
      <c r="I7075" s="5"/>
      <c r="J7075" s="11" t="s">
        <v>1010</v>
      </c>
      <c r="K7075" s="45" t="s">
        <v>12653</v>
      </c>
      <c r="L7075" s="45" t="s">
        <v>6762</v>
      </c>
      <c r="M7075" s="45" t="s">
        <v>12642</v>
      </c>
      <c r="N7075" s="45" t="s">
        <v>12655</v>
      </c>
      <c r="O7075" s="45" t="s">
        <v>5363</v>
      </c>
      <c r="P7075" s="115" t="s">
        <v>12677</v>
      </c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  <c r="AV7075" s="5"/>
      <c r="AW7075" s="5"/>
      <c r="AX7075" s="5"/>
    </row>
    <row r="7076" spans="1:50" x14ac:dyDescent="0.2">
      <c r="A7076" s="11"/>
      <c r="B7076" s="14"/>
      <c r="C7076" s="5"/>
      <c r="D7076" s="5"/>
      <c r="E7076" s="5"/>
      <c r="F7076" s="5"/>
      <c r="G7076" s="26"/>
      <c r="H7076" s="39"/>
      <c r="I7076" s="5"/>
      <c r="J7076" s="11" t="s">
        <v>1010</v>
      </c>
      <c r="K7076" s="45" t="s">
        <v>12653</v>
      </c>
      <c r="L7076" s="45" t="s">
        <v>6762</v>
      </c>
      <c r="M7076" s="45" t="s">
        <v>11441</v>
      </c>
      <c r="N7076" s="45" t="s">
        <v>12655</v>
      </c>
      <c r="O7076" s="45" t="s">
        <v>5363</v>
      </c>
      <c r="P7076" s="115" t="s">
        <v>12678</v>
      </c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  <c r="AV7076" s="5"/>
      <c r="AW7076" s="5"/>
      <c r="AX7076" s="5"/>
    </row>
    <row r="7077" spans="1:50" x14ac:dyDescent="0.2">
      <c r="A7077" s="11"/>
      <c r="B7077" s="14"/>
      <c r="C7077" s="5"/>
      <c r="D7077" s="5"/>
      <c r="E7077" s="5"/>
      <c r="F7077" s="5"/>
      <c r="G7077" s="26"/>
      <c r="H7077" s="39"/>
      <c r="I7077" s="5"/>
      <c r="J7077" s="11" t="s">
        <v>1010</v>
      </c>
      <c r="K7077" s="45" t="s">
        <v>12653</v>
      </c>
      <c r="L7077" s="45" t="s">
        <v>6762</v>
      </c>
      <c r="M7077" s="45" t="s">
        <v>10763</v>
      </c>
      <c r="N7077" s="45" t="s">
        <v>12655</v>
      </c>
      <c r="O7077" s="45" t="s">
        <v>5363</v>
      </c>
      <c r="P7077" s="115" t="s">
        <v>12678</v>
      </c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</row>
    <row r="7078" spans="1:50" x14ac:dyDescent="0.2">
      <c r="A7078" s="11"/>
      <c r="B7078" s="14"/>
      <c r="C7078" s="5"/>
      <c r="D7078" s="5"/>
      <c r="E7078" s="5"/>
      <c r="F7078" s="5"/>
      <c r="G7078" s="26"/>
      <c r="H7078" s="39"/>
      <c r="I7078" s="5"/>
      <c r="J7078" s="11" t="s">
        <v>1010</v>
      </c>
      <c r="K7078" s="45" t="s">
        <v>12653</v>
      </c>
      <c r="L7078" s="45" t="s">
        <v>6762</v>
      </c>
      <c r="M7078" s="45" t="s">
        <v>12660</v>
      </c>
      <c r="N7078" s="45" t="s">
        <v>12655</v>
      </c>
      <c r="O7078" s="45" t="s">
        <v>5363</v>
      </c>
      <c r="P7078" s="115" t="s">
        <v>7781</v>
      </c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</row>
    <row r="7079" spans="1:50" x14ac:dyDescent="0.2">
      <c r="A7079" s="11"/>
      <c r="B7079" s="8"/>
      <c r="C7079" s="5"/>
      <c r="D7079" s="5"/>
      <c r="E7079" s="5"/>
      <c r="F7079" s="5"/>
      <c r="G7079" s="26"/>
      <c r="H7079" s="39"/>
      <c r="I7079" s="5"/>
      <c r="J7079" s="11" t="s">
        <v>1010</v>
      </c>
      <c r="K7079" s="45" t="s">
        <v>12653</v>
      </c>
      <c r="L7079" s="45" t="s">
        <v>6762</v>
      </c>
      <c r="M7079" s="45" t="s">
        <v>12618</v>
      </c>
      <c r="N7079" s="45" t="s">
        <v>12655</v>
      </c>
      <c r="O7079" s="45" t="s">
        <v>5363</v>
      </c>
      <c r="P7079" s="115" t="s">
        <v>10416</v>
      </c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</row>
    <row r="7080" spans="1:50" x14ac:dyDescent="0.2">
      <c r="A7080" s="11"/>
      <c r="B7080" s="14"/>
      <c r="C7080" s="5"/>
      <c r="D7080" s="5"/>
      <c r="E7080" s="5"/>
      <c r="F7080" s="5"/>
      <c r="G7080" s="26"/>
      <c r="H7080" s="39"/>
      <c r="I7080" s="5"/>
      <c r="J7080" s="11" t="s">
        <v>1010</v>
      </c>
      <c r="K7080" s="45" t="s">
        <v>12653</v>
      </c>
      <c r="L7080" s="45" t="s">
        <v>6762</v>
      </c>
      <c r="M7080" s="45" t="s">
        <v>12570</v>
      </c>
      <c r="N7080" s="45" t="s">
        <v>12655</v>
      </c>
      <c r="O7080" s="45" t="s">
        <v>5363</v>
      </c>
      <c r="P7080" s="115" t="s">
        <v>9610</v>
      </c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</row>
    <row r="7081" spans="1:50" x14ac:dyDescent="0.2">
      <c r="A7081" s="11"/>
      <c r="B7081" s="14"/>
      <c r="C7081" s="5"/>
      <c r="D7081" s="5"/>
      <c r="E7081" s="5"/>
      <c r="F7081" s="5"/>
      <c r="G7081" s="26"/>
      <c r="H7081" s="39"/>
      <c r="I7081" s="5"/>
      <c r="J7081" s="11" t="s">
        <v>1010</v>
      </c>
      <c r="K7081" s="45" t="s">
        <v>12653</v>
      </c>
      <c r="L7081" s="45" t="s">
        <v>6762</v>
      </c>
      <c r="M7081" s="45" t="s">
        <v>12673</v>
      </c>
      <c r="N7081" s="45" t="s">
        <v>12655</v>
      </c>
      <c r="O7081" s="45" t="s">
        <v>5363</v>
      </c>
      <c r="P7081" s="115" t="s">
        <v>12679</v>
      </c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</row>
    <row r="7082" spans="1:50" x14ac:dyDescent="0.2">
      <c r="A7082" s="11"/>
      <c r="B7082" s="14"/>
      <c r="C7082" s="5"/>
      <c r="D7082" s="5"/>
      <c r="E7082" s="5"/>
      <c r="F7082" s="5"/>
      <c r="G7082" s="26"/>
      <c r="H7082" s="39"/>
      <c r="I7082" s="5"/>
      <c r="J7082" s="11" t="s">
        <v>1010</v>
      </c>
      <c r="K7082" s="45" t="s">
        <v>12653</v>
      </c>
      <c r="L7082" s="45" t="s">
        <v>6762</v>
      </c>
      <c r="M7082" s="45" t="s">
        <v>12670</v>
      </c>
      <c r="N7082" s="45" t="s">
        <v>12655</v>
      </c>
      <c r="O7082" s="45" t="s">
        <v>5363</v>
      </c>
      <c r="P7082" s="115" t="s">
        <v>12680</v>
      </c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</row>
    <row r="7083" spans="1:50" ht="24" x14ac:dyDescent="0.2">
      <c r="A7083" s="11"/>
      <c r="B7083" s="14"/>
      <c r="C7083" s="5"/>
      <c r="D7083" s="5"/>
      <c r="E7083" s="5"/>
      <c r="F7083" s="5"/>
      <c r="G7083" s="26"/>
      <c r="H7083" s="39"/>
      <c r="I7083" s="5"/>
      <c r="J7083" s="11" t="s">
        <v>1010</v>
      </c>
      <c r="K7083" s="45" t="s">
        <v>12653</v>
      </c>
      <c r="L7083" s="45" t="s">
        <v>6762</v>
      </c>
      <c r="M7083" s="45" t="s">
        <v>12681</v>
      </c>
      <c r="N7083" s="45" t="s">
        <v>12655</v>
      </c>
      <c r="O7083" s="45" t="s">
        <v>5534</v>
      </c>
      <c r="P7083" s="115" t="s">
        <v>12682</v>
      </c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</row>
    <row r="7084" spans="1:50" ht="24" x14ac:dyDescent="0.2">
      <c r="A7084" s="11"/>
      <c r="B7084" s="14"/>
      <c r="C7084" s="5"/>
      <c r="D7084" s="5"/>
      <c r="E7084" s="5"/>
      <c r="F7084" s="5"/>
      <c r="G7084" s="26"/>
      <c r="H7084" s="39"/>
      <c r="I7084" s="5"/>
      <c r="J7084" s="11" t="s">
        <v>1010</v>
      </c>
      <c r="K7084" s="45" t="s">
        <v>12653</v>
      </c>
      <c r="L7084" s="45" t="s">
        <v>6762</v>
      </c>
      <c r="M7084" s="45" t="s">
        <v>12683</v>
      </c>
      <c r="N7084" s="45" t="s">
        <v>12655</v>
      </c>
      <c r="O7084" s="45" t="s">
        <v>5824</v>
      </c>
      <c r="P7084" s="115" t="s">
        <v>12684</v>
      </c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</row>
    <row r="7085" spans="1:50" ht="24" x14ac:dyDescent="0.2">
      <c r="A7085" s="11"/>
      <c r="B7085" s="14"/>
      <c r="C7085" s="5"/>
      <c r="D7085" s="5"/>
      <c r="E7085" s="5"/>
      <c r="F7085" s="5"/>
      <c r="G7085" s="26"/>
      <c r="H7085" s="39"/>
      <c r="I7085" s="5"/>
      <c r="J7085" s="11" t="s">
        <v>1010</v>
      </c>
      <c r="K7085" s="45" t="s">
        <v>12653</v>
      </c>
      <c r="L7085" s="45" t="s">
        <v>6762</v>
      </c>
      <c r="M7085" s="45" t="s">
        <v>12681</v>
      </c>
      <c r="N7085" s="45" t="s">
        <v>12655</v>
      </c>
      <c r="O7085" s="45" t="s">
        <v>6362</v>
      </c>
      <c r="P7085" s="115" t="s">
        <v>10101</v>
      </c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</row>
    <row r="7086" spans="1:50" ht="36" x14ac:dyDescent="0.2">
      <c r="A7086" s="11"/>
      <c r="B7086" s="14"/>
      <c r="C7086" s="5"/>
      <c r="D7086" s="5"/>
      <c r="E7086" s="5"/>
      <c r="F7086" s="5"/>
      <c r="G7086" s="26"/>
      <c r="H7086" s="39"/>
      <c r="I7086" s="5"/>
      <c r="J7086" s="11" t="s">
        <v>1010</v>
      </c>
      <c r="K7086" s="45" t="s">
        <v>12653</v>
      </c>
      <c r="L7086" s="45" t="s">
        <v>12685</v>
      </c>
      <c r="M7086" s="45" t="s">
        <v>12686</v>
      </c>
      <c r="N7086" s="45" t="s">
        <v>12655</v>
      </c>
      <c r="O7086" s="45" t="s">
        <v>5363</v>
      </c>
      <c r="P7086" s="115" t="s">
        <v>5005</v>
      </c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</row>
    <row r="7087" spans="1:50" ht="36" x14ac:dyDescent="0.2">
      <c r="A7087" s="11"/>
      <c r="B7087" s="14"/>
      <c r="C7087" s="5"/>
      <c r="D7087" s="5"/>
      <c r="E7087" s="5"/>
      <c r="F7087" s="5"/>
      <c r="G7087" s="26"/>
      <c r="H7087" s="39"/>
      <c r="I7087" s="5"/>
      <c r="J7087" s="11" t="s">
        <v>1010</v>
      </c>
      <c r="K7087" s="45" t="s">
        <v>12653</v>
      </c>
      <c r="L7087" s="45" t="s">
        <v>12685</v>
      </c>
      <c r="M7087" s="45" t="s">
        <v>10763</v>
      </c>
      <c r="N7087" s="45" t="s">
        <v>12655</v>
      </c>
      <c r="O7087" s="45" t="s">
        <v>5363</v>
      </c>
      <c r="P7087" s="115" t="s">
        <v>9200</v>
      </c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</row>
    <row r="7088" spans="1:50" ht="36" x14ac:dyDescent="0.2">
      <c r="A7088" s="11"/>
      <c r="B7088" s="14"/>
      <c r="C7088" s="5"/>
      <c r="D7088" s="5"/>
      <c r="E7088" s="5"/>
      <c r="F7088" s="5"/>
      <c r="G7088" s="26"/>
      <c r="H7088" s="39"/>
      <c r="I7088" s="5"/>
      <c r="J7088" s="11" t="s">
        <v>1010</v>
      </c>
      <c r="K7088" s="45" t="s">
        <v>12653</v>
      </c>
      <c r="L7088" s="45" t="s">
        <v>12685</v>
      </c>
      <c r="M7088" s="45" t="s">
        <v>12573</v>
      </c>
      <c r="N7088" s="45" t="s">
        <v>12655</v>
      </c>
      <c r="O7088" s="45" t="s">
        <v>5363</v>
      </c>
      <c r="P7088" s="115" t="s">
        <v>9646</v>
      </c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</row>
    <row r="7089" spans="1:50" ht="36" x14ac:dyDescent="0.2">
      <c r="A7089" s="11"/>
      <c r="B7089" s="14"/>
      <c r="C7089" s="5"/>
      <c r="D7089" s="5"/>
      <c r="E7089" s="5"/>
      <c r="F7089" s="5"/>
      <c r="G7089" s="26"/>
      <c r="H7089" s="39"/>
      <c r="I7089" s="5"/>
      <c r="J7089" s="11" t="s">
        <v>1010</v>
      </c>
      <c r="K7089" s="45" t="s">
        <v>12653</v>
      </c>
      <c r="L7089" s="45" t="s">
        <v>12685</v>
      </c>
      <c r="M7089" s="45" t="s">
        <v>12570</v>
      </c>
      <c r="N7089" s="45" t="s">
        <v>12655</v>
      </c>
      <c r="O7089" s="45" t="s">
        <v>5363</v>
      </c>
      <c r="P7089" s="115" t="s">
        <v>12687</v>
      </c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</row>
    <row r="7090" spans="1:50" ht="24" x14ac:dyDescent="0.2">
      <c r="A7090" s="11"/>
      <c r="B7090" s="14"/>
      <c r="C7090" s="5"/>
      <c r="D7090" s="5"/>
      <c r="E7090" s="5"/>
      <c r="F7090" s="5"/>
      <c r="G7090" s="26"/>
      <c r="H7090" s="39"/>
      <c r="I7090" s="5"/>
      <c r="J7090" s="11" t="s">
        <v>1010</v>
      </c>
      <c r="K7090" s="45" t="s">
        <v>12688</v>
      </c>
      <c r="L7090" s="45" t="s">
        <v>5138</v>
      </c>
      <c r="M7090" s="45" t="s">
        <v>5115</v>
      </c>
      <c r="N7090" s="45" t="s">
        <v>12655</v>
      </c>
      <c r="O7090" s="45" t="s">
        <v>5534</v>
      </c>
      <c r="P7090" s="115" t="s">
        <v>12689</v>
      </c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</row>
    <row r="7091" spans="1:50" ht="24" x14ac:dyDescent="0.2">
      <c r="A7091" s="11"/>
      <c r="B7091" s="14"/>
      <c r="C7091" s="5"/>
      <c r="D7091" s="5"/>
      <c r="E7091" s="5"/>
      <c r="F7091" s="5"/>
      <c r="G7091" s="26"/>
      <c r="H7091" s="39"/>
      <c r="I7091" s="5"/>
      <c r="J7091" s="11" t="s">
        <v>1010</v>
      </c>
      <c r="K7091" s="45" t="s">
        <v>12688</v>
      </c>
      <c r="L7091" s="45" t="s">
        <v>5138</v>
      </c>
      <c r="M7091" s="45" t="s">
        <v>8362</v>
      </c>
      <c r="N7091" s="45" t="s">
        <v>12655</v>
      </c>
      <c r="O7091" s="45" t="s">
        <v>5534</v>
      </c>
      <c r="P7091" s="115" t="s">
        <v>12690</v>
      </c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</row>
    <row r="7092" spans="1:50" ht="24" x14ac:dyDescent="0.2">
      <c r="A7092" s="11"/>
      <c r="B7092" s="14"/>
      <c r="C7092" s="5"/>
      <c r="D7092" s="5"/>
      <c r="E7092" s="5"/>
      <c r="F7092" s="5"/>
      <c r="G7092" s="26"/>
      <c r="H7092" s="39"/>
      <c r="I7092" s="5"/>
      <c r="J7092" s="11" t="s">
        <v>1010</v>
      </c>
      <c r="K7092" s="45" t="s">
        <v>12691</v>
      </c>
      <c r="L7092" s="45" t="s">
        <v>5138</v>
      </c>
      <c r="M7092" s="45" t="s">
        <v>12692</v>
      </c>
      <c r="N7092" s="45" t="s">
        <v>12655</v>
      </c>
      <c r="O7092" s="45" t="s">
        <v>5363</v>
      </c>
      <c r="P7092" s="115" t="s">
        <v>12693</v>
      </c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</row>
    <row r="7093" spans="1:50" ht="24" x14ac:dyDescent="0.2">
      <c r="A7093" s="11"/>
      <c r="B7093" s="14"/>
      <c r="C7093" s="5"/>
      <c r="D7093" s="5"/>
      <c r="E7093" s="5"/>
      <c r="F7093" s="5"/>
      <c r="G7093" s="26"/>
      <c r="H7093" s="39"/>
      <c r="I7093" s="5"/>
      <c r="J7093" s="11" t="s">
        <v>1010</v>
      </c>
      <c r="K7093" s="45" t="s">
        <v>12691</v>
      </c>
      <c r="L7093" s="45" t="s">
        <v>12694</v>
      </c>
      <c r="M7093" s="45" t="s">
        <v>12695</v>
      </c>
      <c r="N7093" s="45" t="s">
        <v>12655</v>
      </c>
      <c r="O7093" s="45" t="s">
        <v>5363</v>
      </c>
      <c r="P7093" s="115" t="s">
        <v>12696</v>
      </c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</row>
    <row r="7094" spans="1:50" ht="24" x14ac:dyDescent="0.2">
      <c r="A7094" s="11"/>
      <c r="B7094" s="14"/>
      <c r="C7094" s="5"/>
      <c r="D7094" s="5"/>
      <c r="E7094" s="5"/>
      <c r="F7094" s="5"/>
      <c r="G7094" s="26"/>
      <c r="H7094" s="39"/>
      <c r="I7094" s="5"/>
      <c r="J7094" s="11" t="s">
        <v>1010</v>
      </c>
      <c r="K7094" s="45" t="s">
        <v>12697</v>
      </c>
      <c r="L7094" s="45" t="s">
        <v>6762</v>
      </c>
      <c r="M7094" s="45" t="s">
        <v>12698</v>
      </c>
      <c r="N7094" s="45" t="s">
        <v>12655</v>
      </c>
      <c r="O7094" s="45" t="s">
        <v>5363</v>
      </c>
      <c r="P7094" s="115" t="s">
        <v>5005</v>
      </c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</row>
    <row r="7095" spans="1:50" x14ac:dyDescent="0.2">
      <c r="A7095" s="11"/>
      <c r="B7095" s="14"/>
      <c r="C7095" s="5"/>
      <c r="D7095" s="5"/>
      <c r="E7095" s="5"/>
      <c r="F7095" s="5"/>
      <c r="G7095" s="26"/>
      <c r="H7095" s="39"/>
      <c r="I7095" s="5"/>
      <c r="J7095" s="11" t="s">
        <v>1010</v>
      </c>
      <c r="K7095" s="45" t="s">
        <v>12697</v>
      </c>
      <c r="L7095" s="45" t="s">
        <v>6762</v>
      </c>
      <c r="M7095" s="45" t="s">
        <v>11441</v>
      </c>
      <c r="N7095" s="45" t="s">
        <v>12655</v>
      </c>
      <c r="O7095" s="45" t="s">
        <v>5363</v>
      </c>
      <c r="P7095" s="115" t="s">
        <v>12699</v>
      </c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</row>
    <row r="7096" spans="1:50" x14ac:dyDescent="0.2">
      <c r="A7096" s="11"/>
      <c r="B7096" s="14"/>
      <c r="C7096" s="5"/>
      <c r="D7096" s="5"/>
      <c r="E7096" s="5"/>
      <c r="F7096" s="5"/>
      <c r="G7096" s="26"/>
      <c r="H7096" s="39"/>
      <c r="I7096" s="5"/>
      <c r="J7096" s="11" t="s">
        <v>1010</v>
      </c>
      <c r="K7096" s="45" t="s">
        <v>12697</v>
      </c>
      <c r="L7096" s="45" t="s">
        <v>6762</v>
      </c>
      <c r="M7096" s="45" t="s">
        <v>12657</v>
      </c>
      <c r="N7096" s="45" t="s">
        <v>12655</v>
      </c>
      <c r="O7096" s="45" t="s">
        <v>5363</v>
      </c>
      <c r="P7096" s="115" t="s">
        <v>12700</v>
      </c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</row>
    <row r="7097" spans="1:50" x14ac:dyDescent="0.2">
      <c r="A7097" s="11"/>
      <c r="B7097" s="14"/>
      <c r="C7097" s="5"/>
      <c r="D7097" s="5"/>
      <c r="E7097" s="5"/>
      <c r="F7097" s="5"/>
      <c r="G7097" s="26"/>
      <c r="H7097" s="39"/>
      <c r="I7097" s="5"/>
      <c r="J7097" s="11" t="s">
        <v>1010</v>
      </c>
      <c r="K7097" s="45" t="s">
        <v>12697</v>
      </c>
      <c r="L7097" s="45" t="s">
        <v>6762</v>
      </c>
      <c r="M7097" s="45" t="s">
        <v>12660</v>
      </c>
      <c r="N7097" s="45" t="s">
        <v>12655</v>
      </c>
      <c r="O7097" s="45" t="s">
        <v>5363</v>
      </c>
      <c r="P7097" s="115" t="s">
        <v>12701</v>
      </c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</row>
    <row r="7098" spans="1:50" ht="24" x14ac:dyDescent="0.2">
      <c r="A7098" s="11"/>
      <c r="B7098" s="14"/>
      <c r="C7098" s="5"/>
      <c r="D7098" s="5"/>
      <c r="E7098" s="5"/>
      <c r="F7098" s="5"/>
      <c r="G7098" s="26"/>
      <c r="H7098" s="39"/>
      <c r="I7098" s="5"/>
      <c r="J7098" s="11" t="s">
        <v>1010</v>
      </c>
      <c r="K7098" s="45" t="s">
        <v>12702</v>
      </c>
      <c r="L7098" s="45" t="s">
        <v>10760</v>
      </c>
      <c r="M7098" s="45" t="s">
        <v>10763</v>
      </c>
      <c r="N7098" s="45" t="s">
        <v>12669</v>
      </c>
      <c r="O7098" s="45" t="s">
        <v>5363</v>
      </c>
      <c r="P7098" s="115" t="s">
        <v>12703</v>
      </c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</row>
    <row r="7099" spans="1:50" ht="24" x14ac:dyDescent="0.2">
      <c r="A7099" s="11"/>
      <c r="B7099" s="14"/>
      <c r="C7099" s="5"/>
      <c r="D7099" s="5"/>
      <c r="E7099" s="5"/>
      <c r="F7099" s="5"/>
      <c r="G7099" s="26"/>
      <c r="H7099" s="39"/>
      <c r="I7099" s="5"/>
      <c r="J7099" s="11" t="s">
        <v>1010</v>
      </c>
      <c r="K7099" s="45" t="s">
        <v>12702</v>
      </c>
      <c r="L7099" s="45" t="s">
        <v>10760</v>
      </c>
      <c r="M7099" s="45" t="s">
        <v>12573</v>
      </c>
      <c r="N7099" s="45" t="s">
        <v>12669</v>
      </c>
      <c r="O7099" s="45" t="s">
        <v>5363</v>
      </c>
      <c r="P7099" s="115" t="s">
        <v>12704</v>
      </c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</row>
    <row r="7100" spans="1:50" ht="24" x14ac:dyDescent="0.2">
      <c r="A7100" s="11"/>
      <c r="B7100" s="14"/>
      <c r="C7100" s="5"/>
      <c r="D7100" s="5"/>
      <c r="E7100" s="5"/>
      <c r="F7100" s="5"/>
      <c r="G7100" s="26"/>
      <c r="H7100" s="39"/>
      <c r="I7100" s="5"/>
      <c r="J7100" s="11" t="s">
        <v>1010</v>
      </c>
      <c r="K7100" s="45" t="s">
        <v>12702</v>
      </c>
      <c r="L7100" s="45" t="s">
        <v>10760</v>
      </c>
      <c r="M7100" s="45" t="s">
        <v>12705</v>
      </c>
      <c r="N7100" s="45" t="s">
        <v>12669</v>
      </c>
      <c r="O7100" s="45" t="s">
        <v>5363</v>
      </c>
      <c r="P7100" s="115" t="s">
        <v>12706</v>
      </c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</row>
    <row r="7101" spans="1:50" ht="24" x14ac:dyDescent="0.2">
      <c r="A7101" s="11"/>
      <c r="B7101" s="14"/>
      <c r="C7101" s="5"/>
      <c r="D7101" s="5"/>
      <c r="E7101" s="5"/>
      <c r="F7101" s="5"/>
      <c r="G7101" s="26"/>
      <c r="H7101" s="39"/>
      <c r="I7101" s="5"/>
      <c r="J7101" s="11" t="s">
        <v>1010</v>
      </c>
      <c r="K7101" s="45" t="s">
        <v>12702</v>
      </c>
      <c r="L7101" s="45" t="s">
        <v>10760</v>
      </c>
      <c r="M7101" s="45" t="s">
        <v>12570</v>
      </c>
      <c r="N7101" s="45" t="s">
        <v>12669</v>
      </c>
      <c r="O7101" s="45" t="s">
        <v>5363</v>
      </c>
      <c r="P7101" s="115" t="s">
        <v>12707</v>
      </c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</row>
    <row r="7102" spans="1:50" ht="24" x14ac:dyDescent="0.2">
      <c r="A7102" s="11"/>
      <c r="B7102" s="14"/>
      <c r="C7102" s="5"/>
      <c r="D7102" s="5"/>
      <c r="E7102" s="5"/>
      <c r="F7102" s="5"/>
      <c r="G7102" s="26"/>
      <c r="H7102" s="39"/>
      <c r="I7102" s="5"/>
      <c r="J7102" s="11" t="s">
        <v>1010</v>
      </c>
      <c r="K7102" s="45" t="s">
        <v>12702</v>
      </c>
      <c r="L7102" s="45" t="s">
        <v>10760</v>
      </c>
      <c r="M7102" s="45" t="s">
        <v>12587</v>
      </c>
      <c r="N7102" s="45" t="s">
        <v>12669</v>
      </c>
      <c r="O7102" s="45" t="s">
        <v>5363</v>
      </c>
      <c r="P7102" s="115" t="s">
        <v>12708</v>
      </c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</row>
    <row r="7103" spans="1:50" ht="24" x14ac:dyDescent="0.2">
      <c r="A7103" s="11"/>
      <c r="B7103" s="14"/>
      <c r="C7103" s="5"/>
      <c r="D7103" s="5"/>
      <c r="E7103" s="5"/>
      <c r="F7103" s="5"/>
      <c r="G7103" s="26"/>
      <c r="H7103" s="39"/>
      <c r="I7103" s="5"/>
      <c r="J7103" s="11" t="s">
        <v>1010</v>
      </c>
      <c r="K7103" s="45" t="s">
        <v>12709</v>
      </c>
      <c r="L7103" s="45" t="s">
        <v>6762</v>
      </c>
      <c r="M7103" s="45" t="s">
        <v>12710</v>
      </c>
      <c r="N7103" s="45" t="s">
        <v>12655</v>
      </c>
      <c r="O7103" s="45" t="s">
        <v>5363</v>
      </c>
      <c r="P7103" s="115" t="s">
        <v>5005</v>
      </c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</row>
    <row r="7104" spans="1:50" x14ac:dyDescent="0.2">
      <c r="A7104" s="11"/>
      <c r="B7104" s="14"/>
      <c r="C7104" s="5"/>
      <c r="D7104" s="5"/>
      <c r="E7104" s="5"/>
      <c r="F7104" s="5"/>
      <c r="G7104" s="26"/>
      <c r="H7104" s="39"/>
      <c r="I7104" s="5"/>
      <c r="J7104" s="11" t="s">
        <v>1010</v>
      </c>
      <c r="K7104" s="45" t="s">
        <v>12709</v>
      </c>
      <c r="L7104" s="45" t="s">
        <v>6762</v>
      </c>
      <c r="M7104" s="45" t="s">
        <v>12673</v>
      </c>
      <c r="N7104" s="45" t="s">
        <v>12655</v>
      </c>
      <c r="O7104" s="45" t="s">
        <v>5363</v>
      </c>
      <c r="P7104" s="115" t="s">
        <v>12711</v>
      </c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  <c r="AV7104" s="5"/>
      <c r="AW7104" s="5"/>
      <c r="AX7104" s="5"/>
    </row>
    <row r="7105" spans="1:50" ht="48" x14ac:dyDescent="0.2">
      <c r="A7105" s="11"/>
      <c r="B7105" s="14"/>
      <c r="C7105" s="5"/>
      <c r="D7105" s="5"/>
      <c r="E7105" s="5"/>
      <c r="F7105" s="5"/>
      <c r="G7105" s="26"/>
      <c r="H7105" s="39"/>
      <c r="I7105" s="5"/>
      <c r="J7105" s="11" t="s">
        <v>1009</v>
      </c>
      <c r="K7105" s="45" t="s">
        <v>12712</v>
      </c>
      <c r="L7105" s="45" t="s">
        <v>12713</v>
      </c>
      <c r="M7105" s="45" t="s">
        <v>12714</v>
      </c>
      <c r="N7105" s="45" t="s">
        <v>12669</v>
      </c>
      <c r="O7105" s="45" t="s">
        <v>5824</v>
      </c>
      <c r="P7105" s="115" t="s">
        <v>5005</v>
      </c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  <c r="AV7105" s="5"/>
      <c r="AW7105" s="5"/>
      <c r="AX7105" s="5"/>
    </row>
    <row r="7106" spans="1:50" ht="48" x14ac:dyDescent="0.2">
      <c r="A7106" s="11"/>
      <c r="B7106" s="14"/>
      <c r="C7106" s="5"/>
      <c r="D7106" s="5"/>
      <c r="E7106" s="5"/>
      <c r="F7106" s="5"/>
      <c r="G7106" s="26"/>
      <c r="H7106" s="39"/>
      <c r="I7106" s="5"/>
      <c r="J7106" s="11" t="s">
        <v>1009</v>
      </c>
      <c r="K7106" s="45" t="s">
        <v>12712</v>
      </c>
      <c r="L7106" s="45" t="s">
        <v>12713</v>
      </c>
      <c r="M7106" s="45" t="s">
        <v>9838</v>
      </c>
      <c r="N7106" s="45" t="s">
        <v>12669</v>
      </c>
      <c r="O7106" s="45" t="s">
        <v>5824</v>
      </c>
      <c r="P7106" s="115" t="s">
        <v>5427</v>
      </c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</row>
    <row r="7107" spans="1:50" ht="48" x14ac:dyDescent="0.2">
      <c r="A7107" s="11"/>
      <c r="B7107" s="14"/>
      <c r="C7107" s="5"/>
      <c r="D7107" s="5"/>
      <c r="E7107" s="5"/>
      <c r="F7107" s="5"/>
      <c r="G7107" s="26"/>
      <c r="H7107" s="39"/>
      <c r="I7107" s="5"/>
      <c r="J7107" s="11" t="s">
        <v>1009</v>
      </c>
      <c r="K7107" s="45" t="s">
        <v>12712</v>
      </c>
      <c r="L7107" s="45" t="s">
        <v>12713</v>
      </c>
      <c r="M7107" s="45" t="s">
        <v>11481</v>
      </c>
      <c r="N7107" s="45" t="s">
        <v>12669</v>
      </c>
      <c r="O7107" s="45" t="s">
        <v>6439</v>
      </c>
      <c r="P7107" s="115" t="s">
        <v>12715</v>
      </c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</row>
    <row r="7108" spans="1:50" x14ac:dyDescent="0.2">
      <c r="A7108" s="11"/>
      <c r="B7108" s="5"/>
      <c r="C7108" s="5"/>
      <c r="D7108" s="5"/>
      <c r="E7108" s="5"/>
      <c r="F7108" s="5"/>
      <c r="G7108" s="24" t="s">
        <v>3116</v>
      </c>
      <c r="H7108" s="23"/>
      <c r="I7108" s="5"/>
      <c r="J7108" s="11"/>
      <c r="K7108" s="45"/>
      <c r="L7108" s="45"/>
      <c r="M7108" s="45"/>
      <c r="N7108" s="45"/>
      <c r="O7108" s="45"/>
      <c r="P7108" s="113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</row>
    <row r="7109" spans="1:50" x14ac:dyDescent="0.2">
      <c r="A7109" s="11"/>
      <c r="B7109" s="5"/>
      <c r="C7109" s="5"/>
      <c r="D7109" s="5"/>
      <c r="E7109" s="5"/>
      <c r="F7109" s="5"/>
      <c r="G7109" s="24" t="s">
        <v>3441</v>
      </c>
      <c r="H7109" s="23"/>
      <c r="I7109" s="5"/>
      <c r="J7109" s="11"/>
      <c r="K7109" s="45"/>
      <c r="L7109" s="45"/>
      <c r="M7109" s="45"/>
      <c r="N7109" s="45"/>
      <c r="O7109" s="45"/>
      <c r="P7109" s="113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</row>
    <row r="7110" spans="1:50" ht="36" x14ac:dyDescent="0.2">
      <c r="A7110" s="11"/>
      <c r="B7110" s="5"/>
      <c r="C7110" s="5"/>
      <c r="D7110" s="5"/>
      <c r="E7110" s="5"/>
      <c r="F7110" s="5"/>
      <c r="G7110" s="27" t="s">
        <v>4441</v>
      </c>
      <c r="H7110" s="11"/>
      <c r="I7110" s="11"/>
      <c r="J7110" s="11"/>
      <c r="K7110" s="53"/>
      <c r="L7110" s="45"/>
      <c r="M7110" s="46" t="s">
        <v>1391</v>
      </c>
      <c r="N7110" s="45" t="s">
        <v>1390</v>
      </c>
      <c r="O7110" s="45"/>
      <c r="P7110" s="113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</row>
    <row r="7111" spans="1:50" ht="36" x14ac:dyDescent="0.2">
      <c r="A7111" s="11"/>
      <c r="B7111" s="5"/>
      <c r="C7111" s="5"/>
      <c r="D7111" s="5"/>
      <c r="E7111" s="5"/>
      <c r="F7111" s="5"/>
      <c r="G7111" s="27" t="s">
        <v>4441</v>
      </c>
      <c r="H7111" s="11"/>
      <c r="I7111" s="11"/>
      <c r="J7111" s="11"/>
      <c r="K7111" s="53"/>
      <c r="L7111" s="45"/>
      <c r="M7111" s="46" t="s">
        <v>1392</v>
      </c>
      <c r="N7111" s="45" t="s">
        <v>1390</v>
      </c>
      <c r="O7111" s="45"/>
      <c r="P7111" s="113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</row>
    <row r="7112" spans="1:50" ht="25.5" x14ac:dyDescent="0.2">
      <c r="A7112" s="11"/>
      <c r="B7112" s="5"/>
      <c r="C7112" s="5"/>
      <c r="D7112" s="5"/>
      <c r="E7112" s="5"/>
      <c r="F7112" s="5"/>
      <c r="G7112" s="27" t="s">
        <v>4441</v>
      </c>
      <c r="H7112" s="11"/>
      <c r="I7112" s="11"/>
      <c r="J7112" s="11"/>
      <c r="K7112" s="53"/>
      <c r="L7112" s="45"/>
      <c r="M7112" s="46" t="s">
        <v>1394</v>
      </c>
      <c r="N7112" s="45" t="s">
        <v>1393</v>
      </c>
      <c r="O7112" s="45"/>
      <c r="P7112" s="113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</row>
    <row r="7113" spans="1:50" ht="25.5" x14ac:dyDescent="0.2">
      <c r="A7113" s="11"/>
      <c r="B7113" s="5"/>
      <c r="C7113" s="5"/>
      <c r="D7113" s="5"/>
      <c r="E7113" s="5"/>
      <c r="F7113" s="5"/>
      <c r="G7113" s="27" t="s">
        <v>4441</v>
      </c>
      <c r="H7113" s="11"/>
      <c r="I7113" s="11"/>
      <c r="J7113" s="11"/>
      <c r="K7113" s="53"/>
      <c r="L7113" s="45"/>
      <c r="M7113" s="46" t="s">
        <v>1395</v>
      </c>
      <c r="N7113" s="45" t="s">
        <v>1393</v>
      </c>
      <c r="O7113" s="45"/>
      <c r="P7113" s="113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</row>
    <row r="7114" spans="1:50" x14ac:dyDescent="0.2">
      <c r="A7114" s="11"/>
      <c r="B7114" s="5"/>
      <c r="C7114" s="5"/>
      <c r="D7114" s="5"/>
      <c r="E7114" s="5"/>
      <c r="F7114" s="5"/>
      <c r="G7114" s="26"/>
      <c r="H7114" s="11" t="s">
        <v>2250</v>
      </c>
      <c r="I7114" s="5"/>
      <c r="J7114" s="11"/>
      <c r="K7114" s="45"/>
      <c r="L7114" s="45"/>
      <c r="M7114" s="45"/>
      <c r="N7114" s="45"/>
      <c r="O7114" s="45"/>
      <c r="P7114" s="113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</row>
    <row r="7115" spans="1:50" x14ac:dyDescent="0.2">
      <c r="A7115" s="11"/>
      <c r="B7115" s="5"/>
      <c r="C7115" s="5"/>
      <c r="D7115" s="5"/>
      <c r="E7115" s="5"/>
      <c r="F7115" s="5"/>
      <c r="G7115" s="26"/>
      <c r="H7115" s="23"/>
      <c r="I7115" s="11" t="s">
        <v>2</v>
      </c>
      <c r="J7115" s="11"/>
      <c r="K7115" s="45"/>
      <c r="L7115" s="45"/>
      <c r="M7115" s="45"/>
      <c r="N7115" s="45"/>
      <c r="O7115" s="45"/>
      <c r="P7115" s="113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</row>
    <row r="7116" spans="1:50" ht="24" x14ac:dyDescent="0.2">
      <c r="A7116" s="11"/>
      <c r="B7116" s="14"/>
      <c r="C7116" s="5"/>
      <c r="D7116" s="5"/>
      <c r="E7116" s="5"/>
      <c r="F7116" s="5"/>
      <c r="G7116" s="26"/>
      <c r="H7116" s="11"/>
      <c r="I7116" s="5"/>
      <c r="J7116" s="11" t="s">
        <v>1010</v>
      </c>
      <c r="K7116" s="45" t="s">
        <v>7848</v>
      </c>
      <c r="L7116" s="45" t="s">
        <v>6762</v>
      </c>
      <c r="M7116" s="45" t="s">
        <v>8362</v>
      </c>
      <c r="N7116" s="45" t="s">
        <v>8561</v>
      </c>
      <c r="O7116" s="45" t="s">
        <v>5534</v>
      </c>
      <c r="P7116" s="115" t="s">
        <v>5005</v>
      </c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</row>
    <row r="7117" spans="1:50" ht="24" x14ac:dyDescent="0.2">
      <c r="A7117" s="11"/>
      <c r="B7117" s="14"/>
      <c r="C7117" s="5"/>
      <c r="D7117" s="5"/>
      <c r="E7117" s="5"/>
      <c r="F7117" s="5"/>
      <c r="G7117" s="26"/>
      <c r="H7117" s="11"/>
      <c r="I7117" s="5"/>
      <c r="J7117" s="11" t="s">
        <v>1010</v>
      </c>
      <c r="K7117" s="45" t="s">
        <v>7848</v>
      </c>
      <c r="L7117" s="45" t="s">
        <v>6762</v>
      </c>
      <c r="M7117" s="45" t="s">
        <v>5115</v>
      </c>
      <c r="N7117" s="45" t="s">
        <v>8561</v>
      </c>
      <c r="O7117" s="45" t="s">
        <v>5534</v>
      </c>
      <c r="P7117" s="115" t="s">
        <v>12716</v>
      </c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</row>
    <row r="7118" spans="1:50" ht="24" x14ac:dyDescent="0.2">
      <c r="A7118" s="11"/>
      <c r="B7118" s="14"/>
      <c r="C7118" s="5"/>
      <c r="D7118" s="5"/>
      <c r="E7118" s="5"/>
      <c r="F7118" s="5"/>
      <c r="G7118" s="26"/>
      <c r="H7118" s="11"/>
      <c r="I7118" s="5"/>
      <c r="J7118" s="11" t="s">
        <v>1010</v>
      </c>
      <c r="K7118" s="45" t="s">
        <v>7848</v>
      </c>
      <c r="L7118" s="45" t="s">
        <v>6279</v>
      </c>
      <c r="M7118" s="45" t="s">
        <v>8374</v>
      </c>
      <c r="N7118" s="45" t="s">
        <v>8561</v>
      </c>
      <c r="O7118" s="45" t="s">
        <v>12717</v>
      </c>
      <c r="P7118" s="115" t="s">
        <v>5005</v>
      </c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</row>
    <row r="7119" spans="1:50" ht="24" x14ac:dyDescent="0.2">
      <c r="A7119" s="11"/>
      <c r="B7119" s="14"/>
      <c r="C7119" s="5"/>
      <c r="D7119" s="5"/>
      <c r="E7119" s="5"/>
      <c r="F7119" s="5"/>
      <c r="G7119" s="26"/>
      <c r="H7119" s="11"/>
      <c r="I7119" s="5"/>
      <c r="J7119" s="11" t="s">
        <v>1010</v>
      </c>
      <c r="K7119" s="45" t="s">
        <v>7848</v>
      </c>
      <c r="L7119" s="45" t="s">
        <v>6279</v>
      </c>
      <c r="M7119" s="45" t="s">
        <v>8370</v>
      </c>
      <c r="N7119" s="45" t="s">
        <v>8561</v>
      </c>
      <c r="O7119" s="45" t="s">
        <v>5534</v>
      </c>
      <c r="P7119" s="115" t="s">
        <v>12718</v>
      </c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</row>
    <row r="7120" spans="1:50" ht="24" x14ac:dyDescent="0.2">
      <c r="A7120" s="11"/>
      <c r="B7120" s="14"/>
      <c r="C7120" s="5"/>
      <c r="D7120" s="5"/>
      <c r="E7120" s="5"/>
      <c r="F7120" s="5"/>
      <c r="G7120" s="26"/>
      <c r="H7120" s="11"/>
      <c r="I7120" s="5"/>
      <c r="J7120" s="11" t="s">
        <v>1010</v>
      </c>
      <c r="K7120" s="45" t="s">
        <v>7848</v>
      </c>
      <c r="L7120" s="45" t="s">
        <v>6279</v>
      </c>
      <c r="M7120" s="45" t="s">
        <v>8376</v>
      </c>
      <c r="N7120" s="45" t="s">
        <v>8561</v>
      </c>
      <c r="O7120" s="45" t="s">
        <v>6283</v>
      </c>
      <c r="P7120" s="115" t="s">
        <v>12719</v>
      </c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</row>
    <row r="7121" spans="1:50" ht="24" x14ac:dyDescent="0.2">
      <c r="A7121" s="11"/>
      <c r="B7121" s="14"/>
      <c r="C7121" s="5"/>
      <c r="D7121" s="5"/>
      <c r="E7121" s="5"/>
      <c r="F7121" s="5"/>
      <c r="G7121" s="26"/>
      <c r="H7121" s="11"/>
      <c r="I7121" s="5"/>
      <c r="J7121" s="11" t="s">
        <v>1010</v>
      </c>
      <c r="K7121" s="45" t="s">
        <v>7848</v>
      </c>
      <c r="L7121" s="45" t="s">
        <v>7819</v>
      </c>
      <c r="M7121" s="45" t="s">
        <v>12720</v>
      </c>
      <c r="N7121" s="45" t="s">
        <v>8561</v>
      </c>
      <c r="O7121" s="45" t="s">
        <v>12721</v>
      </c>
      <c r="P7121" s="115" t="s">
        <v>5005</v>
      </c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</row>
    <row r="7122" spans="1:50" ht="24" x14ac:dyDescent="0.2">
      <c r="A7122" s="11"/>
      <c r="B7122" s="14"/>
      <c r="C7122" s="5"/>
      <c r="D7122" s="5"/>
      <c r="E7122" s="5"/>
      <c r="F7122" s="5"/>
      <c r="G7122" s="26"/>
      <c r="H7122" s="11"/>
      <c r="I7122" s="5"/>
      <c r="J7122" s="11" t="s">
        <v>1010</v>
      </c>
      <c r="K7122" s="45" t="s">
        <v>7848</v>
      </c>
      <c r="L7122" s="45" t="s">
        <v>7819</v>
      </c>
      <c r="M7122" s="45" t="s">
        <v>5115</v>
      </c>
      <c r="N7122" s="45" t="s">
        <v>8561</v>
      </c>
      <c r="O7122" s="45" t="s">
        <v>5534</v>
      </c>
      <c r="P7122" s="115" t="s">
        <v>9879</v>
      </c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</row>
    <row r="7123" spans="1:50" ht="24" x14ac:dyDescent="0.2">
      <c r="A7123" s="11"/>
      <c r="B7123" s="14"/>
      <c r="C7123" s="5"/>
      <c r="D7123" s="5"/>
      <c r="E7123" s="5"/>
      <c r="F7123" s="5"/>
      <c r="G7123" s="26"/>
      <c r="H7123" s="11"/>
      <c r="I7123" s="5"/>
      <c r="J7123" s="11" t="s">
        <v>1010</v>
      </c>
      <c r="K7123" s="45" t="s">
        <v>7848</v>
      </c>
      <c r="L7123" s="45" t="s">
        <v>7819</v>
      </c>
      <c r="M7123" s="45" t="s">
        <v>8362</v>
      </c>
      <c r="N7123" s="45" t="s">
        <v>8561</v>
      </c>
      <c r="O7123" s="45" t="s">
        <v>5534</v>
      </c>
      <c r="P7123" s="115" t="s">
        <v>12722</v>
      </c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</row>
    <row r="7124" spans="1:50" ht="24" x14ac:dyDescent="0.2">
      <c r="A7124" s="11"/>
      <c r="B7124" s="14"/>
      <c r="C7124" s="5"/>
      <c r="D7124" s="5"/>
      <c r="E7124" s="5"/>
      <c r="F7124" s="5"/>
      <c r="G7124" s="26"/>
      <c r="H7124" s="11"/>
      <c r="I7124" s="5"/>
      <c r="J7124" s="11" t="s">
        <v>1010</v>
      </c>
      <c r="K7124" s="45" t="s">
        <v>12723</v>
      </c>
      <c r="L7124" s="45" t="s">
        <v>5138</v>
      </c>
      <c r="M7124" s="45" t="s">
        <v>5115</v>
      </c>
      <c r="N7124" s="45" t="s">
        <v>8561</v>
      </c>
      <c r="O7124" s="45" t="s">
        <v>5534</v>
      </c>
      <c r="P7124" s="115" t="s">
        <v>12724</v>
      </c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</row>
    <row r="7125" spans="1:50" ht="24" x14ac:dyDescent="0.2">
      <c r="A7125" s="11"/>
      <c r="B7125" s="14"/>
      <c r="C7125" s="5"/>
      <c r="D7125" s="5"/>
      <c r="E7125" s="5"/>
      <c r="F7125" s="5"/>
      <c r="G7125" s="26"/>
      <c r="H7125" s="11"/>
      <c r="I7125" s="5"/>
      <c r="J7125" s="11" t="s">
        <v>1010</v>
      </c>
      <c r="K7125" s="45" t="s">
        <v>12723</v>
      </c>
      <c r="L7125" s="45" t="s">
        <v>5138</v>
      </c>
      <c r="M7125" s="45" t="s">
        <v>8362</v>
      </c>
      <c r="N7125" s="45" t="s">
        <v>8561</v>
      </c>
      <c r="O7125" s="45" t="s">
        <v>5534</v>
      </c>
      <c r="P7125" s="115" t="s">
        <v>9935</v>
      </c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</row>
    <row r="7126" spans="1:50" x14ac:dyDescent="0.2">
      <c r="A7126" s="11"/>
      <c r="B7126" s="5"/>
      <c r="C7126" s="5"/>
      <c r="D7126" s="5"/>
      <c r="E7126" s="5"/>
      <c r="F7126" s="5"/>
      <c r="G7126" s="24" t="s">
        <v>3903</v>
      </c>
      <c r="H7126" s="23"/>
      <c r="I7126" s="5"/>
      <c r="J7126" s="11"/>
      <c r="K7126" s="45"/>
      <c r="L7126" s="45"/>
      <c r="M7126" s="45"/>
      <c r="N7126" s="45"/>
      <c r="O7126" s="45"/>
      <c r="P7126" s="113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</row>
    <row r="7127" spans="1:50" x14ac:dyDescent="0.2">
      <c r="A7127" s="11"/>
      <c r="B7127" s="5"/>
      <c r="C7127" s="5"/>
      <c r="D7127" s="5"/>
      <c r="E7127" s="5"/>
      <c r="F7127" s="5"/>
      <c r="G7127" s="26"/>
      <c r="H7127" s="11" t="s">
        <v>2251</v>
      </c>
      <c r="I7127" s="5"/>
      <c r="J7127" s="11"/>
      <c r="K7127" s="45"/>
      <c r="L7127" s="45"/>
      <c r="M7127" s="45"/>
      <c r="N7127" s="45"/>
      <c r="O7127" s="45"/>
      <c r="P7127" s="113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</row>
    <row r="7128" spans="1:50" x14ac:dyDescent="0.2">
      <c r="A7128" s="11"/>
      <c r="B7128" s="5"/>
      <c r="C7128" s="5"/>
      <c r="D7128" s="5"/>
      <c r="E7128" s="5"/>
      <c r="F7128" s="5"/>
      <c r="G7128" s="26"/>
      <c r="H7128" s="23"/>
      <c r="I7128" s="11" t="s">
        <v>2</v>
      </c>
      <c r="J7128" s="11"/>
      <c r="K7128" s="45"/>
      <c r="L7128" s="45"/>
      <c r="M7128" s="45"/>
      <c r="N7128" s="45"/>
      <c r="O7128" s="45"/>
      <c r="P7128" s="113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</row>
    <row r="7129" spans="1:50" ht="24" x14ac:dyDescent="0.2">
      <c r="A7129" s="11"/>
      <c r="B7129" s="14"/>
      <c r="C7129" s="5"/>
      <c r="D7129" s="5"/>
      <c r="E7129" s="5"/>
      <c r="F7129" s="5"/>
      <c r="G7129" s="26"/>
      <c r="H7129" s="7"/>
      <c r="I7129" s="5"/>
      <c r="J7129" s="11" t="s">
        <v>1010</v>
      </c>
      <c r="K7129" s="45" t="s">
        <v>12725</v>
      </c>
      <c r="L7129" s="45" t="s">
        <v>7819</v>
      </c>
      <c r="M7129" s="45" t="s">
        <v>5115</v>
      </c>
      <c r="N7129" s="45" t="s">
        <v>6747</v>
      </c>
      <c r="O7129" s="45" t="s">
        <v>5534</v>
      </c>
      <c r="P7129" s="115" t="s">
        <v>12726</v>
      </c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</row>
    <row r="7130" spans="1:50" ht="24" x14ac:dyDescent="0.2">
      <c r="A7130" s="11"/>
      <c r="B7130" s="14"/>
      <c r="C7130" s="5"/>
      <c r="D7130" s="5"/>
      <c r="E7130" s="5"/>
      <c r="F7130" s="5"/>
      <c r="G7130" s="26"/>
      <c r="H7130" s="7"/>
      <c r="I7130" s="5"/>
      <c r="J7130" s="11" t="s">
        <v>1010</v>
      </c>
      <c r="K7130" s="45" t="s">
        <v>12725</v>
      </c>
      <c r="L7130" s="45" t="s">
        <v>7819</v>
      </c>
      <c r="M7130" s="45" t="s">
        <v>8362</v>
      </c>
      <c r="N7130" s="45" t="s">
        <v>6747</v>
      </c>
      <c r="O7130" s="45" t="s">
        <v>5534</v>
      </c>
      <c r="P7130" s="115" t="s">
        <v>12727</v>
      </c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</row>
    <row r="7131" spans="1:50" ht="24" x14ac:dyDescent="0.2">
      <c r="A7131" s="11"/>
      <c r="B7131" s="14"/>
      <c r="C7131" s="5"/>
      <c r="D7131" s="5"/>
      <c r="E7131" s="5"/>
      <c r="F7131" s="5"/>
      <c r="G7131" s="26"/>
      <c r="H7131" s="23"/>
      <c r="I7131" s="5"/>
      <c r="J7131" s="11" t="s">
        <v>1010</v>
      </c>
      <c r="K7131" s="45" t="s">
        <v>12728</v>
      </c>
      <c r="L7131" s="45" t="s">
        <v>5138</v>
      </c>
      <c r="M7131" s="45" t="s">
        <v>8362</v>
      </c>
      <c r="N7131" s="45" t="s">
        <v>6747</v>
      </c>
      <c r="O7131" s="45" t="s">
        <v>5534</v>
      </c>
      <c r="P7131" s="115" t="s">
        <v>12729</v>
      </c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</row>
    <row r="7132" spans="1:50" ht="24" x14ac:dyDescent="0.2">
      <c r="A7132" s="11"/>
      <c r="B7132" s="14"/>
      <c r="C7132" s="5"/>
      <c r="D7132" s="5"/>
      <c r="E7132" s="5"/>
      <c r="F7132" s="5"/>
      <c r="G7132" s="26"/>
      <c r="H7132" s="7"/>
      <c r="I7132" s="5"/>
      <c r="J7132" s="11" t="s">
        <v>1010</v>
      </c>
      <c r="K7132" s="45" t="s">
        <v>12728</v>
      </c>
      <c r="L7132" s="45" t="s">
        <v>5138</v>
      </c>
      <c r="M7132" s="45" t="s">
        <v>5115</v>
      </c>
      <c r="N7132" s="45" t="s">
        <v>6747</v>
      </c>
      <c r="O7132" s="45" t="s">
        <v>5534</v>
      </c>
      <c r="P7132" s="115" t="s">
        <v>12730</v>
      </c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  <c r="AV7132" s="5"/>
      <c r="AW7132" s="5"/>
      <c r="AX7132" s="5"/>
    </row>
    <row r="7133" spans="1:50" x14ac:dyDescent="0.2">
      <c r="A7133" s="11"/>
      <c r="B7133" s="5"/>
      <c r="C7133" s="5"/>
      <c r="D7133" s="5"/>
      <c r="E7133" s="5"/>
      <c r="F7133" s="5"/>
      <c r="G7133" s="24" t="s">
        <v>3904</v>
      </c>
      <c r="H7133" s="23"/>
      <c r="I7133" s="5"/>
      <c r="J7133" s="11"/>
      <c r="K7133" s="45"/>
      <c r="L7133" s="45"/>
      <c r="M7133" s="45"/>
      <c r="N7133" s="45"/>
      <c r="O7133" s="45"/>
      <c r="P7133" s="113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</row>
    <row r="7134" spans="1:50" ht="36" x14ac:dyDescent="0.2">
      <c r="A7134" s="11"/>
      <c r="B7134" s="5"/>
      <c r="C7134" s="5"/>
      <c r="D7134" s="5"/>
      <c r="E7134" s="5"/>
      <c r="F7134" s="5"/>
      <c r="G7134" s="27" t="s">
        <v>4442</v>
      </c>
      <c r="H7134" s="39"/>
      <c r="I7134" s="11"/>
      <c r="J7134" s="11"/>
      <c r="K7134" s="53"/>
      <c r="L7134" s="45"/>
      <c r="M7134" s="45" t="s">
        <v>3017</v>
      </c>
      <c r="N7134" s="49">
        <v>0.112</v>
      </c>
      <c r="O7134" s="45"/>
      <c r="P7134" s="113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</row>
    <row r="7135" spans="1:50" ht="36" x14ac:dyDescent="0.2">
      <c r="A7135" s="11"/>
      <c r="B7135" s="5"/>
      <c r="C7135" s="5"/>
      <c r="D7135" s="5"/>
      <c r="E7135" s="5"/>
      <c r="F7135" s="5"/>
      <c r="G7135" s="27" t="s">
        <v>4442</v>
      </c>
      <c r="H7135" s="39"/>
      <c r="I7135" s="11"/>
      <c r="J7135" s="11"/>
      <c r="K7135" s="53"/>
      <c r="L7135" s="45"/>
      <c r="M7135" s="45" t="s">
        <v>3018</v>
      </c>
      <c r="N7135" s="49">
        <v>7.4999999999999997E-2</v>
      </c>
      <c r="O7135" s="45"/>
      <c r="P7135" s="113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</row>
    <row r="7136" spans="1:50" ht="48" x14ac:dyDescent="0.2">
      <c r="A7136" s="11"/>
      <c r="B7136" s="5"/>
      <c r="C7136" s="5"/>
      <c r="D7136" s="5"/>
      <c r="E7136" s="5"/>
      <c r="F7136" s="5"/>
      <c r="G7136" s="27" t="s">
        <v>4442</v>
      </c>
      <c r="H7136" s="39"/>
      <c r="I7136" s="11"/>
      <c r="J7136" s="11"/>
      <c r="K7136" s="53"/>
      <c r="L7136" s="45"/>
      <c r="M7136" s="45" t="s">
        <v>3019</v>
      </c>
      <c r="N7136" s="49">
        <v>0.15</v>
      </c>
      <c r="O7136" s="45"/>
      <c r="P7136" s="113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</row>
    <row r="7137" spans="1:50" x14ac:dyDescent="0.2">
      <c r="A7137" s="11"/>
      <c r="B7137" s="5"/>
      <c r="C7137" s="5"/>
      <c r="D7137" s="5"/>
      <c r="E7137" s="5"/>
      <c r="F7137" s="5"/>
      <c r="G7137" s="26"/>
      <c r="H7137" s="11" t="s">
        <v>2252</v>
      </c>
      <c r="I7137" s="5"/>
      <c r="J7137" s="11"/>
      <c r="K7137" s="45"/>
      <c r="L7137" s="45"/>
      <c r="M7137" s="45"/>
      <c r="N7137" s="45"/>
      <c r="O7137" s="45"/>
      <c r="P7137" s="113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</row>
    <row r="7138" spans="1:50" x14ac:dyDescent="0.2">
      <c r="A7138" s="11"/>
      <c r="B7138" s="5"/>
      <c r="C7138" s="5"/>
      <c r="D7138" s="5"/>
      <c r="E7138" s="5"/>
      <c r="F7138" s="5"/>
      <c r="G7138" s="26"/>
      <c r="H7138" s="23"/>
      <c r="I7138" s="11" t="s">
        <v>2</v>
      </c>
      <c r="J7138" s="11"/>
      <c r="K7138" s="45"/>
      <c r="L7138" s="45"/>
      <c r="M7138" s="45"/>
      <c r="N7138" s="45"/>
      <c r="O7138" s="45"/>
      <c r="P7138" s="113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</row>
    <row r="7139" spans="1:50" ht="24" x14ac:dyDescent="0.2">
      <c r="A7139" s="11"/>
      <c r="B7139" s="14"/>
      <c r="C7139" s="5"/>
      <c r="D7139" s="5"/>
      <c r="E7139" s="5"/>
      <c r="F7139" s="5"/>
      <c r="G7139" s="26"/>
      <c r="H7139" s="39"/>
      <c r="I7139" s="5"/>
      <c r="J7139" s="11" t="s">
        <v>1010</v>
      </c>
      <c r="K7139" s="45" t="s">
        <v>12731</v>
      </c>
      <c r="L7139" s="45" t="s">
        <v>6762</v>
      </c>
      <c r="M7139" s="45" t="s">
        <v>12732</v>
      </c>
      <c r="N7139" s="45" t="s">
        <v>12733</v>
      </c>
      <c r="O7139" s="45" t="s">
        <v>5363</v>
      </c>
      <c r="P7139" s="115" t="s">
        <v>5005</v>
      </c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</row>
    <row r="7140" spans="1:50" ht="24" x14ac:dyDescent="0.2">
      <c r="A7140" s="11"/>
      <c r="B7140" s="14"/>
      <c r="C7140" s="5"/>
      <c r="D7140" s="5"/>
      <c r="E7140" s="5"/>
      <c r="F7140" s="5"/>
      <c r="G7140" s="26"/>
      <c r="H7140" s="39"/>
      <c r="I7140" s="5"/>
      <c r="J7140" s="11" t="s">
        <v>1010</v>
      </c>
      <c r="K7140" s="45" t="s">
        <v>12731</v>
      </c>
      <c r="L7140" s="45" t="s">
        <v>6762</v>
      </c>
      <c r="M7140" s="45" t="s">
        <v>10813</v>
      </c>
      <c r="N7140" s="45" t="s">
        <v>12733</v>
      </c>
      <c r="O7140" s="45" t="s">
        <v>5363</v>
      </c>
      <c r="P7140" s="115" t="s">
        <v>9520</v>
      </c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</row>
    <row r="7141" spans="1:50" ht="24" x14ac:dyDescent="0.2">
      <c r="A7141" s="11"/>
      <c r="B7141" s="14"/>
      <c r="C7141" s="5"/>
      <c r="D7141" s="5"/>
      <c r="E7141" s="5"/>
      <c r="F7141" s="5"/>
      <c r="G7141" s="26"/>
      <c r="H7141" s="39"/>
      <c r="I7141" s="5"/>
      <c r="J7141" s="11" t="s">
        <v>1010</v>
      </c>
      <c r="K7141" s="45" t="s">
        <v>12731</v>
      </c>
      <c r="L7141" s="45" t="s">
        <v>6762</v>
      </c>
      <c r="M7141" s="45" t="s">
        <v>12734</v>
      </c>
      <c r="N7141" s="45" t="s">
        <v>12733</v>
      </c>
      <c r="O7141" s="45" t="s">
        <v>5363</v>
      </c>
      <c r="P7141" s="115" t="s">
        <v>12735</v>
      </c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</row>
    <row r="7142" spans="1:50" ht="24" x14ac:dyDescent="0.2">
      <c r="A7142" s="11"/>
      <c r="B7142" s="14"/>
      <c r="C7142" s="5"/>
      <c r="D7142" s="5"/>
      <c r="E7142" s="5"/>
      <c r="F7142" s="5"/>
      <c r="G7142" s="26"/>
      <c r="H7142" s="39"/>
      <c r="I7142" s="5"/>
      <c r="J7142" s="11" t="s">
        <v>1010</v>
      </c>
      <c r="K7142" s="45" t="s">
        <v>12736</v>
      </c>
      <c r="L7142" s="45" t="s">
        <v>10760</v>
      </c>
      <c r="M7142" s="45" t="s">
        <v>12550</v>
      </c>
      <c r="N7142" s="45" t="s">
        <v>10762</v>
      </c>
      <c r="O7142" s="45" t="s">
        <v>5363</v>
      </c>
      <c r="P7142" s="115" t="s">
        <v>12737</v>
      </c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</row>
    <row r="7143" spans="1:50" ht="24" x14ac:dyDescent="0.2">
      <c r="A7143" s="11"/>
      <c r="B7143" s="14"/>
      <c r="C7143" s="5"/>
      <c r="D7143" s="5"/>
      <c r="E7143" s="5"/>
      <c r="F7143" s="5"/>
      <c r="G7143" s="26"/>
      <c r="H7143" s="39"/>
      <c r="I7143" s="5"/>
      <c r="J7143" s="11" t="s">
        <v>1010</v>
      </c>
      <c r="K7143" s="45" t="s">
        <v>12736</v>
      </c>
      <c r="L7143" s="45" t="s">
        <v>10760</v>
      </c>
      <c r="M7143" s="45" t="s">
        <v>10763</v>
      </c>
      <c r="N7143" s="45" t="s">
        <v>10762</v>
      </c>
      <c r="O7143" s="45" t="s">
        <v>5363</v>
      </c>
      <c r="P7143" s="115" t="s">
        <v>12738</v>
      </c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</row>
    <row r="7144" spans="1:50" ht="24" x14ac:dyDescent="0.2">
      <c r="A7144" s="11"/>
      <c r="B7144" s="14"/>
      <c r="C7144" s="5"/>
      <c r="D7144" s="5"/>
      <c r="E7144" s="5"/>
      <c r="F7144" s="5"/>
      <c r="G7144" s="26"/>
      <c r="H7144" s="39"/>
      <c r="I7144" s="5"/>
      <c r="J7144" s="11" t="s">
        <v>1009</v>
      </c>
      <c r="K7144" s="45" t="s">
        <v>12739</v>
      </c>
      <c r="L7144" s="45" t="s">
        <v>7802</v>
      </c>
      <c r="M7144" s="45" t="s">
        <v>5376</v>
      </c>
      <c r="N7144" s="45" t="s">
        <v>10264</v>
      </c>
      <c r="O7144" s="45" t="s">
        <v>5032</v>
      </c>
      <c r="P7144" s="115" t="s">
        <v>5005</v>
      </c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</row>
    <row r="7145" spans="1:50" ht="24" x14ac:dyDescent="0.2">
      <c r="A7145" s="11"/>
      <c r="B7145" s="14"/>
      <c r="C7145" s="5"/>
      <c r="D7145" s="5"/>
      <c r="E7145" s="5"/>
      <c r="F7145" s="5"/>
      <c r="G7145" s="26"/>
      <c r="H7145" s="39"/>
      <c r="I7145" s="5"/>
      <c r="J7145" s="11" t="s">
        <v>1009</v>
      </c>
      <c r="K7145" s="45" t="s">
        <v>12740</v>
      </c>
      <c r="L7145" s="45" t="s">
        <v>5107</v>
      </c>
      <c r="M7145" s="45" t="s">
        <v>12741</v>
      </c>
      <c r="N7145" s="45" t="s">
        <v>6030</v>
      </c>
      <c r="O7145" s="45" t="s">
        <v>6297</v>
      </c>
      <c r="P7145" s="115" t="s">
        <v>12742</v>
      </c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</row>
    <row r="7146" spans="1:50" ht="24" x14ac:dyDescent="0.2">
      <c r="A7146" s="11"/>
      <c r="B7146" s="14"/>
      <c r="C7146" s="5"/>
      <c r="D7146" s="5"/>
      <c r="E7146" s="5"/>
      <c r="F7146" s="5"/>
      <c r="G7146" s="26"/>
      <c r="H7146" s="39"/>
      <c r="I7146" s="5"/>
      <c r="J7146" s="11" t="s">
        <v>1009</v>
      </c>
      <c r="K7146" s="45" t="s">
        <v>12740</v>
      </c>
      <c r="L7146" s="45" t="s">
        <v>5107</v>
      </c>
      <c r="M7146" s="45" t="s">
        <v>12741</v>
      </c>
      <c r="N7146" s="45" t="s">
        <v>6030</v>
      </c>
      <c r="O7146" s="45" t="s">
        <v>6283</v>
      </c>
      <c r="P7146" s="115" t="s">
        <v>12743</v>
      </c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  <c r="AV7146" s="5"/>
      <c r="AW7146" s="5"/>
      <c r="AX7146" s="5"/>
    </row>
    <row r="7147" spans="1:50" x14ac:dyDescent="0.2">
      <c r="A7147" s="11"/>
      <c r="B7147" s="5"/>
      <c r="C7147" s="5"/>
      <c r="D7147" s="5"/>
      <c r="E7147" s="5"/>
      <c r="F7147" s="15" t="s">
        <v>1007</v>
      </c>
      <c r="G7147" s="26"/>
      <c r="H7147" s="23"/>
      <c r="I7147" s="5"/>
      <c r="J7147" s="11"/>
      <c r="K7147" s="45"/>
      <c r="L7147" s="45"/>
      <c r="M7147" s="45"/>
      <c r="N7147" s="45"/>
      <c r="O7147" s="45"/>
      <c r="P7147" s="113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</row>
    <row r="7148" spans="1:50" x14ac:dyDescent="0.2">
      <c r="A7148" s="11"/>
      <c r="B7148" s="5"/>
      <c r="C7148" s="5"/>
      <c r="D7148" s="5"/>
      <c r="E7148" s="5"/>
      <c r="F7148" s="5"/>
      <c r="G7148" s="24" t="s">
        <v>3905</v>
      </c>
      <c r="H7148" s="23"/>
      <c r="I7148" s="5"/>
      <c r="J7148" s="11"/>
      <c r="K7148" s="45"/>
      <c r="L7148" s="45"/>
      <c r="M7148" s="45"/>
      <c r="N7148" s="45"/>
      <c r="O7148" s="45"/>
      <c r="P7148" s="113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</row>
    <row r="7149" spans="1:50" x14ac:dyDescent="0.2">
      <c r="A7149" s="11"/>
      <c r="B7149" s="5"/>
      <c r="C7149" s="5"/>
      <c r="D7149" s="5"/>
      <c r="E7149" s="5"/>
      <c r="F7149" s="5"/>
      <c r="G7149" s="26"/>
      <c r="H7149" s="23"/>
      <c r="I7149" s="11" t="s">
        <v>2</v>
      </c>
      <c r="J7149" s="11"/>
      <c r="K7149" s="45"/>
      <c r="L7149" s="45"/>
      <c r="M7149" s="45"/>
      <c r="N7149" s="45"/>
      <c r="O7149" s="45"/>
      <c r="P7149" s="113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</row>
    <row r="7150" spans="1:50" ht="24" x14ac:dyDescent="0.2">
      <c r="A7150" s="11"/>
      <c r="B7150" s="14"/>
      <c r="C7150" s="5"/>
      <c r="D7150" s="5"/>
      <c r="E7150" s="5"/>
      <c r="F7150" s="5"/>
      <c r="G7150" s="26"/>
      <c r="H7150" s="7"/>
      <c r="I7150" s="5"/>
      <c r="J7150" s="11" t="s">
        <v>1010</v>
      </c>
      <c r="K7150" s="45" t="s">
        <v>12744</v>
      </c>
      <c r="L7150" s="45" t="s">
        <v>10760</v>
      </c>
      <c r="M7150" s="45" t="s">
        <v>12570</v>
      </c>
      <c r="N7150" s="45" t="s">
        <v>12745</v>
      </c>
      <c r="O7150" s="45" t="s">
        <v>5363</v>
      </c>
      <c r="P7150" s="115" t="s">
        <v>12746</v>
      </c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  <c r="AV7150" s="5"/>
      <c r="AW7150" s="5"/>
      <c r="AX7150" s="5"/>
    </row>
    <row r="7151" spans="1:50" x14ac:dyDescent="0.2">
      <c r="A7151" s="11"/>
      <c r="B7151" s="5"/>
      <c r="C7151" s="5"/>
      <c r="D7151" s="5"/>
      <c r="E7151" s="5"/>
      <c r="F7151" s="5"/>
      <c r="G7151" s="24" t="s">
        <v>3906</v>
      </c>
      <c r="H7151" s="23"/>
      <c r="I7151" s="5"/>
      <c r="J7151" s="11"/>
      <c r="K7151" s="45"/>
      <c r="L7151" s="45"/>
      <c r="M7151" s="45"/>
      <c r="N7151" s="45"/>
      <c r="O7151" s="45"/>
      <c r="P7151" s="113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</row>
    <row r="7152" spans="1:50" x14ac:dyDescent="0.2">
      <c r="A7152" s="11"/>
      <c r="B7152" s="5"/>
      <c r="C7152" s="5"/>
      <c r="D7152" s="5"/>
      <c r="E7152" s="5"/>
      <c r="F7152" s="5"/>
      <c r="G7152" s="26"/>
      <c r="H7152" s="23"/>
      <c r="I7152" s="11" t="s">
        <v>2</v>
      </c>
      <c r="J7152" s="11"/>
      <c r="K7152" s="45"/>
      <c r="L7152" s="45"/>
      <c r="M7152" s="45"/>
      <c r="N7152" s="45"/>
      <c r="O7152" s="45"/>
      <c r="P7152" s="113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</row>
    <row r="7153" spans="1:50" ht="24" x14ac:dyDescent="0.2">
      <c r="A7153" s="11"/>
      <c r="B7153" s="14"/>
      <c r="C7153" s="5"/>
      <c r="D7153" s="5"/>
      <c r="E7153" s="5"/>
      <c r="F7153" s="5"/>
      <c r="G7153" s="26"/>
      <c r="H7153" s="7"/>
      <c r="I7153" s="5"/>
      <c r="J7153" s="11" t="s">
        <v>1010</v>
      </c>
      <c r="K7153" s="45" t="s">
        <v>12747</v>
      </c>
      <c r="L7153" s="45" t="s">
        <v>10760</v>
      </c>
      <c r="M7153" s="45" t="s">
        <v>12748</v>
      </c>
      <c r="N7153" s="45" t="s">
        <v>12749</v>
      </c>
      <c r="O7153" s="45" t="s">
        <v>5363</v>
      </c>
      <c r="P7153" s="115" t="s">
        <v>12750</v>
      </c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</row>
    <row r="7154" spans="1:50" ht="24" x14ac:dyDescent="0.2">
      <c r="A7154" s="11"/>
      <c r="B7154" s="14"/>
      <c r="C7154" s="5"/>
      <c r="D7154" s="5"/>
      <c r="E7154" s="5"/>
      <c r="F7154" s="5"/>
      <c r="G7154" s="26"/>
      <c r="H7154" s="23"/>
      <c r="I7154" s="5"/>
      <c r="J7154" s="11" t="s">
        <v>1010</v>
      </c>
      <c r="K7154" s="45" t="s">
        <v>12747</v>
      </c>
      <c r="L7154" s="45" t="s">
        <v>6762</v>
      </c>
      <c r="M7154" s="45" t="s">
        <v>12751</v>
      </c>
      <c r="N7154" s="45" t="s">
        <v>12752</v>
      </c>
      <c r="O7154" s="45" t="s">
        <v>5363</v>
      </c>
      <c r="P7154" s="115" t="s">
        <v>5005</v>
      </c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</row>
    <row r="7155" spans="1:50" ht="24" x14ac:dyDescent="0.2">
      <c r="A7155" s="11"/>
      <c r="B7155" s="14"/>
      <c r="C7155" s="5"/>
      <c r="D7155" s="5"/>
      <c r="E7155" s="5"/>
      <c r="F7155" s="5"/>
      <c r="G7155" s="26"/>
      <c r="H7155" s="7"/>
      <c r="I7155" s="5"/>
      <c r="J7155" s="11" t="s">
        <v>1010</v>
      </c>
      <c r="K7155" s="45" t="s">
        <v>12747</v>
      </c>
      <c r="L7155" s="45" t="s">
        <v>6762</v>
      </c>
      <c r="M7155" s="45" t="s">
        <v>10780</v>
      </c>
      <c r="N7155" s="45" t="s">
        <v>12752</v>
      </c>
      <c r="O7155" s="45" t="s">
        <v>5363</v>
      </c>
      <c r="P7155" s="115" t="s">
        <v>12716</v>
      </c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</row>
    <row r="7156" spans="1:50" ht="24" x14ac:dyDescent="0.2">
      <c r="A7156" s="11"/>
      <c r="B7156" s="14"/>
      <c r="C7156" s="5"/>
      <c r="D7156" s="5"/>
      <c r="E7156" s="5"/>
      <c r="F7156" s="5"/>
      <c r="G7156" s="26"/>
      <c r="H7156" s="7"/>
      <c r="I7156" s="5"/>
      <c r="J7156" s="11" t="s">
        <v>1010</v>
      </c>
      <c r="K7156" s="45" t="s">
        <v>12747</v>
      </c>
      <c r="L7156" s="45" t="s">
        <v>6762</v>
      </c>
      <c r="M7156" s="45" t="s">
        <v>12645</v>
      </c>
      <c r="N7156" s="45" t="s">
        <v>12752</v>
      </c>
      <c r="O7156" s="45" t="s">
        <v>5363</v>
      </c>
      <c r="P7156" s="115" t="s">
        <v>12753</v>
      </c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</row>
    <row r="7157" spans="1:50" x14ac:dyDescent="0.2">
      <c r="A7157" s="11"/>
      <c r="B7157" s="5"/>
      <c r="C7157" s="5"/>
      <c r="D7157" s="5"/>
      <c r="E7157" s="5"/>
      <c r="F7157" s="5"/>
      <c r="G7157" s="24" t="s">
        <v>3907</v>
      </c>
      <c r="H7157" s="23"/>
      <c r="I7157" s="5"/>
      <c r="J7157" s="11"/>
      <c r="K7157" s="45"/>
      <c r="L7157" s="45"/>
      <c r="M7157" s="45"/>
      <c r="N7157" s="45"/>
      <c r="O7157" s="45"/>
      <c r="P7157" s="113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</row>
    <row r="7158" spans="1:50" x14ac:dyDescent="0.2">
      <c r="A7158" s="11"/>
      <c r="B7158" s="5"/>
      <c r="C7158" s="5"/>
      <c r="D7158" s="5"/>
      <c r="E7158" s="5"/>
      <c r="F7158" s="5"/>
      <c r="G7158" s="26"/>
      <c r="H7158" s="23"/>
      <c r="I7158" s="11" t="s">
        <v>2</v>
      </c>
      <c r="J7158" s="11"/>
      <c r="K7158" s="45"/>
      <c r="L7158" s="45"/>
      <c r="M7158" s="45"/>
      <c r="N7158" s="45"/>
      <c r="O7158" s="45"/>
      <c r="P7158" s="113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  <c r="AV7158" s="5"/>
      <c r="AW7158" s="5"/>
      <c r="AX7158" s="5"/>
    </row>
    <row r="7159" spans="1:50" ht="24" x14ac:dyDescent="0.2">
      <c r="A7159" s="11"/>
      <c r="B7159" s="14"/>
      <c r="C7159" s="5"/>
      <c r="D7159" s="5"/>
      <c r="E7159" s="5"/>
      <c r="F7159" s="5"/>
      <c r="G7159" s="26"/>
      <c r="H7159" s="23"/>
      <c r="I7159" s="5"/>
      <c r="J7159" s="11" t="s">
        <v>1010</v>
      </c>
      <c r="K7159" s="45" t="s">
        <v>12754</v>
      </c>
      <c r="L7159" s="45" t="s">
        <v>10760</v>
      </c>
      <c r="M7159" s="45" t="s">
        <v>12573</v>
      </c>
      <c r="N7159" s="45" t="s">
        <v>12755</v>
      </c>
      <c r="O7159" s="45" t="s">
        <v>5363</v>
      </c>
      <c r="P7159" s="115" t="s">
        <v>12756</v>
      </c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</row>
    <row r="7160" spans="1:50" ht="24" x14ac:dyDescent="0.2">
      <c r="A7160" s="11"/>
      <c r="B7160" s="14"/>
      <c r="C7160" s="5"/>
      <c r="D7160" s="5"/>
      <c r="E7160" s="5"/>
      <c r="F7160" s="5"/>
      <c r="G7160" s="26"/>
      <c r="H7160" s="7"/>
      <c r="I7160" s="5"/>
      <c r="J7160" s="11" t="s">
        <v>1010</v>
      </c>
      <c r="K7160" s="45" t="s">
        <v>12754</v>
      </c>
      <c r="L7160" s="45" t="s">
        <v>10760</v>
      </c>
      <c r="M7160" s="45" t="s">
        <v>12570</v>
      </c>
      <c r="N7160" s="45" t="s">
        <v>12755</v>
      </c>
      <c r="O7160" s="45" t="s">
        <v>5363</v>
      </c>
      <c r="P7160" s="115" t="s">
        <v>11868</v>
      </c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</row>
    <row r="7161" spans="1:50" ht="24" x14ac:dyDescent="0.2">
      <c r="A7161" s="11"/>
      <c r="B7161" s="14"/>
      <c r="C7161" s="5"/>
      <c r="D7161" s="5"/>
      <c r="E7161" s="5"/>
      <c r="F7161" s="5"/>
      <c r="G7161" s="26"/>
      <c r="H7161" s="7"/>
      <c r="I7161" s="5"/>
      <c r="J7161" s="11" t="s">
        <v>1010</v>
      </c>
      <c r="K7161" s="45" t="s">
        <v>12754</v>
      </c>
      <c r="L7161" s="45" t="s">
        <v>6762</v>
      </c>
      <c r="M7161" s="45" t="s">
        <v>12751</v>
      </c>
      <c r="N7161" s="45" t="s">
        <v>12757</v>
      </c>
      <c r="O7161" s="45" t="s">
        <v>5363</v>
      </c>
      <c r="P7161" s="115" t="s">
        <v>5005</v>
      </c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</row>
    <row r="7162" spans="1:50" x14ac:dyDescent="0.2">
      <c r="A7162" s="11"/>
      <c r="B7162" s="14"/>
      <c r="C7162" s="5"/>
      <c r="D7162" s="5"/>
      <c r="E7162" s="5"/>
      <c r="F7162" s="5"/>
      <c r="G7162" s="26"/>
      <c r="H7162" s="7"/>
      <c r="I7162" s="5"/>
      <c r="J7162" s="11" t="s">
        <v>1010</v>
      </c>
      <c r="K7162" s="45" t="s">
        <v>12754</v>
      </c>
      <c r="L7162" s="45" t="s">
        <v>6762</v>
      </c>
      <c r="M7162" s="45" t="s">
        <v>12573</v>
      </c>
      <c r="N7162" s="45" t="s">
        <v>12757</v>
      </c>
      <c r="O7162" s="45" t="s">
        <v>5363</v>
      </c>
      <c r="P7162" s="115" t="s">
        <v>10127</v>
      </c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</row>
    <row r="7163" spans="1:50" x14ac:dyDescent="0.2">
      <c r="A7163" s="11"/>
      <c r="B7163" s="14"/>
      <c r="C7163" s="5"/>
      <c r="D7163" s="5"/>
      <c r="E7163" s="5"/>
      <c r="F7163" s="5"/>
      <c r="G7163" s="26"/>
      <c r="H7163" s="7"/>
      <c r="I7163" s="5"/>
      <c r="J7163" s="11" t="s">
        <v>1010</v>
      </c>
      <c r="K7163" s="45" t="s">
        <v>12754</v>
      </c>
      <c r="L7163" s="45" t="s">
        <v>6762</v>
      </c>
      <c r="M7163" s="45" t="s">
        <v>12570</v>
      </c>
      <c r="N7163" s="45" t="s">
        <v>12757</v>
      </c>
      <c r="O7163" s="45" t="s">
        <v>5363</v>
      </c>
      <c r="P7163" s="115" t="s">
        <v>12758</v>
      </c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</row>
    <row r="7164" spans="1:50" x14ac:dyDescent="0.2">
      <c r="A7164" s="11"/>
      <c r="B7164" s="5"/>
      <c r="C7164" s="5"/>
      <c r="D7164" s="5"/>
      <c r="E7164" s="5"/>
      <c r="F7164" s="5"/>
      <c r="G7164" s="24" t="s">
        <v>3908</v>
      </c>
      <c r="H7164" s="23"/>
      <c r="I7164" s="5"/>
      <c r="J7164" s="11"/>
      <c r="K7164" s="45"/>
      <c r="L7164" s="45"/>
      <c r="M7164" s="45"/>
      <c r="N7164" s="45"/>
      <c r="O7164" s="45"/>
      <c r="P7164" s="113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</row>
    <row r="7165" spans="1:50" ht="89.25" x14ac:dyDescent="0.2">
      <c r="A7165" s="11"/>
      <c r="B7165" s="5"/>
      <c r="C7165" s="5"/>
      <c r="D7165" s="5"/>
      <c r="E7165" s="5"/>
      <c r="F7165" s="5"/>
      <c r="G7165" s="27" t="s">
        <v>4443</v>
      </c>
      <c r="H7165" s="39"/>
      <c r="I7165" s="11"/>
      <c r="J7165" s="11"/>
      <c r="K7165" s="53"/>
      <c r="L7165" s="45"/>
      <c r="M7165" s="45" t="s">
        <v>1598</v>
      </c>
      <c r="N7165" s="45"/>
      <c r="O7165" s="45"/>
      <c r="P7165" s="113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</row>
    <row r="7166" spans="1:50" x14ac:dyDescent="0.2">
      <c r="A7166" s="11"/>
      <c r="B7166" s="5"/>
      <c r="C7166" s="5"/>
      <c r="D7166" s="5"/>
      <c r="E7166" s="5"/>
      <c r="F7166" s="5"/>
      <c r="G7166" s="24"/>
      <c r="H7166" s="11" t="s">
        <v>4895</v>
      </c>
      <c r="I7166" s="5"/>
      <c r="J7166" s="11"/>
      <c r="K7166" s="45"/>
      <c r="L7166" s="45"/>
      <c r="M7166" s="45"/>
      <c r="N7166" s="45"/>
      <c r="O7166" s="45"/>
      <c r="P7166" s="113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</row>
    <row r="7167" spans="1:50" x14ac:dyDescent="0.2">
      <c r="A7167" s="11"/>
      <c r="B7167" s="5"/>
      <c r="C7167" s="5"/>
      <c r="D7167" s="5"/>
      <c r="E7167" s="5"/>
      <c r="F7167" s="5"/>
      <c r="G7167" s="26"/>
      <c r="H7167" s="23"/>
      <c r="I7167" s="11" t="s">
        <v>2</v>
      </c>
      <c r="J7167" s="11"/>
      <c r="K7167" s="45"/>
      <c r="L7167" s="45"/>
      <c r="M7167" s="45"/>
      <c r="N7167" s="45"/>
      <c r="O7167" s="45"/>
      <c r="P7167" s="113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</row>
    <row r="7168" spans="1:50" ht="24" x14ac:dyDescent="0.2">
      <c r="A7168" s="11"/>
      <c r="B7168" s="14"/>
      <c r="C7168" s="5"/>
      <c r="D7168" s="5"/>
      <c r="E7168" s="5"/>
      <c r="F7168" s="5"/>
      <c r="G7168" s="26"/>
      <c r="H7168" s="39"/>
      <c r="I7168" s="5"/>
      <c r="J7168" s="11" t="s">
        <v>1010</v>
      </c>
      <c r="K7168" s="45" t="s">
        <v>12759</v>
      </c>
      <c r="L7168" s="45" t="s">
        <v>10760</v>
      </c>
      <c r="M7168" s="45" t="s">
        <v>12570</v>
      </c>
      <c r="N7168" s="45" t="s">
        <v>12760</v>
      </c>
      <c r="O7168" s="45" t="s">
        <v>5363</v>
      </c>
      <c r="P7168" s="115" t="s">
        <v>12761</v>
      </c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</row>
    <row r="7169" spans="1:50" ht="24" x14ac:dyDescent="0.2">
      <c r="A7169" s="11"/>
      <c r="B7169" s="14"/>
      <c r="C7169" s="5"/>
      <c r="D7169" s="5"/>
      <c r="E7169" s="5"/>
      <c r="F7169" s="5"/>
      <c r="G7169" s="26"/>
      <c r="H7169" s="39"/>
      <c r="I7169" s="5"/>
      <c r="J7169" s="11" t="s">
        <v>1010</v>
      </c>
      <c r="K7169" s="45" t="s">
        <v>12759</v>
      </c>
      <c r="L7169" s="45" t="s">
        <v>10760</v>
      </c>
      <c r="M7169" s="45" t="s">
        <v>12573</v>
      </c>
      <c r="N7169" s="45" t="s">
        <v>12760</v>
      </c>
      <c r="O7169" s="45" t="s">
        <v>5363</v>
      </c>
      <c r="P7169" s="115" t="s">
        <v>12762</v>
      </c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</row>
    <row r="7170" spans="1:50" ht="24" x14ac:dyDescent="0.2">
      <c r="A7170" s="11"/>
      <c r="B7170" s="14"/>
      <c r="C7170" s="5"/>
      <c r="D7170" s="5"/>
      <c r="E7170" s="5"/>
      <c r="F7170" s="5"/>
      <c r="G7170" s="26"/>
      <c r="H7170" s="39"/>
      <c r="I7170" s="5"/>
      <c r="J7170" s="11" t="s">
        <v>1010</v>
      </c>
      <c r="K7170" s="45" t="s">
        <v>12759</v>
      </c>
      <c r="L7170" s="45" t="s">
        <v>12667</v>
      </c>
      <c r="M7170" s="45" t="s">
        <v>12642</v>
      </c>
      <c r="N7170" s="45" t="s">
        <v>12763</v>
      </c>
      <c r="O7170" s="45" t="s">
        <v>5363</v>
      </c>
      <c r="P7170" s="115" t="s">
        <v>7945</v>
      </c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</row>
    <row r="7171" spans="1:50" ht="24" x14ac:dyDescent="0.2">
      <c r="A7171" s="11"/>
      <c r="B7171" s="14"/>
      <c r="C7171" s="5"/>
      <c r="D7171" s="5"/>
      <c r="E7171" s="5"/>
      <c r="F7171" s="5"/>
      <c r="G7171" s="26"/>
      <c r="H7171" s="39"/>
      <c r="I7171" s="5"/>
      <c r="J7171" s="11" t="s">
        <v>1010</v>
      </c>
      <c r="K7171" s="45" t="s">
        <v>12759</v>
      </c>
      <c r="L7171" s="45" t="s">
        <v>12667</v>
      </c>
      <c r="M7171" s="45" t="s">
        <v>12657</v>
      </c>
      <c r="N7171" s="45" t="s">
        <v>12763</v>
      </c>
      <c r="O7171" s="45" t="s">
        <v>5363</v>
      </c>
      <c r="P7171" s="115" t="s">
        <v>12764</v>
      </c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</row>
    <row r="7172" spans="1:50" ht="24" x14ac:dyDescent="0.2">
      <c r="A7172" s="11"/>
      <c r="B7172" s="14"/>
      <c r="C7172" s="5"/>
      <c r="D7172" s="5"/>
      <c r="E7172" s="5"/>
      <c r="F7172" s="5"/>
      <c r="G7172" s="26"/>
      <c r="H7172" s="39"/>
      <c r="I7172" s="5"/>
      <c r="J7172" s="11" t="s">
        <v>1010</v>
      </c>
      <c r="K7172" s="45" t="s">
        <v>12759</v>
      </c>
      <c r="L7172" s="45" t="s">
        <v>12667</v>
      </c>
      <c r="M7172" s="45" t="s">
        <v>12618</v>
      </c>
      <c r="N7172" s="45" t="s">
        <v>12763</v>
      </c>
      <c r="O7172" s="45" t="s">
        <v>5363</v>
      </c>
      <c r="P7172" s="115" t="s">
        <v>12765</v>
      </c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  <c r="AV7172" s="5"/>
      <c r="AW7172" s="5"/>
      <c r="AX7172" s="5"/>
    </row>
    <row r="7173" spans="1:50" ht="24" x14ac:dyDescent="0.2">
      <c r="A7173" s="11"/>
      <c r="B7173" s="14"/>
      <c r="C7173" s="5"/>
      <c r="D7173" s="5"/>
      <c r="E7173" s="5"/>
      <c r="F7173" s="5"/>
      <c r="G7173" s="26"/>
      <c r="H7173" s="39"/>
      <c r="I7173" s="5"/>
      <c r="J7173" s="11" t="s">
        <v>1010</v>
      </c>
      <c r="K7173" s="45" t="s">
        <v>12759</v>
      </c>
      <c r="L7173" s="45" t="s">
        <v>12667</v>
      </c>
      <c r="M7173" s="45" t="s">
        <v>12660</v>
      </c>
      <c r="N7173" s="45" t="s">
        <v>12763</v>
      </c>
      <c r="O7173" s="45" t="s">
        <v>5363</v>
      </c>
      <c r="P7173" s="115" t="s">
        <v>12766</v>
      </c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</row>
    <row r="7174" spans="1:50" ht="24" x14ac:dyDescent="0.2">
      <c r="A7174" s="11"/>
      <c r="B7174" s="14"/>
      <c r="C7174" s="5"/>
      <c r="D7174" s="5"/>
      <c r="E7174" s="5"/>
      <c r="F7174" s="5"/>
      <c r="G7174" s="26"/>
      <c r="H7174" s="39"/>
      <c r="I7174" s="5"/>
      <c r="J7174" s="11" t="s">
        <v>1010</v>
      </c>
      <c r="K7174" s="45" t="s">
        <v>12767</v>
      </c>
      <c r="L7174" s="45" t="s">
        <v>6295</v>
      </c>
      <c r="M7174" s="45" t="s">
        <v>12768</v>
      </c>
      <c r="N7174" s="45" t="s">
        <v>12763</v>
      </c>
      <c r="O7174" s="45" t="s">
        <v>5363</v>
      </c>
      <c r="P7174" s="115" t="s">
        <v>5005</v>
      </c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  <c r="AV7174" s="5"/>
      <c r="AW7174" s="5"/>
      <c r="AX7174" s="5"/>
    </row>
    <row r="7175" spans="1:50" x14ac:dyDescent="0.2">
      <c r="A7175" s="11"/>
      <c r="B7175" s="14"/>
      <c r="C7175" s="5"/>
      <c r="D7175" s="5"/>
      <c r="E7175" s="5"/>
      <c r="F7175" s="5"/>
      <c r="G7175" s="26"/>
      <c r="H7175" s="39"/>
      <c r="I7175" s="5"/>
      <c r="J7175" s="11" t="s">
        <v>1010</v>
      </c>
      <c r="K7175" s="45" t="s">
        <v>12767</v>
      </c>
      <c r="L7175" s="45" t="s">
        <v>6295</v>
      </c>
      <c r="M7175" s="45" t="s">
        <v>12692</v>
      </c>
      <c r="N7175" s="45" t="s">
        <v>12763</v>
      </c>
      <c r="O7175" s="45" t="s">
        <v>5363</v>
      </c>
      <c r="P7175" s="115" t="s">
        <v>12769</v>
      </c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</row>
    <row r="7176" spans="1:50" x14ac:dyDescent="0.2">
      <c r="A7176" s="11"/>
      <c r="B7176" s="14"/>
      <c r="C7176" s="5"/>
      <c r="D7176" s="5"/>
      <c r="E7176" s="5"/>
      <c r="F7176" s="5"/>
      <c r="G7176" s="26"/>
      <c r="H7176" s="39"/>
      <c r="I7176" s="5"/>
      <c r="J7176" s="11" t="s">
        <v>1010</v>
      </c>
      <c r="K7176" s="45" t="s">
        <v>12767</v>
      </c>
      <c r="L7176" s="45" t="s">
        <v>6295</v>
      </c>
      <c r="M7176" s="45" t="s">
        <v>12695</v>
      </c>
      <c r="N7176" s="45" t="s">
        <v>12763</v>
      </c>
      <c r="O7176" s="45" t="s">
        <v>5363</v>
      </c>
      <c r="P7176" s="115" t="s">
        <v>12770</v>
      </c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</row>
    <row r="7177" spans="1:50" ht="24" x14ac:dyDescent="0.2">
      <c r="A7177" s="11"/>
      <c r="B7177" s="14"/>
      <c r="C7177" s="5"/>
      <c r="D7177" s="5"/>
      <c r="E7177" s="5"/>
      <c r="F7177" s="5"/>
      <c r="G7177" s="26"/>
      <c r="H7177" s="39"/>
      <c r="I7177" s="5"/>
      <c r="J7177" s="11" t="s">
        <v>1010</v>
      </c>
      <c r="K7177" s="45" t="s">
        <v>12767</v>
      </c>
      <c r="L7177" s="45" t="s">
        <v>6762</v>
      </c>
      <c r="M7177" s="45" t="s">
        <v>12771</v>
      </c>
      <c r="N7177" s="45" t="s">
        <v>12772</v>
      </c>
      <c r="O7177" s="45" t="s">
        <v>5363</v>
      </c>
      <c r="P7177" s="115" t="s">
        <v>5005</v>
      </c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</row>
    <row r="7178" spans="1:50" x14ac:dyDescent="0.2">
      <c r="A7178" s="11"/>
      <c r="B7178" s="14"/>
      <c r="C7178" s="5"/>
      <c r="D7178" s="5"/>
      <c r="E7178" s="5"/>
      <c r="F7178" s="5"/>
      <c r="G7178" s="26"/>
      <c r="H7178" s="39"/>
      <c r="I7178" s="5"/>
      <c r="J7178" s="11" t="s">
        <v>1010</v>
      </c>
      <c r="K7178" s="45" t="s">
        <v>12767</v>
      </c>
      <c r="L7178" s="45" t="s">
        <v>6762</v>
      </c>
      <c r="M7178" s="45" t="s">
        <v>12573</v>
      </c>
      <c r="N7178" s="45" t="s">
        <v>12772</v>
      </c>
      <c r="O7178" s="45" t="s">
        <v>5363</v>
      </c>
      <c r="P7178" s="115" t="s">
        <v>12773</v>
      </c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</row>
    <row r="7179" spans="1:50" x14ac:dyDescent="0.2">
      <c r="A7179" s="11"/>
      <c r="B7179" s="14"/>
      <c r="C7179" s="5"/>
      <c r="D7179" s="5"/>
      <c r="E7179" s="5"/>
      <c r="F7179" s="5"/>
      <c r="G7179" s="26"/>
      <c r="H7179" s="39"/>
      <c r="I7179" s="5"/>
      <c r="J7179" s="11" t="s">
        <v>1010</v>
      </c>
      <c r="K7179" s="45" t="s">
        <v>12767</v>
      </c>
      <c r="L7179" s="45" t="s">
        <v>6762</v>
      </c>
      <c r="M7179" s="45" t="s">
        <v>12570</v>
      </c>
      <c r="N7179" s="45" t="s">
        <v>12772</v>
      </c>
      <c r="O7179" s="45" t="s">
        <v>5363</v>
      </c>
      <c r="P7179" s="115" t="s">
        <v>12774</v>
      </c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</row>
    <row r="7180" spans="1:50" ht="24" x14ac:dyDescent="0.2">
      <c r="A7180" s="11"/>
      <c r="B7180" s="14"/>
      <c r="C7180" s="5"/>
      <c r="D7180" s="5"/>
      <c r="E7180" s="5"/>
      <c r="F7180" s="5"/>
      <c r="G7180" s="26"/>
      <c r="H7180" s="39"/>
      <c r="I7180" s="5"/>
      <c r="J7180" s="11" t="s">
        <v>1010</v>
      </c>
      <c r="K7180" s="45" t="s">
        <v>12775</v>
      </c>
      <c r="L7180" s="45" t="s">
        <v>6762</v>
      </c>
      <c r="M7180" s="45" t="s">
        <v>12776</v>
      </c>
      <c r="N7180" s="45" t="s">
        <v>12777</v>
      </c>
      <c r="O7180" s="45" t="s">
        <v>5363</v>
      </c>
      <c r="P7180" s="115" t="s">
        <v>5005</v>
      </c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</row>
    <row r="7181" spans="1:50" ht="36" x14ac:dyDescent="0.2">
      <c r="A7181" s="11"/>
      <c r="B7181" s="14"/>
      <c r="C7181" s="5"/>
      <c r="D7181" s="5"/>
      <c r="E7181" s="5"/>
      <c r="F7181" s="5"/>
      <c r="G7181" s="26"/>
      <c r="H7181" s="39"/>
      <c r="I7181" s="5"/>
      <c r="J7181" s="11" t="s">
        <v>1010</v>
      </c>
      <c r="K7181" s="45" t="s">
        <v>12778</v>
      </c>
      <c r="L7181" s="45" t="s">
        <v>6762</v>
      </c>
      <c r="M7181" s="45" t="s">
        <v>12779</v>
      </c>
      <c r="N7181" s="45" t="s">
        <v>12777</v>
      </c>
      <c r="O7181" s="45" t="s">
        <v>5363</v>
      </c>
      <c r="P7181" s="115" t="s">
        <v>5005</v>
      </c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</row>
    <row r="7182" spans="1:50" x14ac:dyDescent="0.2">
      <c r="A7182" s="11"/>
      <c r="B7182" s="14"/>
      <c r="C7182" s="5"/>
      <c r="D7182" s="5"/>
      <c r="E7182" s="5"/>
      <c r="F7182" s="5"/>
      <c r="G7182" s="26"/>
      <c r="H7182" s="39"/>
      <c r="I7182" s="5"/>
      <c r="J7182" s="11" t="s">
        <v>1009</v>
      </c>
      <c r="K7182" s="45" t="s">
        <v>12759</v>
      </c>
      <c r="L7182" s="45" t="s">
        <v>5802</v>
      </c>
      <c r="M7182" s="45" t="s">
        <v>12587</v>
      </c>
      <c r="N7182" s="45" t="s">
        <v>12780</v>
      </c>
      <c r="O7182" s="45" t="s">
        <v>5363</v>
      </c>
      <c r="P7182" s="115" t="s">
        <v>12781</v>
      </c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</row>
    <row r="7183" spans="1:50" x14ac:dyDescent="0.2">
      <c r="A7183" s="11"/>
      <c r="B7183" s="5"/>
      <c r="C7183" s="5"/>
      <c r="D7183" s="5"/>
      <c r="E7183" s="5"/>
      <c r="F7183" s="5"/>
      <c r="G7183" s="24" t="s">
        <v>3909</v>
      </c>
      <c r="H7183" s="23"/>
      <c r="I7183" s="5"/>
      <c r="J7183" s="11"/>
      <c r="K7183" s="45"/>
      <c r="L7183" s="45"/>
      <c r="M7183" s="45"/>
      <c r="N7183" s="45"/>
      <c r="O7183" s="45"/>
      <c r="P7183" s="113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</row>
    <row r="7184" spans="1:50" ht="89.25" x14ac:dyDescent="0.2">
      <c r="A7184" s="11"/>
      <c r="B7184" s="5"/>
      <c r="C7184" s="5"/>
      <c r="D7184" s="5"/>
      <c r="E7184" s="5"/>
      <c r="F7184" s="5"/>
      <c r="G7184" s="27" t="s">
        <v>4444</v>
      </c>
      <c r="H7184" s="39"/>
      <c r="I7184" s="11"/>
      <c r="J7184" s="11"/>
      <c r="K7184" s="53"/>
      <c r="L7184" s="45"/>
      <c r="M7184" s="45" t="s">
        <v>3024</v>
      </c>
      <c r="N7184" s="45"/>
      <c r="O7184" s="45"/>
      <c r="P7184" s="113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</row>
    <row r="7185" spans="1:50" x14ac:dyDescent="0.2">
      <c r="A7185" s="11"/>
      <c r="B7185" s="5"/>
      <c r="C7185" s="5"/>
      <c r="D7185" s="5"/>
      <c r="E7185" s="5"/>
      <c r="F7185" s="5"/>
      <c r="G7185" s="24"/>
      <c r="H7185" s="11" t="s">
        <v>3025</v>
      </c>
      <c r="I7185" s="5"/>
      <c r="J7185" s="11"/>
      <c r="K7185" s="45"/>
      <c r="L7185" s="45"/>
      <c r="M7185" s="45"/>
      <c r="N7185" s="45"/>
      <c r="O7185" s="45"/>
      <c r="P7185" s="113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</row>
    <row r="7186" spans="1:50" x14ac:dyDescent="0.2">
      <c r="A7186" s="11"/>
      <c r="B7186" s="5"/>
      <c r="C7186" s="5"/>
      <c r="D7186" s="5"/>
      <c r="E7186" s="5"/>
      <c r="F7186" s="5"/>
      <c r="G7186" s="26"/>
      <c r="H7186" s="23"/>
      <c r="I7186" s="11" t="s">
        <v>2</v>
      </c>
      <c r="J7186" s="11"/>
      <c r="K7186" s="45"/>
      <c r="L7186" s="45"/>
      <c r="M7186" s="45"/>
      <c r="N7186" s="45"/>
      <c r="O7186" s="45"/>
      <c r="P7186" s="113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</row>
    <row r="7187" spans="1:50" ht="24" x14ac:dyDescent="0.2">
      <c r="A7187" s="11"/>
      <c r="B7187" s="14"/>
      <c r="C7187" s="5"/>
      <c r="D7187" s="5"/>
      <c r="E7187" s="5"/>
      <c r="F7187" s="5"/>
      <c r="G7187" s="26"/>
      <c r="H7187" s="39"/>
      <c r="I7187" s="5"/>
      <c r="J7187" s="11" t="s">
        <v>1010</v>
      </c>
      <c r="K7187" s="45" t="s">
        <v>12782</v>
      </c>
      <c r="L7187" s="45" t="s">
        <v>10760</v>
      </c>
      <c r="M7187" s="45" t="s">
        <v>12783</v>
      </c>
      <c r="N7187" s="45" t="s">
        <v>12784</v>
      </c>
      <c r="O7187" s="45" t="s">
        <v>5363</v>
      </c>
      <c r="P7187" s="115" t="s">
        <v>5005</v>
      </c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  <c r="AV7187" s="5"/>
      <c r="AW7187" s="5"/>
      <c r="AX7187" s="5"/>
    </row>
    <row r="7188" spans="1:50" ht="24" x14ac:dyDescent="0.2">
      <c r="A7188" s="11"/>
      <c r="B7188" s="14"/>
      <c r="C7188" s="5"/>
      <c r="D7188" s="5"/>
      <c r="E7188" s="5"/>
      <c r="F7188" s="5"/>
      <c r="G7188" s="26"/>
      <c r="H7188" s="39"/>
      <c r="I7188" s="5"/>
      <c r="J7188" s="11" t="s">
        <v>1010</v>
      </c>
      <c r="K7188" s="45" t="s">
        <v>12782</v>
      </c>
      <c r="L7188" s="45" t="s">
        <v>10760</v>
      </c>
      <c r="M7188" s="45" t="s">
        <v>12573</v>
      </c>
      <c r="N7188" s="45" t="s">
        <v>12784</v>
      </c>
      <c r="O7188" s="45" t="s">
        <v>5363</v>
      </c>
      <c r="P7188" s="115" t="s">
        <v>11847</v>
      </c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</row>
    <row r="7189" spans="1:50" ht="24" x14ac:dyDescent="0.2">
      <c r="A7189" s="11"/>
      <c r="B7189" s="14"/>
      <c r="C7189" s="5"/>
      <c r="D7189" s="5"/>
      <c r="E7189" s="5"/>
      <c r="F7189" s="5"/>
      <c r="G7189" s="26"/>
      <c r="H7189" s="39"/>
      <c r="I7189" s="5"/>
      <c r="J7189" s="11" t="s">
        <v>1010</v>
      </c>
      <c r="K7189" s="45" t="s">
        <v>12782</v>
      </c>
      <c r="L7189" s="45" t="s">
        <v>10760</v>
      </c>
      <c r="M7189" s="45" t="s">
        <v>12570</v>
      </c>
      <c r="N7189" s="45" t="s">
        <v>12784</v>
      </c>
      <c r="O7189" s="45" t="s">
        <v>5363</v>
      </c>
      <c r="P7189" s="115" t="s">
        <v>12785</v>
      </c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</row>
    <row r="7190" spans="1:50" ht="24" x14ac:dyDescent="0.2">
      <c r="A7190" s="11"/>
      <c r="B7190" s="14"/>
      <c r="C7190" s="5"/>
      <c r="D7190" s="5"/>
      <c r="E7190" s="5"/>
      <c r="F7190" s="5"/>
      <c r="G7190" s="26"/>
      <c r="H7190" s="39"/>
      <c r="I7190" s="5"/>
      <c r="J7190" s="11" t="s">
        <v>1010</v>
      </c>
      <c r="K7190" s="45" t="s">
        <v>12786</v>
      </c>
      <c r="L7190" s="45" t="s">
        <v>6762</v>
      </c>
      <c r="M7190" s="45" t="s">
        <v>12787</v>
      </c>
      <c r="N7190" s="45" t="s">
        <v>12788</v>
      </c>
      <c r="O7190" s="45" t="s">
        <v>5363</v>
      </c>
      <c r="P7190" s="115" t="s">
        <v>5005</v>
      </c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  <c r="AV7190" s="5"/>
      <c r="AW7190" s="5"/>
      <c r="AX7190" s="5"/>
    </row>
    <row r="7191" spans="1:50" x14ac:dyDescent="0.2">
      <c r="A7191" s="11"/>
      <c r="B7191" s="14"/>
      <c r="C7191" s="5"/>
      <c r="D7191" s="5"/>
      <c r="E7191" s="5"/>
      <c r="F7191" s="5"/>
      <c r="G7191" s="26"/>
      <c r="H7191" s="39"/>
      <c r="I7191" s="5"/>
      <c r="J7191" s="11" t="s">
        <v>1010</v>
      </c>
      <c r="K7191" s="45" t="s">
        <v>12786</v>
      </c>
      <c r="L7191" s="45" t="s">
        <v>6762</v>
      </c>
      <c r="M7191" s="45" t="s">
        <v>12573</v>
      </c>
      <c r="N7191" s="45" t="s">
        <v>12788</v>
      </c>
      <c r="O7191" s="45" t="s">
        <v>5363</v>
      </c>
      <c r="P7191" s="115" t="s">
        <v>12789</v>
      </c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</row>
    <row r="7192" spans="1:50" x14ac:dyDescent="0.2">
      <c r="A7192" s="11"/>
      <c r="B7192" s="14"/>
      <c r="C7192" s="5"/>
      <c r="D7192" s="5"/>
      <c r="E7192" s="5"/>
      <c r="F7192" s="5"/>
      <c r="G7192" s="26"/>
      <c r="H7192" s="39"/>
      <c r="I7192" s="5"/>
      <c r="J7192" s="11" t="s">
        <v>1010</v>
      </c>
      <c r="K7192" s="45" t="s">
        <v>12786</v>
      </c>
      <c r="L7192" s="45" t="s">
        <v>6762</v>
      </c>
      <c r="M7192" s="45" t="s">
        <v>12570</v>
      </c>
      <c r="N7192" s="45" t="s">
        <v>12788</v>
      </c>
      <c r="O7192" s="45" t="s">
        <v>5363</v>
      </c>
      <c r="P7192" s="115" t="s">
        <v>12790</v>
      </c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  <c r="AV7192" s="5"/>
      <c r="AW7192" s="5"/>
      <c r="AX7192" s="5"/>
    </row>
    <row r="7193" spans="1:50" ht="24" x14ac:dyDescent="0.2">
      <c r="A7193" s="11"/>
      <c r="B7193" s="14"/>
      <c r="C7193" s="5"/>
      <c r="D7193" s="5"/>
      <c r="E7193" s="5"/>
      <c r="F7193" s="5"/>
      <c r="G7193" s="26"/>
      <c r="H7193" s="39"/>
      <c r="I7193" s="5"/>
      <c r="J7193" s="11" t="s">
        <v>1010</v>
      </c>
      <c r="K7193" s="45" t="s">
        <v>12791</v>
      </c>
      <c r="L7193" s="45" t="s">
        <v>6762</v>
      </c>
      <c r="M7193" s="45" t="s">
        <v>12673</v>
      </c>
      <c r="N7193" s="45" t="s">
        <v>12792</v>
      </c>
      <c r="O7193" s="45" t="s">
        <v>5363</v>
      </c>
      <c r="P7193" s="115" t="s">
        <v>5005</v>
      </c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  <c r="AV7193" s="5"/>
      <c r="AW7193" s="5"/>
      <c r="AX7193" s="5"/>
    </row>
    <row r="7194" spans="1:50" x14ac:dyDescent="0.2">
      <c r="A7194" s="11"/>
      <c r="B7194" s="5"/>
      <c r="C7194" s="5"/>
      <c r="D7194" s="5"/>
      <c r="E7194" s="5"/>
      <c r="F7194" s="5"/>
      <c r="G7194" s="61" t="s">
        <v>4806</v>
      </c>
      <c r="H7194" s="30"/>
      <c r="I7194" s="30"/>
      <c r="J7194" s="74"/>
      <c r="K7194" s="44"/>
      <c r="L7194" s="44"/>
      <c r="M7194" s="44"/>
      <c r="N7194" s="44"/>
      <c r="O7194" s="44"/>
      <c r="P7194" s="113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  <c r="AV7194" s="5"/>
      <c r="AW7194" s="5"/>
      <c r="AX7194" s="5"/>
    </row>
    <row r="7195" spans="1:50" x14ac:dyDescent="0.2">
      <c r="A7195" s="11"/>
      <c r="B7195" s="5"/>
      <c r="C7195" s="5"/>
      <c r="D7195" s="5"/>
      <c r="E7195" s="5"/>
      <c r="F7195" s="5"/>
      <c r="G7195" s="26"/>
      <c r="H7195" s="23"/>
      <c r="I7195" s="11" t="s">
        <v>2</v>
      </c>
      <c r="J7195" s="11"/>
      <c r="K7195" s="45"/>
      <c r="L7195" s="45"/>
      <c r="M7195" s="45"/>
      <c r="N7195" s="45"/>
      <c r="O7195" s="45"/>
      <c r="P7195" s="113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  <c r="AV7195" s="5"/>
      <c r="AW7195" s="5"/>
      <c r="AX7195" s="5"/>
    </row>
    <row r="7196" spans="1:50" ht="24" x14ac:dyDescent="0.2">
      <c r="A7196" s="11"/>
      <c r="B7196" s="14"/>
      <c r="C7196" s="5"/>
      <c r="D7196" s="5"/>
      <c r="E7196" s="5"/>
      <c r="F7196" s="5"/>
      <c r="G7196" s="26"/>
      <c r="H7196" s="7"/>
      <c r="I7196" s="5"/>
      <c r="J7196" s="11" t="s">
        <v>1009</v>
      </c>
      <c r="K7196" s="45" t="s">
        <v>12793</v>
      </c>
      <c r="L7196" s="45" t="s">
        <v>12794</v>
      </c>
      <c r="M7196" s="45" t="s">
        <v>12795</v>
      </c>
      <c r="N7196" s="45" t="s">
        <v>12796</v>
      </c>
      <c r="O7196" s="45" t="s">
        <v>5363</v>
      </c>
      <c r="P7196" s="115" t="s">
        <v>5005</v>
      </c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  <c r="AV7196" s="5"/>
      <c r="AW7196" s="5"/>
      <c r="AX7196" s="5"/>
    </row>
    <row r="7197" spans="1:50" ht="24" x14ac:dyDescent="0.2">
      <c r="A7197" s="11"/>
      <c r="B7197" s="14"/>
      <c r="C7197" s="5"/>
      <c r="D7197" s="5"/>
      <c r="E7197" s="5"/>
      <c r="F7197" s="5"/>
      <c r="G7197" s="26"/>
      <c r="H7197" s="7"/>
      <c r="I7197" s="5"/>
      <c r="J7197" s="11" t="s">
        <v>1009</v>
      </c>
      <c r="K7197" s="45" t="s">
        <v>12793</v>
      </c>
      <c r="L7197" s="45" t="s">
        <v>12794</v>
      </c>
      <c r="M7197" s="45" t="s">
        <v>12797</v>
      </c>
      <c r="N7197" s="45" t="s">
        <v>12796</v>
      </c>
      <c r="O7197" s="45" t="s">
        <v>5824</v>
      </c>
      <c r="P7197" s="115" t="s">
        <v>12798</v>
      </c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</row>
    <row r="7198" spans="1:50" ht="16.5" x14ac:dyDescent="0.2">
      <c r="A7198" s="11"/>
      <c r="B7198" s="5"/>
      <c r="C7198" s="16" t="s">
        <v>544</v>
      </c>
      <c r="D7198" s="5"/>
      <c r="E7198" s="5"/>
      <c r="F7198" s="5"/>
      <c r="G7198" s="26"/>
      <c r="H7198" s="23"/>
      <c r="I7198" s="5"/>
      <c r="J7198" s="11"/>
      <c r="K7198" s="45"/>
      <c r="L7198" s="45"/>
      <c r="M7198" s="45"/>
      <c r="N7198" s="45"/>
      <c r="O7198" s="45"/>
      <c r="P7198" s="113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</row>
    <row r="7199" spans="1:50" x14ac:dyDescent="0.2">
      <c r="A7199" s="11"/>
      <c r="B7199" s="5"/>
      <c r="C7199" s="5"/>
      <c r="D7199" s="5"/>
      <c r="E7199" s="5"/>
      <c r="F7199" s="5"/>
      <c r="G7199" s="24" t="s">
        <v>3910</v>
      </c>
      <c r="H7199" s="23"/>
      <c r="I7199" s="5"/>
      <c r="J7199" s="11"/>
      <c r="K7199" s="45"/>
      <c r="L7199" s="45"/>
      <c r="M7199" s="45"/>
      <c r="N7199" s="45"/>
      <c r="O7199" s="45"/>
      <c r="P7199" s="113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</row>
    <row r="7200" spans="1:50" x14ac:dyDescent="0.2">
      <c r="A7200" s="11"/>
      <c r="B7200" s="5"/>
      <c r="C7200" s="5"/>
      <c r="D7200" s="5"/>
      <c r="E7200" s="5"/>
      <c r="F7200" s="5"/>
      <c r="G7200" s="26"/>
      <c r="H7200" s="23"/>
      <c r="I7200" s="11" t="s">
        <v>2</v>
      </c>
      <c r="J7200" s="11"/>
      <c r="K7200" s="45"/>
      <c r="L7200" s="45"/>
      <c r="M7200" s="45"/>
      <c r="N7200" s="45"/>
      <c r="O7200" s="45"/>
      <c r="P7200" s="113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</row>
    <row r="7201" spans="1:50" x14ac:dyDescent="0.2">
      <c r="A7201" s="11"/>
      <c r="B7201" s="14"/>
      <c r="C7201" s="5"/>
      <c r="D7201" s="5"/>
      <c r="E7201" s="5"/>
      <c r="F7201" s="5"/>
      <c r="G7201" s="26"/>
      <c r="H7201" s="7"/>
      <c r="I7201" s="5"/>
      <c r="J7201" s="11" t="s">
        <v>1010</v>
      </c>
      <c r="K7201" s="45" t="s">
        <v>12799</v>
      </c>
      <c r="L7201" s="45" t="s">
        <v>6762</v>
      </c>
      <c r="M7201" s="45" t="s">
        <v>10763</v>
      </c>
      <c r="N7201" s="45" t="s">
        <v>12800</v>
      </c>
      <c r="O7201" s="45" t="s">
        <v>5363</v>
      </c>
      <c r="P7201" s="115" t="s">
        <v>12801</v>
      </c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</row>
    <row r="7202" spans="1:50" x14ac:dyDescent="0.2">
      <c r="A7202" s="11"/>
      <c r="B7202" s="14"/>
      <c r="C7202" s="5"/>
      <c r="D7202" s="5"/>
      <c r="E7202" s="5"/>
      <c r="F7202" s="5"/>
      <c r="G7202" s="26"/>
      <c r="H7202" s="7"/>
      <c r="I7202" s="5"/>
      <c r="J7202" s="11" t="s">
        <v>1010</v>
      </c>
      <c r="K7202" s="45" t="s">
        <v>12799</v>
      </c>
      <c r="L7202" s="45" t="s">
        <v>6762</v>
      </c>
      <c r="M7202" s="45" t="s">
        <v>12573</v>
      </c>
      <c r="N7202" s="45" t="s">
        <v>12800</v>
      </c>
      <c r="O7202" s="45" t="s">
        <v>5363</v>
      </c>
      <c r="P7202" s="115" t="s">
        <v>12802</v>
      </c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</row>
    <row r="7203" spans="1:50" x14ac:dyDescent="0.2">
      <c r="A7203" s="11"/>
      <c r="B7203" s="5"/>
      <c r="C7203" s="5"/>
      <c r="D7203" s="5"/>
      <c r="E7203" s="5"/>
      <c r="F7203" s="5"/>
      <c r="G7203" s="61" t="s">
        <v>3911</v>
      </c>
      <c r="H7203" s="30"/>
      <c r="I7203" s="30"/>
      <c r="J7203" s="74"/>
      <c r="K7203" s="44"/>
      <c r="L7203" s="44"/>
      <c r="M7203" s="44"/>
      <c r="N7203" s="44"/>
      <c r="O7203" s="44"/>
      <c r="P7203" s="113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</row>
    <row r="7204" spans="1:50" x14ac:dyDescent="0.2">
      <c r="A7204" s="11"/>
      <c r="B7204" s="5"/>
      <c r="C7204" s="5"/>
      <c r="D7204" s="5"/>
      <c r="E7204" s="5"/>
      <c r="F7204" s="5"/>
      <c r="G7204" s="26"/>
      <c r="H7204" s="23"/>
      <c r="I7204" s="11" t="s">
        <v>158</v>
      </c>
      <c r="J7204" s="11"/>
      <c r="K7204" s="45"/>
      <c r="L7204" s="45"/>
      <c r="M7204" s="45"/>
      <c r="N7204" s="45"/>
      <c r="O7204" s="45"/>
      <c r="P7204" s="113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  <c r="AV7204" s="5"/>
      <c r="AW7204" s="5"/>
      <c r="AX7204" s="5"/>
    </row>
    <row r="7205" spans="1:50" ht="24" x14ac:dyDescent="0.2">
      <c r="A7205" s="11"/>
      <c r="B7205" s="14"/>
      <c r="C7205" s="5"/>
      <c r="D7205" s="5"/>
      <c r="E7205" s="5"/>
      <c r="F7205" s="5"/>
      <c r="G7205" s="26"/>
      <c r="H7205" s="23"/>
      <c r="I7205" s="5"/>
      <c r="J7205" s="11" t="s">
        <v>1010</v>
      </c>
      <c r="K7205" s="45" t="s">
        <v>12803</v>
      </c>
      <c r="L7205" s="45" t="s">
        <v>10760</v>
      </c>
      <c r="M7205" s="45" t="s">
        <v>12804</v>
      </c>
      <c r="N7205" s="45" t="s">
        <v>12805</v>
      </c>
      <c r="O7205" s="45" t="s">
        <v>5363</v>
      </c>
      <c r="P7205" s="115" t="s">
        <v>5005</v>
      </c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  <c r="AV7205" s="5"/>
      <c r="AW7205" s="5"/>
      <c r="AX7205" s="5"/>
    </row>
    <row r="7206" spans="1:50" ht="24" x14ac:dyDescent="0.2">
      <c r="A7206" s="11"/>
      <c r="B7206" s="14"/>
      <c r="C7206" s="5"/>
      <c r="D7206" s="5"/>
      <c r="E7206" s="5"/>
      <c r="F7206" s="5"/>
      <c r="G7206" s="26"/>
      <c r="H7206" s="7"/>
      <c r="I7206" s="5"/>
      <c r="J7206" s="11" t="s">
        <v>1010</v>
      </c>
      <c r="K7206" s="45" t="s">
        <v>12806</v>
      </c>
      <c r="L7206" s="45" t="s">
        <v>10760</v>
      </c>
      <c r="M7206" s="45" t="s">
        <v>12807</v>
      </c>
      <c r="N7206" s="45" t="s">
        <v>12808</v>
      </c>
      <c r="O7206" s="45" t="s">
        <v>5363</v>
      </c>
      <c r="P7206" s="115" t="s">
        <v>5005</v>
      </c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  <c r="AV7206" s="5"/>
      <c r="AW7206" s="5"/>
      <c r="AX7206" s="5"/>
    </row>
    <row r="7207" spans="1:50" ht="24" x14ac:dyDescent="0.2">
      <c r="A7207" s="11"/>
      <c r="B7207" s="14"/>
      <c r="C7207" s="5"/>
      <c r="D7207" s="5"/>
      <c r="E7207" s="5"/>
      <c r="F7207" s="5"/>
      <c r="G7207" s="26"/>
      <c r="H7207" s="7"/>
      <c r="I7207" s="5"/>
      <c r="J7207" s="11" t="s">
        <v>1010</v>
      </c>
      <c r="K7207" s="45" t="s">
        <v>12806</v>
      </c>
      <c r="L7207" s="45" t="s">
        <v>10760</v>
      </c>
      <c r="M7207" s="45" t="s">
        <v>12573</v>
      </c>
      <c r="N7207" s="45" t="s">
        <v>12808</v>
      </c>
      <c r="O7207" s="45" t="s">
        <v>5363</v>
      </c>
      <c r="P7207" s="115" t="s">
        <v>12809</v>
      </c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</row>
    <row r="7208" spans="1:50" ht="24" x14ac:dyDescent="0.2">
      <c r="A7208" s="11"/>
      <c r="B7208" s="14"/>
      <c r="C7208" s="5"/>
      <c r="D7208" s="5"/>
      <c r="E7208" s="5"/>
      <c r="F7208" s="5"/>
      <c r="G7208" s="26"/>
      <c r="H7208" s="23"/>
      <c r="I7208" s="5"/>
      <c r="J7208" s="11" t="s">
        <v>1010</v>
      </c>
      <c r="K7208" s="45" t="s">
        <v>12806</v>
      </c>
      <c r="L7208" s="45" t="s">
        <v>10760</v>
      </c>
      <c r="M7208" s="45" t="s">
        <v>12570</v>
      </c>
      <c r="N7208" s="45" t="s">
        <v>12808</v>
      </c>
      <c r="O7208" s="45" t="s">
        <v>5363</v>
      </c>
      <c r="P7208" s="115" t="s">
        <v>12810</v>
      </c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</row>
    <row r="7209" spans="1:50" x14ac:dyDescent="0.2">
      <c r="A7209" s="11"/>
      <c r="B7209" s="5"/>
      <c r="C7209" s="5"/>
      <c r="D7209" s="5"/>
      <c r="E7209" s="5"/>
      <c r="F7209" s="5"/>
      <c r="G7209" s="24" t="s">
        <v>3912</v>
      </c>
      <c r="H7209" s="23"/>
      <c r="I7209" s="5"/>
      <c r="J7209" s="11"/>
      <c r="K7209" s="45"/>
      <c r="L7209" s="45"/>
      <c r="M7209" s="45"/>
      <c r="N7209" s="45"/>
      <c r="O7209" s="45"/>
      <c r="P7209" s="113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</row>
    <row r="7210" spans="1:50" x14ac:dyDescent="0.2">
      <c r="A7210" s="11"/>
      <c r="B7210" s="5"/>
      <c r="C7210" s="5"/>
      <c r="D7210" s="5"/>
      <c r="E7210" s="5"/>
      <c r="F7210" s="5"/>
      <c r="G7210" s="26"/>
      <c r="H7210" s="23"/>
      <c r="I7210" s="11" t="s">
        <v>158</v>
      </c>
      <c r="J7210" s="11"/>
      <c r="K7210" s="45"/>
      <c r="L7210" s="45"/>
      <c r="M7210" s="45"/>
      <c r="N7210" s="45"/>
      <c r="O7210" s="45"/>
      <c r="P7210" s="113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</row>
    <row r="7211" spans="1:50" ht="24" x14ac:dyDescent="0.2">
      <c r="A7211" s="11"/>
      <c r="B7211" s="14"/>
      <c r="C7211" s="5"/>
      <c r="D7211" s="5"/>
      <c r="E7211" s="5"/>
      <c r="F7211" s="5"/>
      <c r="G7211" s="26"/>
      <c r="H7211" s="23"/>
      <c r="I7211" s="5"/>
      <c r="J7211" s="11" t="s">
        <v>1010</v>
      </c>
      <c r="K7211" s="45" t="s">
        <v>12811</v>
      </c>
      <c r="L7211" s="45" t="s">
        <v>12667</v>
      </c>
      <c r="M7211" s="45" t="s">
        <v>11441</v>
      </c>
      <c r="N7211" s="45" t="s">
        <v>12812</v>
      </c>
      <c r="O7211" s="45" t="s">
        <v>5363</v>
      </c>
      <c r="P7211" s="115" t="s">
        <v>5005</v>
      </c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  <c r="AV7211" s="5"/>
      <c r="AW7211" s="5"/>
      <c r="AX7211" s="5"/>
    </row>
    <row r="7212" spans="1:50" ht="24" x14ac:dyDescent="0.2">
      <c r="A7212" s="11"/>
      <c r="B7212" s="14"/>
      <c r="C7212" s="5"/>
      <c r="D7212" s="5"/>
      <c r="E7212" s="5"/>
      <c r="F7212" s="5"/>
      <c r="G7212" s="26"/>
      <c r="H7212" s="7"/>
      <c r="I7212" s="5"/>
      <c r="J7212" s="11" t="s">
        <v>1010</v>
      </c>
      <c r="K7212" s="45" t="s">
        <v>12811</v>
      </c>
      <c r="L7212" s="45" t="s">
        <v>12667</v>
      </c>
      <c r="M7212" s="45" t="s">
        <v>12657</v>
      </c>
      <c r="N7212" s="45" t="s">
        <v>12812</v>
      </c>
      <c r="O7212" s="45" t="s">
        <v>5363</v>
      </c>
      <c r="P7212" s="115" t="s">
        <v>12813</v>
      </c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  <c r="AV7212" s="5"/>
      <c r="AW7212" s="5"/>
      <c r="AX7212" s="5"/>
    </row>
    <row r="7213" spans="1:50" ht="24" x14ac:dyDescent="0.2">
      <c r="A7213" s="11"/>
      <c r="B7213" s="14"/>
      <c r="C7213" s="5"/>
      <c r="D7213" s="5"/>
      <c r="E7213" s="5"/>
      <c r="F7213" s="5"/>
      <c r="G7213" s="26"/>
      <c r="H7213" s="7"/>
      <c r="I7213" s="5"/>
      <c r="J7213" s="11" t="s">
        <v>1010</v>
      </c>
      <c r="K7213" s="45" t="s">
        <v>12811</v>
      </c>
      <c r="L7213" s="45" t="s">
        <v>12667</v>
      </c>
      <c r="M7213" s="45" t="s">
        <v>12814</v>
      </c>
      <c r="N7213" s="45" t="s">
        <v>12812</v>
      </c>
      <c r="O7213" s="45" t="s">
        <v>5363</v>
      </c>
      <c r="P7213" s="115" t="s">
        <v>5126</v>
      </c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  <c r="AV7213" s="5"/>
      <c r="AW7213" s="5"/>
      <c r="AX7213" s="5"/>
    </row>
    <row r="7214" spans="1:50" ht="24" x14ac:dyDescent="0.2">
      <c r="A7214" s="11"/>
      <c r="B7214" s="14"/>
      <c r="C7214" s="5"/>
      <c r="D7214" s="5"/>
      <c r="E7214" s="5"/>
      <c r="F7214" s="5"/>
      <c r="G7214" s="26"/>
      <c r="H7214" s="7"/>
      <c r="I7214" s="5"/>
      <c r="J7214" s="11" t="s">
        <v>1010</v>
      </c>
      <c r="K7214" s="45" t="s">
        <v>12811</v>
      </c>
      <c r="L7214" s="45" t="s">
        <v>12667</v>
      </c>
      <c r="M7214" s="45" t="s">
        <v>12660</v>
      </c>
      <c r="N7214" s="45" t="s">
        <v>12812</v>
      </c>
      <c r="O7214" s="45" t="s">
        <v>5363</v>
      </c>
      <c r="P7214" s="115" t="s">
        <v>12815</v>
      </c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  <c r="AV7214" s="5"/>
      <c r="AW7214" s="5"/>
      <c r="AX7214" s="5"/>
    </row>
    <row r="7215" spans="1:50" ht="24" x14ac:dyDescent="0.2">
      <c r="A7215" s="11"/>
      <c r="B7215" s="14"/>
      <c r="C7215" s="5"/>
      <c r="D7215" s="5"/>
      <c r="E7215" s="5"/>
      <c r="F7215" s="5"/>
      <c r="G7215" s="26"/>
      <c r="H7215" s="7"/>
      <c r="I7215" s="5"/>
      <c r="J7215" s="11" t="s">
        <v>1010</v>
      </c>
      <c r="K7215" s="45" t="s">
        <v>12811</v>
      </c>
      <c r="L7215" s="45" t="s">
        <v>12667</v>
      </c>
      <c r="M7215" s="45" t="s">
        <v>12618</v>
      </c>
      <c r="N7215" s="45" t="s">
        <v>12812</v>
      </c>
      <c r="O7215" s="45" t="s">
        <v>5363</v>
      </c>
      <c r="P7215" s="115" t="s">
        <v>12816</v>
      </c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  <c r="AV7215" s="5"/>
      <c r="AW7215" s="5"/>
      <c r="AX7215" s="5"/>
    </row>
    <row r="7216" spans="1:50" x14ac:dyDescent="0.2">
      <c r="A7216" s="11"/>
      <c r="B7216" s="5"/>
      <c r="C7216" s="5"/>
      <c r="D7216" s="9"/>
      <c r="E7216" s="5"/>
      <c r="F7216" s="5"/>
      <c r="G7216" s="61" t="s">
        <v>3913</v>
      </c>
      <c r="H7216" s="30"/>
      <c r="I7216" s="30"/>
      <c r="J7216" s="74"/>
      <c r="K7216" s="44"/>
      <c r="L7216" s="44"/>
      <c r="M7216" s="44"/>
      <c r="N7216" s="44"/>
      <c r="O7216" s="44"/>
      <c r="P7216" s="113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  <c r="AV7216" s="5"/>
      <c r="AW7216" s="5"/>
      <c r="AX7216" s="5"/>
    </row>
    <row r="7217" spans="1:50" x14ac:dyDescent="0.2">
      <c r="A7217" s="11"/>
      <c r="B7217" s="5"/>
      <c r="C7217" s="5"/>
      <c r="D7217" s="5"/>
      <c r="E7217" s="5"/>
      <c r="F7217" s="5"/>
      <c r="G7217" s="26"/>
      <c r="H7217" s="23"/>
      <c r="I7217" s="11" t="s">
        <v>158</v>
      </c>
      <c r="J7217" s="11"/>
      <c r="K7217" s="45"/>
      <c r="L7217" s="45"/>
      <c r="M7217" s="45"/>
      <c r="N7217" s="45"/>
      <c r="O7217" s="45"/>
      <c r="P7217" s="113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</row>
    <row r="7218" spans="1:50" ht="24" x14ac:dyDescent="0.2">
      <c r="A7218" s="11"/>
      <c r="B7218" s="14"/>
      <c r="C7218" s="5"/>
      <c r="D7218" s="5"/>
      <c r="E7218" s="5"/>
      <c r="F7218" s="5"/>
      <c r="G7218" s="26"/>
      <c r="H7218" s="23"/>
      <c r="I7218" s="5"/>
      <c r="J7218" s="11" t="s">
        <v>1010</v>
      </c>
      <c r="K7218" s="45" t="s">
        <v>12817</v>
      </c>
      <c r="L7218" s="45" t="s">
        <v>6762</v>
      </c>
      <c r="M7218" s="45" t="s">
        <v>12818</v>
      </c>
      <c r="N7218" s="45" t="s">
        <v>12819</v>
      </c>
      <c r="O7218" s="45" t="s">
        <v>5363</v>
      </c>
      <c r="P7218" s="115" t="s">
        <v>5005</v>
      </c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</row>
    <row r="7219" spans="1:50" ht="24" x14ac:dyDescent="0.2">
      <c r="A7219" s="11"/>
      <c r="B7219" s="14"/>
      <c r="C7219" s="5"/>
      <c r="D7219" s="5"/>
      <c r="E7219" s="5"/>
      <c r="F7219" s="5"/>
      <c r="G7219" s="26"/>
      <c r="H7219" s="7"/>
      <c r="I7219" s="5"/>
      <c r="J7219" s="11" t="s">
        <v>1010</v>
      </c>
      <c r="K7219" s="45" t="s">
        <v>12817</v>
      </c>
      <c r="L7219" s="45" t="s">
        <v>6762</v>
      </c>
      <c r="M7219" s="45" t="s">
        <v>12573</v>
      </c>
      <c r="N7219" s="45" t="s">
        <v>12819</v>
      </c>
      <c r="O7219" s="45" t="s">
        <v>5363</v>
      </c>
      <c r="P7219" s="115" t="s">
        <v>12820</v>
      </c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</row>
    <row r="7220" spans="1:50" x14ac:dyDescent="0.2">
      <c r="A7220" s="11"/>
      <c r="B7220" s="5"/>
      <c r="C7220" s="5"/>
      <c r="D7220" s="5"/>
      <c r="E7220" s="5"/>
      <c r="F7220" s="5"/>
      <c r="G7220" s="61" t="s">
        <v>3914</v>
      </c>
      <c r="H7220" s="30"/>
      <c r="I7220" s="30"/>
      <c r="J7220" s="74"/>
      <c r="K7220" s="44"/>
      <c r="L7220" s="44"/>
      <c r="M7220" s="44"/>
      <c r="N7220" s="44"/>
      <c r="O7220" s="44"/>
      <c r="P7220" s="113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</row>
    <row r="7221" spans="1:50" x14ac:dyDescent="0.2">
      <c r="A7221" s="11"/>
      <c r="B7221" s="5"/>
      <c r="C7221" s="5"/>
      <c r="D7221" s="5"/>
      <c r="E7221" s="5"/>
      <c r="F7221" s="5"/>
      <c r="G7221" s="26"/>
      <c r="H7221" s="23"/>
      <c r="I7221" s="11" t="s">
        <v>158</v>
      </c>
      <c r="J7221" s="11"/>
      <c r="K7221" s="45"/>
      <c r="L7221" s="45"/>
      <c r="M7221" s="45"/>
      <c r="N7221" s="45"/>
      <c r="O7221" s="45"/>
      <c r="P7221" s="113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</row>
    <row r="7222" spans="1:50" ht="24" x14ac:dyDescent="0.2">
      <c r="A7222" s="11"/>
      <c r="B7222" s="14"/>
      <c r="C7222" s="5"/>
      <c r="D7222" s="5"/>
      <c r="E7222" s="5"/>
      <c r="F7222" s="5"/>
      <c r="G7222" s="26"/>
      <c r="H7222" s="7"/>
      <c r="I7222" s="5"/>
      <c r="J7222" s="11" t="s">
        <v>1010</v>
      </c>
      <c r="K7222" s="45" t="s">
        <v>12821</v>
      </c>
      <c r="L7222" s="45" t="s">
        <v>6762</v>
      </c>
      <c r="M7222" s="45" t="s">
        <v>12570</v>
      </c>
      <c r="N7222" s="45" t="s">
        <v>12822</v>
      </c>
      <c r="O7222" s="45" t="s">
        <v>5363</v>
      </c>
      <c r="P7222" s="115" t="s">
        <v>12823</v>
      </c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</row>
    <row r="7223" spans="1:50" ht="24" x14ac:dyDescent="0.2">
      <c r="A7223" s="11"/>
      <c r="B7223" s="14"/>
      <c r="C7223" s="5"/>
      <c r="D7223" s="5"/>
      <c r="E7223" s="5"/>
      <c r="F7223" s="5"/>
      <c r="G7223" s="26"/>
      <c r="H7223" s="7"/>
      <c r="I7223" s="5"/>
      <c r="J7223" s="11" t="s">
        <v>1010</v>
      </c>
      <c r="K7223" s="45" t="s">
        <v>12821</v>
      </c>
      <c r="L7223" s="45" t="s">
        <v>6762</v>
      </c>
      <c r="M7223" s="45" t="s">
        <v>12573</v>
      </c>
      <c r="N7223" s="45" t="s">
        <v>12822</v>
      </c>
      <c r="O7223" s="45" t="s">
        <v>5363</v>
      </c>
      <c r="P7223" s="115" t="s">
        <v>12824</v>
      </c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</row>
    <row r="7224" spans="1:50" x14ac:dyDescent="0.2">
      <c r="A7224" s="11"/>
      <c r="B7224" s="5"/>
      <c r="C7224" s="5"/>
      <c r="D7224" s="5"/>
      <c r="E7224" s="5"/>
      <c r="F7224" s="5"/>
      <c r="G7224" s="61" t="s">
        <v>3915</v>
      </c>
      <c r="H7224" s="30"/>
      <c r="I7224" s="30"/>
      <c r="J7224" s="74"/>
      <c r="K7224" s="44"/>
      <c r="L7224" s="44"/>
      <c r="M7224" s="44"/>
      <c r="N7224" s="44"/>
      <c r="O7224" s="44"/>
      <c r="P7224" s="113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</row>
    <row r="7225" spans="1:50" x14ac:dyDescent="0.2">
      <c r="A7225" s="11"/>
      <c r="B7225" s="5"/>
      <c r="C7225" s="5"/>
      <c r="D7225" s="5"/>
      <c r="E7225" s="5"/>
      <c r="F7225" s="5"/>
      <c r="G7225" s="26"/>
      <c r="H7225" s="23"/>
      <c r="I7225" s="11" t="s">
        <v>158</v>
      </c>
      <c r="J7225" s="11"/>
      <c r="K7225" s="45"/>
      <c r="L7225" s="45"/>
      <c r="M7225" s="45"/>
      <c r="N7225" s="45"/>
      <c r="O7225" s="45"/>
      <c r="P7225" s="113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</row>
    <row r="7226" spans="1:50" ht="36" x14ac:dyDescent="0.2">
      <c r="A7226" s="11"/>
      <c r="B7226" s="14"/>
      <c r="C7226" s="5"/>
      <c r="D7226" s="5"/>
      <c r="E7226" s="5"/>
      <c r="F7226" s="5"/>
      <c r="G7226" s="26"/>
      <c r="H7226" s="23"/>
      <c r="I7226" s="5"/>
      <c r="J7226" s="11" t="s">
        <v>1010</v>
      </c>
      <c r="K7226" s="45" t="s">
        <v>12825</v>
      </c>
      <c r="L7226" s="45" t="s">
        <v>6762</v>
      </c>
      <c r="M7226" s="45" t="s">
        <v>12826</v>
      </c>
      <c r="N7226" s="45" t="s">
        <v>12827</v>
      </c>
      <c r="O7226" s="45" t="s">
        <v>5363</v>
      </c>
      <c r="P7226" s="115" t="s">
        <v>5005</v>
      </c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  <c r="AV7226" s="5"/>
      <c r="AW7226" s="5"/>
      <c r="AX7226" s="5"/>
    </row>
    <row r="7227" spans="1:50" ht="24" x14ac:dyDescent="0.2">
      <c r="A7227" s="11"/>
      <c r="B7227" s="14"/>
      <c r="C7227" s="5"/>
      <c r="D7227" s="5"/>
      <c r="E7227" s="5"/>
      <c r="F7227" s="5"/>
      <c r="G7227" s="26"/>
      <c r="H7227" s="7"/>
      <c r="I7227" s="5"/>
      <c r="J7227" s="11" t="s">
        <v>1010</v>
      </c>
      <c r="K7227" s="45" t="s">
        <v>12825</v>
      </c>
      <c r="L7227" s="45" t="s">
        <v>6762</v>
      </c>
      <c r="M7227" s="45" t="s">
        <v>12570</v>
      </c>
      <c r="N7227" s="45" t="s">
        <v>12827</v>
      </c>
      <c r="O7227" s="45" t="s">
        <v>5363</v>
      </c>
      <c r="P7227" s="115" t="s">
        <v>12828</v>
      </c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  <c r="AV7227" s="5"/>
      <c r="AW7227" s="5"/>
      <c r="AX7227" s="5"/>
    </row>
    <row r="7228" spans="1:50" ht="24" x14ac:dyDescent="0.2">
      <c r="A7228" s="11"/>
      <c r="B7228" s="14"/>
      <c r="C7228" s="5"/>
      <c r="D7228" s="5"/>
      <c r="E7228" s="5"/>
      <c r="F7228" s="5"/>
      <c r="G7228" s="26"/>
      <c r="H7228" s="7"/>
      <c r="I7228" s="5"/>
      <c r="J7228" s="11" t="s">
        <v>1010</v>
      </c>
      <c r="K7228" s="45" t="s">
        <v>12825</v>
      </c>
      <c r="L7228" s="45" t="s">
        <v>6762</v>
      </c>
      <c r="M7228" s="45" t="s">
        <v>12573</v>
      </c>
      <c r="N7228" s="45" t="s">
        <v>12827</v>
      </c>
      <c r="O7228" s="45" t="s">
        <v>5363</v>
      </c>
      <c r="P7228" s="115" t="s">
        <v>12829</v>
      </c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  <c r="AV7228" s="5"/>
      <c r="AW7228" s="5"/>
      <c r="AX7228" s="5"/>
    </row>
    <row r="7229" spans="1:50" ht="36" x14ac:dyDescent="0.2">
      <c r="A7229" s="11"/>
      <c r="B7229" s="14"/>
      <c r="C7229" s="5"/>
      <c r="D7229" s="5"/>
      <c r="E7229" s="5"/>
      <c r="F7229" s="5"/>
      <c r="G7229" s="26"/>
      <c r="H7229" s="23"/>
      <c r="I7229" s="5"/>
      <c r="J7229" s="11" t="s">
        <v>1010</v>
      </c>
      <c r="K7229" s="45" t="s">
        <v>12830</v>
      </c>
      <c r="L7229" s="45" t="s">
        <v>6762</v>
      </c>
      <c r="M7229" s="45" t="s">
        <v>12826</v>
      </c>
      <c r="N7229" s="45" t="s">
        <v>12831</v>
      </c>
      <c r="O7229" s="45" t="s">
        <v>5363</v>
      </c>
      <c r="P7229" s="115" t="s">
        <v>5005</v>
      </c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  <c r="AV7229" s="5"/>
      <c r="AW7229" s="5"/>
      <c r="AX7229" s="5"/>
    </row>
    <row r="7230" spans="1:50" ht="24" x14ac:dyDescent="0.2">
      <c r="A7230" s="11"/>
      <c r="B7230" s="14"/>
      <c r="C7230" s="5"/>
      <c r="D7230" s="5"/>
      <c r="E7230" s="5"/>
      <c r="F7230" s="5"/>
      <c r="G7230" s="26"/>
      <c r="H7230" s="7"/>
      <c r="I7230" s="5"/>
      <c r="J7230" s="11" t="s">
        <v>1010</v>
      </c>
      <c r="K7230" s="45" t="s">
        <v>12830</v>
      </c>
      <c r="L7230" s="45" t="s">
        <v>6762</v>
      </c>
      <c r="M7230" s="45" t="s">
        <v>12573</v>
      </c>
      <c r="N7230" s="45" t="s">
        <v>12831</v>
      </c>
      <c r="O7230" s="45" t="s">
        <v>5363</v>
      </c>
      <c r="P7230" s="115" t="s">
        <v>12832</v>
      </c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  <c r="AV7230" s="5"/>
      <c r="AW7230" s="5"/>
      <c r="AX7230" s="5"/>
    </row>
    <row r="7231" spans="1:50" ht="24" x14ac:dyDescent="0.2">
      <c r="A7231" s="11"/>
      <c r="B7231" s="14"/>
      <c r="C7231" s="5"/>
      <c r="D7231" s="5"/>
      <c r="E7231" s="5"/>
      <c r="F7231" s="5"/>
      <c r="G7231" s="26"/>
      <c r="H7231" s="7"/>
      <c r="I7231" s="5"/>
      <c r="J7231" s="11" t="s">
        <v>1010</v>
      </c>
      <c r="K7231" s="45" t="s">
        <v>12830</v>
      </c>
      <c r="L7231" s="45" t="s">
        <v>6762</v>
      </c>
      <c r="M7231" s="45" t="s">
        <v>12570</v>
      </c>
      <c r="N7231" s="45" t="s">
        <v>12831</v>
      </c>
      <c r="O7231" s="45" t="s">
        <v>5363</v>
      </c>
      <c r="P7231" s="115" t="s">
        <v>12833</v>
      </c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  <c r="AV7231" s="5"/>
      <c r="AW7231" s="5"/>
      <c r="AX7231" s="5"/>
    </row>
    <row r="7232" spans="1:50" ht="16.5" x14ac:dyDescent="0.2">
      <c r="A7232" s="11"/>
      <c r="B7232" s="5"/>
      <c r="C7232" s="16" t="s">
        <v>545</v>
      </c>
      <c r="D7232" s="5"/>
      <c r="E7232" s="5"/>
      <c r="F7232" s="5"/>
      <c r="G7232" s="26"/>
      <c r="H7232" s="23"/>
      <c r="I7232" s="5"/>
      <c r="J7232" s="11"/>
      <c r="K7232" s="45"/>
      <c r="L7232" s="45"/>
      <c r="M7232" s="45"/>
      <c r="N7232" s="45"/>
      <c r="O7232" s="45"/>
      <c r="P7232" s="113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</row>
    <row r="7233" spans="1:50" x14ac:dyDescent="0.2">
      <c r="A7233" s="5"/>
      <c r="B7233" s="5"/>
      <c r="C7233" s="5"/>
      <c r="D7233" s="5"/>
      <c r="E7233" s="5"/>
      <c r="F7233" s="5"/>
      <c r="G7233" s="24" t="s">
        <v>3442</v>
      </c>
      <c r="H7233" s="23"/>
      <c r="I7233" s="5"/>
      <c r="J7233" s="11"/>
      <c r="K7233" s="45"/>
      <c r="L7233" s="45"/>
      <c r="M7233" s="45"/>
      <c r="N7233" s="45"/>
      <c r="O7233" s="45"/>
      <c r="P7233" s="113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  <c r="AV7233" s="5"/>
      <c r="AW7233" s="5"/>
      <c r="AX7233" s="5"/>
    </row>
    <row r="7234" spans="1:50" x14ac:dyDescent="0.2">
      <c r="A7234" s="11"/>
      <c r="B7234" s="5"/>
      <c r="C7234" s="5"/>
      <c r="D7234" s="5"/>
      <c r="E7234" s="5"/>
      <c r="F7234" s="5"/>
      <c r="G7234" s="26"/>
      <c r="H7234" s="11" t="s">
        <v>2696</v>
      </c>
      <c r="I7234" s="5"/>
      <c r="J7234" s="11"/>
      <c r="K7234" s="45"/>
      <c r="L7234" s="45"/>
      <c r="M7234" s="45"/>
      <c r="N7234" s="45"/>
      <c r="O7234" s="45"/>
      <c r="P7234" s="113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  <c r="AV7234" s="5"/>
      <c r="AW7234" s="5"/>
      <c r="AX7234" s="5"/>
    </row>
    <row r="7235" spans="1:50" x14ac:dyDescent="0.2">
      <c r="A7235" s="11"/>
      <c r="B7235" s="5"/>
      <c r="C7235" s="5"/>
      <c r="D7235" s="5"/>
      <c r="E7235" s="5"/>
      <c r="F7235" s="5"/>
      <c r="G7235" s="26"/>
      <c r="H7235" s="23"/>
      <c r="I7235" s="11" t="s">
        <v>2</v>
      </c>
      <c r="J7235" s="11"/>
      <c r="K7235" s="45"/>
      <c r="L7235" s="45"/>
      <c r="M7235" s="45"/>
      <c r="N7235" s="45"/>
      <c r="O7235" s="45"/>
      <c r="P7235" s="113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  <c r="AV7235" s="5"/>
      <c r="AW7235" s="5"/>
      <c r="AX7235" s="5"/>
    </row>
    <row r="7236" spans="1:50" ht="24" x14ac:dyDescent="0.2">
      <c r="A7236" s="11"/>
      <c r="B7236" s="14"/>
      <c r="C7236" s="5"/>
      <c r="D7236" s="5"/>
      <c r="E7236" s="5"/>
      <c r="F7236" s="5"/>
      <c r="G7236" s="26"/>
      <c r="H7236" s="7"/>
      <c r="I7236" s="5"/>
      <c r="J7236" s="11" t="s">
        <v>1010</v>
      </c>
      <c r="K7236" s="45" t="s">
        <v>12834</v>
      </c>
      <c r="L7236" s="45" t="s">
        <v>10760</v>
      </c>
      <c r="M7236" s="45" t="s">
        <v>10763</v>
      </c>
      <c r="N7236" s="45" t="s">
        <v>10775</v>
      </c>
      <c r="O7236" s="45" t="s">
        <v>5363</v>
      </c>
      <c r="P7236" s="115" t="s">
        <v>10060</v>
      </c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  <c r="AV7236" s="5"/>
      <c r="AW7236" s="5"/>
      <c r="AX7236" s="5"/>
    </row>
    <row r="7237" spans="1:50" ht="24" x14ac:dyDescent="0.2">
      <c r="A7237" s="11"/>
      <c r="B7237" s="14"/>
      <c r="C7237" s="5"/>
      <c r="D7237" s="5"/>
      <c r="E7237" s="5"/>
      <c r="F7237" s="5"/>
      <c r="G7237" s="26"/>
      <c r="H7237" s="7"/>
      <c r="I7237" s="5"/>
      <c r="J7237" s="11" t="s">
        <v>1010</v>
      </c>
      <c r="K7237" s="45" t="s">
        <v>12835</v>
      </c>
      <c r="L7237" s="45" t="s">
        <v>7819</v>
      </c>
      <c r="M7237" s="45" t="s">
        <v>12836</v>
      </c>
      <c r="N7237" s="45" t="s">
        <v>10775</v>
      </c>
      <c r="O7237" s="45" t="s">
        <v>5363</v>
      </c>
      <c r="P7237" s="115" t="s">
        <v>5005</v>
      </c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  <c r="AV7237" s="5"/>
      <c r="AW7237" s="5"/>
      <c r="AX7237" s="5"/>
    </row>
    <row r="7238" spans="1:50" ht="24" x14ac:dyDescent="0.2">
      <c r="A7238" s="11"/>
      <c r="B7238" s="14"/>
      <c r="C7238" s="5"/>
      <c r="D7238" s="5"/>
      <c r="E7238" s="5"/>
      <c r="F7238" s="5"/>
      <c r="G7238" s="26"/>
      <c r="H7238" s="7"/>
      <c r="I7238" s="5"/>
      <c r="J7238" s="11" t="s">
        <v>1010</v>
      </c>
      <c r="K7238" s="45" t="s">
        <v>12837</v>
      </c>
      <c r="L7238" s="45" t="s">
        <v>10760</v>
      </c>
      <c r="M7238" s="45" t="s">
        <v>10763</v>
      </c>
      <c r="N7238" s="45" t="s">
        <v>10775</v>
      </c>
      <c r="O7238" s="45" t="s">
        <v>5363</v>
      </c>
      <c r="P7238" s="115" t="s">
        <v>12838</v>
      </c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</row>
    <row r="7239" spans="1:50" ht="24" x14ac:dyDescent="0.2">
      <c r="A7239" s="11"/>
      <c r="B7239" s="14"/>
      <c r="C7239" s="5"/>
      <c r="D7239" s="5"/>
      <c r="E7239" s="5"/>
      <c r="F7239" s="5"/>
      <c r="G7239" s="26"/>
      <c r="H7239" s="7"/>
      <c r="I7239" s="5"/>
      <c r="J7239" s="11" t="s">
        <v>1010</v>
      </c>
      <c r="K7239" s="45" t="s">
        <v>12839</v>
      </c>
      <c r="L7239" s="45" t="s">
        <v>12840</v>
      </c>
      <c r="M7239" s="45" t="s">
        <v>11481</v>
      </c>
      <c r="N7239" s="45" t="s">
        <v>10775</v>
      </c>
      <c r="O7239" s="45" t="s">
        <v>5363</v>
      </c>
      <c r="P7239" s="115" t="s">
        <v>6144</v>
      </c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</row>
    <row r="7240" spans="1:50" ht="24" x14ac:dyDescent="0.2">
      <c r="A7240" s="11"/>
      <c r="B7240" s="14"/>
      <c r="C7240" s="5"/>
      <c r="D7240" s="5"/>
      <c r="E7240" s="5"/>
      <c r="F7240" s="5"/>
      <c r="G7240" s="26"/>
      <c r="H7240" s="7"/>
      <c r="I7240" s="5"/>
      <c r="J7240" s="11" t="s">
        <v>1010</v>
      </c>
      <c r="K7240" s="45" t="s">
        <v>12841</v>
      </c>
      <c r="L7240" s="45" t="s">
        <v>5138</v>
      </c>
      <c r="M7240" s="45" t="s">
        <v>12842</v>
      </c>
      <c r="N7240" s="45" t="s">
        <v>10775</v>
      </c>
      <c r="O7240" s="45" t="s">
        <v>5363</v>
      </c>
      <c r="P7240" s="115" t="s">
        <v>5005</v>
      </c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</row>
    <row r="7241" spans="1:50" ht="24" x14ac:dyDescent="0.2">
      <c r="A7241" s="11"/>
      <c r="B7241" s="14"/>
      <c r="C7241" s="5"/>
      <c r="D7241" s="5"/>
      <c r="E7241" s="5"/>
      <c r="F7241" s="5"/>
      <c r="G7241" s="26"/>
      <c r="H7241" s="7"/>
      <c r="I7241" s="5"/>
      <c r="J7241" s="11" t="s">
        <v>1010</v>
      </c>
      <c r="K7241" s="45" t="s">
        <v>12841</v>
      </c>
      <c r="L7241" s="45" t="s">
        <v>5138</v>
      </c>
      <c r="M7241" s="45" t="s">
        <v>11481</v>
      </c>
      <c r="N7241" s="45" t="s">
        <v>10775</v>
      </c>
      <c r="O7241" s="45" t="s">
        <v>5363</v>
      </c>
      <c r="P7241" s="115" t="s">
        <v>12843</v>
      </c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</row>
    <row r="7242" spans="1:50" x14ac:dyDescent="0.2">
      <c r="A7242" s="11"/>
      <c r="B7242" s="14"/>
      <c r="C7242" s="5"/>
      <c r="D7242" s="5"/>
      <c r="E7242" s="5"/>
      <c r="F7242" s="5"/>
      <c r="G7242" s="26"/>
      <c r="H7242" s="7"/>
      <c r="I7242" s="5"/>
      <c r="J7242" s="11" t="s">
        <v>1010</v>
      </c>
      <c r="K7242" s="45" t="s">
        <v>12844</v>
      </c>
      <c r="L7242" s="45" t="s">
        <v>6762</v>
      </c>
      <c r="M7242" s="45" t="s">
        <v>12573</v>
      </c>
      <c r="N7242" s="45" t="s">
        <v>10775</v>
      </c>
      <c r="O7242" s="45" t="s">
        <v>5363</v>
      </c>
      <c r="P7242" s="115" t="s">
        <v>12845</v>
      </c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</row>
    <row r="7243" spans="1:50" x14ac:dyDescent="0.2">
      <c r="A7243" s="11"/>
      <c r="B7243" s="14"/>
      <c r="C7243" s="5"/>
      <c r="D7243" s="5"/>
      <c r="E7243" s="5"/>
      <c r="F7243" s="5"/>
      <c r="G7243" s="26"/>
      <c r="H7243" s="7"/>
      <c r="I7243" s="5"/>
      <c r="J7243" s="11" t="s">
        <v>1010</v>
      </c>
      <c r="K7243" s="45" t="s">
        <v>12844</v>
      </c>
      <c r="L7243" s="45" t="s">
        <v>6762</v>
      </c>
      <c r="M7243" s="45" t="s">
        <v>10763</v>
      </c>
      <c r="N7243" s="45" t="s">
        <v>10775</v>
      </c>
      <c r="O7243" s="45" t="s">
        <v>5363</v>
      </c>
      <c r="P7243" s="115" t="s">
        <v>12846</v>
      </c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</row>
    <row r="7244" spans="1:50" ht="16.5" x14ac:dyDescent="0.2">
      <c r="A7244" s="11"/>
      <c r="B7244" s="5"/>
      <c r="C7244" s="16" t="s">
        <v>546</v>
      </c>
      <c r="D7244" s="5"/>
      <c r="E7244" s="5"/>
      <c r="F7244" s="5"/>
      <c r="G7244" s="26"/>
      <c r="H7244" s="23"/>
      <c r="I7244" s="5"/>
      <c r="J7244" s="11"/>
      <c r="K7244" s="45"/>
      <c r="L7244" s="45"/>
      <c r="M7244" s="45"/>
      <c r="N7244" s="45"/>
      <c r="O7244" s="45"/>
      <c r="P7244" s="113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</row>
    <row r="7245" spans="1:50" x14ac:dyDescent="0.2">
      <c r="A7245" s="12"/>
      <c r="B7245" s="5"/>
      <c r="C7245" s="5"/>
      <c r="D7245" s="5"/>
      <c r="E7245" s="5"/>
      <c r="F7245" s="5"/>
      <c r="G7245" s="24" t="s">
        <v>3916</v>
      </c>
      <c r="H7245" s="23"/>
      <c r="I7245" s="5"/>
      <c r="J7245" s="11"/>
      <c r="K7245" s="45"/>
      <c r="L7245" s="45"/>
      <c r="M7245" s="45"/>
      <c r="N7245" s="45"/>
      <c r="O7245" s="45"/>
      <c r="P7245" s="113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</row>
    <row r="7246" spans="1:50" ht="25.5" x14ac:dyDescent="0.2">
      <c r="A7246" s="11"/>
      <c r="B7246" s="5"/>
      <c r="C7246" s="5"/>
      <c r="D7246" s="5"/>
      <c r="E7246" s="5"/>
      <c r="F7246" s="5"/>
      <c r="G7246" s="27" t="s">
        <v>4445</v>
      </c>
      <c r="H7246" s="39"/>
      <c r="I7246" s="11"/>
      <c r="J7246" s="11"/>
      <c r="K7246" s="53"/>
      <c r="L7246" s="45"/>
      <c r="M7246" s="45" t="s">
        <v>1654</v>
      </c>
      <c r="N7246" s="45" t="s">
        <v>3020</v>
      </c>
      <c r="O7246" s="45"/>
      <c r="P7246" s="113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</row>
    <row r="7247" spans="1:50" x14ac:dyDescent="0.2">
      <c r="A7247" s="11"/>
      <c r="B7247" s="5"/>
      <c r="C7247" s="5"/>
      <c r="D7247" s="5"/>
      <c r="E7247" s="5"/>
      <c r="F7247" s="5"/>
      <c r="G7247" s="26"/>
      <c r="H7247" s="11" t="s">
        <v>2253</v>
      </c>
      <c r="I7247" s="5"/>
      <c r="J7247" s="11"/>
      <c r="K7247" s="45"/>
      <c r="L7247" s="45"/>
      <c r="M7247" s="45"/>
      <c r="N7247" s="45"/>
      <c r="O7247" s="45"/>
      <c r="P7247" s="113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</row>
    <row r="7248" spans="1:50" x14ac:dyDescent="0.2">
      <c r="A7248" s="11"/>
      <c r="B7248" s="5"/>
      <c r="C7248" s="5"/>
      <c r="D7248" s="5"/>
      <c r="E7248" s="5"/>
      <c r="F7248" s="5"/>
      <c r="G7248" s="26"/>
      <c r="H7248" s="23"/>
      <c r="I7248" s="11" t="s">
        <v>2</v>
      </c>
      <c r="J7248" s="11"/>
      <c r="K7248" s="45"/>
      <c r="L7248" s="45"/>
      <c r="M7248" s="45"/>
      <c r="N7248" s="45"/>
      <c r="O7248" s="45"/>
      <c r="P7248" s="113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</row>
    <row r="7249" spans="1:50" ht="24" x14ac:dyDescent="0.2">
      <c r="A7249" s="11"/>
      <c r="B7249" s="14"/>
      <c r="C7249" s="5"/>
      <c r="D7249" s="5"/>
      <c r="E7249" s="5"/>
      <c r="F7249" s="5"/>
      <c r="G7249" s="26"/>
      <c r="H7249" s="39"/>
      <c r="I7249" s="5"/>
      <c r="J7249" s="11" t="s">
        <v>1010</v>
      </c>
      <c r="K7249" s="45" t="s">
        <v>10502</v>
      </c>
      <c r="L7249" s="45" t="s">
        <v>12847</v>
      </c>
      <c r="M7249" s="45" t="s">
        <v>12573</v>
      </c>
      <c r="N7249" s="45" t="s">
        <v>6680</v>
      </c>
      <c r="O7249" s="45" t="s">
        <v>5363</v>
      </c>
      <c r="P7249" s="115" t="s">
        <v>12848</v>
      </c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</row>
    <row r="7250" spans="1:50" x14ac:dyDescent="0.2">
      <c r="A7250" s="11"/>
      <c r="B7250" s="14"/>
      <c r="C7250" s="5"/>
      <c r="D7250" s="5"/>
      <c r="E7250" s="5"/>
      <c r="F7250" s="5"/>
      <c r="G7250" s="26"/>
      <c r="H7250" s="39"/>
      <c r="I7250" s="5"/>
      <c r="J7250" s="11" t="s">
        <v>1010</v>
      </c>
      <c r="K7250" s="45" t="s">
        <v>10502</v>
      </c>
      <c r="L7250" s="45" t="s">
        <v>12849</v>
      </c>
      <c r="M7250" s="45" t="s">
        <v>12670</v>
      </c>
      <c r="N7250" s="45" t="s">
        <v>8664</v>
      </c>
      <c r="O7250" s="45" t="s">
        <v>5363</v>
      </c>
      <c r="P7250" s="115" t="s">
        <v>5425</v>
      </c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</row>
    <row r="7251" spans="1:50" x14ac:dyDescent="0.2">
      <c r="A7251" s="11"/>
      <c r="B7251" s="14"/>
      <c r="C7251" s="5"/>
      <c r="D7251" s="5"/>
      <c r="E7251" s="5"/>
      <c r="F7251" s="5"/>
      <c r="G7251" s="26"/>
      <c r="H7251" s="39"/>
      <c r="I7251" s="5"/>
      <c r="J7251" s="11" t="s">
        <v>1010</v>
      </c>
      <c r="K7251" s="45" t="s">
        <v>10502</v>
      </c>
      <c r="L7251" s="45" t="s">
        <v>12849</v>
      </c>
      <c r="M7251" s="45" t="s">
        <v>12671</v>
      </c>
      <c r="N7251" s="45" t="s">
        <v>8664</v>
      </c>
      <c r="O7251" s="45" t="s">
        <v>5363</v>
      </c>
      <c r="P7251" s="115" t="s">
        <v>12850</v>
      </c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</row>
    <row r="7252" spans="1:50" x14ac:dyDescent="0.2">
      <c r="A7252" s="11"/>
      <c r="B7252" s="14"/>
      <c r="C7252" s="5"/>
      <c r="D7252" s="5"/>
      <c r="E7252" s="5"/>
      <c r="F7252" s="5"/>
      <c r="G7252" s="26"/>
      <c r="H7252" s="39"/>
      <c r="I7252" s="5"/>
      <c r="J7252" s="11" t="s">
        <v>1010</v>
      </c>
      <c r="K7252" s="45" t="s">
        <v>10502</v>
      </c>
      <c r="L7252" s="45" t="s">
        <v>12849</v>
      </c>
      <c r="M7252" s="45" t="s">
        <v>11441</v>
      </c>
      <c r="N7252" s="45" t="s">
        <v>8664</v>
      </c>
      <c r="O7252" s="45" t="s">
        <v>5363</v>
      </c>
      <c r="P7252" s="115" t="s">
        <v>10824</v>
      </c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</row>
    <row r="7253" spans="1:50" x14ac:dyDescent="0.2">
      <c r="A7253" s="11"/>
      <c r="B7253" s="14"/>
      <c r="C7253" s="5"/>
      <c r="D7253" s="5"/>
      <c r="E7253" s="5"/>
      <c r="F7253" s="5"/>
      <c r="G7253" s="26"/>
      <c r="H7253" s="39"/>
      <c r="I7253" s="5"/>
      <c r="J7253" s="11" t="s">
        <v>1010</v>
      </c>
      <c r="K7253" s="45" t="s">
        <v>10502</v>
      </c>
      <c r="L7253" s="45" t="s">
        <v>12849</v>
      </c>
      <c r="M7253" s="45" t="s">
        <v>12657</v>
      </c>
      <c r="N7253" s="45" t="s">
        <v>8664</v>
      </c>
      <c r="O7253" s="45" t="s">
        <v>5363</v>
      </c>
      <c r="P7253" s="115" t="s">
        <v>12495</v>
      </c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</row>
    <row r="7254" spans="1:50" x14ac:dyDescent="0.2">
      <c r="A7254" s="11"/>
      <c r="B7254" s="14"/>
      <c r="C7254" s="5"/>
      <c r="D7254" s="5"/>
      <c r="E7254" s="5"/>
      <c r="F7254" s="5"/>
      <c r="G7254" s="26"/>
      <c r="H7254" s="39"/>
      <c r="I7254" s="5"/>
      <c r="J7254" s="11" t="s">
        <v>1010</v>
      </c>
      <c r="K7254" s="45" t="s">
        <v>10502</v>
      </c>
      <c r="L7254" s="45" t="s">
        <v>12849</v>
      </c>
      <c r="M7254" s="45" t="s">
        <v>12642</v>
      </c>
      <c r="N7254" s="45" t="s">
        <v>8664</v>
      </c>
      <c r="O7254" s="45" t="s">
        <v>5363</v>
      </c>
      <c r="P7254" s="115" t="s">
        <v>7938</v>
      </c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  <c r="AV7254" s="5"/>
      <c r="AW7254" s="5"/>
      <c r="AX7254" s="5"/>
    </row>
    <row r="7255" spans="1:50" x14ac:dyDescent="0.2">
      <c r="A7255" s="11"/>
      <c r="B7255" s="14"/>
      <c r="C7255" s="5"/>
      <c r="D7255" s="5"/>
      <c r="E7255" s="5"/>
      <c r="F7255" s="5"/>
      <c r="G7255" s="26"/>
      <c r="H7255" s="39"/>
      <c r="I7255" s="5"/>
      <c r="J7255" s="11" t="s">
        <v>1010</v>
      </c>
      <c r="K7255" s="45" t="s">
        <v>10502</v>
      </c>
      <c r="L7255" s="45" t="s">
        <v>12849</v>
      </c>
      <c r="M7255" s="45" t="s">
        <v>12660</v>
      </c>
      <c r="N7255" s="45" t="s">
        <v>8664</v>
      </c>
      <c r="O7255" s="45" t="s">
        <v>5363</v>
      </c>
      <c r="P7255" s="115" t="s">
        <v>9388</v>
      </c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</row>
    <row r="7256" spans="1:50" x14ac:dyDescent="0.2">
      <c r="A7256" s="11"/>
      <c r="B7256" s="14"/>
      <c r="C7256" s="5"/>
      <c r="D7256" s="5"/>
      <c r="E7256" s="5"/>
      <c r="F7256" s="5"/>
      <c r="G7256" s="26"/>
      <c r="H7256" s="39"/>
      <c r="I7256" s="5"/>
      <c r="J7256" s="11" t="s">
        <v>1010</v>
      </c>
      <c r="K7256" s="45" t="s">
        <v>10502</v>
      </c>
      <c r="L7256" s="45" t="s">
        <v>12849</v>
      </c>
      <c r="M7256" s="45" t="s">
        <v>12618</v>
      </c>
      <c r="N7256" s="45" t="s">
        <v>8664</v>
      </c>
      <c r="O7256" s="45" t="s">
        <v>5363</v>
      </c>
      <c r="P7256" s="115" t="s">
        <v>11423</v>
      </c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  <c r="AV7256" s="5"/>
      <c r="AW7256" s="5"/>
      <c r="AX7256" s="5"/>
    </row>
    <row r="7257" spans="1:50" x14ac:dyDescent="0.2">
      <c r="A7257" s="11"/>
      <c r="B7257" s="14"/>
      <c r="C7257" s="5"/>
      <c r="D7257" s="5"/>
      <c r="E7257" s="5"/>
      <c r="F7257" s="5"/>
      <c r="G7257" s="26"/>
      <c r="H7257" s="39"/>
      <c r="I7257" s="5"/>
      <c r="J7257" s="11" t="s">
        <v>1010</v>
      </c>
      <c r="K7257" s="45" t="s">
        <v>10502</v>
      </c>
      <c r="L7257" s="45" t="s">
        <v>12849</v>
      </c>
      <c r="M7257" s="45" t="s">
        <v>12673</v>
      </c>
      <c r="N7257" s="45" t="s">
        <v>8664</v>
      </c>
      <c r="O7257" s="45" t="s">
        <v>5363</v>
      </c>
      <c r="P7257" s="115" t="s">
        <v>5771</v>
      </c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</row>
    <row r="7258" spans="1:50" ht="24" x14ac:dyDescent="0.2">
      <c r="A7258" s="11"/>
      <c r="B7258" s="14"/>
      <c r="C7258" s="5"/>
      <c r="D7258" s="5"/>
      <c r="E7258" s="5"/>
      <c r="F7258" s="5"/>
      <c r="G7258" s="26"/>
      <c r="H7258" s="39"/>
      <c r="I7258" s="5"/>
      <c r="J7258" s="11" t="s">
        <v>1010</v>
      </c>
      <c r="K7258" s="45" t="s">
        <v>10502</v>
      </c>
      <c r="L7258" s="45" t="s">
        <v>6762</v>
      </c>
      <c r="M7258" s="45" t="s">
        <v>12851</v>
      </c>
      <c r="N7258" s="45" t="s">
        <v>6680</v>
      </c>
      <c r="O7258" s="45" t="s">
        <v>5363</v>
      </c>
      <c r="P7258" s="115" t="s">
        <v>5005</v>
      </c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</row>
    <row r="7259" spans="1:50" x14ac:dyDescent="0.2">
      <c r="A7259" s="11"/>
      <c r="B7259" s="14"/>
      <c r="C7259" s="5"/>
      <c r="D7259" s="5"/>
      <c r="E7259" s="5"/>
      <c r="F7259" s="5"/>
      <c r="G7259" s="26"/>
      <c r="H7259" s="39"/>
      <c r="I7259" s="5"/>
      <c r="J7259" s="11" t="s">
        <v>1010</v>
      </c>
      <c r="K7259" s="45" t="s">
        <v>10502</v>
      </c>
      <c r="L7259" s="45" t="s">
        <v>6762</v>
      </c>
      <c r="M7259" s="45" t="s">
        <v>12657</v>
      </c>
      <c r="N7259" s="45" t="s">
        <v>6680</v>
      </c>
      <c r="O7259" s="45" t="s">
        <v>5363</v>
      </c>
      <c r="P7259" s="115" t="s">
        <v>12852</v>
      </c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</row>
    <row r="7260" spans="1:50" x14ac:dyDescent="0.2">
      <c r="A7260" s="11"/>
      <c r="B7260" s="14"/>
      <c r="C7260" s="5"/>
      <c r="D7260" s="5"/>
      <c r="E7260" s="5"/>
      <c r="F7260" s="5"/>
      <c r="G7260" s="26"/>
      <c r="H7260" s="39"/>
      <c r="I7260" s="5"/>
      <c r="J7260" s="11" t="s">
        <v>1010</v>
      </c>
      <c r="K7260" s="45" t="s">
        <v>10502</v>
      </c>
      <c r="L7260" s="45" t="s">
        <v>6762</v>
      </c>
      <c r="M7260" s="45" t="s">
        <v>12642</v>
      </c>
      <c r="N7260" s="45" t="s">
        <v>6680</v>
      </c>
      <c r="O7260" s="45" t="s">
        <v>5363</v>
      </c>
      <c r="P7260" s="115" t="s">
        <v>12853</v>
      </c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  <c r="AV7260" s="5"/>
      <c r="AW7260" s="5"/>
      <c r="AX7260" s="5"/>
    </row>
    <row r="7261" spans="1:50" ht="24" x14ac:dyDescent="0.2">
      <c r="A7261" s="11"/>
      <c r="B7261" s="14"/>
      <c r="C7261" s="5"/>
      <c r="D7261" s="5"/>
      <c r="E7261" s="5"/>
      <c r="F7261" s="5"/>
      <c r="G7261" s="26"/>
      <c r="H7261" s="39"/>
      <c r="I7261" s="5"/>
      <c r="J7261" s="11" t="s">
        <v>1010</v>
      </c>
      <c r="K7261" s="45" t="s">
        <v>10502</v>
      </c>
      <c r="L7261" s="45" t="s">
        <v>6762</v>
      </c>
      <c r="M7261" s="45" t="s">
        <v>10780</v>
      </c>
      <c r="N7261" s="45" t="s">
        <v>6680</v>
      </c>
      <c r="O7261" s="45" t="s">
        <v>5363</v>
      </c>
      <c r="P7261" s="115" t="s">
        <v>12854</v>
      </c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</row>
    <row r="7262" spans="1:50" x14ac:dyDescent="0.2">
      <c r="A7262" s="11"/>
      <c r="B7262" s="14"/>
      <c r="C7262" s="5"/>
      <c r="D7262" s="5"/>
      <c r="E7262" s="5"/>
      <c r="F7262" s="5"/>
      <c r="G7262" s="26"/>
      <c r="H7262" s="39"/>
      <c r="I7262" s="5"/>
      <c r="J7262" s="11" t="s">
        <v>1010</v>
      </c>
      <c r="K7262" s="45" t="s">
        <v>10502</v>
      </c>
      <c r="L7262" s="45" t="s">
        <v>6762</v>
      </c>
      <c r="M7262" s="45" t="s">
        <v>12660</v>
      </c>
      <c r="N7262" s="45" t="s">
        <v>6680</v>
      </c>
      <c r="O7262" s="45" t="s">
        <v>5363</v>
      </c>
      <c r="P7262" s="115" t="s">
        <v>8721</v>
      </c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</row>
    <row r="7263" spans="1:50" x14ac:dyDescent="0.2">
      <c r="A7263" s="11"/>
      <c r="B7263" s="14"/>
      <c r="C7263" s="5"/>
      <c r="D7263" s="5"/>
      <c r="E7263" s="5"/>
      <c r="F7263" s="5"/>
      <c r="G7263" s="26"/>
      <c r="H7263" s="39"/>
      <c r="I7263" s="5"/>
      <c r="J7263" s="11" t="s">
        <v>1010</v>
      </c>
      <c r="K7263" s="45" t="s">
        <v>10502</v>
      </c>
      <c r="L7263" s="45" t="s">
        <v>6762</v>
      </c>
      <c r="M7263" s="45" t="s">
        <v>12618</v>
      </c>
      <c r="N7263" s="45" t="s">
        <v>6680</v>
      </c>
      <c r="O7263" s="45" t="s">
        <v>5363</v>
      </c>
      <c r="P7263" s="115" t="s">
        <v>8029</v>
      </c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</row>
    <row r="7264" spans="1:50" ht="24" x14ac:dyDescent="0.2">
      <c r="A7264" s="11"/>
      <c r="B7264" s="14"/>
      <c r="C7264" s="5"/>
      <c r="D7264" s="5"/>
      <c r="E7264" s="5"/>
      <c r="F7264" s="5"/>
      <c r="G7264" s="26"/>
      <c r="H7264" s="39"/>
      <c r="I7264" s="5"/>
      <c r="J7264" s="11" t="s">
        <v>1010</v>
      </c>
      <c r="K7264" s="45" t="s">
        <v>10502</v>
      </c>
      <c r="L7264" s="45" t="s">
        <v>6762</v>
      </c>
      <c r="M7264" s="45" t="s">
        <v>12645</v>
      </c>
      <c r="N7264" s="45" t="s">
        <v>6680</v>
      </c>
      <c r="O7264" s="45" t="s">
        <v>5363</v>
      </c>
      <c r="P7264" s="115" t="s">
        <v>12855</v>
      </c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  <c r="AV7264" s="5"/>
      <c r="AW7264" s="5"/>
      <c r="AX7264" s="5"/>
    </row>
    <row r="7265" spans="1:50" x14ac:dyDescent="0.2">
      <c r="A7265" s="11"/>
      <c r="B7265" s="14"/>
      <c r="C7265" s="5"/>
      <c r="D7265" s="5"/>
      <c r="E7265" s="5"/>
      <c r="F7265" s="5"/>
      <c r="G7265" s="26"/>
      <c r="H7265" s="39"/>
      <c r="I7265" s="5"/>
      <c r="J7265" s="11" t="s">
        <v>1010</v>
      </c>
      <c r="K7265" s="45" t="s">
        <v>10502</v>
      </c>
      <c r="L7265" s="45" t="s">
        <v>6762</v>
      </c>
      <c r="M7265" s="45" t="s">
        <v>12673</v>
      </c>
      <c r="N7265" s="45" t="s">
        <v>6680</v>
      </c>
      <c r="O7265" s="45" t="s">
        <v>5363</v>
      </c>
      <c r="P7265" s="115" t="s">
        <v>12856</v>
      </c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</row>
    <row r="7266" spans="1:50" x14ac:dyDescent="0.2">
      <c r="A7266" s="11"/>
      <c r="B7266" s="14"/>
      <c r="C7266" s="5"/>
      <c r="D7266" s="5"/>
      <c r="E7266" s="5"/>
      <c r="F7266" s="5"/>
      <c r="G7266" s="26"/>
      <c r="H7266" s="39"/>
      <c r="I7266" s="5"/>
      <c r="J7266" s="11" t="s">
        <v>1010</v>
      </c>
      <c r="K7266" s="45" t="s">
        <v>10502</v>
      </c>
      <c r="L7266" s="45" t="s">
        <v>6762</v>
      </c>
      <c r="M7266" s="45" t="s">
        <v>12670</v>
      </c>
      <c r="N7266" s="45" t="s">
        <v>6680</v>
      </c>
      <c r="O7266" s="45" t="s">
        <v>5363</v>
      </c>
      <c r="P7266" s="115" t="s">
        <v>12857</v>
      </c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  <c r="AV7266" s="5"/>
      <c r="AW7266" s="5"/>
      <c r="AX7266" s="5"/>
    </row>
    <row r="7267" spans="1:50" ht="24" x14ac:dyDescent="0.2">
      <c r="A7267" s="11"/>
      <c r="B7267" s="14"/>
      <c r="C7267" s="5"/>
      <c r="D7267" s="5"/>
      <c r="E7267" s="5"/>
      <c r="F7267" s="5"/>
      <c r="G7267" s="26"/>
      <c r="H7267" s="39"/>
      <c r="I7267" s="5"/>
      <c r="J7267" s="11" t="s">
        <v>1010</v>
      </c>
      <c r="K7267" s="45" t="s">
        <v>10509</v>
      </c>
      <c r="L7267" s="45" t="s">
        <v>5138</v>
      </c>
      <c r="M7267" s="45" t="s">
        <v>12692</v>
      </c>
      <c r="N7267" s="45" t="s">
        <v>6680</v>
      </c>
      <c r="O7267" s="45" t="s">
        <v>5363</v>
      </c>
      <c r="P7267" s="115" t="s">
        <v>12858</v>
      </c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</row>
    <row r="7268" spans="1:50" ht="24" x14ac:dyDescent="0.2">
      <c r="A7268" s="11"/>
      <c r="B7268" s="14"/>
      <c r="C7268" s="5"/>
      <c r="D7268" s="5"/>
      <c r="E7268" s="5"/>
      <c r="F7268" s="5"/>
      <c r="G7268" s="26"/>
      <c r="H7268" s="39"/>
      <c r="I7268" s="5"/>
      <c r="J7268" s="11" t="s">
        <v>1010</v>
      </c>
      <c r="K7268" s="45" t="s">
        <v>10509</v>
      </c>
      <c r="L7268" s="45" t="s">
        <v>5138</v>
      </c>
      <c r="M7268" s="45" t="s">
        <v>12695</v>
      </c>
      <c r="N7268" s="45" t="s">
        <v>6680</v>
      </c>
      <c r="O7268" s="45" t="s">
        <v>5363</v>
      </c>
      <c r="P7268" s="115" t="s">
        <v>11681</v>
      </c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  <c r="AV7268" s="5"/>
      <c r="AW7268" s="5"/>
      <c r="AX7268" s="5"/>
    </row>
    <row r="7269" spans="1:50" ht="36" x14ac:dyDescent="0.2">
      <c r="A7269" s="11"/>
      <c r="B7269" s="14"/>
      <c r="C7269" s="5"/>
      <c r="D7269" s="5"/>
      <c r="E7269" s="5"/>
      <c r="F7269" s="5"/>
      <c r="G7269" s="26"/>
      <c r="H7269" s="39"/>
      <c r="I7269" s="5"/>
      <c r="J7269" s="11" t="s">
        <v>1010</v>
      </c>
      <c r="K7269" s="45" t="s">
        <v>12859</v>
      </c>
      <c r="L7269" s="45" t="s">
        <v>10451</v>
      </c>
      <c r="M7269" s="45" t="s">
        <v>12576</v>
      </c>
      <c r="N7269" s="45" t="s">
        <v>6680</v>
      </c>
      <c r="O7269" s="45" t="s">
        <v>5363</v>
      </c>
      <c r="P7269" s="115" t="s">
        <v>5005</v>
      </c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</row>
    <row r="7270" spans="1:50" ht="36" x14ac:dyDescent="0.2">
      <c r="A7270" s="11"/>
      <c r="B7270" s="14"/>
      <c r="C7270" s="5"/>
      <c r="D7270" s="5"/>
      <c r="E7270" s="5"/>
      <c r="F7270" s="5"/>
      <c r="G7270" s="26"/>
      <c r="H7270" s="39"/>
      <c r="I7270" s="5"/>
      <c r="J7270" s="11" t="s">
        <v>1010</v>
      </c>
      <c r="K7270" s="45" t="s">
        <v>12859</v>
      </c>
      <c r="L7270" s="45" t="s">
        <v>10451</v>
      </c>
      <c r="M7270" s="45" t="s">
        <v>12573</v>
      </c>
      <c r="N7270" s="45" t="s">
        <v>6680</v>
      </c>
      <c r="O7270" s="45" t="s">
        <v>5363</v>
      </c>
      <c r="P7270" s="115" t="s">
        <v>12860</v>
      </c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</row>
    <row r="7271" spans="1:50" ht="36" x14ac:dyDescent="0.2">
      <c r="A7271" s="11"/>
      <c r="B7271" s="14"/>
      <c r="C7271" s="5"/>
      <c r="D7271" s="5"/>
      <c r="E7271" s="5"/>
      <c r="F7271" s="5"/>
      <c r="G7271" s="26"/>
      <c r="H7271" s="39"/>
      <c r="I7271" s="5"/>
      <c r="J7271" s="11" t="s">
        <v>1010</v>
      </c>
      <c r="K7271" s="45" t="s">
        <v>12859</v>
      </c>
      <c r="L7271" s="45" t="s">
        <v>10451</v>
      </c>
      <c r="M7271" s="45" t="s">
        <v>12570</v>
      </c>
      <c r="N7271" s="45" t="s">
        <v>6680</v>
      </c>
      <c r="O7271" s="45" t="s">
        <v>5363</v>
      </c>
      <c r="P7271" s="115" t="s">
        <v>12861</v>
      </c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</row>
    <row r="7272" spans="1:50" ht="24" x14ac:dyDescent="0.2">
      <c r="A7272" s="11"/>
      <c r="B7272" s="14"/>
      <c r="C7272" s="5"/>
      <c r="D7272" s="5"/>
      <c r="E7272" s="5"/>
      <c r="F7272" s="5"/>
      <c r="G7272" s="26"/>
      <c r="H7272" s="39"/>
      <c r="I7272" s="5"/>
      <c r="J7272" s="11" t="s">
        <v>1010</v>
      </c>
      <c r="K7272" s="45" t="s">
        <v>12862</v>
      </c>
      <c r="L7272" s="45" t="s">
        <v>6762</v>
      </c>
      <c r="M7272" s="45" t="s">
        <v>12863</v>
      </c>
      <c r="N7272" s="45" t="s">
        <v>6680</v>
      </c>
      <c r="O7272" s="45" t="s">
        <v>5363</v>
      </c>
      <c r="P7272" s="115" t="s">
        <v>5005</v>
      </c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  <c r="AV7272" s="5"/>
      <c r="AW7272" s="5"/>
      <c r="AX7272" s="5"/>
    </row>
    <row r="7273" spans="1:50" ht="36" x14ac:dyDescent="0.2">
      <c r="A7273" s="11"/>
      <c r="B7273" s="14"/>
      <c r="C7273" s="5"/>
      <c r="D7273" s="5"/>
      <c r="E7273" s="5"/>
      <c r="F7273" s="5"/>
      <c r="G7273" s="26"/>
      <c r="H7273" s="39"/>
      <c r="I7273" s="5"/>
      <c r="J7273" s="11" t="s">
        <v>1010</v>
      </c>
      <c r="K7273" s="45" t="s">
        <v>12864</v>
      </c>
      <c r="L7273" s="45" t="s">
        <v>6762</v>
      </c>
      <c r="M7273" s="45" t="s">
        <v>12865</v>
      </c>
      <c r="N7273" s="45" t="s">
        <v>6680</v>
      </c>
      <c r="O7273" s="45" t="s">
        <v>5363</v>
      </c>
      <c r="P7273" s="115" t="s">
        <v>5005</v>
      </c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</row>
    <row r="7274" spans="1:50" ht="24" x14ac:dyDescent="0.2">
      <c r="A7274" s="11"/>
      <c r="B7274" s="14"/>
      <c r="C7274" s="5"/>
      <c r="D7274" s="5"/>
      <c r="E7274" s="5"/>
      <c r="F7274" s="5"/>
      <c r="G7274" s="26"/>
      <c r="H7274" s="39"/>
      <c r="I7274" s="5"/>
      <c r="J7274" s="11" t="s">
        <v>1010</v>
      </c>
      <c r="K7274" s="45" t="s">
        <v>12866</v>
      </c>
      <c r="L7274" s="45" t="s">
        <v>10760</v>
      </c>
      <c r="M7274" s="45" t="s">
        <v>12573</v>
      </c>
      <c r="N7274" s="45" t="s">
        <v>8664</v>
      </c>
      <c r="O7274" s="45" t="s">
        <v>5363</v>
      </c>
      <c r="P7274" s="115" t="s">
        <v>10753</v>
      </c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</row>
    <row r="7275" spans="1:50" ht="24" x14ac:dyDescent="0.2">
      <c r="A7275" s="11"/>
      <c r="B7275" s="14"/>
      <c r="C7275" s="5"/>
      <c r="D7275" s="5"/>
      <c r="E7275" s="5"/>
      <c r="F7275" s="5"/>
      <c r="G7275" s="26"/>
      <c r="H7275" s="39"/>
      <c r="I7275" s="5"/>
      <c r="J7275" s="11" t="s">
        <v>1010</v>
      </c>
      <c r="K7275" s="45" t="s">
        <v>12866</v>
      </c>
      <c r="L7275" s="45" t="s">
        <v>10760</v>
      </c>
      <c r="M7275" s="45" t="s">
        <v>12593</v>
      </c>
      <c r="N7275" s="45" t="s">
        <v>8664</v>
      </c>
      <c r="O7275" s="45" t="s">
        <v>5363</v>
      </c>
      <c r="P7275" s="115" t="s">
        <v>9280</v>
      </c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</row>
    <row r="7276" spans="1:50" ht="24" x14ac:dyDescent="0.2">
      <c r="A7276" s="11"/>
      <c r="B7276" s="14"/>
      <c r="C7276" s="5"/>
      <c r="D7276" s="5"/>
      <c r="E7276" s="5"/>
      <c r="F7276" s="5"/>
      <c r="G7276" s="26"/>
      <c r="H7276" s="39"/>
      <c r="I7276" s="5"/>
      <c r="J7276" s="11" t="s">
        <v>1010</v>
      </c>
      <c r="K7276" s="45" t="s">
        <v>12866</v>
      </c>
      <c r="L7276" s="45" t="s">
        <v>10760</v>
      </c>
      <c r="M7276" s="45" t="s">
        <v>12587</v>
      </c>
      <c r="N7276" s="45" t="s">
        <v>8664</v>
      </c>
      <c r="O7276" s="45" t="s">
        <v>5363</v>
      </c>
      <c r="P7276" s="115" t="s">
        <v>9929</v>
      </c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  <c r="AV7276" s="5"/>
      <c r="AW7276" s="5"/>
      <c r="AX7276" s="5"/>
    </row>
    <row r="7277" spans="1:50" ht="24" x14ac:dyDescent="0.2">
      <c r="A7277" s="11"/>
      <c r="B7277" s="14"/>
      <c r="C7277" s="5"/>
      <c r="D7277" s="5"/>
      <c r="E7277" s="5"/>
      <c r="F7277" s="5"/>
      <c r="G7277" s="26"/>
      <c r="H7277" s="39"/>
      <c r="I7277" s="5"/>
      <c r="J7277" s="11" t="s">
        <v>1010</v>
      </c>
      <c r="K7277" s="45" t="s">
        <v>12866</v>
      </c>
      <c r="L7277" s="45" t="s">
        <v>10760</v>
      </c>
      <c r="M7277" s="45" t="s">
        <v>12570</v>
      </c>
      <c r="N7277" s="45" t="s">
        <v>8664</v>
      </c>
      <c r="O7277" s="45" t="s">
        <v>5363</v>
      </c>
      <c r="P7277" s="115" t="s">
        <v>12867</v>
      </c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  <c r="AV7277" s="5"/>
      <c r="AW7277" s="5"/>
      <c r="AX7277" s="5"/>
    </row>
    <row r="7278" spans="1:50" x14ac:dyDescent="0.2">
      <c r="A7278" s="11"/>
      <c r="B7278" s="14"/>
      <c r="C7278" s="5"/>
      <c r="D7278" s="5"/>
      <c r="E7278" s="5"/>
      <c r="F7278" s="5"/>
      <c r="G7278" s="26"/>
      <c r="H7278" s="39"/>
      <c r="I7278" s="5"/>
      <c r="J7278" s="11" t="s">
        <v>1009</v>
      </c>
      <c r="K7278" s="45" t="s">
        <v>10502</v>
      </c>
      <c r="L7278" s="45" t="s">
        <v>5802</v>
      </c>
      <c r="M7278" s="45" t="s">
        <v>12868</v>
      </c>
      <c r="N7278" s="45" t="s">
        <v>8664</v>
      </c>
      <c r="O7278" s="45" t="s">
        <v>5363</v>
      </c>
      <c r="P7278" s="115" t="s">
        <v>10119</v>
      </c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  <c r="AV7278" s="5"/>
      <c r="AW7278" s="5"/>
      <c r="AX7278" s="5"/>
    </row>
    <row r="7279" spans="1:50" ht="48" x14ac:dyDescent="0.2">
      <c r="A7279" s="11"/>
      <c r="B7279" s="14"/>
      <c r="C7279" s="5"/>
      <c r="D7279" s="5"/>
      <c r="E7279" s="5"/>
      <c r="F7279" s="5"/>
      <c r="G7279" s="26"/>
      <c r="H7279" s="39"/>
      <c r="I7279" s="5"/>
      <c r="J7279" s="11" t="s">
        <v>1009</v>
      </c>
      <c r="K7279" s="45" t="s">
        <v>12869</v>
      </c>
      <c r="L7279" s="45" t="s">
        <v>12870</v>
      </c>
      <c r="M7279" s="45" t="s">
        <v>12871</v>
      </c>
      <c r="N7279" s="45" t="s">
        <v>8664</v>
      </c>
      <c r="O7279" s="45" t="s">
        <v>5824</v>
      </c>
      <c r="P7279" s="115" t="s">
        <v>5005</v>
      </c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</row>
    <row r="7280" spans="1:50" ht="48" x14ac:dyDescent="0.2">
      <c r="A7280" s="11"/>
      <c r="B7280" s="14"/>
      <c r="C7280" s="5"/>
      <c r="D7280" s="5"/>
      <c r="E7280" s="5"/>
      <c r="F7280" s="5"/>
      <c r="G7280" s="26"/>
      <c r="H7280" s="39"/>
      <c r="I7280" s="5"/>
      <c r="J7280" s="11" t="s">
        <v>1009</v>
      </c>
      <c r="K7280" s="45" t="s">
        <v>12869</v>
      </c>
      <c r="L7280" s="45" t="s">
        <v>12870</v>
      </c>
      <c r="M7280" s="45" t="s">
        <v>9838</v>
      </c>
      <c r="N7280" s="45" t="s">
        <v>8664</v>
      </c>
      <c r="O7280" s="45" t="s">
        <v>5824</v>
      </c>
      <c r="P7280" s="115" t="s">
        <v>12872</v>
      </c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</row>
    <row r="7281" spans="1:50" ht="18" x14ac:dyDescent="0.2">
      <c r="A7281" s="11"/>
      <c r="B7281" s="6" t="s">
        <v>346</v>
      </c>
      <c r="C7281" s="5"/>
      <c r="D7281" s="5"/>
      <c r="E7281" s="5"/>
      <c r="F7281" s="5"/>
      <c r="G7281" s="26"/>
      <c r="H7281" s="23"/>
      <c r="I7281" s="5"/>
      <c r="J7281" s="11"/>
      <c r="K7281" s="45"/>
      <c r="L7281" s="45"/>
      <c r="M7281" s="45"/>
      <c r="N7281" s="45"/>
      <c r="O7281" s="45"/>
      <c r="P7281" s="113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</row>
    <row r="7282" spans="1:50" ht="16.5" x14ac:dyDescent="0.2">
      <c r="A7282" s="11"/>
      <c r="B7282" s="5"/>
      <c r="C7282" s="16" t="s">
        <v>547</v>
      </c>
      <c r="D7282" s="5"/>
      <c r="E7282" s="5"/>
      <c r="F7282" s="5"/>
      <c r="G7282" s="26"/>
      <c r="H7282" s="23"/>
      <c r="I7282" s="5"/>
      <c r="J7282" s="11"/>
      <c r="K7282" s="45"/>
      <c r="L7282" s="45"/>
      <c r="M7282" s="45"/>
      <c r="N7282" s="45"/>
      <c r="O7282" s="45"/>
      <c r="P7282" s="113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</row>
    <row r="7283" spans="1:50" x14ac:dyDescent="0.2">
      <c r="A7283" s="11"/>
      <c r="B7283" s="5"/>
      <c r="C7283" s="5"/>
      <c r="D7283" s="5"/>
      <c r="E7283" s="5"/>
      <c r="F7283" s="15" t="s">
        <v>1007</v>
      </c>
      <c r="G7283" s="26"/>
      <c r="H7283" s="23"/>
      <c r="I7283" s="5"/>
      <c r="J7283" s="11"/>
      <c r="K7283" s="45"/>
      <c r="L7283" s="45"/>
      <c r="M7283" s="45"/>
      <c r="N7283" s="45"/>
      <c r="O7283" s="45"/>
      <c r="P7283" s="113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</row>
    <row r="7284" spans="1:50" x14ac:dyDescent="0.2">
      <c r="A7284" s="11"/>
      <c r="B7284" s="5"/>
      <c r="C7284" s="5"/>
      <c r="D7284" s="5"/>
      <c r="E7284" s="5"/>
      <c r="F7284" s="5"/>
      <c r="G7284" s="61" t="s">
        <v>3917</v>
      </c>
      <c r="H7284" s="30"/>
      <c r="I7284" s="30"/>
      <c r="J7284" s="74"/>
      <c r="K7284" s="44"/>
      <c r="L7284" s="44"/>
      <c r="M7284" s="44"/>
      <c r="N7284" s="44"/>
      <c r="O7284" s="44"/>
      <c r="P7284" s="113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</row>
    <row r="7285" spans="1:50" x14ac:dyDescent="0.2">
      <c r="A7285" s="11"/>
      <c r="B7285" s="5"/>
      <c r="C7285" s="5"/>
      <c r="D7285" s="5"/>
      <c r="E7285" s="5"/>
      <c r="F7285" s="5"/>
      <c r="G7285" s="26"/>
      <c r="H7285" s="23"/>
      <c r="I7285" s="11" t="s">
        <v>2</v>
      </c>
      <c r="J7285" s="11"/>
      <c r="K7285" s="45"/>
      <c r="L7285" s="45"/>
      <c r="M7285" s="45"/>
      <c r="N7285" s="45"/>
      <c r="O7285" s="45"/>
      <c r="P7285" s="113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</row>
    <row r="7286" spans="1:50" ht="36" x14ac:dyDescent="0.2">
      <c r="A7286" s="11"/>
      <c r="B7286" s="14"/>
      <c r="C7286" s="5"/>
      <c r="D7286" s="5"/>
      <c r="E7286" s="5"/>
      <c r="F7286" s="5"/>
      <c r="G7286" s="26"/>
      <c r="H7286" s="23"/>
      <c r="I7286" s="5"/>
      <c r="J7286" s="11" t="s">
        <v>1010</v>
      </c>
      <c r="K7286" s="45" t="s">
        <v>12873</v>
      </c>
      <c r="L7286" s="45" t="s">
        <v>6762</v>
      </c>
      <c r="M7286" s="45" t="s">
        <v>12874</v>
      </c>
      <c r="N7286" s="45" t="s">
        <v>12875</v>
      </c>
      <c r="O7286" s="45" t="s">
        <v>10236</v>
      </c>
      <c r="P7286" s="115" t="s">
        <v>5005</v>
      </c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</row>
    <row r="7287" spans="1:50" ht="36" x14ac:dyDescent="0.2">
      <c r="A7287" s="11"/>
      <c r="B7287" s="14"/>
      <c r="C7287" s="5"/>
      <c r="D7287" s="5"/>
      <c r="E7287" s="5"/>
      <c r="F7287" s="5"/>
      <c r="G7287" s="26"/>
      <c r="H7287" s="7"/>
      <c r="I7287" s="5"/>
      <c r="J7287" s="11" t="s">
        <v>1010</v>
      </c>
      <c r="K7287" s="45" t="s">
        <v>12873</v>
      </c>
      <c r="L7287" s="45" t="s">
        <v>6762</v>
      </c>
      <c r="M7287" s="45" t="s">
        <v>12573</v>
      </c>
      <c r="N7287" s="45" t="s">
        <v>12875</v>
      </c>
      <c r="O7287" s="45" t="s">
        <v>5363</v>
      </c>
      <c r="P7287" s="115" t="s">
        <v>12876</v>
      </c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  <c r="AV7287" s="5"/>
      <c r="AW7287" s="5"/>
      <c r="AX7287" s="5"/>
    </row>
    <row r="7288" spans="1:50" ht="36" x14ac:dyDescent="0.2">
      <c r="A7288" s="11"/>
      <c r="B7288" s="14"/>
      <c r="C7288" s="9"/>
      <c r="D7288" s="5"/>
      <c r="E7288" s="5"/>
      <c r="F7288" s="5"/>
      <c r="G7288" s="26"/>
      <c r="H7288" s="7"/>
      <c r="I7288" s="5"/>
      <c r="J7288" s="11" t="s">
        <v>1010</v>
      </c>
      <c r="K7288" s="45" t="s">
        <v>12873</v>
      </c>
      <c r="L7288" s="45" t="s">
        <v>6762</v>
      </c>
      <c r="M7288" s="45" t="s">
        <v>12570</v>
      </c>
      <c r="N7288" s="45" t="s">
        <v>12875</v>
      </c>
      <c r="O7288" s="45" t="s">
        <v>5363</v>
      </c>
      <c r="P7288" s="115" t="s">
        <v>12877</v>
      </c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</row>
    <row r="7289" spans="1:50" x14ac:dyDescent="0.2">
      <c r="A7289" s="11"/>
      <c r="B7289" s="5"/>
      <c r="C7289" s="5"/>
      <c r="D7289" s="5"/>
      <c r="E7289" s="5"/>
      <c r="F7289" s="5"/>
      <c r="G7289" s="61" t="s">
        <v>3918</v>
      </c>
      <c r="H7289" s="30"/>
      <c r="I7289" s="30"/>
      <c r="J7289" s="74"/>
      <c r="K7289" s="44"/>
      <c r="L7289" s="44"/>
      <c r="M7289" s="44"/>
      <c r="N7289" s="44"/>
      <c r="O7289" s="44"/>
      <c r="P7289" s="113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</row>
    <row r="7290" spans="1:50" x14ac:dyDescent="0.2">
      <c r="A7290" s="11"/>
      <c r="B7290" s="5"/>
      <c r="C7290" s="5"/>
      <c r="D7290" s="5"/>
      <c r="E7290" s="5"/>
      <c r="F7290" s="5"/>
      <c r="G7290" s="26"/>
      <c r="H7290" s="23"/>
      <c r="I7290" s="11" t="s">
        <v>2</v>
      </c>
      <c r="J7290" s="11"/>
      <c r="K7290" s="45"/>
      <c r="L7290" s="45"/>
      <c r="M7290" s="45"/>
      <c r="N7290" s="45"/>
      <c r="O7290" s="45"/>
      <c r="P7290" s="113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</row>
    <row r="7291" spans="1:50" x14ac:dyDescent="0.2">
      <c r="A7291" s="11"/>
      <c r="B7291" s="14"/>
      <c r="C7291" s="5"/>
      <c r="D7291" s="5"/>
      <c r="E7291" s="5"/>
      <c r="F7291" s="5"/>
      <c r="G7291" s="26"/>
      <c r="H7291" s="7"/>
      <c r="I7291" s="5"/>
      <c r="J7291" s="11" t="s">
        <v>1009</v>
      </c>
      <c r="K7291" s="45" t="s">
        <v>12878</v>
      </c>
      <c r="L7291" s="45" t="s">
        <v>12217</v>
      </c>
      <c r="M7291" s="45" t="s">
        <v>9838</v>
      </c>
      <c r="N7291" s="45" t="s">
        <v>10992</v>
      </c>
      <c r="O7291" s="45" t="s">
        <v>5363</v>
      </c>
      <c r="P7291" s="115" t="s">
        <v>12879</v>
      </c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</row>
    <row r="7292" spans="1:50" x14ac:dyDescent="0.2">
      <c r="A7292" s="11"/>
      <c r="B7292" s="14"/>
      <c r="C7292" s="5"/>
      <c r="D7292" s="5"/>
      <c r="E7292" s="5"/>
      <c r="F7292" s="5"/>
      <c r="G7292" s="26"/>
      <c r="H7292" s="7"/>
      <c r="I7292" s="5"/>
      <c r="J7292" s="11" t="s">
        <v>1009</v>
      </c>
      <c r="K7292" s="45" t="s">
        <v>12880</v>
      </c>
      <c r="L7292" s="45" t="s">
        <v>12217</v>
      </c>
      <c r="M7292" s="45" t="s">
        <v>9838</v>
      </c>
      <c r="N7292" s="45" t="s">
        <v>12087</v>
      </c>
      <c r="O7292" s="45" t="s">
        <v>5363</v>
      </c>
      <c r="P7292" s="115" t="s">
        <v>12881</v>
      </c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</row>
    <row r="7293" spans="1:50" ht="72" x14ac:dyDescent="0.2">
      <c r="A7293" s="11"/>
      <c r="B7293" s="14"/>
      <c r="C7293" s="5"/>
      <c r="D7293" s="5"/>
      <c r="E7293" s="5"/>
      <c r="F7293" s="5"/>
      <c r="G7293" s="26"/>
      <c r="H7293" s="7"/>
      <c r="I7293" s="5"/>
      <c r="J7293" s="11" t="s">
        <v>1009</v>
      </c>
      <c r="K7293" s="45" t="s">
        <v>12882</v>
      </c>
      <c r="L7293" s="45" t="s">
        <v>12883</v>
      </c>
      <c r="M7293" s="45" t="s">
        <v>12587</v>
      </c>
      <c r="N7293" s="45" t="s">
        <v>10992</v>
      </c>
      <c r="O7293" s="45" t="s">
        <v>5363</v>
      </c>
      <c r="P7293" s="115" t="s">
        <v>12884</v>
      </c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</row>
    <row r="7294" spans="1:50" ht="60" x14ac:dyDescent="0.2">
      <c r="A7294" s="11"/>
      <c r="B7294" s="14"/>
      <c r="C7294" s="5"/>
      <c r="D7294" s="5"/>
      <c r="E7294" s="5"/>
      <c r="F7294" s="5"/>
      <c r="G7294" s="26"/>
      <c r="H7294" s="7"/>
      <c r="I7294" s="5"/>
      <c r="J7294" s="11" t="s">
        <v>1009</v>
      </c>
      <c r="K7294" s="45" t="s">
        <v>12885</v>
      </c>
      <c r="L7294" s="45" t="s">
        <v>12886</v>
      </c>
      <c r="M7294" s="45" t="s">
        <v>12587</v>
      </c>
      <c r="N7294" s="45" t="s">
        <v>12087</v>
      </c>
      <c r="O7294" s="45" t="s">
        <v>5363</v>
      </c>
      <c r="P7294" s="115" t="s">
        <v>12884</v>
      </c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</row>
    <row r="7295" spans="1:50" x14ac:dyDescent="0.2">
      <c r="A7295" s="11"/>
      <c r="B7295" s="14"/>
      <c r="C7295" s="5"/>
      <c r="D7295" s="5"/>
      <c r="E7295" s="5"/>
      <c r="F7295" s="5"/>
      <c r="G7295" s="61" t="s">
        <v>12887</v>
      </c>
      <c r="H7295" s="7"/>
      <c r="I7295" s="5"/>
      <c r="J7295" s="11"/>
      <c r="K7295" s="45"/>
      <c r="L7295" s="45"/>
      <c r="M7295" s="45"/>
      <c r="N7295" s="45"/>
      <c r="O7295" s="45"/>
      <c r="P7295" s="11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</row>
    <row r="7296" spans="1:50" ht="36" x14ac:dyDescent="0.2">
      <c r="A7296" s="11"/>
      <c r="B7296" s="14"/>
      <c r="C7296" s="5"/>
      <c r="D7296" s="5"/>
      <c r="E7296" s="5"/>
      <c r="F7296" s="5"/>
      <c r="G7296" s="26"/>
      <c r="H7296" s="7"/>
      <c r="I7296" s="5"/>
      <c r="J7296" s="11" t="s">
        <v>1009</v>
      </c>
      <c r="K7296" s="45" t="s">
        <v>12888</v>
      </c>
      <c r="L7296" s="45" t="s">
        <v>12889</v>
      </c>
      <c r="M7296" s="45" t="s">
        <v>9838</v>
      </c>
      <c r="N7296" s="45" t="s">
        <v>10992</v>
      </c>
      <c r="O7296" s="45" t="s">
        <v>5824</v>
      </c>
      <c r="P7296" s="115" t="s">
        <v>5005</v>
      </c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</row>
    <row r="7297" spans="1:50" x14ac:dyDescent="0.2">
      <c r="A7297" s="11"/>
      <c r="B7297" s="5"/>
      <c r="C7297" s="5"/>
      <c r="D7297" s="5"/>
      <c r="E7297" s="5"/>
      <c r="F7297" s="5"/>
      <c r="G7297" s="61" t="s">
        <v>4807</v>
      </c>
      <c r="H7297" s="30"/>
      <c r="I7297" s="30"/>
      <c r="J7297" s="74"/>
      <c r="K7297" s="44"/>
      <c r="L7297" s="44"/>
      <c r="M7297" s="44"/>
      <c r="N7297" s="44"/>
      <c r="O7297" s="44"/>
      <c r="P7297" s="113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  <c r="AV7297" s="5"/>
      <c r="AW7297" s="5"/>
      <c r="AX7297" s="5"/>
    </row>
    <row r="7298" spans="1:50" x14ac:dyDescent="0.2">
      <c r="A7298" s="11"/>
      <c r="B7298" s="5"/>
      <c r="C7298" s="5"/>
      <c r="D7298" s="5"/>
      <c r="E7298" s="5"/>
      <c r="F7298" s="5"/>
      <c r="G7298" s="26"/>
      <c r="H7298" s="23"/>
      <c r="I7298" s="11" t="s">
        <v>2</v>
      </c>
      <c r="J7298" s="11"/>
      <c r="K7298" s="45"/>
      <c r="L7298" s="45"/>
      <c r="M7298" s="45"/>
      <c r="N7298" s="45"/>
      <c r="O7298" s="45"/>
      <c r="P7298" s="113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  <c r="AV7298" s="5"/>
      <c r="AW7298" s="5"/>
      <c r="AX7298" s="5"/>
    </row>
    <row r="7299" spans="1:50" ht="72" x14ac:dyDescent="0.2">
      <c r="A7299" s="11"/>
      <c r="B7299" s="14"/>
      <c r="C7299" s="5"/>
      <c r="D7299" s="5"/>
      <c r="E7299" s="5"/>
      <c r="F7299" s="5"/>
      <c r="G7299" s="26"/>
      <c r="H7299" s="7"/>
      <c r="I7299" s="5"/>
      <c r="J7299" s="11" t="s">
        <v>1009</v>
      </c>
      <c r="K7299" s="45" t="s">
        <v>12890</v>
      </c>
      <c r="L7299" s="45" t="s">
        <v>12891</v>
      </c>
      <c r="M7299" s="45" t="s">
        <v>12587</v>
      </c>
      <c r="N7299" s="45" t="s">
        <v>12892</v>
      </c>
      <c r="O7299" s="45" t="s">
        <v>5363</v>
      </c>
      <c r="P7299" s="115" t="s">
        <v>12893</v>
      </c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</row>
    <row r="7300" spans="1:50" ht="16.5" x14ac:dyDescent="0.2">
      <c r="A7300" s="11"/>
      <c r="B7300" s="5"/>
      <c r="C7300" s="16" t="s">
        <v>548</v>
      </c>
      <c r="D7300" s="5"/>
      <c r="E7300" s="5"/>
      <c r="F7300" s="5"/>
      <c r="G7300" s="26"/>
      <c r="H7300" s="23"/>
      <c r="I7300" s="5"/>
      <c r="J7300" s="11"/>
      <c r="K7300" s="45"/>
      <c r="L7300" s="45"/>
      <c r="M7300" s="45"/>
      <c r="N7300" s="45"/>
      <c r="O7300" s="45"/>
      <c r="P7300" s="113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</row>
    <row r="7301" spans="1:50" x14ac:dyDescent="0.2">
      <c r="A7301" s="11"/>
      <c r="B7301" s="5"/>
      <c r="C7301" s="5"/>
      <c r="D7301" s="5"/>
      <c r="E7301" s="5"/>
      <c r="F7301" s="5"/>
      <c r="G7301" s="24" t="s">
        <v>3919</v>
      </c>
      <c r="H7301" s="23"/>
      <c r="I7301" s="5"/>
      <c r="J7301" s="11"/>
      <c r="K7301" s="45"/>
      <c r="L7301" s="45"/>
      <c r="M7301" s="45"/>
      <c r="N7301" s="45"/>
      <c r="O7301" s="45"/>
      <c r="P7301" s="113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</row>
    <row r="7302" spans="1:50" x14ac:dyDescent="0.2">
      <c r="A7302" s="11"/>
      <c r="B7302" s="5"/>
      <c r="C7302" s="5"/>
      <c r="D7302" s="5"/>
      <c r="E7302" s="5"/>
      <c r="F7302" s="5"/>
      <c r="G7302" s="26"/>
      <c r="H7302" s="11" t="s">
        <v>2254</v>
      </c>
      <c r="I7302" s="5"/>
      <c r="J7302" s="11"/>
      <c r="K7302" s="45"/>
      <c r="L7302" s="45"/>
      <c r="M7302" s="45"/>
      <c r="N7302" s="45"/>
      <c r="O7302" s="45"/>
      <c r="P7302" s="113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  <c r="AV7302" s="5"/>
      <c r="AW7302" s="5"/>
      <c r="AX7302" s="5"/>
    </row>
    <row r="7303" spans="1:50" x14ac:dyDescent="0.2">
      <c r="A7303" s="11"/>
      <c r="B7303" s="5"/>
      <c r="C7303" s="5"/>
      <c r="D7303" s="5"/>
      <c r="E7303" s="5"/>
      <c r="F7303" s="5"/>
      <c r="G7303" s="26"/>
      <c r="H7303" s="23"/>
      <c r="I7303" s="11" t="s">
        <v>2</v>
      </c>
      <c r="J7303" s="11"/>
      <c r="K7303" s="45"/>
      <c r="L7303" s="45"/>
      <c r="M7303" s="45"/>
      <c r="N7303" s="45"/>
      <c r="O7303" s="45"/>
      <c r="P7303" s="113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  <c r="AV7303" s="5"/>
      <c r="AW7303" s="5"/>
      <c r="AX7303" s="5"/>
    </row>
    <row r="7304" spans="1:50" ht="48" x14ac:dyDescent="0.2">
      <c r="A7304" s="11"/>
      <c r="B7304" s="14"/>
      <c r="C7304" s="5"/>
      <c r="D7304" s="5"/>
      <c r="E7304" s="5"/>
      <c r="F7304" s="5"/>
      <c r="G7304" s="26"/>
      <c r="H7304" s="23"/>
      <c r="I7304" s="5"/>
      <c r="J7304" s="11" t="s">
        <v>1009</v>
      </c>
      <c r="K7304" s="45" t="s">
        <v>12894</v>
      </c>
      <c r="L7304" s="45" t="s">
        <v>12895</v>
      </c>
      <c r="M7304" s="45" t="s">
        <v>12896</v>
      </c>
      <c r="N7304" s="45" t="s">
        <v>11764</v>
      </c>
      <c r="O7304" s="45" t="s">
        <v>5363</v>
      </c>
      <c r="P7304" s="115" t="s">
        <v>5005</v>
      </c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</row>
    <row r="7305" spans="1:50" ht="48" x14ac:dyDescent="0.2">
      <c r="A7305" s="11"/>
      <c r="B7305" s="14"/>
      <c r="C7305" s="5"/>
      <c r="D7305" s="5"/>
      <c r="E7305" s="5"/>
      <c r="F7305" s="5"/>
      <c r="G7305" s="26"/>
      <c r="H7305" s="23"/>
      <c r="I7305" s="5"/>
      <c r="J7305" s="11" t="s">
        <v>1009</v>
      </c>
      <c r="K7305" s="45" t="s">
        <v>12894</v>
      </c>
      <c r="L7305" s="45" t="s">
        <v>12895</v>
      </c>
      <c r="M7305" s="45" t="s">
        <v>12232</v>
      </c>
      <c r="N7305" s="45" t="s">
        <v>11764</v>
      </c>
      <c r="O7305" s="45" t="s">
        <v>5363</v>
      </c>
      <c r="P7305" s="115" t="s">
        <v>12897</v>
      </c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</row>
    <row r="7306" spans="1:50" ht="36" x14ac:dyDescent="0.2">
      <c r="A7306" s="11"/>
      <c r="B7306" s="14"/>
      <c r="C7306" s="5"/>
      <c r="D7306" s="5"/>
      <c r="E7306" s="5"/>
      <c r="F7306" s="5"/>
      <c r="G7306" s="26"/>
      <c r="H7306" s="23"/>
      <c r="I7306" s="5"/>
      <c r="J7306" s="11" t="s">
        <v>1009</v>
      </c>
      <c r="K7306" s="45" t="s">
        <v>12898</v>
      </c>
      <c r="L7306" s="45" t="s">
        <v>12899</v>
      </c>
      <c r="M7306" s="45" t="s">
        <v>12900</v>
      </c>
      <c r="N7306" s="45" t="s">
        <v>11764</v>
      </c>
      <c r="O7306" s="45" t="s">
        <v>7181</v>
      </c>
      <c r="P7306" s="115" t="s">
        <v>5005</v>
      </c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</row>
    <row r="7307" spans="1:50" ht="36" x14ac:dyDescent="0.2">
      <c r="A7307" s="11"/>
      <c r="B7307" s="14"/>
      <c r="C7307" s="5"/>
      <c r="D7307" s="5"/>
      <c r="E7307" s="5"/>
      <c r="F7307" s="5"/>
      <c r="G7307" s="26"/>
      <c r="H7307" s="7"/>
      <c r="I7307" s="5"/>
      <c r="J7307" s="11" t="s">
        <v>1009</v>
      </c>
      <c r="K7307" s="45" t="s">
        <v>12901</v>
      </c>
      <c r="L7307" s="45" t="s">
        <v>12902</v>
      </c>
      <c r="M7307" s="45" t="s">
        <v>12903</v>
      </c>
      <c r="N7307" s="45" t="s">
        <v>11764</v>
      </c>
      <c r="O7307" s="45" t="s">
        <v>7181</v>
      </c>
      <c r="P7307" s="115" t="s">
        <v>5005</v>
      </c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</row>
    <row r="7308" spans="1:50" ht="36" x14ac:dyDescent="0.2">
      <c r="A7308" s="11"/>
      <c r="B7308" s="14"/>
      <c r="C7308" s="5"/>
      <c r="D7308" s="5"/>
      <c r="E7308" s="5"/>
      <c r="F7308" s="5"/>
      <c r="G7308" s="26"/>
      <c r="H7308" s="7"/>
      <c r="I7308" s="5"/>
      <c r="J7308" s="11" t="s">
        <v>1009</v>
      </c>
      <c r="K7308" s="45" t="s">
        <v>12901</v>
      </c>
      <c r="L7308" s="45" t="s">
        <v>12902</v>
      </c>
      <c r="M7308" s="45" t="s">
        <v>12896</v>
      </c>
      <c r="N7308" s="45" t="s">
        <v>11764</v>
      </c>
      <c r="O7308" s="45" t="s">
        <v>5824</v>
      </c>
      <c r="P7308" s="115" t="s">
        <v>12904</v>
      </c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</row>
    <row r="7309" spans="1:50" ht="24" x14ac:dyDescent="0.2">
      <c r="A7309" s="11"/>
      <c r="B7309" s="14"/>
      <c r="C7309" s="5"/>
      <c r="D7309" s="5"/>
      <c r="E7309" s="5"/>
      <c r="F7309" s="5"/>
      <c r="G7309" s="26"/>
      <c r="H7309" s="7"/>
      <c r="I7309" s="5"/>
      <c r="J7309" s="11" t="s">
        <v>1009</v>
      </c>
      <c r="K7309" s="45" t="s">
        <v>12905</v>
      </c>
      <c r="L7309" s="45" t="s">
        <v>12217</v>
      </c>
      <c r="M7309" s="45" t="s">
        <v>12906</v>
      </c>
      <c r="N7309" s="45" t="s">
        <v>11764</v>
      </c>
      <c r="O7309" s="45" t="s">
        <v>7181</v>
      </c>
      <c r="P7309" s="115" t="s">
        <v>5005</v>
      </c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</row>
    <row r="7310" spans="1:50" x14ac:dyDescent="0.2">
      <c r="A7310" s="11"/>
      <c r="B7310" s="14"/>
      <c r="C7310" s="5"/>
      <c r="D7310" s="5"/>
      <c r="E7310" s="5"/>
      <c r="F7310" s="5"/>
      <c r="G7310" s="26"/>
      <c r="H7310" s="7"/>
      <c r="I7310" s="5"/>
      <c r="J7310" s="11" t="s">
        <v>1009</v>
      </c>
      <c r="K7310" s="45" t="s">
        <v>12905</v>
      </c>
      <c r="L7310" s="45" t="s">
        <v>12217</v>
      </c>
      <c r="M7310" s="45" t="s">
        <v>12232</v>
      </c>
      <c r="N7310" s="45" t="s">
        <v>11764</v>
      </c>
      <c r="O7310" s="45" t="s">
        <v>5363</v>
      </c>
      <c r="P7310" s="115" t="s">
        <v>12907</v>
      </c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</row>
    <row r="7311" spans="1:50" ht="16.5" x14ac:dyDescent="0.2">
      <c r="A7311" s="11"/>
      <c r="B7311" s="5"/>
      <c r="C7311" s="16" t="s">
        <v>549</v>
      </c>
      <c r="D7311" s="5"/>
      <c r="E7311" s="5"/>
      <c r="F7311" s="5"/>
      <c r="G7311" s="26"/>
      <c r="H7311" s="23"/>
      <c r="I7311" s="5"/>
      <c r="J7311" s="11"/>
      <c r="K7311" s="45"/>
      <c r="L7311" s="45"/>
      <c r="M7311" s="45"/>
      <c r="N7311" s="45"/>
      <c r="O7311" s="45"/>
      <c r="P7311" s="113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  <c r="AV7311" s="5"/>
      <c r="AW7311" s="5"/>
      <c r="AX7311" s="5"/>
    </row>
    <row r="7312" spans="1:50" x14ac:dyDescent="0.2">
      <c r="A7312" s="11"/>
      <c r="B7312" s="5"/>
      <c r="C7312" s="5"/>
      <c r="D7312" s="5"/>
      <c r="E7312" s="5"/>
      <c r="F7312" s="5"/>
      <c r="G7312" s="24" t="s">
        <v>3920</v>
      </c>
      <c r="H7312" s="23"/>
      <c r="I7312" s="5"/>
      <c r="J7312" s="11"/>
      <c r="K7312" s="45"/>
      <c r="L7312" s="45"/>
      <c r="M7312" s="45"/>
      <c r="N7312" s="45"/>
      <c r="O7312" s="45"/>
      <c r="P7312" s="113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</row>
    <row r="7313" spans="1:50" ht="25.5" x14ac:dyDescent="0.2">
      <c r="A7313" s="11"/>
      <c r="B7313" s="5"/>
      <c r="C7313" s="5"/>
      <c r="D7313" s="5"/>
      <c r="E7313" s="5"/>
      <c r="F7313" s="5"/>
      <c r="G7313" s="27" t="s">
        <v>4446</v>
      </c>
      <c r="H7313" s="39"/>
      <c r="I7313" s="11"/>
      <c r="J7313" s="11"/>
      <c r="K7313" s="53"/>
      <c r="L7313" s="45"/>
      <c r="M7313" s="45" t="s">
        <v>1654</v>
      </c>
      <c r="N7313" s="48">
        <v>0.1</v>
      </c>
      <c r="O7313" s="45"/>
      <c r="P7313" s="113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</row>
    <row r="7314" spans="1:50" x14ac:dyDescent="0.2">
      <c r="A7314" s="11"/>
      <c r="B7314" s="5"/>
      <c r="C7314" s="5"/>
      <c r="D7314" s="5"/>
      <c r="E7314" s="5"/>
      <c r="F7314" s="5"/>
      <c r="G7314" s="26"/>
      <c r="H7314" s="11" t="s">
        <v>2255</v>
      </c>
      <c r="I7314" s="5"/>
      <c r="J7314" s="11"/>
      <c r="K7314" s="45"/>
      <c r="L7314" s="45"/>
      <c r="M7314" s="45"/>
      <c r="N7314" s="45"/>
      <c r="O7314" s="45"/>
      <c r="P7314" s="113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</row>
    <row r="7315" spans="1:50" x14ac:dyDescent="0.2">
      <c r="A7315" s="11"/>
      <c r="B7315" s="5"/>
      <c r="C7315" s="5"/>
      <c r="D7315" s="5"/>
      <c r="E7315" s="5"/>
      <c r="F7315" s="5"/>
      <c r="G7315" s="26"/>
      <c r="H7315" s="23"/>
      <c r="I7315" s="11" t="s">
        <v>2</v>
      </c>
      <c r="J7315" s="11"/>
      <c r="K7315" s="45"/>
      <c r="L7315" s="45"/>
      <c r="M7315" s="45"/>
      <c r="N7315" s="45"/>
      <c r="O7315" s="45"/>
      <c r="P7315" s="113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</row>
    <row r="7316" spans="1:50" x14ac:dyDescent="0.2">
      <c r="A7316" s="11"/>
      <c r="B7316" s="14"/>
      <c r="C7316" s="5"/>
      <c r="D7316" s="5"/>
      <c r="E7316" s="5"/>
      <c r="F7316" s="5"/>
      <c r="G7316" s="26"/>
      <c r="H7316" s="39"/>
      <c r="I7316" s="5"/>
      <c r="J7316" s="11" t="s">
        <v>1010</v>
      </c>
      <c r="K7316" s="45" t="s">
        <v>10502</v>
      </c>
      <c r="L7316" s="45" t="s">
        <v>12849</v>
      </c>
      <c r="M7316" s="45" t="s">
        <v>12642</v>
      </c>
      <c r="N7316" s="45" t="s">
        <v>10992</v>
      </c>
      <c r="O7316" s="45" t="s">
        <v>5363</v>
      </c>
      <c r="P7316" s="115" t="s">
        <v>12908</v>
      </c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5"/>
      <c r="AR7316" s="5"/>
      <c r="AS7316" s="5"/>
      <c r="AT7316" s="5"/>
      <c r="AU7316" s="5"/>
      <c r="AV7316" s="5"/>
      <c r="AW7316" s="5"/>
      <c r="AX7316" s="5"/>
    </row>
    <row r="7317" spans="1:50" x14ac:dyDescent="0.2">
      <c r="A7317" s="11"/>
      <c r="B7317" s="14"/>
      <c r="C7317" s="5"/>
      <c r="D7317" s="5"/>
      <c r="E7317" s="5"/>
      <c r="F7317" s="5"/>
      <c r="G7317" s="26"/>
      <c r="H7317" s="39"/>
      <c r="I7317" s="5"/>
      <c r="J7317" s="11" t="s">
        <v>1010</v>
      </c>
      <c r="K7317" s="45" t="s">
        <v>10502</v>
      </c>
      <c r="L7317" s="45" t="s">
        <v>12849</v>
      </c>
      <c r="M7317" s="45" t="s">
        <v>12618</v>
      </c>
      <c r="N7317" s="45" t="s">
        <v>10992</v>
      </c>
      <c r="O7317" s="45" t="s">
        <v>5363</v>
      </c>
      <c r="P7317" s="115" t="s">
        <v>8568</v>
      </c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  <c r="AV7317" s="5"/>
      <c r="AW7317" s="5"/>
      <c r="AX7317" s="5"/>
    </row>
    <row r="7318" spans="1:50" x14ac:dyDescent="0.2">
      <c r="A7318" s="11"/>
      <c r="B7318" s="14"/>
      <c r="C7318" s="5"/>
      <c r="D7318" s="5"/>
      <c r="E7318" s="5"/>
      <c r="F7318" s="5"/>
      <c r="G7318" s="26"/>
      <c r="H7318" s="39"/>
      <c r="I7318" s="5"/>
      <c r="J7318" s="11" t="s">
        <v>1010</v>
      </c>
      <c r="K7318" s="45" t="s">
        <v>10502</v>
      </c>
      <c r="L7318" s="45" t="s">
        <v>12849</v>
      </c>
      <c r="M7318" s="45" t="s">
        <v>12657</v>
      </c>
      <c r="N7318" s="45" t="s">
        <v>10992</v>
      </c>
      <c r="O7318" s="45" t="s">
        <v>5363</v>
      </c>
      <c r="P7318" s="115" t="s">
        <v>7915</v>
      </c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</row>
    <row r="7319" spans="1:50" x14ac:dyDescent="0.2">
      <c r="A7319" s="11"/>
      <c r="B7319" s="14"/>
      <c r="C7319" s="5"/>
      <c r="D7319" s="5"/>
      <c r="E7319" s="5"/>
      <c r="F7319" s="5"/>
      <c r="G7319" s="26"/>
      <c r="H7319" s="39"/>
      <c r="I7319" s="5"/>
      <c r="J7319" s="11" t="s">
        <v>1010</v>
      </c>
      <c r="K7319" s="45" t="s">
        <v>10502</v>
      </c>
      <c r="L7319" s="45" t="s">
        <v>12849</v>
      </c>
      <c r="M7319" s="45" t="s">
        <v>12660</v>
      </c>
      <c r="N7319" s="45" t="s">
        <v>10992</v>
      </c>
      <c r="O7319" s="45" t="s">
        <v>5363</v>
      </c>
      <c r="P7319" s="115" t="s">
        <v>5828</v>
      </c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  <c r="AV7319" s="5"/>
      <c r="AW7319" s="5"/>
      <c r="AX7319" s="5"/>
    </row>
    <row r="7320" spans="1:50" x14ac:dyDescent="0.2">
      <c r="A7320" s="11"/>
      <c r="B7320" s="14"/>
      <c r="C7320" s="5"/>
      <c r="D7320" s="5"/>
      <c r="E7320" s="5"/>
      <c r="F7320" s="5"/>
      <c r="G7320" s="26"/>
      <c r="H7320" s="39"/>
      <c r="I7320" s="5"/>
      <c r="J7320" s="11" t="s">
        <v>1010</v>
      </c>
      <c r="K7320" s="45" t="s">
        <v>10502</v>
      </c>
      <c r="L7320" s="45" t="s">
        <v>12849</v>
      </c>
      <c r="M7320" s="45" t="s">
        <v>11441</v>
      </c>
      <c r="N7320" s="45" t="s">
        <v>10992</v>
      </c>
      <c r="O7320" s="45" t="s">
        <v>5363</v>
      </c>
      <c r="P7320" s="115" t="s">
        <v>11043</v>
      </c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</row>
    <row r="7321" spans="1:50" ht="24" x14ac:dyDescent="0.2">
      <c r="A7321" s="11"/>
      <c r="B7321" s="14"/>
      <c r="C7321" s="5"/>
      <c r="D7321" s="5"/>
      <c r="E7321" s="5"/>
      <c r="F7321" s="5"/>
      <c r="G7321" s="26"/>
      <c r="H7321" s="39"/>
      <c r="I7321" s="5"/>
      <c r="J7321" s="11" t="s">
        <v>1010</v>
      </c>
      <c r="K7321" s="45" t="s">
        <v>10502</v>
      </c>
      <c r="L7321" s="45" t="s">
        <v>6762</v>
      </c>
      <c r="M7321" s="45" t="s">
        <v>12909</v>
      </c>
      <c r="N7321" s="45" t="s">
        <v>6747</v>
      </c>
      <c r="O7321" s="45" t="s">
        <v>5363</v>
      </c>
      <c r="P7321" s="115" t="s">
        <v>5005</v>
      </c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  <c r="AV7321" s="5"/>
      <c r="AW7321" s="5"/>
      <c r="AX7321" s="5"/>
    </row>
    <row r="7322" spans="1:50" ht="24" x14ac:dyDescent="0.2">
      <c r="A7322" s="11"/>
      <c r="B7322" s="14"/>
      <c r="C7322" s="5"/>
      <c r="D7322" s="5"/>
      <c r="E7322" s="5"/>
      <c r="F7322" s="5"/>
      <c r="G7322" s="26"/>
      <c r="H7322" s="39"/>
      <c r="I7322" s="5"/>
      <c r="J7322" s="11" t="s">
        <v>1010</v>
      </c>
      <c r="K7322" s="45" t="s">
        <v>10502</v>
      </c>
      <c r="L7322" s="45" t="s">
        <v>6762</v>
      </c>
      <c r="M7322" s="45" t="s">
        <v>12910</v>
      </c>
      <c r="N7322" s="45" t="s">
        <v>6747</v>
      </c>
      <c r="O7322" s="45" t="s">
        <v>5363</v>
      </c>
      <c r="P7322" s="115" t="s">
        <v>12911</v>
      </c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  <c r="AV7322" s="5"/>
      <c r="AW7322" s="5"/>
      <c r="AX7322" s="5"/>
    </row>
    <row r="7323" spans="1:50" ht="24" x14ac:dyDescent="0.2">
      <c r="A7323" s="11"/>
      <c r="B7323" s="14"/>
      <c r="C7323" s="5"/>
      <c r="D7323" s="5"/>
      <c r="E7323" s="5"/>
      <c r="F7323" s="5"/>
      <c r="G7323" s="26"/>
      <c r="H7323" s="39"/>
      <c r="I7323" s="5"/>
      <c r="J7323" s="11" t="s">
        <v>1010</v>
      </c>
      <c r="K7323" s="45" t="s">
        <v>12912</v>
      </c>
      <c r="L7323" s="45" t="s">
        <v>10760</v>
      </c>
      <c r="M7323" s="45" t="s">
        <v>12622</v>
      </c>
      <c r="N7323" s="45" t="s">
        <v>10992</v>
      </c>
      <c r="O7323" s="45" t="s">
        <v>5363</v>
      </c>
      <c r="P7323" s="115" t="s">
        <v>5005</v>
      </c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  <c r="AV7323" s="5"/>
      <c r="AW7323" s="5"/>
      <c r="AX7323" s="5"/>
    </row>
    <row r="7324" spans="1:50" ht="24" x14ac:dyDescent="0.2">
      <c r="A7324" s="11"/>
      <c r="B7324" s="14"/>
      <c r="C7324" s="5"/>
      <c r="D7324" s="5"/>
      <c r="E7324" s="5"/>
      <c r="F7324" s="5"/>
      <c r="G7324" s="26"/>
      <c r="H7324" s="39"/>
      <c r="I7324" s="5"/>
      <c r="J7324" s="11" t="s">
        <v>1010</v>
      </c>
      <c r="K7324" s="45" t="s">
        <v>12912</v>
      </c>
      <c r="L7324" s="45" t="s">
        <v>10760</v>
      </c>
      <c r="M7324" s="45" t="s">
        <v>12573</v>
      </c>
      <c r="N7324" s="45" t="s">
        <v>10992</v>
      </c>
      <c r="O7324" s="45" t="s">
        <v>5363</v>
      </c>
      <c r="P7324" s="115" t="s">
        <v>12913</v>
      </c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</row>
    <row r="7325" spans="1:50" ht="24" x14ac:dyDescent="0.2">
      <c r="A7325" s="11"/>
      <c r="B7325" s="14"/>
      <c r="C7325" s="5"/>
      <c r="D7325" s="5"/>
      <c r="E7325" s="5"/>
      <c r="F7325" s="5"/>
      <c r="G7325" s="26"/>
      <c r="H7325" s="39"/>
      <c r="I7325" s="5"/>
      <c r="J7325" s="11" t="s">
        <v>1010</v>
      </c>
      <c r="K7325" s="45" t="s">
        <v>12912</v>
      </c>
      <c r="L7325" s="45" t="s">
        <v>10760</v>
      </c>
      <c r="M7325" s="45" t="s">
        <v>12570</v>
      </c>
      <c r="N7325" s="45" t="s">
        <v>10992</v>
      </c>
      <c r="O7325" s="45" t="s">
        <v>5363</v>
      </c>
      <c r="P7325" s="115" t="s">
        <v>12914</v>
      </c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</row>
    <row r="7326" spans="1:50" x14ac:dyDescent="0.2">
      <c r="A7326" s="11"/>
      <c r="B7326" s="14"/>
      <c r="C7326" s="5"/>
      <c r="D7326" s="5"/>
      <c r="E7326" s="5"/>
      <c r="F7326" s="5"/>
      <c r="G7326" s="26"/>
      <c r="H7326" s="39"/>
      <c r="I7326" s="5"/>
      <c r="J7326" s="11" t="s">
        <v>1009</v>
      </c>
      <c r="K7326" s="45" t="s">
        <v>10502</v>
      </c>
      <c r="L7326" s="45" t="s">
        <v>5802</v>
      </c>
      <c r="M7326" s="45" t="s">
        <v>12587</v>
      </c>
      <c r="N7326" s="45" t="s">
        <v>10992</v>
      </c>
      <c r="O7326" s="45" t="s">
        <v>5363</v>
      </c>
      <c r="P7326" s="115" t="s">
        <v>12915</v>
      </c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  <c r="AV7326" s="5"/>
      <c r="AW7326" s="5"/>
      <c r="AX7326" s="5"/>
    </row>
    <row r="7327" spans="1:50" ht="16.5" x14ac:dyDescent="0.2">
      <c r="A7327" s="11"/>
      <c r="B7327" s="5"/>
      <c r="C7327" s="16" t="s">
        <v>550</v>
      </c>
      <c r="D7327" s="5"/>
      <c r="E7327" s="5"/>
      <c r="F7327" s="5"/>
      <c r="G7327" s="26"/>
      <c r="H7327" s="23"/>
      <c r="I7327" s="5"/>
      <c r="J7327" s="11"/>
      <c r="K7327" s="45"/>
      <c r="L7327" s="45"/>
      <c r="M7327" s="45"/>
      <c r="N7327" s="45"/>
      <c r="O7327" s="45"/>
      <c r="P7327" s="113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5"/>
      <c r="AR7327" s="5"/>
      <c r="AS7327" s="5"/>
      <c r="AT7327" s="5"/>
      <c r="AU7327" s="5"/>
      <c r="AV7327" s="5"/>
      <c r="AW7327" s="5"/>
      <c r="AX7327" s="5"/>
    </row>
    <row r="7328" spans="1:50" x14ac:dyDescent="0.2">
      <c r="A7328" s="11"/>
      <c r="B7328" s="5"/>
      <c r="C7328" s="5"/>
      <c r="D7328" s="5"/>
      <c r="E7328" s="5"/>
      <c r="F7328" s="5"/>
      <c r="G7328" s="61" t="s">
        <v>3921</v>
      </c>
      <c r="H7328" s="30"/>
      <c r="I7328" s="30"/>
      <c r="J7328" s="74"/>
      <c r="K7328" s="44"/>
      <c r="L7328" s="44"/>
      <c r="M7328" s="44"/>
      <c r="N7328" s="44"/>
      <c r="O7328" s="44"/>
      <c r="P7328" s="113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  <c r="AV7328" s="5"/>
      <c r="AW7328" s="5"/>
      <c r="AX7328" s="5"/>
    </row>
    <row r="7329" spans="1:50" x14ac:dyDescent="0.2">
      <c r="A7329" s="11"/>
      <c r="B7329" s="5"/>
      <c r="C7329" s="5"/>
      <c r="D7329" s="5"/>
      <c r="E7329" s="5"/>
      <c r="F7329" s="5"/>
      <c r="G7329" s="26"/>
      <c r="H7329" s="23"/>
      <c r="I7329" s="11" t="s">
        <v>2</v>
      </c>
      <c r="J7329" s="11"/>
      <c r="K7329" s="45"/>
      <c r="L7329" s="45"/>
      <c r="M7329" s="45"/>
      <c r="N7329" s="45"/>
      <c r="O7329" s="45"/>
      <c r="P7329" s="113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  <c r="AV7329" s="5"/>
      <c r="AW7329" s="5"/>
      <c r="AX7329" s="5"/>
    </row>
    <row r="7330" spans="1:50" ht="48" x14ac:dyDescent="0.2">
      <c r="A7330" s="11"/>
      <c r="B7330" s="14"/>
      <c r="C7330" s="5"/>
      <c r="D7330" s="5"/>
      <c r="E7330" s="5"/>
      <c r="F7330" s="5"/>
      <c r="G7330" s="26"/>
      <c r="H7330" s="23"/>
      <c r="I7330" s="5"/>
      <c r="J7330" s="11" t="s">
        <v>1009</v>
      </c>
      <c r="K7330" s="45" t="s">
        <v>12916</v>
      </c>
      <c r="L7330" s="45" t="s">
        <v>12889</v>
      </c>
      <c r="M7330" s="45" t="s">
        <v>9838</v>
      </c>
      <c r="N7330" s="45" t="s">
        <v>12917</v>
      </c>
      <c r="O7330" s="45" t="s">
        <v>5824</v>
      </c>
      <c r="P7330" s="115" t="s">
        <v>12918</v>
      </c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  <c r="AV7330" s="5"/>
      <c r="AW7330" s="5"/>
      <c r="AX7330" s="5"/>
    </row>
    <row r="7331" spans="1:50" x14ac:dyDescent="0.2">
      <c r="A7331" s="11"/>
      <c r="B7331" s="5"/>
      <c r="C7331" s="5"/>
      <c r="D7331" s="5"/>
      <c r="E7331" s="5"/>
      <c r="F7331" s="5"/>
      <c r="G7331" s="61" t="s">
        <v>3922</v>
      </c>
      <c r="H7331" s="30"/>
      <c r="I7331" s="30"/>
      <c r="J7331" s="74"/>
      <c r="K7331" s="44"/>
      <c r="L7331" s="44"/>
      <c r="M7331" s="44"/>
      <c r="N7331" s="44"/>
      <c r="O7331" s="44"/>
      <c r="P7331" s="113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  <c r="AV7331" s="5"/>
      <c r="AW7331" s="5"/>
      <c r="AX7331" s="5"/>
    </row>
    <row r="7332" spans="1:50" x14ac:dyDescent="0.2">
      <c r="A7332" s="11"/>
      <c r="B7332" s="5"/>
      <c r="C7332" s="5"/>
      <c r="D7332" s="5"/>
      <c r="E7332" s="5"/>
      <c r="F7332" s="5"/>
      <c r="G7332" s="26"/>
      <c r="H7332" s="23"/>
      <c r="I7332" s="11" t="s">
        <v>2</v>
      </c>
      <c r="J7332" s="11"/>
      <c r="K7332" s="45"/>
      <c r="L7332" s="45"/>
      <c r="M7332" s="45"/>
      <c r="N7332" s="45"/>
      <c r="O7332" s="45"/>
      <c r="P7332" s="113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  <c r="AV7332" s="5"/>
      <c r="AW7332" s="5"/>
      <c r="AX7332" s="5"/>
    </row>
    <row r="7333" spans="1:50" ht="48" x14ac:dyDescent="0.2">
      <c r="A7333" s="11"/>
      <c r="B7333" s="8"/>
      <c r="C7333" s="5"/>
      <c r="D7333" s="5"/>
      <c r="E7333" s="5"/>
      <c r="F7333" s="5"/>
      <c r="G7333" s="26"/>
      <c r="H7333" s="7"/>
      <c r="I7333" s="5"/>
      <c r="J7333" s="11" t="s">
        <v>1009</v>
      </c>
      <c r="K7333" s="45" t="s">
        <v>12919</v>
      </c>
      <c r="L7333" s="45" t="s">
        <v>12217</v>
      </c>
      <c r="M7333" s="45" t="s">
        <v>9838</v>
      </c>
      <c r="N7333" s="45" t="s">
        <v>12920</v>
      </c>
      <c r="O7333" s="45" t="s">
        <v>5824</v>
      </c>
      <c r="P7333" s="115" t="s">
        <v>12921</v>
      </c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  <c r="AV7333" s="5"/>
      <c r="AW7333" s="5"/>
      <c r="AX7333" s="5"/>
    </row>
    <row r="7334" spans="1:50" x14ac:dyDescent="0.2">
      <c r="A7334" s="11"/>
      <c r="B7334" s="5"/>
      <c r="C7334" s="5"/>
      <c r="D7334" s="5"/>
      <c r="E7334" s="5"/>
      <c r="F7334" s="5"/>
      <c r="G7334" s="61" t="s">
        <v>3923</v>
      </c>
      <c r="H7334" s="30"/>
      <c r="I7334" s="30"/>
      <c r="J7334" s="74"/>
      <c r="K7334" s="44"/>
      <c r="L7334" s="44"/>
      <c r="M7334" s="44"/>
      <c r="N7334" s="44"/>
      <c r="O7334" s="44"/>
      <c r="P7334" s="113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  <c r="AV7334" s="5"/>
      <c r="AW7334" s="5"/>
      <c r="AX7334" s="5"/>
    </row>
    <row r="7335" spans="1:50" x14ac:dyDescent="0.2">
      <c r="A7335" s="11"/>
      <c r="B7335" s="5"/>
      <c r="C7335" s="5"/>
      <c r="D7335" s="5"/>
      <c r="E7335" s="5"/>
      <c r="F7335" s="5"/>
      <c r="G7335" s="26"/>
      <c r="H7335" s="23"/>
      <c r="I7335" s="11" t="s">
        <v>2</v>
      </c>
      <c r="J7335" s="11"/>
      <c r="K7335" s="45"/>
      <c r="L7335" s="45"/>
      <c r="M7335" s="45"/>
      <c r="N7335" s="45"/>
      <c r="O7335" s="45"/>
      <c r="P7335" s="113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  <c r="AV7335" s="5"/>
      <c r="AW7335" s="5"/>
      <c r="AX7335" s="5"/>
    </row>
    <row r="7336" spans="1:50" ht="48" x14ac:dyDescent="0.2">
      <c r="A7336" s="11"/>
      <c r="B7336" s="14"/>
      <c r="C7336" s="5"/>
      <c r="D7336" s="5"/>
      <c r="E7336" s="5"/>
      <c r="F7336" s="5"/>
      <c r="G7336" s="26"/>
      <c r="H7336" s="23"/>
      <c r="I7336" s="5"/>
      <c r="J7336" s="11" t="s">
        <v>1009</v>
      </c>
      <c r="K7336" s="45" t="s">
        <v>12922</v>
      </c>
      <c r="L7336" s="45" t="s">
        <v>7512</v>
      </c>
      <c r="M7336" s="45" t="s">
        <v>12606</v>
      </c>
      <c r="N7336" s="45" t="s">
        <v>12923</v>
      </c>
      <c r="O7336" s="45" t="s">
        <v>5824</v>
      </c>
      <c r="P7336" s="115" t="s">
        <v>5005</v>
      </c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</row>
    <row r="7337" spans="1:50" ht="48" x14ac:dyDescent="0.2">
      <c r="A7337" s="11"/>
      <c r="B7337" s="14"/>
      <c r="C7337" s="5"/>
      <c r="D7337" s="5"/>
      <c r="E7337" s="5"/>
      <c r="F7337" s="5"/>
      <c r="G7337" s="26"/>
      <c r="H7337" s="23"/>
      <c r="I7337" s="5"/>
      <c r="J7337" s="11" t="s">
        <v>1009</v>
      </c>
      <c r="K7337" s="45" t="s">
        <v>12922</v>
      </c>
      <c r="L7337" s="45" t="s">
        <v>7512</v>
      </c>
      <c r="M7337" s="45" t="s">
        <v>9838</v>
      </c>
      <c r="N7337" s="45" t="s">
        <v>12923</v>
      </c>
      <c r="O7337" s="45" t="s">
        <v>5824</v>
      </c>
      <c r="P7337" s="115" t="s">
        <v>12924</v>
      </c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</row>
    <row r="7338" spans="1:50" s="71" customFormat="1" ht="13.5" x14ac:dyDescent="0.2">
      <c r="A7338" s="11"/>
      <c r="B7338" s="59"/>
      <c r="C7338" s="5"/>
      <c r="D7338" s="5"/>
      <c r="E7338" s="5"/>
      <c r="F7338" s="5"/>
      <c r="G7338" s="61" t="s">
        <v>3924</v>
      </c>
      <c r="H7338" s="88"/>
      <c r="I7338" s="89"/>
      <c r="J7338" s="90"/>
      <c r="K7338" s="54"/>
      <c r="L7338" s="54"/>
      <c r="M7338" s="54"/>
      <c r="N7338" s="54"/>
      <c r="O7338" s="54"/>
      <c r="P7338" s="113"/>
      <c r="Q7338" s="59"/>
      <c r="R7338" s="59"/>
      <c r="S7338" s="59"/>
      <c r="T7338" s="59"/>
      <c r="U7338" s="59"/>
      <c r="V7338" s="59"/>
      <c r="W7338" s="59"/>
      <c r="X7338" s="59"/>
      <c r="Y7338" s="59"/>
      <c r="Z7338" s="59"/>
      <c r="AA7338" s="59"/>
      <c r="AB7338" s="59"/>
      <c r="AC7338" s="59"/>
      <c r="AD7338" s="59"/>
      <c r="AE7338" s="59"/>
      <c r="AF7338" s="59"/>
      <c r="AG7338" s="59"/>
      <c r="AH7338" s="59"/>
      <c r="AI7338" s="59"/>
      <c r="AJ7338" s="59"/>
      <c r="AK7338" s="59"/>
      <c r="AL7338" s="59"/>
      <c r="AM7338" s="59"/>
      <c r="AN7338" s="59"/>
      <c r="AO7338" s="59"/>
      <c r="AP7338" s="59"/>
      <c r="AQ7338" s="59"/>
      <c r="AR7338" s="59"/>
      <c r="AS7338" s="59"/>
      <c r="AT7338" s="59"/>
      <c r="AU7338" s="59"/>
      <c r="AV7338" s="59"/>
      <c r="AW7338" s="59"/>
      <c r="AX7338" s="59"/>
    </row>
    <row r="7339" spans="1:50" x14ac:dyDescent="0.2">
      <c r="A7339" s="11"/>
      <c r="B7339" s="5"/>
      <c r="C7339" s="5"/>
      <c r="D7339" s="5"/>
      <c r="E7339" s="5"/>
      <c r="F7339" s="5"/>
      <c r="G7339" s="26"/>
      <c r="H7339" s="23"/>
      <c r="I7339" s="11" t="s">
        <v>2</v>
      </c>
      <c r="J7339" s="11"/>
      <c r="K7339" s="45"/>
      <c r="L7339" s="45"/>
      <c r="M7339" s="45"/>
      <c r="N7339" s="45"/>
      <c r="O7339" s="45"/>
      <c r="P7339" s="113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</row>
    <row r="7340" spans="1:50" ht="60" x14ac:dyDescent="0.2">
      <c r="A7340" s="11"/>
      <c r="B7340" s="8"/>
      <c r="C7340" s="9"/>
      <c r="D7340" s="5"/>
      <c r="E7340" s="5"/>
      <c r="F7340" s="5"/>
      <c r="G7340" s="26"/>
      <c r="H7340" s="7"/>
      <c r="I7340" s="5"/>
      <c r="J7340" s="11" t="s">
        <v>1009</v>
      </c>
      <c r="K7340" s="45" t="s">
        <v>12925</v>
      </c>
      <c r="L7340" s="45" t="s">
        <v>7512</v>
      </c>
      <c r="M7340" s="45" t="s">
        <v>12606</v>
      </c>
      <c r="N7340" s="45" t="s">
        <v>12926</v>
      </c>
      <c r="O7340" s="45" t="s">
        <v>5824</v>
      </c>
      <c r="P7340" s="115" t="s">
        <v>12927</v>
      </c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  <c r="AV7340" s="5"/>
      <c r="AW7340" s="5"/>
      <c r="AX7340" s="5"/>
    </row>
    <row r="7341" spans="1:50" ht="60" x14ac:dyDescent="0.2">
      <c r="A7341" s="11"/>
      <c r="B7341" s="8"/>
      <c r="C7341" s="5"/>
      <c r="D7341" s="5"/>
      <c r="E7341" s="5"/>
      <c r="F7341" s="5"/>
      <c r="G7341" s="26"/>
      <c r="H7341" s="7"/>
      <c r="I7341" s="5"/>
      <c r="J7341" s="11" t="s">
        <v>1009</v>
      </c>
      <c r="K7341" s="45" t="s">
        <v>12925</v>
      </c>
      <c r="L7341" s="45" t="s">
        <v>7512</v>
      </c>
      <c r="M7341" s="45" t="s">
        <v>9838</v>
      </c>
      <c r="N7341" s="45" t="s">
        <v>12926</v>
      </c>
      <c r="O7341" s="45" t="s">
        <v>5824</v>
      </c>
      <c r="P7341" s="115" t="s">
        <v>12928</v>
      </c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</row>
    <row r="7342" spans="1:50" x14ac:dyDescent="0.2">
      <c r="A7342" s="11"/>
      <c r="B7342" s="5"/>
      <c r="C7342" s="5"/>
      <c r="D7342" s="5"/>
      <c r="E7342" s="5"/>
      <c r="F7342" s="5"/>
      <c r="G7342" s="61" t="s">
        <v>3925</v>
      </c>
      <c r="H7342" s="30"/>
      <c r="I7342" s="30"/>
      <c r="J7342" s="74"/>
      <c r="K7342" s="44"/>
      <c r="L7342" s="44"/>
      <c r="M7342" s="44"/>
      <c r="N7342" s="44"/>
      <c r="O7342" s="44"/>
      <c r="P7342" s="113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  <c r="AV7342" s="5"/>
      <c r="AW7342" s="5"/>
      <c r="AX7342" s="5"/>
    </row>
    <row r="7343" spans="1:50" ht="60" x14ac:dyDescent="0.2">
      <c r="A7343" s="11"/>
      <c r="B7343" s="14"/>
      <c r="C7343" s="5"/>
      <c r="D7343" s="5"/>
      <c r="E7343" s="5"/>
      <c r="F7343" s="5"/>
      <c r="G7343" s="26"/>
      <c r="H7343" s="23"/>
      <c r="I7343" s="5"/>
      <c r="J7343" s="11" t="s">
        <v>1009</v>
      </c>
      <c r="K7343" s="45" t="s">
        <v>12929</v>
      </c>
      <c r="L7343" s="45" t="s">
        <v>12582</v>
      </c>
      <c r="M7343" s="45" t="s">
        <v>12930</v>
      </c>
      <c r="N7343" s="45" t="s">
        <v>12931</v>
      </c>
      <c r="O7343" s="45" t="s">
        <v>5104</v>
      </c>
      <c r="P7343" s="115" t="s">
        <v>5005</v>
      </c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</row>
    <row r="7344" spans="1:50" x14ac:dyDescent="0.2">
      <c r="A7344" s="11"/>
      <c r="B7344" s="5"/>
      <c r="C7344" s="5"/>
      <c r="D7344" s="5"/>
      <c r="E7344" s="5"/>
      <c r="F7344" s="5"/>
      <c r="G7344" s="61" t="s">
        <v>4808</v>
      </c>
      <c r="H7344" s="30"/>
      <c r="I7344" s="30"/>
      <c r="J7344" s="74"/>
      <c r="K7344" s="44"/>
      <c r="L7344" s="44"/>
      <c r="M7344" s="44"/>
      <c r="N7344" s="44"/>
      <c r="O7344" s="44"/>
      <c r="P7344" s="113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</row>
    <row r="7345" spans="1:50" ht="24" x14ac:dyDescent="0.2">
      <c r="A7345" s="11"/>
      <c r="B7345" s="14"/>
      <c r="C7345" s="5"/>
      <c r="D7345" s="5"/>
      <c r="E7345" s="5"/>
      <c r="F7345" s="5"/>
      <c r="G7345" s="26"/>
      <c r="H7345" s="23"/>
      <c r="I7345" s="5"/>
      <c r="J7345" s="11" t="s">
        <v>1009</v>
      </c>
      <c r="K7345" s="46" t="s">
        <v>1022</v>
      </c>
      <c r="L7345" s="45" t="s">
        <v>1078</v>
      </c>
      <c r="M7345" s="45" t="s">
        <v>1094</v>
      </c>
      <c r="N7345" s="45" t="s">
        <v>304</v>
      </c>
      <c r="O7345" s="45" t="s">
        <v>307</v>
      </c>
      <c r="P7345" s="113" t="s">
        <v>283</v>
      </c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</row>
    <row r="7346" spans="1:50" x14ac:dyDescent="0.2">
      <c r="A7346" s="11"/>
      <c r="B7346" s="5"/>
      <c r="C7346" s="5"/>
      <c r="D7346" s="5"/>
      <c r="E7346" s="5"/>
      <c r="F7346" s="5"/>
      <c r="G7346" s="61" t="s">
        <v>3926</v>
      </c>
      <c r="H7346" s="30"/>
      <c r="I7346" s="30"/>
      <c r="J7346" s="74"/>
      <c r="K7346" s="44"/>
      <c r="L7346" s="44"/>
      <c r="M7346" s="44"/>
      <c r="N7346" s="44"/>
      <c r="O7346" s="44"/>
      <c r="P7346" s="113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  <c r="AV7346" s="5"/>
      <c r="AW7346" s="5"/>
      <c r="AX7346" s="5"/>
    </row>
    <row r="7347" spans="1:50" ht="60" x14ac:dyDescent="0.2">
      <c r="A7347" s="11"/>
      <c r="B7347" s="14"/>
      <c r="C7347" s="5"/>
      <c r="D7347" s="5"/>
      <c r="E7347" s="5"/>
      <c r="F7347" s="5"/>
      <c r="G7347" s="26"/>
      <c r="H7347" s="23"/>
      <c r="I7347" s="5"/>
      <c r="J7347" s="11" t="s">
        <v>1009</v>
      </c>
      <c r="K7347" s="45" t="s">
        <v>12932</v>
      </c>
      <c r="L7347" s="45" t="s">
        <v>12582</v>
      </c>
      <c r="M7347" s="45" t="s">
        <v>12933</v>
      </c>
      <c r="N7347" s="45" t="s">
        <v>12934</v>
      </c>
      <c r="O7347" s="45" t="s">
        <v>5104</v>
      </c>
      <c r="P7347" s="115" t="s">
        <v>5005</v>
      </c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</row>
    <row r="7348" spans="1:50" x14ac:dyDescent="0.2">
      <c r="A7348" s="11"/>
      <c r="B7348" s="5"/>
      <c r="C7348" s="5"/>
      <c r="D7348" s="5"/>
      <c r="E7348" s="5"/>
      <c r="F7348" s="5"/>
      <c r="G7348" s="61" t="s">
        <v>4809</v>
      </c>
      <c r="H7348" s="30"/>
      <c r="I7348" s="30"/>
      <c r="J7348" s="74"/>
      <c r="K7348" s="44"/>
      <c r="L7348" s="44"/>
      <c r="M7348" s="44"/>
      <c r="N7348" s="44"/>
      <c r="O7348" s="44"/>
      <c r="P7348" s="113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  <c r="AV7348" s="5"/>
      <c r="AW7348" s="5"/>
      <c r="AX7348" s="5"/>
    </row>
    <row r="7349" spans="1:50" x14ac:dyDescent="0.2">
      <c r="A7349" s="11"/>
      <c r="B7349" s="5"/>
      <c r="C7349" s="5"/>
      <c r="D7349" s="5"/>
      <c r="E7349" s="5"/>
      <c r="F7349" s="5"/>
      <c r="G7349" s="26"/>
      <c r="H7349" s="23"/>
      <c r="I7349" s="11" t="s">
        <v>2</v>
      </c>
      <c r="J7349" s="11"/>
      <c r="K7349" s="45"/>
      <c r="L7349" s="45"/>
      <c r="M7349" s="45"/>
      <c r="N7349" s="45"/>
      <c r="O7349" s="45"/>
      <c r="P7349" s="113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  <c r="AV7349" s="5"/>
      <c r="AW7349" s="5"/>
      <c r="AX7349" s="5"/>
    </row>
    <row r="7350" spans="1:50" ht="60" x14ac:dyDescent="0.2">
      <c r="A7350" s="11"/>
      <c r="B7350" s="8"/>
      <c r="C7350" s="9"/>
      <c r="D7350" s="5"/>
      <c r="E7350" s="5"/>
      <c r="F7350" s="5"/>
      <c r="G7350" s="26"/>
      <c r="H7350" s="7"/>
      <c r="I7350" s="5"/>
      <c r="J7350" s="11" t="s">
        <v>1009</v>
      </c>
      <c r="K7350" s="45" t="s">
        <v>12935</v>
      </c>
      <c r="L7350" s="45" t="s">
        <v>12936</v>
      </c>
      <c r="M7350" s="45" t="s">
        <v>12937</v>
      </c>
      <c r="N7350" s="45" t="s">
        <v>12938</v>
      </c>
      <c r="O7350" s="45" t="s">
        <v>7908</v>
      </c>
      <c r="P7350" s="115" t="s">
        <v>12939</v>
      </c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</row>
    <row r="7351" spans="1:50" ht="48" x14ac:dyDescent="0.2">
      <c r="A7351" s="11"/>
      <c r="B7351" s="8"/>
      <c r="C7351" s="9"/>
      <c r="D7351" s="5"/>
      <c r="E7351" s="5"/>
      <c r="F7351" s="5"/>
      <c r="G7351" s="26"/>
      <c r="H7351" s="7"/>
      <c r="I7351" s="5"/>
      <c r="J7351" s="11" t="s">
        <v>1009</v>
      </c>
      <c r="K7351" s="45" t="s">
        <v>12940</v>
      </c>
      <c r="L7351" s="45" t="s">
        <v>12936</v>
      </c>
      <c r="M7351" s="45" t="s">
        <v>12941</v>
      </c>
      <c r="N7351" s="45" t="s">
        <v>12942</v>
      </c>
      <c r="O7351" s="45" t="s">
        <v>7908</v>
      </c>
      <c r="P7351" s="115" t="s">
        <v>12943</v>
      </c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</row>
    <row r="7352" spans="1:50" ht="48" x14ac:dyDescent="0.2">
      <c r="A7352" s="11"/>
      <c r="B7352" s="8"/>
      <c r="C7352" s="9"/>
      <c r="D7352" s="5"/>
      <c r="E7352" s="5"/>
      <c r="F7352" s="5"/>
      <c r="G7352" s="26"/>
      <c r="H7352" s="7"/>
      <c r="I7352" s="5"/>
      <c r="J7352" s="11" t="s">
        <v>1009</v>
      </c>
      <c r="K7352" s="45" t="s">
        <v>12940</v>
      </c>
      <c r="L7352" s="45" t="s">
        <v>12936</v>
      </c>
      <c r="M7352" s="45" t="s">
        <v>12944</v>
      </c>
      <c r="N7352" s="45" t="s">
        <v>12942</v>
      </c>
      <c r="O7352" s="45" t="s">
        <v>7908</v>
      </c>
      <c r="P7352" s="115" t="s">
        <v>12945</v>
      </c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</row>
    <row r="7353" spans="1:50" ht="48" x14ac:dyDescent="0.2">
      <c r="A7353" s="11"/>
      <c r="B7353" s="8"/>
      <c r="C7353" s="9"/>
      <c r="D7353" s="5"/>
      <c r="E7353" s="5"/>
      <c r="F7353" s="5"/>
      <c r="G7353" s="26"/>
      <c r="H7353" s="7"/>
      <c r="I7353" s="5"/>
      <c r="J7353" s="11" t="s">
        <v>1009</v>
      </c>
      <c r="K7353" s="45" t="s">
        <v>12940</v>
      </c>
      <c r="L7353" s="45" t="s">
        <v>12936</v>
      </c>
      <c r="M7353" s="45" t="s">
        <v>12946</v>
      </c>
      <c r="N7353" s="45" t="s">
        <v>12942</v>
      </c>
      <c r="O7353" s="45" t="s">
        <v>6786</v>
      </c>
      <c r="P7353" s="115" t="s">
        <v>12947</v>
      </c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</row>
    <row r="7354" spans="1:50" x14ac:dyDescent="0.2">
      <c r="A7354" s="11"/>
      <c r="B7354" s="5"/>
      <c r="C7354" s="5"/>
      <c r="D7354" s="5"/>
      <c r="E7354" s="5"/>
      <c r="F7354" s="5"/>
      <c r="G7354" s="61" t="s">
        <v>3927</v>
      </c>
      <c r="H7354" s="30"/>
      <c r="I7354" s="30"/>
      <c r="J7354" s="74"/>
      <c r="K7354" s="44"/>
      <c r="L7354" s="44"/>
      <c r="M7354" s="44"/>
      <c r="N7354" s="44"/>
      <c r="O7354" s="44"/>
      <c r="P7354" s="113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  <c r="AV7354" s="5"/>
      <c r="AW7354" s="5"/>
      <c r="AX7354" s="5"/>
    </row>
    <row r="7355" spans="1:50" ht="267.75" x14ac:dyDescent="0.2">
      <c r="A7355" s="11"/>
      <c r="B7355" s="5"/>
      <c r="C7355" s="5"/>
      <c r="D7355" s="5"/>
      <c r="E7355" s="5"/>
      <c r="F7355" s="5"/>
      <c r="G7355" s="27" t="s">
        <v>4447</v>
      </c>
      <c r="H7355" s="30"/>
      <c r="I7355" s="30"/>
      <c r="J7355" s="74"/>
      <c r="K7355" s="54"/>
      <c r="L7355" s="44"/>
      <c r="M7355" s="44"/>
      <c r="N7355" s="44"/>
      <c r="O7355" s="44"/>
      <c r="P7355" s="113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</row>
    <row r="7356" spans="1:50" x14ac:dyDescent="0.2">
      <c r="A7356" s="11"/>
      <c r="B7356" s="5"/>
      <c r="C7356" s="5"/>
      <c r="D7356" s="5"/>
      <c r="E7356" s="5"/>
      <c r="F7356" s="5"/>
      <c r="G7356" s="61"/>
      <c r="H7356" s="11" t="s">
        <v>2974</v>
      </c>
      <c r="I7356" s="30"/>
      <c r="J7356" s="74"/>
      <c r="K7356" s="44"/>
      <c r="L7356" s="44"/>
      <c r="M7356" s="44"/>
      <c r="N7356" s="44"/>
      <c r="O7356" s="44"/>
      <c r="P7356" s="113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5"/>
    </row>
    <row r="7357" spans="1:50" x14ac:dyDescent="0.2">
      <c r="A7357" s="11"/>
      <c r="B7357" s="5"/>
      <c r="C7357" s="5"/>
      <c r="D7357" s="5"/>
      <c r="E7357" s="5"/>
      <c r="F7357" s="5"/>
      <c r="G7357" s="26"/>
      <c r="H7357" s="23"/>
      <c r="I7357" s="11" t="s">
        <v>2</v>
      </c>
      <c r="J7357" s="11"/>
      <c r="K7357" s="45"/>
      <c r="L7357" s="45"/>
      <c r="M7357" s="45"/>
      <c r="N7357" s="45"/>
      <c r="O7357" s="45"/>
      <c r="P7357" s="113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</row>
    <row r="7358" spans="1:50" ht="60" x14ac:dyDescent="0.2">
      <c r="A7358" s="11"/>
      <c r="B7358" s="14"/>
      <c r="C7358" s="5"/>
      <c r="D7358" s="5"/>
      <c r="E7358" s="5"/>
      <c r="F7358" s="5"/>
      <c r="G7358" s="26"/>
      <c r="H7358" s="30"/>
      <c r="I7358" s="5"/>
      <c r="J7358" s="11" t="s">
        <v>1009</v>
      </c>
      <c r="K7358" s="45" t="s">
        <v>12948</v>
      </c>
      <c r="L7358" s="45" t="s">
        <v>12949</v>
      </c>
      <c r="M7358" s="45" t="s">
        <v>12950</v>
      </c>
      <c r="N7358" s="45" t="s">
        <v>12951</v>
      </c>
      <c r="O7358" s="45" t="s">
        <v>5104</v>
      </c>
      <c r="P7358" s="115" t="s">
        <v>5005</v>
      </c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</row>
    <row r="7359" spans="1:50" ht="60" x14ac:dyDescent="0.2">
      <c r="A7359" s="11"/>
      <c r="B7359" s="14"/>
      <c r="C7359" s="5"/>
      <c r="D7359" s="5"/>
      <c r="E7359" s="5"/>
      <c r="F7359" s="5"/>
      <c r="G7359" s="26"/>
      <c r="H7359" s="30"/>
      <c r="I7359" s="5"/>
      <c r="J7359" s="11" t="s">
        <v>1009</v>
      </c>
      <c r="K7359" s="45" t="s">
        <v>12948</v>
      </c>
      <c r="L7359" s="45" t="s">
        <v>12949</v>
      </c>
      <c r="M7359" s="45" t="s">
        <v>12952</v>
      </c>
      <c r="N7359" s="45" t="s">
        <v>12951</v>
      </c>
      <c r="O7359" s="45" t="s">
        <v>5104</v>
      </c>
      <c r="P7359" s="115" t="s">
        <v>12953</v>
      </c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  <c r="AV7359" s="5"/>
      <c r="AW7359" s="5"/>
      <c r="AX7359" s="5"/>
    </row>
    <row r="7360" spans="1:50" x14ac:dyDescent="0.2">
      <c r="A7360" s="11"/>
      <c r="B7360" s="5"/>
      <c r="C7360" s="5"/>
      <c r="D7360" s="5"/>
      <c r="E7360" s="5"/>
      <c r="F7360" s="5"/>
      <c r="G7360" s="61" t="s">
        <v>3928</v>
      </c>
      <c r="H7360" s="30"/>
      <c r="I7360" s="30"/>
      <c r="J7360" s="74"/>
      <c r="K7360" s="44"/>
      <c r="L7360" s="44"/>
      <c r="M7360" s="44"/>
      <c r="N7360" s="44"/>
      <c r="O7360" s="44"/>
      <c r="P7360" s="113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  <c r="AV7360" s="5"/>
      <c r="AW7360" s="5"/>
      <c r="AX7360" s="5"/>
    </row>
    <row r="7361" spans="1:50" ht="114.75" x14ac:dyDescent="0.2">
      <c r="A7361" s="11"/>
      <c r="B7361" s="5"/>
      <c r="C7361" s="5"/>
      <c r="D7361" s="5"/>
      <c r="E7361" s="5"/>
      <c r="F7361" s="5"/>
      <c r="G7361" s="27" t="s">
        <v>4448</v>
      </c>
      <c r="H7361" s="30"/>
      <c r="I7361" s="11"/>
      <c r="J7361" s="11"/>
      <c r="K7361" s="53"/>
      <c r="L7361" s="45"/>
      <c r="M7361" s="45"/>
      <c r="N7361" s="45"/>
      <c r="O7361" s="45"/>
      <c r="P7361" s="113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5"/>
    </row>
    <row r="7362" spans="1:50" x14ac:dyDescent="0.2">
      <c r="A7362" s="11"/>
      <c r="B7362" s="5"/>
      <c r="C7362" s="5"/>
      <c r="D7362" s="5"/>
      <c r="E7362" s="5"/>
      <c r="F7362" s="5"/>
      <c r="G7362" s="61"/>
      <c r="H7362" s="11" t="s">
        <v>2974</v>
      </c>
      <c r="I7362" s="30"/>
      <c r="J7362" s="74"/>
      <c r="K7362" s="44"/>
      <c r="L7362" s="44"/>
      <c r="M7362" s="44"/>
      <c r="N7362" s="44"/>
      <c r="O7362" s="44"/>
      <c r="P7362" s="113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  <c r="AV7362" s="5"/>
      <c r="AW7362" s="5"/>
      <c r="AX7362" s="5"/>
    </row>
    <row r="7363" spans="1:50" x14ac:dyDescent="0.2">
      <c r="A7363" s="11"/>
      <c r="B7363" s="5"/>
      <c r="C7363" s="5"/>
      <c r="D7363" s="5"/>
      <c r="E7363" s="5"/>
      <c r="F7363" s="5"/>
      <c r="G7363" s="26"/>
      <c r="H7363" s="23"/>
      <c r="I7363" s="11" t="s">
        <v>2</v>
      </c>
      <c r="J7363" s="11"/>
      <c r="K7363" s="45"/>
      <c r="L7363" s="45"/>
      <c r="M7363" s="45"/>
      <c r="N7363" s="45"/>
      <c r="O7363" s="45"/>
      <c r="P7363" s="113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  <c r="AV7363" s="5"/>
      <c r="AW7363" s="5"/>
      <c r="AX7363" s="5"/>
    </row>
    <row r="7364" spans="1:50" ht="24" x14ac:dyDescent="0.2">
      <c r="A7364" s="11"/>
      <c r="B7364" s="14"/>
      <c r="C7364" s="5"/>
      <c r="D7364" s="5"/>
      <c r="E7364" s="5"/>
      <c r="F7364" s="5"/>
      <c r="G7364" s="26"/>
      <c r="H7364" s="30"/>
      <c r="I7364" s="5"/>
      <c r="J7364" s="11" t="s">
        <v>1010</v>
      </c>
      <c r="K7364" s="45" t="s">
        <v>12954</v>
      </c>
      <c r="L7364" s="45" t="s">
        <v>6762</v>
      </c>
      <c r="M7364" s="45" t="s">
        <v>12955</v>
      </c>
      <c r="N7364" s="45" t="s">
        <v>12956</v>
      </c>
      <c r="O7364" s="45" t="s">
        <v>5363</v>
      </c>
      <c r="P7364" s="115" t="s">
        <v>12957</v>
      </c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</row>
    <row r="7365" spans="1:50" ht="24" x14ac:dyDescent="0.2">
      <c r="A7365" s="11"/>
      <c r="B7365" s="14"/>
      <c r="C7365" s="5"/>
      <c r="D7365" s="5"/>
      <c r="E7365" s="5"/>
      <c r="F7365" s="5"/>
      <c r="G7365" s="26"/>
      <c r="H7365" s="30"/>
      <c r="I7365" s="5"/>
      <c r="J7365" s="11" t="s">
        <v>1010</v>
      </c>
      <c r="K7365" s="45" t="s">
        <v>12954</v>
      </c>
      <c r="L7365" s="45" t="s">
        <v>6762</v>
      </c>
      <c r="M7365" s="45" t="s">
        <v>12958</v>
      </c>
      <c r="N7365" s="45" t="s">
        <v>12956</v>
      </c>
      <c r="O7365" s="45" t="s">
        <v>5363</v>
      </c>
      <c r="P7365" s="115" t="s">
        <v>12959</v>
      </c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  <c r="AV7365" s="5"/>
      <c r="AW7365" s="5"/>
      <c r="AX7365" s="5"/>
    </row>
    <row r="7366" spans="1:50" ht="24" x14ac:dyDescent="0.2">
      <c r="A7366" s="11"/>
      <c r="B7366" s="14"/>
      <c r="C7366" s="5"/>
      <c r="D7366" s="5"/>
      <c r="E7366" s="5"/>
      <c r="F7366" s="5"/>
      <c r="G7366" s="26"/>
      <c r="H7366" s="30"/>
      <c r="I7366" s="5"/>
      <c r="J7366" s="11" t="s">
        <v>1010</v>
      </c>
      <c r="K7366" s="45" t="s">
        <v>12960</v>
      </c>
      <c r="L7366" s="45" t="s">
        <v>6762</v>
      </c>
      <c r="M7366" s="45" t="s">
        <v>12955</v>
      </c>
      <c r="N7366" s="45" t="s">
        <v>10624</v>
      </c>
      <c r="O7366" s="45" t="s">
        <v>5363</v>
      </c>
      <c r="P7366" s="115" t="s">
        <v>12957</v>
      </c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</row>
    <row r="7367" spans="1:50" ht="24" x14ac:dyDescent="0.2">
      <c r="A7367" s="11"/>
      <c r="B7367" s="14"/>
      <c r="C7367" s="5"/>
      <c r="D7367" s="5"/>
      <c r="E7367" s="5"/>
      <c r="F7367" s="5"/>
      <c r="G7367" s="26"/>
      <c r="H7367" s="30"/>
      <c r="I7367" s="5"/>
      <c r="J7367" s="11" t="s">
        <v>1010</v>
      </c>
      <c r="K7367" s="45" t="s">
        <v>12960</v>
      </c>
      <c r="L7367" s="45" t="s">
        <v>6762</v>
      </c>
      <c r="M7367" s="45" t="s">
        <v>12958</v>
      </c>
      <c r="N7367" s="45" t="s">
        <v>10624</v>
      </c>
      <c r="O7367" s="45" t="s">
        <v>5363</v>
      </c>
      <c r="P7367" s="115" t="s">
        <v>12959</v>
      </c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</row>
    <row r="7368" spans="1:50" ht="24" x14ac:dyDescent="0.2">
      <c r="A7368" s="11"/>
      <c r="B7368" s="14"/>
      <c r="C7368" s="5"/>
      <c r="D7368" s="5"/>
      <c r="E7368" s="5"/>
      <c r="F7368" s="5"/>
      <c r="G7368" s="26"/>
      <c r="H7368" s="30"/>
      <c r="I7368" s="5"/>
      <c r="J7368" s="11" t="s">
        <v>1010</v>
      </c>
      <c r="K7368" s="45" t="s">
        <v>12961</v>
      </c>
      <c r="L7368" s="45" t="s">
        <v>6762</v>
      </c>
      <c r="M7368" s="45" t="s">
        <v>12955</v>
      </c>
      <c r="N7368" s="45" t="s">
        <v>12962</v>
      </c>
      <c r="O7368" s="45" t="s">
        <v>5363</v>
      </c>
      <c r="P7368" s="115" t="s">
        <v>12957</v>
      </c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  <c r="AV7368" s="5"/>
      <c r="AW7368" s="5"/>
      <c r="AX7368" s="5"/>
    </row>
    <row r="7369" spans="1:50" ht="24" x14ac:dyDescent="0.2">
      <c r="A7369" s="11"/>
      <c r="B7369" s="14"/>
      <c r="C7369" s="5"/>
      <c r="D7369" s="5"/>
      <c r="E7369" s="5"/>
      <c r="F7369" s="5"/>
      <c r="G7369" s="26"/>
      <c r="H7369" s="30"/>
      <c r="I7369" s="5"/>
      <c r="J7369" s="11" t="s">
        <v>1010</v>
      </c>
      <c r="K7369" s="45" t="s">
        <v>12961</v>
      </c>
      <c r="L7369" s="45" t="s">
        <v>6762</v>
      </c>
      <c r="M7369" s="45" t="s">
        <v>12958</v>
      </c>
      <c r="N7369" s="45" t="s">
        <v>12962</v>
      </c>
      <c r="O7369" s="45" t="s">
        <v>5363</v>
      </c>
      <c r="P7369" s="115" t="s">
        <v>12959</v>
      </c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</row>
    <row r="7370" spans="1:50" ht="48" x14ac:dyDescent="0.2">
      <c r="A7370" s="11"/>
      <c r="B7370" s="14"/>
      <c r="C7370" s="5"/>
      <c r="D7370" s="5"/>
      <c r="E7370" s="5"/>
      <c r="F7370" s="5"/>
      <c r="G7370" s="26"/>
      <c r="H7370" s="30"/>
      <c r="I7370" s="5"/>
      <c r="J7370" s="11" t="s">
        <v>1010</v>
      </c>
      <c r="K7370" s="45" t="s">
        <v>12963</v>
      </c>
      <c r="L7370" s="45" t="s">
        <v>6762</v>
      </c>
      <c r="M7370" s="45" t="s">
        <v>12964</v>
      </c>
      <c r="N7370" s="45" t="s">
        <v>12965</v>
      </c>
      <c r="O7370" s="45" t="s">
        <v>12966</v>
      </c>
      <c r="P7370" s="115" t="s">
        <v>5005</v>
      </c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5"/>
    </row>
    <row r="7371" spans="1:50" ht="48" x14ac:dyDescent="0.2">
      <c r="A7371" s="11"/>
      <c r="B7371" s="14"/>
      <c r="C7371" s="5"/>
      <c r="D7371" s="5"/>
      <c r="E7371" s="5"/>
      <c r="F7371" s="5"/>
      <c r="G7371" s="26"/>
      <c r="H7371" s="30"/>
      <c r="I7371" s="5"/>
      <c r="J7371" s="11" t="s">
        <v>1010</v>
      </c>
      <c r="K7371" s="45" t="s">
        <v>12967</v>
      </c>
      <c r="L7371" s="45" t="s">
        <v>6762</v>
      </c>
      <c r="M7371" s="45" t="s">
        <v>12968</v>
      </c>
      <c r="N7371" s="45" t="s">
        <v>12969</v>
      </c>
      <c r="O7371" s="45" t="s">
        <v>12966</v>
      </c>
      <c r="P7371" s="115" t="s">
        <v>5005</v>
      </c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</row>
    <row r="7372" spans="1:50" ht="48" x14ac:dyDescent="0.2">
      <c r="A7372" s="11"/>
      <c r="B7372" s="14"/>
      <c r="C7372" s="5"/>
      <c r="D7372" s="5"/>
      <c r="E7372" s="5"/>
      <c r="F7372" s="5"/>
      <c r="G7372" s="26"/>
      <c r="H7372" s="30"/>
      <c r="I7372" s="5"/>
      <c r="J7372" s="11" t="s">
        <v>1010</v>
      </c>
      <c r="K7372" s="45" t="s">
        <v>12970</v>
      </c>
      <c r="L7372" s="45" t="s">
        <v>6762</v>
      </c>
      <c r="M7372" s="45" t="s">
        <v>12968</v>
      </c>
      <c r="N7372" s="45" t="s">
        <v>12971</v>
      </c>
      <c r="O7372" s="45" t="s">
        <v>12966</v>
      </c>
      <c r="P7372" s="115" t="s">
        <v>5005</v>
      </c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</row>
    <row r="7373" spans="1:50" ht="36" x14ac:dyDescent="0.2">
      <c r="A7373" s="11"/>
      <c r="B7373" s="14"/>
      <c r="C7373" s="5"/>
      <c r="D7373" s="5"/>
      <c r="E7373" s="5"/>
      <c r="F7373" s="5"/>
      <c r="G7373" s="26"/>
      <c r="H7373" s="30"/>
      <c r="I7373" s="5"/>
      <c r="J7373" s="11" t="s">
        <v>1009</v>
      </c>
      <c r="K7373" s="45" t="s">
        <v>12972</v>
      </c>
      <c r="L7373" s="45" t="s">
        <v>12973</v>
      </c>
      <c r="M7373" s="45" t="s">
        <v>12974</v>
      </c>
      <c r="N7373" s="45" t="s">
        <v>12956</v>
      </c>
      <c r="O7373" s="45" t="s">
        <v>12975</v>
      </c>
      <c r="P7373" s="115" t="s">
        <v>5005</v>
      </c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</row>
    <row r="7374" spans="1:50" ht="36" x14ac:dyDescent="0.2">
      <c r="A7374" s="11"/>
      <c r="B7374" s="8"/>
      <c r="C7374" s="9"/>
      <c r="D7374" s="5"/>
      <c r="E7374" s="5"/>
      <c r="F7374" s="5"/>
      <c r="G7374" s="26"/>
      <c r="H7374" s="30"/>
      <c r="I7374" s="5"/>
      <c r="J7374" s="11" t="s">
        <v>1009</v>
      </c>
      <c r="K7374" s="45" t="s">
        <v>12972</v>
      </c>
      <c r="L7374" s="45" t="s">
        <v>12973</v>
      </c>
      <c r="M7374" s="45" t="s">
        <v>12976</v>
      </c>
      <c r="N7374" s="45" t="s">
        <v>12956</v>
      </c>
      <c r="O7374" s="45" t="s">
        <v>7908</v>
      </c>
      <c r="P7374" s="115" t="s">
        <v>12977</v>
      </c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5"/>
    </row>
    <row r="7375" spans="1:50" ht="36" x14ac:dyDescent="0.2">
      <c r="A7375" s="11"/>
      <c r="B7375" s="8"/>
      <c r="C7375" s="9"/>
      <c r="D7375" s="5"/>
      <c r="E7375" s="5"/>
      <c r="F7375" s="5"/>
      <c r="G7375" s="26"/>
      <c r="H7375" s="30"/>
      <c r="I7375" s="5"/>
      <c r="J7375" s="11" t="s">
        <v>1009</v>
      </c>
      <c r="K7375" s="45" t="s">
        <v>12972</v>
      </c>
      <c r="L7375" s="45" t="s">
        <v>12973</v>
      </c>
      <c r="M7375" s="45" t="s">
        <v>12978</v>
      </c>
      <c r="N7375" s="45" t="s">
        <v>12956</v>
      </c>
      <c r="O7375" s="45" t="s">
        <v>7908</v>
      </c>
      <c r="P7375" s="115" t="s">
        <v>12979</v>
      </c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</row>
    <row r="7376" spans="1:50" ht="36" x14ac:dyDescent="0.2">
      <c r="A7376" s="11"/>
      <c r="B7376" s="8"/>
      <c r="C7376" s="9"/>
      <c r="D7376" s="5"/>
      <c r="E7376" s="5"/>
      <c r="F7376" s="5"/>
      <c r="G7376" s="26"/>
      <c r="H7376" s="30"/>
      <c r="I7376" s="5"/>
      <c r="J7376" s="11" t="s">
        <v>1009</v>
      </c>
      <c r="K7376" s="45" t="s">
        <v>12980</v>
      </c>
      <c r="L7376" s="45" t="s">
        <v>12973</v>
      </c>
      <c r="M7376" s="45" t="s">
        <v>12974</v>
      </c>
      <c r="N7376" s="45" t="s">
        <v>12981</v>
      </c>
      <c r="O7376" s="45" t="s">
        <v>12975</v>
      </c>
      <c r="P7376" s="115" t="s">
        <v>5005</v>
      </c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</row>
    <row r="7377" spans="1:50" ht="36" x14ac:dyDescent="0.2">
      <c r="A7377" s="11"/>
      <c r="B7377" s="8"/>
      <c r="C7377" s="9"/>
      <c r="D7377" s="5"/>
      <c r="E7377" s="5"/>
      <c r="F7377" s="5"/>
      <c r="G7377" s="26"/>
      <c r="H7377" s="30"/>
      <c r="I7377" s="5"/>
      <c r="J7377" s="11" t="s">
        <v>1009</v>
      </c>
      <c r="K7377" s="45" t="s">
        <v>12980</v>
      </c>
      <c r="L7377" s="45" t="s">
        <v>12973</v>
      </c>
      <c r="M7377" s="45" t="s">
        <v>12976</v>
      </c>
      <c r="N7377" s="45" t="s">
        <v>12981</v>
      </c>
      <c r="O7377" s="45" t="s">
        <v>7908</v>
      </c>
      <c r="P7377" s="115" t="s">
        <v>12977</v>
      </c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  <c r="AV7377" s="5"/>
      <c r="AW7377" s="5"/>
      <c r="AX7377" s="5"/>
    </row>
    <row r="7378" spans="1:50" ht="36" x14ac:dyDescent="0.2">
      <c r="A7378" s="11"/>
      <c r="B7378" s="8"/>
      <c r="C7378" s="9"/>
      <c r="D7378" s="5"/>
      <c r="E7378" s="5"/>
      <c r="F7378" s="5"/>
      <c r="G7378" s="26"/>
      <c r="H7378" s="30"/>
      <c r="I7378" s="5"/>
      <c r="J7378" s="11" t="s">
        <v>1009</v>
      </c>
      <c r="K7378" s="45" t="s">
        <v>12980</v>
      </c>
      <c r="L7378" s="45" t="s">
        <v>12973</v>
      </c>
      <c r="M7378" s="45" t="s">
        <v>12978</v>
      </c>
      <c r="N7378" s="45" t="s">
        <v>12981</v>
      </c>
      <c r="O7378" s="45" t="s">
        <v>7908</v>
      </c>
      <c r="P7378" s="115" t="s">
        <v>12979</v>
      </c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</row>
    <row r="7379" spans="1:50" ht="36" x14ac:dyDescent="0.2">
      <c r="A7379" s="11"/>
      <c r="B7379" s="8"/>
      <c r="C7379" s="9"/>
      <c r="D7379" s="5"/>
      <c r="E7379" s="5"/>
      <c r="F7379" s="5"/>
      <c r="G7379" s="26"/>
      <c r="H7379" s="30"/>
      <c r="I7379" s="5"/>
      <c r="J7379" s="11" t="s">
        <v>1009</v>
      </c>
      <c r="K7379" s="45" t="s">
        <v>12982</v>
      </c>
      <c r="L7379" s="45" t="s">
        <v>12973</v>
      </c>
      <c r="M7379" s="45" t="s">
        <v>12974</v>
      </c>
      <c r="N7379" s="45" t="s">
        <v>12962</v>
      </c>
      <c r="O7379" s="45" t="s">
        <v>12975</v>
      </c>
      <c r="P7379" s="115" t="s">
        <v>5005</v>
      </c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  <c r="AV7379" s="5"/>
      <c r="AW7379" s="5"/>
      <c r="AX7379" s="5"/>
    </row>
    <row r="7380" spans="1:50" ht="36" x14ac:dyDescent="0.2">
      <c r="A7380" s="11"/>
      <c r="B7380" s="8"/>
      <c r="C7380" s="9"/>
      <c r="D7380" s="5"/>
      <c r="E7380" s="5"/>
      <c r="F7380" s="5"/>
      <c r="G7380" s="26"/>
      <c r="H7380" s="30"/>
      <c r="I7380" s="5"/>
      <c r="J7380" s="11" t="s">
        <v>1009</v>
      </c>
      <c r="K7380" s="45" t="s">
        <v>12982</v>
      </c>
      <c r="L7380" s="45" t="s">
        <v>12973</v>
      </c>
      <c r="M7380" s="45" t="s">
        <v>12976</v>
      </c>
      <c r="N7380" s="45" t="s">
        <v>12962</v>
      </c>
      <c r="O7380" s="45" t="s">
        <v>7908</v>
      </c>
      <c r="P7380" s="115" t="s">
        <v>12977</v>
      </c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</row>
    <row r="7381" spans="1:50" ht="36" x14ac:dyDescent="0.2">
      <c r="A7381" s="11"/>
      <c r="B7381" s="8"/>
      <c r="C7381" s="9"/>
      <c r="D7381" s="5"/>
      <c r="E7381" s="5"/>
      <c r="F7381" s="5"/>
      <c r="G7381" s="26"/>
      <c r="H7381" s="30"/>
      <c r="I7381" s="5"/>
      <c r="J7381" s="11" t="s">
        <v>1009</v>
      </c>
      <c r="K7381" s="45" t="s">
        <v>12982</v>
      </c>
      <c r="L7381" s="45" t="s">
        <v>12973</v>
      </c>
      <c r="M7381" s="45" t="s">
        <v>12978</v>
      </c>
      <c r="N7381" s="45" t="s">
        <v>12962</v>
      </c>
      <c r="O7381" s="45" t="s">
        <v>7908</v>
      </c>
      <c r="P7381" s="115" t="s">
        <v>12979</v>
      </c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5"/>
    </row>
    <row r="7382" spans="1:50" ht="72" x14ac:dyDescent="0.2">
      <c r="A7382" s="11"/>
      <c r="B7382" s="14"/>
      <c r="C7382" s="9"/>
      <c r="D7382" s="5"/>
      <c r="E7382" s="5"/>
      <c r="F7382" s="5"/>
      <c r="G7382" s="26"/>
      <c r="H7382" s="30"/>
      <c r="I7382" s="5"/>
      <c r="J7382" s="11" t="s">
        <v>1009</v>
      </c>
      <c r="K7382" s="45" t="s">
        <v>12983</v>
      </c>
      <c r="L7382" s="45" t="s">
        <v>12949</v>
      </c>
      <c r="M7382" s="45" t="s">
        <v>12984</v>
      </c>
      <c r="N7382" s="45" t="s">
        <v>12965</v>
      </c>
      <c r="O7382" s="45" t="s">
        <v>10117</v>
      </c>
      <c r="P7382" s="115" t="s">
        <v>5005</v>
      </c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  <c r="AV7382" s="5"/>
      <c r="AW7382" s="5"/>
      <c r="AX7382" s="5"/>
    </row>
    <row r="7383" spans="1:50" ht="72" x14ac:dyDescent="0.2">
      <c r="A7383" s="11"/>
      <c r="B7383" s="14"/>
      <c r="C7383" s="9"/>
      <c r="D7383" s="5"/>
      <c r="E7383" s="5"/>
      <c r="F7383" s="5"/>
      <c r="G7383" s="26"/>
      <c r="H7383" s="30"/>
      <c r="I7383" s="5"/>
      <c r="J7383" s="11" t="s">
        <v>1009</v>
      </c>
      <c r="K7383" s="45" t="s">
        <v>12983</v>
      </c>
      <c r="L7383" s="45" t="s">
        <v>12949</v>
      </c>
      <c r="M7383" s="45" t="s">
        <v>12985</v>
      </c>
      <c r="N7383" s="45" t="s">
        <v>12965</v>
      </c>
      <c r="O7383" s="45" t="s">
        <v>7908</v>
      </c>
      <c r="P7383" s="115" t="s">
        <v>12986</v>
      </c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</row>
    <row r="7384" spans="1:50" ht="72" x14ac:dyDescent="0.2">
      <c r="A7384" s="11"/>
      <c r="B7384" s="14"/>
      <c r="C7384" s="9"/>
      <c r="D7384" s="5"/>
      <c r="E7384" s="5"/>
      <c r="F7384" s="5"/>
      <c r="G7384" s="26"/>
      <c r="H7384" s="30"/>
      <c r="I7384" s="5"/>
      <c r="J7384" s="11" t="s">
        <v>1009</v>
      </c>
      <c r="K7384" s="45" t="s">
        <v>12983</v>
      </c>
      <c r="L7384" s="45" t="s">
        <v>12949</v>
      </c>
      <c r="M7384" s="45" t="s">
        <v>12987</v>
      </c>
      <c r="N7384" s="45" t="s">
        <v>12965</v>
      </c>
      <c r="O7384" s="45" t="s">
        <v>5104</v>
      </c>
      <c r="P7384" s="115" t="s">
        <v>12988</v>
      </c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</row>
    <row r="7385" spans="1:50" ht="72" x14ac:dyDescent="0.2">
      <c r="A7385" s="11"/>
      <c r="B7385" s="14"/>
      <c r="C7385" s="9"/>
      <c r="D7385" s="5"/>
      <c r="E7385" s="5"/>
      <c r="F7385" s="5"/>
      <c r="G7385" s="26"/>
      <c r="H7385" s="30"/>
      <c r="I7385" s="5"/>
      <c r="J7385" s="11" t="s">
        <v>1009</v>
      </c>
      <c r="K7385" s="45" t="s">
        <v>12983</v>
      </c>
      <c r="L7385" s="45" t="s">
        <v>12949</v>
      </c>
      <c r="M7385" s="45" t="s">
        <v>12989</v>
      </c>
      <c r="N7385" s="45" t="s">
        <v>12965</v>
      </c>
      <c r="O7385" s="45" t="s">
        <v>9839</v>
      </c>
      <c r="P7385" s="115" t="s">
        <v>12990</v>
      </c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  <c r="AV7385" s="5"/>
      <c r="AW7385" s="5"/>
      <c r="AX7385" s="5"/>
    </row>
    <row r="7386" spans="1:50" ht="72" x14ac:dyDescent="0.2">
      <c r="A7386" s="11"/>
      <c r="B7386" s="14"/>
      <c r="C7386" s="9"/>
      <c r="D7386" s="5"/>
      <c r="E7386" s="5"/>
      <c r="F7386" s="5"/>
      <c r="G7386" s="26"/>
      <c r="H7386" s="30"/>
      <c r="I7386" s="5"/>
      <c r="J7386" s="11" t="s">
        <v>1009</v>
      </c>
      <c r="K7386" s="45" t="s">
        <v>12991</v>
      </c>
      <c r="L7386" s="45" t="s">
        <v>12949</v>
      </c>
      <c r="M7386" s="45" t="s">
        <v>12992</v>
      </c>
      <c r="N7386" s="45" t="s">
        <v>12969</v>
      </c>
      <c r="O7386" s="45" t="s">
        <v>10117</v>
      </c>
      <c r="P7386" s="115" t="s">
        <v>5005</v>
      </c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  <c r="AV7386" s="5"/>
      <c r="AW7386" s="5"/>
      <c r="AX7386" s="5"/>
    </row>
    <row r="7387" spans="1:50" ht="72" x14ac:dyDescent="0.2">
      <c r="A7387" s="11"/>
      <c r="B7387" s="14"/>
      <c r="C7387" s="9"/>
      <c r="D7387" s="5"/>
      <c r="E7387" s="5"/>
      <c r="F7387" s="5"/>
      <c r="G7387" s="26"/>
      <c r="H7387" s="30"/>
      <c r="I7387" s="5"/>
      <c r="J7387" s="11" t="s">
        <v>1009</v>
      </c>
      <c r="K7387" s="45" t="s">
        <v>12991</v>
      </c>
      <c r="L7387" s="45" t="s">
        <v>12949</v>
      </c>
      <c r="M7387" s="45" t="s">
        <v>12985</v>
      </c>
      <c r="N7387" s="45" t="s">
        <v>12969</v>
      </c>
      <c r="O7387" s="45" t="s">
        <v>7908</v>
      </c>
      <c r="P7387" s="115" t="s">
        <v>12986</v>
      </c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</row>
    <row r="7388" spans="1:50" ht="72" x14ac:dyDescent="0.2">
      <c r="A7388" s="11"/>
      <c r="B7388" s="14"/>
      <c r="C7388" s="9"/>
      <c r="D7388" s="5"/>
      <c r="E7388" s="5"/>
      <c r="F7388" s="5"/>
      <c r="G7388" s="26"/>
      <c r="H7388" s="30"/>
      <c r="I7388" s="5"/>
      <c r="J7388" s="11" t="s">
        <v>1009</v>
      </c>
      <c r="K7388" s="45" t="s">
        <v>12991</v>
      </c>
      <c r="L7388" s="45" t="s">
        <v>12949</v>
      </c>
      <c r="M7388" s="45" t="s">
        <v>12987</v>
      </c>
      <c r="N7388" s="45" t="s">
        <v>12969</v>
      </c>
      <c r="O7388" s="45" t="s">
        <v>5104</v>
      </c>
      <c r="P7388" s="115" t="s">
        <v>12993</v>
      </c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</row>
    <row r="7389" spans="1:50" ht="72" x14ac:dyDescent="0.2">
      <c r="A7389" s="11"/>
      <c r="B7389" s="14"/>
      <c r="C7389" s="9"/>
      <c r="D7389" s="5"/>
      <c r="E7389" s="5"/>
      <c r="F7389" s="5"/>
      <c r="G7389" s="26"/>
      <c r="H7389" s="30"/>
      <c r="I7389" s="5"/>
      <c r="J7389" s="11" t="s">
        <v>1009</v>
      </c>
      <c r="K7389" s="45" t="s">
        <v>12991</v>
      </c>
      <c r="L7389" s="45" t="s">
        <v>12949</v>
      </c>
      <c r="M7389" s="45" t="s">
        <v>12989</v>
      </c>
      <c r="N7389" s="45" t="s">
        <v>12969</v>
      </c>
      <c r="O7389" s="45" t="s">
        <v>9839</v>
      </c>
      <c r="P7389" s="115" t="s">
        <v>12994</v>
      </c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</row>
    <row r="7390" spans="1:50" ht="72" x14ac:dyDescent="0.2">
      <c r="A7390" s="11"/>
      <c r="B7390" s="14"/>
      <c r="C7390" s="9"/>
      <c r="D7390" s="5"/>
      <c r="E7390" s="5"/>
      <c r="F7390" s="5"/>
      <c r="G7390" s="26"/>
      <c r="H7390" s="30"/>
      <c r="I7390" s="5"/>
      <c r="J7390" s="11" t="s">
        <v>1009</v>
      </c>
      <c r="K7390" s="45" t="s">
        <v>12995</v>
      </c>
      <c r="L7390" s="45" t="s">
        <v>12949</v>
      </c>
      <c r="M7390" s="45" t="s">
        <v>12992</v>
      </c>
      <c r="N7390" s="45" t="s">
        <v>12971</v>
      </c>
      <c r="O7390" s="45" t="s">
        <v>10117</v>
      </c>
      <c r="P7390" s="115" t="s">
        <v>5005</v>
      </c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</row>
    <row r="7391" spans="1:50" ht="72" x14ac:dyDescent="0.2">
      <c r="A7391" s="11"/>
      <c r="B7391" s="14"/>
      <c r="C7391" s="9"/>
      <c r="D7391" s="5"/>
      <c r="E7391" s="5"/>
      <c r="F7391" s="5"/>
      <c r="G7391" s="26"/>
      <c r="H7391" s="30"/>
      <c r="I7391" s="5"/>
      <c r="J7391" s="11" t="s">
        <v>1009</v>
      </c>
      <c r="K7391" s="45" t="s">
        <v>12996</v>
      </c>
      <c r="L7391" s="45" t="s">
        <v>12997</v>
      </c>
      <c r="M7391" s="45" t="s">
        <v>12998</v>
      </c>
      <c r="N7391" s="45" t="s">
        <v>12971</v>
      </c>
      <c r="O7391" s="45" t="s">
        <v>7908</v>
      </c>
      <c r="P7391" s="115" t="s">
        <v>12986</v>
      </c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  <c r="AV7391" s="5"/>
      <c r="AW7391" s="5"/>
      <c r="AX7391" s="5"/>
    </row>
    <row r="7392" spans="1:50" ht="72" x14ac:dyDescent="0.2">
      <c r="A7392" s="11"/>
      <c r="B7392" s="14"/>
      <c r="C7392" s="9"/>
      <c r="D7392" s="5"/>
      <c r="E7392" s="5"/>
      <c r="F7392" s="5"/>
      <c r="G7392" s="26"/>
      <c r="H7392" s="30"/>
      <c r="I7392" s="5"/>
      <c r="J7392" s="11" t="s">
        <v>1009</v>
      </c>
      <c r="K7392" s="45" t="s">
        <v>12995</v>
      </c>
      <c r="L7392" s="45" t="s">
        <v>12949</v>
      </c>
      <c r="M7392" s="45" t="s">
        <v>12987</v>
      </c>
      <c r="N7392" s="45" t="s">
        <v>12971</v>
      </c>
      <c r="O7392" s="45" t="s">
        <v>5104</v>
      </c>
      <c r="P7392" s="115" t="s">
        <v>12993</v>
      </c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  <c r="AV7392" s="5"/>
      <c r="AW7392" s="5"/>
      <c r="AX7392" s="5"/>
    </row>
    <row r="7393" spans="1:50" ht="72" x14ac:dyDescent="0.2">
      <c r="A7393" s="11"/>
      <c r="B7393" s="14"/>
      <c r="C7393" s="9"/>
      <c r="D7393" s="5"/>
      <c r="E7393" s="5"/>
      <c r="F7393" s="5"/>
      <c r="G7393" s="26"/>
      <c r="H7393" s="30"/>
      <c r="I7393" s="5"/>
      <c r="J7393" s="11" t="s">
        <v>1009</v>
      </c>
      <c r="K7393" s="45" t="s">
        <v>12995</v>
      </c>
      <c r="L7393" s="45" t="s">
        <v>12949</v>
      </c>
      <c r="M7393" s="45" t="s">
        <v>12989</v>
      </c>
      <c r="N7393" s="45" t="s">
        <v>12971</v>
      </c>
      <c r="O7393" s="45" t="s">
        <v>9839</v>
      </c>
      <c r="P7393" s="115" t="s">
        <v>12994</v>
      </c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  <c r="AV7393" s="5"/>
      <c r="AW7393" s="5"/>
      <c r="AX7393" s="5"/>
    </row>
    <row r="7394" spans="1:50" x14ac:dyDescent="0.2">
      <c r="A7394" s="11"/>
      <c r="B7394" s="5"/>
      <c r="C7394" s="5"/>
      <c r="D7394" s="5"/>
      <c r="E7394" s="5"/>
      <c r="F7394" s="5"/>
      <c r="G7394" s="61" t="s">
        <v>4810</v>
      </c>
      <c r="H7394" s="30"/>
      <c r="I7394" s="30"/>
      <c r="J7394" s="74"/>
      <c r="K7394" s="44"/>
      <c r="L7394" s="44"/>
      <c r="M7394" s="44"/>
      <c r="N7394" s="44"/>
      <c r="O7394" s="44"/>
      <c r="P7394" s="113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  <c r="AV7394" s="5"/>
      <c r="AW7394" s="5"/>
      <c r="AX7394" s="5"/>
    </row>
    <row r="7395" spans="1:50" ht="102" x14ac:dyDescent="0.2">
      <c r="A7395" s="11"/>
      <c r="B7395" s="5"/>
      <c r="C7395" s="5"/>
      <c r="D7395" s="5"/>
      <c r="E7395" s="5"/>
      <c r="F7395" s="5"/>
      <c r="G7395" s="27" t="s">
        <v>4449</v>
      </c>
      <c r="H7395" s="23"/>
      <c r="I7395" s="11"/>
      <c r="J7395" s="11"/>
      <c r="K7395" s="53"/>
      <c r="L7395" s="45"/>
      <c r="M7395" s="45"/>
      <c r="N7395" s="45"/>
      <c r="O7395" s="45"/>
      <c r="P7395" s="113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  <c r="AV7395" s="5"/>
      <c r="AW7395" s="5"/>
      <c r="AX7395" s="5"/>
    </row>
    <row r="7396" spans="1:50" x14ac:dyDescent="0.2">
      <c r="A7396" s="11"/>
      <c r="B7396" s="5"/>
      <c r="C7396" s="5"/>
      <c r="D7396" s="5"/>
      <c r="E7396" s="5"/>
      <c r="F7396" s="5"/>
      <c r="G7396" s="61"/>
      <c r="H7396" s="11" t="s">
        <v>2974</v>
      </c>
      <c r="I7396" s="30"/>
      <c r="J7396" s="74"/>
      <c r="K7396" s="44"/>
      <c r="L7396" s="44"/>
      <c r="M7396" s="44"/>
      <c r="N7396" s="44"/>
      <c r="O7396" s="44"/>
      <c r="P7396" s="113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</row>
    <row r="7397" spans="1:50" x14ac:dyDescent="0.2">
      <c r="A7397" s="11"/>
      <c r="B7397" s="5"/>
      <c r="C7397" s="5"/>
      <c r="D7397" s="5"/>
      <c r="E7397" s="5"/>
      <c r="F7397" s="5"/>
      <c r="G7397" s="26"/>
      <c r="H7397" s="23"/>
      <c r="I7397" s="11" t="s">
        <v>2</v>
      </c>
      <c r="J7397" s="11"/>
      <c r="K7397" s="45"/>
      <c r="L7397" s="45"/>
      <c r="M7397" s="45"/>
      <c r="N7397" s="45"/>
      <c r="O7397" s="45"/>
      <c r="P7397" s="113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</row>
    <row r="7398" spans="1:50" ht="24" x14ac:dyDescent="0.2">
      <c r="A7398" s="11"/>
      <c r="B7398" s="14"/>
      <c r="C7398" s="5"/>
      <c r="D7398" s="5"/>
      <c r="E7398" s="5"/>
      <c r="F7398" s="5"/>
      <c r="G7398" s="26"/>
      <c r="H7398" s="30"/>
      <c r="I7398" s="5"/>
      <c r="J7398" s="11" t="s">
        <v>1009</v>
      </c>
      <c r="K7398" s="45" t="s">
        <v>12999</v>
      </c>
      <c r="L7398" s="45" t="s">
        <v>12949</v>
      </c>
      <c r="M7398" s="45" t="s">
        <v>13000</v>
      </c>
      <c r="N7398" s="45" t="s">
        <v>13001</v>
      </c>
      <c r="O7398" s="45" t="s">
        <v>7908</v>
      </c>
      <c r="P7398" s="115" t="s">
        <v>5005</v>
      </c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</row>
    <row r="7399" spans="1:50" ht="36" x14ac:dyDescent="0.2">
      <c r="A7399" s="11"/>
      <c r="B7399" s="14"/>
      <c r="C7399" s="5"/>
      <c r="D7399" s="5"/>
      <c r="E7399" s="5"/>
      <c r="F7399" s="5"/>
      <c r="G7399" s="26"/>
      <c r="H7399" s="30"/>
      <c r="I7399" s="5"/>
      <c r="J7399" s="11" t="s">
        <v>1009</v>
      </c>
      <c r="K7399" s="45" t="s">
        <v>12999</v>
      </c>
      <c r="L7399" s="45" t="s">
        <v>12949</v>
      </c>
      <c r="M7399" s="45" t="s">
        <v>13002</v>
      </c>
      <c r="N7399" s="45" t="s">
        <v>13001</v>
      </c>
      <c r="O7399" s="45" t="s">
        <v>7908</v>
      </c>
      <c r="P7399" s="115" t="s">
        <v>13003</v>
      </c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</row>
    <row r="7400" spans="1:50" ht="36" x14ac:dyDescent="0.2">
      <c r="A7400" s="11"/>
      <c r="B7400" s="14"/>
      <c r="C7400" s="5"/>
      <c r="D7400" s="5"/>
      <c r="E7400" s="5"/>
      <c r="F7400" s="5"/>
      <c r="G7400" s="26"/>
      <c r="H7400" s="30"/>
      <c r="I7400" s="5"/>
      <c r="J7400" s="11" t="s">
        <v>1009</v>
      </c>
      <c r="K7400" s="45" t="s">
        <v>12999</v>
      </c>
      <c r="L7400" s="45" t="s">
        <v>12949</v>
      </c>
      <c r="M7400" s="45" t="s">
        <v>13004</v>
      </c>
      <c r="N7400" s="45" t="s">
        <v>13001</v>
      </c>
      <c r="O7400" s="45" t="s">
        <v>5104</v>
      </c>
      <c r="P7400" s="115" t="s">
        <v>13005</v>
      </c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</row>
    <row r="7401" spans="1:50" ht="36" x14ac:dyDescent="0.2">
      <c r="A7401" s="11"/>
      <c r="B7401" s="14"/>
      <c r="C7401" s="5"/>
      <c r="D7401" s="5"/>
      <c r="E7401" s="5"/>
      <c r="F7401" s="5"/>
      <c r="G7401" s="26"/>
      <c r="H7401" s="30"/>
      <c r="I7401" s="5"/>
      <c r="J7401" s="11" t="s">
        <v>1009</v>
      </c>
      <c r="K7401" s="45" t="s">
        <v>12999</v>
      </c>
      <c r="L7401" s="45" t="s">
        <v>12949</v>
      </c>
      <c r="M7401" s="45" t="s">
        <v>13006</v>
      </c>
      <c r="N7401" s="45" t="s">
        <v>13001</v>
      </c>
      <c r="O7401" s="45" t="s">
        <v>5104</v>
      </c>
      <c r="P7401" s="115" t="s">
        <v>13007</v>
      </c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  <c r="AV7401" s="5"/>
      <c r="AW7401" s="5"/>
      <c r="AX7401" s="5"/>
    </row>
    <row r="7402" spans="1:50" x14ac:dyDescent="0.2">
      <c r="A7402" s="11"/>
      <c r="B7402" s="5"/>
      <c r="C7402" s="5"/>
      <c r="D7402" s="5"/>
      <c r="E7402" s="5"/>
      <c r="F7402" s="5"/>
      <c r="G7402" s="61" t="s">
        <v>3929</v>
      </c>
      <c r="H7402" s="30"/>
      <c r="I7402" s="30"/>
      <c r="J7402" s="74"/>
      <c r="K7402" s="44"/>
      <c r="L7402" s="44"/>
      <c r="M7402" s="44"/>
      <c r="N7402" s="44"/>
      <c r="O7402" s="44"/>
      <c r="P7402" s="113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</row>
    <row r="7403" spans="1:50" x14ac:dyDescent="0.2">
      <c r="A7403" s="11"/>
      <c r="B7403" s="5"/>
      <c r="C7403" s="5"/>
      <c r="D7403" s="5"/>
      <c r="E7403" s="5"/>
      <c r="F7403" s="5"/>
      <c r="G7403" s="26"/>
      <c r="H7403" s="23"/>
      <c r="I7403" s="11" t="s">
        <v>2</v>
      </c>
      <c r="J7403" s="11"/>
      <c r="K7403" s="45"/>
      <c r="L7403" s="45"/>
      <c r="M7403" s="45"/>
      <c r="N7403" s="45"/>
      <c r="O7403" s="45"/>
      <c r="P7403" s="113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  <c r="AV7403" s="5"/>
      <c r="AW7403" s="5"/>
      <c r="AX7403" s="5"/>
    </row>
    <row r="7404" spans="1:50" ht="24" x14ac:dyDescent="0.2">
      <c r="A7404" s="11"/>
      <c r="B7404" s="5"/>
      <c r="C7404" s="5"/>
      <c r="D7404" s="5"/>
      <c r="E7404" s="5"/>
      <c r="F7404" s="5"/>
      <c r="G7404" s="26"/>
      <c r="H7404" s="23"/>
      <c r="I7404" s="5"/>
      <c r="J7404" s="11" t="s">
        <v>1009</v>
      </c>
      <c r="K7404" s="45" t="s">
        <v>13008</v>
      </c>
      <c r="L7404" s="45" t="s">
        <v>13009</v>
      </c>
      <c r="M7404" s="45" t="s">
        <v>13010</v>
      </c>
      <c r="N7404" s="45" t="s">
        <v>13011</v>
      </c>
      <c r="O7404" s="45" t="s">
        <v>9839</v>
      </c>
      <c r="P7404" s="115" t="s">
        <v>13012</v>
      </c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</row>
    <row r="7405" spans="1:50" x14ac:dyDescent="0.2">
      <c r="A7405" s="11"/>
      <c r="B7405" s="5"/>
      <c r="C7405" s="5"/>
      <c r="D7405" s="5"/>
      <c r="E7405" s="5"/>
      <c r="F7405" s="5"/>
      <c r="G7405" s="61" t="s">
        <v>4811</v>
      </c>
      <c r="H7405" s="30"/>
      <c r="I7405" s="30"/>
      <c r="J7405" s="74"/>
      <c r="K7405" s="44"/>
      <c r="L7405" s="44"/>
      <c r="M7405" s="44"/>
      <c r="N7405" s="44"/>
      <c r="O7405" s="44"/>
      <c r="P7405" s="113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</row>
    <row r="7406" spans="1:50" ht="72" x14ac:dyDescent="0.2">
      <c r="A7406" s="11"/>
      <c r="B7406" s="14"/>
      <c r="C7406" s="5"/>
      <c r="D7406" s="5"/>
      <c r="E7406" s="5"/>
      <c r="F7406" s="5"/>
      <c r="G7406" s="26"/>
      <c r="H7406" s="23"/>
      <c r="I7406" s="5"/>
      <c r="J7406" s="11" t="s">
        <v>1009</v>
      </c>
      <c r="K7406" s="45" t="s">
        <v>13013</v>
      </c>
      <c r="L7406" s="45" t="s">
        <v>13014</v>
      </c>
      <c r="M7406" s="45" t="s">
        <v>12587</v>
      </c>
      <c r="N7406" s="45" t="s">
        <v>10992</v>
      </c>
      <c r="O7406" s="45" t="s">
        <v>5363</v>
      </c>
      <c r="P7406" s="115" t="s">
        <v>12884</v>
      </c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</row>
    <row r="7407" spans="1:50" ht="18" x14ac:dyDescent="0.2">
      <c r="A7407" s="11"/>
      <c r="B7407" s="6" t="s">
        <v>347</v>
      </c>
      <c r="C7407" s="5"/>
      <c r="D7407" s="5"/>
      <c r="E7407" s="5"/>
      <c r="F7407" s="5"/>
      <c r="G7407" s="26"/>
      <c r="H7407" s="23"/>
      <c r="I7407" s="5"/>
      <c r="J7407" s="11"/>
      <c r="K7407" s="45"/>
      <c r="L7407" s="45"/>
      <c r="M7407" s="45"/>
      <c r="N7407" s="45"/>
      <c r="O7407" s="45"/>
      <c r="P7407" s="113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</row>
    <row r="7408" spans="1:50" x14ac:dyDescent="0.2">
      <c r="A7408" s="11"/>
      <c r="B7408" s="5"/>
      <c r="C7408" s="5"/>
      <c r="D7408" s="5"/>
      <c r="E7408" s="5"/>
      <c r="F7408" s="5"/>
      <c r="G7408" s="24" t="s">
        <v>3930</v>
      </c>
      <c r="H7408" s="23"/>
      <c r="I7408" s="5"/>
      <c r="J7408" s="11"/>
      <c r="K7408" s="45"/>
      <c r="L7408" s="45"/>
      <c r="M7408" s="45"/>
      <c r="N7408" s="45"/>
      <c r="O7408" s="45"/>
      <c r="P7408" s="113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</row>
    <row r="7409" spans="1:50" x14ac:dyDescent="0.2">
      <c r="A7409" s="11"/>
      <c r="B7409" s="5"/>
      <c r="C7409" s="5"/>
      <c r="D7409" s="5"/>
      <c r="E7409" s="5"/>
      <c r="F7409" s="5"/>
      <c r="G7409" s="27" t="s">
        <v>4450</v>
      </c>
      <c r="H7409" s="11"/>
      <c r="I7409" s="11"/>
      <c r="J7409" s="11"/>
      <c r="K7409" s="53"/>
      <c r="L7409" s="45"/>
      <c r="M7409" s="45" t="s">
        <v>1654</v>
      </c>
      <c r="N7409" s="48">
        <v>0.1</v>
      </c>
      <c r="O7409" s="45"/>
      <c r="P7409" s="113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</row>
    <row r="7410" spans="1:50" x14ac:dyDescent="0.2">
      <c r="A7410" s="11"/>
      <c r="B7410" s="5"/>
      <c r="C7410" s="5"/>
      <c r="D7410" s="5"/>
      <c r="E7410" s="5"/>
      <c r="F7410" s="5"/>
      <c r="G7410" s="27" t="s">
        <v>4450</v>
      </c>
      <c r="H7410" s="11"/>
      <c r="I7410" s="11"/>
      <c r="J7410" s="11"/>
      <c r="K7410" s="53"/>
      <c r="L7410" s="45"/>
      <c r="M7410" s="45" t="s">
        <v>1654</v>
      </c>
      <c r="N7410" s="48">
        <v>0.2</v>
      </c>
      <c r="O7410" s="45"/>
      <c r="P7410" s="113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  <c r="AV7410" s="5"/>
      <c r="AW7410" s="5"/>
      <c r="AX7410" s="5"/>
    </row>
    <row r="7411" spans="1:50" ht="24" x14ac:dyDescent="0.2">
      <c r="A7411" s="11"/>
      <c r="B7411" s="5"/>
      <c r="C7411" s="5"/>
      <c r="D7411" s="5"/>
      <c r="E7411" s="5"/>
      <c r="F7411" s="5"/>
      <c r="G7411" s="27" t="s">
        <v>4450</v>
      </c>
      <c r="H7411" s="11"/>
      <c r="I7411" s="11"/>
      <c r="J7411" s="11"/>
      <c r="K7411" s="53"/>
      <c r="L7411" s="45"/>
      <c r="M7411" s="45" t="s">
        <v>2837</v>
      </c>
      <c r="N7411" s="48">
        <v>0.15</v>
      </c>
      <c r="O7411" s="45"/>
      <c r="P7411" s="113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  <c r="AV7411" s="5"/>
      <c r="AW7411" s="5"/>
      <c r="AX7411" s="5"/>
    </row>
    <row r="7412" spans="1:50" ht="24" x14ac:dyDescent="0.2">
      <c r="A7412" s="11"/>
      <c r="B7412" s="5"/>
      <c r="C7412" s="5"/>
      <c r="D7412" s="5"/>
      <c r="E7412" s="5"/>
      <c r="F7412" s="5"/>
      <c r="G7412" s="27" t="s">
        <v>4450</v>
      </c>
      <c r="H7412" s="11"/>
      <c r="I7412" s="11"/>
      <c r="J7412" s="11"/>
      <c r="K7412" s="53"/>
      <c r="L7412" s="45"/>
      <c r="M7412" s="45" t="s">
        <v>2838</v>
      </c>
      <c r="N7412" s="48">
        <v>0.15</v>
      </c>
      <c r="O7412" s="45"/>
      <c r="P7412" s="113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</row>
    <row r="7413" spans="1:50" ht="24" x14ac:dyDescent="0.2">
      <c r="A7413" s="11"/>
      <c r="B7413" s="5"/>
      <c r="C7413" s="5"/>
      <c r="D7413" s="5"/>
      <c r="E7413" s="5"/>
      <c r="F7413" s="5"/>
      <c r="G7413" s="27" t="s">
        <v>4450</v>
      </c>
      <c r="H7413" s="11"/>
      <c r="I7413" s="11"/>
      <c r="J7413" s="11"/>
      <c r="K7413" s="53"/>
      <c r="L7413" s="45"/>
      <c r="M7413" s="45" t="s">
        <v>2839</v>
      </c>
      <c r="N7413" s="48">
        <v>0.15</v>
      </c>
      <c r="O7413" s="45"/>
      <c r="P7413" s="113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  <c r="AV7413" s="5"/>
      <c r="AW7413" s="5"/>
      <c r="AX7413" s="5"/>
    </row>
    <row r="7414" spans="1:50" ht="24" x14ac:dyDescent="0.2">
      <c r="A7414" s="11"/>
      <c r="B7414" s="5"/>
      <c r="C7414" s="5"/>
      <c r="D7414" s="5"/>
      <c r="E7414" s="5"/>
      <c r="F7414" s="5"/>
      <c r="G7414" s="27" t="s">
        <v>4450</v>
      </c>
      <c r="H7414" s="11"/>
      <c r="I7414" s="11"/>
      <c r="J7414" s="11"/>
      <c r="K7414" s="53"/>
      <c r="L7414" s="45"/>
      <c r="M7414" s="45" t="s">
        <v>2840</v>
      </c>
      <c r="N7414" s="48">
        <v>0.15</v>
      </c>
      <c r="O7414" s="45"/>
      <c r="P7414" s="113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</row>
    <row r="7415" spans="1:50" ht="24" x14ac:dyDescent="0.2">
      <c r="A7415" s="11"/>
      <c r="B7415" s="5"/>
      <c r="C7415" s="5"/>
      <c r="D7415" s="5"/>
      <c r="E7415" s="5"/>
      <c r="F7415" s="5"/>
      <c r="G7415" s="27" t="s">
        <v>4450</v>
      </c>
      <c r="H7415" s="11"/>
      <c r="I7415" s="11"/>
      <c r="J7415" s="11"/>
      <c r="K7415" s="53"/>
      <c r="L7415" s="45"/>
      <c r="M7415" s="45" t="s">
        <v>2841</v>
      </c>
      <c r="N7415" s="48">
        <v>0.15</v>
      </c>
      <c r="O7415" s="45"/>
      <c r="P7415" s="113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</row>
    <row r="7416" spans="1:50" ht="24" x14ac:dyDescent="0.2">
      <c r="A7416" s="11"/>
      <c r="B7416" s="5"/>
      <c r="C7416" s="5"/>
      <c r="D7416" s="5"/>
      <c r="E7416" s="5"/>
      <c r="F7416" s="5"/>
      <c r="G7416" s="27" t="s">
        <v>4450</v>
      </c>
      <c r="H7416" s="11"/>
      <c r="I7416" s="11"/>
      <c r="J7416" s="11"/>
      <c r="K7416" s="53"/>
      <c r="L7416" s="45"/>
      <c r="M7416" s="45" t="s">
        <v>2842</v>
      </c>
      <c r="N7416" s="48">
        <v>0.15</v>
      </c>
      <c r="O7416" s="45"/>
      <c r="P7416" s="113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</row>
    <row r="7417" spans="1:50" x14ac:dyDescent="0.2">
      <c r="A7417" s="11"/>
      <c r="B7417" s="5"/>
      <c r="C7417" s="5"/>
      <c r="D7417" s="5"/>
      <c r="E7417" s="5"/>
      <c r="F7417" s="5"/>
      <c r="G7417" s="26"/>
      <c r="H7417" s="11" t="s">
        <v>2256</v>
      </c>
      <c r="I7417" s="5"/>
      <c r="J7417" s="11"/>
      <c r="K7417" s="45"/>
      <c r="L7417" s="45"/>
      <c r="M7417" s="45"/>
      <c r="N7417" s="45"/>
      <c r="O7417" s="45"/>
      <c r="P7417" s="113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</row>
    <row r="7418" spans="1:50" x14ac:dyDescent="0.2">
      <c r="A7418" s="11"/>
      <c r="B7418" s="5"/>
      <c r="C7418" s="5"/>
      <c r="D7418" s="5"/>
      <c r="E7418" s="5"/>
      <c r="F7418" s="5"/>
      <c r="G7418" s="26"/>
      <c r="H7418" s="23"/>
      <c r="I7418" s="11" t="s">
        <v>2</v>
      </c>
      <c r="J7418" s="11"/>
      <c r="K7418" s="45"/>
      <c r="L7418" s="45"/>
      <c r="M7418" s="45"/>
      <c r="N7418" s="45"/>
      <c r="O7418" s="45"/>
      <c r="P7418" s="113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  <c r="AV7418" s="5"/>
      <c r="AW7418" s="5"/>
      <c r="AX7418" s="5"/>
    </row>
    <row r="7419" spans="1:50" ht="24" x14ac:dyDescent="0.2">
      <c r="A7419" s="11"/>
      <c r="B7419" s="14"/>
      <c r="C7419" s="5"/>
      <c r="D7419" s="5"/>
      <c r="E7419" s="5"/>
      <c r="F7419" s="5"/>
      <c r="G7419" s="26"/>
      <c r="H7419" s="11"/>
      <c r="I7419" s="5"/>
      <c r="J7419" s="11" t="s">
        <v>1010</v>
      </c>
      <c r="K7419" s="45" t="s">
        <v>13015</v>
      </c>
      <c r="L7419" s="45" t="s">
        <v>10760</v>
      </c>
      <c r="M7419" s="45" t="s">
        <v>10763</v>
      </c>
      <c r="N7419" s="45" t="s">
        <v>12087</v>
      </c>
      <c r="O7419" s="45" t="s">
        <v>5363</v>
      </c>
      <c r="P7419" s="115" t="s">
        <v>5005</v>
      </c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</row>
    <row r="7420" spans="1:50" ht="24" x14ac:dyDescent="0.2">
      <c r="A7420" s="11"/>
      <c r="B7420" s="14"/>
      <c r="C7420" s="5"/>
      <c r="D7420" s="5"/>
      <c r="E7420" s="5"/>
      <c r="F7420" s="5"/>
      <c r="G7420" s="26"/>
      <c r="H7420" s="11"/>
      <c r="I7420" s="5"/>
      <c r="J7420" s="11" t="s">
        <v>1010</v>
      </c>
      <c r="K7420" s="45" t="s">
        <v>13015</v>
      </c>
      <c r="L7420" s="45" t="s">
        <v>10760</v>
      </c>
      <c r="M7420" s="45" t="s">
        <v>12573</v>
      </c>
      <c r="N7420" s="45" t="s">
        <v>12087</v>
      </c>
      <c r="O7420" s="45" t="s">
        <v>5363</v>
      </c>
      <c r="P7420" s="115" t="s">
        <v>13016</v>
      </c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</row>
    <row r="7421" spans="1:50" ht="24" x14ac:dyDescent="0.2">
      <c r="A7421" s="11"/>
      <c r="B7421" s="14"/>
      <c r="C7421" s="5"/>
      <c r="D7421" s="5"/>
      <c r="E7421" s="5"/>
      <c r="F7421" s="5"/>
      <c r="G7421" s="26"/>
      <c r="H7421" s="11"/>
      <c r="I7421" s="5"/>
      <c r="J7421" s="11" t="s">
        <v>1010</v>
      </c>
      <c r="K7421" s="45" t="s">
        <v>13015</v>
      </c>
      <c r="L7421" s="45" t="s">
        <v>10760</v>
      </c>
      <c r="M7421" s="45" t="s">
        <v>12570</v>
      </c>
      <c r="N7421" s="45" t="s">
        <v>12087</v>
      </c>
      <c r="O7421" s="45" t="s">
        <v>5363</v>
      </c>
      <c r="P7421" s="115" t="s">
        <v>13017</v>
      </c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</row>
    <row r="7422" spans="1:50" ht="24" x14ac:dyDescent="0.2">
      <c r="A7422" s="11"/>
      <c r="B7422" s="14"/>
      <c r="C7422" s="5"/>
      <c r="D7422" s="5"/>
      <c r="E7422" s="5"/>
      <c r="F7422" s="5"/>
      <c r="G7422" s="26"/>
      <c r="H7422" s="11"/>
      <c r="I7422" s="5"/>
      <c r="J7422" s="11" t="s">
        <v>1010</v>
      </c>
      <c r="K7422" s="45" t="s">
        <v>13015</v>
      </c>
      <c r="L7422" s="45" t="s">
        <v>6762</v>
      </c>
      <c r="M7422" s="45" t="s">
        <v>13018</v>
      </c>
      <c r="N7422" s="45" t="s">
        <v>13019</v>
      </c>
      <c r="O7422" s="45" t="s">
        <v>5363</v>
      </c>
      <c r="P7422" s="115" t="s">
        <v>5005</v>
      </c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</row>
    <row r="7423" spans="1:50" x14ac:dyDescent="0.2">
      <c r="A7423" s="11"/>
      <c r="B7423" s="14"/>
      <c r="C7423" s="5"/>
      <c r="D7423" s="5"/>
      <c r="E7423" s="5"/>
      <c r="F7423" s="5"/>
      <c r="G7423" s="26"/>
      <c r="H7423" s="11"/>
      <c r="I7423" s="5"/>
      <c r="J7423" s="11" t="s">
        <v>1010</v>
      </c>
      <c r="K7423" s="45" t="s">
        <v>13015</v>
      </c>
      <c r="L7423" s="45" t="s">
        <v>6762</v>
      </c>
      <c r="M7423" s="45" t="s">
        <v>12573</v>
      </c>
      <c r="N7423" s="45" t="s">
        <v>13019</v>
      </c>
      <c r="O7423" s="45" t="s">
        <v>5363</v>
      </c>
      <c r="P7423" s="115" t="s">
        <v>13020</v>
      </c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  <c r="AV7423" s="5"/>
      <c r="AW7423" s="5"/>
      <c r="AX7423" s="5"/>
    </row>
    <row r="7424" spans="1:50" x14ac:dyDescent="0.2">
      <c r="A7424" s="11"/>
      <c r="B7424" s="14"/>
      <c r="C7424" s="5"/>
      <c r="D7424" s="5"/>
      <c r="E7424" s="5"/>
      <c r="F7424" s="5"/>
      <c r="G7424" s="26"/>
      <c r="H7424" s="11"/>
      <c r="I7424" s="5"/>
      <c r="J7424" s="11" t="s">
        <v>1010</v>
      </c>
      <c r="K7424" s="45" t="s">
        <v>13015</v>
      </c>
      <c r="L7424" s="45" t="s">
        <v>6762</v>
      </c>
      <c r="M7424" s="45" t="s">
        <v>12570</v>
      </c>
      <c r="N7424" s="45" t="s">
        <v>13019</v>
      </c>
      <c r="O7424" s="45" t="s">
        <v>5363</v>
      </c>
      <c r="P7424" s="115" t="s">
        <v>13021</v>
      </c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  <c r="AV7424" s="5"/>
      <c r="AW7424" s="5"/>
      <c r="AX7424" s="5"/>
    </row>
    <row r="7425" spans="1:50" ht="48" x14ac:dyDescent="0.2">
      <c r="A7425" s="11"/>
      <c r="B7425" s="14"/>
      <c r="C7425" s="5"/>
      <c r="D7425" s="5"/>
      <c r="E7425" s="5"/>
      <c r="F7425" s="5"/>
      <c r="G7425" s="26"/>
      <c r="H7425" s="11"/>
      <c r="I7425" s="5"/>
      <c r="J7425" s="11" t="s">
        <v>1010</v>
      </c>
      <c r="K7425" s="45" t="s">
        <v>13022</v>
      </c>
      <c r="L7425" s="45" t="s">
        <v>13023</v>
      </c>
      <c r="M7425" s="45" t="s">
        <v>13023</v>
      </c>
      <c r="N7425" s="45" t="s">
        <v>13019</v>
      </c>
      <c r="O7425" s="45" t="s">
        <v>5363</v>
      </c>
      <c r="P7425" s="115" t="s">
        <v>5005</v>
      </c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</row>
    <row r="7426" spans="1:50" ht="36" x14ac:dyDescent="0.2">
      <c r="A7426" s="11"/>
      <c r="B7426" s="14"/>
      <c r="C7426" s="5"/>
      <c r="D7426" s="5"/>
      <c r="E7426" s="5"/>
      <c r="F7426" s="5"/>
      <c r="G7426" s="26"/>
      <c r="H7426" s="11"/>
      <c r="I7426" s="5"/>
      <c r="J7426" s="11" t="s">
        <v>1010</v>
      </c>
      <c r="K7426" s="45" t="s">
        <v>13022</v>
      </c>
      <c r="L7426" s="45" t="s">
        <v>10451</v>
      </c>
      <c r="M7426" s="45" t="s">
        <v>12573</v>
      </c>
      <c r="N7426" s="45" t="s">
        <v>13019</v>
      </c>
      <c r="O7426" s="45" t="s">
        <v>5363</v>
      </c>
      <c r="P7426" s="115" t="s">
        <v>13024</v>
      </c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  <c r="AV7426" s="5"/>
      <c r="AW7426" s="5"/>
      <c r="AX7426" s="5"/>
    </row>
    <row r="7427" spans="1:50" ht="18" x14ac:dyDescent="0.2">
      <c r="A7427" s="11"/>
      <c r="B7427" s="6" t="s">
        <v>348</v>
      </c>
      <c r="C7427" s="5"/>
      <c r="D7427" s="5"/>
      <c r="E7427" s="5"/>
      <c r="F7427" s="5"/>
      <c r="G7427" s="26"/>
      <c r="H7427" s="23"/>
      <c r="I7427" s="5"/>
      <c r="J7427" s="11"/>
      <c r="K7427" s="45"/>
      <c r="L7427" s="45"/>
      <c r="M7427" s="45"/>
      <c r="N7427" s="45"/>
      <c r="O7427" s="45"/>
      <c r="P7427" s="113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  <c r="AV7427" s="5"/>
      <c r="AW7427" s="5"/>
      <c r="AX7427" s="5"/>
    </row>
    <row r="7428" spans="1:50" ht="16.5" x14ac:dyDescent="0.2">
      <c r="A7428" s="11"/>
      <c r="B7428" s="5"/>
      <c r="C7428" s="16" t="s">
        <v>551</v>
      </c>
      <c r="D7428" s="5"/>
      <c r="E7428" s="5"/>
      <c r="F7428" s="5"/>
      <c r="G7428" s="26"/>
      <c r="H7428" s="23"/>
      <c r="I7428" s="5"/>
      <c r="J7428" s="11"/>
      <c r="K7428" s="45"/>
      <c r="L7428" s="45"/>
      <c r="M7428" s="45"/>
      <c r="N7428" s="45"/>
      <c r="O7428" s="45"/>
      <c r="P7428" s="113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  <c r="AV7428" s="5"/>
      <c r="AW7428" s="5"/>
      <c r="AX7428" s="5"/>
    </row>
    <row r="7429" spans="1:50" x14ac:dyDescent="0.2">
      <c r="A7429" s="11"/>
      <c r="B7429" s="5"/>
      <c r="C7429" s="5"/>
      <c r="D7429" s="5"/>
      <c r="E7429" s="5"/>
      <c r="F7429" s="5"/>
      <c r="G7429" s="24" t="s">
        <v>3931</v>
      </c>
      <c r="H7429" s="23"/>
      <c r="I7429" s="5"/>
      <c r="J7429" s="11"/>
      <c r="K7429" s="45"/>
      <c r="L7429" s="45"/>
      <c r="M7429" s="45"/>
      <c r="N7429" s="45"/>
      <c r="O7429" s="45"/>
      <c r="P7429" s="113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</row>
    <row r="7430" spans="1:50" ht="25.5" x14ac:dyDescent="0.2">
      <c r="A7430" s="11"/>
      <c r="B7430" s="5"/>
      <c r="C7430" s="5"/>
      <c r="D7430" s="5"/>
      <c r="E7430" s="5"/>
      <c r="F7430" s="5"/>
      <c r="G7430" s="27" t="s">
        <v>4451</v>
      </c>
      <c r="H7430" s="11"/>
      <c r="I7430" s="11"/>
      <c r="J7430" s="11"/>
      <c r="K7430" s="53"/>
      <c r="L7430" s="45"/>
      <c r="M7430" s="45" t="s">
        <v>1366</v>
      </c>
      <c r="N7430" s="45" t="s">
        <v>1060</v>
      </c>
      <c r="O7430" s="45"/>
      <c r="P7430" s="113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  <c r="AV7430" s="5"/>
      <c r="AW7430" s="5"/>
      <c r="AX7430" s="5"/>
    </row>
    <row r="7431" spans="1:50" ht="25.5" x14ac:dyDescent="0.2">
      <c r="A7431" s="11"/>
      <c r="B7431" s="5"/>
      <c r="C7431" s="5"/>
      <c r="D7431" s="5"/>
      <c r="E7431" s="5"/>
      <c r="F7431" s="5"/>
      <c r="G7431" s="27" t="s">
        <v>4451</v>
      </c>
      <c r="H7431" s="11"/>
      <c r="I7431" s="11"/>
      <c r="J7431" s="11"/>
      <c r="K7431" s="53"/>
      <c r="L7431" s="45"/>
      <c r="M7431" s="45" t="s">
        <v>1342</v>
      </c>
      <c r="N7431" s="45" t="s">
        <v>1035</v>
      </c>
      <c r="O7431" s="45"/>
      <c r="P7431" s="113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  <c r="AV7431" s="5"/>
      <c r="AW7431" s="5"/>
      <c r="AX7431" s="5"/>
    </row>
    <row r="7432" spans="1:50" x14ac:dyDescent="0.2">
      <c r="A7432" s="11"/>
      <c r="B7432" s="5"/>
      <c r="C7432" s="5"/>
      <c r="D7432" s="5"/>
      <c r="E7432" s="5"/>
      <c r="F7432" s="5"/>
      <c r="G7432" s="26"/>
      <c r="H7432" s="11" t="s">
        <v>2257</v>
      </c>
      <c r="I7432" s="5"/>
      <c r="J7432" s="11"/>
      <c r="K7432" s="45"/>
      <c r="L7432" s="45"/>
      <c r="M7432" s="45"/>
      <c r="N7432" s="45"/>
      <c r="O7432" s="45"/>
      <c r="P7432" s="113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</row>
    <row r="7433" spans="1:50" x14ac:dyDescent="0.2">
      <c r="A7433" s="11"/>
      <c r="B7433" s="5"/>
      <c r="C7433" s="5"/>
      <c r="D7433" s="5"/>
      <c r="E7433" s="5"/>
      <c r="F7433" s="5"/>
      <c r="G7433" s="26"/>
      <c r="H7433" s="23"/>
      <c r="I7433" s="11" t="s">
        <v>159</v>
      </c>
      <c r="J7433" s="11"/>
      <c r="K7433" s="45"/>
      <c r="L7433" s="45"/>
      <c r="M7433" s="45"/>
      <c r="N7433" s="45"/>
      <c r="O7433" s="45"/>
      <c r="P7433" s="113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  <c r="AV7433" s="5"/>
      <c r="AW7433" s="5"/>
      <c r="AX7433" s="5"/>
    </row>
    <row r="7434" spans="1:50" ht="24" x14ac:dyDescent="0.2">
      <c r="A7434" s="11"/>
      <c r="B7434" s="14"/>
      <c r="C7434" s="5"/>
      <c r="D7434" s="5"/>
      <c r="E7434" s="5"/>
      <c r="F7434" s="5"/>
      <c r="G7434" s="26"/>
      <c r="H7434" s="11"/>
      <c r="I7434" s="5"/>
      <c r="J7434" s="11" t="s">
        <v>1010</v>
      </c>
      <c r="K7434" s="45" t="s">
        <v>13025</v>
      </c>
      <c r="L7434" s="45" t="s">
        <v>13026</v>
      </c>
      <c r="M7434" s="45" t="s">
        <v>5004</v>
      </c>
      <c r="N7434" s="45" t="s">
        <v>10545</v>
      </c>
      <c r="O7434" s="45" t="s">
        <v>13027</v>
      </c>
      <c r="P7434" s="115" t="s">
        <v>5005</v>
      </c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</row>
    <row r="7435" spans="1:50" ht="48" x14ac:dyDescent="0.2">
      <c r="A7435" s="11"/>
      <c r="B7435" s="14"/>
      <c r="C7435" s="5"/>
      <c r="D7435" s="5"/>
      <c r="E7435" s="5"/>
      <c r="F7435" s="5"/>
      <c r="G7435" s="26"/>
      <c r="H7435" s="11"/>
      <c r="I7435" s="5"/>
      <c r="J7435" s="11" t="s">
        <v>1010</v>
      </c>
      <c r="K7435" s="45" t="s">
        <v>13025</v>
      </c>
      <c r="L7435" s="45" t="s">
        <v>5537</v>
      </c>
      <c r="M7435" s="45" t="s">
        <v>5004</v>
      </c>
      <c r="N7435" s="45" t="s">
        <v>6485</v>
      </c>
      <c r="O7435" s="45" t="s">
        <v>5824</v>
      </c>
      <c r="P7435" s="115" t="s">
        <v>5005</v>
      </c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</row>
    <row r="7436" spans="1:50" ht="48" x14ac:dyDescent="0.2">
      <c r="A7436" s="11"/>
      <c r="B7436" s="14"/>
      <c r="C7436" s="5"/>
      <c r="D7436" s="5"/>
      <c r="E7436" s="5"/>
      <c r="F7436" s="5"/>
      <c r="G7436" s="26"/>
      <c r="H7436" s="11"/>
      <c r="I7436" s="5"/>
      <c r="J7436" s="11" t="s">
        <v>1010</v>
      </c>
      <c r="K7436" s="45" t="s">
        <v>13025</v>
      </c>
      <c r="L7436" s="45" t="s">
        <v>5537</v>
      </c>
      <c r="M7436" s="45" t="s">
        <v>13028</v>
      </c>
      <c r="N7436" s="45" t="s">
        <v>6485</v>
      </c>
      <c r="O7436" s="45" t="s">
        <v>5824</v>
      </c>
      <c r="P7436" s="115" t="s">
        <v>5158</v>
      </c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</row>
    <row r="7437" spans="1:50" ht="24" x14ac:dyDescent="0.2">
      <c r="A7437" s="11"/>
      <c r="B7437" s="14"/>
      <c r="C7437" s="5"/>
      <c r="D7437" s="5"/>
      <c r="E7437" s="5"/>
      <c r="F7437" s="5"/>
      <c r="G7437" s="26"/>
      <c r="H7437" s="11"/>
      <c r="I7437" s="5"/>
      <c r="J7437" s="11" t="s">
        <v>1010</v>
      </c>
      <c r="K7437" s="45" t="s">
        <v>13025</v>
      </c>
      <c r="L7437" s="45" t="s">
        <v>5562</v>
      </c>
      <c r="M7437" s="45" t="s">
        <v>5004</v>
      </c>
      <c r="N7437" s="45" t="s">
        <v>10545</v>
      </c>
      <c r="O7437" s="45" t="s">
        <v>5017</v>
      </c>
      <c r="P7437" s="115" t="s">
        <v>5005</v>
      </c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</row>
    <row r="7438" spans="1:50" ht="24" x14ac:dyDescent="0.2">
      <c r="A7438" s="11"/>
      <c r="B7438" s="14"/>
      <c r="C7438" s="5"/>
      <c r="D7438" s="5"/>
      <c r="E7438" s="5"/>
      <c r="F7438" s="5"/>
      <c r="G7438" s="26"/>
      <c r="H7438" s="11"/>
      <c r="I7438" s="5"/>
      <c r="J7438" s="11" t="s">
        <v>1010</v>
      </c>
      <c r="K7438" s="45" t="s">
        <v>13025</v>
      </c>
      <c r="L7438" s="45" t="s">
        <v>5562</v>
      </c>
      <c r="M7438" s="45" t="s">
        <v>5004</v>
      </c>
      <c r="N7438" s="45" t="s">
        <v>10545</v>
      </c>
      <c r="O7438" s="45" t="s">
        <v>5824</v>
      </c>
      <c r="P7438" s="115" t="s">
        <v>13029</v>
      </c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</row>
    <row r="7439" spans="1:50" ht="24" x14ac:dyDescent="0.2">
      <c r="A7439" s="11"/>
      <c r="B7439" s="14"/>
      <c r="C7439" s="5"/>
      <c r="D7439" s="5"/>
      <c r="E7439" s="5"/>
      <c r="F7439" s="5"/>
      <c r="G7439" s="26"/>
      <c r="H7439" s="11"/>
      <c r="I7439" s="5"/>
      <c r="J7439" s="11" t="s">
        <v>1010</v>
      </c>
      <c r="K7439" s="45" t="s">
        <v>13025</v>
      </c>
      <c r="L7439" s="45" t="s">
        <v>5562</v>
      </c>
      <c r="M7439" s="45" t="s">
        <v>5004</v>
      </c>
      <c r="N7439" s="45" t="s">
        <v>10545</v>
      </c>
      <c r="O7439" s="45" t="s">
        <v>5265</v>
      </c>
      <c r="P7439" s="115" t="s">
        <v>13029</v>
      </c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</row>
    <row r="7440" spans="1:50" ht="24" x14ac:dyDescent="0.2">
      <c r="A7440" s="11"/>
      <c r="B7440" s="14"/>
      <c r="C7440" s="5"/>
      <c r="D7440" s="5"/>
      <c r="E7440" s="5"/>
      <c r="F7440" s="5"/>
      <c r="G7440" s="26"/>
      <c r="H7440" s="11"/>
      <c r="I7440" s="5"/>
      <c r="J7440" s="11" t="s">
        <v>1010</v>
      </c>
      <c r="K7440" s="45" t="s">
        <v>13030</v>
      </c>
      <c r="L7440" s="45" t="s">
        <v>13026</v>
      </c>
      <c r="M7440" s="45" t="s">
        <v>13031</v>
      </c>
      <c r="N7440" s="45" t="s">
        <v>12008</v>
      </c>
      <c r="O7440" s="45" t="s">
        <v>5043</v>
      </c>
      <c r="P7440" s="115" t="s">
        <v>5005</v>
      </c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</row>
    <row r="7441" spans="1:50" ht="24" x14ac:dyDescent="0.2">
      <c r="A7441" s="11"/>
      <c r="B7441" s="14"/>
      <c r="C7441" s="5"/>
      <c r="D7441" s="5"/>
      <c r="E7441" s="5"/>
      <c r="F7441" s="5"/>
      <c r="G7441" s="26"/>
      <c r="H7441" s="11"/>
      <c r="I7441" s="5"/>
      <c r="J7441" s="11" t="s">
        <v>1010</v>
      </c>
      <c r="K7441" s="45" t="s">
        <v>13032</v>
      </c>
      <c r="L7441" s="45" t="s">
        <v>13026</v>
      </c>
      <c r="M7441" s="45" t="s">
        <v>13033</v>
      </c>
      <c r="N7441" s="45" t="s">
        <v>10545</v>
      </c>
      <c r="O7441" s="45" t="s">
        <v>13034</v>
      </c>
      <c r="P7441" s="115" t="s">
        <v>5005</v>
      </c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</row>
    <row r="7442" spans="1:50" x14ac:dyDescent="0.2">
      <c r="A7442" s="11"/>
      <c r="B7442" s="5"/>
      <c r="C7442" s="5"/>
      <c r="D7442" s="5"/>
      <c r="E7442" s="5"/>
      <c r="F7442" s="5"/>
      <c r="G7442" s="24" t="s">
        <v>4812</v>
      </c>
      <c r="H7442" s="23"/>
      <c r="I7442" s="5"/>
      <c r="J7442" s="11"/>
      <c r="K7442" s="45"/>
      <c r="L7442" s="45"/>
      <c r="M7442" s="45"/>
      <c r="N7442" s="45"/>
      <c r="O7442" s="45"/>
      <c r="P7442" s="113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</row>
    <row r="7443" spans="1:50" ht="18" x14ac:dyDescent="0.2">
      <c r="A7443" s="11"/>
      <c r="B7443" s="6" t="s">
        <v>349</v>
      </c>
      <c r="C7443" s="5"/>
      <c r="D7443" s="5"/>
      <c r="E7443" s="5"/>
      <c r="F7443" s="5"/>
      <c r="G7443" s="26"/>
      <c r="H7443" s="23"/>
      <c r="I7443" s="5"/>
      <c r="J7443" s="11"/>
      <c r="K7443" s="45"/>
      <c r="L7443" s="45"/>
      <c r="M7443" s="45"/>
      <c r="N7443" s="45"/>
      <c r="O7443" s="45"/>
      <c r="P7443" s="113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</row>
    <row r="7444" spans="1:50" ht="16.5" x14ac:dyDescent="0.2">
      <c r="A7444" s="11"/>
      <c r="B7444" s="5"/>
      <c r="C7444" s="16" t="s">
        <v>552</v>
      </c>
      <c r="D7444" s="5"/>
      <c r="E7444" s="5"/>
      <c r="F7444" s="5"/>
      <c r="G7444" s="26"/>
      <c r="H7444" s="23"/>
      <c r="I7444" s="5"/>
      <c r="J7444" s="11"/>
      <c r="K7444" s="45"/>
      <c r="L7444" s="45"/>
      <c r="M7444" s="45"/>
      <c r="N7444" s="45"/>
      <c r="O7444" s="45"/>
      <c r="P7444" s="113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</row>
    <row r="7445" spans="1:50" x14ac:dyDescent="0.2">
      <c r="A7445" s="11"/>
      <c r="B7445" s="5"/>
      <c r="C7445" s="5"/>
      <c r="D7445" s="5"/>
      <c r="E7445" s="5"/>
      <c r="F7445" s="5"/>
      <c r="G7445" s="24" t="s">
        <v>3443</v>
      </c>
      <c r="H7445" s="23"/>
      <c r="I7445" s="5"/>
      <c r="J7445" s="11"/>
      <c r="K7445" s="45"/>
      <c r="L7445" s="45"/>
      <c r="M7445" s="45"/>
      <c r="N7445" s="45"/>
      <c r="O7445" s="45"/>
      <c r="P7445" s="113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</row>
    <row r="7446" spans="1:50" ht="16.5" x14ac:dyDescent="0.2">
      <c r="A7446" s="11"/>
      <c r="B7446" s="5"/>
      <c r="C7446" s="16" t="s">
        <v>13035</v>
      </c>
      <c r="D7446" s="5"/>
      <c r="E7446" s="5"/>
      <c r="F7446" s="5"/>
      <c r="G7446" s="24"/>
      <c r="H7446" s="23"/>
      <c r="I7446" s="5"/>
      <c r="J7446" s="11"/>
      <c r="K7446" s="45"/>
      <c r="L7446" s="45"/>
      <c r="M7446" s="45"/>
      <c r="N7446" s="45"/>
      <c r="O7446" s="45"/>
      <c r="P7446" s="113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</row>
    <row r="7447" spans="1:50" x14ac:dyDescent="0.2">
      <c r="A7447" s="11"/>
      <c r="B7447" s="5"/>
      <c r="C7447" s="5"/>
      <c r="D7447" s="5"/>
      <c r="E7447" s="5"/>
      <c r="F7447" s="5"/>
      <c r="G7447" s="24" t="s">
        <v>13036</v>
      </c>
      <c r="H7447" s="23"/>
      <c r="I7447" s="5"/>
      <c r="J7447" s="11"/>
      <c r="K7447" s="45"/>
      <c r="L7447" s="45"/>
      <c r="M7447" s="45"/>
      <c r="N7447" s="45"/>
      <c r="O7447" s="45"/>
      <c r="P7447" s="113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</row>
    <row r="7448" spans="1:50" x14ac:dyDescent="0.2">
      <c r="A7448" s="11"/>
      <c r="B7448" s="5"/>
      <c r="C7448" s="5"/>
      <c r="D7448" s="5"/>
      <c r="E7448" s="5"/>
      <c r="F7448" s="5"/>
      <c r="G7448" s="24"/>
      <c r="H7448" s="86" t="s">
        <v>13037</v>
      </c>
      <c r="I7448" s="5"/>
      <c r="J7448" s="11"/>
      <c r="K7448" s="45"/>
      <c r="L7448" s="45"/>
      <c r="M7448" s="45"/>
      <c r="N7448" s="45"/>
      <c r="O7448" s="45"/>
      <c r="P7448" s="113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  <c r="AV7448" s="5"/>
      <c r="AW7448" s="5"/>
      <c r="AX7448" s="5"/>
    </row>
    <row r="7449" spans="1:50" x14ac:dyDescent="0.2">
      <c r="A7449" s="11"/>
      <c r="B7449" s="5"/>
      <c r="C7449" s="5"/>
      <c r="D7449" s="5"/>
      <c r="E7449" s="5"/>
      <c r="F7449" s="5"/>
      <c r="G7449" s="24"/>
      <c r="H7449" s="23"/>
      <c r="I7449" s="86" t="s">
        <v>13038</v>
      </c>
      <c r="J7449" s="11"/>
      <c r="K7449" s="45"/>
      <c r="L7449" s="45"/>
      <c r="M7449" s="45"/>
      <c r="N7449" s="45"/>
      <c r="O7449" s="45"/>
      <c r="P7449" s="113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</row>
    <row r="7450" spans="1:50" ht="84" x14ac:dyDescent="0.2">
      <c r="A7450" s="11"/>
      <c r="B7450" s="5"/>
      <c r="C7450" s="5"/>
      <c r="D7450" s="5"/>
      <c r="E7450" s="5"/>
      <c r="F7450" s="5"/>
      <c r="G7450" s="24"/>
      <c r="H7450" s="23"/>
      <c r="I7450" s="5"/>
      <c r="J7450" s="11" t="s">
        <v>1009</v>
      </c>
      <c r="K7450" s="45" t="s">
        <v>13039</v>
      </c>
      <c r="L7450" s="45" t="s">
        <v>13040</v>
      </c>
      <c r="M7450" s="45" t="s">
        <v>13041</v>
      </c>
      <c r="N7450" s="45" t="s">
        <v>13042</v>
      </c>
      <c r="O7450" s="45" t="s">
        <v>13043</v>
      </c>
      <c r="P7450" s="115" t="s">
        <v>5005</v>
      </c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</row>
    <row r="7451" spans="1:50" ht="84" x14ac:dyDescent="0.2">
      <c r="A7451" s="11"/>
      <c r="B7451" s="5"/>
      <c r="C7451" s="5"/>
      <c r="D7451" s="5"/>
      <c r="E7451" s="5"/>
      <c r="F7451" s="5"/>
      <c r="G7451" s="24"/>
      <c r="H7451" s="23"/>
      <c r="I7451" s="5"/>
      <c r="J7451" s="11" t="s">
        <v>1009</v>
      </c>
      <c r="K7451" s="45" t="s">
        <v>13039</v>
      </c>
      <c r="L7451" s="45" t="s">
        <v>13040</v>
      </c>
      <c r="M7451" s="45" t="s">
        <v>13044</v>
      </c>
      <c r="N7451" s="45" t="s">
        <v>13042</v>
      </c>
      <c r="O7451" s="45" t="s">
        <v>5104</v>
      </c>
      <c r="P7451" s="115" t="s">
        <v>13045</v>
      </c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  <c r="AV7451" s="5"/>
      <c r="AW7451" s="5"/>
      <c r="AX7451" s="5"/>
    </row>
    <row r="7452" spans="1:50" ht="72" x14ac:dyDescent="0.2">
      <c r="A7452" s="11"/>
      <c r="B7452" s="5"/>
      <c r="C7452" s="5"/>
      <c r="D7452" s="5"/>
      <c r="E7452" s="5"/>
      <c r="F7452" s="5"/>
      <c r="G7452" s="24"/>
      <c r="H7452" s="23"/>
      <c r="I7452" s="5"/>
      <c r="J7452" s="11" t="s">
        <v>1009</v>
      </c>
      <c r="K7452" s="45" t="s">
        <v>13046</v>
      </c>
      <c r="L7452" s="45" t="s">
        <v>13047</v>
      </c>
      <c r="M7452" s="45" t="s">
        <v>13041</v>
      </c>
      <c r="N7452" s="45" t="s">
        <v>13042</v>
      </c>
      <c r="O7452" s="45" t="s">
        <v>13048</v>
      </c>
      <c r="P7452" s="115" t="s">
        <v>5005</v>
      </c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  <c r="AV7452" s="5"/>
      <c r="AW7452" s="5"/>
      <c r="AX7452" s="5"/>
    </row>
    <row r="7453" spans="1:50" ht="72" x14ac:dyDescent="0.2">
      <c r="A7453" s="11"/>
      <c r="B7453" s="5"/>
      <c r="C7453" s="5"/>
      <c r="D7453" s="5"/>
      <c r="E7453" s="5"/>
      <c r="F7453" s="5"/>
      <c r="G7453" s="24"/>
      <c r="H7453" s="23"/>
      <c r="I7453" s="5"/>
      <c r="J7453" s="11" t="s">
        <v>1009</v>
      </c>
      <c r="K7453" s="45" t="s">
        <v>13046</v>
      </c>
      <c r="L7453" s="45" t="s">
        <v>13047</v>
      </c>
      <c r="M7453" s="45" t="s">
        <v>13044</v>
      </c>
      <c r="N7453" s="45" t="s">
        <v>13042</v>
      </c>
      <c r="O7453" s="45" t="s">
        <v>5104</v>
      </c>
      <c r="P7453" s="115" t="s">
        <v>13049</v>
      </c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  <c r="AV7453" s="5"/>
      <c r="AW7453" s="5"/>
      <c r="AX7453" s="5"/>
    </row>
    <row r="7454" spans="1:50" ht="19.5" x14ac:dyDescent="0.2">
      <c r="A7454" s="11" t="s">
        <v>160</v>
      </c>
      <c r="B7454" s="5"/>
      <c r="C7454" s="5"/>
      <c r="D7454" s="5"/>
      <c r="E7454" s="5"/>
      <c r="F7454" s="5"/>
      <c r="G7454" s="26"/>
      <c r="H7454" s="23"/>
      <c r="I7454" s="5"/>
      <c r="J7454" s="11"/>
      <c r="K7454" s="45"/>
      <c r="L7454" s="45"/>
      <c r="M7454" s="45"/>
      <c r="N7454" s="45"/>
      <c r="O7454" s="45"/>
      <c r="P7454" s="113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</row>
    <row r="7455" spans="1:50" ht="18" x14ac:dyDescent="0.2">
      <c r="A7455" s="11"/>
      <c r="B7455" s="6" t="s">
        <v>350</v>
      </c>
      <c r="C7455" s="5"/>
      <c r="D7455" s="5"/>
      <c r="E7455" s="5"/>
      <c r="F7455" s="5"/>
      <c r="G7455" s="26"/>
      <c r="H7455" s="23"/>
      <c r="I7455" s="5"/>
      <c r="J7455" s="11"/>
      <c r="K7455" s="45"/>
      <c r="L7455" s="45"/>
      <c r="M7455" s="45"/>
      <c r="N7455" s="45"/>
      <c r="O7455" s="45"/>
      <c r="P7455" s="113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</row>
    <row r="7456" spans="1:50" ht="16.5" x14ac:dyDescent="0.2">
      <c r="A7456" s="11"/>
      <c r="B7456" s="5"/>
      <c r="C7456" s="16" t="s">
        <v>553</v>
      </c>
      <c r="D7456" s="5"/>
      <c r="E7456" s="5"/>
      <c r="F7456" s="5"/>
      <c r="G7456" s="26"/>
      <c r="H7456" s="23"/>
      <c r="I7456" s="5"/>
      <c r="J7456" s="11"/>
      <c r="K7456" s="45"/>
      <c r="L7456" s="45"/>
      <c r="M7456" s="45"/>
      <c r="N7456" s="45"/>
      <c r="O7456" s="45"/>
      <c r="P7456" s="113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  <c r="AV7456" s="5"/>
      <c r="AW7456" s="5"/>
      <c r="AX7456" s="5"/>
    </row>
    <row r="7457" spans="1:50" x14ac:dyDescent="0.2">
      <c r="A7457" s="11"/>
      <c r="B7457" s="5"/>
      <c r="C7457" s="5"/>
      <c r="D7457" s="5"/>
      <c r="E7457" s="5"/>
      <c r="F7457" s="5"/>
      <c r="G7457" s="24" t="s">
        <v>3232</v>
      </c>
      <c r="H7457" s="23"/>
      <c r="I7457" s="5"/>
      <c r="J7457" s="11"/>
      <c r="K7457" s="45"/>
      <c r="L7457" s="45"/>
      <c r="M7457" s="45"/>
      <c r="N7457" s="45"/>
      <c r="O7457" s="45"/>
      <c r="P7457" s="113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  <c r="AV7457" s="5"/>
      <c r="AW7457" s="5"/>
      <c r="AX7457" s="5"/>
    </row>
    <row r="7458" spans="1:50" x14ac:dyDescent="0.2">
      <c r="A7458" s="11"/>
      <c r="B7458" s="5"/>
      <c r="C7458" s="5"/>
      <c r="D7458" s="5"/>
      <c r="E7458" s="5"/>
      <c r="F7458" s="5"/>
      <c r="G7458" s="26"/>
      <c r="H7458" s="11" t="s">
        <v>2258</v>
      </c>
      <c r="I7458" s="5"/>
      <c r="J7458" s="11"/>
      <c r="K7458" s="45"/>
      <c r="L7458" s="45"/>
      <c r="M7458" s="45"/>
      <c r="N7458" s="45"/>
      <c r="O7458" s="45"/>
      <c r="P7458" s="113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</row>
    <row r="7459" spans="1:50" ht="24" x14ac:dyDescent="0.2">
      <c r="A7459" s="11"/>
      <c r="B7459" s="5"/>
      <c r="C7459" s="5"/>
      <c r="D7459" s="5"/>
      <c r="E7459" s="5"/>
      <c r="F7459" s="5"/>
      <c r="G7459" s="26"/>
      <c r="H7459" s="11"/>
      <c r="I7459" s="5"/>
      <c r="J7459" s="11" t="s">
        <v>1010</v>
      </c>
      <c r="K7459" s="45" t="s">
        <v>13050</v>
      </c>
      <c r="L7459" s="45" t="s">
        <v>6549</v>
      </c>
      <c r="M7459" s="45" t="s">
        <v>13051</v>
      </c>
      <c r="N7459" s="45" t="s">
        <v>5092</v>
      </c>
      <c r="O7459" s="45" t="s">
        <v>13052</v>
      </c>
      <c r="P7459" s="115" t="s">
        <v>5005</v>
      </c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5"/>
    </row>
    <row r="7460" spans="1:50" ht="24" x14ac:dyDescent="0.2">
      <c r="A7460" s="11"/>
      <c r="B7460" s="14"/>
      <c r="C7460" s="5"/>
      <c r="D7460" s="5"/>
      <c r="E7460" s="5"/>
      <c r="F7460" s="5"/>
      <c r="G7460" s="26"/>
      <c r="H7460" s="23"/>
      <c r="I7460" s="5"/>
      <c r="J7460" s="11" t="s">
        <v>1009</v>
      </c>
      <c r="K7460" s="45" t="s">
        <v>13053</v>
      </c>
      <c r="L7460" s="45" t="s">
        <v>11512</v>
      </c>
      <c r="M7460" s="45" t="s">
        <v>13054</v>
      </c>
      <c r="N7460" s="45" t="s">
        <v>5092</v>
      </c>
      <c r="O7460" s="45" t="s">
        <v>13052</v>
      </c>
      <c r="P7460" s="115" t="s">
        <v>5005</v>
      </c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</row>
    <row r="7461" spans="1:50" x14ac:dyDescent="0.2">
      <c r="A7461" s="11"/>
      <c r="B7461" s="5"/>
      <c r="C7461" s="5"/>
      <c r="D7461" s="5"/>
      <c r="E7461" s="5"/>
      <c r="F7461" s="5"/>
      <c r="G7461" s="24" t="s">
        <v>3412</v>
      </c>
      <c r="H7461" s="23"/>
      <c r="I7461" s="5"/>
      <c r="J7461" s="11"/>
      <c r="K7461" s="45"/>
      <c r="L7461" s="45"/>
      <c r="M7461" s="45"/>
      <c r="N7461" s="45"/>
      <c r="O7461" s="45"/>
      <c r="P7461" s="113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</row>
    <row r="7462" spans="1:50" x14ac:dyDescent="0.2">
      <c r="A7462" s="11"/>
      <c r="B7462" s="5"/>
      <c r="C7462" s="5"/>
      <c r="D7462" s="5"/>
      <c r="E7462" s="5"/>
      <c r="F7462" s="5"/>
      <c r="G7462" s="26"/>
      <c r="H7462" s="11" t="s">
        <v>2259</v>
      </c>
      <c r="I7462" s="5"/>
      <c r="J7462" s="11"/>
      <c r="K7462" s="45"/>
      <c r="L7462" s="45"/>
      <c r="M7462" s="45"/>
      <c r="N7462" s="45"/>
      <c r="O7462" s="45"/>
      <c r="P7462" s="113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</row>
    <row r="7463" spans="1:50" ht="36" x14ac:dyDescent="0.2">
      <c r="A7463" s="11"/>
      <c r="B7463" s="14"/>
      <c r="C7463" s="5"/>
      <c r="D7463" s="5"/>
      <c r="E7463" s="5"/>
      <c r="F7463" s="5"/>
      <c r="G7463" s="26"/>
      <c r="H7463" s="7"/>
      <c r="I7463" s="5"/>
      <c r="J7463" s="11" t="s">
        <v>1010</v>
      </c>
      <c r="K7463" s="45" t="s">
        <v>13055</v>
      </c>
      <c r="L7463" s="45" t="s">
        <v>10867</v>
      </c>
      <c r="M7463" s="45" t="s">
        <v>13056</v>
      </c>
      <c r="N7463" s="45" t="s">
        <v>10885</v>
      </c>
      <c r="O7463" s="45" t="s">
        <v>5363</v>
      </c>
      <c r="P7463" s="115" t="s">
        <v>5005</v>
      </c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</row>
    <row r="7464" spans="1:50" ht="36" x14ac:dyDescent="0.2">
      <c r="A7464" s="11"/>
      <c r="B7464" s="14"/>
      <c r="C7464" s="5"/>
      <c r="D7464" s="5"/>
      <c r="E7464" s="5"/>
      <c r="F7464" s="5"/>
      <c r="G7464" s="26"/>
      <c r="H7464" s="23"/>
      <c r="I7464" s="5"/>
      <c r="J7464" s="11" t="s">
        <v>1010</v>
      </c>
      <c r="K7464" s="45" t="s">
        <v>13057</v>
      </c>
      <c r="L7464" s="45" t="s">
        <v>9333</v>
      </c>
      <c r="M7464" s="45" t="s">
        <v>13054</v>
      </c>
      <c r="N7464" s="45" t="s">
        <v>5092</v>
      </c>
      <c r="O7464" s="45" t="s">
        <v>10117</v>
      </c>
      <c r="P7464" s="115" t="s">
        <v>5005</v>
      </c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</row>
    <row r="7465" spans="1:50" ht="24" x14ac:dyDescent="0.2">
      <c r="A7465" s="11"/>
      <c r="B7465" s="14"/>
      <c r="C7465" s="5"/>
      <c r="D7465" s="5"/>
      <c r="E7465" s="5"/>
      <c r="F7465" s="5"/>
      <c r="G7465" s="26"/>
      <c r="H7465" s="23"/>
      <c r="I7465" s="5"/>
      <c r="J7465" s="11" t="s">
        <v>1009</v>
      </c>
      <c r="K7465" s="45" t="s">
        <v>13058</v>
      </c>
      <c r="L7465" s="45" t="s">
        <v>7116</v>
      </c>
      <c r="M7465" s="45" t="s">
        <v>13054</v>
      </c>
      <c r="N7465" s="45" t="s">
        <v>5092</v>
      </c>
      <c r="O7465" s="45" t="s">
        <v>10117</v>
      </c>
      <c r="P7465" s="115" t="s">
        <v>5005</v>
      </c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</row>
    <row r="7466" spans="1:50" ht="24" x14ac:dyDescent="0.2">
      <c r="A7466" s="11"/>
      <c r="B7466" s="14"/>
      <c r="C7466" s="5"/>
      <c r="D7466" s="5"/>
      <c r="E7466" s="5"/>
      <c r="F7466" s="5"/>
      <c r="G7466" s="26"/>
      <c r="H7466" s="23"/>
      <c r="I7466" s="5"/>
      <c r="J7466" s="11" t="s">
        <v>1009</v>
      </c>
      <c r="K7466" s="45" t="s">
        <v>13059</v>
      </c>
      <c r="L7466" s="45" t="s">
        <v>13060</v>
      </c>
      <c r="M7466" s="45" t="s">
        <v>13061</v>
      </c>
      <c r="N7466" s="45" t="s">
        <v>5092</v>
      </c>
      <c r="O7466" s="45" t="s">
        <v>10117</v>
      </c>
      <c r="P7466" s="115" t="s">
        <v>5005</v>
      </c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</row>
    <row r="7467" spans="1:50" ht="24" x14ac:dyDescent="0.2">
      <c r="A7467" s="11"/>
      <c r="B7467" s="14"/>
      <c r="C7467" s="5"/>
      <c r="D7467" s="5"/>
      <c r="E7467" s="5"/>
      <c r="F7467" s="5"/>
      <c r="G7467" s="26"/>
      <c r="H7467" s="23"/>
      <c r="I7467" s="5"/>
      <c r="J7467" s="11" t="s">
        <v>1009</v>
      </c>
      <c r="K7467" s="45" t="s">
        <v>13062</v>
      </c>
      <c r="L7467" s="45" t="s">
        <v>13060</v>
      </c>
      <c r="M7467" s="45" t="s">
        <v>13056</v>
      </c>
      <c r="N7467" s="45" t="s">
        <v>10885</v>
      </c>
      <c r="O7467" s="45" t="s">
        <v>5363</v>
      </c>
      <c r="P7467" s="115" t="s">
        <v>5005</v>
      </c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</row>
    <row r="7468" spans="1:50" x14ac:dyDescent="0.2">
      <c r="A7468" s="11"/>
      <c r="B7468" s="5"/>
      <c r="C7468" s="5"/>
      <c r="D7468" s="5"/>
      <c r="E7468" s="5"/>
      <c r="F7468" s="5"/>
      <c r="G7468" s="24" t="s">
        <v>3444</v>
      </c>
      <c r="H7468" s="23"/>
      <c r="I7468" s="5"/>
      <c r="J7468" s="11"/>
      <c r="K7468" s="45"/>
      <c r="L7468" s="45"/>
      <c r="M7468" s="45"/>
      <c r="N7468" s="45"/>
      <c r="O7468" s="45"/>
      <c r="P7468" s="113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</row>
    <row r="7469" spans="1:50" x14ac:dyDescent="0.2">
      <c r="A7469" s="11"/>
      <c r="B7469" s="5"/>
      <c r="C7469" s="5"/>
      <c r="D7469" s="5"/>
      <c r="E7469" s="5"/>
      <c r="F7469" s="5"/>
      <c r="G7469" s="26"/>
      <c r="H7469" s="11" t="s">
        <v>2260</v>
      </c>
      <c r="I7469" s="5"/>
      <c r="J7469" s="11"/>
      <c r="K7469" s="45"/>
      <c r="L7469" s="45"/>
      <c r="M7469" s="45"/>
      <c r="N7469" s="45"/>
      <c r="O7469" s="45"/>
      <c r="P7469" s="113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</row>
    <row r="7470" spans="1:50" ht="24" x14ac:dyDescent="0.2">
      <c r="A7470" s="11"/>
      <c r="B7470" s="14"/>
      <c r="C7470" s="5"/>
      <c r="D7470" s="5"/>
      <c r="E7470" s="5"/>
      <c r="F7470" s="5"/>
      <c r="G7470" s="26"/>
      <c r="H7470" s="23"/>
      <c r="I7470" s="5"/>
      <c r="J7470" s="11" t="s">
        <v>1010</v>
      </c>
      <c r="K7470" s="45" t="s">
        <v>11648</v>
      </c>
      <c r="L7470" s="45" t="s">
        <v>6549</v>
      </c>
      <c r="M7470" s="45" t="s">
        <v>13054</v>
      </c>
      <c r="N7470" s="45" t="s">
        <v>10545</v>
      </c>
      <c r="O7470" s="45" t="s">
        <v>5534</v>
      </c>
      <c r="P7470" s="115" t="s">
        <v>5005</v>
      </c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</row>
    <row r="7471" spans="1:50" x14ac:dyDescent="0.2">
      <c r="A7471" s="11"/>
      <c r="B7471" s="5"/>
      <c r="C7471" s="5"/>
      <c r="D7471" s="5"/>
      <c r="E7471" s="5"/>
      <c r="F7471" s="15" t="s">
        <v>1007</v>
      </c>
      <c r="G7471" s="26"/>
      <c r="H7471" s="23"/>
      <c r="I7471" s="5"/>
      <c r="J7471" s="11"/>
      <c r="K7471" s="45"/>
      <c r="L7471" s="45"/>
      <c r="M7471" s="45"/>
      <c r="N7471" s="45"/>
      <c r="O7471" s="45"/>
      <c r="P7471" s="113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</row>
    <row r="7472" spans="1:50" x14ac:dyDescent="0.2">
      <c r="A7472" s="11"/>
      <c r="B7472" s="5"/>
      <c r="C7472" s="5"/>
      <c r="D7472" s="5"/>
      <c r="E7472" s="5"/>
      <c r="F7472" s="5"/>
      <c r="G7472" s="61" t="s">
        <v>4813</v>
      </c>
      <c r="H7472" s="30"/>
      <c r="I7472" s="30"/>
      <c r="J7472" s="74"/>
      <c r="K7472" s="44"/>
      <c r="L7472" s="44"/>
      <c r="M7472" s="44"/>
      <c r="N7472" s="44"/>
      <c r="O7472" s="44"/>
      <c r="P7472" s="113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</row>
    <row r="7473" spans="1:50" ht="16.5" x14ac:dyDescent="0.2">
      <c r="A7473" s="11"/>
      <c r="B7473" s="5"/>
      <c r="C7473" s="16" t="s">
        <v>554</v>
      </c>
      <c r="D7473" s="5"/>
      <c r="E7473" s="5"/>
      <c r="F7473" s="5"/>
      <c r="G7473" s="26"/>
      <c r="H7473" s="23"/>
      <c r="I7473" s="5"/>
      <c r="J7473" s="11"/>
      <c r="K7473" s="45"/>
      <c r="L7473" s="45"/>
      <c r="M7473" s="45"/>
      <c r="N7473" s="45"/>
      <c r="O7473" s="45"/>
      <c r="P7473" s="113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</row>
    <row r="7474" spans="1:50" x14ac:dyDescent="0.2">
      <c r="A7474" s="11"/>
      <c r="B7474" s="5"/>
      <c r="C7474" s="5"/>
      <c r="D7474" s="5"/>
      <c r="E7474" s="5"/>
      <c r="F7474" s="5"/>
      <c r="G7474" s="24" t="s">
        <v>3932</v>
      </c>
      <c r="H7474" s="23"/>
      <c r="I7474" s="5"/>
      <c r="J7474" s="11"/>
      <c r="K7474" s="45"/>
      <c r="L7474" s="45"/>
      <c r="M7474" s="45"/>
      <c r="N7474" s="45"/>
      <c r="O7474" s="45"/>
      <c r="P7474" s="113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</row>
    <row r="7475" spans="1:50" x14ac:dyDescent="0.2">
      <c r="A7475" s="11"/>
      <c r="B7475" s="5"/>
      <c r="C7475" s="5"/>
      <c r="D7475" s="5"/>
      <c r="E7475" s="5"/>
      <c r="F7475" s="5"/>
      <c r="G7475" s="26"/>
      <c r="H7475" s="11" t="s">
        <v>2261</v>
      </c>
      <c r="I7475" s="5"/>
      <c r="J7475" s="11"/>
      <c r="K7475" s="45"/>
      <c r="L7475" s="45"/>
      <c r="M7475" s="45"/>
      <c r="N7475" s="45"/>
      <c r="O7475" s="45"/>
      <c r="P7475" s="113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</row>
    <row r="7476" spans="1:50" ht="24" x14ac:dyDescent="0.2">
      <c r="A7476" s="11"/>
      <c r="B7476" s="14"/>
      <c r="C7476" s="5"/>
      <c r="D7476" s="5"/>
      <c r="E7476" s="5"/>
      <c r="F7476" s="5"/>
      <c r="G7476" s="26"/>
      <c r="H7476" s="23"/>
      <c r="I7476" s="5"/>
      <c r="J7476" s="11" t="s">
        <v>1010</v>
      </c>
      <c r="K7476" s="45" t="s">
        <v>13063</v>
      </c>
      <c r="L7476" s="45" t="s">
        <v>6279</v>
      </c>
      <c r="M7476" s="45" t="s">
        <v>13064</v>
      </c>
      <c r="N7476" s="45" t="s">
        <v>11162</v>
      </c>
      <c r="O7476" s="45" t="s">
        <v>6261</v>
      </c>
      <c r="P7476" s="115" t="s">
        <v>5005</v>
      </c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  <c r="AV7476" s="5"/>
      <c r="AW7476" s="5"/>
      <c r="AX7476" s="5"/>
    </row>
    <row r="7477" spans="1:50" x14ac:dyDescent="0.2">
      <c r="A7477" s="11"/>
      <c r="B7477" s="5"/>
      <c r="C7477" s="5"/>
      <c r="D7477" s="5"/>
      <c r="E7477" s="5"/>
      <c r="F7477" s="5"/>
      <c r="G7477" s="24" t="s">
        <v>3933</v>
      </c>
      <c r="H7477" s="23"/>
      <c r="I7477" s="5"/>
      <c r="J7477" s="11"/>
      <c r="K7477" s="45"/>
      <c r="L7477" s="45"/>
      <c r="M7477" s="45"/>
      <c r="N7477" s="45"/>
      <c r="O7477" s="45"/>
      <c r="P7477" s="113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</row>
    <row r="7478" spans="1:50" x14ac:dyDescent="0.2">
      <c r="A7478" s="12"/>
      <c r="B7478" s="5"/>
      <c r="C7478" s="5"/>
      <c r="D7478" s="5"/>
      <c r="E7478" s="5"/>
      <c r="F7478" s="5"/>
      <c r="G7478" s="26"/>
      <c r="H7478" s="11" t="s">
        <v>2262</v>
      </c>
      <c r="I7478" s="5"/>
      <c r="J7478" s="11"/>
      <c r="K7478" s="45"/>
      <c r="L7478" s="45"/>
      <c r="M7478" s="45"/>
      <c r="N7478" s="45"/>
      <c r="O7478" s="45"/>
      <c r="P7478" s="113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</row>
    <row r="7479" spans="1:50" ht="24" x14ac:dyDescent="0.2">
      <c r="A7479" s="12"/>
      <c r="B7479" s="5"/>
      <c r="C7479" s="5"/>
      <c r="D7479" s="5"/>
      <c r="E7479" s="5"/>
      <c r="F7479" s="5"/>
      <c r="G7479" s="26"/>
      <c r="H7479" s="11"/>
      <c r="I7479" s="5"/>
      <c r="J7479" s="11" t="s">
        <v>1010</v>
      </c>
      <c r="K7479" s="45" t="s">
        <v>13065</v>
      </c>
      <c r="L7479" s="45" t="s">
        <v>4988</v>
      </c>
      <c r="M7479" s="45" t="s">
        <v>13066</v>
      </c>
      <c r="N7479" s="45" t="s">
        <v>4994</v>
      </c>
      <c r="O7479" s="45" t="s">
        <v>7477</v>
      </c>
      <c r="P7479" s="115" t="s">
        <v>13067</v>
      </c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</row>
    <row r="7480" spans="1:50" ht="24" x14ac:dyDescent="0.2">
      <c r="A7480" s="12"/>
      <c r="B7480" s="5"/>
      <c r="C7480" s="5"/>
      <c r="D7480" s="5"/>
      <c r="E7480" s="5"/>
      <c r="F7480" s="5"/>
      <c r="G7480" s="26"/>
      <c r="H7480" s="11"/>
      <c r="I7480" s="5"/>
      <c r="J7480" s="11" t="s">
        <v>1010</v>
      </c>
      <c r="K7480" s="45" t="s">
        <v>13068</v>
      </c>
      <c r="L7480" s="45" t="s">
        <v>6232</v>
      </c>
      <c r="M7480" s="45" t="s">
        <v>13066</v>
      </c>
      <c r="N7480" s="45" t="s">
        <v>4994</v>
      </c>
      <c r="O7480" s="45" t="s">
        <v>7477</v>
      </c>
      <c r="P7480" s="115" t="s">
        <v>11214</v>
      </c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</row>
    <row r="7481" spans="1:50" ht="24" x14ac:dyDescent="0.2">
      <c r="A7481" s="11"/>
      <c r="B7481" s="14"/>
      <c r="C7481" s="5"/>
      <c r="D7481" s="5"/>
      <c r="E7481" s="5"/>
      <c r="F7481" s="5"/>
      <c r="G7481" s="26"/>
      <c r="H7481" s="23"/>
      <c r="I7481" s="5"/>
      <c r="J7481" s="11" t="s">
        <v>1009</v>
      </c>
      <c r="K7481" s="46" t="s">
        <v>1023</v>
      </c>
      <c r="L7481" s="45" t="s">
        <v>1079</v>
      </c>
      <c r="M7481" s="45" t="s">
        <v>1095</v>
      </c>
      <c r="N7481" s="45" t="s">
        <v>1041</v>
      </c>
      <c r="O7481" s="45" t="s">
        <v>319</v>
      </c>
      <c r="P7481" s="113" t="s">
        <v>283</v>
      </c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  <c r="AV7481" s="5"/>
      <c r="AW7481" s="5"/>
      <c r="AX7481" s="5"/>
    </row>
    <row r="7482" spans="1:50" ht="16.5" x14ac:dyDescent="0.2">
      <c r="A7482" s="11"/>
      <c r="B7482" s="5"/>
      <c r="C7482" s="16" t="s">
        <v>555</v>
      </c>
      <c r="D7482" s="5"/>
      <c r="E7482" s="5"/>
      <c r="F7482" s="5"/>
      <c r="G7482" s="26"/>
      <c r="H7482" s="23"/>
      <c r="I7482" s="5"/>
      <c r="J7482" s="11"/>
      <c r="K7482" s="45"/>
      <c r="L7482" s="45"/>
      <c r="M7482" s="45"/>
      <c r="N7482" s="45"/>
      <c r="O7482" s="45"/>
      <c r="P7482" s="113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</row>
    <row r="7483" spans="1:50" x14ac:dyDescent="0.2">
      <c r="A7483" s="11"/>
      <c r="B7483" s="5"/>
      <c r="C7483" s="5"/>
      <c r="D7483" s="5"/>
      <c r="E7483" s="5"/>
      <c r="F7483" s="5"/>
      <c r="G7483" s="24" t="s">
        <v>3431</v>
      </c>
      <c r="H7483" s="23"/>
      <c r="I7483" s="5"/>
      <c r="J7483" s="11"/>
      <c r="K7483" s="45"/>
      <c r="L7483" s="45"/>
      <c r="M7483" s="45"/>
      <c r="N7483" s="45"/>
      <c r="O7483" s="45"/>
      <c r="P7483" s="113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</row>
    <row r="7484" spans="1:50" ht="25.5" x14ac:dyDescent="0.2">
      <c r="A7484" s="11"/>
      <c r="B7484" s="5"/>
      <c r="C7484" s="5"/>
      <c r="D7484" s="5"/>
      <c r="E7484" s="5"/>
      <c r="F7484" s="5"/>
      <c r="G7484" s="27" t="s">
        <v>4452</v>
      </c>
      <c r="H7484" s="11"/>
      <c r="I7484" s="11"/>
      <c r="J7484" s="11"/>
      <c r="K7484" s="53"/>
      <c r="L7484" s="45"/>
      <c r="M7484" s="45" t="s">
        <v>1524</v>
      </c>
      <c r="N7484" s="45" t="s">
        <v>1145</v>
      </c>
      <c r="O7484" s="45"/>
      <c r="P7484" s="113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</row>
    <row r="7485" spans="1:50" ht="25.5" x14ac:dyDescent="0.2">
      <c r="A7485" s="11"/>
      <c r="B7485" s="5"/>
      <c r="C7485" s="5"/>
      <c r="D7485" s="5"/>
      <c r="E7485" s="5"/>
      <c r="F7485" s="5"/>
      <c r="G7485" s="27" t="s">
        <v>4452</v>
      </c>
      <c r="H7485" s="11"/>
      <c r="I7485" s="11"/>
      <c r="J7485" s="11"/>
      <c r="K7485" s="53"/>
      <c r="L7485" s="45"/>
      <c r="M7485" s="45" t="s">
        <v>1524</v>
      </c>
      <c r="N7485" s="45" t="s">
        <v>1466</v>
      </c>
      <c r="O7485" s="45"/>
      <c r="P7485" s="113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</row>
    <row r="7486" spans="1:50" x14ac:dyDescent="0.2">
      <c r="A7486" s="11"/>
      <c r="B7486" s="5"/>
      <c r="C7486" s="5"/>
      <c r="D7486" s="5"/>
      <c r="E7486" s="5"/>
      <c r="F7486" s="5"/>
      <c r="G7486" s="27"/>
      <c r="H7486" s="11" t="s">
        <v>2263</v>
      </c>
      <c r="I7486" s="5"/>
      <c r="J7486" s="11"/>
      <c r="K7486" s="45"/>
      <c r="L7486" s="45"/>
      <c r="M7486" s="45"/>
      <c r="N7486" s="45"/>
      <c r="O7486" s="45"/>
      <c r="P7486" s="113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</row>
    <row r="7487" spans="1:50" x14ac:dyDescent="0.2">
      <c r="A7487" s="11"/>
      <c r="B7487" s="5"/>
      <c r="C7487" s="5"/>
      <c r="D7487" s="5"/>
      <c r="E7487" s="5"/>
      <c r="F7487" s="5"/>
      <c r="G7487" s="26"/>
      <c r="H7487" s="23"/>
      <c r="I7487" s="11" t="s">
        <v>161</v>
      </c>
      <c r="J7487" s="11"/>
      <c r="K7487" s="45"/>
      <c r="L7487" s="45"/>
      <c r="M7487" s="45"/>
      <c r="N7487" s="45"/>
      <c r="O7487" s="45"/>
      <c r="P7487" s="113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</row>
    <row r="7488" spans="1:50" ht="36" x14ac:dyDescent="0.2">
      <c r="A7488" s="11"/>
      <c r="B7488" s="14"/>
      <c r="C7488" s="5"/>
      <c r="D7488" s="5"/>
      <c r="E7488" s="5"/>
      <c r="F7488" s="5"/>
      <c r="G7488" s="26"/>
      <c r="H7488" s="11"/>
      <c r="I7488" s="5"/>
      <c r="J7488" s="11" t="s">
        <v>1010</v>
      </c>
      <c r="K7488" s="45" t="s">
        <v>13069</v>
      </c>
      <c r="L7488" s="45" t="s">
        <v>9333</v>
      </c>
      <c r="M7488" s="45" t="s">
        <v>13051</v>
      </c>
      <c r="N7488" s="45" t="s">
        <v>7098</v>
      </c>
      <c r="O7488" s="45" t="s">
        <v>5534</v>
      </c>
      <c r="P7488" s="115" t="s">
        <v>5005</v>
      </c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</row>
    <row r="7489" spans="1:50" ht="24" x14ac:dyDescent="0.2">
      <c r="A7489" s="11"/>
      <c r="B7489" s="14"/>
      <c r="C7489" s="5"/>
      <c r="D7489" s="5"/>
      <c r="E7489" s="5"/>
      <c r="F7489" s="5"/>
      <c r="G7489" s="26"/>
      <c r="H7489" s="23"/>
      <c r="I7489" s="5"/>
      <c r="J7489" s="11" t="s">
        <v>1010</v>
      </c>
      <c r="K7489" s="45" t="s">
        <v>13070</v>
      </c>
      <c r="L7489" s="45" t="s">
        <v>6549</v>
      </c>
      <c r="M7489" s="45" t="s">
        <v>13054</v>
      </c>
      <c r="N7489" s="45" t="s">
        <v>5098</v>
      </c>
      <c r="O7489" s="45" t="s">
        <v>5534</v>
      </c>
      <c r="P7489" s="115" t="s">
        <v>5005</v>
      </c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</row>
    <row r="7490" spans="1:50" x14ac:dyDescent="0.2">
      <c r="A7490" s="11"/>
      <c r="B7490" s="14"/>
      <c r="C7490" s="5"/>
      <c r="D7490" s="5"/>
      <c r="E7490" s="5"/>
      <c r="F7490" s="5"/>
      <c r="G7490" s="26"/>
      <c r="H7490" s="11"/>
      <c r="I7490" s="5"/>
      <c r="J7490" s="11" t="s">
        <v>1010</v>
      </c>
      <c r="K7490" s="45" t="s">
        <v>13071</v>
      </c>
      <c r="L7490" s="45" t="s">
        <v>6357</v>
      </c>
      <c r="M7490" s="45" t="s">
        <v>13072</v>
      </c>
      <c r="N7490" s="45" t="s">
        <v>7098</v>
      </c>
      <c r="O7490" s="45" t="s">
        <v>5534</v>
      </c>
      <c r="P7490" s="115" t="s">
        <v>6880</v>
      </c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</row>
    <row r="7491" spans="1:50" ht="36" x14ac:dyDescent="0.2">
      <c r="A7491" s="11"/>
      <c r="B7491" s="14"/>
      <c r="C7491" s="5"/>
      <c r="D7491" s="5"/>
      <c r="E7491" s="5"/>
      <c r="F7491" s="5"/>
      <c r="G7491" s="26"/>
      <c r="H7491" s="11"/>
      <c r="I7491" s="5"/>
      <c r="J7491" s="11" t="s">
        <v>1009</v>
      </c>
      <c r="K7491" s="45" t="s">
        <v>13073</v>
      </c>
      <c r="L7491" s="45" t="s">
        <v>11444</v>
      </c>
      <c r="M7491" s="45" t="s">
        <v>13074</v>
      </c>
      <c r="N7491" s="45" t="s">
        <v>10823</v>
      </c>
      <c r="O7491" s="45" t="s">
        <v>5363</v>
      </c>
      <c r="P7491" s="115" t="s">
        <v>5005</v>
      </c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</row>
    <row r="7492" spans="1:50" ht="24" x14ac:dyDescent="0.2">
      <c r="A7492" s="11"/>
      <c r="B7492" s="14"/>
      <c r="C7492" s="5"/>
      <c r="D7492" s="5"/>
      <c r="E7492" s="5"/>
      <c r="F7492" s="5"/>
      <c r="G7492" s="26"/>
      <c r="H7492" s="11"/>
      <c r="I7492" s="5"/>
      <c r="J7492" s="11" t="s">
        <v>1009</v>
      </c>
      <c r="K7492" s="45" t="s">
        <v>13070</v>
      </c>
      <c r="L7492" s="45" t="s">
        <v>13075</v>
      </c>
      <c r="M7492" s="45" t="s">
        <v>13051</v>
      </c>
      <c r="N7492" s="45" t="s">
        <v>7098</v>
      </c>
      <c r="O7492" s="45" t="s">
        <v>5534</v>
      </c>
      <c r="P7492" s="115" t="s">
        <v>5005</v>
      </c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</row>
    <row r="7493" spans="1:50" x14ac:dyDescent="0.2">
      <c r="A7493" s="11"/>
      <c r="B7493" s="14"/>
      <c r="C7493" s="5"/>
      <c r="D7493" s="5"/>
      <c r="E7493" s="5"/>
      <c r="F7493" s="5"/>
      <c r="G7493" s="26"/>
      <c r="H7493" s="23"/>
      <c r="I7493" s="5"/>
      <c r="J7493" s="11" t="s">
        <v>1009</v>
      </c>
      <c r="K7493" s="45" t="s">
        <v>13076</v>
      </c>
      <c r="L7493" s="45" t="s">
        <v>7116</v>
      </c>
      <c r="M7493" s="45" t="s">
        <v>13054</v>
      </c>
      <c r="N7493" s="45" t="s">
        <v>7098</v>
      </c>
      <c r="O7493" s="45" t="s">
        <v>5534</v>
      </c>
      <c r="P7493" s="115" t="s">
        <v>13077</v>
      </c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</row>
    <row r="7494" spans="1:50" ht="24" x14ac:dyDescent="0.2">
      <c r="A7494" s="11"/>
      <c r="B7494" s="14"/>
      <c r="C7494" s="9"/>
      <c r="D7494" s="5"/>
      <c r="E7494" s="5"/>
      <c r="F7494" s="5"/>
      <c r="G7494" s="26"/>
      <c r="H7494" s="11"/>
      <c r="I7494" s="5"/>
      <c r="J7494" s="11" t="s">
        <v>1009</v>
      </c>
      <c r="K7494" s="45" t="s">
        <v>13078</v>
      </c>
      <c r="L7494" s="45" t="s">
        <v>6179</v>
      </c>
      <c r="M7494" s="45" t="s">
        <v>13066</v>
      </c>
      <c r="N7494" s="45" t="s">
        <v>7098</v>
      </c>
      <c r="O7494" s="45" t="s">
        <v>5116</v>
      </c>
      <c r="P7494" s="115" t="s">
        <v>5005</v>
      </c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</row>
    <row r="7495" spans="1:50" ht="24" x14ac:dyDescent="0.2">
      <c r="A7495" s="11"/>
      <c r="B7495" s="14"/>
      <c r="C7495" s="5"/>
      <c r="D7495" s="5"/>
      <c r="E7495" s="5"/>
      <c r="F7495" s="5"/>
      <c r="G7495" s="26"/>
      <c r="H7495" s="11"/>
      <c r="I7495" s="5"/>
      <c r="J7495" s="11" t="s">
        <v>1009</v>
      </c>
      <c r="K7495" s="45" t="s">
        <v>13079</v>
      </c>
      <c r="L7495" s="45" t="s">
        <v>9618</v>
      </c>
      <c r="M7495" s="45" t="s">
        <v>13054</v>
      </c>
      <c r="N7495" s="45" t="s">
        <v>7098</v>
      </c>
      <c r="O7495" s="45" t="s">
        <v>5534</v>
      </c>
      <c r="P7495" s="115" t="s">
        <v>5005</v>
      </c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</row>
    <row r="7496" spans="1:50" ht="16.5" x14ac:dyDescent="0.2">
      <c r="A7496" s="11"/>
      <c r="B7496" s="5"/>
      <c r="C7496" s="16" t="s">
        <v>556</v>
      </c>
      <c r="D7496" s="5"/>
      <c r="E7496" s="5"/>
      <c r="F7496" s="5"/>
      <c r="G7496" s="26"/>
      <c r="H7496" s="23"/>
      <c r="I7496" s="5"/>
      <c r="J7496" s="11"/>
      <c r="K7496" s="45"/>
      <c r="L7496" s="45"/>
      <c r="M7496" s="45"/>
      <c r="N7496" s="45"/>
      <c r="O7496" s="45"/>
      <c r="P7496" s="113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</row>
    <row r="7497" spans="1:50" x14ac:dyDescent="0.2">
      <c r="A7497" s="11"/>
      <c r="B7497" s="5"/>
      <c r="C7497" s="5"/>
      <c r="D7497" s="5"/>
      <c r="E7497" s="5"/>
      <c r="F7497" s="5"/>
      <c r="G7497" s="24" t="s">
        <v>4814</v>
      </c>
      <c r="H7497" s="23"/>
      <c r="I7497" s="5"/>
      <c r="J7497" s="11"/>
      <c r="K7497" s="45"/>
      <c r="L7497" s="45"/>
      <c r="M7497" s="45"/>
      <c r="N7497" s="45"/>
      <c r="O7497" s="45"/>
      <c r="P7497" s="113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</row>
    <row r="7498" spans="1:50" x14ac:dyDescent="0.2">
      <c r="A7498" s="11"/>
      <c r="B7498" s="5"/>
      <c r="C7498" s="5"/>
      <c r="D7498" s="5"/>
      <c r="E7498" s="5"/>
      <c r="F7498" s="5"/>
      <c r="G7498" s="26"/>
      <c r="H7498" s="11" t="s">
        <v>2264</v>
      </c>
      <c r="I7498" s="5"/>
      <c r="J7498" s="11"/>
      <c r="K7498" s="45"/>
      <c r="L7498" s="45"/>
      <c r="M7498" s="45"/>
      <c r="N7498" s="45"/>
      <c r="O7498" s="45"/>
      <c r="P7498" s="113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  <c r="AV7498" s="5"/>
      <c r="AW7498" s="5"/>
      <c r="AX7498" s="5"/>
    </row>
    <row r="7499" spans="1:50" ht="24" x14ac:dyDescent="0.2">
      <c r="A7499" s="11"/>
      <c r="B7499" s="14"/>
      <c r="C7499" s="5"/>
      <c r="D7499" s="5"/>
      <c r="E7499" s="5"/>
      <c r="F7499" s="5"/>
      <c r="G7499" s="26"/>
      <c r="H7499" s="23"/>
      <c r="I7499" s="5"/>
      <c r="J7499" s="11" t="s">
        <v>1009</v>
      </c>
      <c r="K7499" s="45" t="s">
        <v>13080</v>
      </c>
      <c r="L7499" s="45" t="s">
        <v>13081</v>
      </c>
      <c r="M7499" s="45" t="s">
        <v>13082</v>
      </c>
      <c r="N7499" s="45" t="s">
        <v>13083</v>
      </c>
      <c r="O7499" s="45" t="s">
        <v>13084</v>
      </c>
      <c r="P7499" s="115" t="s">
        <v>5005</v>
      </c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  <c r="AV7499" s="5"/>
      <c r="AW7499" s="5"/>
      <c r="AX7499" s="5"/>
    </row>
    <row r="7500" spans="1:50" ht="24" x14ac:dyDescent="0.2">
      <c r="A7500" s="11"/>
      <c r="B7500" s="14"/>
      <c r="C7500" s="5"/>
      <c r="D7500" s="5"/>
      <c r="E7500" s="5"/>
      <c r="F7500" s="5"/>
      <c r="G7500" s="26"/>
      <c r="H7500" s="23"/>
      <c r="I7500" s="5"/>
      <c r="J7500" s="11" t="s">
        <v>1009</v>
      </c>
      <c r="K7500" s="45" t="s">
        <v>13080</v>
      </c>
      <c r="L7500" s="45" t="s">
        <v>5335</v>
      </c>
      <c r="M7500" s="45" t="s">
        <v>13085</v>
      </c>
      <c r="N7500" s="45" t="s">
        <v>10885</v>
      </c>
      <c r="O7500" s="45" t="s">
        <v>5363</v>
      </c>
      <c r="P7500" s="115" t="s">
        <v>5005</v>
      </c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  <c r="AV7500" s="5"/>
      <c r="AW7500" s="5"/>
      <c r="AX7500" s="5"/>
    </row>
    <row r="7501" spans="1:50" x14ac:dyDescent="0.2">
      <c r="A7501" s="11"/>
      <c r="B7501" s="5"/>
      <c r="C7501" s="5"/>
      <c r="D7501" s="5"/>
      <c r="E7501" s="5"/>
      <c r="F7501" s="5"/>
      <c r="G7501" s="24" t="s">
        <v>3445</v>
      </c>
      <c r="H7501" s="23"/>
      <c r="I7501" s="5"/>
      <c r="J7501" s="11"/>
      <c r="K7501" s="45"/>
      <c r="L7501" s="45"/>
      <c r="M7501" s="45"/>
      <c r="N7501" s="45"/>
      <c r="O7501" s="45"/>
      <c r="P7501" s="113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5"/>
    </row>
    <row r="7502" spans="1:50" ht="25.5" x14ac:dyDescent="0.2">
      <c r="A7502" s="11"/>
      <c r="B7502" s="5"/>
      <c r="C7502" s="5"/>
      <c r="D7502" s="5"/>
      <c r="E7502" s="5"/>
      <c r="F7502" s="5"/>
      <c r="G7502" s="27" t="s">
        <v>4453</v>
      </c>
      <c r="H7502" s="11"/>
      <c r="I7502" s="11"/>
      <c r="J7502" s="11"/>
      <c r="K7502" s="53"/>
      <c r="L7502" s="45"/>
      <c r="M7502" s="45" t="s">
        <v>1594</v>
      </c>
      <c r="N7502" s="48">
        <v>0.01</v>
      </c>
      <c r="O7502" s="45"/>
      <c r="P7502" s="113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  <c r="AV7502" s="5"/>
      <c r="AW7502" s="5"/>
      <c r="AX7502" s="5"/>
    </row>
    <row r="7503" spans="1:50" ht="25.5" x14ac:dyDescent="0.2">
      <c r="A7503" s="11"/>
      <c r="B7503" s="5"/>
      <c r="C7503" s="5"/>
      <c r="D7503" s="5"/>
      <c r="E7503" s="5"/>
      <c r="F7503" s="5"/>
      <c r="G7503" s="27" t="s">
        <v>4453</v>
      </c>
      <c r="H7503" s="11"/>
      <c r="I7503" s="11"/>
      <c r="J7503" s="11"/>
      <c r="K7503" s="53"/>
      <c r="L7503" s="45"/>
      <c r="M7503" s="45" t="s">
        <v>1594</v>
      </c>
      <c r="N7503" s="48">
        <v>0.1</v>
      </c>
      <c r="O7503" s="45"/>
      <c r="P7503" s="113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</row>
    <row r="7504" spans="1:50" ht="25.5" x14ac:dyDescent="0.2">
      <c r="A7504" s="11"/>
      <c r="B7504" s="5"/>
      <c r="C7504" s="5"/>
      <c r="D7504" s="5"/>
      <c r="E7504" s="5"/>
      <c r="F7504" s="5"/>
      <c r="G7504" s="27" t="s">
        <v>4453</v>
      </c>
      <c r="H7504" s="11"/>
      <c r="I7504" s="11"/>
      <c r="J7504" s="11"/>
      <c r="K7504" s="53"/>
      <c r="L7504" s="45"/>
      <c r="M7504" s="45" t="s">
        <v>1595</v>
      </c>
      <c r="N7504" s="45" t="s">
        <v>1112</v>
      </c>
      <c r="O7504" s="45"/>
      <c r="P7504" s="113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</row>
    <row r="7505" spans="1:50" ht="25.5" x14ac:dyDescent="0.2">
      <c r="A7505" s="11"/>
      <c r="B7505" s="5"/>
      <c r="C7505" s="5"/>
      <c r="D7505" s="5"/>
      <c r="E7505" s="5"/>
      <c r="F7505" s="5"/>
      <c r="G7505" s="27" t="s">
        <v>4453</v>
      </c>
      <c r="H7505" s="11"/>
      <c r="I7505" s="11"/>
      <c r="J7505" s="11"/>
      <c r="K7505" s="53"/>
      <c r="L7505" s="45"/>
      <c r="M7505" s="45" t="s">
        <v>1595</v>
      </c>
      <c r="N7505" s="45" t="s">
        <v>1143</v>
      </c>
      <c r="O7505" s="45"/>
      <c r="P7505" s="113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  <c r="AV7505" s="5"/>
      <c r="AW7505" s="5"/>
      <c r="AX7505" s="5"/>
    </row>
    <row r="7506" spans="1:50" ht="25.5" x14ac:dyDescent="0.2">
      <c r="A7506" s="11"/>
      <c r="B7506" s="5"/>
      <c r="C7506" s="5"/>
      <c r="D7506" s="5"/>
      <c r="E7506" s="5"/>
      <c r="F7506" s="5"/>
      <c r="G7506" s="27" t="s">
        <v>4453</v>
      </c>
      <c r="H7506" s="11"/>
      <c r="I7506" s="11"/>
      <c r="J7506" s="11"/>
      <c r="K7506" s="53"/>
      <c r="L7506" s="45"/>
      <c r="M7506" s="45" t="s">
        <v>1595</v>
      </c>
      <c r="N7506" s="45" t="s">
        <v>1145</v>
      </c>
      <c r="O7506" s="45"/>
      <c r="P7506" s="113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  <c r="AV7506" s="5"/>
      <c r="AW7506" s="5"/>
      <c r="AX7506" s="5"/>
    </row>
    <row r="7507" spans="1:50" x14ac:dyDescent="0.2">
      <c r="A7507" s="11"/>
      <c r="B7507" s="5"/>
      <c r="C7507" s="5"/>
      <c r="D7507" s="5"/>
      <c r="E7507" s="5"/>
      <c r="F7507" s="5"/>
      <c r="G7507" s="26"/>
      <c r="H7507" s="11" t="s">
        <v>2265</v>
      </c>
      <c r="I7507" s="5"/>
      <c r="J7507" s="11"/>
      <c r="K7507" s="45"/>
      <c r="L7507" s="45"/>
      <c r="M7507" s="45"/>
      <c r="N7507" s="45"/>
      <c r="O7507" s="45"/>
      <c r="P7507" s="113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</row>
    <row r="7508" spans="1:50" x14ac:dyDescent="0.2">
      <c r="A7508" s="11"/>
      <c r="B7508" s="5"/>
      <c r="C7508" s="5"/>
      <c r="D7508" s="5"/>
      <c r="E7508" s="5"/>
      <c r="F7508" s="5"/>
      <c r="G7508" s="26"/>
      <c r="H7508" s="23"/>
      <c r="I7508" s="11" t="s">
        <v>162</v>
      </c>
      <c r="J7508" s="11"/>
      <c r="K7508" s="45"/>
      <c r="L7508" s="45"/>
      <c r="M7508" s="45"/>
      <c r="N7508" s="45"/>
      <c r="O7508" s="45"/>
      <c r="P7508" s="113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</row>
    <row r="7509" spans="1:50" ht="48" x14ac:dyDescent="0.2">
      <c r="A7509" s="11"/>
      <c r="B7509" s="14"/>
      <c r="C7509" s="5"/>
      <c r="D7509" s="5"/>
      <c r="E7509" s="5"/>
      <c r="F7509" s="5"/>
      <c r="G7509" s="26"/>
      <c r="H7509" s="11"/>
      <c r="I7509" s="5"/>
      <c r="J7509" s="11" t="s">
        <v>1010</v>
      </c>
      <c r="K7509" s="45" t="s">
        <v>11675</v>
      </c>
      <c r="L7509" s="45" t="s">
        <v>13086</v>
      </c>
      <c r="M7509" s="45" t="s">
        <v>13066</v>
      </c>
      <c r="N7509" s="45" t="s">
        <v>5092</v>
      </c>
      <c r="O7509" s="45" t="s">
        <v>5116</v>
      </c>
      <c r="P7509" s="115" t="s">
        <v>6491</v>
      </c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  <c r="AV7509" s="5"/>
      <c r="AW7509" s="5"/>
      <c r="AX7509" s="5"/>
    </row>
    <row r="7510" spans="1:50" ht="24" x14ac:dyDescent="0.2">
      <c r="A7510" s="11"/>
      <c r="B7510" s="14"/>
      <c r="C7510" s="5"/>
      <c r="D7510" s="5"/>
      <c r="E7510" s="5"/>
      <c r="F7510" s="5"/>
      <c r="G7510" s="26"/>
      <c r="H7510" s="11"/>
      <c r="I7510" s="5"/>
      <c r="J7510" s="11" t="s">
        <v>1009</v>
      </c>
      <c r="K7510" s="45" t="s">
        <v>11683</v>
      </c>
      <c r="L7510" s="45" t="s">
        <v>5162</v>
      </c>
      <c r="M7510" s="45" t="s">
        <v>13087</v>
      </c>
      <c r="N7510" s="45" t="s">
        <v>10885</v>
      </c>
      <c r="O7510" s="45" t="s">
        <v>5363</v>
      </c>
      <c r="P7510" s="115" t="s">
        <v>5005</v>
      </c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  <c r="AV7510" s="5"/>
      <c r="AW7510" s="5"/>
      <c r="AX7510" s="5"/>
    </row>
    <row r="7511" spans="1:50" ht="24" x14ac:dyDescent="0.2">
      <c r="A7511" s="11"/>
      <c r="B7511" s="14"/>
      <c r="C7511" s="5"/>
      <c r="D7511" s="5"/>
      <c r="E7511" s="5"/>
      <c r="F7511" s="5"/>
      <c r="G7511" s="26"/>
      <c r="H7511" s="11"/>
      <c r="I7511" s="5"/>
      <c r="J7511" s="11" t="s">
        <v>1009</v>
      </c>
      <c r="K7511" s="45" t="s">
        <v>13088</v>
      </c>
      <c r="L7511" s="45" t="s">
        <v>5162</v>
      </c>
      <c r="M7511" s="45" t="s">
        <v>13089</v>
      </c>
      <c r="N7511" s="45" t="s">
        <v>5092</v>
      </c>
      <c r="O7511" s="45" t="s">
        <v>7477</v>
      </c>
      <c r="P7511" s="115" t="s">
        <v>5005</v>
      </c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</row>
    <row r="7512" spans="1:50" ht="24" x14ac:dyDescent="0.2">
      <c r="A7512" s="11"/>
      <c r="B7512" s="14"/>
      <c r="C7512" s="5"/>
      <c r="D7512" s="5"/>
      <c r="E7512" s="5"/>
      <c r="F7512" s="5"/>
      <c r="G7512" s="26"/>
      <c r="H7512" s="11"/>
      <c r="I7512" s="5"/>
      <c r="J7512" s="11" t="s">
        <v>1009</v>
      </c>
      <c r="K7512" s="45" t="s">
        <v>11687</v>
      </c>
      <c r="L7512" s="45" t="s">
        <v>6811</v>
      </c>
      <c r="M7512" s="45" t="s">
        <v>13090</v>
      </c>
      <c r="N7512" s="45" t="s">
        <v>13091</v>
      </c>
      <c r="O7512" s="45" t="s">
        <v>13092</v>
      </c>
      <c r="P7512" s="115" t="s">
        <v>5005</v>
      </c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  <c r="AV7512" s="5"/>
      <c r="AW7512" s="5"/>
      <c r="AX7512" s="5"/>
    </row>
    <row r="7513" spans="1:50" ht="108" x14ac:dyDescent="0.2">
      <c r="A7513" s="11"/>
      <c r="B7513" s="14"/>
      <c r="C7513" s="5"/>
      <c r="D7513" s="5"/>
      <c r="E7513" s="5"/>
      <c r="F7513" s="5"/>
      <c r="G7513" s="26"/>
      <c r="H7513" s="11"/>
      <c r="I7513" s="5"/>
      <c r="J7513" s="11" t="s">
        <v>1009</v>
      </c>
      <c r="K7513" s="45" t="s">
        <v>13093</v>
      </c>
      <c r="L7513" s="45" t="s">
        <v>13094</v>
      </c>
      <c r="M7513" s="45" t="s">
        <v>13095</v>
      </c>
      <c r="N7513" s="45" t="s">
        <v>13096</v>
      </c>
      <c r="O7513" s="45" t="s">
        <v>13097</v>
      </c>
      <c r="P7513" s="115" t="s">
        <v>5005</v>
      </c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</row>
    <row r="7514" spans="1:50" ht="96" x14ac:dyDescent="0.2">
      <c r="A7514" s="11"/>
      <c r="B7514" s="14"/>
      <c r="C7514" s="5"/>
      <c r="D7514" s="5"/>
      <c r="E7514" s="5"/>
      <c r="F7514" s="5"/>
      <c r="G7514" s="26"/>
      <c r="H7514" s="11"/>
      <c r="I7514" s="5"/>
      <c r="J7514" s="11" t="s">
        <v>1009</v>
      </c>
      <c r="K7514" s="45" t="s">
        <v>13098</v>
      </c>
      <c r="L7514" s="45" t="s">
        <v>13099</v>
      </c>
      <c r="M7514" s="45" t="s">
        <v>13095</v>
      </c>
      <c r="N7514" s="45" t="s">
        <v>13100</v>
      </c>
      <c r="O7514" s="45" t="s">
        <v>13101</v>
      </c>
      <c r="P7514" s="115" t="s">
        <v>5005</v>
      </c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</row>
    <row r="7515" spans="1:50" ht="24" x14ac:dyDescent="0.2">
      <c r="A7515" s="11"/>
      <c r="B7515" s="14"/>
      <c r="C7515" s="5"/>
      <c r="D7515" s="5"/>
      <c r="E7515" s="5"/>
      <c r="F7515" s="5"/>
      <c r="G7515" s="26"/>
      <c r="H7515" s="11"/>
      <c r="I7515" s="5"/>
      <c r="J7515" s="11" t="s">
        <v>1009</v>
      </c>
      <c r="K7515" s="45" t="s">
        <v>11675</v>
      </c>
      <c r="L7515" s="45" t="s">
        <v>7802</v>
      </c>
      <c r="M7515" s="45" t="s">
        <v>13066</v>
      </c>
      <c r="N7515" s="45" t="s">
        <v>5092</v>
      </c>
      <c r="O7515" s="45" t="s">
        <v>7477</v>
      </c>
      <c r="P7515" s="115" t="s">
        <v>5005</v>
      </c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</row>
    <row r="7516" spans="1:50" ht="24" x14ac:dyDescent="0.2">
      <c r="A7516" s="11"/>
      <c r="B7516" s="14"/>
      <c r="C7516" s="5"/>
      <c r="D7516" s="5"/>
      <c r="E7516" s="5"/>
      <c r="F7516" s="5"/>
      <c r="G7516" s="26"/>
      <c r="H7516" s="11"/>
      <c r="I7516" s="5"/>
      <c r="J7516" s="11" t="s">
        <v>1009</v>
      </c>
      <c r="K7516" s="45" t="s">
        <v>11675</v>
      </c>
      <c r="L7516" s="45" t="s">
        <v>6202</v>
      </c>
      <c r="M7516" s="45" t="s">
        <v>13102</v>
      </c>
      <c r="N7516" s="45" t="s">
        <v>5092</v>
      </c>
      <c r="O7516" s="45" t="s">
        <v>7477</v>
      </c>
      <c r="P7516" s="115" t="s">
        <v>5005</v>
      </c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</row>
    <row r="7517" spans="1:50" ht="84" x14ac:dyDescent="0.2">
      <c r="A7517" s="11"/>
      <c r="B7517" s="14"/>
      <c r="C7517" s="5"/>
      <c r="D7517" s="5"/>
      <c r="E7517" s="5"/>
      <c r="F7517" s="5"/>
      <c r="G7517" s="26"/>
      <c r="H7517" s="11"/>
      <c r="I7517" s="5"/>
      <c r="J7517" s="11" t="s">
        <v>1009</v>
      </c>
      <c r="K7517" s="45" t="s">
        <v>13103</v>
      </c>
      <c r="L7517" s="45" t="s">
        <v>13104</v>
      </c>
      <c r="M7517" s="45" t="s">
        <v>13090</v>
      </c>
      <c r="N7517" s="45" t="s">
        <v>8617</v>
      </c>
      <c r="O7517" s="45" t="s">
        <v>13105</v>
      </c>
      <c r="P7517" s="115" t="s">
        <v>5005</v>
      </c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</row>
    <row r="7518" spans="1:50" ht="24" x14ac:dyDescent="0.2">
      <c r="A7518" s="11"/>
      <c r="B7518" s="14"/>
      <c r="C7518" s="5"/>
      <c r="D7518" s="5"/>
      <c r="E7518" s="5"/>
      <c r="F7518" s="5"/>
      <c r="G7518" s="26"/>
      <c r="H7518" s="11"/>
      <c r="I7518" s="5"/>
      <c r="J7518" s="11" t="s">
        <v>1009</v>
      </c>
      <c r="K7518" s="45" t="s">
        <v>13106</v>
      </c>
      <c r="L7518" s="45" t="s">
        <v>7116</v>
      </c>
      <c r="M7518" s="45" t="s">
        <v>13107</v>
      </c>
      <c r="N7518" s="45" t="s">
        <v>13108</v>
      </c>
      <c r="O7518" s="45" t="s">
        <v>13109</v>
      </c>
      <c r="P7518" s="115" t="s">
        <v>5005</v>
      </c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  <c r="AV7518" s="5"/>
      <c r="AW7518" s="5"/>
      <c r="AX7518" s="5"/>
    </row>
    <row r="7519" spans="1:50" ht="24" x14ac:dyDescent="0.2">
      <c r="A7519" s="11"/>
      <c r="B7519" s="14"/>
      <c r="C7519" s="5"/>
      <c r="D7519" s="5"/>
      <c r="E7519" s="5"/>
      <c r="F7519" s="5"/>
      <c r="G7519" s="26"/>
      <c r="H7519" s="11"/>
      <c r="I7519" s="5"/>
      <c r="J7519" s="11" t="s">
        <v>1009</v>
      </c>
      <c r="K7519" s="45" t="s">
        <v>13110</v>
      </c>
      <c r="L7519" s="45" t="s">
        <v>7116</v>
      </c>
      <c r="M7519" s="45" t="s">
        <v>13111</v>
      </c>
      <c r="N7519" s="45" t="s">
        <v>11651</v>
      </c>
      <c r="O7519" s="45" t="s">
        <v>5363</v>
      </c>
      <c r="P7519" s="115" t="s">
        <v>5005</v>
      </c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</row>
    <row r="7520" spans="1:50" x14ac:dyDescent="0.2">
      <c r="A7520" s="11"/>
      <c r="B7520" s="5"/>
      <c r="C7520" s="5"/>
      <c r="D7520" s="5"/>
      <c r="E7520" s="5"/>
      <c r="F7520" s="5"/>
      <c r="G7520" s="24" t="s">
        <v>4815</v>
      </c>
      <c r="H7520" s="23"/>
      <c r="I7520" s="5"/>
      <c r="J7520" s="11"/>
      <c r="K7520" s="45"/>
      <c r="L7520" s="45"/>
      <c r="M7520" s="45"/>
      <c r="N7520" s="45"/>
      <c r="O7520" s="45"/>
      <c r="P7520" s="113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  <c r="AV7520" s="5"/>
      <c r="AW7520" s="5"/>
      <c r="AX7520" s="5"/>
    </row>
    <row r="7521" spans="1:50" x14ac:dyDescent="0.2">
      <c r="A7521" s="12"/>
      <c r="B7521" s="5"/>
      <c r="C7521" s="5"/>
      <c r="D7521" s="5"/>
      <c r="E7521" s="5"/>
      <c r="F7521" s="5"/>
      <c r="G7521" s="26"/>
      <c r="H7521" s="11" t="s">
        <v>2266</v>
      </c>
      <c r="I7521" s="5"/>
      <c r="J7521" s="11"/>
      <c r="K7521" s="45"/>
      <c r="L7521" s="45"/>
      <c r="M7521" s="45"/>
      <c r="N7521" s="45"/>
      <c r="O7521" s="45"/>
      <c r="P7521" s="113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</row>
    <row r="7522" spans="1:50" ht="24" x14ac:dyDescent="0.2">
      <c r="A7522" s="11"/>
      <c r="B7522" s="14"/>
      <c r="C7522" s="5"/>
      <c r="D7522" s="5"/>
      <c r="E7522" s="5"/>
      <c r="F7522" s="5"/>
      <c r="G7522" s="26"/>
      <c r="H7522" s="23"/>
      <c r="I7522" s="5"/>
      <c r="J7522" s="11" t="s">
        <v>1010</v>
      </c>
      <c r="K7522" s="45" t="s">
        <v>13112</v>
      </c>
      <c r="L7522" s="45" t="s">
        <v>6357</v>
      </c>
      <c r="M7522" s="45" t="s">
        <v>13072</v>
      </c>
      <c r="N7522" s="45" t="s">
        <v>6021</v>
      </c>
      <c r="O7522" s="45" t="s">
        <v>13113</v>
      </c>
      <c r="P7522" s="115" t="s">
        <v>5005</v>
      </c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</row>
    <row r="7523" spans="1:50" ht="24" x14ac:dyDescent="0.2">
      <c r="A7523" s="11"/>
      <c r="B7523" s="14"/>
      <c r="C7523" s="5"/>
      <c r="D7523" s="5"/>
      <c r="E7523" s="5"/>
      <c r="F7523" s="5"/>
      <c r="G7523" s="26"/>
      <c r="H7523" s="23"/>
      <c r="I7523" s="5"/>
      <c r="J7523" s="11" t="s">
        <v>1010</v>
      </c>
      <c r="K7523" s="45" t="s">
        <v>13114</v>
      </c>
      <c r="L7523" s="45" t="s">
        <v>6279</v>
      </c>
      <c r="M7523" s="45" t="s">
        <v>13064</v>
      </c>
      <c r="N7523" s="45" t="s">
        <v>8797</v>
      </c>
      <c r="O7523" s="45" t="s">
        <v>9934</v>
      </c>
      <c r="P7523" s="115" t="s">
        <v>5005</v>
      </c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</row>
    <row r="7524" spans="1:50" x14ac:dyDescent="0.2">
      <c r="A7524" s="11"/>
      <c r="B7524" s="5"/>
      <c r="C7524" s="5"/>
      <c r="D7524" s="5"/>
      <c r="E7524" s="5"/>
      <c r="F7524" s="5"/>
      <c r="G7524" s="24" t="s">
        <v>3414</v>
      </c>
      <c r="H7524" s="23"/>
      <c r="I7524" s="5"/>
      <c r="J7524" s="11"/>
      <c r="K7524" s="45"/>
      <c r="L7524" s="45"/>
      <c r="M7524" s="45"/>
      <c r="N7524" s="45"/>
      <c r="O7524" s="45"/>
      <c r="P7524" s="113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  <c r="AV7524" s="5"/>
      <c r="AW7524" s="5"/>
      <c r="AX7524" s="5"/>
    </row>
    <row r="7525" spans="1:50" x14ac:dyDescent="0.2">
      <c r="A7525" s="11"/>
      <c r="B7525" s="5"/>
      <c r="C7525" s="5"/>
      <c r="D7525" s="5"/>
      <c r="E7525" s="5"/>
      <c r="F7525" s="5"/>
      <c r="G7525" s="26"/>
      <c r="H7525" s="11" t="s">
        <v>2267</v>
      </c>
      <c r="I7525" s="5"/>
      <c r="J7525" s="11"/>
      <c r="K7525" s="45"/>
      <c r="L7525" s="45"/>
      <c r="M7525" s="45"/>
      <c r="N7525" s="45"/>
      <c r="O7525" s="45"/>
      <c r="P7525" s="113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</row>
    <row r="7526" spans="1:50" x14ac:dyDescent="0.2">
      <c r="A7526" s="11"/>
      <c r="B7526" s="5"/>
      <c r="C7526" s="5"/>
      <c r="D7526" s="5"/>
      <c r="E7526" s="5"/>
      <c r="F7526" s="5"/>
      <c r="G7526" s="26"/>
      <c r="H7526" s="23"/>
      <c r="I7526" s="11" t="s">
        <v>163</v>
      </c>
      <c r="J7526" s="11"/>
      <c r="K7526" s="45"/>
      <c r="L7526" s="45"/>
      <c r="M7526" s="45"/>
      <c r="N7526" s="45"/>
      <c r="O7526" s="45"/>
      <c r="P7526" s="113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</row>
    <row r="7527" spans="1:50" ht="36" x14ac:dyDescent="0.2">
      <c r="A7527" s="11"/>
      <c r="B7527" s="14"/>
      <c r="C7527" s="5"/>
      <c r="D7527" s="5"/>
      <c r="E7527" s="5"/>
      <c r="F7527" s="5"/>
      <c r="G7527" s="26"/>
      <c r="H7527" s="23"/>
      <c r="I7527" s="5"/>
      <c r="J7527" s="11" t="s">
        <v>1010</v>
      </c>
      <c r="K7527" s="45" t="s">
        <v>11692</v>
      </c>
      <c r="L7527" s="45" t="s">
        <v>9333</v>
      </c>
      <c r="M7527" s="45" t="s">
        <v>13054</v>
      </c>
      <c r="N7527" s="45" t="s">
        <v>8037</v>
      </c>
      <c r="O7527" s="45" t="s">
        <v>6261</v>
      </c>
      <c r="P7527" s="115" t="s">
        <v>5005</v>
      </c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  <c r="AV7527" s="5"/>
      <c r="AW7527" s="5"/>
      <c r="AX7527" s="5"/>
    </row>
    <row r="7528" spans="1:50" x14ac:dyDescent="0.2">
      <c r="A7528" s="11"/>
      <c r="B7528" s="14"/>
      <c r="C7528" s="5"/>
      <c r="D7528" s="5"/>
      <c r="E7528" s="5"/>
      <c r="F7528" s="5"/>
      <c r="G7528" s="26"/>
      <c r="H7528" s="7"/>
      <c r="I7528" s="5"/>
      <c r="J7528" s="11" t="s">
        <v>1010</v>
      </c>
      <c r="K7528" s="45" t="s">
        <v>13115</v>
      </c>
      <c r="L7528" s="45" t="s">
        <v>6357</v>
      </c>
      <c r="M7528" s="45" t="s">
        <v>13072</v>
      </c>
      <c r="N7528" s="45" t="s">
        <v>8037</v>
      </c>
      <c r="O7528" s="45" t="s">
        <v>5534</v>
      </c>
      <c r="P7528" s="115" t="s">
        <v>10824</v>
      </c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  <c r="AV7528" s="5"/>
      <c r="AW7528" s="5"/>
      <c r="AX7528" s="5"/>
    </row>
    <row r="7529" spans="1:50" x14ac:dyDescent="0.2">
      <c r="A7529" s="11"/>
      <c r="B7529" s="14"/>
      <c r="C7529" s="5"/>
      <c r="D7529" s="5"/>
      <c r="E7529" s="5"/>
      <c r="F7529" s="5"/>
      <c r="G7529" s="26"/>
      <c r="H7529" s="7"/>
      <c r="I7529" s="5"/>
      <c r="J7529" s="11" t="s">
        <v>1010</v>
      </c>
      <c r="K7529" s="45" t="s">
        <v>13115</v>
      </c>
      <c r="L7529" s="45" t="s">
        <v>6357</v>
      </c>
      <c r="M7529" s="45" t="s">
        <v>13072</v>
      </c>
      <c r="N7529" s="45" t="s">
        <v>8037</v>
      </c>
      <c r="O7529" s="45" t="s">
        <v>6362</v>
      </c>
      <c r="P7529" s="115" t="s">
        <v>9178</v>
      </c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  <c r="AV7529" s="5"/>
      <c r="AW7529" s="5"/>
      <c r="AX7529" s="5"/>
    </row>
    <row r="7530" spans="1:50" ht="24" x14ac:dyDescent="0.2">
      <c r="A7530" s="11"/>
      <c r="B7530" s="14"/>
      <c r="C7530" s="5"/>
      <c r="D7530" s="5"/>
      <c r="E7530" s="5"/>
      <c r="F7530" s="5"/>
      <c r="G7530" s="26"/>
      <c r="H7530" s="23"/>
      <c r="I7530" s="5"/>
      <c r="J7530" s="11" t="s">
        <v>1010</v>
      </c>
      <c r="K7530" s="45" t="s">
        <v>13116</v>
      </c>
      <c r="L7530" s="45" t="s">
        <v>6549</v>
      </c>
      <c r="M7530" s="45" t="s">
        <v>13051</v>
      </c>
      <c r="N7530" s="45" t="s">
        <v>8037</v>
      </c>
      <c r="O7530" s="45" t="s">
        <v>6261</v>
      </c>
      <c r="P7530" s="115" t="s">
        <v>5005</v>
      </c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</row>
    <row r="7531" spans="1:50" ht="24" x14ac:dyDescent="0.2">
      <c r="A7531" s="11"/>
      <c r="B7531" s="14"/>
      <c r="C7531" s="5"/>
      <c r="D7531" s="5"/>
      <c r="E7531" s="5"/>
      <c r="F7531" s="5"/>
      <c r="G7531" s="26"/>
      <c r="H7531" s="7"/>
      <c r="I7531" s="5"/>
      <c r="J7531" s="11" t="s">
        <v>1010</v>
      </c>
      <c r="K7531" s="45" t="s">
        <v>13117</v>
      </c>
      <c r="L7531" s="45" t="s">
        <v>6357</v>
      </c>
      <c r="M7531" s="45" t="s">
        <v>13072</v>
      </c>
      <c r="N7531" s="45" t="s">
        <v>8037</v>
      </c>
      <c r="O7531" s="45" t="s">
        <v>6261</v>
      </c>
      <c r="P7531" s="115" t="s">
        <v>5005</v>
      </c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  <c r="AV7531" s="5"/>
      <c r="AW7531" s="5"/>
      <c r="AX7531" s="5"/>
    </row>
    <row r="7532" spans="1:50" ht="24" x14ac:dyDescent="0.2">
      <c r="A7532" s="11"/>
      <c r="B7532" s="14"/>
      <c r="C7532" s="5"/>
      <c r="D7532" s="5"/>
      <c r="E7532" s="5"/>
      <c r="F7532" s="5"/>
      <c r="G7532" s="26"/>
      <c r="H7532" s="7"/>
      <c r="I7532" s="5"/>
      <c r="J7532" s="11" t="s">
        <v>1009</v>
      </c>
      <c r="K7532" s="45" t="s">
        <v>13118</v>
      </c>
      <c r="L7532" s="45" t="s">
        <v>7116</v>
      </c>
      <c r="M7532" s="45" t="s">
        <v>13054</v>
      </c>
      <c r="N7532" s="45" t="s">
        <v>8037</v>
      </c>
      <c r="O7532" s="45" t="s">
        <v>6261</v>
      </c>
      <c r="P7532" s="115" t="s">
        <v>5005</v>
      </c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</row>
    <row r="7533" spans="1:50" x14ac:dyDescent="0.2">
      <c r="A7533" s="11"/>
      <c r="B7533" s="14"/>
      <c r="C7533" s="5"/>
      <c r="D7533" s="5"/>
      <c r="E7533" s="5"/>
      <c r="F7533" s="5"/>
      <c r="G7533" s="26"/>
      <c r="H7533" s="7"/>
      <c r="I7533" s="5"/>
      <c r="J7533" s="11" t="s">
        <v>1009</v>
      </c>
      <c r="K7533" s="45" t="s">
        <v>13119</v>
      </c>
      <c r="L7533" s="45" t="s">
        <v>11577</v>
      </c>
      <c r="M7533" s="45" t="s">
        <v>13064</v>
      </c>
      <c r="N7533" s="45" t="s">
        <v>8037</v>
      </c>
      <c r="O7533" s="45" t="s">
        <v>6362</v>
      </c>
      <c r="P7533" s="115" t="s">
        <v>13120</v>
      </c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</row>
    <row r="7534" spans="1:50" x14ac:dyDescent="0.2">
      <c r="A7534" s="11"/>
      <c r="B7534" s="14"/>
      <c r="C7534" s="5"/>
      <c r="D7534" s="5"/>
      <c r="E7534" s="5"/>
      <c r="F7534" s="5"/>
      <c r="G7534" s="26"/>
      <c r="H7534" s="7"/>
      <c r="I7534" s="5"/>
      <c r="J7534" s="11" t="s">
        <v>1009</v>
      </c>
      <c r="K7534" s="45" t="s">
        <v>13119</v>
      </c>
      <c r="L7534" s="45" t="s">
        <v>11577</v>
      </c>
      <c r="M7534" s="45" t="s">
        <v>13064</v>
      </c>
      <c r="N7534" s="45" t="s">
        <v>8037</v>
      </c>
      <c r="O7534" s="45" t="s">
        <v>5534</v>
      </c>
      <c r="P7534" s="115" t="s">
        <v>13121</v>
      </c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</row>
    <row r="7535" spans="1:50" x14ac:dyDescent="0.2">
      <c r="A7535" s="11"/>
      <c r="B7535" s="5"/>
      <c r="C7535" s="5"/>
      <c r="D7535" s="5"/>
      <c r="E7535" s="5"/>
      <c r="F7535" s="5"/>
      <c r="G7535" s="24" t="s">
        <v>3934</v>
      </c>
      <c r="H7535" s="23"/>
      <c r="I7535" s="5"/>
      <c r="J7535" s="11"/>
      <c r="K7535" s="45"/>
      <c r="L7535" s="45"/>
      <c r="M7535" s="45"/>
      <c r="N7535" s="45"/>
      <c r="O7535" s="45"/>
      <c r="P7535" s="113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</row>
    <row r="7536" spans="1:50" x14ac:dyDescent="0.2">
      <c r="A7536" s="11"/>
      <c r="B7536" s="5"/>
      <c r="C7536" s="5"/>
      <c r="D7536" s="5"/>
      <c r="E7536" s="5"/>
      <c r="F7536" s="5"/>
      <c r="G7536" s="26"/>
      <c r="H7536" s="11" t="s">
        <v>2268</v>
      </c>
      <c r="I7536" s="5"/>
      <c r="J7536" s="11"/>
      <c r="K7536" s="45"/>
      <c r="L7536" s="45"/>
      <c r="M7536" s="45"/>
      <c r="N7536" s="45"/>
      <c r="O7536" s="45"/>
      <c r="P7536" s="113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</row>
    <row r="7537" spans="1:50" x14ac:dyDescent="0.2">
      <c r="A7537" s="11"/>
      <c r="B7537" s="5"/>
      <c r="C7537" s="5"/>
      <c r="D7537" s="5"/>
      <c r="E7537" s="5"/>
      <c r="F7537" s="5"/>
      <c r="G7537" s="26"/>
      <c r="H7537" s="23"/>
      <c r="I7537" s="11" t="s">
        <v>164</v>
      </c>
      <c r="J7537" s="11"/>
      <c r="K7537" s="45"/>
      <c r="L7537" s="45"/>
      <c r="M7537" s="45"/>
      <c r="N7537" s="45"/>
      <c r="O7537" s="45"/>
      <c r="P7537" s="113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</row>
    <row r="7538" spans="1:50" ht="24" x14ac:dyDescent="0.2">
      <c r="A7538" s="11"/>
      <c r="B7538" s="14"/>
      <c r="C7538" s="5"/>
      <c r="D7538" s="5"/>
      <c r="E7538" s="5"/>
      <c r="F7538" s="5"/>
      <c r="G7538" s="26"/>
      <c r="H7538" s="23"/>
      <c r="I7538" s="5"/>
      <c r="J7538" s="11" t="s">
        <v>1010</v>
      </c>
      <c r="K7538" s="45" t="s">
        <v>13122</v>
      </c>
      <c r="L7538" s="45" t="s">
        <v>6549</v>
      </c>
      <c r="M7538" s="45" t="s">
        <v>13051</v>
      </c>
      <c r="N7538" s="45" t="s">
        <v>6010</v>
      </c>
      <c r="O7538" s="45" t="s">
        <v>5363</v>
      </c>
      <c r="P7538" s="115" t="s">
        <v>5005</v>
      </c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</row>
    <row r="7539" spans="1:50" x14ac:dyDescent="0.2">
      <c r="A7539" s="11"/>
      <c r="B7539" s="14"/>
      <c r="C7539" s="5"/>
      <c r="D7539" s="5"/>
      <c r="E7539" s="5"/>
      <c r="F7539" s="5"/>
      <c r="G7539" s="26"/>
      <c r="H7539" s="7"/>
      <c r="I7539" s="5"/>
      <c r="J7539" s="11" t="s">
        <v>1010</v>
      </c>
      <c r="K7539" s="45" t="s">
        <v>13123</v>
      </c>
      <c r="L7539" s="45" t="s">
        <v>6357</v>
      </c>
      <c r="M7539" s="45" t="s">
        <v>13072</v>
      </c>
      <c r="N7539" s="45" t="s">
        <v>6010</v>
      </c>
      <c r="O7539" s="45" t="s">
        <v>5363</v>
      </c>
      <c r="P7539" s="115" t="s">
        <v>13124</v>
      </c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  <c r="AV7539" s="5"/>
      <c r="AW7539" s="5"/>
      <c r="AX7539" s="5"/>
    </row>
    <row r="7540" spans="1:50" ht="72" x14ac:dyDescent="0.2">
      <c r="A7540" s="11"/>
      <c r="B7540" s="14"/>
      <c r="C7540" s="5"/>
      <c r="D7540" s="5"/>
      <c r="E7540" s="5"/>
      <c r="F7540" s="5"/>
      <c r="G7540" s="26"/>
      <c r="H7540" s="7"/>
      <c r="I7540" s="5"/>
      <c r="J7540" s="11" t="s">
        <v>1009</v>
      </c>
      <c r="K7540" s="45" t="s">
        <v>13125</v>
      </c>
      <c r="L7540" s="45" t="s">
        <v>13126</v>
      </c>
      <c r="M7540" s="45" t="s">
        <v>13072</v>
      </c>
      <c r="N7540" s="45" t="s">
        <v>9220</v>
      </c>
      <c r="O7540" s="45" t="s">
        <v>5363</v>
      </c>
      <c r="P7540" s="115" t="s">
        <v>13127</v>
      </c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  <c r="AV7540" s="5"/>
      <c r="AW7540" s="5"/>
      <c r="AX7540" s="5"/>
    </row>
    <row r="7541" spans="1:50" x14ac:dyDescent="0.2">
      <c r="A7541" s="11"/>
      <c r="B7541" s="5"/>
      <c r="C7541" s="5"/>
      <c r="D7541" s="5"/>
      <c r="E7541" s="5"/>
      <c r="F7541" s="15" t="s">
        <v>1007</v>
      </c>
      <c r="G7541" s="26"/>
      <c r="H7541" s="23"/>
      <c r="I7541" s="5"/>
      <c r="J7541" s="11"/>
      <c r="K7541" s="45"/>
      <c r="L7541" s="45"/>
      <c r="M7541" s="45"/>
      <c r="N7541" s="45"/>
      <c r="O7541" s="45"/>
      <c r="P7541" s="113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</row>
    <row r="7542" spans="1:50" x14ac:dyDescent="0.2">
      <c r="A7542" s="11"/>
      <c r="B7542" s="5"/>
      <c r="C7542" s="5"/>
      <c r="D7542" s="5"/>
      <c r="E7542" s="5"/>
      <c r="F7542" s="5"/>
      <c r="G7542" s="24" t="s">
        <v>3935</v>
      </c>
      <c r="H7542" s="23"/>
      <c r="I7542" s="5"/>
      <c r="J7542" s="11"/>
      <c r="K7542" s="45"/>
      <c r="L7542" s="45"/>
      <c r="M7542" s="45"/>
      <c r="N7542" s="45"/>
      <c r="O7542" s="45"/>
      <c r="P7542" s="113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</row>
    <row r="7543" spans="1:50" ht="24" x14ac:dyDescent="0.2">
      <c r="A7543" s="11"/>
      <c r="B7543" s="14"/>
      <c r="C7543" s="5"/>
      <c r="D7543" s="5"/>
      <c r="E7543" s="5"/>
      <c r="F7543" s="5"/>
      <c r="G7543" s="26"/>
      <c r="H7543" s="23"/>
      <c r="I7543" s="5"/>
      <c r="J7543" s="11" t="s">
        <v>1009</v>
      </c>
      <c r="K7543" s="45" t="s">
        <v>13128</v>
      </c>
      <c r="L7543" s="45" t="s">
        <v>7116</v>
      </c>
      <c r="M7543" s="45" t="s">
        <v>13054</v>
      </c>
      <c r="N7543" s="45" t="s">
        <v>13129</v>
      </c>
      <c r="O7543" s="45" t="s">
        <v>6037</v>
      </c>
      <c r="P7543" s="115" t="s">
        <v>5005</v>
      </c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</row>
    <row r="7544" spans="1:50" ht="24" x14ac:dyDescent="0.2">
      <c r="A7544" s="11"/>
      <c r="B7544" s="14"/>
      <c r="C7544" s="5"/>
      <c r="D7544" s="5"/>
      <c r="E7544" s="5"/>
      <c r="F7544" s="5"/>
      <c r="G7544" s="26"/>
      <c r="H7544" s="23"/>
      <c r="I7544" s="5"/>
      <c r="J7544" s="11" t="s">
        <v>1009</v>
      </c>
      <c r="K7544" s="45" t="s">
        <v>13130</v>
      </c>
      <c r="L7544" s="45" t="s">
        <v>7116</v>
      </c>
      <c r="M7544" s="45" t="s">
        <v>13054</v>
      </c>
      <c r="N7544" s="45" t="s">
        <v>13131</v>
      </c>
      <c r="O7544" s="45" t="s">
        <v>5156</v>
      </c>
      <c r="P7544" s="115" t="s">
        <v>5005</v>
      </c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</row>
    <row r="7545" spans="1:50" ht="24" x14ac:dyDescent="0.2">
      <c r="A7545" s="11"/>
      <c r="B7545" s="14"/>
      <c r="C7545" s="5"/>
      <c r="D7545" s="5"/>
      <c r="E7545" s="5"/>
      <c r="F7545" s="5"/>
      <c r="G7545" s="26"/>
      <c r="H7545" s="23"/>
      <c r="I7545" s="5"/>
      <c r="J7545" s="11" t="s">
        <v>1009</v>
      </c>
      <c r="K7545" s="45" t="s">
        <v>13132</v>
      </c>
      <c r="L7545" s="45" t="s">
        <v>5328</v>
      </c>
      <c r="M7545" s="45" t="s">
        <v>13133</v>
      </c>
      <c r="N7545" s="45" t="s">
        <v>6737</v>
      </c>
      <c r="O7545" s="45" t="s">
        <v>5116</v>
      </c>
      <c r="P7545" s="115" t="s">
        <v>5005</v>
      </c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  <c r="AV7545" s="5"/>
      <c r="AW7545" s="5"/>
      <c r="AX7545" s="5"/>
    </row>
    <row r="7546" spans="1:50" ht="24" x14ac:dyDescent="0.2">
      <c r="A7546" s="11"/>
      <c r="B7546" s="14"/>
      <c r="C7546" s="5"/>
      <c r="D7546" s="5"/>
      <c r="E7546" s="5"/>
      <c r="F7546" s="5"/>
      <c r="G7546" s="26"/>
      <c r="H7546" s="23"/>
      <c r="I7546" s="5"/>
      <c r="J7546" s="11" t="s">
        <v>1009</v>
      </c>
      <c r="K7546" s="45" t="s">
        <v>13134</v>
      </c>
      <c r="L7546" s="45" t="s">
        <v>6025</v>
      </c>
      <c r="M7546" s="45" t="s">
        <v>13135</v>
      </c>
      <c r="N7546" s="45" t="s">
        <v>13131</v>
      </c>
      <c r="O7546" s="45" t="s">
        <v>5156</v>
      </c>
      <c r="P7546" s="115" t="s">
        <v>5005</v>
      </c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</row>
    <row r="7547" spans="1:50" ht="24" x14ac:dyDescent="0.2">
      <c r="A7547" s="11"/>
      <c r="B7547" s="14"/>
      <c r="C7547" s="5"/>
      <c r="D7547" s="5"/>
      <c r="E7547" s="5"/>
      <c r="F7547" s="5"/>
      <c r="G7547" s="26"/>
      <c r="H7547" s="23"/>
      <c r="I7547" s="5"/>
      <c r="J7547" s="11" t="s">
        <v>1009</v>
      </c>
      <c r="K7547" s="45" t="s">
        <v>13134</v>
      </c>
      <c r="L7547" s="45" t="s">
        <v>6025</v>
      </c>
      <c r="M7547" s="45" t="s">
        <v>13136</v>
      </c>
      <c r="N7547" s="45" t="s">
        <v>13131</v>
      </c>
      <c r="O7547" s="45" t="s">
        <v>5156</v>
      </c>
      <c r="P7547" s="115" t="s">
        <v>13137</v>
      </c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  <c r="AV7547" s="5"/>
      <c r="AW7547" s="5"/>
      <c r="AX7547" s="5"/>
    </row>
    <row r="7548" spans="1:50" ht="24" x14ac:dyDescent="0.2">
      <c r="A7548" s="11"/>
      <c r="B7548" s="14"/>
      <c r="C7548" s="5"/>
      <c r="D7548" s="5"/>
      <c r="E7548" s="5"/>
      <c r="F7548" s="5"/>
      <c r="G7548" s="26"/>
      <c r="H7548" s="23"/>
      <c r="I7548" s="5"/>
      <c r="J7548" s="11" t="s">
        <v>1009</v>
      </c>
      <c r="K7548" s="45" t="s">
        <v>13138</v>
      </c>
      <c r="L7548" s="45" t="s">
        <v>13139</v>
      </c>
      <c r="M7548" s="45" t="s">
        <v>13064</v>
      </c>
      <c r="N7548" s="45" t="s">
        <v>13064</v>
      </c>
      <c r="O7548" s="45" t="s">
        <v>8068</v>
      </c>
      <c r="P7548" s="115" t="s">
        <v>5005</v>
      </c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</row>
    <row r="7549" spans="1:50" x14ac:dyDescent="0.2">
      <c r="A7549" s="11"/>
      <c r="B7549" s="5"/>
      <c r="C7549" s="5"/>
      <c r="D7549" s="5"/>
      <c r="E7549" s="5"/>
      <c r="F7549" s="5"/>
      <c r="G7549" s="24" t="s">
        <v>4816</v>
      </c>
      <c r="H7549" s="23"/>
      <c r="I7549" s="5"/>
      <c r="J7549" s="11"/>
      <c r="K7549" s="45"/>
      <c r="L7549" s="45"/>
      <c r="M7549" s="45"/>
      <c r="N7549" s="45"/>
      <c r="O7549" s="45"/>
      <c r="P7549" s="113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  <c r="AV7549" s="5"/>
      <c r="AW7549" s="5"/>
      <c r="AX7549" s="5"/>
    </row>
    <row r="7550" spans="1:50" x14ac:dyDescent="0.2">
      <c r="A7550" s="11"/>
      <c r="B7550" s="5"/>
      <c r="C7550" s="5"/>
      <c r="D7550" s="5"/>
      <c r="E7550" s="5"/>
      <c r="F7550" s="5"/>
      <c r="G7550" s="26"/>
      <c r="H7550" s="23"/>
      <c r="I7550" s="11" t="s">
        <v>165</v>
      </c>
      <c r="J7550" s="11"/>
      <c r="K7550" s="45"/>
      <c r="L7550" s="45"/>
      <c r="M7550" s="45"/>
      <c r="N7550" s="45"/>
      <c r="O7550" s="45"/>
      <c r="P7550" s="113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</row>
    <row r="7551" spans="1:50" x14ac:dyDescent="0.2">
      <c r="A7551" s="11"/>
      <c r="B7551" s="14"/>
      <c r="C7551" s="5"/>
      <c r="D7551" s="5"/>
      <c r="E7551" s="5"/>
      <c r="F7551" s="5"/>
      <c r="G7551" s="26"/>
      <c r="H7551" s="7"/>
      <c r="I7551" s="5"/>
      <c r="J7551" s="11" t="s">
        <v>1009</v>
      </c>
      <c r="K7551" s="45" t="s">
        <v>13140</v>
      </c>
      <c r="L7551" s="45" t="s">
        <v>13141</v>
      </c>
      <c r="M7551" s="45" t="s">
        <v>13066</v>
      </c>
      <c r="N7551" s="45" t="s">
        <v>13142</v>
      </c>
      <c r="O7551" s="45" t="s">
        <v>5534</v>
      </c>
      <c r="P7551" s="115" t="s">
        <v>13143</v>
      </c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</row>
    <row r="7552" spans="1:50" ht="16.5" x14ac:dyDescent="0.2">
      <c r="A7552" s="11"/>
      <c r="B7552" s="5"/>
      <c r="C7552" s="16" t="s">
        <v>557</v>
      </c>
      <c r="D7552" s="5"/>
      <c r="E7552" s="5"/>
      <c r="F7552" s="5"/>
      <c r="G7552" s="26"/>
      <c r="H7552" s="23"/>
      <c r="I7552" s="5"/>
      <c r="J7552" s="11"/>
      <c r="K7552" s="45"/>
      <c r="L7552" s="45"/>
      <c r="M7552" s="45"/>
      <c r="N7552" s="45"/>
      <c r="O7552" s="45"/>
      <c r="P7552" s="113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</row>
    <row r="7553" spans="1:50" ht="14.25" x14ac:dyDescent="0.2">
      <c r="A7553" s="11"/>
      <c r="B7553" s="5"/>
      <c r="C7553" s="5"/>
      <c r="D7553" s="5"/>
      <c r="E7553" s="5"/>
      <c r="F7553" s="5"/>
      <c r="G7553" s="24" t="s">
        <v>4888</v>
      </c>
      <c r="H7553" s="23"/>
      <c r="I7553" s="5"/>
      <c r="J7553" s="11"/>
      <c r="K7553" s="45"/>
      <c r="L7553" s="45"/>
      <c r="M7553" s="45"/>
      <c r="N7553" s="45"/>
      <c r="O7553" s="45"/>
      <c r="P7553" s="113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</row>
    <row r="7554" spans="1:50" x14ac:dyDescent="0.2">
      <c r="A7554" s="11"/>
      <c r="B7554" s="5"/>
      <c r="C7554" s="5"/>
      <c r="D7554" s="5"/>
      <c r="E7554" s="5"/>
      <c r="F7554" s="5"/>
      <c r="G7554" s="26"/>
      <c r="H7554" s="11" t="s">
        <v>2269</v>
      </c>
      <c r="I7554" s="5"/>
      <c r="J7554" s="11"/>
      <c r="K7554" s="45"/>
      <c r="L7554" s="45"/>
      <c r="M7554" s="45"/>
      <c r="N7554" s="45"/>
      <c r="O7554" s="45"/>
      <c r="P7554" s="113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  <c r="AV7554" s="5"/>
      <c r="AW7554" s="5"/>
      <c r="AX7554" s="5"/>
    </row>
    <row r="7555" spans="1:50" ht="24" x14ac:dyDescent="0.2">
      <c r="A7555" s="11"/>
      <c r="B7555" s="14"/>
      <c r="C7555" s="5"/>
      <c r="D7555" s="5"/>
      <c r="E7555" s="5"/>
      <c r="F7555" s="5"/>
      <c r="G7555" s="26"/>
      <c r="H7555" s="23"/>
      <c r="I7555" s="5"/>
      <c r="J7555" s="11" t="s">
        <v>1009</v>
      </c>
      <c r="K7555" s="45" t="s">
        <v>13144</v>
      </c>
      <c r="L7555" s="45" t="s">
        <v>13145</v>
      </c>
      <c r="M7555" s="45" t="s">
        <v>5356</v>
      </c>
      <c r="N7555" s="45" t="s">
        <v>6414</v>
      </c>
      <c r="O7555" s="45" t="s">
        <v>5017</v>
      </c>
      <c r="P7555" s="115" t="s">
        <v>5005</v>
      </c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</row>
    <row r="7556" spans="1:50" x14ac:dyDescent="0.2">
      <c r="A7556" s="11"/>
      <c r="B7556" s="5"/>
      <c r="C7556" s="5"/>
      <c r="D7556" s="5"/>
      <c r="E7556" s="5"/>
      <c r="F7556" s="5"/>
      <c r="G7556" s="24" t="s">
        <v>3446</v>
      </c>
      <c r="H7556" s="23"/>
      <c r="I7556" s="5"/>
      <c r="J7556" s="11"/>
      <c r="K7556" s="45"/>
      <c r="L7556" s="45"/>
      <c r="M7556" s="45"/>
      <c r="N7556" s="45"/>
      <c r="O7556" s="45"/>
      <c r="P7556" s="113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</row>
    <row r="7557" spans="1:50" x14ac:dyDescent="0.2">
      <c r="A7557" s="11"/>
      <c r="B7557" s="5"/>
      <c r="C7557" s="5"/>
      <c r="D7557" s="5"/>
      <c r="E7557" s="5"/>
      <c r="F7557" s="5"/>
      <c r="G7557" s="24" t="s">
        <v>3447</v>
      </c>
      <c r="H7557" s="23"/>
      <c r="I7557" s="5"/>
      <c r="J7557" s="11"/>
      <c r="K7557" s="45"/>
      <c r="L7557" s="45"/>
      <c r="M7557" s="45"/>
      <c r="N7557" s="45"/>
      <c r="O7557" s="45"/>
      <c r="P7557" s="113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</row>
    <row r="7558" spans="1:50" x14ac:dyDescent="0.2">
      <c r="A7558" s="11"/>
      <c r="B7558" s="5"/>
      <c r="C7558" s="5"/>
      <c r="D7558" s="5"/>
      <c r="E7558" s="5"/>
      <c r="F7558" s="5"/>
      <c r="G7558" s="26"/>
      <c r="H7558" s="11" t="s">
        <v>2270</v>
      </c>
      <c r="I7558" s="5"/>
      <c r="J7558" s="11"/>
      <c r="K7558" s="45"/>
      <c r="L7558" s="45"/>
      <c r="M7558" s="45"/>
      <c r="N7558" s="45"/>
      <c r="O7558" s="45"/>
      <c r="P7558" s="113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</row>
    <row r="7559" spans="1:50" ht="24" x14ac:dyDescent="0.2">
      <c r="A7559" s="11"/>
      <c r="B7559" s="14"/>
      <c r="C7559" s="5"/>
      <c r="D7559" s="5"/>
      <c r="E7559" s="5"/>
      <c r="F7559" s="5"/>
      <c r="G7559" s="26"/>
      <c r="H7559" s="23"/>
      <c r="I7559" s="5"/>
      <c r="J7559" s="11" t="s">
        <v>1010</v>
      </c>
      <c r="K7559" s="45" t="s">
        <v>13146</v>
      </c>
      <c r="L7559" s="45" t="s">
        <v>6549</v>
      </c>
      <c r="M7559" s="45" t="s">
        <v>13051</v>
      </c>
      <c r="N7559" s="45" t="s">
        <v>5939</v>
      </c>
      <c r="O7559" s="45" t="s">
        <v>5534</v>
      </c>
      <c r="P7559" s="115" t="s">
        <v>5005</v>
      </c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</row>
    <row r="7560" spans="1:50" ht="24" x14ac:dyDescent="0.2">
      <c r="A7560" s="11"/>
      <c r="B7560" s="14"/>
      <c r="C7560" s="5"/>
      <c r="D7560" s="5"/>
      <c r="E7560" s="5"/>
      <c r="F7560" s="5"/>
      <c r="G7560" s="26"/>
      <c r="H7560" s="23"/>
      <c r="I7560" s="5"/>
      <c r="J7560" s="11" t="s">
        <v>1010</v>
      </c>
      <c r="K7560" s="45" t="s">
        <v>13147</v>
      </c>
      <c r="L7560" s="45" t="s">
        <v>6357</v>
      </c>
      <c r="M7560" s="45" t="s">
        <v>13051</v>
      </c>
      <c r="N7560" s="45" t="s">
        <v>5939</v>
      </c>
      <c r="O7560" s="45" t="s">
        <v>5534</v>
      </c>
      <c r="P7560" s="115" t="s">
        <v>5005</v>
      </c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</row>
    <row r="7561" spans="1:50" ht="24" x14ac:dyDescent="0.2">
      <c r="A7561" s="11"/>
      <c r="B7561" s="14"/>
      <c r="C7561" s="5"/>
      <c r="D7561" s="5"/>
      <c r="E7561" s="5"/>
      <c r="F7561" s="5"/>
      <c r="G7561" s="26"/>
      <c r="H7561" s="23"/>
      <c r="I7561" s="5"/>
      <c r="J7561" s="11" t="s">
        <v>1010</v>
      </c>
      <c r="K7561" s="45" t="s">
        <v>13148</v>
      </c>
      <c r="L7561" s="45" t="s">
        <v>8650</v>
      </c>
      <c r="M7561" s="45" t="s">
        <v>13149</v>
      </c>
      <c r="N7561" s="45" t="s">
        <v>5939</v>
      </c>
      <c r="O7561" s="45" t="s">
        <v>5534</v>
      </c>
      <c r="P7561" s="115" t="s">
        <v>5005</v>
      </c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  <c r="AV7561" s="5"/>
      <c r="AW7561" s="5"/>
      <c r="AX7561" s="5"/>
    </row>
    <row r="7562" spans="1:50" ht="24" x14ac:dyDescent="0.2">
      <c r="A7562" s="11"/>
      <c r="B7562" s="14"/>
      <c r="C7562" s="5"/>
      <c r="D7562" s="5"/>
      <c r="E7562" s="5"/>
      <c r="F7562" s="5"/>
      <c r="G7562" s="26"/>
      <c r="H7562" s="23"/>
      <c r="I7562" s="5"/>
      <c r="J7562" s="11" t="s">
        <v>1010</v>
      </c>
      <c r="K7562" s="45" t="s">
        <v>13150</v>
      </c>
      <c r="L7562" s="45" t="s">
        <v>6279</v>
      </c>
      <c r="M7562" s="45" t="s">
        <v>13064</v>
      </c>
      <c r="N7562" s="45" t="s">
        <v>5939</v>
      </c>
      <c r="O7562" s="45" t="s">
        <v>5534</v>
      </c>
      <c r="P7562" s="115" t="s">
        <v>5005</v>
      </c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  <c r="AV7562" s="5"/>
      <c r="AW7562" s="5"/>
      <c r="AX7562" s="5"/>
    </row>
    <row r="7563" spans="1:50" ht="24" x14ac:dyDescent="0.2">
      <c r="A7563" s="11"/>
      <c r="B7563" s="14"/>
      <c r="C7563" s="5"/>
      <c r="D7563" s="5"/>
      <c r="E7563" s="5"/>
      <c r="F7563" s="5"/>
      <c r="G7563" s="26"/>
      <c r="H7563" s="23"/>
      <c r="I7563" s="5"/>
      <c r="J7563" s="11" t="s">
        <v>1010</v>
      </c>
      <c r="K7563" s="45" t="s">
        <v>13151</v>
      </c>
      <c r="L7563" s="45" t="s">
        <v>6357</v>
      </c>
      <c r="M7563" s="45" t="s">
        <v>13051</v>
      </c>
      <c r="N7563" s="45" t="s">
        <v>5939</v>
      </c>
      <c r="O7563" s="45" t="s">
        <v>5534</v>
      </c>
      <c r="P7563" s="115" t="s">
        <v>5005</v>
      </c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</row>
    <row r="7564" spans="1:50" ht="24" x14ac:dyDescent="0.2">
      <c r="A7564" s="11"/>
      <c r="B7564" s="14"/>
      <c r="C7564" s="5"/>
      <c r="D7564" s="5"/>
      <c r="E7564" s="5"/>
      <c r="F7564" s="5"/>
      <c r="G7564" s="26"/>
      <c r="H7564" s="23"/>
      <c r="I7564" s="5"/>
      <c r="J7564" s="11" t="s">
        <v>1010</v>
      </c>
      <c r="K7564" s="45" t="s">
        <v>11790</v>
      </c>
      <c r="L7564" s="45" t="s">
        <v>13152</v>
      </c>
      <c r="M7564" s="45" t="s">
        <v>13051</v>
      </c>
      <c r="N7564" s="45" t="s">
        <v>5939</v>
      </c>
      <c r="O7564" s="45" t="s">
        <v>6261</v>
      </c>
      <c r="P7564" s="115" t="s">
        <v>5005</v>
      </c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</row>
    <row r="7565" spans="1:50" ht="24" x14ac:dyDescent="0.2">
      <c r="A7565" s="11"/>
      <c r="B7565" s="14"/>
      <c r="C7565" s="5"/>
      <c r="D7565" s="5"/>
      <c r="E7565" s="5"/>
      <c r="F7565" s="5"/>
      <c r="G7565" s="26"/>
      <c r="H7565" s="23"/>
      <c r="I7565" s="5"/>
      <c r="J7565" s="11" t="s">
        <v>1010</v>
      </c>
      <c r="K7565" s="45" t="s">
        <v>13153</v>
      </c>
      <c r="L7565" s="45" t="s">
        <v>6357</v>
      </c>
      <c r="M7565" s="45" t="s">
        <v>13154</v>
      </c>
      <c r="N7565" s="45" t="s">
        <v>5939</v>
      </c>
      <c r="O7565" s="45" t="s">
        <v>5534</v>
      </c>
      <c r="P7565" s="115" t="s">
        <v>5245</v>
      </c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</row>
    <row r="7566" spans="1:50" x14ac:dyDescent="0.2">
      <c r="A7566" s="11"/>
      <c r="B7566" s="5"/>
      <c r="C7566" s="5"/>
      <c r="D7566" s="5"/>
      <c r="E7566" s="5"/>
      <c r="F7566" s="5"/>
      <c r="G7566" s="24" t="s">
        <v>3448</v>
      </c>
      <c r="H7566" s="23"/>
      <c r="I7566" s="5"/>
      <c r="J7566" s="11"/>
      <c r="K7566" s="45"/>
      <c r="L7566" s="45"/>
      <c r="M7566" s="45"/>
      <c r="N7566" s="45"/>
      <c r="O7566" s="45"/>
      <c r="P7566" s="113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</row>
    <row r="7567" spans="1:50" x14ac:dyDescent="0.2">
      <c r="A7567" s="11"/>
      <c r="B7567" s="5"/>
      <c r="C7567" s="5"/>
      <c r="D7567" s="5"/>
      <c r="E7567" s="5"/>
      <c r="F7567" s="5"/>
      <c r="G7567" s="26"/>
      <c r="H7567" s="30" t="s">
        <v>2271</v>
      </c>
      <c r="I7567" s="30"/>
      <c r="J7567" s="74"/>
      <c r="K7567" s="44"/>
      <c r="L7567" s="44"/>
      <c r="M7567" s="44"/>
      <c r="N7567" s="44"/>
      <c r="O7567" s="44"/>
      <c r="P7567" s="113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</row>
    <row r="7568" spans="1:50" x14ac:dyDescent="0.2">
      <c r="A7568" s="11"/>
      <c r="B7568" s="5"/>
      <c r="C7568" s="5"/>
      <c r="D7568" s="5"/>
      <c r="E7568" s="5"/>
      <c r="F7568" s="5"/>
      <c r="G7568" s="26"/>
      <c r="H7568" s="23"/>
      <c r="I7568" s="11" t="s">
        <v>166</v>
      </c>
      <c r="J7568" s="11"/>
      <c r="K7568" s="45"/>
      <c r="L7568" s="45"/>
      <c r="M7568" s="45"/>
      <c r="N7568" s="45"/>
      <c r="O7568" s="45"/>
      <c r="P7568" s="113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</row>
    <row r="7569" spans="1:50" x14ac:dyDescent="0.2">
      <c r="A7569" s="11"/>
      <c r="B7569" s="14"/>
      <c r="C7569" s="5"/>
      <c r="D7569" s="5"/>
      <c r="E7569" s="5"/>
      <c r="F7569" s="5"/>
      <c r="G7569" s="26"/>
      <c r="H7569" s="23"/>
      <c r="I7569" s="5"/>
      <c r="J7569" s="11" t="s">
        <v>1010</v>
      </c>
      <c r="K7569" s="45" t="s">
        <v>13155</v>
      </c>
      <c r="L7569" s="45" t="s">
        <v>6357</v>
      </c>
      <c r="M7569" s="45" t="s">
        <v>13072</v>
      </c>
      <c r="N7569" s="45" t="s">
        <v>6414</v>
      </c>
      <c r="O7569" s="45" t="s">
        <v>5156</v>
      </c>
      <c r="P7569" s="115" t="s">
        <v>13156</v>
      </c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</row>
    <row r="7570" spans="1:50" x14ac:dyDescent="0.2">
      <c r="A7570" s="11"/>
      <c r="B7570" s="14"/>
      <c r="C7570" s="5"/>
      <c r="D7570" s="5"/>
      <c r="E7570" s="5"/>
      <c r="F7570" s="5"/>
      <c r="G7570" s="26"/>
      <c r="H7570" s="7"/>
      <c r="I7570" s="5"/>
      <c r="J7570" s="11" t="s">
        <v>1010</v>
      </c>
      <c r="K7570" s="45" t="s">
        <v>13155</v>
      </c>
      <c r="L7570" s="45" t="s">
        <v>6357</v>
      </c>
      <c r="M7570" s="45" t="s">
        <v>13072</v>
      </c>
      <c r="N7570" s="45" t="s">
        <v>6414</v>
      </c>
      <c r="O7570" s="45" t="s">
        <v>6037</v>
      </c>
      <c r="P7570" s="115" t="s">
        <v>9124</v>
      </c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  <c r="AV7570" s="5"/>
      <c r="AW7570" s="5"/>
      <c r="AX7570" s="5"/>
    </row>
    <row r="7571" spans="1:50" ht="24" x14ac:dyDescent="0.2">
      <c r="A7571" s="11"/>
      <c r="B7571" s="14"/>
      <c r="C7571" s="5"/>
      <c r="D7571" s="5"/>
      <c r="E7571" s="5"/>
      <c r="F7571" s="5"/>
      <c r="G7571" s="26"/>
      <c r="H7571" s="7"/>
      <c r="I7571" s="5"/>
      <c r="J7571" s="11" t="s">
        <v>1010</v>
      </c>
      <c r="K7571" s="45" t="s">
        <v>13157</v>
      </c>
      <c r="L7571" s="45" t="s">
        <v>6279</v>
      </c>
      <c r="M7571" s="45" t="s">
        <v>13064</v>
      </c>
      <c r="N7571" s="45" t="s">
        <v>9220</v>
      </c>
      <c r="O7571" s="45" t="s">
        <v>6261</v>
      </c>
      <c r="P7571" s="115" t="s">
        <v>5005</v>
      </c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  <c r="AV7571" s="5"/>
      <c r="AW7571" s="5"/>
      <c r="AX7571" s="5"/>
    </row>
    <row r="7572" spans="1:50" ht="24" x14ac:dyDescent="0.2">
      <c r="A7572" s="11"/>
      <c r="B7572" s="14"/>
      <c r="C7572" s="5"/>
      <c r="D7572" s="5"/>
      <c r="E7572" s="5"/>
      <c r="F7572" s="5"/>
      <c r="G7572" s="26"/>
      <c r="H7572" s="23"/>
      <c r="I7572" s="5"/>
      <c r="J7572" s="11" t="s">
        <v>1009</v>
      </c>
      <c r="K7572" s="45" t="s">
        <v>12032</v>
      </c>
      <c r="L7572" s="45" t="s">
        <v>5107</v>
      </c>
      <c r="M7572" s="45" t="s">
        <v>13064</v>
      </c>
      <c r="N7572" s="45" t="s">
        <v>6414</v>
      </c>
      <c r="O7572" s="45" t="s">
        <v>5156</v>
      </c>
      <c r="P7572" s="115" t="s">
        <v>5005</v>
      </c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</row>
    <row r="7573" spans="1:50" ht="24" x14ac:dyDescent="0.2">
      <c r="A7573" s="11"/>
      <c r="B7573" s="14"/>
      <c r="C7573" s="5"/>
      <c r="D7573" s="5"/>
      <c r="E7573" s="5"/>
      <c r="F7573" s="5"/>
      <c r="G7573" s="26"/>
      <c r="H7573" s="7"/>
      <c r="I7573" s="5"/>
      <c r="J7573" s="11" t="s">
        <v>1009</v>
      </c>
      <c r="K7573" s="45" t="s">
        <v>12032</v>
      </c>
      <c r="L7573" s="45" t="s">
        <v>5107</v>
      </c>
      <c r="M7573" s="45" t="s">
        <v>13064</v>
      </c>
      <c r="N7573" s="45" t="s">
        <v>6414</v>
      </c>
      <c r="O7573" s="45" t="s">
        <v>6037</v>
      </c>
      <c r="P7573" s="115" t="s">
        <v>13158</v>
      </c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</row>
    <row r="7574" spans="1:50" ht="36" x14ac:dyDescent="0.2">
      <c r="A7574" s="11"/>
      <c r="B7574" s="14"/>
      <c r="C7574" s="5"/>
      <c r="D7574" s="5"/>
      <c r="E7574" s="5"/>
      <c r="F7574" s="5"/>
      <c r="G7574" s="26"/>
      <c r="H7574" s="7"/>
      <c r="I7574" s="5"/>
      <c r="J7574" s="11" t="s">
        <v>1009</v>
      </c>
      <c r="K7574" s="45" t="s">
        <v>12040</v>
      </c>
      <c r="L7574" s="45" t="s">
        <v>13159</v>
      </c>
      <c r="M7574" s="45" t="s">
        <v>13051</v>
      </c>
      <c r="N7574" s="45" t="s">
        <v>6414</v>
      </c>
      <c r="O7574" s="45" t="s">
        <v>6037</v>
      </c>
      <c r="P7574" s="115" t="s">
        <v>13160</v>
      </c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</row>
    <row r="7575" spans="1:50" ht="18" x14ac:dyDescent="0.2">
      <c r="A7575" s="11"/>
      <c r="B7575" s="6" t="s">
        <v>351</v>
      </c>
      <c r="C7575" s="5"/>
      <c r="D7575" s="5"/>
      <c r="E7575" s="5"/>
      <c r="F7575" s="5"/>
      <c r="G7575" s="26"/>
      <c r="H7575" s="23"/>
      <c r="I7575" s="5"/>
      <c r="J7575" s="11"/>
      <c r="K7575" s="45"/>
      <c r="L7575" s="45"/>
      <c r="M7575" s="45"/>
      <c r="N7575" s="45"/>
      <c r="O7575" s="45"/>
      <c r="P7575" s="113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  <c r="AV7575" s="5"/>
      <c r="AW7575" s="5"/>
      <c r="AX7575" s="5"/>
    </row>
    <row r="7576" spans="1:50" ht="16.5" x14ac:dyDescent="0.2">
      <c r="A7576" s="11"/>
      <c r="B7576" s="5"/>
      <c r="C7576" s="16" t="s">
        <v>558</v>
      </c>
      <c r="D7576" s="5"/>
      <c r="E7576" s="5"/>
      <c r="F7576" s="5"/>
      <c r="G7576" s="26"/>
      <c r="H7576" s="23"/>
      <c r="I7576" s="5"/>
      <c r="J7576" s="11"/>
      <c r="K7576" s="45"/>
      <c r="L7576" s="45"/>
      <c r="M7576" s="45"/>
      <c r="N7576" s="45"/>
      <c r="O7576" s="45"/>
      <c r="P7576" s="113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  <c r="AV7576" s="5"/>
      <c r="AW7576" s="5"/>
      <c r="AX7576" s="5"/>
    </row>
    <row r="7577" spans="1:50" x14ac:dyDescent="0.2">
      <c r="A7577" s="11"/>
      <c r="B7577" s="5"/>
      <c r="C7577" s="5"/>
      <c r="D7577" s="5"/>
      <c r="E7577" s="5"/>
      <c r="F7577" s="5"/>
      <c r="G7577" s="24" t="s">
        <v>4817</v>
      </c>
      <c r="H7577" s="23"/>
      <c r="I7577" s="5"/>
      <c r="J7577" s="11"/>
      <c r="K7577" s="45"/>
      <c r="L7577" s="45"/>
      <c r="M7577" s="45"/>
      <c r="N7577" s="45"/>
      <c r="O7577" s="45"/>
      <c r="P7577" s="113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</row>
    <row r="7578" spans="1:50" x14ac:dyDescent="0.2">
      <c r="A7578" s="11"/>
      <c r="B7578" s="5"/>
      <c r="C7578" s="5"/>
      <c r="D7578" s="5"/>
      <c r="E7578" s="5"/>
      <c r="F7578" s="5"/>
      <c r="G7578" s="26"/>
      <c r="H7578" s="11" t="s">
        <v>2272</v>
      </c>
      <c r="I7578" s="5"/>
      <c r="J7578" s="11"/>
      <c r="K7578" s="45"/>
      <c r="L7578" s="45"/>
      <c r="M7578" s="45"/>
      <c r="N7578" s="45"/>
      <c r="O7578" s="45"/>
      <c r="P7578" s="113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</row>
    <row r="7579" spans="1:50" ht="24" x14ac:dyDescent="0.2">
      <c r="A7579" s="11"/>
      <c r="B7579" s="14"/>
      <c r="C7579" s="5"/>
      <c r="D7579" s="5"/>
      <c r="E7579" s="5"/>
      <c r="F7579" s="5"/>
      <c r="G7579" s="26"/>
      <c r="H7579" s="23"/>
      <c r="I7579" s="5"/>
      <c r="J7579" s="11" t="s">
        <v>1009</v>
      </c>
      <c r="K7579" s="45" t="s">
        <v>13161</v>
      </c>
      <c r="L7579" s="45" t="s">
        <v>5802</v>
      </c>
      <c r="M7579" s="45" t="s">
        <v>12397</v>
      </c>
      <c r="N7579" s="45" t="s">
        <v>11819</v>
      </c>
      <c r="O7579" s="45" t="s">
        <v>13162</v>
      </c>
      <c r="P7579" s="115" t="s">
        <v>5005</v>
      </c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  <c r="AV7579" s="5"/>
      <c r="AW7579" s="5"/>
      <c r="AX7579" s="5"/>
    </row>
    <row r="7580" spans="1:50" ht="16.5" x14ac:dyDescent="0.2">
      <c r="A7580" s="11"/>
      <c r="B7580" s="5"/>
      <c r="C7580" s="16" t="s">
        <v>559</v>
      </c>
      <c r="D7580" s="5"/>
      <c r="E7580" s="5"/>
      <c r="F7580" s="5"/>
      <c r="G7580" s="26"/>
      <c r="H7580" s="23"/>
      <c r="I7580" s="5"/>
      <c r="J7580" s="11"/>
      <c r="K7580" s="45"/>
      <c r="L7580" s="45"/>
      <c r="M7580" s="45"/>
      <c r="N7580" s="45"/>
      <c r="O7580" s="45"/>
      <c r="P7580" s="113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</row>
    <row r="7581" spans="1:50" x14ac:dyDescent="0.2">
      <c r="A7581" s="11"/>
      <c r="B7581" s="5"/>
      <c r="C7581" s="5"/>
      <c r="D7581" s="5"/>
      <c r="E7581" s="5"/>
      <c r="F7581" s="5"/>
      <c r="G7581" s="24" t="s">
        <v>4818</v>
      </c>
      <c r="H7581" s="23"/>
      <c r="I7581" s="5"/>
      <c r="J7581" s="11"/>
      <c r="K7581" s="45"/>
      <c r="L7581" s="45"/>
      <c r="M7581" s="45"/>
      <c r="N7581" s="45"/>
      <c r="O7581" s="45"/>
      <c r="P7581" s="113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  <c r="AV7581" s="5"/>
      <c r="AW7581" s="5"/>
      <c r="AX7581" s="5"/>
    </row>
    <row r="7582" spans="1:50" x14ac:dyDescent="0.2">
      <c r="A7582" s="11"/>
      <c r="B7582" s="5"/>
      <c r="C7582" s="5"/>
      <c r="D7582" s="5"/>
      <c r="E7582" s="5"/>
      <c r="F7582" s="5"/>
      <c r="G7582" s="26"/>
      <c r="H7582" s="11" t="s">
        <v>2273</v>
      </c>
      <c r="I7582" s="5"/>
      <c r="J7582" s="11"/>
      <c r="K7582" s="45"/>
      <c r="L7582" s="45"/>
      <c r="M7582" s="45"/>
      <c r="N7582" s="45"/>
      <c r="O7582" s="45"/>
      <c r="P7582" s="113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</row>
    <row r="7583" spans="1:50" ht="24" x14ac:dyDescent="0.2">
      <c r="A7583" s="11"/>
      <c r="B7583" s="14"/>
      <c r="C7583" s="5"/>
      <c r="D7583" s="5"/>
      <c r="E7583" s="5"/>
      <c r="F7583" s="5"/>
      <c r="G7583" s="26"/>
      <c r="H7583" s="23"/>
      <c r="I7583" s="5"/>
      <c r="J7583" s="11" t="s">
        <v>1009</v>
      </c>
      <c r="K7583" s="45" t="s">
        <v>13163</v>
      </c>
      <c r="L7583" s="45" t="s">
        <v>10596</v>
      </c>
      <c r="M7583" s="45" t="s">
        <v>13164</v>
      </c>
      <c r="N7583" s="45" t="s">
        <v>13165</v>
      </c>
      <c r="O7583" s="45" t="s">
        <v>5363</v>
      </c>
      <c r="P7583" s="115" t="s">
        <v>5005</v>
      </c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  <c r="AV7583" s="5"/>
      <c r="AW7583" s="5"/>
      <c r="AX7583" s="5"/>
    </row>
    <row r="7584" spans="1:50" ht="24" x14ac:dyDescent="0.2">
      <c r="A7584" s="11"/>
      <c r="B7584" s="14"/>
      <c r="C7584" s="5"/>
      <c r="D7584" s="5"/>
      <c r="E7584" s="5"/>
      <c r="F7584" s="5"/>
      <c r="G7584" s="26"/>
      <c r="H7584" s="23"/>
      <c r="I7584" s="5"/>
      <c r="J7584" s="11" t="s">
        <v>1009</v>
      </c>
      <c r="K7584" s="45" t="s">
        <v>13166</v>
      </c>
      <c r="L7584" s="45" t="s">
        <v>10596</v>
      </c>
      <c r="M7584" s="45" t="s">
        <v>13167</v>
      </c>
      <c r="N7584" s="45" t="s">
        <v>13168</v>
      </c>
      <c r="O7584" s="45" t="s">
        <v>5363</v>
      </c>
      <c r="P7584" s="115" t="s">
        <v>5005</v>
      </c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  <c r="AV7584" s="5"/>
      <c r="AW7584" s="5"/>
      <c r="AX7584" s="5"/>
    </row>
    <row r="7585" spans="1:50" ht="18" x14ac:dyDescent="0.2">
      <c r="A7585" s="11"/>
      <c r="B7585" s="14"/>
      <c r="C7585" s="5"/>
      <c r="D7585" s="5"/>
      <c r="E7585" s="5"/>
      <c r="F7585" s="33" t="s">
        <v>10789</v>
      </c>
      <c r="G7585" s="26"/>
      <c r="H7585" s="23"/>
      <c r="I7585" s="5"/>
      <c r="J7585" s="11"/>
      <c r="K7585" s="46"/>
      <c r="L7585" s="45"/>
      <c r="M7585" s="45"/>
      <c r="N7585" s="45"/>
      <c r="O7585" s="45"/>
      <c r="P7585" s="113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</row>
    <row r="7586" spans="1:50" x14ac:dyDescent="0.2">
      <c r="A7586" s="11"/>
      <c r="B7586" s="14"/>
      <c r="C7586" s="5"/>
      <c r="D7586" s="5"/>
      <c r="E7586" s="5"/>
      <c r="F7586" s="25"/>
      <c r="G7586" s="26" t="s">
        <v>4457</v>
      </c>
      <c r="H7586" s="23"/>
      <c r="I7586" s="5"/>
      <c r="J7586" s="11"/>
      <c r="K7586" s="46"/>
      <c r="L7586" s="45"/>
      <c r="M7586" s="45"/>
      <c r="N7586" s="45"/>
      <c r="O7586" s="45"/>
      <c r="P7586" s="113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</row>
    <row r="7587" spans="1:50" ht="25.5" x14ac:dyDescent="0.2">
      <c r="A7587" s="11"/>
      <c r="B7587" s="14"/>
      <c r="C7587" s="5"/>
      <c r="D7587" s="5"/>
      <c r="E7587" s="5"/>
      <c r="F7587" s="25"/>
      <c r="G7587" s="31" t="s">
        <v>4454</v>
      </c>
      <c r="H7587" s="39"/>
      <c r="I7587" s="5"/>
      <c r="J7587" s="11"/>
      <c r="K7587" s="54"/>
      <c r="L7587" s="45"/>
      <c r="M7587" s="45" t="s">
        <v>1820</v>
      </c>
      <c r="N7587" s="45" t="s">
        <v>2964</v>
      </c>
      <c r="O7587" s="45"/>
      <c r="P7587" s="113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  <c r="AV7587" s="5"/>
      <c r="AW7587" s="5"/>
      <c r="AX7587" s="5"/>
    </row>
    <row r="7588" spans="1:50" ht="48" x14ac:dyDescent="0.2">
      <c r="A7588" s="11"/>
      <c r="B7588" s="14"/>
      <c r="C7588" s="5"/>
      <c r="D7588" s="5"/>
      <c r="E7588" s="5"/>
      <c r="F7588" s="25"/>
      <c r="G7588" s="31" t="s">
        <v>4454</v>
      </c>
      <c r="H7588" s="39"/>
      <c r="I7588" s="5"/>
      <c r="J7588" s="11"/>
      <c r="K7588" s="54"/>
      <c r="L7588" s="45"/>
      <c r="M7588" s="45" t="s">
        <v>2965</v>
      </c>
      <c r="N7588" s="45" t="s">
        <v>1146</v>
      </c>
      <c r="O7588" s="45"/>
      <c r="P7588" s="113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  <c r="AV7588" s="5"/>
      <c r="AW7588" s="5"/>
      <c r="AX7588" s="5"/>
    </row>
    <row r="7589" spans="1:50" x14ac:dyDescent="0.2">
      <c r="A7589" s="11"/>
      <c r="B7589" s="14"/>
      <c r="C7589" s="5"/>
      <c r="D7589" s="5"/>
      <c r="E7589" s="5"/>
      <c r="F7589" s="25"/>
      <c r="G7589" s="26"/>
      <c r="H7589" s="11" t="s">
        <v>2963</v>
      </c>
      <c r="I7589" s="5"/>
      <c r="J7589" s="11"/>
      <c r="K7589" s="46"/>
      <c r="L7589" s="45"/>
      <c r="M7589" s="45"/>
      <c r="N7589" s="45"/>
      <c r="O7589" s="45"/>
      <c r="P7589" s="113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</row>
    <row r="7590" spans="1:50" x14ac:dyDescent="0.2">
      <c r="A7590" s="11"/>
      <c r="B7590" s="14"/>
      <c r="C7590" s="5"/>
      <c r="D7590" s="5"/>
      <c r="E7590" s="5"/>
      <c r="F7590" s="25"/>
      <c r="G7590" s="26" t="s">
        <v>4458</v>
      </c>
      <c r="H7590" s="23"/>
      <c r="I7590" s="5"/>
      <c r="J7590" s="11"/>
      <c r="K7590" s="46"/>
      <c r="L7590" s="45"/>
      <c r="M7590" s="45"/>
      <c r="N7590" s="45"/>
      <c r="O7590" s="45"/>
      <c r="P7590" s="113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</row>
    <row r="7591" spans="1:50" ht="25.5" x14ac:dyDescent="0.2">
      <c r="A7591" s="11"/>
      <c r="B7591" s="14"/>
      <c r="C7591" s="5"/>
      <c r="D7591" s="5"/>
      <c r="E7591" s="5"/>
      <c r="F7591" s="25"/>
      <c r="G7591" s="31" t="s">
        <v>4455</v>
      </c>
      <c r="H7591" s="39"/>
      <c r="I7591" s="5"/>
      <c r="J7591" s="11"/>
      <c r="K7591" s="54"/>
      <c r="L7591" s="45"/>
      <c r="M7591" s="45" t="s">
        <v>1295</v>
      </c>
      <c r="N7591" s="45" t="s">
        <v>2909</v>
      </c>
      <c r="O7591" s="45"/>
      <c r="P7591" s="113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  <c r="AV7591" s="5"/>
      <c r="AW7591" s="5"/>
      <c r="AX7591" s="5"/>
    </row>
    <row r="7592" spans="1:50" ht="25.5" x14ac:dyDescent="0.2">
      <c r="A7592" s="11"/>
      <c r="B7592" s="14"/>
      <c r="C7592" s="5"/>
      <c r="D7592" s="5"/>
      <c r="E7592" s="5"/>
      <c r="F7592" s="25"/>
      <c r="G7592" s="31" t="s">
        <v>4455</v>
      </c>
      <c r="H7592" s="39"/>
      <c r="I7592" s="5"/>
      <c r="J7592" s="11"/>
      <c r="K7592" s="54"/>
      <c r="L7592" s="45"/>
      <c r="M7592" s="45" t="s">
        <v>1595</v>
      </c>
      <c r="N7592" s="45" t="s">
        <v>2967</v>
      </c>
      <c r="O7592" s="45"/>
      <c r="P7592" s="113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</row>
    <row r="7593" spans="1:50" x14ac:dyDescent="0.2">
      <c r="A7593" s="11"/>
      <c r="B7593" s="14"/>
      <c r="C7593" s="5"/>
      <c r="D7593" s="5"/>
      <c r="E7593" s="5"/>
      <c r="F7593" s="25"/>
      <c r="G7593" s="26"/>
      <c r="H7593" s="11" t="s">
        <v>2966</v>
      </c>
      <c r="I7593" s="5"/>
      <c r="J7593" s="11"/>
      <c r="K7593" s="46"/>
      <c r="L7593" s="45"/>
      <c r="M7593" s="45"/>
      <c r="N7593" s="45"/>
      <c r="O7593" s="45"/>
      <c r="P7593" s="113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</row>
    <row r="7594" spans="1:50" x14ac:dyDescent="0.2">
      <c r="A7594" s="11"/>
      <c r="B7594" s="14"/>
      <c r="C7594" s="5"/>
      <c r="D7594" s="5"/>
      <c r="E7594" s="5"/>
      <c r="F7594" s="25"/>
      <c r="G7594" s="26" t="s">
        <v>4459</v>
      </c>
      <c r="H7594" s="23"/>
      <c r="I7594" s="5"/>
      <c r="J7594" s="11"/>
      <c r="K7594" s="46"/>
      <c r="L7594" s="45"/>
      <c r="M7594" s="45"/>
      <c r="N7594" s="45"/>
      <c r="O7594" s="45"/>
      <c r="P7594" s="113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</row>
    <row r="7595" spans="1:50" ht="25.5" x14ac:dyDescent="0.2">
      <c r="A7595" s="11"/>
      <c r="B7595" s="14"/>
      <c r="C7595" s="5"/>
      <c r="D7595" s="5"/>
      <c r="E7595" s="5"/>
      <c r="F7595" s="25"/>
      <c r="G7595" s="31" t="s">
        <v>4456</v>
      </c>
      <c r="H7595" s="39"/>
      <c r="I7595" s="5"/>
      <c r="J7595" s="11"/>
      <c r="K7595" s="54"/>
      <c r="L7595" s="45"/>
      <c r="M7595" s="45" t="s">
        <v>3039</v>
      </c>
      <c r="N7595" s="45" t="s">
        <v>3038</v>
      </c>
      <c r="O7595" s="45"/>
      <c r="P7595" s="113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</row>
    <row r="7596" spans="1:50" ht="25.5" x14ac:dyDescent="0.2">
      <c r="A7596" s="11"/>
      <c r="B7596" s="14"/>
      <c r="C7596" s="5"/>
      <c r="D7596" s="5"/>
      <c r="E7596" s="5"/>
      <c r="F7596" s="25"/>
      <c r="G7596" s="31" t="s">
        <v>4456</v>
      </c>
      <c r="H7596" s="39"/>
      <c r="I7596" s="5"/>
      <c r="J7596" s="11"/>
      <c r="K7596" s="54"/>
      <c r="L7596" s="45"/>
      <c r="M7596" s="45" t="s">
        <v>3040</v>
      </c>
      <c r="N7596" s="45" t="s">
        <v>1106</v>
      </c>
      <c r="O7596" s="45"/>
      <c r="P7596" s="113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</row>
    <row r="7597" spans="1:50" x14ac:dyDescent="0.2">
      <c r="A7597" s="11"/>
      <c r="B7597" s="14"/>
      <c r="C7597" s="5"/>
      <c r="D7597" s="5"/>
      <c r="E7597" s="5"/>
      <c r="F7597" s="25"/>
      <c r="G7597" s="26"/>
      <c r="H7597" s="11" t="s">
        <v>3041</v>
      </c>
      <c r="I7597" s="5"/>
      <c r="J7597" s="11"/>
      <c r="K7597" s="46"/>
      <c r="L7597" s="45"/>
      <c r="M7597" s="45"/>
      <c r="N7597" s="45"/>
      <c r="O7597" s="45"/>
      <c r="P7597" s="113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</row>
    <row r="7598" spans="1:50" ht="18" x14ac:dyDescent="0.2">
      <c r="A7598" s="11"/>
      <c r="B7598" s="6" t="s">
        <v>352</v>
      </c>
      <c r="C7598" s="5"/>
      <c r="D7598" s="5"/>
      <c r="E7598" s="5"/>
      <c r="F7598" s="5"/>
      <c r="G7598" s="26"/>
      <c r="H7598" s="23"/>
      <c r="I7598" s="5"/>
      <c r="J7598" s="11"/>
      <c r="K7598" s="45"/>
      <c r="L7598" s="45"/>
      <c r="M7598" s="45"/>
      <c r="N7598" s="45"/>
      <c r="O7598" s="45"/>
      <c r="P7598" s="113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</row>
    <row r="7599" spans="1:50" x14ac:dyDescent="0.2">
      <c r="A7599" s="11"/>
      <c r="B7599" s="5"/>
      <c r="C7599" s="5"/>
      <c r="D7599" s="5"/>
      <c r="E7599" s="5"/>
      <c r="F7599" s="5"/>
      <c r="G7599" s="24" t="s">
        <v>4819</v>
      </c>
      <c r="H7599" s="23"/>
      <c r="I7599" s="5"/>
      <c r="J7599" s="11"/>
      <c r="K7599" s="45"/>
      <c r="L7599" s="45"/>
      <c r="M7599" s="45"/>
      <c r="N7599" s="45"/>
      <c r="O7599" s="45"/>
      <c r="P7599" s="113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</row>
    <row r="7600" spans="1:50" x14ac:dyDescent="0.2">
      <c r="A7600" s="11"/>
      <c r="B7600" s="5"/>
      <c r="C7600" s="5"/>
      <c r="D7600" s="5"/>
      <c r="E7600" s="5"/>
      <c r="F7600" s="5"/>
      <c r="G7600" s="26"/>
      <c r="H7600" s="11" t="s">
        <v>2274</v>
      </c>
      <c r="I7600" s="5"/>
      <c r="J7600" s="11"/>
      <c r="K7600" s="45"/>
      <c r="L7600" s="45"/>
      <c r="M7600" s="45"/>
      <c r="N7600" s="45"/>
      <c r="O7600" s="45"/>
      <c r="P7600" s="113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  <c r="AV7600" s="5"/>
      <c r="AW7600" s="5"/>
      <c r="AX7600" s="5"/>
    </row>
    <row r="7601" spans="1:50" ht="24" x14ac:dyDescent="0.2">
      <c r="A7601" s="11"/>
      <c r="B7601" s="14"/>
      <c r="C7601" s="5"/>
      <c r="D7601" s="5"/>
      <c r="E7601" s="5"/>
      <c r="F7601" s="5"/>
      <c r="G7601" s="26"/>
      <c r="H7601" s="23"/>
      <c r="I7601" s="5"/>
      <c r="J7601" s="11" t="s">
        <v>1009</v>
      </c>
      <c r="K7601" s="45" t="s">
        <v>13169</v>
      </c>
      <c r="L7601" s="45" t="s">
        <v>13170</v>
      </c>
      <c r="M7601" s="45" t="s">
        <v>13171</v>
      </c>
      <c r="N7601" s="45" t="s">
        <v>13172</v>
      </c>
      <c r="O7601" s="45" t="s">
        <v>5104</v>
      </c>
      <c r="P7601" s="115" t="s">
        <v>5005</v>
      </c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</row>
    <row r="7602" spans="1:50" ht="24" x14ac:dyDescent="0.2">
      <c r="A7602" s="11"/>
      <c r="B7602" s="14"/>
      <c r="C7602" s="5"/>
      <c r="D7602" s="5"/>
      <c r="E7602" s="5"/>
      <c r="F7602" s="5"/>
      <c r="G7602" s="26"/>
      <c r="H7602" s="23"/>
      <c r="I7602" s="5"/>
      <c r="J7602" s="11" t="s">
        <v>1009</v>
      </c>
      <c r="K7602" s="45" t="s">
        <v>13169</v>
      </c>
      <c r="L7602" s="45" t="s">
        <v>13170</v>
      </c>
      <c r="M7602" s="45" t="s">
        <v>13173</v>
      </c>
      <c r="N7602" s="45" t="s">
        <v>13174</v>
      </c>
      <c r="O7602" s="45" t="s">
        <v>5104</v>
      </c>
      <c r="P7602" s="115" t="s">
        <v>5005</v>
      </c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</row>
    <row r="7603" spans="1:50" x14ac:dyDescent="0.2">
      <c r="A7603" s="11"/>
      <c r="B7603" s="5"/>
      <c r="C7603" s="5"/>
      <c r="D7603" s="5"/>
      <c r="E7603" s="5"/>
      <c r="F7603" s="5"/>
      <c r="G7603" s="24" t="s">
        <v>3936</v>
      </c>
      <c r="H7603" s="23"/>
      <c r="I7603" s="5"/>
      <c r="J7603" s="11"/>
      <c r="K7603" s="45"/>
      <c r="L7603" s="45"/>
      <c r="M7603" s="45"/>
      <c r="N7603" s="45"/>
      <c r="O7603" s="45"/>
      <c r="P7603" s="113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</row>
    <row r="7604" spans="1:50" x14ac:dyDescent="0.2">
      <c r="A7604" s="11"/>
      <c r="B7604" s="5"/>
      <c r="C7604" s="5"/>
      <c r="D7604" s="5"/>
      <c r="E7604" s="5"/>
      <c r="F7604" s="5"/>
      <c r="G7604" s="26"/>
      <c r="H7604" s="11" t="s">
        <v>2275</v>
      </c>
      <c r="I7604" s="5"/>
      <c r="J7604" s="11"/>
      <c r="K7604" s="45"/>
      <c r="L7604" s="45"/>
      <c r="M7604" s="45"/>
      <c r="N7604" s="45"/>
      <c r="O7604" s="45"/>
      <c r="P7604" s="113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</row>
    <row r="7605" spans="1:50" x14ac:dyDescent="0.2">
      <c r="A7605" s="11"/>
      <c r="B7605" s="5"/>
      <c r="C7605" s="5"/>
      <c r="D7605" s="5"/>
      <c r="E7605" s="5"/>
      <c r="F7605" s="5"/>
      <c r="G7605" s="26"/>
      <c r="H7605" s="23"/>
      <c r="I7605" s="11" t="s">
        <v>167</v>
      </c>
      <c r="J7605" s="11"/>
      <c r="K7605" s="45"/>
      <c r="L7605" s="45"/>
      <c r="M7605" s="45"/>
      <c r="N7605" s="45"/>
      <c r="O7605" s="45"/>
      <c r="P7605" s="113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</row>
    <row r="7606" spans="1:50" x14ac:dyDescent="0.2">
      <c r="A7606" s="11"/>
      <c r="B7606" s="5"/>
      <c r="C7606" s="5"/>
      <c r="D7606" s="5"/>
      <c r="E7606" s="5"/>
      <c r="F7606" s="5"/>
      <c r="G7606" s="26"/>
      <c r="H7606" s="23"/>
      <c r="I7606" s="11"/>
      <c r="J7606" s="11" t="s">
        <v>1009</v>
      </c>
      <c r="K7606" s="45" t="s">
        <v>13175</v>
      </c>
      <c r="L7606" s="45" t="s">
        <v>13176</v>
      </c>
      <c r="M7606" s="45" t="s">
        <v>13177</v>
      </c>
      <c r="N7606" s="45" t="s">
        <v>13178</v>
      </c>
      <c r="O7606" s="45" t="s">
        <v>5363</v>
      </c>
      <c r="P7606" s="115" t="s">
        <v>13179</v>
      </c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</row>
    <row r="7607" spans="1:50" ht="24" x14ac:dyDescent="0.2">
      <c r="A7607" s="11"/>
      <c r="B7607" s="5"/>
      <c r="C7607" s="5"/>
      <c r="D7607" s="5"/>
      <c r="E7607" s="5"/>
      <c r="F7607" s="5"/>
      <c r="G7607" s="26"/>
      <c r="H7607" s="23"/>
      <c r="I7607" s="11"/>
      <c r="J7607" s="11" t="s">
        <v>1009</v>
      </c>
      <c r="K7607" s="45" t="s">
        <v>13175</v>
      </c>
      <c r="L7607" s="45" t="s">
        <v>13176</v>
      </c>
      <c r="M7607" s="45" t="s">
        <v>13180</v>
      </c>
      <c r="N7607" s="45" t="s">
        <v>13181</v>
      </c>
      <c r="O7607" s="45" t="s">
        <v>5363</v>
      </c>
      <c r="P7607" s="115" t="s">
        <v>13182</v>
      </c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</row>
    <row r="7608" spans="1:50" ht="84" x14ac:dyDescent="0.2">
      <c r="A7608" s="11"/>
      <c r="B7608" s="14"/>
      <c r="C7608" s="5"/>
      <c r="D7608" s="5"/>
      <c r="E7608" s="5"/>
      <c r="F7608" s="5"/>
      <c r="G7608" s="26"/>
      <c r="H7608" s="7"/>
      <c r="I7608" s="5"/>
      <c r="J7608" s="11" t="s">
        <v>1009</v>
      </c>
      <c r="K7608" s="45" t="s">
        <v>13183</v>
      </c>
      <c r="L7608" s="45" t="s">
        <v>13184</v>
      </c>
      <c r="M7608" s="45" t="s">
        <v>13180</v>
      </c>
      <c r="N7608" s="45" t="s">
        <v>7835</v>
      </c>
      <c r="O7608" s="45" t="s">
        <v>5363</v>
      </c>
      <c r="P7608" s="115" t="s">
        <v>5005</v>
      </c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</row>
    <row r="7609" spans="1:50" ht="84" x14ac:dyDescent="0.2">
      <c r="A7609" s="11"/>
      <c r="B7609" s="14"/>
      <c r="C7609" s="5"/>
      <c r="D7609" s="5"/>
      <c r="E7609" s="5"/>
      <c r="F7609" s="5"/>
      <c r="G7609" s="26"/>
      <c r="H7609" s="7"/>
      <c r="I7609" s="5"/>
      <c r="J7609" s="11" t="s">
        <v>1009</v>
      </c>
      <c r="K7609" s="45" t="s">
        <v>13183</v>
      </c>
      <c r="L7609" s="45" t="s">
        <v>13184</v>
      </c>
      <c r="M7609" s="45" t="s">
        <v>13177</v>
      </c>
      <c r="N7609" s="45" t="s">
        <v>7835</v>
      </c>
      <c r="O7609" s="45" t="s">
        <v>5363</v>
      </c>
      <c r="P7609" s="115" t="s">
        <v>5005</v>
      </c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</row>
    <row r="7610" spans="1:50" ht="18" x14ac:dyDescent="0.2">
      <c r="A7610" s="11"/>
      <c r="B7610" s="6" t="s">
        <v>353</v>
      </c>
      <c r="C7610" s="5"/>
      <c r="D7610" s="5"/>
      <c r="E7610" s="5"/>
      <c r="F7610" s="5"/>
      <c r="G7610" s="26"/>
      <c r="H7610" s="23"/>
      <c r="I7610" s="5"/>
      <c r="J7610" s="11"/>
      <c r="K7610" s="45"/>
      <c r="L7610" s="45"/>
      <c r="M7610" s="45"/>
      <c r="N7610" s="45"/>
      <c r="O7610" s="45"/>
      <c r="P7610" s="113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</row>
    <row r="7611" spans="1:50" ht="16.5" x14ac:dyDescent="0.2">
      <c r="A7611" s="11"/>
      <c r="B7611" s="5"/>
      <c r="C7611" s="16" t="s">
        <v>560</v>
      </c>
      <c r="D7611" s="5"/>
      <c r="E7611" s="5"/>
      <c r="F7611" s="5"/>
      <c r="G7611" s="26"/>
      <c r="H7611" s="23"/>
      <c r="I7611" s="5"/>
      <c r="J7611" s="11"/>
      <c r="K7611" s="45"/>
      <c r="L7611" s="45"/>
      <c r="M7611" s="45"/>
      <c r="N7611" s="45"/>
      <c r="O7611" s="45"/>
      <c r="P7611" s="113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</row>
    <row r="7612" spans="1:50" ht="14.25" x14ac:dyDescent="0.2">
      <c r="A7612" s="11"/>
      <c r="B7612" s="5"/>
      <c r="C7612" s="5"/>
      <c r="D7612" s="5"/>
      <c r="E7612" s="5"/>
      <c r="F7612" s="5"/>
      <c r="G7612" s="61" t="s">
        <v>4889</v>
      </c>
      <c r="H7612" s="30"/>
      <c r="I7612" s="30"/>
      <c r="J7612" s="74"/>
      <c r="K7612" s="44"/>
      <c r="L7612" s="44"/>
      <c r="M7612" s="44"/>
      <c r="N7612" s="44"/>
      <c r="O7612" s="44"/>
      <c r="P7612" s="113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</row>
    <row r="7613" spans="1:50" x14ac:dyDescent="0.2">
      <c r="A7613" s="11"/>
      <c r="B7613" s="5"/>
      <c r="C7613" s="5"/>
      <c r="D7613" s="5"/>
      <c r="E7613" s="5"/>
      <c r="F7613" s="5"/>
      <c r="G7613" s="26"/>
      <c r="H7613" s="11" t="s">
        <v>2276</v>
      </c>
      <c r="I7613" s="5"/>
      <c r="J7613" s="11"/>
      <c r="K7613" s="45"/>
      <c r="L7613" s="45"/>
      <c r="M7613" s="45"/>
      <c r="N7613" s="45"/>
      <c r="O7613" s="45"/>
      <c r="P7613" s="113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  <c r="AV7613" s="5"/>
      <c r="AW7613" s="5"/>
      <c r="AX7613" s="5"/>
    </row>
    <row r="7614" spans="1:50" ht="24" x14ac:dyDescent="0.2">
      <c r="A7614" s="11"/>
      <c r="B7614" s="14"/>
      <c r="C7614" s="5"/>
      <c r="D7614" s="5"/>
      <c r="E7614" s="5"/>
      <c r="F7614" s="5"/>
      <c r="G7614" s="26"/>
      <c r="H7614" s="23"/>
      <c r="I7614" s="5"/>
      <c r="J7614" s="11" t="s">
        <v>1009</v>
      </c>
      <c r="K7614" s="45" t="s">
        <v>13185</v>
      </c>
      <c r="L7614" s="45" t="s">
        <v>13186</v>
      </c>
      <c r="M7614" s="45" t="s">
        <v>13187</v>
      </c>
      <c r="N7614" s="45" t="s">
        <v>7830</v>
      </c>
      <c r="O7614" s="45" t="s">
        <v>5363</v>
      </c>
      <c r="P7614" s="115" t="s">
        <v>5005</v>
      </c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</row>
    <row r="7615" spans="1:50" ht="24" x14ac:dyDescent="0.2">
      <c r="A7615" s="11"/>
      <c r="B7615" s="14"/>
      <c r="C7615" s="5"/>
      <c r="D7615" s="5"/>
      <c r="E7615" s="5"/>
      <c r="F7615" s="5"/>
      <c r="G7615" s="26"/>
      <c r="H7615" s="23"/>
      <c r="I7615" s="5"/>
      <c r="J7615" s="11" t="s">
        <v>1009</v>
      </c>
      <c r="K7615" s="45" t="s">
        <v>13188</v>
      </c>
      <c r="L7615" s="45" t="s">
        <v>13186</v>
      </c>
      <c r="M7615" s="45" t="s">
        <v>13189</v>
      </c>
      <c r="N7615" s="45" t="s">
        <v>13190</v>
      </c>
      <c r="O7615" s="45" t="s">
        <v>5363</v>
      </c>
      <c r="P7615" s="115" t="s">
        <v>13191</v>
      </c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</row>
    <row r="7616" spans="1:50" ht="16.5" x14ac:dyDescent="0.2">
      <c r="A7616" s="11"/>
      <c r="B7616" s="5"/>
      <c r="C7616" s="16" t="s">
        <v>561</v>
      </c>
      <c r="D7616" s="5"/>
      <c r="E7616" s="5"/>
      <c r="F7616" s="5"/>
      <c r="G7616" s="26"/>
      <c r="H7616" s="23"/>
      <c r="I7616" s="5"/>
      <c r="J7616" s="11"/>
      <c r="K7616" s="45"/>
      <c r="L7616" s="45"/>
      <c r="M7616" s="45"/>
      <c r="N7616" s="45"/>
      <c r="O7616" s="45"/>
      <c r="P7616" s="113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</row>
    <row r="7617" spans="1:50" x14ac:dyDescent="0.2">
      <c r="A7617" s="11"/>
      <c r="B7617" s="5"/>
      <c r="C7617" s="5"/>
      <c r="D7617" s="5"/>
      <c r="E7617" s="5"/>
      <c r="F7617" s="5"/>
      <c r="G7617" s="24" t="s">
        <v>3449</v>
      </c>
      <c r="H7617" s="23"/>
      <c r="I7617" s="5"/>
      <c r="J7617" s="11"/>
      <c r="K7617" s="45"/>
      <c r="L7617" s="45"/>
      <c r="M7617" s="45"/>
      <c r="N7617" s="45"/>
      <c r="O7617" s="45"/>
      <c r="P7617" s="113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</row>
    <row r="7618" spans="1:50" x14ac:dyDescent="0.2">
      <c r="A7618" s="11"/>
      <c r="B7618" s="5"/>
      <c r="C7618" s="5"/>
      <c r="D7618" s="5"/>
      <c r="E7618" s="5"/>
      <c r="F7618" s="5"/>
      <c r="G7618" s="26"/>
      <c r="H7618" s="11" t="s">
        <v>2277</v>
      </c>
      <c r="I7618" s="5"/>
      <c r="J7618" s="11"/>
      <c r="K7618" s="45"/>
      <c r="L7618" s="45"/>
      <c r="M7618" s="45"/>
      <c r="N7618" s="45"/>
      <c r="O7618" s="45"/>
      <c r="P7618" s="113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  <c r="AV7618" s="5"/>
      <c r="AW7618" s="5"/>
      <c r="AX7618" s="5"/>
    </row>
    <row r="7619" spans="1:50" x14ac:dyDescent="0.2">
      <c r="A7619" s="11"/>
      <c r="B7619" s="5"/>
      <c r="C7619" s="5"/>
      <c r="D7619" s="5"/>
      <c r="E7619" s="5"/>
      <c r="F7619" s="5"/>
      <c r="G7619" s="26"/>
      <c r="H7619" s="23"/>
      <c r="I7619" s="11" t="s">
        <v>165</v>
      </c>
      <c r="J7619" s="11"/>
      <c r="K7619" s="45"/>
      <c r="L7619" s="45"/>
      <c r="M7619" s="45"/>
      <c r="N7619" s="45"/>
      <c r="O7619" s="45"/>
      <c r="P7619" s="113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</row>
    <row r="7620" spans="1:50" ht="24" x14ac:dyDescent="0.2">
      <c r="A7620" s="11"/>
      <c r="B7620" s="14"/>
      <c r="C7620" s="5"/>
      <c r="D7620" s="5"/>
      <c r="E7620" s="5"/>
      <c r="F7620" s="5"/>
      <c r="G7620" s="26"/>
      <c r="H7620" s="23"/>
      <c r="I7620" s="5"/>
      <c r="J7620" s="11" t="s">
        <v>1010</v>
      </c>
      <c r="K7620" s="45" t="s">
        <v>13192</v>
      </c>
      <c r="L7620" s="45" t="s">
        <v>6549</v>
      </c>
      <c r="M7620" s="45" t="s">
        <v>13054</v>
      </c>
      <c r="N7620" s="45" t="s">
        <v>13193</v>
      </c>
      <c r="O7620" s="45" t="s">
        <v>5534</v>
      </c>
      <c r="P7620" s="115" t="s">
        <v>5005</v>
      </c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</row>
    <row r="7621" spans="1:50" ht="36" x14ac:dyDescent="0.2">
      <c r="A7621" s="11"/>
      <c r="B7621" s="14"/>
      <c r="C7621" s="5"/>
      <c r="D7621" s="5"/>
      <c r="E7621" s="5"/>
      <c r="F7621" s="5"/>
      <c r="G7621" s="26"/>
      <c r="H7621" s="23"/>
      <c r="I7621" s="5"/>
      <c r="J7621" s="11" t="s">
        <v>1010</v>
      </c>
      <c r="K7621" s="45" t="s">
        <v>13194</v>
      </c>
      <c r="L7621" s="45" t="s">
        <v>9333</v>
      </c>
      <c r="M7621" s="45" t="s">
        <v>13195</v>
      </c>
      <c r="N7621" s="45" t="s">
        <v>13193</v>
      </c>
      <c r="O7621" s="45" t="s">
        <v>6261</v>
      </c>
      <c r="P7621" s="115" t="s">
        <v>5005</v>
      </c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</row>
    <row r="7622" spans="1:50" x14ac:dyDescent="0.2">
      <c r="A7622" s="11"/>
      <c r="B7622" s="14"/>
      <c r="C7622" s="5"/>
      <c r="D7622" s="5"/>
      <c r="E7622" s="5"/>
      <c r="F7622" s="5"/>
      <c r="G7622" s="26"/>
      <c r="H7622" s="23"/>
      <c r="I7622" s="5"/>
      <c r="J7622" s="11" t="s">
        <v>1010</v>
      </c>
      <c r="K7622" s="45" t="s">
        <v>13196</v>
      </c>
      <c r="L7622" s="45" t="s">
        <v>6357</v>
      </c>
      <c r="M7622" s="45" t="s">
        <v>13072</v>
      </c>
      <c r="N7622" s="45" t="s">
        <v>13193</v>
      </c>
      <c r="O7622" s="45" t="s">
        <v>6362</v>
      </c>
      <c r="P7622" s="115" t="s">
        <v>13197</v>
      </c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</row>
    <row r="7623" spans="1:50" x14ac:dyDescent="0.2">
      <c r="A7623" s="11"/>
      <c r="B7623" s="14"/>
      <c r="C7623" s="5"/>
      <c r="D7623" s="5"/>
      <c r="E7623" s="5"/>
      <c r="F7623" s="5"/>
      <c r="G7623" s="26"/>
      <c r="H7623" s="23"/>
      <c r="I7623" s="5"/>
      <c r="J7623" s="11" t="s">
        <v>1010</v>
      </c>
      <c r="K7623" s="45" t="s">
        <v>13196</v>
      </c>
      <c r="L7623" s="45" t="s">
        <v>6357</v>
      </c>
      <c r="M7623" s="45" t="s">
        <v>13072</v>
      </c>
      <c r="N7623" s="45" t="s">
        <v>13193</v>
      </c>
      <c r="O7623" s="45" t="s">
        <v>5534</v>
      </c>
      <c r="P7623" s="115" t="s">
        <v>13198</v>
      </c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  <c r="AV7623" s="5"/>
      <c r="AW7623" s="5"/>
      <c r="AX7623" s="5"/>
    </row>
    <row r="7624" spans="1:50" ht="24" x14ac:dyDescent="0.2">
      <c r="A7624" s="11"/>
      <c r="B7624" s="14"/>
      <c r="C7624" s="5"/>
      <c r="D7624" s="5"/>
      <c r="E7624" s="5"/>
      <c r="F7624" s="5"/>
      <c r="G7624" s="26"/>
      <c r="H7624" s="23"/>
      <c r="I7624" s="5"/>
      <c r="J7624" s="11" t="s">
        <v>1009</v>
      </c>
      <c r="K7624" s="45" t="s">
        <v>13199</v>
      </c>
      <c r="L7624" s="45" t="s">
        <v>13200</v>
      </c>
      <c r="M7624" s="45" t="s">
        <v>13051</v>
      </c>
      <c r="N7624" s="45" t="s">
        <v>13193</v>
      </c>
      <c r="O7624" s="45" t="s">
        <v>5534</v>
      </c>
      <c r="P7624" s="115" t="s">
        <v>5005</v>
      </c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</row>
    <row r="7625" spans="1:50" ht="96" x14ac:dyDescent="0.2">
      <c r="A7625" s="11"/>
      <c r="B7625" s="14"/>
      <c r="C7625" s="5"/>
      <c r="D7625" s="5"/>
      <c r="E7625" s="5"/>
      <c r="F7625" s="5"/>
      <c r="G7625" s="26"/>
      <c r="H7625" s="23"/>
      <c r="I7625" s="5"/>
      <c r="J7625" s="11" t="s">
        <v>1009</v>
      </c>
      <c r="K7625" s="45" t="s">
        <v>13201</v>
      </c>
      <c r="L7625" s="45" t="s">
        <v>13202</v>
      </c>
      <c r="M7625" s="45" t="s">
        <v>13064</v>
      </c>
      <c r="N7625" s="45" t="s">
        <v>13193</v>
      </c>
      <c r="O7625" s="45" t="s">
        <v>6261</v>
      </c>
      <c r="P7625" s="115" t="s">
        <v>5005</v>
      </c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</row>
    <row r="7626" spans="1:50" ht="72" x14ac:dyDescent="0.2">
      <c r="A7626" s="11"/>
      <c r="B7626" s="14"/>
      <c r="C7626" s="5"/>
      <c r="D7626" s="5"/>
      <c r="E7626" s="5"/>
      <c r="F7626" s="5"/>
      <c r="G7626" s="26"/>
      <c r="H7626" s="23"/>
      <c r="I7626" s="5"/>
      <c r="J7626" s="11" t="s">
        <v>1009</v>
      </c>
      <c r="K7626" s="45" t="s">
        <v>13201</v>
      </c>
      <c r="L7626" s="45" t="s">
        <v>13203</v>
      </c>
      <c r="M7626" s="45" t="s">
        <v>13204</v>
      </c>
      <c r="N7626" s="45" t="s">
        <v>10491</v>
      </c>
      <c r="O7626" s="45" t="s">
        <v>5363</v>
      </c>
      <c r="P7626" s="115" t="s">
        <v>5005</v>
      </c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</row>
    <row r="7627" spans="1:50" ht="72" x14ac:dyDescent="0.2">
      <c r="A7627" s="11"/>
      <c r="B7627" s="14"/>
      <c r="C7627" s="5"/>
      <c r="D7627" s="5"/>
      <c r="E7627" s="5"/>
      <c r="F7627" s="5"/>
      <c r="G7627" s="26"/>
      <c r="H7627" s="23"/>
      <c r="I7627" s="5"/>
      <c r="J7627" s="11" t="s">
        <v>1009</v>
      </c>
      <c r="K7627" s="45" t="s">
        <v>13201</v>
      </c>
      <c r="L7627" s="45" t="s">
        <v>13205</v>
      </c>
      <c r="M7627" s="45" t="s">
        <v>13206</v>
      </c>
      <c r="N7627" s="45" t="s">
        <v>13207</v>
      </c>
      <c r="O7627" s="45" t="s">
        <v>7963</v>
      </c>
      <c r="P7627" s="115" t="s">
        <v>5005</v>
      </c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</row>
    <row r="7628" spans="1:50" ht="18" x14ac:dyDescent="0.2">
      <c r="A7628" s="11"/>
      <c r="B7628" s="6" t="s">
        <v>354</v>
      </c>
      <c r="C7628" s="5"/>
      <c r="D7628" s="5"/>
      <c r="E7628" s="5"/>
      <c r="F7628" s="5"/>
      <c r="G7628" s="26"/>
      <c r="H7628" s="23"/>
      <c r="I7628" s="5"/>
      <c r="J7628" s="11"/>
      <c r="K7628" s="45"/>
      <c r="L7628" s="45"/>
      <c r="M7628" s="45"/>
      <c r="N7628" s="45"/>
      <c r="O7628" s="45"/>
      <c r="P7628" s="113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</row>
    <row r="7629" spans="1:50" ht="16.5" x14ac:dyDescent="0.2">
      <c r="A7629" s="11"/>
      <c r="B7629" s="5"/>
      <c r="C7629" s="16" t="s">
        <v>562</v>
      </c>
      <c r="D7629" s="5"/>
      <c r="E7629" s="5"/>
      <c r="F7629" s="5"/>
      <c r="G7629" s="26"/>
      <c r="H7629" s="23"/>
      <c r="I7629" s="5"/>
      <c r="J7629" s="11"/>
      <c r="K7629" s="45"/>
      <c r="L7629" s="45"/>
      <c r="M7629" s="45"/>
      <c r="N7629" s="45"/>
      <c r="O7629" s="45"/>
      <c r="P7629" s="113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</row>
    <row r="7630" spans="1:50" x14ac:dyDescent="0.2">
      <c r="A7630" s="11"/>
      <c r="B7630" s="5"/>
      <c r="C7630" s="5"/>
      <c r="D7630" s="5"/>
      <c r="E7630" s="5"/>
      <c r="F7630" s="5"/>
      <c r="G7630" s="24" t="s">
        <v>3937</v>
      </c>
      <c r="H7630" s="23"/>
      <c r="I7630" s="5"/>
      <c r="J7630" s="11"/>
      <c r="K7630" s="45"/>
      <c r="L7630" s="45"/>
      <c r="M7630" s="45"/>
      <c r="N7630" s="45"/>
      <c r="O7630" s="45"/>
      <c r="P7630" s="113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</row>
    <row r="7631" spans="1:50" x14ac:dyDescent="0.2">
      <c r="A7631" s="11"/>
      <c r="B7631" s="5"/>
      <c r="C7631" s="5"/>
      <c r="D7631" s="5"/>
      <c r="E7631" s="5"/>
      <c r="F7631" s="5"/>
      <c r="G7631" s="26"/>
      <c r="H7631" s="11" t="s">
        <v>2278</v>
      </c>
      <c r="I7631" s="5"/>
      <c r="J7631" s="11"/>
      <c r="K7631" s="45"/>
      <c r="L7631" s="45"/>
      <c r="M7631" s="45"/>
      <c r="N7631" s="45"/>
      <c r="O7631" s="45"/>
      <c r="P7631" s="113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</row>
    <row r="7632" spans="1:50" x14ac:dyDescent="0.2">
      <c r="A7632" s="11"/>
      <c r="B7632" s="5"/>
      <c r="C7632" s="5"/>
      <c r="D7632" s="5"/>
      <c r="E7632" s="5"/>
      <c r="F7632" s="5"/>
      <c r="G7632" s="26"/>
      <c r="H7632" s="23"/>
      <c r="I7632" s="11" t="s">
        <v>9</v>
      </c>
      <c r="J7632" s="11"/>
      <c r="K7632" s="45"/>
      <c r="L7632" s="45"/>
      <c r="M7632" s="45"/>
      <c r="N7632" s="45"/>
      <c r="O7632" s="45"/>
      <c r="P7632" s="113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</row>
    <row r="7633" spans="1:50" ht="24" x14ac:dyDescent="0.2">
      <c r="A7633" s="11"/>
      <c r="B7633" s="14"/>
      <c r="C7633" s="5"/>
      <c r="D7633" s="5"/>
      <c r="E7633" s="5"/>
      <c r="F7633" s="5"/>
      <c r="G7633" s="26"/>
      <c r="H7633" s="7"/>
      <c r="I7633" s="5"/>
      <c r="J7633" s="11" t="s">
        <v>1010</v>
      </c>
      <c r="K7633" s="45" t="s">
        <v>13208</v>
      </c>
      <c r="L7633" s="45" t="s">
        <v>4988</v>
      </c>
      <c r="M7633" s="45" t="s">
        <v>5004</v>
      </c>
      <c r="N7633" s="45" t="s">
        <v>5009</v>
      </c>
      <c r="O7633" s="45" t="s">
        <v>4991</v>
      </c>
      <c r="P7633" s="115" t="s">
        <v>13209</v>
      </c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</row>
    <row r="7634" spans="1:50" ht="24" x14ac:dyDescent="0.2">
      <c r="A7634" s="11"/>
      <c r="B7634" s="14"/>
      <c r="C7634" s="5"/>
      <c r="D7634" s="5"/>
      <c r="E7634" s="5"/>
      <c r="F7634" s="5"/>
      <c r="G7634" s="26"/>
      <c r="H7634" s="23"/>
      <c r="I7634" s="5"/>
      <c r="J7634" s="11" t="s">
        <v>1009</v>
      </c>
      <c r="K7634" s="45" t="s">
        <v>13210</v>
      </c>
      <c r="L7634" s="45" t="s">
        <v>5328</v>
      </c>
      <c r="M7634" s="45" t="s">
        <v>5108</v>
      </c>
      <c r="N7634" s="45" t="s">
        <v>5009</v>
      </c>
      <c r="O7634" s="45" t="s">
        <v>5043</v>
      </c>
      <c r="P7634" s="115" t="s">
        <v>5005</v>
      </c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</row>
    <row r="7635" spans="1:50" x14ac:dyDescent="0.2">
      <c r="A7635" s="11"/>
      <c r="B7635" s="5"/>
      <c r="C7635" s="5"/>
      <c r="D7635" s="5"/>
      <c r="E7635" s="5"/>
      <c r="F7635" s="5"/>
      <c r="G7635" s="24" t="s">
        <v>4820</v>
      </c>
      <c r="H7635" s="23"/>
      <c r="I7635" s="5"/>
      <c r="J7635" s="11"/>
      <c r="K7635" s="45"/>
      <c r="L7635" s="45"/>
      <c r="M7635" s="45"/>
      <c r="N7635" s="45"/>
      <c r="O7635" s="45"/>
      <c r="P7635" s="113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</row>
    <row r="7636" spans="1:50" x14ac:dyDescent="0.2">
      <c r="A7636" s="11"/>
      <c r="B7636" s="5"/>
      <c r="C7636" s="5"/>
      <c r="D7636" s="5"/>
      <c r="E7636" s="5"/>
      <c r="F7636" s="5"/>
      <c r="G7636" s="26"/>
      <c r="H7636" s="11" t="s">
        <v>2279</v>
      </c>
      <c r="I7636" s="5"/>
      <c r="J7636" s="11"/>
      <c r="K7636" s="45"/>
      <c r="L7636" s="45"/>
      <c r="M7636" s="45"/>
      <c r="N7636" s="45"/>
      <c r="O7636" s="45"/>
      <c r="P7636" s="113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</row>
    <row r="7637" spans="1:50" ht="24" x14ac:dyDescent="0.2">
      <c r="A7637" s="11"/>
      <c r="B7637" s="14"/>
      <c r="C7637" s="5"/>
      <c r="D7637" s="5"/>
      <c r="E7637" s="5"/>
      <c r="F7637" s="5"/>
      <c r="G7637" s="26"/>
      <c r="H7637" s="23"/>
      <c r="I7637" s="5"/>
      <c r="J7637" s="11" t="s">
        <v>1009</v>
      </c>
      <c r="K7637" s="45" t="s">
        <v>13211</v>
      </c>
      <c r="L7637" s="45" t="s">
        <v>13212</v>
      </c>
      <c r="M7637" s="45" t="s">
        <v>13213</v>
      </c>
      <c r="N7637" s="45" t="s">
        <v>6570</v>
      </c>
      <c r="O7637" s="45" t="s">
        <v>13214</v>
      </c>
      <c r="P7637" s="115" t="s">
        <v>5005</v>
      </c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</row>
    <row r="7638" spans="1:50" x14ac:dyDescent="0.2">
      <c r="A7638" s="11"/>
      <c r="B7638" s="14"/>
      <c r="C7638" s="5"/>
      <c r="D7638" s="5"/>
      <c r="E7638" s="5"/>
      <c r="F7638" s="5"/>
      <c r="G7638" s="26"/>
      <c r="H7638" s="23"/>
      <c r="I7638" s="5"/>
      <c r="J7638" s="11" t="s">
        <v>1009</v>
      </c>
      <c r="K7638" s="45" t="s">
        <v>13215</v>
      </c>
      <c r="L7638" s="45" t="s">
        <v>10070</v>
      </c>
      <c r="M7638" s="45" t="s">
        <v>5108</v>
      </c>
      <c r="N7638" s="45" t="s">
        <v>6570</v>
      </c>
      <c r="O7638" s="45" t="s">
        <v>13216</v>
      </c>
      <c r="P7638" s="115" t="s">
        <v>13217</v>
      </c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</row>
    <row r="7639" spans="1:50" x14ac:dyDescent="0.2">
      <c r="A7639" s="11"/>
      <c r="B7639" s="14"/>
      <c r="C7639" s="5"/>
      <c r="D7639" s="5"/>
      <c r="E7639" s="5"/>
      <c r="F7639" s="5"/>
      <c r="G7639" s="26"/>
      <c r="H7639" s="23"/>
      <c r="I7639" s="5"/>
      <c r="J7639" s="11" t="s">
        <v>1009</v>
      </c>
      <c r="K7639" s="45" t="s">
        <v>13215</v>
      </c>
      <c r="L7639" s="45" t="s">
        <v>10070</v>
      </c>
      <c r="M7639" s="45" t="s">
        <v>5108</v>
      </c>
      <c r="N7639" s="45" t="s">
        <v>6570</v>
      </c>
      <c r="O7639" s="45" t="s">
        <v>9839</v>
      </c>
      <c r="P7639" s="115" t="s">
        <v>13218</v>
      </c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  <c r="AV7639" s="5"/>
      <c r="AW7639" s="5"/>
      <c r="AX7639" s="5"/>
    </row>
    <row r="7640" spans="1:50" ht="24" x14ac:dyDescent="0.2">
      <c r="A7640" s="11"/>
      <c r="B7640" s="14"/>
      <c r="C7640" s="5"/>
      <c r="D7640" s="5"/>
      <c r="E7640" s="5"/>
      <c r="F7640" s="5"/>
      <c r="G7640" s="26"/>
      <c r="H7640" s="23"/>
      <c r="I7640" s="5"/>
      <c r="J7640" s="11" t="s">
        <v>1009</v>
      </c>
      <c r="K7640" s="45" t="s">
        <v>13219</v>
      </c>
      <c r="L7640" s="45" t="s">
        <v>13220</v>
      </c>
      <c r="M7640" s="45" t="s">
        <v>13221</v>
      </c>
      <c r="N7640" s="45" t="s">
        <v>6570</v>
      </c>
      <c r="O7640" s="45" t="s">
        <v>13214</v>
      </c>
      <c r="P7640" s="115" t="s">
        <v>5005</v>
      </c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  <c r="AV7640" s="5"/>
      <c r="AW7640" s="5"/>
      <c r="AX7640" s="5"/>
    </row>
    <row r="7641" spans="1:50" x14ac:dyDescent="0.2">
      <c r="A7641" s="11"/>
      <c r="B7641" s="5"/>
      <c r="C7641" s="5"/>
      <c r="D7641" s="5"/>
      <c r="E7641" s="5"/>
      <c r="F7641" s="5"/>
      <c r="G7641" s="24" t="s">
        <v>3938</v>
      </c>
      <c r="H7641" s="23"/>
      <c r="I7641" s="5"/>
      <c r="J7641" s="11"/>
      <c r="K7641" s="45"/>
      <c r="L7641" s="45"/>
      <c r="M7641" s="45"/>
      <c r="N7641" s="45"/>
      <c r="O7641" s="45"/>
      <c r="P7641" s="113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  <c r="AV7641" s="5"/>
      <c r="AW7641" s="5"/>
      <c r="AX7641" s="5"/>
    </row>
    <row r="7642" spans="1:50" x14ac:dyDescent="0.2">
      <c r="A7642" s="11"/>
      <c r="B7642" s="5"/>
      <c r="C7642" s="5"/>
      <c r="D7642" s="5"/>
      <c r="E7642" s="5"/>
      <c r="F7642" s="5"/>
      <c r="G7642" s="26"/>
      <c r="H7642" s="11" t="s">
        <v>2280</v>
      </c>
      <c r="I7642" s="5"/>
      <c r="J7642" s="11"/>
      <c r="K7642" s="45"/>
      <c r="L7642" s="45"/>
      <c r="M7642" s="45"/>
      <c r="N7642" s="45"/>
      <c r="O7642" s="45"/>
      <c r="P7642" s="113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  <c r="AV7642" s="5"/>
      <c r="AW7642" s="5"/>
      <c r="AX7642" s="5"/>
    </row>
    <row r="7643" spans="1:50" ht="72" x14ac:dyDescent="0.2">
      <c r="A7643" s="11"/>
      <c r="B7643" s="14"/>
      <c r="C7643" s="5"/>
      <c r="D7643" s="5"/>
      <c r="E7643" s="5"/>
      <c r="F7643" s="5"/>
      <c r="G7643" s="26"/>
      <c r="H7643" s="23"/>
      <c r="I7643" s="5"/>
      <c r="J7643" s="11" t="s">
        <v>1009</v>
      </c>
      <c r="K7643" s="45" t="s">
        <v>13222</v>
      </c>
      <c r="L7643" s="45" t="s">
        <v>13223</v>
      </c>
      <c r="M7643" s="45" t="s">
        <v>5004</v>
      </c>
      <c r="N7643" s="45" t="s">
        <v>13224</v>
      </c>
      <c r="O7643" s="45" t="s">
        <v>13225</v>
      </c>
      <c r="P7643" s="115" t="s">
        <v>5005</v>
      </c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  <c r="AV7643" s="5"/>
      <c r="AW7643" s="5"/>
      <c r="AX7643" s="5"/>
    </row>
    <row r="7644" spans="1:50" ht="72" x14ac:dyDescent="0.2">
      <c r="A7644" s="11"/>
      <c r="B7644" s="14"/>
      <c r="C7644" s="5"/>
      <c r="D7644" s="5"/>
      <c r="E7644" s="5"/>
      <c r="F7644" s="5"/>
      <c r="G7644" s="26"/>
      <c r="H7644" s="23"/>
      <c r="I7644" s="5"/>
      <c r="J7644" s="11" t="s">
        <v>1009</v>
      </c>
      <c r="K7644" s="45" t="s">
        <v>13222</v>
      </c>
      <c r="L7644" s="45" t="s">
        <v>13223</v>
      </c>
      <c r="M7644" s="45" t="s">
        <v>5004</v>
      </c>
      <c r="N7644" s="45" t="s">
        <v>13226</v>
      </c>
      <c r="O7644" s="45" t="s">
        <v>4991</v>
      </c>
      <c r="P7644" s="115" t="s">
        <v>5005</v>
      </c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  <c r="AV7644" s="5"/>
      <c r="AW7644" s="5"/>
      <c r="AX7644" s="5"/>
    </row>
    <row r="7645" spans="1:50" ht="16.5" x14ac:dyDescent="0.2">
      <c r="A7645" s="11"/>
      <c r="B7645" s="5"/>
      <c r="C7645" s="16" t="s">
        <v>563</v>
      </c>
      <c r="D7645" s="5"/>
      <c r="E7645" s="5"/>
      <c r="F7645" s="5"/>
      <c r="G7645" s="26"/>
      <c r="H7645" s="23"/>
      <c r="I7645" s="5"/>
      <c r="J7645" s="11"/>
      <c r="K7645" s="45"/>
      <c r="L7645" s="45"/>
      <c r="M7645" s="45"/>
      <c r="N7645" s="45"/>
      <c r="O7645" s="45"/>
      <c r="P7645" s="113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  <c r="AV7645" s="5"/>
      <c r="AW7645" s="5"/>
      <c r="AX7645" s="5"/>
    </row>
    <row r="7646" spans="1:50" x14ac:dyDescent="0.2">
      <c r="A7646" s="11"/>
      <c r="B7646" s="5"/>
      <c r="C7646" s="5"/>
      <c r="D7646" s="5"/>
      <c r="E7646" s="5"/>
      <c r="F7646" s="5"/>
      <c r="G7646" s="24" t="s">
        <v>1243</v>
      </c>
      <c r="H7646" s="23"/>
      <c r="I7646" s="5"/>
      <c r="J7646" s="11"/>
      <c r="K7646" s="45"/>
      <c r="L7646" s="45"/>
      <c r="M7646" s="45"/>
      <c r="N7646" s="45"/>
      <c r="O7646" s="45"/>
      <c r="P7646" s="113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  <c r="AV7646" s="5"/>
      <c r="AW7646" s="5"/>
      <c r="AX7646" s="5"/>
    </row>
    <row r="7647" spans="1:50" x14ac:dyDescent="0.2">
      <c r="A7647" s="11"/>
      <c r="B7647" s="5"/>
      <c r="C7647" s="5"/>
      <c r="D7647" s="5"/>
      <c r="E7647" s="5"/>
      <c r="F7647" s="5"/>
      <c r="G7647" s="26"/>
      <c r="H7647" s="11" t="s">
        <v>2281</v>
      </c>
      <c r="I7647" s="5"/>
      <c r="J7647" s="11"/>
      <c r="K7647" s="45"/>
      <c r="L7647" s="45"/>
      <c r="M7647" s="45"/>
      <c r="N7647" s="45"/>
      <c r="O7647" s="45"/>
      <c r="P7647" s="113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  <c r="AX7647" s="5"/>
    </row>
    <row r="7648" spans="1:50" ht="24" x14ac:dyDescent="0.2">
      <c r="A7648" s="11"/>
      <c r="B7648" s="14"/>
      <c r="C7648" s="5"/>
      <c r="D7648" s="5"/>
      <c r="E7648" s="5"/>
      <c r="F7648" s="5"/>
      <c r="G7648" s="26"/>
      <c r="H7648" s="23"/>
      <c r="I7648" s="5"/>
      <c r="J7648" s="11" t="s">
        <v>1009</v>
      </c>
      <c r="K7648" s="45" t="s">
        <v>13227</v>
      </c>
      <c r="L7648" s="45" t="s">
        <v>13228</v>
      </c>
      <c r="M7648" s="45" t="s">
        <v>5004</v>
      </c>
      <c r="N7648" s="45" t="s">
        <v>8037</v>
      </c>
      <c r="O7648" s="45" t="s">
        <v>5032</v>
      </c>
      <c r="P7648" s="115" t="s">
        <v>5005</v>
      </c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  <c r="AV7648" s="5"/>
      <c r="AW7648" s="5"/>
      <c r="AX7648" s="5"/>
    </row>
    <row r="7649" spans="1:50" ht="18" x14ac:dyDescent="0.2">
      <c r="A7649" s="11"/>
      <c r="B7649" s="6" t="s">
        <v>355</v>
      </c>
      <c r="C7649" s="5"/>
      <c r="D7649" s="5"/>
      <c r="E7649" s="5"/>
      <c r="F7649" s="5"/>
      <c r="G7649" s="26"/>
      <c r="H7649" s="23"/>
      <c r="I7649" s="5"/>
      <c r="J7649" s="11"/>
      <c r="K7649" s="45"/>
      <c r="L7649" s="45"/>
      <c r="M7649" s="45"/>
      <c r="N7649" s="45"/>
      <c r="O7649" s="45"/>
      <c r="P7649" s="113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  <c r="AV7649" s="5"/>
      <c r="AW7649" s="5"/>
      <c r="AX7649" s="5"/>
    </row>
    <row r="7650" spans="1:50" ht="16.5" x14ac:dyDescent="0.2">
      <c r="A7650" s="11"/>
      <c r="B7650" s="5"/>
      <c r="C7650" s="16" t="s">
        <v>564</v>
      </c>
      <c r="D7650" s="5"/>
      <c r="E7650" s="5"/>
      <c r="F7650" s="5"/>
      <c r="G7650" s="26"/>
      <c r="H7650" s="23"/>
      <c r="I7650" s="5"/>
      <c r="J7650" s="11"/>
      <c r="K7650" s="45"/>
      <c r="L7650" s="45"/>
      <c r="M7650" s="45"/>
      <c r="N7650" s="45"/>
      <c r="O7650" s="45"/>
      <c r="P7650" s="113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  <c r="AV7650" s="5"/>
      <c r="AW7650" s="5"/>
      <c r="AX7650" s="5"/>
    </row>
    <row r="7651" spans="1:50" x14ac:dyDescent="0.2">
      <c r="A7651" s="11"/>
      <c r="B7651" s="5"/>
      <c r="C7651" s="5"/>
      <c r="D7651" s="5"/>
      <c r="E7651" s="5"/>
      <c r="F7651" s="5"/>
      <c r="G7651" s="24" t="s">
        <v>3450</v>
      </c>
      <c r="H7651" s="23"/>
      <c r="I7651" s="5"/>
      <c r="J7651" s="11"/>
      <c r="K7651" s="45"/>
      <c r="L7651" s="45"/>
      <c r="M7651" s="45"/>
      <c r="N7651" s="45"/>
      <c r="O7651" s="45"/>
      <c r="P7651" s="113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</row>
    <row r="7652" spans="1:50" ht="25.5" x14ac:dyDescent="0.2">
      <c r="A7652" s="11"/>
      <c r="B7652" s="5"/>
      <c r="C7652" s="5"/>
      <c r="D7652" s="5"/>
      <c r="E7652" s="5"/>
      <c r="F7652" s="5"/>
      <c r="G7652" s="27" t="s">
        <v>4460</v>
      </c>
      <c r="H7652" s="11"/>
      <c r="I7652" s="5"/>
      <c r="J7652" s="11"/>
      <c r="K7652" s="53"/>
      <c r="L7652" s="45"/>
      <c r="M7652" s="45" t="s">
        <v>1295</v>
      </c>
      <c r="N7652" s="45" t="s">
        <v>2867</v>
      </c>
      <c r="O7652" s="45"/>
      <c r="P7652" s="113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  <c r="AV7652" s="5"/>
      <c r="AW7652" s="5"/>
      <c r="AX7652" s="5"/>
    </row>
    <row r="7653" spans="1:50" ht="25.5" x14ac:dyDescent="0.2">
      <c r="A7653" s="11"/>
      <c r="B7653" s="5"/>
      <c r="C7653" s="5"/>
      <c r="D7653" s="5"/>
      <c r="E7653" s="5"/>
      <c r="F7653" s="5"/>
      <c r="G7653" s="27" t="s">
        <v>4460</v>
      </c>
      <c r="H7653" s="11"/>
      <c r="I7653" s="5"/>
      <c r="J7653" s="11"/>
      <c r="K7653" s="53"/>
      <c r="L7653" s="45"/>
      <c r="M7653" s="45" t="s">
        <v>1295</v>
      </c>
      <c r="N7653" s="45" t="s">
        <v>2868</v>
      </c>
      <c r="O7653" s="45"/>
      <c r="P7653" s="113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  <c r="AV7653" s="5"/>
      <c r="AW7653" s="5"/>
      <c r="AX7653" s="5"/>
    </row>
    <row r="7654" spans="1:50" ht="25.5" x14ac:dyDescent="0.2">
      <c r="A7654" s="11"/>
      <c r="B7654" s="5"/>
      <c r="C7654" s="5"/>
      <c r="D7654" s="5"/>
      <c r="E7654" s="5"/>
      <c r="F7654" s="5"/>
      <c r="G7654" s="27" t="s">
        <v>4460</v>
      </c>
      <c r="H7654" s="11"/>
      <c r="I7654" s="5"/>
      <c r="J7654" s="11"/>
      <c r="K7654" s="53"/>
      <c r="L7654" s="45"/>
      <c r="M7654" s="45" t="s">
        <v>1295</v>
      </c>
      <c r="N7654" s="45" t="s">
        <v>2869</v>
      </c>
      <c r="O7654" s="45"/>
      <c r="P7654" s="113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  <c r="AV7654" s="5"/>
      <c r="AW7654" s="5"/>
      <c r="AX7654" s="5"/>
    </row>
    <row r="7655" spans="1:50" ht="51" x14ac:dyDescent="0.2">
      <c r="A7655" s="11"/>
      <c r="B7655" s="5"/>
      <c r="C7655" s="5"/>
      <c r="D7655" s="5"/>
      <c r="E7655" s="5"/>
      <c r="F7655" s="5"/>
      <c r="G7655" s="27" t="s">
        <v>4461</v>
      </c>
      <c r="H7655" s="11"/>
      <c r="I7655" s="5"/>
      <c r="J7655" s="11"/>
      <c r="K7655" s="53"/>
      <c r="L7655" s="45"/>
      <c r="M7655" s="45" t="s">
        <v>2878</v>
      </c>
      <c r="N7655" s="45" t="s">
        <v>2879</v>
      </c>
      <c r="O7655" s="45"/>
      <c r="P7655" s="113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  <c r="AV7655" s="5"/>
      <c r="AW7655" s="5"/>
      <c r="AX7655" s="5"/>
    </row>
    <row r="7656" spans="1:50" ht="63.75" x14ac:dyDescent="0.2">
      <c r="A7656" s="11"/>
      <c r="B7656" s="5"/>
      <c r="C7656" s="5"/>
      <c r="D7656" s="5"/>
      <c r="E7656" s="5"/>
      <c r="F7656" s="5"/>
      <c r="G7656" s="27" t="s">
        <v>4462</v>
      </c>
      <c r="H7656" s="11"/>
      <c r="I7656" s="5"/>
      <c r="J7656" s="11"/>
      <c r="K7656" s="53"/>
      <c r="L7656" s="45"/>
      <c r="M7656" s="45" t="s">
        <v>2881</v>
      </c>
      <c r="N7656" s="45" t="s">
        <v>2880</v>
      </c>
      <c r="O7656" s="45"/>
      <c r="P7656" s="113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  <c r="AV7656" s="5"/>
      <c r="AW7656" s="5"/>
      <c r="AX7656" s="5"/>
    </row>
    <row r="7657" spans="1:50" x14ac:dyDescent="0.2">
      <c r="A7657" s="11"/>
      <c r="B7657" s="5"/>
      <c r="C7657" s="5"/>
      <c r="D7657" s="5"/>
      <c r="E7657" s="5"/>
      <c r="F7657" s="5"/>
      <c r="G7657" s="26"/>
      <c r="H7657" s="11" t="s">
        <v>2282</v>
      </c>
      <c r="I7657" s="5"/>
      <c r="J7657" s="11"/>
      <c r="K7657" s="45"/>
      <c r="L7657" s="45"/>
      <c r="M7657" s="45"/>
      <c r="N7657" s="45"/>
      <c r="O7657" s="45"/>
      <c r="P7657" s="113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  <c r="AV7657" s="5"/>
      <c r="AW7657" s="5"/>
      <c r="AX7657" s="5"/>
    </row>
    <row r="7658" spans="1:50" ht="24" x14ac:dyDescent="0.2">
      <c r="A7658" s="11"/>
      <c r="B7658" s="5"/>
      <c r="C7658" s="5"/>
      <c r="D7658" s="5"/>
      <c r="E7658" s="5"/>
      <c r="F7658" s="5"/>
      <c r="G7658" s="26"/>
      <c r="H7658" s="11"/>
      <c r="I7658" s="5"/>
      <c r="J7658" s="11" t="s">
        <v>1009</v>
      </c>
      <c r="K7658" s="45" t="s">
        <v>13229</v>
      </c>
      <c r="L7658" s="45" t="s">
        <v>13230</v>
      </c>
      <c r="M7658" s="45" t="s">
        <v>5004</v>
      </c>
      <c r="N7658" s="45" t="s">
        <v>6452</v>
      </c>
      <c r="O7658" s="45" t="s">
        <v>8899</v>
      </c>
      <c r="P7658" s="115" t="s">
        <v>5005</v>
      </c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  <c r="AV7658" s="5"/>
      <c r="AW7658" s="5"/>
      <c r="AX7658" s="5"/>
    </row>
    <row r="7659" spans="1:50" ht="24" x14ac:dyDescent="0.2">
      <c r="A7659" s="11"/>
      <c r="B7659" s="5"/>
      <c r="C7659" s="5"/>
      <c r="D7659" s="5"/>
      <c r="E7659" s="5"/>
      <c r="F7659" s="5"/>
      <c r="G7659" s="26"/>
      <c r="H7659" s="11"/>
      <c r="I7659" s="5"/>
      <c r="J7659" s="11" t="s">
        <v>1009</v>
      </c>
      <c r="K7659" s="45" t="s">
        <v>13231</v>
      </c>
      <c r="L7659" s="45" t="s">
        <v>5328</v>
      </c>
      <c r="M7659" s="45" t="s">
        <v>5004</v>
      </c>
      <c r="N7659" s="45" t="s">
        <v>6452</v>
      </c>
      <c r="O7659" s="45" t="s">
        <v>8899</v>
      </c>
      <c r="P7659" s="115" t="s">
        <v>5005</v>
      </c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  <c r="AV7659" s="5"/>
      <c r="AW7659" s="5"/>
      <c r="AX7659" s="5"/>
    </row>
    <row r="7660" spans="1:50" ht="48" x14ac:dyDescent="0.2">
      <c r="A7660" s="11"/>
      <c r="B7660" s="5"/>
      <c r="C7660" s="5"/>
      <c r="D7660" s="5"/>
      <c r="E7660" s="5"/>
      <c r="F7660" s="5"/>
      <c r="G7660" s="26"/>
      <c r="H7660" s="11"/>
      <c r="I7660" s="5"/>
      <c r="J7660" s="11" t="s">
        <v>1009</v>
      </c>
      <c r="K7660" s="45" t="s">
        <v>13232</v>
      </c>
      <c r="L7660" s="45" t="s">
        <v>13233</v>
      </c>
      <c r="M7660" s="45" t="s">
        <v>5004</v>
      </c>
      <c r="N7660" s="45" t="s">
        <v>6452</v>
      </c>
      <c r="O7660" s="45" t="s">
        <v>5363</v>
      </c>
      <c r="P7660" s="115" t="s">
        <v>5005</v>
      </c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  <c r="AV7660" s="5"/>
      <c r="AW7660" s="5"/>
      <c r="AX7660" s="5"/>
    </row>
    <row r="7661" spans="1:50" ht="24" x14ac:dyDescent="0.2">
      <c r="A7661" s="11"/>
      <c r="B7661" s="5"/>
      <c r="C7661" s="5"/>
      <c r="D7661" s="5"/>
      <c r="E7661" s="5"/>
      <c r="F7661" s="5"/>
      <c r="G7661" s="26"/>
      <c r="H7661" s="11"/>
      <c r="I7661" s="5"/>
      <c r="J7661" s="11" t="s">
        <v>1009</v>
      </c>
      <c r="K7661" s="45" t="s">
        <v>13234</v>
      </c>
      <c r="L7661" s="45" t="s">
        <v>7228</v>
      </c>
      <c r="M7661" s="45" t="s">
        <v>5004</v>
      </c>
      <c r="N7661" s="45" t="s">
        <v>13235</v>
      </c>
      <c r="O7661" s="45" t="s">
        <v>13236</v>
      </c>
      <c r="P7661" s="115" t="s">
        <v>5005</v>
      </c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  <c r="AV7661" s="5"/>
      <c r="AW7661" s="5"/>
      <c r="AX7661" s="5"/>
    </row>
    <row r="7662" spans="1:50" ht="24" x14ac:dyDescent="0.2">
      <c r="A7662" s="11"/>
      <c r="B7662" s="5"/>
      <c r="C7662" s="5"/>
      <c r="D7662" s="5"/>
      <c r="E7662" s="5"/>
      <c r="F7662" s="5"/>
      <c r="G7662" s="26"/>
      <c r="H7662" s="11"/>
      <c r="I7662" s="5"/>
      <c r="J7662" s="11" t="s">
        <v>1009</v>
      </c>
      <c r="K7662" s="45" t="s">
        <v>13237</v>
      </c>
      <c r="L7662" s="45" t="s">
        <v>5651</v>
      </c>
      <c r="M7662" s="45" t="s">
        <v>5004</v>
      </c>
      <c r="N7662" s="45" t="s">
        <v>6452</v>
      </c>
      <c r="O7662" s="45" t="s">
        <v>8899</v>
      </c>
      <c r="P7662" s="115" t="s">
        <v>5005</v>
      </c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  <c r="AV7662" s="5"/>
      <c r="AW7662" s="5"/>
      <c r="AX7662" s="5"/>
    </row>
    <row r="7663" spans="1:50" ht="60" x14ac:dyDescent="0.2">
      <c r="A7663" s="11"/>
      <c r="B7663" s="5"/>
      <c r="C7663" s="5"/>
      <c r="D7663" s="5"/>
      <c r="E7663" s="5"/>
      <c r="F7663" s="5"/>
      <c r="G7663" s="26"/>
      <c r="H7663" s="11"/>
      <c r="I7663" s="5"/>
      <c r="J7663" s="11" t="s">
        <v>1009</v>
      </c>
      <c r="K7663" s="45" t="s">
        <v>13238</v>
      </c>
      <c r="L7663" s="45" t="s">
        <v>13239</v>
      </c>
      <c r="M7663" s="45" t="s">
        <v>5004</v>
      </c>
      <c r="N7663" s="45" t="s">
        <v>6452</v>
      </c>
      <c r="O7663" s="45" t="s">
        <v>8899</v>
      </c>
      <c r="P7663" s="115" t="s">
        <v>5005</v>
      </c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  <c r="AV7663" s="5"/>
      <c r="AW7663" s="5"/>
      <c r="AX7663" s="5"/>
    </row>
    <row r="7664" spans="1:50" ht="24" x14ac:dyDescent="0.2">
      <c r="A7664" s="11"/>
      <c r="B7664" s="14"/>
      <c r="C7664" s="5"/>
      <c r="D7664" s="5"/>
      <c r="E7664" s="5"/>
      <c r="F7664" s="5"/>
      <c r="G7664" s="26"/>
      <c r="H7664" s="11"/>
      <c r="I7664" s="5"/>
      <c r="J7664" s="11" t="s">
        <v>1009</v>
      </c>
      <c r="K7664" s="45" t="s">
        <v>13240</v>
      </c>
      <c r="L7664" s="45" t="s">
        <v>13241</v>
      </c>
      <c r="M7664" s="45" t="s">
        <v>5004</v>
      </c>
      <c r="N7664" s="45" t="s">
        <v>9867</v>
      </c>
      <c r="O7664" s="45" t="s">
        <v>9959</v>
      </c>
      <c r="P7664" s="115" t="s">
        <v>5005</v>
      </c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  <c r="AV7664" s="5"/>
      <c r="AW7664" s="5"/>
      <c r="AX7664" s="5"/>
    </row>
    <row r="7665" spans="1:50" ht="24" x14ac:dyDescent="0.2">
      <c r="A7665" s="11"/>
      <c r="B7665" s="14"/>
      <c r="C7665" s="5"/>
      <c r="D7665" s="5"/>
      <c r="E7665" s="5"/>
      <c r="F7665" s="5"/>
      <c r="G7665" s="26"/>
      <c r="H7665" s="11"/>
      <c r="I7665" s="5"/>
      <c r="J7665" s="11" t="s">
        <v>1009</v>
      </c>
      <c r="K7665" s="45" t="s">
        <v>13242</v>
      </c>
      <c r="L7665" s="45" t="s">
        <v>13241</v>
      </c>
      <c r="M7665" s="45" t="s">
        <v>5004</v>
      </c>
      <c r="N7665" s="45" t="s">
        <v>6452</v>
      </c>
      <c r="O7665" s="45" t="s">
        <v>8899</v>
      </c>
      <c r="P7665" s="115" t="s">
        <v>5005</v>
      </c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  <c r="AV7665" s="5"/>
      <c r="AW7665" s="5"/>
      <c r="AX7665" s="5"/>
    </row>
    <row r="7666" spans="1:50" ht="24" x14ac:dyDescent="0.2">
      <c r="A7666" s="11"/>
      <c r="B7666" s="14"/>
      <c r="C7666" s="5"/>
      <c r="D7666" s="5"/>
      <c r="E7666" s="5"/>
      <c r="F7666" s="5"/>
      <c r="G7666" s="26"/>
      <c r="H7666" s="11"/>
      <c r="I7666" s="5"/>
      <c r="J7666" s="11" t="s">
        <v>1009</v>
      </c>
      <c r="K7666" s="45" t="s">
        <v>13243</v>
      </c>
      <c r="L7666" s="45" t="s">
        <v>5328</v>
      </c>
      <c r="M7666" s="45" t="s">
        <v>5004</v>
      </c>
      <c r="N7666" s="45" t="s">
        <v>9867</v>
      </c>
      <c r="O7666" s="45" t="s">
        <v>9959</v>
      </c>
      <c r="P7666" s="115" t="s">
        <v>5005</v>
      </c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  <c r="AV7666" s="5"/>
      <c r="AW7666" s="5"/>
      <c r="AX7666" s="5"/>
    </row>
    <row r="7667" spans="1:50" ht="24" x14ac:dyDescent="0.2">
      <c r="A7667" s="11"/>
      <c r="B7667" s="14"/>
      <c r="C7667" s="5"/>
      <c r="D7667" s="5"/>
      <c r="E7667" s="5"/>
      <c r="F7667" s="5"/>
      <c r="G7667" s="26"/>
      <c r="H7667" s="11"/>
      <c r="I7667" s="5"/>
      <c r="J7667" s="11" t="s">
        <v>1009</v>
      </c>
      <c r="K7667" s="45" t="s">
        <v>13244</v>
      </c>
      <c r="L7667" s="45" t="s">
        <v>13245</v>
      </c>
      <c r="M7667" s="45" t="s">
        <v>5004</v>
      </c>
      <c r="N7667" s="45" t="s">
        <v>6452</v>
      </c>
      <c r="O7667" s="45" t="s">
        <v>5363</v>
      </c>
      <c r="P7667" s="115" t="s">
        <v>5005</v>
      </c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  <c r="AV7667" s="5"/>
      <c r="AW7667" s="5"/>
      <c r="AX7667" s="5"/>
    </row>
    <row r="7668" spans="1:50" x14ac:dyDescent="0.2">
      <c r="A7668" s="11"/>
      <c r="B7668" s="5"/>
      <c r="C7668" s="5"/>
      <c r="D7668" s="5"/>
      <c r="E7668" s="5"/>
      <c r="F7668" s="5"/>
      <c r="G7668" s="24" t="s">
        <v>3451</v>
      </c>
      <c r="H7668" s="23"/>
      <c r="I7668" s="5"/>
      <c r="J7668" s="11"/>
      <c r="K7668" s="45"/>
      <c r="L7668" s="45"/>
      <c r="M7668" s="45"/>
      <c r="N7668" s="45"/>
      <c r="O7668" s="45"/>
      <c r="P7668" s="113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  <c r="AV7668" s="5"/>
      <c r="AW7668" s="5"/>
      <c r="AX7668" s="5"/>
    </row>
    <row r="7669" spans="1:50" ht="38.25" x14ac:dyDescent="0.2">
      <c r="A7669" s="11"/>
      <c r="B7669" s="5"/>
      <c r="C7669" s="5"/>
      <c r="D7669" s="5"/>
      <c r="E7669" s="5"/>
      <c r="F7669" s="5"/>
      <c r="G7669" s="27" t="s">
        <v>4463</v>
      </c>
      <c r="H7669" s="11"/>
      <c r="I7669" s="11"/>
      <c r="J7669" s="11"/>
      <c r="K7669" s="53"/>
      <c r="L7669" s="45"/>
      <c r="M7669" s="45" t="s">
        <v>2873</v>
      </c>
      <c r="N7669" s="45" t="s">
        <v>1123</v>
      </c>
      <c r="O7669" s="45"/>
      <c r="P7669" s="113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  <c r="AV7669" s="5"/>
      <c r="AW7669" s="5"/>
      <c r="AX7669" s="5"/>
    </row>
    <row r="7670" spans="1:50" ht="38.25" x14ac:dyDescent="0.2">
      <c r="A7670" s="11"/>
      <c r="B7670" s="5"/>
      <c r="C7670" s="5"/>
      <c r="D7670" s="5"/>
      <c r="E7670" s="5"/>
      <c r="F7670" s="5"/>
      <c r="G7670" s="27" t="s">
        <v>4463</v>
      </c>
      <c r="H7670" s="11"/>
      <c r="I7670" s="11"/>
      <c r="J7670" s="11"/>
      <c r="K7670" s="53"/>
      <c r="L7670" s="45"/>
      <c r="M7670" s="45" t="s">
        <v>1295</v>
      </c>
      <c r="N7670" s="45" t="s">
        <v>1109</v>
      </c>
      <c r="O7670" s="45"/>
      <c r="P7670" s="113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  <c r="AV7670" s="5"/>
      <c r="AW7670" s="5"/>
      <c r="AX7670" s="5"/>
    </row>
    <row r="7671" spans="1:50" x14ac:dyDescent="0.2">
      <c r="A7671" s="11"/>
      <c r="B7671" s="5"/>
      <c r="C7671" s="5"/>
      <c r="D7671" s="5"/>
      <c r="E7671" s="5"/>
      <c r="F7671" s="5"/>
      <c r="G7671" s="26"/>
      <c r="H7671" s="11" t="s">
        <v>2283</v>
      </c>
      <c r="I7671" s="5"/>
      <c r="J7671" s="11"/>
      <c r="K7671" s="45"/>
      <c r="L7671" s="45"/>
      <c r="M7671" s="45"/>
      <c r="N7671" s="45"/>
      <c r="O7671" s="45"/>
      <c r="P7671" s="113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  <c r="AV7671" s="5"/>
      <c r="AW7671" s="5"/>
      <c r="AX7671" s="5"/>
    </row>
    <row r="7672" spans="1:50" x14ac:dyDescent="0.2">
      <c r="A7672" s="11"/>
      <c r="B7672" s="5"/>
      <c r="C7672" s="5"/>
      <c r="D7672" s="5"/>
      <c r="E7672" s="5"/>
      <c r="F7672" s="5"/>
      <c r="G7672" s="26"/>
      <c r="H7672" s="23"/>
      <c r="I7672" s="11" t="s">
        <v>168</v>
      </c>
      <c r="J7672" s="11"/>
      <c r="K7672" s="45"/>
      <c r="L7672" s="45"/>
      <c r="M7672" s="45"/>
      <c r="N7672" s="45"/>
      <c r="O7672" s="45"/>
      <c r="P7672" s="113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  <c r="AV7672" s="5"/>
      <c r="AW7672" s="5"/>
      <c r="AX7672" s="5"/>
    </row>
    <row r="7673" spans="1:50" ht="24" x14ac:dyDescent="0.2">
      <c r="A7673" s="11"/>
      <c r="B7673" s="14"/>
      <c r="C7673" s="5"/>
      <c r="D7673" s="5"/>
      <c r="E7673" s="5"/>
      <c r="F7673" s="5"/>
      <c r="G7673" s="26"/>
      <c r="H7673" s="11"/>
      <c r="I7673" s="5"/>
      <c r="J7673" s="11" t="s">
        <v>1009</v>
      </c>
      <c r="K7673" s="45" t="s">
        <v>13246</v>
      </c>
      <c r="L7673" s="45" t="s">
        <v>10596</v>
      </c>
      <c r="M7673" s="45" t="s">
        <v>13247</v>
      </c>
      <c r="N7673" s="45" t="s">
        <v>13019</v>
      </c>
      <c r="O7673" s="45" t="s">
        <v>5363</v>
      </c>
      <c r="P7673" s="115" t="s">
        <v>7138</v>
      </c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  <c r="AV7673" s="5"/>
      <c r="AW7673" s="5"/>
      <c r="AX7673" s="5"/>
    </row>
    <row r="7674" spans="1:50" ht="16.5" x14ac:dyDescent="0.2">
      <c r="A7674" s="11"/>
      <c r="B7674" s="5"/>
      <c r="C7674" s="16" t="s">
        <v>565</v>
      </c>
      <c r="D7674" s="5"/>
      <c r="E7674" s="5"/>
      <c r="F7674" s="5"/>
      <c r="G7674" s="26"/>
      <c r="H7674" s="23"/>
      <c r="I7674" s="5"/>
      <c r="J7674" s="11"/>
      <c r="K7674" s="45"/>
      <c r="L7674" s="45"/>
      <c r="M7674" s="45"/>
      <c r="N7674" s="45"/>
      <c r="O7674" s="45"/>
      <c r="P7674" s="113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  <c r="AV7674" s="5"/>
      <c r="AW7674" s="5"/>
      <c r="AX7674" s="5"/>
    </row>
    <row r="7675" spans="1:50" ht="15.75" x14ac:dyDescent="0.2">
      <c r="A7675" s="11"/>
      <c r="B7675" s="5"/>
      <c r="C7675" s="5"/>
      <c r="D7675" s="17" t="s">
        <v>834</v>
      </c>
      <c r="E7675" s="5"/>
      <c r="F7675" s="5"/>
      <c r="G7675" s="26"/>
      <c r="H7675" s="23"/>
      <c r="I7675" s="5"/>
      <c r="J7675" s="11"/>
      <c r="K7675" s="45"/>
      <c r="L7675" s="45"/>
      <c r="M7675" s="45"/>
      <c r="N7675" s="45"/>
      <c r="O7675" s="45"/>
      <c r="P7675" s="113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  <c r="AV7675" s="5"/>
      <c r="AW7675" s="5"/>
      <c r="AX7675" s="5"/>
    </row>
    <row r="7676" spans="1:50" x14ac:dyDescent="0.2">
      <c r="A7676" s="11"/>
      <c r="B7676" s="5"/>
      <c r="C7676" s="5"/>
      <c r="D7676" s="5"/>
      <c r="E7676" s="5"/>
      <c r="F7676" s="5"/>
      <c r="G7676" s="24" t="s">
        <v>3939</v>
      </c>
      <c r="H7676" s="23"/>
      <c r="I7676" s="5"/>
      <c r="J7676" s="11"/>
      <c r="K7676" s="45"/>
      <c r="L7676" s="45"/>
      <c r="M7676" s="45"/>
      <c r="N7676" s="45"/>
      <c r="O7676" s="45"/>
      <c r="P7676" s="113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  <c r="AV7676" s="5"/>
      <c r="AW7676" s="5"/>
      <c r="AX7676" s="5"/>
    </row>
    <row r="7677" spans="1:50" x14ac:dyDescent="0.2">
      <c r="A7677" s="11"/>
      <c r="B7677" s="5"/>
      <c r="C7677" s="5"/>
      <c r="D7677" s="5"/>
      <c r="E7677" s="5"/>
      <c r="F7677" s="5"/>
      <c r="G7677" s="26"/>
      <c r="H7677" s="11" t="s">
        <v>2284</v>
      </c>
      <c r="I7677" s="5"/>
      <c r="J7677" s="11"/>
      <c r="K7677" s="45"/>
      <c r="L7677" s="45"/>
      <c r="M7677" s="45"/>
      <c r="N7677" s="45"/>
      <c r="O7677" s="45"/>
      <c r="P7677" s="113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  <c r="AV7677" s="5"/>
      <c r="AW7677" s="5"/>
      <c r="AX7677" s="5"/>
    </row>
    <row r="7678" spans="1:50" x14ac:dyDescent="0.2">
      <c r="A7678" s="11"/>
      <c r="B7678" s="5"/>
      <c r="C7678" s="5"/>
      <c r="D7678" s="5"/>
      <c r="E7678" s="5"/>
      <c r="F7678" s="5"/>
      <c r="G7678" s="26"/>
      <c r="H7678" s="23"/>
      <c r="I7678" s="11" t="s">
        <v>169</v>
      </c>
      <c r="J7678" s="11"/>
      <c r="K7678" s="45"/>
      <c r="L7678" s="45"/>
      <c r="M7678" s="45"/>
      <c r="N7678" s="45"/>
      <c r="O7678" s="45"/>
      <c r="P7678" s="113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  <c r="AV7678" s="5"/>
      <c r="AW7678" s="5"/>
      <c r="AX7678" s="5"/>
    </row>
    <row r="7679" spans="1:50" ht="48" x14ac:dyDescent="0.2">
      <c r="A7679" s="11"/>
      <c r="B7679" s="14"/>
      <c r="C7679" s="5"/>
      <c r="D7679" s="5"/>
      <c r="E7679" s="5"/>
      <c r="F7679" s="5"/>
      <c r="G7679" s="26"/>
      <c r="H7679" s="7"/>
      <c r="I7679" s="5"/>
      <c r="J7679" s="11" t="s">
        <v>1009</v>
      </c>
      <c r="K7679" s="45" t="s">
        <v>13248</v>
      </c>
      <c r="L7679" s="45" t="s">
        <v>13249</v>
      </c>
      <c r="M7679" s="45" t="s">
        <v>13250</v>
      </c>
      <c r="N7679" s="45" t="s">
        <v>13251</v>
      </c>
      <c r="O7679" s="45" t="s">
        <v>5454</v>
      </c>
      <c r="P7679" s="115" t="s">
        <v>13252</v>
      </c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  <c r="AV7679" s="5"/>
      <c r="AW7679" s="5"/>
      <c r="AX7679" s="5"/>
    </row>
    <row r="7680" spans="1:50" ht="48" x14ac:dyDescent="0.2">
      <c r="A7680" s="11"/>
      <c r="B7680" s="14"/>
      <c r="C7680" s="5"/>
      <c r="D7680" s="5"/>
      <c r="E7680" s="5"/>
      <c r="F7680" s="5"/>
      <c r="G7680" s="26"/>
      <c r="H7680" s="7"/>
      <c r="I7680" s="5"/>
      <c r="J7680" s="11" t="s">
        <v>1009</v>
      </c>
      <c r="K7680" s="45" t="s">
        <v>13248</v>
      </c>
      <c r="L7680" s="45" t="s">
        <v>13253</v>
      </c>
      <c r="M7680" s="45" t="s">
        <v>13254</v>
      </c>
      <c r="N7680" s="45" t="s">
        <v>13255</v>
      </c>
      <c r="O7680" s="45" t="s">
        <v>5454</v>
      </c>
      <c r="P7680" s="115" t="s">
        <v>13256</v>
      </c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  <c r="AV7680" s="5"/>
      <c r="AW7680" s="5"/>
      <c r="AX7680" s="5"/>
    </row>
    <row r="7681" spans="1:50" ht="24" x14ac:dyDescent="0.2">
      <c r="A7681" s="11"/>
      <c r="B7681" s="14"/>
      <c r="C7681" s="5"/>
      <c r="D7681" s="5"/>
      <c r="E7681" s="5"/>
      <c r="F7681" s="5"/>
      <c r="G7681" s="26"/>
      <c r="H7681" s="23"/>
      <c r="I7681" s="5"/>
      <c r="J7681" s="11" t="s">
        <v>1009</v>
      </c>
      <c r="K7681" s="45" t="s">
        <v>13257</v>
      </c>
      <c r="L7681" s="45" t="s">
        <v>13258</v>
      </c>
      <c r="M7681" s="45" t="s">
        <v>13259</v>
      </c>
      <c r="N7681" s="45" t="s">
        <v>13260</v>
      </c>
      <c r="O7681" s="45" t="s">
        <v>6786</v>
      </c>
      <c r="P7681" s="115" t="s">
        <v>5005</v>
      </c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  <c r="AV7681" s="5"/>
      <c r="AW7681" s="5"/>
      <c r="AX7681" s="5"/>
    </row>
    <row r="7682" spans="1:50" ht="24" x14ac:dyDescent="0.2">
      <c r="A7682" s="11"/>
      <c r="B7682" s="14"/>
      <c r="C7682" s="5"/>
      <c r="D7682" s="5"/>
      <c r="E7682" s="5"/>
      <c r="F7682" s="5"/>
      <c r="G7682" s="26"/>
      <c r="H7682" s="23"/>
      <c r="I7682" s="5"/>
      <c r="J7682" s="11" t="s">
        <v>1009</v>
      </c>
      <c r="K7682" s="45" t="s">
        <v>13261</v>
      </c>
      <c r="L7682" s="45" t="s">
        <v>13262</v>
      </c>
      <c r="M7682" s="45" t="s">
        <v>13263</v>
      </c>
      <c r="N7682" s="45" t="s">
        <v>13264</v>
      </c>
      <c r="O7682" s="45" t="s">
        <v>5363</v>
      </c>
      <c r="P7682" s="115" t="s">
        <v>5005</v>
      </c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  <c r="AV7682" s="5"/>
      <c r="AW7682" s="5"/>
      <c r="AX7682" s="5"/>
    </row>
    <row r="7683" spans="1:50" ht="24" x14ac:dyDescent="0.2">
      <c r="A7683" s="11"/>
      <c r="B7683" s="14"/>
      <c r="C7683" s="5"/>
      <c r="D7683" s="5"/>
      <c r="E7683" s="5"/>
      <c r="F7683" s="5"/>
      <c r="G7683" s="26"/>
      <c r="H7683" s="23"/>
      <c r="I7683" s="5"/>
      <c r="J7683" s="11" t="s">
        <v>1009</v>
      </c>
      <c r="K7683" s="45" t="s">
        <v>13265</v>
      </c>
      <c r="L7683" s="45" t="s">
        <v>13266</v>
      </c>
      <c r="M7683" s="45" t="s">
        <v>13267</v>
      </c>
      <c r="N7683" s="45" t="s">
        <v>13268</v>
      </c>
      <c r="O7683" s="45" t="s">
        <v>5363</v>
      </c>
      <c r="P7683" s="115" t="s">
        <v>5005</v>
      </c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  <c r="AV7683" s="5"/>
      <c r="AW7683" s="5"/>
      <c r="AX7683" s="5"/>
    </row>
    <row r="7684" spans="1:50" ht="24" x14ac:dyDescent="0.2">
      <c r="A7684" s="11"/>
      <c r="B7684" s="14"/>
      <c r="C7684" s="5"/>
      <c r="D7684" s="5"/>
      <c r="E7684" s="5"/>
      <c r="F7684" s="5"/>
      <c r="G7684" s="26"/>
      <c r="H7684" s="23"/>
      <c r="I7684" s="5"/>
      <c r="J7684" s="11" t="s">
        <v>1009</v>
      </c>
      <c r="K7684" s="45" t="s">
        <v>13269</v>
      </c>
      <c r="L7684" s="45" t="s">
        <v>13270</v>
      </c>
      <c r="M7684" s="45" t="s">
        <v>5356</v>
      </c>
      <c r="N7684" s="45" t="s">
        <v>6308</v>
      </c>
      <c r="O7684" s="45" t="s">
        <v>9773</v>
      </c>
      <c r="P7684" s="115" t="s">
        <v>5005</v>
      </c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</row>
    <row r="7685" spans="1:50" x14ac:dyDescent="0.2">
      <c r="A7685" s="11"/>
      <c r="B7685" s="5"/>
      <c r="C7685" s="5"/>
      <c r="D7685" s="5"/>
      <c r="E7685" s="5"/>
      <c r="F7685" s="5"/>
      <c r="G7685" s="24" t="s">
        <v>4918</v>
      </c>
      <c r="H7685" s="23"/>
      <c r="I7685" s="5"/>
      <c r="J7685" s="11"/>
      <c r="K7685" s="45"/>
      <c r="L7685" s="45"/>
      <c r="M7685" s="45"/>
      <c r="N7685" s="45"/>
      <c r="O7685" s="45"/>
      <c r="P7685" s="113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</row>
    <row r="7686" spans="1:50" x14ac:dyDescent="0.2">
      <c r="A7686" s="11"/>
      <c r="B7686" s="5"/>
      <c r="C7686" s="5"/>
      <c r="D7686" s="5"/>
      <c r="E7686" s="5"/>
      <c r="F7686" s="5"/>
      <c r="G7686" s="26"/>
      <c r="H7686" s="11" t="s">
        <v>2285</v>
      </c>
      <c r="I7686" s="5"/>
      <c r="J7686" s="11"/>
      <c r="K7686" s="45"/>
      <c r="L7686" s="45"/>
      <c r="M7686" s="45"/>
      <c r="N7686" s="45"/>
      <c r="O7686" s="45"/>
      <c r="P7686" s="113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</row>
    <row r="7687" spans="1:50" ht="36" x14ac:dyDescent="0.2">
      <c r="A7687" s="11"/>
      <c r="B7687" s="14"/>
      <c r="C7687" s="5"/>
      <c r="D7687" s="5"/>
      <c r="E7687" s="5"/>
      <c r="F7687" s="5"/>
      <c r="G7687" s="26"/>
      <c r="H7687" s="23"/>
      <c r="I7687" s="5"/>
      <c r="J7687" s="11" t="s">
        <v>1009</v>
      </c>
      <c r="K7687" s="45" t="s">
        <v>13271</v>
      </c>
      <c r="L7687" s="45" t="s">
        <v>13272</v>
      </c>
      <c r="M7687" s="45" t="s">
        <v>13064</v>
      </c>
      <c r="N7687" s="45" t="s">
        <v>6570</v>
      </c>
      <c r="O7687" s="45" t="s">
        <v>13273</v>
      </c>
      <c r="P7687" s="115" t="s">
        <v>5005</v>
      </c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</row>
    <row r="7688" spans="1:50" ht="60" x14ac:dyDescent="0.2">
      <c r="A7688" s="11"/>
      <c r="B7688" s="14"/>
      <c r="C7688" s="5"/>
      <c r="D7688" s="5"/>
      <c r="E7688" s="5"/>
      <c r="F7688" s="5"/>
      <c r="G7688" s="26"/>
      <c r="H7688" s="23"/>
      <c r="I7688" s="5"/>
      <c r="J7688" s="11" t="s">
        <v>1009</v>
      </c>
      <c r="K7688" s="45" t="s">
        <v>13271</v>
      </c>
      <c r="L7688" s="45" t="s">
        <v>13274</v>
      </c>
      <c r="M7688" s="45" t="s">
        <v>13275</v>
      </c>
      <c r="N7688" s="45" t="s">
        <v>11499</v>
      </c>
      <c r="O7688" s="45" t="s">
        <v>5363</v>
      </c>
      <c r="P7688" s="115" t="s">
        <v>5005</v>
      </c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</row>
    <row r="7689" spans="1:50" x14ac:dyDescent="0.2">
      <c r="A7689" s="11"/>
      <c r="B7689" s="5"/>
      <c r="C7689" s="5"/>
      <c r="D7689" s="5"/>
      <c r="E7689" s="5"/>
      <c r="F7689" s="15" t="s">
        <v>1007</v>
      </c>
      <c r="G7689" s="26"/>
      <c r="H7689" s="23"/>
      <c r="I7689" s="5"/>
      <c r="J7689" s="11"/>
      <c r="K7689" s="45"/>
      <c r="L7689" s="45"/>
      <c r="M7689" s="45"/>
      <c r="N7689" s="45"/>
      <c r="O7689" s="45"/>
      <c r="P7689" s="113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</row>
    <row r="7690" spans="1:50" x14ac:dyDescent="0.2">
      <c r="A7690" s="11"/>
      <c r="B7690" s="5"/>
      <c r="C7690" s="5"/>
      <c r="D7690" s="5"/>
      <c r="E7690" s="5"/>
      <c r="F7690" s="5"/>
      <c r="G7690" s="24" t="s">
        <v>3940</v>
      </c>
      <c r="H7690" s="23"/>
      <c r="I7690" s="5"/>
      <c r="J7690" s="11"/>
      <c r="K7690" s="45"/>
      <c r="L7690" s="45"/>
      <c r="M7690" s="45"/>
      <c r="N7690" s="45"/>
      <c r="O7690" s="45"/>
      <c r="P7690" s="113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</row>
    <row r="7691" spans="1:50" ht="96" x14ac:dyDescent="0.2">
      <c r="A7691" s="11"/>
      <c r="B7691" s="14"/>
      <c r="C7691" s="5"/>
      <c r="D7691" s="5"/>
      <c r="E7691" s="5"/>
      <c r="F7691" s="5"/>
      <c r="G7691" s="26"/>
      <c r="H7691" s="23"/>
      <c r="I7691" s="14"/>
      <c r="J7691" s="11" t="s">
        <v>1009</v>
      </c>
      <c r="K7691" s="45" t="s">
        <v>13276</v>
      </c>
      <c r="L7691" s="45" t="s">
        <v>13277</v>
      </c>
      <c r="M7691" s="45" t="s">
        <v>13278</v>
      </c>
      <c r="N7691" s="45" t="s">
        <v>13279</v>
      </c>
      <c r="O7691" s="45" t="s">
        <v>9928</v>
      </c>
      <c r="P7691" s="115" t="s">
        <v>5005</v>
      </c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</row>
    <row r="7692" spans="1:50" ht="24" x14ac:dyDescent="0.2">
      <c r="A7692" s="11"/>
      <c r="B7692" s="14"/>
      <c r="C7692" s="5"/>
      <c r="D7692" s="5"/>
      <c r="E7692" s="5"/>
      <c r="F7692" s="5"/>
      <c r="G7692" s="26"/>
      <c r="H7692" s="23"/>
      <c r="I7692" s="14"/>
      <c r="J7692" s="11" t="s">
        <v>1009</v>
      </c>
      <c r="K7692" s="45" t="s">
        <v>13280</v>
      </c>
      <c r="L7692" s="45" t="s">
        <v>5328</v>
      </c>
      <c r="M7692" s="45" t="s">
        <v>13281</v>
      </c>
      <c r="N7692" s="45" t="s">
        <v>13282</v>
      </c>
      <c r="O7692" s="45" t="s">
        <v>13283</v>
      </c>
      <c r="P7692" s="115" t="s">
        <v>5005</v>
      </c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</row>
    <row r="7693" spans="1:50" ht="24" x14ac:dyDescent="0.2">
      <c r="A7693" s="11"/>
      <c r="B7693" s="14"/>
      <c r="C7693" s="5"/>
      <c r="D7693" s="5"/>
      <c r="E7693" s="5"/>
      <c r="F7693" s="5"/>
      <c r="G7693" s="26"/>
      <c r="H7693" s="23"/>
      <c r="I7693" s="14"/>
      <c r="J7693" s="11" t="s">
        <v>1009</v>
      </c>
      <c r="K7693" s="45" t="s">
        <v>13284</v>
      </c>
      <c r="L7693" s="45" t="s">
        <v>5328</v>
      </c>
      <c r="M7693" s="45" t="s">
        <v>5356</v>
      </c>
      <c r="N7693" s="45" t="s">
        <v>13285</v>
      </c>
      <c r="O7693" s="45" t="s">
        <v>13286</v>
      </c>
      <c r="P7693" s="115" t="s">
        <v>5005</v>
      </c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</row>
    <row r="7694" spans="1:50" ht="24" x14ac:dyDescent="0.2">
      <c r="A7694" s="11"/>
      <c r="B7694" s="14"/>
      <c r="C7694" s="5"/>
      <c r="D7694" s="5"/>
      <c r="E7694" s="5"/>
      <c r="F7694" s="5"/>
      <c r="G7694" s="26"/>
      <c r="H7694" s="23"/>
      <c r="I7694" s="14"/>
      <c r="J7694" s="11" t="s">
        <v>1009</v>
      </c>
      <c r="K7694" s="45" t="s">
        <v>13287</v>
      </c>
      <c r="L7694" s="45" t="s">
        <v>5328</v>
      </c>
      <c r="M7694" s="45" t="s">
        <v>5356</v>
      </c>
      <c r="N7694" s="45" t="s">
        <v>13288</v>
      </c>
      <c r="O7694" s="45" t="s">
        <v>13286</v>
      </c>
      <c r="P7694" s="115" t="s">
        <v>5005</v>
      </c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</row>
    <row r="7695" spans="1:50" ht="84" x14ac:dyDescent="0.2">
      <c r="A7695" s="11"/>
      <c r="B7695" s="14"/>
      <c r="C7695" s="5"/>
      <c r="D7695" s="5"/>
      <c r="E7695" s="5"/>
      <c r="F7695" s="5"/>
      <c r="G7695" s="26"/>
      <c r="H7695" s="23"/>
      <c r="I7695" s="14"/>
      <c r="J7695" s="11" t="s">
        <v>1009</v>
      </c>
      <c r="K7695" s="45" t="s">
        <v>13289</v>
      </c>
      <c r="L7695" s="45" t="s">
        <v>13290</v>
      </c>
      <c r="M7695" s="45" t="s">
        <v>13291</v>
      </c>
      <c r="N7695" s="45" t="s">
        <v>13292</v>
      </c>
      <c r="O7695" s="45" t="s">
        <v>9773</v>
      </c>
      <c r="P7695" s="115" t="s">
        <v>5005</v>
      </c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  <c r="AV7695" s="5"/>
      <c r="AW7695" s="5"/>
      <c r="AX7695" s="5"/>
    </row>
    <row r="7696" spans="1:50" ht="72" x14ac:dyDescent="0.2">
      <c r="A7696" s="11"/>
      <c r="B7696" s="14"/>
      <c r="C7696" s="5"/>
      <c r="D7696" s="5"/>
      <c r="E7696" s="5"/>
      <c r="F7696" s="5"/>
      <c r="G7696" s="26"/>
      <c r="H7696" s="23"/>
      <c r="I7696" s="14"/>
      <c r="J7696" s="11" t="s">
        <v>1009</v>
      </c>
      <c r="K7696" s="45" t="s">
        <v>13293</v>
      </c>
      <c r="L7696" s="45" t="s">
        <v>13294</v>
      </c>
      <c r="M7696" s="45" t="s">
        <v>13281</v>
      </c>
      <c r="N7696" s="45" t="s">
        <v>13295</v>
      </c>
      <c r="O7696" s="45" t="s">
        <v>13296</v>
      </c>
      <c r="P7696" s="115" t="s">
        <v>5005</v>
      </c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</row>
    <row r="7697" spans="1:50" ht="96" x14ac:dyDescent="0.2">
      <c r="A7697" s="11"/>
      <c r="B7697" s="14"/>
      <c r="C7697" s="5"/>
      <c r="D7697" s="5"/>
      <c r="E7697" s="5"/>
      <c r="F7697" s="5"/>
      <c r="G7697" s="26"/>
      <c r="H7697" s="23"/>
      <c r="I7697" s="14"/>
      <c r="J7697" s="11" t="s">
        <v>1009</v>
      </c>
      <c r="K7697" s="45" t="s">
        <v>13297</v>
      </c>
      <c r="L7697" s="45" t="s">
        <v>13298</v>
      </c>
      <c r="M7697" s="45" t="s">
        <v>6026</v>
      </c>
      <c r="N7697" s="45" t="s">
        <v>13295</v>
      </c>
      <c r="O7697" s="45" t="s">
        <v>13299</v>
      </c>
      <c r="P7697" s="115" t="s">
        <v>5005</v>
      </c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</row>
    <row r="7698" spans="1:50" ht="60" x14ac:dyDescent="0.2">
      <c r="A7698" s="11"/>
      <c r="B7698" s="14"/>
      <c r="C7698" s="5"/>
      <c r="D7698" s="5"/>
      <c r="E7698" s="5"/>
      <c r="F7698" s="5"/>
      <c r="G7698" s="26"/>
      <c r="H7698" s="23"/>
      <c r="I7698" s="14"/>
      <c r="J7698" s="11" t="s">
        <v>1009</v>
      </c>
      <c r="K7698" s="45" t="s">
        <v>13300</v>
      </c>
      <c r="L7698" s="45" t="s">
        <v>13301</v>
      </c>
      <c r="M7698" s="45" t="s">
        <v>13291</v>
      </c>
      <c r="N7698" s="45" t="s">
        <v>13288</v>
      </c>
      <c r="O7698" s="45" t="s">
        <v>9773</v>
      </c>
      <c r="P7698" s="115" t="s">
        <v>5005</v>
      </c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</row>
    <row r="7699" spans="1:50" x14ac:dyDescent="0.2">
      <c r="A7699" s="11"/>
      <c r="B7699" s="5"/>
      <c r="C7699" s="5"/>
      <c r="D7699" s="5"/>
      <c r="E7699" s="5"/>
      <c r="F7699" s="5"/>
      <c r="G7699" s="24" t="s">
        <v>3941</v>
      </c>
      <c r="H7699" s="23"/>
      <c r="I7699" s="5"/>
      <c r="J7699" s="11"/>
      <c r="K7699" s="45"/>
      <c r="L7699" s="45"/>
      <c r="M7699" s="45"/>
      <c r="N7699" s="45"/>
      <c r="O7699" s="45"/>
      <c r="P7699" s="113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  <c r="AV7699" s="5"/>
      <c r="AW7699" s="5"/>
      <c r="AX7699" s="5"/>
    </row>
    <row r="7700" spans="1:50" x14ac:dyDescent="0.2">
      <c r="A7700" s="11"/>
      <c r="B7700" s="5"/>
      <c r="C7700" s="5"/>
      <c r="D7700" s="5"/>
      <c r="E7700" s="5"/>
      <c r="F7700" s="5"/>
      <c r="G7700" s="26"/>
      <c r="H7700" s="23"/>
      <c r="I7700" s="11" t="s">
        <v>1</v>
      </c>
      <c r="J7700" s="11"/>
      <c r="K7700" s="45"/>
      <c r="L7700" s="45"/>
      <c r="M7700" s="45"/>
      <c r="N7700" s="45"/>
      <c r="O7700" s="45"/>
      <c r="P7700" s="113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</row>
    <row r="7701" spans="1:50" ht="24" x14ac:dyDescent="0.2">
      <c r="A7701" s="11"/>
      <c r="B7701" s="14"/>
      <c r="C7701" s="5"/>
      <c r="D7701" s="5"/>
      <c r="E7701" s="5"/>
      <c r="F7701" s="5"/>
      <c r="G7701" s="26"/>
      <c r="H7701" s="7"/>
      <c r="I7701" s="5"/>
      <c r="J7701" s="11" t="s">
        <v>1009</v>
      </c>
      <c r="K7701" s="45" t="s">
        <v>13302</v>
      </c>
      <c r="L7701" s="45" t="s">
        <v>7457</v>
      </c>
      <c r="M7701" s="45" t="s">
        <v>6026</v>
      </c>
      <c r="N7701" s="45" t="s">
        <v>13303</v>
      </c>
      <c r="O7701" s="45" t="s">
        <v>13304</v>
      </c>
      <c r="P7701" s="115" t="s">
        <v>5005</v>
      </c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  <c r="AV7701" s="5"/>
      <c r="AW7701" s="5"/>
      <c r="AX7701" s="5"/>
    </row>
    <row r="7702" spans="1:50" ht="24" x14ac:dyDescent="0.2">
      <c r="A7702" s="11"/>
      <c r="B7702" s="14"/>
      <c r="C7702" s="5"/>
      <c r="D7702" s="5"/>
      <c r="E7702" s="5"/>
      <c r="F7702" s="5"/>
      <c r="G7702" s="26"/>
      <c r="H7702" s="7"/>
      <c r="I7702" s="5"/>
      <c r="J7702" s="11" t="s">
        <v>1009</v>
      </c>
      <c r="K7702" s="45" t="s">
        <v>13305</v>
      </c>
      <c r="L7702" s="45" t="s">
        <v>13306</v>
      </c>
      <c r="M7702" s="45" t="s">
        <v>13307</v>
      </c>
      <c r="N7702" s="45" t="s">
        <v>13308</v>
      </c>
      <c r="O7702" s="45" t="s">
        <v>9773</v>
      </c>
      <c r="P7702" s="115" t="s">
        <v>13309</v>
      </c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</row>
    <row r="7703" spans="1:50" ht="24" x14ac:dyDescent="0.2">
      <c r="A7703" s="11"/>
      <c r="B7703" s="14"/>
      <c r="C7703" s="5"/>
      <c r="D7703" s="5"/>
      <c r="E7703" s="5"/>
      <c r="F7703" s="5"/>
      <c r="G7703" s="26"/>
      <c r="H7703" s="7"/>
      <c r="I7703" s="5"/>
      <c r="J7703" s="11" t="s">
        <v>1009</v>
      </c>
      <c r="K7703" s="45" t="s">
        <v>13305</v>
      </c>
      <c r="L7703" s="45" t="s">
        <v>13306</v>
      </c>
      <c r="M7703" s="45" t="s">
        <v>13307</v>
      </c>
      <c r="N7703" s="45" t="s">
        <v>13308</v>
      </c>
      <c r="O7703" s="45" t="s">
        <v>13310</v>
      </c>
      <c r="P7703" s="115" t="s">
        <v>13311</v>
      </c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</row>
    <row r="7704" spans="1:50" x14ac:dyDescent="0.2">
      <c r="A7704" s="11"/>
      <c r="B7704" s="14"/>
      <c r="C7704" s="5"/>
      <c r="D7704" s="5"/>
      <c r="E7704" s="5"/>
      <c r="F7704" s="5"/>
      <c r="G7704" s="26"/>
      <c r="H7704" s="7"/>
      <c r="I7704" s="5"/>
      <c r="J7704" s="11" t="s">
        <v>1009</v>
      </c>
      <c r="K7704" s="45" t="s">
        <v>13312</v>
      </c>
      <c r="L7704" s="45" t="s">
        <v>5651</v>
      </c>
      <c r="M7704" s="45" t="s">
        <v>6026</v>
      </c>
      <c r="N7704" s="45" t="s">
        <v>13313</v>
      </c>
      <c r="O7704" s="45" t="s">
        <v>9773</v>
      </c>
      <c r="P7704" s="115" t="s">
        <v>13314</v>
      </c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</row>
    <row r="7705" spans="1:50" x14ac:dyDescent="0.2">
      <c r="A7705" s="11"/>
      <c r="B7705" s="14"/>
      <c r="C7705" s="5"/>
      <c r="D7705" s="5"/>
      <c r="E7705" s="5"/>
      <c r="F7705" s="5"/>
      <c r="G7705" s="26"/>
      <c r="H7705" s="7"/>
      <c r="I7705" s="5"/>
      <c r="J7705" s="11" t="s">
        <v>1009</v>
      </c>
      <c r="K7705" s="45" t="s">
        <v>13315</v>
      </c>
      <c r="L7705" s="45" t="s">
        <v>5651</v>
      </c>
      <c r="M7705" s="45" t="s">
        <v>6026</v>
      </c>
      <c r="N7705" s="45" t="s">
        <v>13303</v>
      </c>
      <c r="O7705" s="45" t="s">
        <v>9773</v>
      </c>
      <c r="P7705" s="115" t="s">
        <v>13314</v>
      </c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</row>
    <row r="7706" spans="1:50" ht="24" x14ac:dyDescent="0.2">
      <c r="A7706" s="11"/>
      <c r="B7706" s="14"/>
      <c r="C7706" s="5"/>
      <c r="D7706" s="5"/>
      <c r="E7706" s="5"/>
      <c r="F7706" s="5"/>
      <c r="G7706" s="26"/>
      <c r="H7706" s="23"/>
      <c r="I7706" s="5"/>
      <c r="J7706" s="11" t="s">
        <v>1009</v>
      </c>
      <c r="K7706" s="45" t="s">
        <v>13316</v>
      </c>
      <c r="L7706" s="45" t="s">
        <v>5328</v>
      </c>
      <c r="M7706" s="45" t="s">
        <v>5356</v>
      </c>
      <c r="N7706" s="45" t="s">
        <v>13313</v>
      </c>
      <c r="O7706" s="45" t="s">
        <v>13286</v>
      </c>
      <c r="P7706" s="115" t="s">
        <v>5005</v>
      </c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</row>
    <row r="7707" spans="1:50" ht="24" x14ac:dyDescent="0.2">
      <c r="A7707" s="11"/>
      <c r="B7707" s="14"/>
      <c r="C7707" s="5"/>
      <c r="D7707" s="5"/>
      <c r="E7707" s="5"/>
      <c r="F7707" s="5"/>
      <c r="G7707" s="26"/>
      <c r="H7707" s="23"/>
      <c r="I7707" s="5"/>
      <c r="J7707" s="11" t="s">
        <v>1009</v>
      </c>
      <c r="K7707" s="45" t="s">
        <v>13317</v>
      </c>
      <c r="L7707" s="45" t="s">
        <v>5328</v>
      </c>
      <c r="M7707" s="45" t="s">
        <v>5356</v>
      </c>
      <c r="N7707" s="45" t="s">
        <v>13303</v>
      </c>
      <c r="O7707" s="45" t="s">
        <v>13286</v>
      </c>
      <c r="P7707" s="115" t="s">
        <v>5005</v>
      </c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</row>
    <row r="7708" spans="1:50" x14ac:dyDescent="0.2">
      <c r="A7708" s="11"/>
      <c r="B7708" s="5"/>
      <c r="C7708" s="5"/>
      <c r="D7708" s="5"/>
      <c r="E7708" s="5"/>
      <c r="F7708" s="5"/>
      <c r="G7708" s="24" t="s">
        <v>3942</v>
      </c>
      <c r="H7708" s="23"/>
      <c r="I7708" s="5"/>
      <c r="J7708" s="11"/>
      <c r="K7708" s="45"/>
      <c r="L7708" s="45"/>
      <c r="M7708" s="45"/>
      <c r="N7708" s="45"/>
      <c r="O7708" s="45"/>
      <c r="P7708" s="113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</row>
    <row r="7709" spans="1:50" x14ac:dyDescent="0.2">
      <c r="A7709" s="11"/>
      <c r="B7709" s="5"/>
      <c r="C7709" s="5"/>
      <c r="D7709" s="5"/>
      <c r="E7709" s="5"/>
      <c r="F7709" s="5"/>
      <c r="G7709" s="26"/>
      <c r="H7709" s="23"/>
      <c r="I7709" s="11" t="s">
        <v>1</v>
      </c>
      <c r="J7709" s="11"/>
      <c r="K7709" s="45"/>
      <c r="L7709" s="45"/>
      <c r="M7709" s="45"/>
      <c r="N7709" s="45"/>
      <c r="O7709" s="45"/>
      <c r="P7709" s="113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</row>
    <row r="7710" spans="1:50" ht="24" x14ac:dyDescent="0.2">
      <c r="A7710" s="11"/>
      <c r="B7710" s="14"/>
      <c r="C7710" s="5"/>
      <c r="D7710" s="5"/>
      <c r="E7710" s="5"/>
      <c r="F7710" s="5"/>
      <c r="G7710" s="26"/>
      <c r="H7710" s="23"/>
      <c r="I7710" s="5"/>
      <c r="J7710" s="11" t="s">
        <v>1009</v>
      </c>
      <c r="K7710" s="45" t="s">
        <v>13318</v>
      </c>
      <c r="L7710" s="45" t="s">
        <v>7457</v>
      </c>
      <c r="M7710" s="45" t="s">
        <v>6026</v>
      </c>
      <c r="N7710" s="45" t="s">
        <v>13319</v>
      </c>
      <c r="O7710" s="45" t="s">
        <v>13304</v>
      </c>
      <c r="P7710" s="115" t="s">
        <v>5005</v>
      </c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</row>
    <row r="7711" spans="1:50" ht="108" x14ac:dyDescent="0.2">
      <c r="A7711" s="11"/>
      <c r="B7711" s="14"/>
      <c r="C7711" s="5"/>
      <c r="D7711" s="5"/>
      <c r="E7711" s="5"/>
      <c r="F7711" s="5"/>
      <c r="G7711" s="26"/>
      <c r="H7711" s="23"/>
      <c r="I7711" s="5"/>
      <c r="J7711" s="11" t="s">
        <v>1009</v>
      </c>
      <c r="K7711" s="45" t="s">
        <v>13320</v>
      </c>
      <c r="L7711" s="45" t="s">
        <v>13321</v>
      </c>
      <c r="M7711" s="45" t="s">
        <v>6026</v>
      </c>
      <c r="N7711" s="45" t="s">
        <v>13319</v>
      </c>
      <c r="O7711" s="45" t="s">
        <v>13322</v>
      </c>
      <c r="P7711" s="115" t="s">
        <v>5005</v>
      </c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</row>
    <row r="7712" spans="1:50" ht="48" x14ac:dyDescent="0.2">
      <c r="A7712" s="11"/>
      <c r="B7712" s="14"/>
      <c r="C7712" s="5"/>
      <c r="D7712" s="5"/>
      <c r="E7712" s="5"/>
      <c r="F7712" s="5"/>
      <c r="G7712" s="26"/>
      <c r="H7712" s="23"/>
      <c r="I7712" s="5"/>
      <c r="J7712" s="11" t="s">
        <v>1009</v>
      </c>
      <c r="K7712" s="45" t="s">
        <v>13323</v>
      </c>
      <c r="L7712" s="45" t="s">
        <v>13324</v>
      </c>
      <c r="M7712" s="45" t="s">
        <v>13325</v>
      </c>
      <c r="N7712" s="45" t="s">
        <v>13319</v>
      </c>
      <c r="O7712" s="45" t="s">
        <v>9773</v>
      </c>
      <c r="P7712" s="115" t="s">
        <v>5005</v>
      </c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  <c r="AV7712" s="5"/>
      <c r="AW7712" s="5"/>
      <c r="AX7712" s="5"/>
    </row>
    <row r="7713" spans="1:50" ht="24" x14ac:dyDescent="0.2">
      <c r="A7713" s="11"/>
      <c r="B7713" s="14"/>
      <c r="C7713" s="5"/>
      <c r="D7713" s="5"/>
      <c r="E7713" s="5"/>
      <c r="F7713" s="5"/>
      <c r="G7713" s="26"/>
      <c r="H7713" s="7"/>
      <c r="I7713" s="5"/>
      <c r="J7713" s="11" t="s">
        <v>1009</v>
      </c>
      <c r="K7713" s="45" t="s">
        <v>13326</v>
      </c>
      <c r="L7713" s="45" t="s">
        <v>13327</v>
      </c>
      <c r="M7713" s="45" t="s">
        <v>6026</v>
      </c>
      <c r="N7713" s="45" t="s">
        <v>13319</v>
      </c>
      <c r="O7713" s="45" t="s">
        <v>9773</v>
      </c>
      <c r="P7713" s="115" t="s">
        <v>5005</v>
      </c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</row>
    <row r="7714" spans="1:50" ht="24" x14ac:dyDescent="0.2">
      <c r="A7714" s="11"/>
      <c r="B7714" s="14"/>
      <c r="C7714" s="5"/>
      <c r="D7714" s="5"/>
      <c r="E7714" s="5"/>
      <c r="F7714" s="5"/>
      <c r="G7714" s="26"/>
      <c r="H7714" s="7"/>
      <c r="I7714" s="5"/>
      <c r="J7714" s="11" t="s">
        <v>1009</v>
      </c>
      <c r="K7714" s="45" t="s">
        <v>13326</v>
      </c>
      <c r="L7714" s="45" t="s">
        <v>13327</v>
      </c>
      <c r="M7714" s="45" t="s">
        <v>6026</v>
      </c>
      <c r="N7714" s="45" t="s">
        <v>13319</v>
      </c>
      <c r="O7714" s="45" t="s">
        <v>13310</v>
      </c>
      <c r="P7714" s="115" t="s">
        <v>13328</v>
      </c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</row>
    <row r="7715" spans="1:50" ht="24" x14ac:dyDescent="0.2">
      <c r="A7715" s="11"/>
      <c r="B7715" s="14"/>
      <c r="C7715" s="5"/>
      <c r="D7715" s="5"/>
      <c r="E7715" s="5"/>
      <c r="F7715" s="5"/>
      <c r="G7715" s="26"/>
      <c r="H7715" s="23"/>
      <c r="I7715" s="5"/>
      <c r="J7715" s="11" t="s">
        <v>1009</v>
      </c>
      <c r="K7715" s="45" t="s">
        <v>13329</v>
      </c>
      <c r="L7715" s="45" t="s">
        <v>5651</v>
      </c>
      <c r="M7715" s="45" t="s">
        <v>6026</v>
      </c>
      <c r="N7715" s="45" t="s">
        <v>13319</v>
      </c>
      <c r="O7715" s="45" t="s">
        <v>9773</v>
      </c>
      <c r="P7715" s="115" t="s">
        <v>5005</v>
      </c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</row>
    <row r="7716" spans="1:50" ht="24" x14ac:dyDescent="0.2">
      <c r="A7716" s="11"/>
      <c r="B7716" s="14"/>
      <c r="C7716" s="5"/>
      <c r="D7716" s="5"/>
      <c r="E7716" s="5"/>
      <c r="F7716" s="5"/>
      <c r="G7716" s="26"/>
      <c r="H7716" s="23"/>
      <c r="I7716" s="5"/>
      <c r="J7716" s="11" t="s">
        <v>1009</v>
      </c>
      <c r="K7716" s="45" t="s">
        <v>13330</v>
      </c>
      <c r="L7716" s="45" t="s">
        <v>13331</v>
      </c>
      <c r="M7716" s="45" t="s">
        <v>5356</v>
      </c>
      <c r="N7716" s="45" t="s">
        <v>13319</v>
      </c>
      <c r="O7716" s="45" t="s">
        <v>9773</v>
      </c>
      <c r="P7716" s="115" t="s">
        <v>5005</v>
      </c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</row>
    <row r="7717" spans="1:50" ht="24" x14ac:dyDescent="0.2">
      <c r="A7717" s="11"/>
      <c r="B7717" s="14"/>
      <c r="C7717" s="5"/>
      <c r="D7717" s="5"/>
      <c r="E7717" s="5"/>
      <c r="F7717" s="5"/>
      <c r="G7717" s="26"/>
      <c r="H7717" s="23"/>
      <c r="I7717" s="5"/>
      <c r="J7717" s="11" t="s">
        <v>1009</v>
      </c>
      <c r="K7717" s="45" t="s">
        <v>13332</v>
      </c>
      <c r="L7717" s="45" t="s">
        <v>13333</v>
      </c>
      <c r="M7717" s="45" t="s">
        <v>13334</v>
      </c>
      <c r="N7717" s="45" t="s">
        <v>13319</v>
      </c>
      <c r="O7717" s="45" t="s">
        <v>13335</v>
      </c>
      <c r="P7717" s="115" t="s">
        <v>5245</v>
      </c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</row>
    <row r="7718" spans="1:50" ht="24" x14ac:dyDescent="0.2">
      <c r="A7718" s="11"/>
      <c r="B7718" s="14"/>
      <c r="C7718" s="5"/>
      <c r="D7718" s="5"/>
      <c r="E7718" s="5"/>
      <c r="F7718" s="5"/>
      <c r="G7718" s="26"/>
      <c r="H7718" s="23"/>
      <c r="I7718" s="5"/>
      <c r="J7718" s="11" t="s">
        <v>1009</v>
      </c>
      <c r="K7718" s="45" t="s">
        <v>13336</v>
      </c>
      <c r="L7718" s="45" t="s">
        <v>13241</v>
      </c>
      <c r="M7718" s="45" t="s">
        <v>13337</v>
      </c>
      <c r="N7718" s="45" t="s">
        <v>13319</v>
      </c>
      <c r="O7718" s="45" t="s">
        <v>13338</v>
      </c>
      <c r="P7718" s="115" t="s">
        <v>5005</v>
      </c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</row>
    <row r="7719" spans="1:50" ht="72" x14ac:dyDescent="0.2">
      <c r="A7719" s="11"/>
      <c r="B7719" s="14"/>
      <c r="C7719" s="5"/>
      <c r="D7719" s="5"/>
      <c r="E7719" s="5"/>
      <c r="F7719" s="5"/>
      <c r="G7719" s="26"/>
      <c r="H7719" s="23"/>
      <c r="I7719" s="5"/>
      <c r="J7719" s="11" t="s">
        <v>1009</v>
      </c>
      <c r="K7719" s="45" t="s">
        <v>13339</v>
      </c>
      <c r="L7719" s="45" t="s">
        <v>13340</v>
      </c>
      <c r="M7719" s="45" t="s">
        <v>6026</v>
      </c>
      <c r="N7719" s="45" t="s">
        <v>13341</v>
      </c>
      <c r="O7719" s="45" t="s">
        <v>13304</v>
      </c>
      <c r="P7719" s="115" t="s">
        <v>5005</v>
      </c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  <c r="AV7719" s="5"/>
      <c r="AW7719" s="5"/>
      <c r="AX7719" s="5"/>
    </row>
    <row r="7720" spans="1:50" x14ac:dyDescent="0.2">
      <c r="A7720" s="11"/>
      <c r="B7720" s="5"/>
      <c r="C7720" s="5"/>
      <c r="D7720" s="5"/>
      <c r="E7720" s="5"/>
      <c r="F7720" s="5"/>
      <c r="G7720" s="24" t="s">
        <v>3943</v>
      </c>
      <c r="H7720" s="23"/>
      <c r="I7720" s="5"/>
      <c r="J7720" s="11"/>
      <c r="K7720" s="45"/>
      <c r="L7720" s="45"/>
      <c r="M7720" s="45"/>
      <c r="N7720" s="45"/>
      <c r="O7720" s="45"/>
      <c r="P7720" s="113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  <c r="AV7720" s="5"/>
      <c r="AW7720" s="5"/>
      <c r="AX7720" s="5"/>
    </row>
    <row r="7721" spans="1:50" x14ac:dyDescent="0.2">
      <c r="A7721" s="11"/>
      <c r="B7721" s="5"/>
      <c r="C7721" s="5"/>
      <c r="D7721" s="5"/>
      <c r="E7721" s="5"/>
      <c r="F7721" s="5"/>
      <c r="G7721" s="26"/>
      <c r="H7721" s="23"/>
      <c r="I7721" s="11" t="s">
        <v>1</v>
      </c>
      <c r="J7721" s="11"/>
      <c r="K7721" s="45"/>
      <c r="L7721" s="45"/>
      <c r="M7721" s="45"/>
      <c r="N7721" s="45"/>
      <c r="O7721" s="45"/>
      <c r="P7721" s="113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</row>
    <row r="7722" spans="1:50" ht="96" x14ac:dyDescent="0.2">
      <c r="A7722" s="11"/>
      <c r="B7722" s="14"/>
      <c r="C7722" s="9"/>
      <c r="D7722" s="5"/>
      <c r="E7722" s="5"/>
      <c r="F7722" s="5"/>
      <c r="G7722" s="26"/>
      <c r="H7722" s="23"/>
      <c r="I7722" s="5"/>
      <c r="J7722" s="11" t="s">
        <v>1009</v>
      </c>
      <c r="K7722" s="45" t="s">
        <v>13342</v>
      </c>
      <c r="L7722" s="45" t="s">
        <v>13343</v>
      </c>
      <c r="M7722" s="45" t="s">
        <v>6026</v>
      </c>
      <c r="N7722" s="45" t="s">
        <v>13344</v>
      </c>
      <c r="O7722" s="45" t="s">
        <v>13345</v>
      </c>
      <c r="P7722" s="115" t="s">
        <v>5005</v>
      </c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</row>
    <row r="7723" spans="1:50" ht="24" x14ac:dyDescent="0.2">
      <c r="A7723" s="11"/>
      <c r="B7723" s="14"/>
      <c r="C7723" s="5"/>
      <c r="D7723" s="5"/>
      <c r="E7723" s="5"/>
      <c r="F7723" s="5"/>
      <c r="G7723" s="26"/>
      <c r="H7723" s="23"/>
      <c r="I7723" s="5"/>
      <c r="J7723" s="11" t="s">
        <v>1009</v>
      </c>
      <c r="K7723" s="45" t="s">
        <v>13346</v>
      </c>
      <c r="L7723" s="45" t="s">
        <v>13241</v>
      </c>
      <c r="M7723" s="45" t="s">
        <v>6026</v>
      </c>
      <c r="N7723" s="45" t="s">
        <v>13347</v>
      </c>
      <c r="O7723" s="45" t="s">
        <v>9300</v>
      </c>
      <c r="P7723" s="115" t="s">
        <v>5005</v>
      </c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</row>
    <row r="7724" spans="1:50" ht="24" x14ac:dyDescent="0.2">
      <c r="A7724" s="11"/>
      <c r="B7724" s="14"/>
      <c r="C7724" s="5"/>
      <c r="D7724" s="5"/>
      <c r="E7724" s="5"/>
      <c r="F7724" s="5"/>
      <c r="G7724" s="26"/>
      <c r="H7724" s="23"/>
      <c r="I7724" s="5"/>
      <c r="J7724" s="11" t="s">
        <v>1009</v>
      </c>
      <c r="K7724" s="45" t="s">
        <v>13348</v>
      </c>
      <c r="L7724" s="45" t="s">
        <v>13241</v>
      </c>
      <c r="M7724" s="45" t="s">
        <v>6026</v>
      </c>
      <c r="N7724" s="45" t="s">
        <v>13344</v>
      </c>
      <c r="O7724" s="45" t="s">
        <v>9300</v>
      </c>
      <c r="P7724" s="115" t="s">
        <v>5005</v>
      </c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  <c r="AV7724" s="5"/>
      <c r="AW7724" s="5"/>
      <c r="AX7724" s="5"/>
    </row>
    <row r="7725" spans="1:50" ht="24" x14ac:dyDescent="0.2">
      <c r="A7725" s="11"/>
      <c r="B7725" s="14"/>
      <c r="C7725" s="5"/>
      <c r="D7725" s="5"/>
      <c r="E7725" s="5"/>
      <c r="F7725" s="5"/>
      <c r="G7725" s="26"/>
      <c r="H7725" s="23"/>
      <c r="I7725" s="5"/>
      <c r="J7725" s="11" t="s">
        <v>1009</v>
      </c>
      <c r="K7725" s="45" t="s">
        <v>13349</v>
      </c>
      <c r="L7725" s="45" t="s">
        <v>5328</v>
      </c>
      <c r="M7725" s="45" t="s">
        <v>6026</v>
      </c>
      <c r="N7725" s="45" t="s">
        <v>13344</v>
      </c>
      <c r="O7725" s="45" t="s">
        <v>9300</v>
      </c>
      <c r="P7725" s="115" t="s">
        <v>5005</v>
      </c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</row>
    <row r="7726" spans="1:50" ht="108" x14ac:dyDescent="0.2">
      <c r="A7726" s="11"/>
      <c r="B7726" s="14"/>
      <c r="C7726" s="5"/>
      <c r="D7726" s="5"/>
      <c r="E7726" s="5"/>
      <c r="F7726" s="5"/>
      <c r="G7726" s="26"/>
      <c r="H7726" s="23"/>
      <c r="I7726" s="5"/>
      <c r="J7726" s="11" t="s">
        <v>1009</v>
      </c>
      <c r="K7726" s="45" t="s">
        <v>13350</v>
      </c>
      <c r="L7726" s="45" t="s">
        <v>13351</v>
      </c>
      <c r="M7726" s="45" t="s">
        <v>5356</v>
      </c>
      <c r="N7726" s="45" t="s">
        <v>13344</v>
      </c>
      <c r="O7726" s="45" t="s">
        <v>5454</v>
      </c>
      <c r="P7726" s="115" t="s">
        <v>5005</v>
      </c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</row>
    <row r="7727" spans="1:50" ht="24" x14ac:dyDescent="0.2">
      <c r="A7727" s="11"/>
      <c r="B7727" s="14"/>
      <c r="C7727" s="5"/>
      <c r="D7727" s="5"/>
      <c r="E7727" s="5"/>
      <c r="F7727" s="5"/>
      <c r="G7727" s="26"/>
      <c r="H7727" s="7"/>
      <c r="I7727" s="5"/>
      <c r="J7727" s="11" t="s">
        <v>1009</v>
      </c>
      <c r="K7727" s="45" t="s">
        <v>13352</v>
      </c>
      <c r="L7727" s="45" t="s">
        <v>13327</v>
      </c>
      <c r="M7727" s="45" t="s">
        <v>6026</v>
      </c>
      <c r="N7727" s="45" t="s">
        <v>13344</v>
      </c>
      <c r="O7727" s="45" t="s">
        <v>13353</v>
      </c>
      <c r="P7727" s="115" t="s">
        <v>12672</v>
      </c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</row>
    <row r="7728" spans="1:50" ht="24" x14ac:dyDescent="0.2">
      <c r="A7728" s="11"/>
      <c r="B7728" s="14"/>
      <c r="C7728" s="5"/>
      <c r="D7728" s="5"/>
      <c r="E7728" s="5"/>
      <c r="F7728" s="5"/>
      <c r="G7728" s="26"/>
      <c r="H7728" s="23"/>
      <c r="I7728" s="5"/>
      <c r="J7728" s="11" t="s">
        <v>1009</v>
      </c>
      <c r="K7728" s="45" t="s">
        <v>13354</v>
      </c>
      <c r="L7728" s="45" t="s">
        <v>7457</v>
      </c>
      <c r="M7728" s="45" t="s">
        <v>6026</v>
      </c>
      <c r="N7728" s="45" t="s">
        <v>13344</v>
      </c>
      <c r="O7728" s="45" t="s">
        <v>13355</v>
      </c>
      <c r="P7728" s="115" t="s">
        <v>5005</v>
      </c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</row>
    <row r="7729" spans="1:50" ht="24" x14ac:dyDescent="0.2">
      <c r="A7729" s="11"/>
      <c r="B7729" s="14"/>
      <c r="C7729" s="5"/>
      <c r="D7729" s="5"/>
      <c r="E7729" s="5"/>
      <c r="F7729" s="5"/>
      <c r="G7729" s="26"/>
      <c r="H7729" s="7"/>
      <c r="I7729" s="5"/>
      <c r="J7729" s="11" t="s">
        <v>1009</v>
      </c>
      <c r="K7729" s="45" t="s">
        <v>13356</v>
      </c>
      <c r="L7729" s="45" t="s">
        <v>7457</v>
      </c>
      <c r="M7729" s="45" t="s">
        <v>6026</v>
      </c>
      <c r="N7729" s="45" t="s">
        <v>13347</v>
      </c>
      <c r="O7729" s="45" t="s">
        <v>13304</v>
      </c>
      <c r="P7729" s="115" t="s">
        <v>5005</v>
      </c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</row>
    <row r="7730" spans="1:50" ht="24" x14ac:dyDescent="0.2">
      <c r="A7730" s="11"/>
      <c r="B7730" s="14"/>
      <c r="C7730" s="5"/>
      <c r="D7730" s="5"/>
      <c r="E7730" s="5"/>
      <c r="F7730" s="5"/>
      <c r="G7730" s="26"/>
      <c r="H7730" s="23"/>
      <c r="I7730" s="5"/>
      <c r="J7730" s="11" t="s">
        <v>1009</v>
      </c>
      <c r="K7730" s="45" t="s">
        <v>13357</v>
      </c>
      <c r="L7730" s="45" t="s">
        <v>5651</v>
      </c>
      <c r="M7730" s="45" t="s">
        <v>6026</v>
      </c>
      <c r="N7730" s="45" t="s">
        <v>13347</v>
      </c>
      <c r="O7730" s="45" t="s">
        <v>13322</v>
      </c>
      <c r="P7730" s="115" t="s">
        <v>5005</v>
      </c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</row>
    <row r="7731" spans="1:50" ht="24" x14ac:dyDescent="0.2">
      <c r="A7731" s="11"/>
      <c r="B7731" s="14"/>
      <c r="C7731" s="5"/>
      <c r="D7731" s="5"/>
      <c r="E7731" s="5"/>
      <c r="F7731" s="5"/>
      <c r="G7731" s="26"/>
      <c r="H7731" s="23"/>
      <c r="I7731" s="5"/>
      <c r="J7731" s="11" t="s">
        <v>1009</v>
      </c>
      <c r="K7731" s="45" t="s">
        <v>13358</v>
      </c>
      <c r="L7731" s="45" t="s">
        <v>13241</v>
      </c>
      <c r="M7731" s="45" t="s">
        <v>6026</v>
      </c>
      <c r="N7731" s="45" t="s">
        <v>13344</v>
      </c>
      <c r="O7731" s="45" t="s">
        <v>5454</v>
      </c>
      <c r="P7731" s="115" t="s">
        <v>5005</v>
      </c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</row>
    <row r="7732" spans="1:50" ht="24" x14ac:dyDescent="0.2">
      <c r="A7732" s="11"/>
      <c r="B7732" s="14"/>
      <c r="C7732" s="5"/>
      <c r="D7732" s="5"/>
      <c r="E7732" s="5"/>
      <c r="F7732" s="5"/>
      <c r="G7732" s="26"/>
      <c r="H7732" s="23"/>
      <c r="I7732" s="5"/>
      <c r="J7732" s="11" t="s">
        <v>1009</v>
      </c>
      <c r="K7732" s="45" t="s">
        <v>13359</v>
      </c>
      <c r="L7732" s="45" t="s">
        <v>5328</v>
      </c>
      <c r="M7732" s="45" t="s">
        <v>6026</v>
      </c>
      <c r="N7732" s="45" t="s">
        <v>13347</v>
      </c>
      <c r="O7732" s="45" t="s">
        <v>13322</v>
      </c>
      <c r="P7732" s="115" t="s">
        <v>5005</v>
      </c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</row>
    <row r="7733" spans="1:50" ht="24" x14ac:dyDescent="0.2">
      <c r="A7733" s="11"/>
      <c r="B7733" s="14"/>
      <c r="C7733" s="5"/>
      <c r="D7733" s="5"/>
      <c r="E7733" s="5"/>
      <c r="F7733" s="5"/>
      <c r="G7733" s="26"/>
      <c r="H7733" s="23"/>
      <c r="I7733" s="5"/>
      <c r="J7733" s="11" t="s">
        <v>1009</v>
      </c>
      <c r="K7733" s="45" t="s">
        <v>13360</v>
      </c>
      <c r="L7733" s="45" t="s">
        <v>13327</v>
      </c>
      <c r="M7733" s="45" t="s">
        <v>6026</v>
      </c>
      <c r="N7733" s="45" t="s">
        <v>13347</v>
      </c>
      <c r="O7733" s="45" t="s">
        <v>9773</v>
      </c>
      <c r="P7733" s="115" t="s">
        <v>12672</v>
      </c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</row>
    <row r="7734" spans="1:50" ht="72" x14ac:dyDescent="0.2">
      <c r="A7734" s="11"/>
      <c r="B7734" s="14"/>
      <c r="C7734" s="5"/>
      <c r="D7734" s="5"/>
      <c r="E7734" s="5"/>
      <c r="F7734" s="5"/>
      <c r="G7734" s="26"/>
      <c r="H7734" s="23"/>
      <c r="I7734" s="5"/>
      <c r="J7734" s="11" t="s">
        <v>1009</v>
      </c>
      <c r="K7734" s="45" t="s">
        <v>13361</v>
      </c>
      <c r="L7734" s="45" t="s">
        <v>13362</v>
      </c>
      <c r="M7734" s="45" t="s">
        <v>6026</v>
      </c>
      <c r="N7734" s="45" t="s">
        <v>13347</v>
      </c>
      <c r="O7734" s="45" t="s">
        <v>13304</v>
      </c>
      <c r="P7734" s="115" t="s">
        <v>5005</v>
      </c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  <c r="AV7734" s="5"/>
      <c r="AW7734" s="5"/>
      <c r="AX7734" s="5"/>
    </row>
    <row r="7735" spans="1:50" ht="72" x14ac:dyDescent="0.2">
      <c r="A7735" s="11"/>
      <c r="B7735" s="14"/>
      <c r="C7735" s="5"/>
      <c r="D7735" s="5"/>
      <c r="E7735" s="5"/>
      <c r="F7735" s="5"/>
      <c r="G7735" s="26"/>
      <c r="H7735" s="23"/>
      <c r="I7735" s="5"/>
      <c r="J7735" s="11" t="s">
        <v>1009</v>
      </c>
      <c r="K7735" s="45" t="s">
        <v>13363</v>
      </c>
      <c r="L7735" s="45" t="s">
        <v>13364</v>
      </c>
      <c r="M7735" s="45" t="s">
        <v>13334</v>
      </c>
      <c r="N7735" s="45" t="s">
        <v>13344</v>
      </c>
      <c r="O7735" s="45" t="s">
        <v>5454</v>
      </c>
      <c r="P7735" s="115" t="s">
        <v>5245</v>
      </c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</row>
    <row r="7736" spans="1:50" ht="24" x14ac:dyDescent="0.2">
      <c r="A7736" s="11"/>
      <c r="B7736" s="14"/>
      <c r="C7736" s="5"/>
      <c r="D7736" s="5"/>
      <c r="E7736" s="5"/>
      <c r="F7736" s="5"/>
      <c r="G7736" s="26"/>
      <c r="H7736" s="23"/>
      <c r="I7736" s="5"/>
      <c r="J7736" s="11" t="s">
        <v>1009</v>
      </c>
      <c r="K7736" s="45" t="s">
        <v>13365</v>
      </c>
      <c r="L7736" s="45" t="s">
        <v>13241</v>
      </c>
      <c r="M7736" s="45" t="s">
        <v>6026</v>
      </c>
      <c r="N7736" s="45" t="s">
        <v>13347</v>
      </c>
      <c r="O7736" s="45" t="s">
        <v>5454</v>
      </c>
      <c r="P7736" s="115" t="s">
        <v>5005</v>
      </c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  <c r="AV7736" s="5"/>
      <c r="AW7736" s="5"/>
      <c r="AX7736" s="5"/>
    </row>
    <row r="7737" spans="1:50" ht="60" x14ac:dyDescent="0.2">
      <c r="A7737" s="11"/>
      <c r="B7737" s="14"/>
      <c r="C7737" s="5"/>
      <c r="D7737" s="5"/>
      <c r="E7737" s="5"/>
      <c r="F7737" s="5"/>
      <c r="G7737" s="26"/>
      <c r="H7737" s="23"/>
      <c r="I7737" s="5"/>
      <c r="J7737" s="11" t="s">
        <v>1009</v>
      </c>
      <c r="K7737" s="45" t="s">
        <v>13366</v>
      </c>
      <c r="L7737" s="45" t="s">
        <v>13367</v>
      </c>
      <c r="M7737" s="45"/>
      <c r="N7737" s="45"/>
      <c r="O7737" s="45"/>
      <c r="P7737" s="11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  <c r="AV7737" s="5"/>
      <c r="AW7737" s="5"/>
      <c r="AX7737" s="5"/>
    </row>
    <row r="7738" spans="1:50" x14ac:dyDescent="0.2">
      <c r="A7738" s="11"/>
      <c r="B7738" s="5"/>
      <c r="C7738" s="5"/>
      <c r="D7738" s="5"/>
      <c r="E7738" s="5"/>
      <c r="F7738" s="5"/>
      <c r="G7738" s="24" t="s">
        <v>3944</v>
      </c>
      <c r="H7738" s="23"/>
      <c r="I7738" s="5"/>
      <c r="J7738" s="11"/>
      <c r="K7738" s="45"/>
      <c r="L7738" s="45"/>
      <c r="M7738" s="45"/>
      <c r="N7738" s="45"/>
      <c r="O7738" s="45"/>
      <c r="P7738" s="113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  <c r="AV7738" s="5"/>
      <c r="AW7738" s="5"/>
      <c r="AX7738" s="5"/>
    </row>
    <row r="7739" spans="1:50" x14ac:dyDescent="0.2">
      <c r="A7739" s="11"/>
      <c r="B7739" s="5"/>
      <c r="C7739" s="5"/>
      <c r="D7739" s="5"/>
      <c r="E7739" s="5"/>
      <c r="F7739" s="5"/>
      <c r="G7739" s="26"/>
      <c r="H7739" s="23"/>
      <c r="I7739" s="11" t="s">
        <v>165</v>
      </c>
      <c r="J7739" s="11"/>
      <c r="K7739" s="45"/>
      <c r="L7739" s="45"/>
      <c r="M7739" s="45"/>
      <c r="N7739" s="45"/>
      <c r="O7739" s="45"/>
      <c r="P7739" s="113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</row>
    <row r="7740" spans="1:50" ht="24" x14ac:dyDescent="0.2">
      <c r="A7740" s="11"/>
      <c r="B7740" s="14"/>
      <c r="C7740" s="5"/>
      <c r="D7740" s="5"/>
      <c r="E7740" s="5"/>
      <c r="F7740" s="5"/>
      <c r="G7740" s="26"/>
      <c r="H7740" s="7"/>
      <c r="I7740" s="5"/>
      <c r="J7740" s="11" t="s">
        <v>1009</v>
      </c>
      <c r="K7740" s="45" t="s">
        <v>13368</v>
      </c>
      <c r="L7740" s="45" t="s">
        <v>13306</v>
      </c>
      <c r="M7740" s="45" t="s">
        <v>13369</v>
      </c>
      <c r="N7740" s="45" t="s">
        <v>13370</v>
      </c>
      <c r="O7740" s="45" t="s">
        <v>5363</v>
      </c>
      <c r="P7740" s="115" t="s">
        <v>5005</v>
      </c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</row>
    <row r="7741" spans="1:50" x14ac:dyDescent="0.2">
      <c r="A7741" s="11"/>
      <c r="B7741" s="5"/>
      <c r="C7741" s="5"/>
      <c r="D7741" s="5"/>
      <c r="E7741" s="5"/>
      <c r="F7741" s="5"/>
      <c r="G7741" s="24" t="s">
        <v>3945</v>
      </c>
      <c r="H7741" s="23"/>
      <c r="I7741" s="5"/>
      <c r="J7741" s="11"/>
      <c r="K7741" s="45"/>
      <c r="L7741" s="45"/>
      <c r="M7741" s="45"/>
      <c r="N7741" s="45"/>
      <c r="O7741" s="45"/>
      <c r="P7741" s="113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  <c r="AV7741" s="5"/>
      <c r="AW7741" s="5"/>
      <c r="AX7741" s="5"/>
    </row>
    <row r="7742" spans="1:50" ht="51" x14ac:dyDescent="0.2">
      <c r="A7742" s="11"/>
      <c r="B7742" s="5"/>
      <c r="C7742" s="5"/>
      <c r="D7742" s="5"/>
      <c r="E7742" s="5"/>
      <c r="F7742" s="5"/>
      <c r="G7742" s="27" t="s">
        <v>4464</v>
      </c>
      <c r="H7742" s="11"/>
      <c r="I7742" s="5"/>
      <c r="J7742" s="11"/>
      <c r="K7742" s="53"/>
      <c r="L7742" s="45"/>
      <c r="M7742" s="45" t="s">
        <v>1059</v>
      </c>
      <c r="N7742" s="45" t="s">
        <v>2864</v>
      </c>
      <c r="O7742" s="45"/>
      <c r="P7742" s="113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</row>
    <row r="7743" spans="1:50" x14ac:dyDescent="0.2">
      <c r="A7743" s="11"/>
      <c r="B7743" s="5"/>
      <c r="C7743" s="5"/>
      <c r="D7743" s="5"/>
      <c r="E7743" s="5"/>
      <c r="F7743" s="5"/>
      <c r="G7743" s="27"/>
      <c r="H7743" s="11" t="s">
        <v>2863</v>
      </c>
      <c r="I7743" s="5"/>
      <c r="J7743" s="11"/>
      <c r="K7743" s="45"/>
      <c r="L7743" s="45"/>
      <c r="M7743" s="45"/>
      <c r="N7743" s="45"/>
      <c r="O7743" s="45"/>
      <c r="P7743" s="113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  <c r="AV7743" s="5"/>
      <c r="AW7743" s="5"/>
      <c r="AX7743" s="5"/>
    </row>
    <row r="7744" spans="1:50" ht="96" x14ac:dyDescent="0.2">
      <c r="A7744" s="11"/>
      <c r="B7744" s="14"/>
      <c r="C7744" s="5"/>
      <c r="D7744" s="5"/>
      <c r="E7744" s="5"/>
      <c r="F7744" s="5"/>
      <c r="G7744" s="24"/>
      <c r="H7744" s="11"/>
      <c r="I7744" s="5"/>
      <c r="J7744" s="11" t="s">
        <v>1009</v>
      </c>
      <c r="K7744" s="45" t="s">
        <v>13371</v>
      </c>
      <c r="L7744" s="45" t="s">
        <v>13372</v>
      </c>
      <c r="M7744" s="45" t="s">
        <v>6026</v>
      </c>
      <c r="N7744" s="45" t="s">
        <v>13373</v>
      </c>
      <c r="O7744" s="45" t="s">
        <v>13304</v>
      </c>
      <c r="P7744" s="115" t="s">
        <v>5005</v>
      </c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</row>
    <row r="7745" spans="1:50" ht="24" x14ac:dyDescent="0.2">
      <c r="A7745" s="11"/>
      <c r="B7745" s="14"/>
      <c r="C7745" s="5"/>
      <c r="D7745" s="5"/>
      <c r="E7745" s="5"/>
      <c r="F7745" s="5"/>
      <c r="G7745" s="24"/>
      <c r="H7745" s="11"/>
      <c r="I7745" s="5"/>
      <c r="J7745" s="11" t="s">
        <v>1009</v>
      </c>
      <c r="K7745" s="45" t="s">
        <v>13374</v>
      </c>
      <c r="L7745" s="45" t="s">
        <v>7457</v>
      </c>
      <c r="M7745" s="45" t="s">
        <v>6026</v>
      </c>
      <c r="N7745" s="45" t="s">
        <v>13303</v>
      </c>
      <c r="O7745" s="45" t="s">
        <v>13304</v>
      </c>
      <c r="P7745" s="115" t="s">
        <v>5005</v>
      </c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</row>
    <row r="7746" spans="1:50" ht="24" x14ac:dyDescent="0.2">
      <c r="A7746" s="11"/>
      <c r="B7746" s="14"/>
      <c r="C7746" s="5"/>
      <c r="D7746" s="5"/>
      <c r="E7746" s="5"/>
      <c r="F7746" s="5"/>
      <c r="G7746" s="24"/>
      <c r="H7746" s="11"/>
      <c r="I7746" s="5"/>
      <c r="J7746" s="11" t="s">
        <v>1009</v>
      </c>
      <c r="K7746" s="45" t="s">
        <v>13375</v>
      </c>
      <c r="L7746" s="45" t="s">
        <v>5590</v>
      </c>
      <c r="M7746" s="45" t="s">
        <v>6026</v>
      </c>
      <c r="N7746" s="45" t="s">
        <v>13376</v>
      </c>
      <c r="O7746" s="45" t="s">
        <v>13377</v>
      </c>
      <c r="P7746" s="115" t="s">
        <v>5005</v>
      </c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  <c r="AV7746" s="5"/>
      <c r="AW7746" s="5"/>
      <c r="AX7746" s="5"/>
    </row>
    <row r="7747" spans="1:50" ht="24" x14ac:dyDescent="0.2">
      <c r="A7747" s="11"/>
      <c r="B7747" s="14"/>
      <c r="C7747" s="5"/>
      <c r="D7747" s="5"/>
      <c r="E7747" s="5"/>
      <c r="F7747" s="5"/>
      <c r="G7747" s="24"/>
      <c r="H7747" s="11"/>
      <c r="I7747" s="5"/>
      <c r="J7747" s="11" t="s">
        <v>1009</v>
      </c>
      <c r="K7747" s="45" t="s">
        <v>13378</v>
      </c>
      <c r="L7747" s="45" t="s">
        <v>5328</v>
      </c>
      <c r="M7747" s="45" t="s">
        <v>5356</v>
      </c>
      <c r="N7747" s="45" t="s">
        <v>13303</v>
      </c>
      <c r="O7747" s="45" t="s">
        <v>13322</v>
      </c>
      <c r="P7747" s="115" t="s">
        <v>5005</v>
      </c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</row>
    <row r="7748" spans="1:50" ht="36" x14ac:dyDescent="0.2">
      <c r="A7748" s="11"/>
      <c r="B7748" s="14"/>
      <c r="C7748" s="5"/>
      <c r="D7748" s="5"/>
      <c r="E7748" s="5"/>
      <c r="F7748" s="5"/>
      <c r="G7748" s="24"/>
      <c r="H7748" s="11"/>
      <c r="I7748" s="5"/>
      <c r="J7748" s="11" t="s">
        <v>1009</v>
      </c>
      <c r="K7748" s="45" t="s">
        <v>13379</v>
      </c>
      <c r="L7748" s="45" t="s">
        <v>5328</v>
      </c>
      <c r="M7748" s="45" t="s">
        <v>5356</v>
      </c>
      <c r="N7748" s="45" t="s">
        <v>13380</v>
      </c>
      <c r="O7748" s="45" t="s">
        <v>13381</v>
      </c>
      <c r="P7748" s="115" t="s">
        <v>5005</v>
      </c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</row>
    <row r="7749" spans="1:50" x14ac:dyDescent="0.2">
      <c r="A7749" s="11"/>
      <c r="B7749" s="5"/>
      <c r="C7749" s="5"/>
      <c r="D7749" s="5"/>
      <c r="E7749" s="5"/>
      <c r="F7749" s="5"/>
      <c r="G7749" s="24" t="s">
        <v>3946</v>
      </c>
      <c r="H7749" s="23"/>
      <c r="I7749" s="5"/>
      <c r="J7749" s="11"/>
      <c r="K7749" s="45"/>
      <c r="L7749" s="45"/>
      <c r="M7749" s="45"/>
      <c r="N7749" s="45"/>
      <c r="O7749" s="45"/>
      <c r="P7749" s="113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</row>
    <row r="7750" spans="1:50" x14ac:dyDescent="0.2">
      <c r="A7750" s="11"/>
      <c r="B7750" s="5"/>
      <c r="C7750" s="5"/>
      <c r="D7750" s="5"/>
      <c r="E7750" s="5"/>
      <c r="F7750" s="5"/>
      <c r="G7750" s="26"/>
      <c r="H7750" s="23"/>
      <c r="I7750" s="11" t="s">
        <v>169</v>
      </c>
      <c r="J7750" s="11"/>
      <c r="K7750" s="45"/>
      <c r="L7750" s="45"/>
      <c r="M7750" s="45"/>
      <c r="N7750" s="45"/>
      <c r="O7750" s="45"/>
      <c r="P7750" s="113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</row>
    <row r="7751" spans="1:50" ht="72" x14ac:dyDescent="0.2">
      <c r="A7751" s="11"/>
      <c r="B7751" s="14"/>
      <c r="C7751" s="5"/>
      <c r="D7751" s="5"/>
      <c r="E7751" s="5"/>
      <c r="F7751" s="5"/>
      <c r="G7751" s="26"/>
      <c r="H7751" s="23"/>
      <c r="I7751" s="5"/>
      <c r="J7751" s="11" t="s">
        <v>1009</v>
      </c>
      <c r="K7751" s="45" t="s">
        <v>13382</v>
      </c>
      <c r="L7751" s="45" t="s">
        <v>13383</v>
      </c>
      <c r="M7751" s="45" t="s">
        <v>13384</v>
      </c>
      <c r="N7751" s="45" t="s">
        <v>13385</v>
      </c>
      <c r="O7751" s="45" t="s">
        <v>9934</v>
      </c>
      <c r="P7751" s="115" t="s">
        <v>5005</v>
      </c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  <c r="AV7751" s="5"/>
      <c r="AW7751" s="5"/>
      <c r="AX7751" s="5"/>
    </row>
    <row r="7752" spans="1:50" ht="72" x14ac:dyDescent="0.2">
      <c r="A7752" s="11"/>
      <c r="B7752" s="14"/>
      <c r="C7752" s="5"/>
      <c r="D7752" s="5"/>
      <c r="E7752" s="5"/>
      <c r="F7752" s="5"/>
      <c r="G7752" s="26"/>
      <c r="H7752" s="7"/>
      <c r="I7752" s="5"/>
      <c r="J7752" s="11" t="s">
        <v>1009</v>
      </c>
      <c r="K7752" s="45" t="s">
        <v>13382</v>
      </c>
      <c r="L7752" s="45" t="s">
        <v>13386</v>
      </c>
      <c r="M7752" s="45" t="s">
        <v>13384</v>
      </c>
      <c r="N7752" s="45" t="s">
        <v>13385</v>
      </c>
      <c r="O7752" s="45" t="s">
        <v>9934</v>
      </c>
      <c r="P7752" s="115" t="s">
        <v>13387</v>
      </c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</row>
    <row r="7753" spans="1:50" x14ac:dyDescent="0.2">
      <c r="A7753" s="11"/>
      <c r="B7753" s="5"/>
      <c r="C7753" s="5"/>
      <c r="D7753" s="5"/>
      <c r="E7753" s="5"/>
      <c r="F7753" s="5"/>
      <c r="G7753" s="24" t="s">
        <v>3947</v>
      </c>
      <c r="H7753" s="23"/>
      <c r="I7753" s="5"/>
      <c r="J7753" s="11"/>
      <c r="K7753" s="45"/>
      <c r="L7753" s="45"/>
      <c r="M7753" s="45"/>
      <c r="N7753" s="45"/>
      <c r="O7753" s="45"/>
      <c r="P7753" s="113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</row>
    <row r="7754" spans="1:50" ht="24" x14ac:dyDescent="0.2">
      <c r="A7754" s="11"/>
      <c r="B7754" s="14"/>
      <c r="C7754" s="5"/>
      <c r="D7754" s="5"/>
      <c r="E7754" s="5"/>
      <c r="F7754" s="5"/>
      <c r="G7754" s="26"/>
      <c r="H7754" s="23"/>
      <c r="I7754" s="5"/>
      <c r="J7754" s="11" t="s">
        <v>1009</v>
      </c>
      <c r="K7754" s="45" t="s">
        <v>13388</v>
      </c>
      <c r="L7754" s="45" t="s">
        <v>5328</v>
      </c>
      <c r="M7754" s="45" t="s">
        <v>6026</v>
      </c>
      <c r="N7754" s="45" t="s">
        <v>13319</v>
      </c>
      <c r="O7754" s="45" t="s">
        <v>13322</v>
      </c>
      <c r="P7754" s="115" t="s">
        <v>5005</v>
      </c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</row>
    <row r="7755" spans="1:50" ht="24" x14ac:dyDescent="0.2">
      <c r="A7755" s="11"/>
      <c r="B7755" s="14"/>
      <c r="C7755" s="5"/>
      <c r="D7755" s="5"/>
      <c r="E7755" s="5"/>
      <c r="F7755" s="5"/>
      <c r="G7755" s="26"/>
      <c r="H7755" s="23"/>
      <c r="I7755" s="5"/>
      <c r="J7755" s="11" t="s">
        <v>1009</v>
      </c>
      <c r="K7755" s="45" t="s">
        <v>13389</v>
      </c>
      <c r="L7755" s="45" t="s">
        <v>7457</v>
      </c>
      <c r="M7755" s="45" t="s">
        <v>6026</v>
      </c>
      <c r="N7755" s="45" t="s">
        <v>13319</v>
      </c>
      <c r="O7755" s="45" t="s">
        <v>13304</v>
      </c>
      <c r="P7755" s="115" t="s">
        <v>5005</v>
      </c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</row>
    <row r="7756" spans="1:50" ht="72" x14ac:dyDescent="0.2">
      <c r="A7756" s="11"/>
      <c r="B7756" s="14"/>
      <c r="C7756" s="5"/>
      <c r="D7756" s="5"/>
      <c r="E7756" s="5"/>
      <c r="F7756" s="5"/>
      <c r="G7756" s="26"/>
      <c r="H7756" s="23"/>
      <c r="I7756" s="5"/>
      <c r="J7756" s="11" t="s">
        <v>1009</v>
      </c>
      <c r="K7756" s="45" t="s">
        <v>13390</v>
      </c>
      <c r="L7756" s="45" t="s">
        <v>13391</v>
      </c>
      <c r="M7756" s="45" t="s">
        <v>6026</v>
      </c>
      <c r="N7756" s="45" t="s">
        <v>13341</v>
      </c>
      <c r="O7756" s="45" t="s">
        <v>13304</v>
      </c>
      <c r="P7756" s="115" t="s">
        <v>5005</v>
      </c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  <c r="AV7756" s="5"/>
      <c r="AW7756" s="5"/>
      <c r="AX7756" s="5"/>
    </row>
    <row r="7757" spans="1:50" x14ac:dyDescent="0.2">
      <c r="A7757" s="11"/>
      <c r="B7757" s="5"/>
      <c r="C7757" s="5"/>
      <c r="D7757" s="5"/>
      <c r="E7757" s="5"/>
      <c r="F7757" s="5"/>
      <c r="G7757" s="24" t="s">
        <v>3948</v>
      </c>
      <c r="H7757" s="23"/>
      <c r="I7757" s="5"/>
      <c r="J7757" s="11"/>
      <c r="K7757" s="45"/>
      <c r="L7757" s="45"/>
      <c r="M7757" s="45"/>
      <c r="N7757" s="45"/>
      <c r="O7757" s="45"/>
      <c r="P7757" s="113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</row>
    <row r="7758" spans="1:50" ht="48" x14ac:dyDescent="0.2">
      <c r="A7758" s="11"/>
      <c r="B7758" s="14"/>
      <c r="C7758" s="5"/>
      <c r="D7758" s="5"/>
      <c r="E7758" s="5"/>
      <c r="F7758" s="5"/>
      <c r="G7758" s="26"/>
      <c r="H7758" s="23"/>
      <c r="I7758" s="5"/>
      <c r="J7758" s="11" t="s">
        <v>1009</v>
      </c>
      <c r="K7758" s="45" t="s">
        <v>13392</v>
      </c>
      <c r="L7758" s="45" t="s">
        <v>13393</v>
      </c>
      <c r="M7758" s="45" t="s">
        <v>13394</v>
      </c>
      <c r="N7758" s="45" t="s">
        <v>13395</v>
      </c>
      <c r="O7758" s="45" t="s">
        <v>9773</v>
      </c>
      <c r="P7758" s="115" t="s">
        <v>5005</v>
      </c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</row>
    <row r="7759" spans="1:50" ht="72" x14ac:dyDescent="0.2">
      <c r="A7759" s="11"/>
      <c r="B7759" s="14"/>
      <c r="C7759" s="5"/>
      <c r="D7759" s="5"/>
      <c r="E7759" s="5"/>
      <c r="F7759" s="5"/>
      <c r="G7759" s="26"/>
      <c r="H7759" s="23"/>
      <c r="I7759" s="5"/>
      <c r="J7759" s="11" t="s">
        <v>1009</v>
      </c>
      <c r="K7759" s="45" t="s">
        <v>13396</v>
      </c>
      <c r="L7759" s="45" t="s">
        <v>13397</v>
      </c>
      <c r="M7759" s="45" t="s">
        <v>11030</v>
      </c>
      <c r="N7759" s="45" t="s">
        <v>13395</v>
      </c>
      <c r="O7759" s="45" t="s">
        <v>9773</v>
      </c>
      <c r="P7759" s="115" t="s">
        <v>5005</v>
      </c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</row>
    <row r="7760" spans="1:50" x14ac:dyDescent="0.2">
      <c r="A7760" s="11"/>
      <c r="B7760" s="5"/>
      <c r="C7760" s="5"/>
      <c r="D7760" s="5"/>
      <c r="E7760" s="5"/>
      <c r="F7760" s="5"/>
      <c r="G7760" s="24" t="s">
        <v>3949</v>
      </c>
      <c r="H7760" s="23"/>
      <c r="I7760" s="5"/>
      <c r="J7760" s="11"/>
      <c r="K7760" s="45"/>
      <c r="L7760" s="45"/>
      <c r="M7760" s="45"/>
      <c r="N7760" s="45"/>
      <c r="O7760" s="45"/>
      <c r="P7760" s="113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</row>
    <row r="7761" spans="1:50" ht="24" x14ac:dyDescent="0.2">
      <c r="A7761" s="11"/>
      <c r="B7761" s="14"/>
      <c r="C7761" s="5"/>
      <c r="D7761" s="5"/>
      <c r="E7761" s="5"/>
      <c r="F7761" s="5"/>
      <c r="G7761" s="26"/>
      <c r="H7761" s="23"/>
      <c r="I7761" s="5"/>
      <c r="J7761" s="11" t="s">
        <v>1009</v>
      </c>
      <c r="K7761" s="45" t="s">
        <v>13398</v>
      </c>
      <c r="L7761" s="45" t="s">
        <v>7887</v>
      </c>
      <c r="M7761" s="45" t="s">
        <v>6026</v>
      </c>
      <c r="N7761" s="45" t="s">
        <v>13399</v>
      </c>
      <c r="O7761" s="45" t="s">
        <v>13400</v>
      </c>
      <c r="P7761" s="115" t="s">
        <v>5005</v>
      </c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</row>
    <row r="7762" spans="1:50" ht="24" x14ac:dyDescent="0.2">
      <c r="A7762" s="11"/>
      <c r="B7762" s="14"/>
      <c r="C7762" s="5"/>
      <c r="D7762" s="5"/>
      <c r="E7762" s="5"/>
      <c r="F7762" s="5"/>
      <c r="G7762" s="26"/>
      <c r="H7762" s="23"/>
      <c r="I7762" s="5"/>
      <c r="J7762" s="11" t="s">
        <v>1009</v>
      </c>
      <c r="K7762" s="45" t="s">
        <v>13401</v>
      </c>
      <c r="L7762" s="45" t="s">
        <v>7887</v>
      </c>
      <c r="M7762" s="45" t="s">
        <v>6026</v>
      </c>
      <c r="N7762" s="45" t="s">
        <v>13402</v>
      </c>
      <c r="O7762" s="45" t="s">
        <v>5952</v>
      </c>
      <c r="P7762" s="115" t="s">
        <v>5005</v>
      </c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</row>
    <row r="7763" spans="1:50" ht="24" x14ac:dyDescent="0.2">
      <c r="A7763" s="11"/>
      <c r="B7763" s="14"/>
      <c r="C7763" s="5"/>
      <c r="D7763" s="5"/>
      <c r="E7763" s="5"/>
      <c r="F7763" s="5"/>
      <c r="G7763" s="26"/>
      <c r="H7763" s="23"/>
      <c r="I7763" s="5"/>
      <c r="J7763" s="11" t="s">
        <v>1009</v>
      </c>
      <c r="K7763" s="45" t="s">
        <v>13403</v>
      </c>
      <c r="L7763" s="45" t="s">
        <v>7887</v>
      </c>
      <c r="M7763" s="45" t="s">
        <v>6026</v>
      </c>
      <c r="N7763" s="45" t="s">
        <v>13404</v>
      </c>
      <c r="O7763" s="45" t="s">
        <v>9300</v>
      </c>
      <c r="P7763" s="115" t="s">
        <v>5005</v>
      </c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</row>
    <row r="7764" spans="1:50" x14ac:dyDescent="0.2">
      <c r="A7764" s="11"/>
      <c r="B7764" s="5"/>
      <c r="C7764" s="5"/>
      <c r="D7764" s="5"/>
      <c r="E7764" s="5"/>
      <c r="F7764" s="5"/>
      <c r="G7764" s="24" t="s">
        <v>3950</v>
      </c>
      <c r="H7764" s="23"/>
      <c r="I7764" s="5"/>
      <c r="J7764" s="11"/>
      <c r="K7764" s="45"/>
      <c r="L7764" s="45"/>
      <c r="M7764" s="45"/>
      <c r="N7764" s="45"/>
      <c r="O7764" s="45"/>
      <c r="P7764" s="113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</row>
    <row r="7765" spans="1:50" ht="24" x14ac:dyDescent="0.2">
      <c r="A7765" s="11"/>
      <c r="B7765" s="14"/>
      <c r="C7765" s="5"/>
      <c r="D7765" s="5"/>
      <c r="E7765" s="5"/>
      <c r="F7765" s="5"/>
      <c r="G7765" s="26"/>
      <c r="H7765" s="23"/>
      <c r="I7765" s="5"/>
      <c r="J7765" s="11" t="s">
        <v>1009</v>
      </c>
      <c r="K7765" s="45" t="s">
        <v>13405</v>
      </c>
      <c r="L7765" s="45" t="s">
        <v>13406</v>
      </c>
      <c r="M7765" s="45" t="s">
        <v>6026</v>
      </c>
      <c r="N7765" s="45" t="s">
        <v>13407</v>
      </c>
      <c r="O7765" s="45" t="s">
        <v>13408</v>
      </c>
      <c r="P7765" s="115" t="s">
        <v>5005</v>
      </c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</row>
    <row r="7766" spans="1:50" ht="24" x14ac:dyDescent="0.2">
      <c r="A7766" s="11"/>
      <c r="B7766" s="14"/>
      <c r="C7766" s="5"/>
      <c r="D7766" s="5"/>
      <c r="E7766" s="5"/>
      <c r="F7766" s="5"/>
      <c r="G7766" s="26"/>
      <c r="H7766" s="23"/>
      <c r="I7766" s="5"/>
      <c r="J7766" s="11" t="s">
        <v>1009</v>
      </c>
      <c r="K7766" s="45" t="s">
        <v>13409</v>
      </c>
      <c r="L7766" s="45" t="s">
        <v>13406</v>
      </c>
      <c r="M7766" s="45" t="s">
        <v>5356</v>
      </c>
      <c r="N7766" s="45" t="s">
        <v>13410</v>
      </c>
      <c r="O7766" s="45" t="s">
        <v>13411</v>
      </c>
      <c r="P7766" s="115" t="s">
        <v>5005</v>
      </c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</row>
    <row r="7767" spans="1:50" x14ac:dyDescent="0.2">
      <c r="A7767" s="11"/>
      <c r="B7767" s="5"/>
      <c r="C7767" s="5"/>
      <c r="D7767" s="5"/>
      <c r="E7767" s="5"/>
      <c r="F7767" s="5"/>
      <c r="G7767" s="24" t="s">
        <v>3951</v>
      </c>
      <c r="H7767" s="23"/>
      <c r="I7767" s="5"/>
      <c r="J7767" s="11"/>
      <c r="K7767" s="45"/>
      <c r="L7767" s="45"/>
      <c r="M7767" s="45"/>
      <c r="N7767" s="45"/>
      <c r="O7767" s="45"/>
      <c r="P7767" s="113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</row>
    <row r="7768" spans="1:50" ht="60" x14ac:dyDescent="0.2">
      <c r="A7768" s="11"/>
      <c r="B7768" s="14"/>
      <c r="C7768" s="5"/>
      <c r="D7768" s="5"/>
      <c r="E7768" s="5"/>
      <c r="F7768" s="5"/>
      <c r="G7768" s="26"/>
      <c r="H7768" s="23"/>
      <c r="I7768" s="5"/>
      <c r="J7768" s="11" t="s">
        <v>1009</v>
      </c>
      <c r="K7768" s="45" t="s">
        <v>13412</v>
      </c>
      <c r="L7768" s="45" t="s">
        <v>13413</v>
      </c>
      <c r="M7768" s="45" t="s">
        <v>13325</v>
      </c>
      <c r="N7768" s="45" t="s">
        <v>13414</v>
      </c>
      <c r="O7768" s="45" t="s">
        <v>5454</v>
      </c>
      <c r="P7768" s="115" t="s">
        <v>5005</v>
      </c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</row>
    <row r="7769" spans="1:50" x14ac:dyDescent="0.2">
      <c r="A7769" s="11"/>
      <c r="B7769" s="5"/>
      <c r="C7769" s="5"/>
      <c r="D7769" s="5"/>
      <c r="E7769" s="5"/>
      <c r="F7769" s="5"/>
      <c r="G7769" s="24" t="s">
        <v>3952</v>
      </c>
      <c r="H7769" s="23"/>
      <c r="I7769" s="5"/>
      <c r="J7769" s="11"/>
      <c r="K7769" s="45"/>
      <c r="L7769" s="45"/>
      <c r="M7769" s="45"/>
      <c r="N7769" s="45"/>
      <c r="O7769" s="45"/>
      <c r="P7769" s="113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  <c r="AV7769" s="5"/>
      <c r="AW7769" s="5"/>
      <c r="AX7769" s="5"/>
    </row>
    <row r="7770" spans="1:50" ht="72" x14ac:dyDescent="0.2">
      <c r="A7770" s="11"/>
      <c r="B7770" s="14"/>
      <c r="C7770" s="5"/>
      <c r="D7770" s="5"/>
      <c r="E7770" s="5"/>
      <c r="F7770" s="5"/>
      <c r="G7770" s="26"/>
      <c r="H7770" s="23"/>
      <c r="I7770" s="5"/>
      <c r="J7770" s="11" t="s">
        <v>1009</v>
      </c>
      <c r="K7770" s="45" t="s">
        <v>13415</v>
      </c>
      <c r="L7770" s="45" t="s">
        <v>13416</v>
      </c>
      <c r="M7770" s="45" t="s">
        <v>5356</v>
      </c>
      <c r="N7770" s="45" t="s">
        <v>13417</v>
      </c>
      <c r="O7770" s="45" t="s">
        <v>13418</v>
      </c>
      <c r="P7770" s="115" t="s">
        <v>5005</v>
      </c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</row>
    <row r="7771" spans="1:50" x14ac:dyDescent="0.2">
      <c r="A7771" s="11"/>
      <c r="B7771" s="5"/>
      <c r="C7771" s="5"/>
      <c r="D7771" s="5"/>
      <c r="E7771" s="5"/>
      <c r="F7771" s="5"/>
      <c r="G7771" s="24" t="s">
        <v>3953</v>
      </c>
      <c r="H7771" s="23"/>
      <c r="I7771" s="5"/>
      <c r="J7771" s="11"/>
      <c r="K7771" s="45"/>
      <c r="L7771" s="45"/>
      <c r="M7771" s="45"/>
      <c r="N7771" s="45"/>
      <c r="O7771" s="45"/>
      <c r="P7771" s="113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</row>
    <row r="7772" spans="1:50" ht="24" x14ac:dyDescent="0.2">
      <c r="A7772" s="11"/>
      <c r="B7772" s="14"/>
      <c r="C7772" s="5"/>
      <c r="D7772" s="5"/>
      <c r="E7772" s="5"/>
      <c r="F7772" s="5"/>
      <c r="G7772" s="26"/>
      <c r="H7772" s="23"/>
      <c r="I7772" s="5"/>
      <c r="J7772" s="11" t="s">
        <v>1009</v>
      </c>
      <c r="K7772" s="45" t="s">
        <v>13419</v>
      </c>
      <c r="L7772" s="45" t="s">
        <v>13270</v>
      </c>
      <c r="M7772" s="45" t="s">
        <v>13325</v>
      </c>
      <c r="N7772" s="45" t="s">
        <v>13420</v>
      </c>
      <c r="O7772" s="45" t="s">
        <v>13421</v>
      </c>
      <c r="P7772" s="115" t="s">
        <v>5005</v>
      </c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  <c r="AV7772" s="5"/>
      <c r="AW7772" s="5"/>
      <c r="AX7772" s="5"/>
    </row>
    <row r="7773" spans="1:50" x14ac:dyDescent="0.2">
      <c r="A7773" s="11"/>
      <c r="B7773" s="5"/>
      <c r="C7773" s="5"/>
      <c r="D7773" s="5"/>
      <c r="E7773" s="5"/>
      <c r="F7773" s="5"/>
      <c r="G7773" s="24" t="s">
        <v>3954</v>
      </c>
      <c r="H7773" s="23"/>
      <c r="I7773" s="5"/>
      <c r="J7773" s="11"/>
      <c r="K7773" s="45"/>
      <c r="L7773" s="45"/>
      <c r="M7773" s="45"/>
      <c r="N7773" s="45"/>
      <c r="O7773" s="45"/>
      <c r="P7773" s="113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  <c r="AV7773" s="5"/>
      <c r="AW7773" s="5"/>
      <c r="AX7773" s="5"/>
    </row>
    <row r="7774" spans="1:50" ht="48" x14ac:dyDescent="0.2">
      <c r="A7774" s="11"/>
      <c r="B7774" s="14"/>
      <c r="C7774" s="5"/>
      <c r="D7774" s="5"/>
      <c r="E7774" s="5"/>
      <c r="F7774" s="5"/>
      <c r="G7774" s="26"/>
      <c r="H7774" s="23"/>
      <c r="I7774" s="5"/>
      <c r="J7774" s="11" t="s">
        <v>1009</v>
      </c>
      <c r="K7774" s="45" t="s">
        <v>13422</v>
      </c>
      <c r="L7774" s="45" t="s">
        <v>13423</v>
      </c>
      <c r="M7774" s="45" t="s">
        <v>13066</v>
      </c>
      <c r="N7774" s="45" t="s">
        <v>13424</v>
      </c>
      <c r="O7774" s="45" t="s">
        <v>13425</v>
      </c>
      <c r="P7774" s="115" t="s">
        <v>5005</v>
      </c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  <c r="AV7774" s="5"/>
      <c r="AW7774" s="5"/>
      <c r="AX7774" s="5"/>
    </row>
    <row r="7775" spans="1:50" x14ac:dyDescent="0.2">
      <c r="A7775" s="11"/>
      <c r="B7775" s="5"/>
      <c r="C7775" s="5"/>
      <c r="D7775" s="5"/>
      <c r="E7775" s="5"/>
      <c r="F7775" s="5"/>
      <c r="G7775" s="24" t="s">
        <v>4821</v>
      </c>
      <c r="H7775" s="23"/>
      <c r="I7775" s="5"/>
      <c r="J7775" s="11"/>
      <c r="K7775" s="45"/>
      <c r="L7775" s="45"/>
      <c r="M7775" s="45"/>
      <c r="N7775" s="45"/>
      <c r="O7775" s="45"/>
      <c r="P7775" s="113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</row>
    <row r="7776" spans="1:50" x14ac:dyDescent="0.2">
      <c r="A7776" s="11"/>
      <c r="B7776" s="5"/>
      <c r="C7776" s="5"/>
      <c r="D7776" s="5"/>
      <c r="E7776" s="5"/>
      <c r="F7776" s="5"/>
      <c r="G7776" s="26"/>
      <c r="H7776" s="11" t="s">
        <v>2286</v>
      </c>
      <c r="I7776" s="5"/>
      <c r="J7776" s="11"/>
      <c r="K7776" s="45"/>
      <c r="L7776" s="45"/>
      <c r="M7776" s="45"/>
      <c r="N7776" s="45"/>
      <c r="O7776" s="45"/>
      <c r="P7776" s="113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</row>
    <row r="7777" spans="1:50" x14ac:dyDescent="0.2">
      <c r="A7777" s="11"/>
      <c r="B7777" s="5"/>
      <c r="C7777" s="5"/>
      <c r="D7777" s="5"/>
      <c r="E7777" s="5"/>
      <c r="F7777" s="5"/>
      <c r="G7777" s="26"/>
      <c r="H7777" s="23"/>
      <c r="I7777" s="11" t="s">
        <v>109</v>
      </c>
      <c r="J7777" s="11"/>
      <c r="K7777" s="45"/>
      <c r="L7777" s="45"/>
      <c r="M7777" s="45"/>
      <c r="N7777" s="45"/>
      <c r="O7777" s="45"/>
      <c r="P7777" s="113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</row>
    <row r="7778" spans="1:50" ht="72" x14ac:dyDescent="0.2">
      <c r="A7778" s="11"/>
      <c r="B7778" s="8"/>
      <c r="C7778" s="9"/>
      <c r="D7778" s="5"/>
      <c r="E7778" s="60"/>
      <c r="F7778" s="60"/>
      <c r="G7778" s="26"/>
      <c r="H7778" s="23"/>
      <c r="I7778" s="5"/>
      <c r="J7778" s="11" t="s">
        <v>1009</v>
      </c>
      <c r="K7778" s="45" t="s">
        <v>13426</v>
      </c>
      <c r="L7778" s="45" t="s">
        <v>13427</v>
      </c>
      <c r="M7778" s="45" t="s">
        <v>13428</v>
      </c>
      <c r="N7778" s="45" t="s">
        <v>10823</v>
      </c>
      <c r="O7778" s="45" t="s">
        <v>5363</v>
      </c>
      <c r="P7778" s="115" t="s">
        <v>5005</v>
      </c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</row>
    <row r="7779" spans="1:50" ht="108" x14ac:dyDescent="0.2">
      <c r="A7779" s="11"/>
      <c r="B7779" s="14"/>
      <c r="C7779" s="9"/>
      <c r="D7779" s="5"/>
      <c r="E7779" s="5"/>
      <c r="F7779" s="5"/>
      <c r="G7779" s="26"/>
      <c r="H7779" s="23"/>
      <c r="I7779" s="5"/>
      <c r="J7779" s="11" t="s">
        <v>1009</v>
      </c>
      <c r="K7779" s="45" t="s">
        <v>13426</v>
      </c>
      <c r="L7779" s="45" t="s">
        <v>13429</v>
      </c>
      <c r="M7779" s="45" t="s">
        <v>13430</v>
      </c>
      <c r="N7779" s="45" t="s">
        <v>4994</v>
      </c>
      <c r="O7779" s="45" t="s">
        <v>5116</v>
      </c>
      <c r="P7779" s="115" t="s">
        <v>5005</v>
      </c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  <c r="AV7779" s="5"/>
      <c r="AW7779" s="5"/>
      <c r="AX7779" s="5"/>
    </row>
    <row r="7780" spans="1:50" x14ac:dyDescent="0.2">
      <c r="A7780" s="11"/>
      <c r="B7780" s="5"/>
      <c r="C7780" s="5"/>
      <c r="D7780" s="5"/>
      <c r="E7780" s="5"/>
      <c r="F7780" s="5"/>
      <c r="G7780" s="24" t="s">
        <v>4822</v>
      </c>
      <c r="H7780" s="23"/>
      <c r="I7780" s="5"/>
      <c r="J7780" s="11"/>
      <c r="K7780" s="45"/>
      <c r="L7780" s="45"/>
      <c r="M7780" s="45"/>
      <c r="N7780" s="45"/>
      <c r="O7780" s="45"/>
      <c r="P7780" s="113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</row>
    <row r="7781" spans="1:50" ht="72" x14ac:dyDescent="0.2">
      <c r="A7781" s="11"/>
      <c r="B7781" s="14"/>
      <c r="C7781" s="9"/>
      <c r="D7781" s="5"/>
      <c r="E7781" s="5"/>
      <c r="F7781" s="5"/>
      <c r="G7781" s="26"/>
      <c r="H7781" s="23"/>
      <c r="I7781" s="5"/>
      <c r="J7781" s="11" t="s">
        <v>1009</v>
      </c>
      <c r="K7781" s="45" t="s">
        <v>13431</v>
      </c>
      <c r="L7781" s="45" t="s">
        <v>13432</v>
      </c>
      <c r="M7781" s="45" t="s">
        <v>13066</v>
      </c>
      <c r="N7781" s="45" t="s">
        <v>13433</v>
      </c>
      <c r="O7781" s="45" t="s">
        <v>13434</v>
      </c>
      <c r="P7781" s="115" t="s">
        <v>5005</v>
      </c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</row>
    <row r="7782" spans="1:50" ht="18" x14ac:dyDescent="0.2">
      <c r="A7782" s="11"/>
      <c r="B7782" s="14"/>
      <c r="C7782" s="9"/>
      <c r="D7782" s="5"/>
      <c r="E7782" s="5"/>
      <c r="F7782" s="33" t="s">
        <v>10789</v>
      </c>
      <c r="G7782" s="26"/>
      <c r="H7782" s="23"/>
      <c r="I7782" s="5"/>
      <c r="J7782" s="11"/>
      <c r="K7782" s="46"/>
      <c r="L7782" s="45"/>
      <c r="M7782" s="45"/>
      <c r="N7782" s="45"/>
      <c r="O7782" s="45"/>
      <c r="P7782" s="113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  <c r="AV7782" s="5"/>
      <c r="AW7782" s="5"/>
      <c r="AX7782" s="5"/>
    </row>
    <row r="7783" spans="1:50" x14ac:dyDescent="0.2">
      <c r="A7783" s="11"/>
      <c r="B7783" s="14"/>
      <c r="C7783" s="9"/>
      <c r="D7783" s="5"/>
      <c r="E7783" s="5"/>
      <c r="F7783" s="25"/>
      <c r="G7783" s="26" t="s">
        <v>4465</v>
      </c>
      <c r="H7783" s="23"/>
      <c r="I7783" s="5"/>
      <c r="J7783" s="11"/>
      <c r="K7783" s="46"/>
      <c r="L7783" s="45"/>
      <c r="M7783" s="45"/>
      <c r="N7783" s="45"/>
      <c r="O7783" s="45"/>
      <c r="P7783" s="113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</row>
    <row r="7784" spans="1:50" ht="51" x14ac:dyDescent="0.2">
      <c r="A7784" s="11"/>
      <c r="B7784" s="14"/>
      <c r="C7784" s="9"/>
      <c r="D7784" s="5"/>
      <c r="E7784" s="5"/>
      <c r="F7784" s="25"/>
      <c r="G7784" s="31" t="s">
        <v>4467</v>
      </c>
      <c r="H7784" s="11"/>
      <c r="I7784" s="5"/>
      <c r="J7784" s="11"/>
      <c r="K7784" s="54"/>
      <c r="L7784" s="45"/>
      <c r="M7784" s="45" t="s">
        <v>1059</v>
      </c>
      <c r="N7784" s="45" t="s">
        <v>2865</v>
      </c>
      <c r="O7784" s="45"/>
      <c r="P7784" s="113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</row>
    <row r="7785" spans="1:50" x14ac:dyDescent="0.2">
      <c r="A7785" s="11"/>
      <c r="B7785" s="14"/>
      <c r="C7785" s="9"/>
      <c r="D7785" s="5"/>
      <c r="E7785" s="5"/>
      <c r="F7785" s="25"/>
      <c r="G7785" s="26"/>
      <c r="H7785" s="11" t="s">
        <v>2866</v>
      </c>
      <c r="I7785" s="5"/>
      <c r="J7785" s="11"/>
      <c r="K7785" s="46"/>
      <c r="L7785" s="45"/>
      <c r="M7785" s="45"/>
      <c r="N7785" s="45"/>
      <c r="O7785" s="45"/>
      <c r="P7785" s="113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  <c r="AV7785" s="5"/>
      <c r="AW7785" s="5"/>
      <c r="AX7785" s="5"/>
    </row>
    <row r="7786" spans="1:50" x14ac:dyDescent="0.2">
      <c r="A7786" s="11"/>
      <c r="B7786" s="14"/>
      <c r="C7786" s="9"/>
      <c r="D7786" s="5"/>
      <c r="E7786" s="5"/>
      <c r="F7786" s="25"/>
      <c r="G7786" s="26" t="s">
        <v>4466</v>
      </c>
      <c r="H7786" s="23"/>
      <c r="I7786" s="5"/>
      <c r="J7786" s="11"/>
      <c r="K7786" s="46"/>
      <c r="L7786" s="45"/>
      <c r="M7786" s="45"/>
      <c r="N7786" s="45"/>
      <c r="O7786" s="45"/>
      <c r="P7786" s="113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  <c r="AV7786" s="5"/>
      <c r="AW7786" s="5"/>
      <c r="AX7786" s="5"/>
    </row>
    <row r="7787" spans="1:50" ht="76.5" x14ac:dyDescent="0.2">
      <c r="A7787" s="11"/>
      <c r="B7787" s="14"/>
      <c r="C7787" s="9"/>
      <c r="D7787" s="5"/>
      <c r="E7787" s="5"/>
      <c r="F7787" s="25"/>
      <c r="G7787" s="31" t="s">
        <v>4468</v>
      </c>
      <c r="H7787" s="11"/>
      <c r="I7787" s="5"/>
      <c r="J7787" s="11"/>
      <c r="K7787" s="54"/>
      <c r="L7787" s="45"/>
      <c r="M7787" s="45" t="s">
        <v>2872</v>
      </c>
      <c r="N7787" s="45" t="s">
        <v>2871</v>
      </c>
      <c r="O7787" s="45"/>
      <c r="P7787" s="113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  <c r="AV7787" s="5"/>
      <c r="AW7787" s="5"/>
      <c r="AX7787" s="5"/>
    </row>
    <row r="7788" spans="1:50" x14ac:dyDescent="0.2">
      <c r="A7788" s="11"/>
      <c r="B7788" s="14"/>
      <c r="C7788" s="9"/>
      <c r="D7788" s="5"/>
      <c r="E7788" s="5"/>
      <c r="F7788" s="25"/>
      <c r="G7788" s="26"/>
      <c r="H7788" s="11" t="s">
        <v>2870</v>
      </c>
      <c r="I7788" s="5"/>
      <c r="J7788" s="11"/>
      <c r="K7788" s="46"/>
      <c r="L7788" s="45"/>
      <c r="M7788" s="45"/>
      <c r="N7788" s="45"/>
      <c r="O7788" s="45"/>
      <c r="P7788" s="113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</row>
    <row r="7789" spans="1:50" ht="16.5" x14ac:dyDescent="0.2">
      <c r="A7789" s="11"/>
      <c r="B7789" s="5"/>
      <c r="C7789" s="16" t="s">
        <v>566</v>
      </c>
      <c r="D7789" s="5"/>
      <c r="E7789" s="5"/>
      <c r="F7789" s="5"/>
      <c r="G7789" s="26"/>
      <c r="H7789" s="23"/>
      <c r="I7789" s="5"/>
      <c r="J7789" s="11"/>
      <c r="K7789" s="45"/>
      <c r="L7789" s="45"/>
      <c r="M7789" s="45"/>
      <c r="N7789" s="45"/>
      <c r="O7789" s="45"/>
      <c r="P7789" s="113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</row>
    <row r="7790" spans="1:50" ht="15.75" x14ac:dyDescent="0.2">
      <c r="A7790" s="11"/>
      <c r="B7790" s="5"/>
      <c r="C7790" s="5"/>
      <c r="D7790" s="17" t="s">
        <v>835</v>
      </c>
      <c r="E7790" s="5"/>
      <c r="F7790" s="5"/>
      <c r="G7790" s="26"/>
      <c r="H7790" s="23"/>
      <c r="I7790" s="5"/>
      <c r="J7790" s="11"/>
      <c r="K7790" s="45"/>
      <c r="L7790" s="45"/>
      <c r="M7790" s="45"/>
      <c r="N7790" s="45"/>
      <c r="O7790" s="45"/>
      <c r="P7790" s="113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  <c r="AV7790" s="5"/>
      <c r="AW7790" s="5"/>
      <c r="AX7790" s="5"/>
    </row>
    <row r="7791" spans="1:50" x14ac:dyDescent="0.2">
      <c r="A7791" s="11"/>
      <c r="B7791" s="5"/>
      <c r="C7791" s="5"/>
      <c r="D7791" s="5"/>
      <c r="E7791" s="5"/>
      <c r="F7791" s="5"/>
      <c r="G7791" s="24" t="s">
        <v>3955</v>
      </c>
      <c r="H7791" s="23"/>
      <c r="I7791" s="5"/>
      <c r="J7791" s="11"/>
      <c r="K7791" s="45"/>
      <c r="L7791" s="45"/>
      <c r="M7791" s="45"/>
      <c r="N7791" s="45"/>
      <c r="O7791" s="45"/>
      <c r="P7791" s="113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</row>
    <row r="7792" spans="1:50" x14ac:dyDescent="0.2">
      <c r="A7792" s="11"/>
      <c r="B7792" s="5"/>
      <c r="C7792" s="5"/>
      <c r="D7792" s="5"/>
      <c r="E7792" s="5"/>
      <c r="F7792" s="5"/>
      <c r="G7792" s="26"/>
      <c r="H7792" s="11" t="s">
        <v>2287</v>
      </c>
      <c r="I7792" s="5"/>
      <c r="J7792" s="11"/>
      <c r="K7792" s="45"/>
      <c r="L7792" s="45"/>
      <c r="M7792" s="45"/>
      <c r="N7792" s="45"/>
      <c r="O7792" s="45"/>
      <c r="P7792" s="113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</row>
    <row r="7793" spans="1:50" x14ac:dyDescent="0.2">
      <c r="A7793" s="11"/>
      <c r="B7793" s="5"/>
      <c r="C7793" s="5"/>
      <c r="D7793" s="5"/>
      <c r="E7793" s="5"/>
      <c r="F7793" s="5"/>
      <c r="G7793" s="26"/>
      <c r="H7793" s="23"/>
      <c r="I7793" s="11" t="s">
        <v>109</v>
      </c>
      <c r="J7793" s="11"/>
      <c r="K7793" s="45"/>
      <c r="L7793" s="45"/>
      <c r="M7793" s="45"/>
      <c r="N7793" s="45"/>
      <c r="O7793" s="45"/>
      <c r="P7793" s="113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  <c r="AV7793" s="5"/>
      <c r="AW7793" s="5"/>
      <c r="AX7793" s="5"/>
    </row>
    <row r="7794" spans="1:50" ht="24" x14ac:dyDescent="0.2">
      <c r="A7794" s="11"/>
      <c r="B7794" s="14"/>
      <c r="C7794" s="5"/>
      <c r="D7794" s="5"/>
      <c r="E7794" s="5"/>
      <c r="F7794" s="5"/>
      <c r="G7794" s="26"/>
      <c r="H7794" s="23"/>
      <c r="I7794" s="5"/>
      <c r="J7794" s="11" t="s">
        <v>1010</v>
      </c>
      <c r="K7794" s="45" t="s">
        <v>13435</v>
      </c>
      <c r="L7794" s="45" t="s">
        <v>5014</v>
      </c>
      <c r="M7794" s="45" t="s">
        <v>13436</v>
      </c>
      <c r="N7794" s="45" t="s">
        <v>13437</v>
      </c>
      <c r="O7794" s="45" t="s">
        <v>13438</v>
      </c>
      <c r="P7794" s="115" t="s">
        <v>5005</v>
      </c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  <c r="AV7794" s="5"/>
      <c r="AW7794" s="5"/>
      <c r="AX7794" s="5"/>
    </row>
    <row r="7795" spans="1:50" ht="24" x14ac:dyDescent="0.2">
      <c r="A7795" s="11"/>
      <c r="B7795" s="14"/>
      <c r="C7795" s="5"/>
      <c r="D7795" s="5"/>
      <c r="E7795" s="5"/>
      <c r="F7795" s="5"/>
      <c r="G7795" s="26"/>
      <c r="H7795" s="7"/>
      <c r="I7795" s="5"/>
      <c r="J7795" s="11" t="s">
        <v>1010</v>
      </c>
      <c r="K7795" s="45" t="s">
        <v>13435</v>
      </c>
      <c r="L7795" s="45" t="s">
        <v>5014</v>
      </c>
      <c r="M7795" s="45" t="s">
        <v>13439</v>
      </c>
      <c r="N7795" s="45" t="s">
        <v>13437</v>
      </c>
      <c r="O7795" s="45" t="s">
        <v>6362</v>
      </c>
      <c r="P7795" s="115" t="s">
        <v>6966</v>
      </c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</row>
    <row r="7796" spans="1:50" ht="24" x14ac:dyDescent="0.2">
      <c r="A7796" s="11"/>
      <c r="B7796" s="14"/>
      <c r="C7796" s="5"/>
      <c r="D7796" s="5"/>
      <c r="E7796" s="5"/>
      <c r="F7796" s="5"/>
      <c r="G7796" s="26"/>
      <c r="H7796" s="23"/>
      <c r="I7796" s="5"/>
      <c r="J7796" s="11" t="s">
        <v>1010</v>
      </c>
      <c r="K7796" s="45" t="s">
        <v>13440</v>
      </c>
      <c r="L7796" s="45" t="s">
        <v>8650</v>
      </c>
      <c r="M7796" s="45" t="s">
        <v>13441</v>
      </c>
      <c r="N7796" s="45" t="s">
        <v>13437</v>
      </c>
      <c r="O7796" s="45" t="s">
        <v>5534</v>
      </c>
      <c r="P7796" s="115" t="s">
        <v>5575</v>
      </c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</row>
    <row r="7797" spans="1:50" x14ac:dyDescent="0.2">
      <c r="A7797" s="11"/>
      <c r="B7797" s="5"/>
      <c r="C7797" s="5"/>
      <c r="D7797" s="5"/>
      <c r="E7797" s="5"/>
      <c r="F7797" s="5"/>
      <c r="G7797" s="24" t="s">
        <v>3956</v>
      </c>
      <c r="H7797" s="23"/>
      <c r="I7797" s="5"/>
      <c r="J7797" s="11"/>
      <c r="K7797" s="45"/>
      <c r="L7797" s="45"/>
      <c r="M7797" s="45"/>
      <c r="N7797" s="45"/>
      <c r="O7797" s="45"/>
      <c r="P7797" s="113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  <c r="AV7797" s="5"/>
      <c r="AW7797" s="5"/>
      <c r="AX7797" s="5"/>
    </row>
    <row r="7798" spans="1:50" ht="51" x14ac:dyDescent="0.2">
      <c r="A7798" s="11"/>
      <c r="B7798" s="5"/>
      <c r="C7798" s="5"/>
      <c r="D7798" s="5"/>
      <c r="E7798" s="5"/>
      <c r="F7798" s="5"/>
      <c r="G7798" s="27" t="s">
        <v>4469</v>
      </c>
      <c r="H7798" s="11"/>
      <c r="I7798" s="11"/>
      <c r="J7798" s="11"/>
      <c r="K7798" s="53"/>
      <c r="L7798" s="45"/>
      <c r="M7798" s="45" t="s">
        <v>2883</v>
      </c>
      <c r="N7798" s="45" t="s">
        <v>2882</v>
      </c>
      <c r="O7798" s="45"/>
      <c r="P7798" s="113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</row>
    <row r="7799" spans="1:50" x14ac:dyDescent="0.2">
      <c r="A7799" s="11"/>
      <c r="B7799" s="5"/>
      <c r="C7799" s="5"/>
      <c r="D7799" s="5"/>
      <c r="E7799" s="5"/>
      <c r="F7799" s="5"/>
      <c r="G7799" s="27"/>
      <c r="H7799" s="11" t="s">
        <v>2288</v>
      </c>
      <c r="I7799" s="5"/>
      <c r="J7799" s="11"/>
      <c r="K7799" s="45"/>
      <c r="L7799" s="45"/>
      <c r="M7799" s="45"/>
      <c r="N7799" s="45"/>
      <c r="O7799" s="45"/>
      <c r="P7799" s="113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  <c r="AV7799" s="5"/>
      <c r="AW7799" s="5"/>
      <c r="AX7799" s="5"/>
    </row>
    <row r="7800" spans="1:50" x14ac:dyDescent="0.2">
      <c r="A7800" s="11"/>
      <c r="B7800" s="5"/>
      <c r="C7800" s="5"/>
      <c r="D7800" s="5"/>
      <c r="E7800" s="5"/>
      <c r="F7800" s="5"/>
      <c r="G7800" s="26"/>
      <c r="H7800" s="23"/>
      <c r="I7800" s="11" t="s">
        <v>170</v>
      </c>
      <c r="J7800" s="11"/>
      <c r="K7800" s="45"/>
      <c r="L7800" s="45"/>
      <c r="M7800" s="45"/>
      <c r="N7800" s="45"/>
      <c r="O7800" s="45"/>
      <c r="P7800" s="113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</row>
    <row r="7801" spans="1:50" ht="24" x14ac:dyDescent="0.2">
      <c r="A7801" s="11"/>
      <c r="B7801" s="14"/>
      <c r="C7801" s="5"/>
      <c r="D7801" s="5"/>
      <c r="E7801" s="5"/>
      <c r="F7801" s="5"/>
      <c r="G7801" s="26"/>
      <c r="H7801" s="23"/>
      <c r="I7801" s="5"/>
      <c r="J7801" s="11" t="s">
        <v>1010</v>
      </c>
      <c r="K7801" s="45" t="s">
        <v>13442</v>
      </c>
      <c r="L7801" s="45" t="s">
        <v>5014</v>
      </c>
      <c r="M7801" s="45" t="s">
        <v>10576</v>
      </c>
      <c r="N7801" s="45" t="s">
        <v>13443</v>
      </c>
      <c r="O7801" s="45" t="s">
        <v>13438</v>
      </c>
      <c r="P7801" s="115" t="s">
        <v>5005</v>
      </c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</row>
    <row r="7802" spans="1:50" x14ac:dyDescent="0.2">
      <c r="A7802" s="11"/>
      <c r="B7802" s="14"/>
      <c r="C7802" s="5"/>
      <c r="D7802" s="5"/>
      <c r="E7802" s="5"/>
      <c r="F7802" s="5"/>
      <c r="G7802" s="26"/>
      <c r="H7802" s="7"/>
      <c r="I7802" s="5"/>
      <c r="J7802" s="11" t="s">
        <v>1010</v>
      </c>
      <c r="K7802" s="45" t="s">
        <v>13442</v>
      </c>
      <c r="L7802" s="45" t="s">
        <v>5014</v>
      </c>
      <c r="M7802" s="45" t="s">
        <v>13444</v>
      </c>
      <c r="N7802" s="45" t="s">
        <v>7079</v>
      </c>
      <c r="O7802" s="45" t="s">
        <v>6362</v>
      </c>
      <c r="P7802" s="115" t="s">
        <v>6381</v>
      </c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</row>
    <row r="7803" spans="1:50" x14ac:dyDescent="0.2">
      <c r="A7803" s="11"/>
      <c r="B7803" s="14"/>
      <c r="C7803" s="5"/>
      <c r="D7803" s="5"/>
      <c r="E7803" s="5"/>
      <c r="F7803" s="5"/>
      <c r="G7803" s="26"/>
      <c r="H7803" s="7"/>
      <c r="I7803" s="5"/>
      <c r="J7803" s="11" t="s">
        <v>1010</v>
      </c>
      <c r="K7803" s="45" t="s">
        <v>13442</v>
      </c>
      <c r="L7803" s="45" t="s">
        <v>5014</v>
      </c>
      <c r="M7803" s="45" t="s">
        <v>9530</v>
      </c>
      <c r="N7803" s="45" t="s">
        <v>10624</v>
      </c>
      <c r="O7803" s="45" t="s">
        <v>6362</v>
      </c>
      <c r="P7803" s="115" t="s">
        <v>10247</v>
      </c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  <c r="AV7803" s="5"/>
      <c r="AW7803" s="5"/>
      <c r="AX7803" s="5"/>
    </row>
    <row r="7804" spans="1:50" ht="24" x14ac:dyDescent="0.2">
      <c r="A7804" s="11"/>
      <c r="B7804" s="14"/>
      <c r="C7804" s="5"/>
      <c r="D7804" s="5"/>
      <c r="E7804" s="5"/>
      <c r="F7804" s="5"/>
      <c r="G7804" s="26"/>
      <c r="H7804" s="23"/>
      <c r="I7804" s="5"/>
      <c r="J7804" s="11" t="s">
        <v>1010</v>
      </c>
      <c r="K7804" s="45" t="s">
        <v>13445</v>
      </c>
      <c r="L7804" s="45" t="s">
        <v>8650</v>
      </c>
      <c r="M7804" s="45" t="s">
        <v>13441</v>
      </c>
      <c r="N7804" s="45" t="s">
        <v>7079</v>
      </c>
      <c r="O7804" s="45" t="s">
        <v>5534</v>
      </c>
      <c r="P7804" s="115" t="s">
        <v>6107</v>
      </c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</row>
    <row r="7805" spans="1:50" ht="24" x14ac:dyDescent="0.2">
      <c r="A7805" s="11"/>
      <c r="B7805" s="14"/>
      <c r="C7805" s="5"/>
      <c r="D7805" s="5"/>
      <c r="E7805" s="5"/>
      <c r="F7805" s="5"/>
      <c r="G7805" s="26"/>
      <c r="H7805" s="7"/>
      <c r="I7805" s="5"/>
      <c r="J7805" s="11" t="s">
        <v>1010</v>
      </c>
      <c r="K7805" s="45" t="s">
        <v>13445</v>
      </c>
      <c r="L7805" s="45" t="s">
        <v>8650</v>
      </c>
      <c r="M7805" s="45" t="s">
        <v>13441</v>
      </c>
      <c r="N7805" s="45" t="s">
        <v>10624</v>
      </c>
      <c r="O7805" s="45" t="s">
        <v>5534</v>
      </c>
      <c r="P7805" s="115" t="s">
        <v>10345</v>
      </c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</row>
    <row r="7806" spans="1:50" ht="24" x14ac:dyDescent="0.2">
      <c r="A7806" s="11"/>
      <c r="B7806" s="14"/>
      <c r="C7806" s="5"/>
      <c r="D7806" s="5"/>
      <c r="E7806" s="5"/>
      <c r="F7806" s="5"/>
      <c r="G7806" s="26"/>
      <c r="H7806" s="7"/>
      <c r="I7806" s="5"/>
      <c r="J7806" s="11" t="s">
        <v>1010</v>
      </c>
      <c r="K7806" s="45" t="s">
        <v>13446</v>
      </c>
      <c r="L7806" s="45" t="s">
        <v>5562</v>
      </c>
      <c r="M7806" s="45" t="s">
        <v>13447</v>
      </c>
      <c r="N7806" s="45" t="s">
        <v>10823</v>
      </c>
      <c r="O7806" s="45" t="s">
        <v>5363</v>
      </c>
      <c r="P7806" s="115" t="s">
        <v>13448</v>
      </c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</row>
    <row r="7807" spans="1:50" ht="108" x14ac:dyDescent="0.2">
      <c r="A7807" s="11"/>
      <c r="B7807" s="14"/>
      <c r="C7807" s="5"/>
      <c r="D7807" s="5"/>
      <c r="E7807" s="5"/>
      <c r="F7807" s="5"/>
      <c r="G7807" s="26"/>
      <c r="H7807" s="23"/>
      <c r="I7807" s="5"/>
      <c r="J7807" s="11" t="s">
        <v>1009</v>
      </c>
      <c r="K7807" s="45" t="s">
        <v>13449</v>
      </c>
      <c r="L7807" s="45" t="s">
        <v>13450</v>
      </c>
      <c r="M7807" s="45" t="s">
        <v>13451</v>
      </c>
      <c r="N7807" s="45" t="s">
        <v>8617</v>
      </c>
      <c r="O7807" s="45" t="s">
        <v>6458</v>
      </c>
      <c r="P7807" s="115" t="s">
        <v>5005</v>
      </c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  <c r="AV7807" s="5"/>
      <c r="AW7807" s="5"/>
      <c r="AX7807" s="5"/>
    </row>
    <row r="7808" spans="1:50" ht="24" x14ac:dyDescent="0.2">
      <c r="A7808" s="11"/>
      <c r="B7808" s="14"/>
      <c r="C7808" s="5"/>
      <c r="D7808" s="5"/>
      <c r="E7808" s="5"/>
      <c r="F7808" s="5"/>
      <c r="G7808" s="26"/>
      <c r="H7808" s="23"/>
      <c r="I7808" s="5"/>
      <c r="J7808" s="11" t="s">
        <v>1009</v>
      </c>
      <c r="K7808" s="45" t="s">
        <v>13452</v>
      </c>
      <c r="L7808" s="45" t="s">
        <v>13453</v>
      </c>
      <c r="M7808" s="45" t="s">
        <v>13454</v>
      </c>
      <c r="N7808" s="45" t="s">
        <v>5092</v>
      </c>
      <c r="O7808" s="45" t="s">
        <v>13455</v>
      </c>
      <c r="P7808" s="115" t="s">
        <v>5005</v>
      </c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  <c r="AV7808" s="5"/>
      <c r="AW7808" s="5"/>
      <c r="AX7808" s="5"/>
    </row>
    <row r="7809" spans="1:50" ht="120" x14ac:dyDescent="0.2">
      <c r="A7809" s="11"/>
      <c r="B7809" s="14"/>
      <c r="C7809" s="5"/>
      <c r="D7809" s="5"/>
      <c r="E7809" s="5"/>
      <c r="F7809" s="5"/>
      <c r="G7809" s="26"/>
      <c r="H7809" s="7"/>
      <c r="I7809" s="5"/>
      <c r="J7809" s="11" t="s">
        <v>1009</v>
      </c>
      <c r="K7809" s="45" t="s">
        <v>13456</v>
      </c>
      <c r="L7809" s="45" t="s">
        <v>13457</v>
      </c>
      <c r="M7809" s="45" t="s">
        <v>13458</v>
      </c>
      <c r="N7809" s="45" t="s">
        <v>13459</v>
      </c>
      <c r="O7809" s="45" t="s">
        <v>6786</v>
      </c>
      <c r="P7809" s="115" t="s">
        <v>5005</v>
      </c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</row>
    <row r="7810" spans="1:50" ht="120" x14ac:dyDescent="0.2">
      <c r="A7810" s="11"/>
      <c r="B7810" s="14"/>
      <c r="C7810" s="5"/>
      <c r="D7810" s="5"/>
      <c r="E7810" s="5"/>
      <c r="F7810" s="5"/>
      <c r="G7810" s="26"/>
      <c r="H7810" s="23"/>
      <c r="I7810" s="5"/>
      <c r="J7810" s="11" t="s">
        <v>1009</v>
      </c>
      <c r="K7810" s="45" t="s">
        <v>13456</v>
      </c>
      <c r="L7810" s="45" t="s">
        <v>13457</v>
      </c>
      <c r="M7810" s="45" t="s">
        <v>13460</v>
      </c>
      <c r="N7810" s="45" t="s">
        <v>13459</v>
      </c>
      <c r="O7810" s="45" t="s">
        <v>7974</v>
      </c>
      <c r="P7810" s="115" t="s">
        <v>13461</v>
      </c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  <c r="AV7810" s="5"/>
      <c r="AW7810" s="5"/>
      <c r="AX7810" s="5"/>
    </row>
    <row r="7811" spans="1:50" ht="24" x14ac:dyDescent="0.2">
      <c r="A7811" s="11"/>
      <c r="B7811" s="14"/>
      <c r="C7811" s="5"/>
      <c r="D7811" s="5"/>
      <c r="E7811" s="5"/>
      <c r="F7811" s="5"/>
      <c r="G7811" s="26"/>
      <c r="H7811" s="23"/>
      <c r="I7811" s="5"/>
      <c r="J7811" s="11" t="s">
        <v>1009</v>
      </c>
      <c r="K7811" s="45" t="s">
        <v>13462</v>
      </c>
      <c r="L7811" s="45" t="s">
        <v>6512</v>
      </c>
      <c r="M7811" s="45" t="s">
        <v>13066</v>
      </c>
      <c r="N7811" s="45" t="s">
        <v>5090</v>
      </c>
      <c r="O7811" s="45" t="s">
        <v>5032</v>
      </c>
      <c r="P7811" s="115" t="s">
        <v>13463</v>
      </c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</row>
    <row r="7812" spans="1:50" ht="24" x14ac:dyDescent="0.2">
      <c r="A7812" s="11"/>
      <c r="B7812" s="14"/>
      <c r="C7812" s="5"/>
      <c r="D7812" s="5"/>
      <c r="E7812" s="5"/>
      <c r="F7812" s="5"/>
      <c r="G7812" s="26"/>
      <c r="H7812" s="7"/>
      <c r="I7812" s="5"/>
      <c r="J7812" s="11" t="s">
        <v>1009</v>
      </c>
      <c r="K7812" s="45" t="s">
        <v>13462</v>
      </c>
      <c r="L7812" s="45" t="s">
        <v>6512</v>
      </c>
      <c r="M7812" s="45" t="s">
        <v>13090</v>
      </c>
      <c r="N7812" s="45" t="s">
        <v>5092</v>
      </c>
      <c r="O7812" s="45" t="s">
        <v>5032</v>
      </c>
      <c r="P7812" s="115" t="s">
        <v>13464</v>
      </c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  <c r="AV7812" s="5"/>
      <c r="AW7812" s="5"/>
      <c r="AX7812" s="5"/>
    </row>
    <row r="7813" spans="1:50" ht="24" x14ac:dyDescent="0.2">
      <c r="A7813" s="11"/>
      <c r="B7813" s="14"/>
      <c r="C7813" s="5"/>
      <c r="D7813" s="5"/>
      <c r="E7813" s="5"/>
      <c r="F7813" s="5"/>
      <c r="G7813" s="26"/>
      <c r="H7813" s="7"/>
      <c r="I7813" s="5"/>
      <c r="J7813" s="11" t="s">
        <v>1009</v>
      </c>
      <c r="K7813" s="45" t="s">
        <v>13462</v>
      </c>
      <c r="L7813" s="45" t="s">
        <v>6512</v>
      </c>
      <c r="M7813" s="45" t="s">
        <v>13090</v>
      </c>
      <c r="N7813" s="45" t="s">
        <v>6414</v>
      </c>
      <c r="O7813" s="45" t="s">
        <v>4991</v>
      </c>
      <c r="P7813" s="115" t="s">
        <v>11438</v>
      </c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</row>
    <row r="7814" spans="1:50" ht="24" x14ac:dyDescent="0.2">
      <c r="A7814" s="11"/>
      <c r="B7814" s="14"/>
      <c r="C7814" s="5"/>
      <c r="D7814" s="5"/>
      <c r="E7814" s="5"/>
      <c r="F7814" s="5"/>
      <c r="G7814" s="26"/>
      <c r="H7814" s="7"/>
      <c r="I7814" s="5"/>
      <c r="J7814" s="11" t="s">
        <v>1009</v>
      </c>
      <c r="K7814" s="45" t="s">
        <v>13462</v>
      </c>
      <c r="L7814" s="45" t="s">
        <v>6512</v>
      </c>
      <c r="M7814" s="45" t="s">
        <v>13090</v>
      </c>
      <c r="N7814" s="45" t="s">
        <v>6414</v>
      </c>
      <c r="O7814" s="45" t="s">
        <v>5017</v>
      </c>
      <c r="P7814" s="115" t="s">
        <v>13465</v>
      </c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</row>
    <row r="7815" spans="1:50" ht="24" x14ac:dyDescent="0.2">
      <c r="A7815" s="11"/>
      <c r="B7815" s="14"/>
      <c r="C7815" s="5"/>
      <c r="D7815" s="5"/>
      <c r="E7815" s="5"/>
      <c r="F7815" s="5"/>
      <c r="G7815" s="26"/>
      <c r="H7815" s="7"/>
      <c r="I7815" s="5"/>
      <c r="J7815" s="11" t="s">
        <v>1009</v>
      </c>
      <c r="K7815" s="45" t="s">
        <v>13462</v>
      </c>
      <c r="L7815" s="45" t="s">
        <v>6512</v>
      </c>
      <c r="M7815" s="45" t="s">
        <v>13466</v>
      </c>
      <c r="N7815" s="45" t="s">
        <v>5090</v>
      </c>
      <c r="O7815" s="45" t="s">
        <v>5043</v>
      </c>
      <c r="P7815" s="115" t="s">
        <v>13467</v>
      </c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  <c r="AV7815" s="5"/>
      <c r="AW7815" s="5"/>
      <c r="AX7815" s="5"/>
    </row>
    <row r="7816" spans="1:50" ht="24" x14ac:dyDescent="0.2">
      <c r="A7816" s="11"/>
      <c r="B7816" s="14"/>
      <c r="C7816" s="5"/>
      <c r="D7816" s="5"/>
      <c r="E7816" s="5"/>
      <c r="F7816" s="5"/>
      <c r="G7816" s="26"/>
      <c r="H7816" s="7"/>
      <c r="I7816" s="5"/>
      <c r="J7816" s="11" t="s">
        <v>1009</v>
      </c>
      <c r="K7816" s="45" t="s">
        <v>13468</v>
      </c>
      <c r="L7816" s="45" t="s">
        <v>13469</v>
      </c>
      <c r="M7816" s="45" t="s">
        <v>7479</v>
      </c>
      <c r="N7816" s="45" t="s">
        <v>6414</v>
      </c>
      <c r="O7816" s="45" t="s">
        <v>5032</v>
      </c>
      <c r="P7816" s="115" t="s">
        <v>8334</v>
      </c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</row>
    <row r="7817" spans="1:50" ht="24" x14ac:dyDescent="0.2">
      <c r="A7817" s="11"/>
      <c r="B7817" s="14"/>
      <c r="C7817" s="5"/>
      <c r="D7817" s="5"/>
      <c r="E7817" s="5"/>
      <c r="F7817" s="5"/>
      <c r="G7817" s="26"/>
      <c r="H7817" s="7"/>
      <c r="I7817" s="5"/>
      <c r="J7817" s="11" t="s">
        <v>1009</v>
      </c>
      <c r="K7817" s="45" t="s">
        <v>13468</v>
      </c>
      <c r="L7817" s="45" t="s">
        <v>13469</v>
      </c>
      <c r="M7817" s="45" t="s">
        <v>7479</v>
      </c>
      <c r="N7817" s="45" t="s">
        <v>5092</v>
      </c>
      <c r="O7817" s="45" t="s">
        <v>5032</v>
      </c>
      <c r="P7817" s="115" t="s">
        <v>9960</v>
      </c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</row>
    <row r="7818" spans="1:50" ht="24" x14ac:dyDescent="0.2">
      <c r="A7818" s="11"/>
      <c r="B7818" s="14"/>
      <c r="C7818" s="5"/>
      <c r="D7818" s="5"/>
      <c r="E7818" s="5"/>
      <c r="F7818" s="5"/>
      <c r="G7818" s="26"/>
      <c r="H7818" s="7"/>
      <c r="I7818" s="5"/>
      <c r="J7818" s="11" t="s">
        <v>1009</v>
      </c>
      <c r="K7818" s="45" t="s">
        <v>13470</v>
      </c>
      <c r="L7818" s="45" t="s">
        <v>13469</v>
      </c>
      <c r="M7818" s="45" t="s">
        <v>7479</v>
      </c>
      <c r="N7818" s="45" t="s">
        <v>5092</v>
      </c>
      <c r="O7818" s="45" t="s">
        <v>5032</v>
      </c>
      <c r="P7818" s="115" t="s">
        <v>9960</v>
      </c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</row>
    <row r="7819" spans="1:50" ht="24" x14ac:dyDescent="0.2">
      <c r="A7819" s="11"/>
      <c r="B7819" s="14"/>
      <c r="C7819" s="5"/>
      <c r="D7819" s="5"/>
      <c r="E7819" s="5"/>
      <c r="F7819" s="5"/>
      <c r="G7819" s="26"/>
      <c r="H7819" s="7"/>
      <c r="I7819" s="5"/>
      <c r="J7819" s="11" t="s">
        <v>1009</v>
      </c>
      <c r="K7819" s="45" t="s">
        <v>13470</v>
      </c>
      <c r="L7819" s="45" t="s">
        <v>13230</v>
      </c>
      <c r="M7819" s="45" t="s">
        <v>7479</v>
      </c>
      <c r="N7819" s="45" t="s">
        <v>6414</v>
      </c>
      <c r="O7819" s="45" t="s">
        <v>5032</v>
      </c>
      <c r="P7819" s="115" t="s">
        <v>8334</v>
      </c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</row>
    <row r="7820" spans="1:50" ht="24" x14ac:dyDescent="0.2">
      <c r="A7820" s="11"/>
      <c r="B7820" s="14"/>
      <c r="C7820" s="5"/>
      <c r="D7820" s="5"/>
      <c r="E7820" s="5"/>
      <c r="F7820" s="5"/>
      <c r="G7820" s="26"/>
      <c r="H7820" s="7"/>
      <c r="I7820" s="5"/>
      <c r="J7820" s="11" t="s">
        <v>1009</v>
      </c>
      <c r="K7820" s="45" t="s">
        <v>13471</v>
      </c>
      <c r="L7820" s="45" t="s">
        <v>13262</v>
      </c>
      <c r="M7820" s="45" t="s">
        <v>13472</v>
      </c>
      <c r="N7820" s="45" t="s">
        <v>10823</v>
      </c>
      <c r="O7820" s="45" t="s">
        <v>5363</v>
      </c>
      <c r="P7820" s="115" t="s">
        <v>5005</v>
      </c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</row>
    <row r="7821" spans="1:50" ht="48" x14ac:dyDescent="0.2">
      <c r="A7821" s="11"/>
      <c r="B7821" s="14"/>
      <c r="C7821" s="5"/>
      <c r="D7821" s="5"/>
      <c r="E7821" s="5"/>
      <c r="F7821" s="5"/>
      <c r="G7821" s="26"/>
      <c r="H7821" s="23"/>
      <c r="I7821" s="5"/>
      <c r="J7821" s="11" t="s">
        <v>1009</v>
      </c>
      <c r="K7821" s="45" t="s">
        <v>13473</v>
      </c>
      <c r="L7821" s="45" t="s">
        <v>13474</v>
      </c>
      <c r="M7821" s="45" t="s">
        <v>13475</v>
      </c>
      <c r="N7821" s="45" t="s">
        <v>6260</v>
      </c>
      <c r="O7821" s="45" t="s">
        <v>8068</v>
      </c>
      <c r="P7821" s="115" t="s">
        <v>5005</v>
      </c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</row>
    <row r="7822" spans="1:50" ht="108" x14ac:dyDescent="0.2">
      <c r="A7822" s="11"/>
      <c r="B7822" s="5"/>
      <c r="C7822" s="5"/>
      <c r="D7822" s="5"/>
      <c r="E7822" s="5"/>
      <c r="F7822" s="5"/>
      <c r="G7822" s="26"/>
      <c r="H7822" s="23"/>
      <c r="I7822" s="5"/>
      <c r="J7822" s="11" t="s">
        <v>1009</v>
      </c>
      <c r="K7822" s="45" t="s">
        <v>13476</v>
      </c>
      <c r="L7822" s="45" t="s">
        <v>13477</v>
      </c>
      <c r="M7822" s="45" t="s">
        <v>5300</v>
      </c>
      <c r="N7822" s="45" t="s">
        <v>8617</v>
      </c>
      <c r="O7822" s="45" t="s">
        <v>13478</v>
      </c>
      <c r="P7822" s="115" t="s">
        <v>5005</v>
      </c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  <c r="AV7822" s="5"/>
      <c r="AW7822" s="5"/>
      <c r="AX7822" s="5"/>
    </row>
    <row r="7823" spans="1:50" ht="18" x14ac:dyDescent="0.2">
      <c r="A7823" s="11"/>
      <c r="B7823" s="14"/>
      <c r="C7823" s="5"/>
      <c r="D7823" s="5"/>
      <c r="E7823" s="5"/>
      <c r="F7823" s="33" t="s">
        <v>10789</v>
      </c>
      <c r="G7823" s="26"/>
      <c r="H7823" s="23"/>
      <c r="I7823" s="5"/>
      <c r="J7823" s="11"/>
      <c r="K7823" s="46"/>
      <c r="L7823" s="45"/>
      <c r="M7823" s="45"/>
      <c r="N7823" s="45"/>
      <c r="O7823" s="45"/>
      <c r="P7823" s="113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  <c r="AV7823" s="5"/>
      <c r="AW7823" s="5"/>
      <c r="AX7823" s="5"/>
    </row>
    <row r="7824" spans="1:50" x14ac:dyDescent="0.2">
      <c r="A7824" s="11"/>
      <c r="B7824" s="14"/>
      <c r="C7824" s="5"/>
      <c r="D7824" s="5"/>
      <c r="E7824" s="5"/>
      <c r="F7824" s="5"/>
      <c r="G7824" s="26" t="s">
        <v>4470</v>
      </c>
      <c r="H7824" s="23"/>
      <c r="I7824" s="5"/>
      <c r="J7824" s="11"/>
      <c r="K7824" s="46"/>
      <c r="L7824" s="45"/>
      <c r="M7824" s="45"/>
      <c r="N7824" s="45"/>
      <c r="O7824" s="45"/>
      <c r="P7824" s="113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</row>
    <row r="7825" spans="1:50" ht="51" x14ac:dyDescent="0.2">
      <c r="A7825" s="11"/>
      <c r="B7825" s="14"/>
      <c r="C7825" s="5"/>
      <c r="D7825" s="5"/>
      <c r="E7825" s="5"/>
      <c r="F7825" s="5"/>
      <c r="G7825" s="31" t="s">
        <v>4471</v>
      </c>
      <c r="H7825" s="11"/>
      <c r="I7825" s="5"/>
      <c r="J7825" s="11"/>
      <c r="K7825" s="54"/>
      <c r="L7825" s="45"/>
      <c r="M7825" s="45" t="s">
        <v>2876</v>
      </c>
      <c r="N7825" s="45" t="s">
        <v>2875</v>
      </c>
      <c r="O7825" s="45"/>
      <c r="P7825" s="113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</row>
    <row r="7826" spans="1:50" x14ac:dyDescent="0.2">
      <c r="A7826" s="11"/>
      <c r="B7826" s="14"/>
      <c r="C7826" s="5"/>
      <c r="D7826" s="5"/>
      <c r="E7826" s="5"/>
      <c r="F7826" s="5"/>
      <c r="G7826" s="26"/>
      <c r="H7826" s="11" t="s">
        <v>2877</v>
      </c>
      <c r="I7826" s="5"/>
      <c r="J7826" s="11"/>
      <c r="K7826" s="46"/>
      <c r="L7826" s="45"/>
      <c r="M7826" s="45"/>
      <c r="N7826" s="45"/>
      <c r="O7826" s="45"/>
      <c r="P7826" s="113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</row>
    <row r="7827" spans="1:50" ht="15.75" x14ac:dyDescent="0.2">
      <c r="A7827" s="11"/>
      <c r="B7827" s="5"/>
      <c r="C7827" s="5"/>
      <c r="D7827" s="17" t="s">
        <v>836</v>
      </c>
      <c r="E7827" s="5"/>
      <c r="F7827" s="5"/>
      <c r="G7827" s="26"/>
      <c r="H7827" s="23"/>
      <c r="I7827" s="5"/>
      <c r="J7827" s="11"/>
      <c r="K7827" s="45"/>
      <c r="L7827" s="45"/>
      <c r="M7827" s="45"/>
      <c r="N7827" s="45"/>
      <c r="O7827" s="45"/>
      <c r="P7827" s="113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</row>
    <row r="7828" spans="1:50" x14ac:dyDescent="0.2">
      <c r="A7828" s="11"/>
      <c r="B7828" s="5"/>
      <c r="C7828" s="5"/>
      <c r="D7828" s="5"/>
      <c r="E7828" s="5"/>
      <c r="F7828" s="5"/>
      <c r="G7828" s="24" t="s">
        <v>3957</v>
      </c>
      <c r="H7828" s="23"/>
      <c r="I7828" s="5"/>
      <c r="J7828" s="11"/>
      <c r="K7828" s="45"/>
      <c r="L7828" s="45"/>
      <c r="M7828" s="45"/>
      <c r="N7828" s="45"/>
      <c r="O7828" s="45"/>
      <c r="P7828" s="113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  <c r="AV7828" s="5"/>
      <c r="AW7828" s="5"/>
      <c r="AX7828" s="5"/>
    </row>
    <row r="7829" spans="1:50" x14ac:dyDescent="0.2">
      <c r="A7829" s="11"/>
      <c r="B7829" s="5"/>
      <c r="C7829" s="5"/>
      <c r="D7829" s="5"/>
      <c r="E7829" s="5"/>
      <c r="F7829" s="5"/>
      <c r="G7829" s="26"/>
      <c r="H7829" s="11" t="s">
        <v>2289</v>
      </c>
      <c r="I7829" s="5"/>
      <c r="J7829" s="11"/>
      <c r="K7829" s="45"/>
      <c r="L7829" s="45"/>
      <c r="M7829" s="45"/>
      <c r="N7829" s="45"/>
      <c r="O7829" s="45"/>
      <c r="P7829" s="113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</row>
    <row r="7830" spans="1:50" x14ac:dyDescent="0.2">
      <c r="A7830" s="11"/>
      <c r="B7830" s="5"/>
      <c r="C7830" s="5"/>
      <c r="D7830" s="5"/>
      <c r="E7830" s="5"/>
      <c r="F7830" s="5"/>
      <c r="G7830" s="26"/>
      <c r="H7830" s="23"/>
      <c r="I7830" s="11" t="s">
        <v>6</v>
      </c>
      <c r="J7830" s="11"/>
      <c r="K7830" s="45"/>
      <c r="L7830" s="45"/>
      <c r="M7830" s="45"/>
      <c r="N7830" s="45"/>
      <c r="O7830" s="45"/>
      <c r="P7830" s="113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</row>
    <row r="7831" spans="1:50" ht="24" x14ac:dyDescent="0.2">
      <c r="A7831" s="11"/>
      <c r="B7831" s="14"/>
      <c r="C7831" s="5"/>
      <c r="D7831" s="5"/>
      <c r="E7831" s="5"/>
      <c r="F7831" s="5"/>
      <c r="G7831" s="26"/>
      <c r="H7831" s="23"/>
      <c r="I7831" s="5"/>
      <c r="J7831" s="11" t="s">
        <v>1009</v>
      </c>
      <c r="K7831" s="45" t="s">
        <v>13479</v>
      </c>
      <c r="L7831" s="45" t="s">
        <v>7887</v>
      </c>
      <c r="M7831" s="45" t="s">
        <v>6026</v>
      </c>
      <c r="N7831" s="45" t="s">
        <v>4994</v>
      </c>
      <c r="O7831" s="45" t="s">
        <v>13480</v>
      </c>
      <c r="P7831" s="115" t="s">
        <v>5005</v>
      </c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</row>
    <row r="7832" spans="1:50" x14ac:dyDescent="0.2">
      <c r="A7832" s="11"/>
      <c r="B7832" s="14"/>
      <c r="C7832" s="5"/>
      <c r="D7832" s="5"/>
      <c r="E7832" s="5"/>
      <c r="F7832" s="5"/>
      <c r="G7832" s="24" t="s">
        <v>13481</v>
      </c>
      <c r="H7832" s="23"/>
      <c r="I7832" s="5"/>
      <c r="J7832" s="11"/>
      <c r="K7832" s="45"/>
      <c r="L7832" s="45"/>
      <c r="M7832" s="45"/>
      <c r="N7832" s="45"/>
      <c r="O7832" s="45"/>
      <c r="P7832" s="11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</row>
    <row r="7833" spans="1:50" x14ac:dyDescent="0.2">
      <c r="A7833" s="11"/>
      <c r="B7833" s="14"/>
      <c r="C7833" s="5"/>
      <c r="D7833" s="5"/>
      <c r="E7833" s="5"/>
      <c r="F7833" s="5"/>
      <c r="G7833" s="26"/>
      <c r="H7833" s="86" t="s">
        <v>13482</v>
      </c>
      <c r="I7833" s="5"/>
      <c r="J7833" s="11"/>
      <c r="K7833" s="45"/>
      <c r="L7833" s="45"/>
      <c r="M7833" s="45"/>
      <c r="N7833" s="45"/>
      <c r="O7833" s="45"/>
      <c r="P7833" s="11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</row>
    <row r="7834" spans="1:50" ht="24" x14ac:dyDescent="0.2">
      <c r="A7834" s="11"/>
      <c r="B7834" s="14"/>
      <c r="C7834" s="5"/>
      <c r="D7834" s="5"/>
      <c r="E7834" s="5"/>
      <c r="F7834" s="5"/>
      <c r="G7834" s="26"/>
      <c r="H7834" s="86"/>
      <c r="I7834" s="5"/>
      <c r="J7834" s="11" t="s">
        <v>1009</v>
      </c>
      <c r="K7834" s="45" t="s">
        <v>13483</v>
      </c>
      <c r="L7834" s="45" t="s">
        <v>13406</v>
      </c>
      <c r="M7834" s="45" t="s">
        <v>5004</v>
      </c>
      <c r="N7834" s="45" t="s">
        <v>6308</v>
      </c>
      <c r="O7834" s="45" t="s">
        <v>4998</v>
      </c>
      <c r="P7834" s="115" t="s">
        <v>5005</v>
      </c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</row>
    <row r="7835" spans="1:50" ht="24" x14ac:dyDescent="0.2">
      <c r="A7835" s="11"/>
      <c r="B7835" s="14"/>
      <c r="C7835" s="5"/>
      <c r="D7835" s="5"/>
      <c r="E7835" s="5"/>
      <c r="F7835" s="5"/>
      <c r="G7835" s="26"/>
      <c r="H7835" s="86"/>
      <c r="I7835" s="5"/>
      <c r="J7835" s="11" t="s">
        <v>1009</v>
      </c>
      <c r="K7835" s="45" t="s">
        <v>13484</v>
      </c>
      <c r="L7835" s="45" t="s">
        <v>13485</v>
      </c>
      <c r="M7835" s="45" t="s">
        <v>6026</v>
      </c>
      <c r="N7835" s="45" t="s">
        <v>6308</v>
      </c>
      <c r="O7835" s="45" t="s">
        <v>6083</v>
      </c>
      <c r="P7835" s="115" t="s">
        <v>5005</v>
      </c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</row>
    <row r="7836" spans="1:50" ht="108" x14ac:dyDescent="0.2">
      <c r="A7836" s="11"/>
      <c r="B7836" s="14"/>
      <c r="C7836" s="5"/>
      <c r="D7836" s="5"/>
      <c r="E7836" s="5"/>
      <c r="F7836" s="5"/>
      <c r="G7836" s="26"/>
      <c r="H7836" s="86"/>
      <c r="I7836" s="5"/>
      <c r="J7836" s="11" t="s">
        <v>1009</v>
      </c>
      <c r="K7836" s="45" t="s">
        <v>13486</v>
      </c>
      <c r="L7836" s="45" t="s">
        <v>13487</v>
      </c>
      <c r="M7836" s="45" t="s">
        <v>5004</v>
      </c>
      <c r="N7836" s="45" t="s">
        <v>6308</v>
      </c>
      <c r="O7836" s="45" t="s">
        <v>13411</v>
      </c>
      <c r="P7836" s="115" t="s">
        <v>5005</v>
      </c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</row>
    <row r="7837" spans="1:50" ht="96" x14ac:dyDescent="0.2">
      <c r="A7837" s="11"/>
      <c r="B7837" s="14"/>
      <c r="C7837" s="5"/>
      <c r="D7837" s="5"/>
      <c r="E7837" s="5"/>
      <c r="F7837" s="5"/>
      <c r="G7837" s="26"/>
      <c r="H7837" s="86"/>
      <c r="I7837" s="5"/>
      <c r="J7837" s="11" t="s">
        <v>1009</v>
      </c>
      <c r="K7837" s="45" t="s">
        <v>13488</v>
      </c>
      <c r="L7837" s="45" t="s">
        <v>13489</v>
      </c>
      <c r="M7837" s="45" t="s">
        <v>5004</v>
      </c>
      <c r="N7837" s="45" t="s">
        <v>6308</v>
      </c>
      <c r="O7837" s="45" t="s">
        <v>13411</v>
      </c>
      <c r="P7837" s="115" t="s">
        <v>5005</v>
      </c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</row>
    <row r="7838" spans="1:50" ht="84" x14ac:dyDescent="0.2">
      <c r="A7838" s="11"/>
      <c r="B7838" s="14"/>
      <c r="C7838" s="5"/>
      <c r="D7838" s="5"/>
      <c r="E7838" s="5"/>
      <c r="F7838" s="5"/>
      <c r="G7838" s="26"/>
      <c r="H7838" s="86"/>
      <c r="I7838" s="5"/>
      <c r="J7838" s="11" t="s">
        <v>1009</v>
      </c>
      <c r="K7838" s="45" t="s">
        <v>13490</v>
      </c>
      <c r="L7838" s="45" t="s">
        <v>13491</v>
      </c>
      <c r="M7838" s="45" t="s">
        <v>5004</v>
      </c>
      <c r="N7838" s="45" t="s">
        <v>6308</v>
      </c>
      <c r="O7838" s="45" t="s">
        <v>13492</v>
      </c>
      <c r="P7838" s="115" t="s">
        <v>5005</v>
      </c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</row>
    <row r="7839" spans="1:50" ht="15.75" x14ac:dyDescent="0.2">
      <c r="A7839" s="11"/>
      <c r="B7839" s="5"/>
      <c r="C7839" s="5"/>
      <c r="D7839" s="17" t="s">
        <v>837</v>
      </c>
      <c r="E7839" s="5"/>
      <c r="F7839" s="5"/>
      <c r="G7839" s="26"/>
      <c r="H7839" s="23"/>
      <c r="I7839" s="5"/>
      <c r="J7839" s="11"/>
      <c r="K7839" s="45"/>
      <c r="L7839" s="45"/>
      <c r="M7839" s="45"/>
      <c r="N7839" s="45"/>
      <c r="O7839" s="45"/>
      <c r="P7839" s="113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</row>
    <row r="7840" spans="1:50" x14ac:dyDescent="0.2">
      <c r="A7840" s="11"/>
      <c r="B7840" s="5"/>
      <c r="C7840" s="5"/>
      <c r="D7840" s="5"/>
      <c r="E7840" s="5"/>
      <c r="F7840" s="5"/>
      <c r="G7840" s="24" t="s">
        <v>3958</v>
      </c>
      <c r="H7840" s="23"/>
      <c r="I7840" s="5"/>
      <c r="J7840" s="11"/>
      <c r="K7840" s="45"/>
      <c r="L7840" s="45"/>
      <c r="M7840" s="45"/>
      <c r="N7840" s="45"/>
      <c r="O7840" s="45"/>
      <c r="P7840" s="113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</row>
    <row r="7841" spans="1:50" ht="25.5" x14ac:dyDescent="0.2">
      <c r="A7841" s="11"/>
      <c r="B7841" s="5"/>
      <c r="C7841" s="5"/>
      <c r="D7841" s="5"/>
      <c r="E7841" s="5"/>
      <c r="F7841" s="5"/>
      <c r="G7841" s="27" t="s">
        <v>4472</v>
      </c>
      <c r="H7841" s="11"/>
      <c r="I7841" s="5"/>
      <c r="J7841" s="11"/>
      <c r="K7841" s="53"/>
      <c r="L7841" s="45"/>
      <c r="M7841" s="45" t="s">
        <v>2874</v>
      </c>
      <c r="N7841" s="45" t="s">
        <v>1124</v>
      </c>
      <c r="O7841" s="45"/>
      <c r="P7841" s="113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</row>
    <row r="7842" spans="1:50" x14ac:dyDescent="0.2">
      <c r="A7842" s="11"/>
      <c r="B7842" s="5"/>
      <c r="C7842" s="5"/>
      <c r="D7842" s="5"/>
      <c r="E7842" s="5"/>
      <c r="F7842" s="5"/>
      <c r="G7842" s="26"/>
      <c r="H7842" s="11" t="s">
        <v>2290</v>
      </c>
      <c r="I7842" s="5"/>
      <c r="J7842" s="11"/>
      <c r="K7842" s="45"/>
      <c r="L7842" s="45"/>
      <c r="M7842" s="45"/>
      <c r="N7842" s="45"/>
      <c r="O7842" s="45"/>
      <c r="P7842" s="113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</row>
    <row r="7843" spans="1:50" ht="24" x14ac:dyDescent="0.2">
      <c r="A7843" s="11"/>
      <c r="B7843" s="14"/>
      <c r="C7843" s="5"/>
      <c r="D7843" s="5"/>
      <c r="E7843" s="5"/>
      <c r="F7843" s="5"/>
      <c r="G7843" s="26"/>
      <c r="H7843" s="11"/>
      <c r="I7843" s="5"/>
      <c r="J7843" s="11" t="s">
        <v>1009</v>
      </c>
      <c r="K7843" s="45" t="s">
        <v>13493</v>
      </c>
      <c r="L7843" s="45" t="s">
        <v>5328</v>
      </c>
      <c r="M7843" s="45" t="s">
        <v>5004</v>
      </c>
      <c r="N7843" s="45" t="s">
        <v>5002</v>
      </c>
      <c r="O7843" s="45" t="s">
        <v>5017</v>
      </c>
      <c r="P7843" s="115" t="s">
        <v>5005</v>
      </c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</row>
    <row r="7844" spans="1:50" ht="24" x14ac:dyDescent="0.2">
      <c r="A7844" s="11"/>
      <c r="B7844" s="14"/>
      <c r="C7844" s="5"/>
      <c r="D7844" s="5"/>
      <c r="E7844" s="5"/>
      <c r="F7844" s="5"/>
      <c r="G7844" s="26"/>
      <c r="H7844" s="11"/>
      <c r="I7844" s="5"/>
      <c r="J7844" s="11" t="s">
        <v>1009</v>
      </c>
      <c r="K7844" s="45" t="s">
        <v>13494</v>
      </c>
      <c r="L7844" s="45" t="s">
        <v>13406</v>
      </c>
      <c r="M7844" s="45" t="s">
        <v>5004</v>
      </c>
      <c r="N7844" s="45" t="s">
        <v>5002</v>
      </c>
      <c r="O7844" s="45" t="s">
        <v>5255</v>
      </c>
      <c r="P7844" s="115" t="s">
        <v>5005</v>
      </c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</row>
    <row r="7845" spans="1:50" x14ac:dyDescent="0.2">
      <c r="A7845" s="11"/>
      <c r="B7845" s="5"/>
      <c r="C7845" s="5"/>
      <c r="D7845" s="5"/>
      <c r="E7845" s="5"/>
      <c r="F7845" s="5"/>
      <c r="G7845" s="24" t="s">
        <v>3959</v>
      </c>
      <c r="H7845" s="23"/>
      <c r="I7845" s="5"/>
      <c r="J7845" s="11"/>
      <c r="K7845" s="45"/>
      <c r="L7845" s="45"/>
      <c r="M7845" s="45"/>
      <c r="N7845" s="45"/>
      <c r="O7845" s="45"/>
      <c r="P7845" s="113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</row>
    <row r="7846" spans="1:50" x14ac:dyDescent="0.2">
      <c r="A7846" s="11"/>
      <c r="B7846" s="5"/>
      <c r="C7846" s="5"/>
      <c r="D7846" s="5"/>
      <c r="E7846" s="5"/>
      <c r="F7846" s="5"/>
      <c r="G7846" s="26"/>
      <c r="H7846" s="11" t="s">
        <v>2291</v>
      </c>
      <c r="I7846" s="5"/>
      <c r="J7846" s="11"/>
      <c r="K7846" s="45"/>
      <c r="L7846" s="45"/>
      <c r="M7846" s="45"/>
      <c r="N7846" s="45"/>
      <c r="O7846" s="45"/>
      <c r="P7846" s="113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</row>
    <row r="7847" spans="1:50" x14ac:dyDescent="0.2">
      <c r="A7847" s="11"/>
      <c r="B7847" s="5"/>
      <c r="C7847" s="5"/>
      <c r="D7847" s="5"/>
      <c r="E7847" s="5"/>
      <c r="F7847" s="5"/>
      <c r="G7847" s="26"/>
      <c r="H7847" s="23"/>
      <c r="I7847" s="11" t="s">
        <v>9</v>
      </c>
      <c r="J7847" s="11"/>
      <c r="K7847" s="45"/>
      <c r="L7847" s="45"/>
      <c r="M7847" s="45"/>
      <c r="N7847" s="45"/>
      <c r="O7847" s="45"/>
      <c r="P7847" s="113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</row>
    <row r="7848" spans="1:50" ht="24" x14ac:dyDescent="0.2">
      <c r="A7848" s="11"/>
      <c r="B7848" s="14"/>
      <c r="C7848" s="5"/>
      <c r="D7848" s="5"/>
      <c r="E7848" s="5"/>
      <c r="F7848" s="5"/>
      <c r="G7848" s="26"/>
      <c r="H7848" s="7"/>
      <c r="I7848" s="5"/>
      <c r="J7848" s="11" t="s">
        <v>1009</v>
      </c>
      <c r="K7848" s="45" t="s">
        <v>13495</v>
      </c>
      <c r="L7848" s="45" t="s">
        <v>13306</v>
      </c>
      <c r="M7848" s="45" t="s">
        <v>5004</v>
      </c>
      <c r="N7848" s="45" t="s">
        <v>5002</v>
      </c>
      <c r="O7848" s="45" t="s">
        <v>5074</v>
      </c>
      <c r="P7848" s="115" t="s">
        <v>13496</v>
      </c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</row>
    <row r="7849" spans="1:50" x14ac:dyDescent="0.2">
      <c r="A7849" s="11"/>
      <c r="B7849" s="5"/>
      <c r="C7849" s="5"/>
      <c r="D7849" s="5"/>
      <c r="E7849" s="5"/>
      <c r="F7849" s="5"/>
      <c r="G7849" s="24" t="s">
        <v>4823</v>
      </c>
      <c r="H7849" s="23"/>
      <c r="I7849" s="5"/>
      <c r="J7849" s="11"/>
      <c r="K7849" s="45"/>
      <c r="L7849" s="45"/>
      <c r="M7849" s="45"/>
      <c r="N7849" s="45"/>
      <c r="O7849" s="45"/>
      <c r="P7849" s="113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</row>
    <row r="7850" spans="1:50" x14ac:dyDescent="0.2">
      <c r="A7850" s="11"/>
      <c r="B7850" s="5"/>
      <c r="C7850" s="5"/>
      <c r="D7850" s="5"/>
      <c r="E7850" s="5"/>
      <c r="F7850" s="5"/>
      <c r="G7850" s="26"/>
      <c r="H7850" s="11" t="s">
        <v>2292</v>
      </c>
      <c r="I7850" s="5"/>
      <c r="J7850" s="11"/>
      <c r="K7850" s="45"/>
      <c r="L7850" s="45"/>
      <c r="M7850" s="45"/>
      <c r="N7850" s="45"/>
      <c r="O7850" s="45"/>
      <c r="P7850" s="113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  <c r="AV7850" s="5"/>
      <c r="AW7850" s="5"/>
      <c r="AX7850" s="5"/>
    </row>
    <row r="7851" spans="1:50" ht="24" x14ac:dyDescent="0.2">
      <c r="A7851" s="11"/>
      <c r="B7851" s="14"/>
      <c r="C7851" s="5"/>
      <c r="D7851" s="5"/>
      <c r="E7851" s="5"/>
      <c r="F7851" s="5"/>
      <c r="G7851" s="26"/>
      <c r="H7851" s="23"/>
      <c r="I7851" s="5"/>
      <c r="J7851" s="11" t="s">
        <v>1009</v>
      </c>
      <c r="K7851" s="45" t="s">
        <v>13497</v>
      </c>
      <c r="L7851" s="45" t="s">
        <v>8637</v>
      </c>
      <c r="M7851" s="45" t="s">
        <v>5004</v>
      </c>
      <c r="N7851" s="45" t="s">
        <v>5009</v>
      </c>
      <c r="O7851" s="45" t="s">
        <v>13411</v>
      </c>
      <c r="P7851" s="115" t="s">
        <v>5005</v>
      </c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</row>
    <row r="7852" spans="1:50" ht="16.5" x14ac:dyDescent="0.2">
      <c r="A7852" s="11"/>
      <c r="B7852" s="5"/>
      <c r="C7852" s="16" t="s">
        <v>567</v>
      </c>
      <c r="D7852" s="5"/>
      <c r="E7852" s="5"/>
      <c r="F7852" s="5"/>
      <c r="G7852" s="26"/>
      <c r="H7852" s="23"/>
      <c r="I7852" s="5"/>
      <c r="J7852" s="11"/>
      <c r="K7852" s="45"/>
      <c r="L7852" s="45"/>
      <c r="M7852" s="45"/>
      <c r="N7852" s="45"/>
      <c r="O7852" s="45"/>
      <c r="P7852" s="113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  <c r="AV7852" s="5"/>
      <c r="AW7852" s="5"/>
      <c r="AX7852" s="5"/>
    </row>
    <row r="7853" spans="1:50" ht="15.75" x14ac:dyDescent="0.2">
      <c r="A7853" s="11"/>
      <c r="B7853" s="5"/>
      <c r="C7853" s="5"/>
      <c r="D7853" s="17" t="s">
        <v>838</v>
      </c>
      <c r="E7853" s="5"/>
      <c r="F7853" s="5"/>
      <c r="G7853" s="26"/>
      <c r="H7853" s="23"/>
      <c r="I7853" s="5"/>
      <c r="J7853" s="11"/>
      <c r="K7853" s="45"/>
      <c r="L7853" s="45"/>
      <c r="M7853" s="45"/>
      <c r="N7853" s="45"/>
      <c r="O7853" s="45"/>
      <c r="P7853" s="113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  <c r="AV7853" s="5"/>
      <c r="AW7853" s="5"/>
      <c r="AX7853" s="5"/>
    </row>
    <row r="7854" spans="1:50" x14ac:dyDescent="0.2">
      <c r="A7854" s="11"/>
      <c r="B7854" s="5"/>
      <c r="C7854" s="5"/>
      <c r="D7854" s="5"/>
      <c r="E7854" s="5"/>
      <c r="F7854" s="5"/>
      <c r="G7854" s="24" t="s">
        <v>3960</v>
      </c>
      <c r="H7854" s="23"/>
      <c r="I7854" s="5"/>
      <c r="J7854" s="11"/>
      <c r="K7854" s="45"/>
      <c r="L7854" s="45"/>
      <c r="M7854" s="45"/>
      <c r="N7854" s="45"/>
      <c r="O7854" s="45"/>
      <c r="P7854" s="113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  <c r="AV7854" s="5"/>
      <c r="AW7854" s="5"/>
      <c r="AX7854" s="5"/>
    </row>
    <row r="7855" spans="1:50" x14ac:dyDescent="0.2">
      <c r="A7855" s="11"/>
      <c r="B7855" s="5"/>
      <c r="C7855" s="5"/>
      <c r="D7855" s="5"/>
      <c r="E7855" s="5"/>
      <c r="F7855" s="5"/>
      <c r="G7855" s="26"/>
      <c r="H7855" s="11" t="s">
        <v>2293</v>
      </c>
      <c r="I7855" s="5"/>
      <c r="J7855" s="11"/>
      <c r="K7855" s="45"/>
      <c r="L7855" s="45"/>
      <c r="M7855" s="45"/>
      <c r="N7855" s="45"/>
      <c r="O7855" s="45"/>
      <c r="P7855" s="113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  <c r="AV7855" s="5"/>
      <c r="AW7855" s="5"/>
      <c r="AX7855" s="5"/>
    </row>
    <row r="7856" spans="1:50" x14ac:dyDescent="0.2">
      <c r="A7856" s="11"/>
      <c r="B7856" s="5"/>
      <c r="C7856" s="5"/>
      <c r="D7856" s="5"/>
      <c r="E7856" s="5"/>
      <c r="F7856" s="5"/>
      <c r="G7856" s="26"/>
      <c r="H7856" s="23"/>
      <c r="I7856" s="11" t="s">
        <v>171</v>
      </c>
      <c r="J7856" s="11"/>
      <c r="K7856" s="45"/>
      <c r="L7856" s="45"/>
      <c r="M7856" s="45"/>
      <c r="N7856" s="45"/>
      <c r="O7856" s="45"/>
      <c r="P7856" s="113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  <c r="AV7856" s="5"/>
      <c r="AW7856" s="5"/>
      <c r="AX7856" s="5"/>
    </row>
    <row r="7857" spans="1:50" ht="96" x14ac:dyDescent="0.2">
      <c r="A7857" s="11"/>
      <c r="B7857" s="14"/>
      <c r="C7857" s="5"/>
      <c r="D7857" s="5"/>
      <c r="E7857" s="5"/>
      <c r="F7857" s="5"/>
      <c r="G7857" s="26"/>
      <c r="H7857" s="7"/>
      <c r="I7857" s="5"/>
      <c r="J7857" s="11" t="s">
        <v>1009</v>
      </c>
      <c r="K7857" s="45" t="s">
        <v>13498</v>
      </c>
      <c r="L7857" s="45" t="s">
        <v>13499</v>
      </c>
      <c r="M7857" s="45" t="s">
        <v>8227</v>
      </c>
      <c r="N7857" s="45" t="s">
        <v>13500</v>
      </c>
      <c r="O7857" s="45" t="s">
        <v>13501</v>
      </c>
      <c r="P7857" s="115" t="s">
        <v>5005</v>
      </c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  <c r="AV7857" s="5"/>
      <c r="AW7857" s="5"/>
      <c r="AX7857" s="5"/>
    </row>
    <row r="7858" spans="1:50" ht="24" x14ac:dyDescent="0.2">
      <c r="A7858" s="11"/>
      <c r="B7858" s="14"/>
      <c r="C7858" s="5"/>
      <c r="D7858" s="5"/>
      <c r="E7858" s="5"/>
      <c r="F7858" s="5"/>
      <c r="G7858" s="26"/>
      <c r="H7858" s="7"/>
      <c r="I7858" s="5"/>
      <c r="J7858" s="11" t="s">
        <v>1009</v>
      </c>
      <c r="K7858" s="45" t="s">
        <v>13502</v>
      </c>
      <c r="L7858" s="45" t="s">
        <v>13503</v>
      </c>
      <c r="M7858" s="45" t="s">
        <v>7132</v>
      </c>
      <c r="N7858" s="45" t="s">
        <v>13504</v>
      </c>
      <c r="O7858" s="45" t="s">
        <v>5363</v>
      </c>
      <c r="P7858" s="115" t="s">
        <v>5005</v>
      </c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  <c r="AV7858" s="5"/>
      <c r="AW7858" s="5"/>
      <c r="AX7858" s="5"/>
    </row>
    <row r="7859" spans="1:50" x14ac:dyDescent="0.2">
      <c r="A7859" s="11"/>
      <c r="B7859" s="5"/>
      <c r="C7859" s="5"/>
      <c r="D7859" s="5"/>
      <c r="E7859" s="5"/>
      <c r="F7859" s="5"/>
      <c r="G7859" s="61" t="s">
        <v>3452</v>
      </c>
      <c r="H7859" s="30"/>
      <c r="I7859" s="30"/>
      <c r="J7859" s="74"/>
      <c r="K7859" s="44"/>
      <c r="L7859" s="44"/>
      <c r="M7859" s="44"/>
      <c r="N7859" s="44"/>
      <c r="O7859" s="44"/>
      <c r="P7859" s="113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  <c r="AV7859" s="5"/>
      <c r="AW7859" s="5"/>
      <c r="AX7859" s="5"/>
    </row>
    <row r="7860" spans="1:50" ht="38.25" x14ac:dyDescent="0.2">
      <c r="A7860" s="11"/>
      <c r="B7860" s="5"/>
      <c r="C7860" s="5"/>
      <c r="D7860" s="5"/>
      <c r="E7860" s="5"/>
      <c r="F7860" s="5"/>
      <c r="G7860" s="27" t="s">
        <v>4473</v>
      </c>
      <c r="H7860" s="11"/>
      <c r="I7860" s="11"/>
      <c r="J7860" s="11"/>
      <c r="K7860" s="53"/>
      <c r="L7860" s="45"/>
      <c r="M7860" s="45" t="s">
        <v>2892</v>
      </c>
      <c r="N7860" s="45" t="s">
        <v>1147</v>
      </c>
      <c r="O7860" s="45"/>
      <c r="P7860" s="113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  <c r="AV7860" s="5"/>
      <c r="AW7860" s="5"/>
      <c r="AX7860" s="5"/>
    </row>
    <row r="7861" spans="1:50" ht="38.25" x14ac:dyDescent="0.2">
      <c r="A7861" s="11"/>
      <c r="B7861" s="5"/>
      <c r="C7861" s="5"/>
      <c r="D7861" s="5"/>
      <c r="E7861" s="5"/>
      <c r="F7861" s="5"/>
      <c r="G7861" s="27" t="s">
        <v>4473</v>
      </c>
      <c r="H7861" s="11"/>
      <c r="I7861" s="11"/>
      <c r="J7861" s="11"/>
      <c r="K7861" s="53"/>
      <c r="L7861" s="45"/>
      <c r="M7861" s="45" t="s">
        <v>2892</v>
      </c>
      <c r="N7861" s="45" t="s">
        <v>2893</v>
      </c>
      <c r="O7861" s="45"/>
      <c r="P7861" s="113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  <c r="AV7861" s="5"/>
      <c r="AW7861" s="5"/>
      <c r="AX7861" s="5"/>
    </row>
    <row r="7862" spans="1:50" ht="38.25" x14ac:dyDescent="0.2">
      <c r="A7862" s="11"/>
      <c r="B7862" s="5"/>
      <c r="C7862" s="5"/>
      <c r="D7862" s="5"/>
      <c r="E7862" s="5"/>
      <c r="F7862" s="5"/>
      <c r="G7862" s="27" t="s">
        <v>4473</v>
      </c>
      <c r="H7862" s="11"/>
      <c r="I7862" s="11"/>
      <c r="J7862" s="11"/>
      <c r="K7862" s="53"/>
      <c r="L7862" s="45"/>
      <c r="M7862" s="45" t="s">
        <v>2892</v>
      </c>
      <c r="N7862" s="45" t="s">
        <v>2894</v>
      </c>
      <c r="O7862" s="45"/>
      <c r="P7862" s="113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  <c r="AV7862" s="5"/>
      <c r="AW7862" s="5"/>
      <c r="AX7862" s="5"/>
    </row>
    <row r="7863" spans="1:50" ht="38.25" x14ac:dyDescent="0.2">
      <c r="A7863" s="11"/>
      <c r="B7863" s="5"/>
      <c r="C7863" s="5"/>
      <c r="D7863" s="5"/>
      <c r="E7863" s="5"/>
      <c r="F7863" s="5"/>
      <c r="G7863" s="27" t="s">
        <v>4473</v>
      </c>
      <c r="H7863" s="11"/>
      <c r="I7863" s="11"/>
      <c r="J7863" s="11"/>
      <c r="K7863" s="53"/>
      <c r="L7863" s="45"/>
      <c r="M7863" s="45" t="s">
        <v>2892</v>
      </c>
      <c r="N7863" s="45" t="s">
        <v>2895</v>
      </c>
      <c r="O7863" s="45"/>
      <c r="P7863" s="113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  <c r="AV7863" s="5"/>
      <c r="AW7863" s="5"/>
      <c r="AX7863" s="5"/>
    </row>
    <row r="7864" spans="1:50" x14ac:dyDescent="0.2">
      <c r="A7864" s="11"/>
      <c r="B7864" s="5"/>
      <c r="C7864" s="5"/>
      <c r="D7864" s="5"/>
      <c r="E7864" s="5"/>
      <c r="F7864" s="5"/>
      <c r="G7864" s="31"/>
      <c r="H7864" s="11" t="s">
        <v>1244</v>
      </c>
      <c r="I7864" s="11"/>
      <c r="J7864" s="91"/>
      <c r="K7864" s="44"/>
      <c r="L7864" s="44"/>
      <c r="M7864" s="44"/>
      <c r="N7864" s="44"/>
      <c r="O7864" s="44"/>
      <c r="P7864" s="113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  <c r="AV7864" s="5"/>
      <c r="AW7864" s="5"/>
      <c r="AX7864" s="5"/>
    </row>
    <row r="7865" spans="1:50" x14ac:dyDescent="0.2">
      <c r="A7865" s="11"/>
      <c r="B7865" s="5"/>
      <c r="C7865" s="5"/>
      <c r="D7865" s="5"/>
      <c r="E7865" s="5"/>
      <c r="F7865" s="5"/>
      <c r="G7865" s="26"/>
      <c r="H7865" s="23"/>
      <c r="I7865" s="11" t="s">
        <v>2</v>
      </c>
      <c r="J7865" s="11"/>
      <c r="K7865" s="45"/>
      <c r="L7865" s="45"/>
      <c r="M7865" s="45"/>
      <c r="N7865" s="45"/>
      <c r="O7865" s="45"/>
      <c r="P7865" s="113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</row>
    <row r="7866" spans="1:50" ht="48" x14ac:dyDescent="0.2">
      <c r="A7866" s="11"/>
      <c r="B7866" s="14"/>
      <c r="C7866" s="5"/>
      <c r="D7866" s="5"/>
      <c r="E7866" s="5"/>
      <c r="F7866" s="5"/>
      <c r="G7866" s="26"/>
      <c r="H7866" s="11"/>
      <c r="I7866" s="5"/>
      <c r="J7866" s="11" t="s">
        <v>1009</v>
      </c>
      <c r="K7866" s="45" t="s">
        <v>13505</v>
      </c>
      <c r="L7866" s="45" t="s">
        <v>13506</v>
      </c>
      <c r="M7866" s="45" t="s">
        <v>13507</v>
      </c>
      <c r="N7866" s="45" t="s">
        <v>13508</v>
      </c>
      <c r="O7866" s="45" t="s">
        <v>5824</v>
      </c>
      <c r="P7866" s="115" t="s">
        <v>13509</v>
      </c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</row>
    <row r="7867" spans="1:50" ht="72" x14ac:dyDescent="0.2">
      <c r="A7867" s="11"/>
      <c r="B7867" s="14"/>
      <c r="C7867" s="5"/>
      <c r="D7867" s="5"/>
      <c r="E7867" s="5"/>
      <c r="F7867" s="5"/>
      <c r="G7867" s="26"/>
      <c r="H7867" s="11"/>
      <c r="I7867" s="5"/>
      <c r="J7867" s="11" t="s">
        <v>1009</v>
      </c>
      <c r="K7867" s="45" t="s">
        <v>13505</v>
      </c>
      <c r="L7867" s="45" t="s">
        <v>13510</v>
      </c>
      <c r="M7867" s="45" t="s">
        <v>13511</v>
      </c>
      <c r="N7867" s="45" t="s">
        <v>13512</v>
      </c>
      <c r="O7867" s="45" t="s">
        <v>5363</v>
      </c>
      <c r="P7867" s="115" t="s">
        <v>5005</v>
      </c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  <c r="AV7867" s="5"/>
      <c r="AW7867" s="5"/>
      <c r="AX7867" s="5"/>
    </row>
    <row r="7868" spans="1:50" ht="24" x14ac:dyDescent="0.2">
      <c r="A7868" s="11"/>
      <c r="B7868" s="14"/>
      <c r="C7868" s="5"/>
      <c r="D7868" s="5"/>
      <c r="E7868" s="5"/>
      <c r="F7868" s="5"/>
      <c r="G7868" s="26"/>
      <c r="H7868" s="11"/>
      <c r="I7868" s="5"/>
      <c r="J7868" s="11" t="s">
        <v>1009</v>
      </c>
      <c r="K7868" s="45" t="s">
        <v>13513</v>
      </c>
      <c r="L7868" s="45" t="s">
        <v>13503</v>
      </c>
      <c r="M7868" s="45" t="s">
        <v>13507</v>
      </c>
      <c r="N7868" s="45" t="s">
        <v>13514</v>
      </c>
      <c r="O7868" s="45" t="s">
        <v>5824</v>
      </c>
      <c r="P7868" s="115" t="s">
        <v>5005</v>
      </c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  <c r="AV7868" s="5"/>
      <c r="AW7868" s="5"/>
      <c r="AX7868" s="5"/>
    </row>
    <row r="7869" spans="1:50" ht="24" x14ac:dyDescent="0.2">
      <c r="A7869" s="11"/>
      <c r="B7869" s="14"/>
      <c r="C7869" s="5"/>
      <c r="D7869" s="5"/>
      <c r="E7869" s="5"/>
      <c r="F7869" s="5"/>
      <c r="G7869" s="26"/>
      <c r="H7869" s="11"/>
      <c r="I7869" s="5"/>
      <c r="J7869" s="11" t="s">
        <v>1009</v>
      </c>
      <c r="K7869" s="45" t="s">
        <v>13515</v>
      </c>
      <c r="L7869" s="45" t="s">
        <v>13516</v>
      </c>
      <c r="M7869" s="45" t="s">
        <v>7132</v>
      </c>
      <c r="N7869" s="45" t="s">
        <v>13508</v>
      </c>
      <c r="O7869" s="45" t="s">
        <v>5363</v>
      </c>
      <c r="P7869" s="115" t="s">
        <v>13517</v>
      </c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  <c r="AV7869" s="5"/>
      <c r="AW7869" s="5"/>
      <c r="AX7869" s="5"/>
    </row>
    <row r="7870" spans="1:50" x14ac:dyDescent="0.2">
      <c r="A7870" s="11"/>
      <c r="B7870" s="5"/>
      <c r="C7870" s="5"/>
      <c r="D7870" s="5"/>
      <c r="E7870" s="5"/>
      <c r="F7870" s="5"/>
      <c r="G7870" s="24" t="s">
        <v>3961</v>
      </c>
      <c r="H7870" s="23"/>
      <c r="I7870" s="5"/>
      <c r="J7870" s="11"/>
      <c r="K7870" s="45"/>
      <c r="L7870" s="45"/>
      <c r="M7870" s="45"/>
      <c r="N7870" s="45"/>
      <c r="O7870" s="45"/>
      <c r="P7870" s="113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</row>
    <row r="7871" spans="1:50" x14ac:dyDescent="0.2">
      <c r="A7871" s="12"/>
      <c r="B7871" s="5"/>
      <c r="C7871" s="5"/>
      <c r="D7871" s="5"/>
      <c r="E7871" s="5"/>
      <c r="F7871" s="5"/>
      <c r="G7871" s="26"/>
      <c r="H7871" s="11" t="s">
        <v>2294</v>
      </c>
      <c r="I7871" s="5"/>
      <c r="J7871" s="11"/>
      <c r="K7871" s="45"/>
      <c r="L7871" s="45"/>
      <c r="M7871" s="45"/>
      <c r="N7871" s="45"/>
      <c r="O7871" s="45"/>
      <c r="P7871" s="113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</row>
    <row r="7872" spans="1:50" ht="72" x14ac:dyDescent="0.2">
      <c r="A7872" s="11"/>
      <c r="B7872" s="14"/>
      <c r="C7872" s="5"/>
      <c r="D7872" s="5"/>
      <c r="E7872" s="5"/>
      <c r="F7872" s="5"/>
      <c r="G7872" s="26"/>
      <c r="H7872" s="23"/>
      <c r="I7872" s="5"/>
      <c r="J7872" s="11" t="s">
        <v>1009</v>
      </c>
      <c r="K7872" s="45" t="s">
        <v>13518</v>
      </c>
      <c r="L7872" s="45" t="s">
        <v>13519</v>
      </c>
      <c r="M7872" s="45" t="s">
        <v>13507</v>
      </c>
      <c r="N7872" s="45" t="s">
        <v>13508</v>
      </c>
      <c r="O7872" s="45" t="s">
        <v>5824</v>
      </c>
      <c r="P7872" s="115" t="s">
        <v>5005</v>
      </c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  <c r="AV7872" s="5"/>
      <c r="AW7872" s="5"/>
      <c r="AX7872" s="5"/>
    </row>
    <row r="7873" spans="1:50" ht="24" x14ac:dyDescent="0.2">
      <c r="A7873" s="11"/>
      <c r="B7873" s="14"/>
      <c r="C7873" s="5"/>
      <c r="D7873" s="5"/>
      <c r="E7873" s="5"/>
      <c r="F7873" s="5"/>
      <c r="G7873" s="26"/>
      <c r="H7873" s="23"/>
      <c r="I7873" s="5"/>
      <c r="J7873" s="11" t="s">
        <v>1009</v>
      </c>
      <c r="K7873" s="45" t="s">
        <v>13520</v>
      </c>
      <c r="L7873" s="45" t="s">
        <v>13503</v>
      </c>
      <c r="M7873" s="45" t="s">
        <v>13507</v>
      </c>
      <c r="N7873" s="45" t="s">
        <v>13514</v>
      </c>
      <c r="O7873" s="45" t="s">
        <v>5824</v>
      </c>
      <c r="P7873" s="115" t="s">
        <v>5005</v>
      </c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</row>
    <row r="7874" spans="1:50" x14ac:dyDescent="0.2">
      <c r="A7874" s="11"/>
      <c r="B7874" s="5"/>
      <c r="C7874" s="5"/>
      <c r="D7874" s="5"/>
      <c r="E7874" s="5"/>
      <c r="F7874" s="5"/>
      <c r="G7874" s="24" t="s">
        <v>3962</v>
      </c>
      <c r="H7874" s="23"/>
      <c r="I7874" s="5"/>
      <c r="J7874" s="11"/>
      <c r="K7874" s="45"/>
      <c r="L7874" s="45"/>
      <c r="M7874" s="45"/>
      <c r="N7874" s="45"/>
      <c r="O7874" s="45"/>
      <c r="P7874" s="113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</row>
    <row r="7875" spans="1:50" ht="25.5" x14ac:dyDescent="0.2">
      <c r="A7875" s="11"/>
      <c r="B7875" s="5"/>
      <c r="C7875" s="5"/>
      <c r="D7875" s="5"/>
      <c r="E7875" s="5"/>
      <c r="F7875" s="5"/>
      <c r="G7875" s="27" t="s">
        <v>4474</v>
      </c>
      <c r="H7875" s="11"/>
      <c r="I7875" s="11"/>
      <c r="J7875" s="11"/>
      <c r="K7875" s="53"/>
      <c r="L7875" s="45"/>
      <c r="M7875" s="45" t="s">
        <v>2901</v>
      </c>
      <c r="N7875" s="45" t="s">
        <v>2897</v>
      </c>
      <c r="O7875" s="45"/>
      <c r="P7875" s="113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</row>
    <row r="7876" spans="1:50" ht="25.5" x14ac:dyDescent="0.2">
      <c r="A7876" s="11"/>
      <c r="B7876" s="5"/>
      <c r="C7876" s="5"/>
      <c r="D7876" s="5"/>
      <c r="E7876" s="5"/>
      <c r="F7876" s="5"/>
      <c r="G7876" s="27" t="s">
        <v>4474</v>
      </c>
      <c r="H7876" s="11"/>
      <c r="I7876" s="11"/>
      <c r="J7876" s="11"/>
      <c r="K7876" s="53"/>
      <c r="L7876" s="45"/>
      <c r="M7876" s="45" t="s">
        <v>2902</v>
      </c>
      <c r="N7876" s="45" t="s">
        <v>2898</v>
      </c>
      <c r="O7876" s="45"/>
      <c r="P7876" s="113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</row>
    <row r="7877" spans="1:50" ht="25.5" x14ac:dyDescent="0.2">
      <c r="A7877" s="11"/>
      <c r="B7877" s="5"/>
      <c r="C7877" s="5"/>
      <c r="D7877" s="5"/>
      <c r="E7877" s="5"/>
      <c r="F7877" s="5"/>
      <c r="G7877" s="27" t="s">
        <v>4474</v>
      </c>
      <c r="H7877" s="11"/>
      <c r="I7877" s="11"/>
      <c r="J7877" s="11"/>
      <c r="K7877" s="53"/>
      <c r="L7877" s="45"/>
      <c r="M7877" s="45" t="s">
        <v>2902</v>
      </c>
      <c r="N7877" s="45" t="s">
        <v>2899</v>
      </c>
      <c r="O7877" s="45"/>
      <c r="P7877" s="113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</row>
    <row r="7878" spans="1:50" ht="25.5" x14ac:dyDescent="0.2">
      <c r="A7878" s="11"/>
      <c r="B7878" s="5"/>
      <c r="C7878" s="5"/>
      <c r="D7878" s="5"/>
      <c r="E7878" s="5"/>
      <c r="F7878" s="5"/>
      <c r="G7878" s="27" t="s">
        <v>4474</v>
      </c>
      <c r="H7878" s="11"/>
      <c r="I7878" s="11"/>
      <c r="J7878" s="11"/>
      <c r="K7878" s="53"/>
      <c r="L7878" s="45"/>
      <c r="M7878" s="45" t="s">
        <v>2902</v>
      </c>
      <c r="N7878" s="45" t="s">
        <v>2900</v>
      </c>
      <c r="O7878" s="45"/>
      <c r="P7878" s="113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</row>
    <row r="7879" spans="1:50" x14ac:dyDescent="0.2">
      <c r="A7879" s="11"/>
      <c r="B7879" s="5"/>
      <c r="C7879" s="5"/>
      <c r="D7879" s="5"/>
      <c r="E7879" s="5"/>
      <c r="F7879" s="5"/>
      <c r="G7879" s="26"/>
      <c r="H7879" s="11" t="s">
        <v>2295</v>
      </c>
      <c r="I7879" s="5"/>
      <c r="J7879" s="11"/>
      <c r="K7879" s="45"/>
      <c r="L7879" s="45"/>
      <c r="M7879" s="45"/>
      <c r="N7879" s="45"/>
      <c r="O7879" s="45"/>
      <c r="P7879" s="113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  <c r="AV7879" s="5"/>
      <c r="AW7879" s="5"/>
      <c r="AX7879" s="5"/>
    </row>
    <row r="7880" spans="1:50" x14ac:dyDescent="0.2">
      <c r="A7880" s="11"/>
      <c r="B7880" s="5"/>
      <c r="C7880" s="5"/>
      <c r="D7880" s="5"/>
      <c r="E7880" s="5"/>
      <c r="F7880" s="5"/>
      <c r="G7880" s="26"/>
      <c r="H7880" s="23"/>
      <c r="I7880" s="11" t="s">
        <v>172</v>
      </c>
      <c r="J7880" s="11"/>
      <c r="K7880" s="45"/>
      <c r="L7880" s="45"/>
      <c r="M7880" s="45"/>
      <c r="N7880" s="45"/>
      <c r="O7880" s="45"/>
      <c r="P7880" s="113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</row>
    <row r="7881" spans="1:50" ht="120" x14ac:dyDescent="0.2">
      <c r="A7881" s="11"/>
      <c r="B7881" s="14"/>
      <c r="C7881" s="5"/>
      <c r="D7881" s="5"/>
      <c r="E7881" s="5"/>
      <c r="F7881" s="5"/>
      <c r="G7881" s="26"/>
      <c r="H7881" s="11"/>
      <c r="I7881" s="5"/>
      <c r="J7881" s="11" t="s">
        <v>1009</v>
      </c>
      <c r="K7881" s="45" t="s">
        <v>13521</v>
      </c>
      <c r="L7881" s="45" t="s">
        <v>13522</v>
      </c>
      <c r="M7881" s="45" t="s">
        <v>13523</v>
      </c>
      <c r="N7881" s="45" t="s">
        <v>13524</v>
      </c>
      <c r="O7881" s="45" t="s">
        <v>7219</v>
      </c>
      <c r="P7881" s="115" t="s">
        <v>5005</v>
      </c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</row>
    <row r="7882" spans="1:50" ht="36" x14ac:dyDescent="0.2">
      <c r="A7882" s="11"/>
      <c r="B7882" s="14"/>
      <c r="C7882" s="5"/>
      <c r="D7882" s="5"/>
      <c r="E7882" s="5"/>
      <c r="F7882" s="5"/>
      <c r="G7882" s="26"/>
      <c r="H7882" s="11"/>
      <c r="I7882" s="5"/>
      <c r="J7882" s="11" t="s">
        <v>1009</v>
      </c>
      <c r="K7882" s="45" t="s">
        <v>13525</v>
      </c>
      <c r="L7882" s="45" t="s">
        <v>13526</v>
      </c>
      <c r="M7882" s="45" t="s">
        <v>13527</v>
      </c>
      <c r="N7882" s="45" t="s">
        <v>13508</v>
      </c>
      <c r="O7882" s="45" t="s">
        <v>5534</v>
      </c>
      <c r="P7882" s="115" t="s">
        <v>5005</v>
      </c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  <c r="AV7882" s="5"/>
      <c r="AW7882" s="5"/>
      <c r="AX7882" s="5"/>
    </row>
    <row r="7883" spans="1:50" ht="36" x14ac:dyDescent="0.2">
      <c r="A7883" s="11"/>
      <c r="B7883" s="14"/>
      <c r="C7883" s="5"/>
      <c r="D7883" s="5"/>
      <c r="E7883" s="5"/>
      <c r="F7883" s="5"/>
      <c r="G7883" s="26"/>
      <c r="H7883" s="11"/>
      <c r="I7883" s="5"/>
      <c r="J7883" s="11" t="s">
        <v>1009</v>
      </c>
      <c r="K7883" s="45" t="s">
        <v>13525</v>
      </c>
      <c r="L7883" s="45" t="s">
        <v>13528</v>
      </c>
      <c r="M7883" s="45" t="s">
        <v>13529</v>
      </c>
      <c r="N7883" s="45" t="s">
        <v>13508</v>
      </c>
      <c r="O7883" s="45" t="s">
        <v>8899</v>
      </c>
      <c r="P7883" s="115" t="s">
        <v>13530</v>
      </c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  <c r="AV7883" s="5"/>
      <c r="AW7883" s="5"/>
      <c r="AX7883" s="5"/>
    </row>
    <row r="7884" spans="1:50" ht="24" x14ac:dyDescent="0.2">
      <c r="A7884" s="11"/>
      <c r="B7884" s="14"/>
      <c r="C7884" s="5"/>
      <c r="D7884" s="5"/>
      <c r="E7884" s="5"/>
      <c r="F7884" s="5"/>
      <c r="G7884" s="26"/>
      <c r="H7884" s="11"/>
      <c r="I7884" s="5"/>
      <c r="J7884" s="11" t="s">
        <v>1009</v>
      </c>
      <c r="K7884" s="45" t="s">
        <v>13525</v>
      </c>
      <c r="L7884" s="45" t="s">
        <v>10698</v>
      </c>
      <c r="M7884" s="45" t="s">
        <v>13531</v>
      </c>
      <c r="N7884" s="45" t="s">
        <v>13532</v>
      </c>
      <c r="O7884" s="45" t="s">
        <v>5363</v>
      </c>
      <c r="P7884" s="115" t="s">
        <v>13533</v>
      </c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  <c r="AV7884" s="5"/>
      <c r="AW7884" s="5"/>
      <c r="AX7884" s="5"/>
    </row>
    <row r="7885" spans="1:50" ht="24" x14ac:dyDescent="0.2">
      <c r="A7885" s="11"/>
      <c r="B7885" s="14"/>
      <c r="C7885" s="5"/>
      <c r="D7885" s="5"/>
      <c r="E7885" s="5"/>
      <c r="F7885" s="5"/>
      <c r="G7885" s="26"/>
      <c r="H7885" s="11"/>
      <c r="I7885" s="5"/>
      <c r="J7885" s="11" t="s">
        <v>1009</v>
      </c>
      <c r="K7885" s="45" t="s">
        <v>13525</v>
      </c>
      <c r="L7885" s="45" t="s">
        <v>10698</v>
      </c>
      <c r="M7885" s="45" t="s">
        <v>13534</v>
      </c>
      <c r="N7885" s="45" t="s">
        <v>13535</v>
      </c>
      <c r="O7885" s="45" t="s">
        <v>5363</v>
      </c>
      <c r="P7885" s="115" t="s">
        <v>13533</v>
      </c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  <c r="AV7885" s="5"/>
      <c r="AW7885" s="5"/>
      <c r="AX7885" s="5"/>
    </row>
    <row r="7886" spans="1:50" ht="24" x14ac:dyDescent="0.2">
      <c r="A7886" s="11"/>
      <c r="B7886" s="14"/>
      <c r="C7886" s="5"/>
      <c r="D7886" s="5"/>
      <c r="E7886" s="5"/>
      <c r="F7886" s="5"/>
      <c r="G7886" s="26"/>
      <c r="H7886" s="11"/>
      <c r="I7886" s="5"/>
      <c r="J7886" s="11" t="s">
        <v>1009</v>
      </c>
      <c r="K7886" s="45" t="s">
        <v>13525</v>
      </c>
      <c r="L7886" s="45" t="s">
        <v>10698</v>
      </c>
      <c r="M7886" s="45" t="s">
        <v>13536</v>
      </c>
      <c r="N7886" s="45" t="s">
        <v>13537</v>
      </c>
      <c r="O7886" s="45" t="s">
        <v>5363</v>
      </c>
      <c r="P7886" s="115" t="s">
        <v>13533</v>
      </c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</row>
    <row r="7887" spans="1:50" x14ac:dyDescent="0.2">
      <c r="A7887" s="11"/>
      <c r="B7887" s="5"/>
      <c r="C7887" s="5"/>
      <c r="D7887" s="5"/>
      <c r="E7887" s="5"/>
      <c r="F7887" s="5"/>
      <c r="G7887" s="24" t="s">
        <v>3963</v>
      </c>
      <c r="H7887" s="23"/>
      <c r="I7887" s="5"/>
      <c r="J7887" s="11"/>
      <c r="K7887" s="45"/>
      <c r="L7887" s="45"/>
      <c r="M7887" s="45"/>
      <c r="N7887" s="45"/>
      <c r="O7887" s="45"/>
      <c r="P7887" s="113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</row>
    <row r="7888" spans="1:50" x14ac:dyDescent="0.2">
      <c r="A7888" s="11"/>
      <c r="B7888" s="5"/>
      <c r="C7888" s="5"/>
      <c r="D7888" s="5"/>
      <c r="E7888" s="5"/>
      <c r="F7888" s="5"/>
      <c r="G7888" s="26"/>
      <c r="H7888" s="11" t="s">
        <v>2296</v>
      </c>
      <c r="I7888" s="5"/>
      <c r="J7888" s="11"/>
      <c r="K7888" s="45"/>
      <c r="L7888" s="45"/>
      <c r="M7888" s="45"/>
      <c r="N7888" s="45"/>
      <c r="O7888" s="45"/>
      <c r="P7888" s="113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  <c r="AV7888" s="5"/>
      <c r="AW7888" s="5"/>
      <c r="AX7888" s="5"/>
    </row>
    <row r="7889" spans="1:50" ht="108" x14ac:dyDescent="0.2">
      <c r="A7889" s="11"/>
      <c r="B7889" s="14"/>
      <c r="C7889" s="5"/>
      <c r="D7889" s="5"/>
      <c r="E7889" s="5"/>
      <c r="F7889" s="5"/>
      <c r="G7889" s="26"/>
      <c r="H7889" s="23"/>
      <c r="I7889" s="5"/>
      <c r="J7889" s="11" t="s">
        <v>1009</v>
      </c>
      <c r="K7889" s="45" t="s">
        <v>13538</v>
      </c>
      <c r="L7889" s="45" t="s">
        <v>13539</v>
      </c>
      <c r="M7889" s="45" t="s">
        <v>13540</v>
      </c>
      <c r="N7889" s="45" t="s">
        <v>13541</v>
      </c>
      <c r="O7889" s="45" t="s">
        <v>5363</v>
      </c>
      <c r="P7889" s="115" t="s">
        <v>5005</v>
      </c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  <c r="AV7889" s="5"/>
      <c r="AW7889" s="5"/>
      <c r="AX7889" s="5"/>
    </row>
    <row r="7890" spans="1:50" ht="24" x14ac:dyDescent="0.2">
      <c r="A7890" s="11"/>
      <c r="B7890" s="14"/>
      <c r="C7890" s="5"/>
      <c r="D7890" s="5"/>
      <c r="E7890" s="5"/>
      <c r="F7890" s="5"/>
      <c r="G7890" s="26"/>
      <c r="H7890" s="23"/>
      <c r="I7890" s="5"/>
      <c r="J7890" s="11" t="s">
        <v>1009</v>
      </c>
      <c r="K7890" s="45" t="s">
        <v>13538</v>
      </c>
      <c r="L7890" s="45" t="s">
        <v>13542</v>
      </c>
      <c r="M7890" s="45" t="s">
        <v>10681</v>
      </c>
      <c r="N7890" s="45" t="s">
        <v>13543</v>
      </c>
      <c r="O7890" s="45" t="s">
        <v>5104</v>
      </c>
      <c r="P7890" s="115" t="s">
        <v>5005</v>
      </c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  <c r="AV7890" s="5"/>
      <c r="AW7890" s="5"/>
      <c r="AX7890" s="5"/>
    </row>
    <row r="7891" spans="1:50" ht="15.75" x14ac:dyDescent="0.2">
      <c r="A7891" s="11"/>
      <c r="B7891" s="5"/>
      <c r="C7891" s="5"/>
      <c r="D7891" s="17" t="s">
        <v>839</v>
      </c>
      <c r="E7891" s="5"/>
      <c r="F7891" s="5"/>
      <c r="G7891" s="26"/>
      <c r="H7891" s="23"/>
      <c r="I7891" s="5"/>
      <c r="J7891" s="11"/>
      <c r="K7891" s="45"/>
      <c r="L7891" s="45"/>
      <c r="M7891" s="45"/>
      <c r="N7891" s="45"/>
      <c r="O7891" s="45"/>
      <c r="P7891" s="113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  <c r="AV7891" s="5"/>
      <c r="AW7891" s="5"/>
      <c r="AX7891" s="5"/>
    </row>
    <row r="7892" spans="1:50" x14ac:dyDescent="0.2">
      <c r="A7892" s="11"/>
      <c r="B7892" s="5"/>
      <c r="C7892" s="5"/>
      <c r="D7892" s="5"/>
      <c r="E7892" s="5"/>
      <c r="F7892" s="5"/>
      <c r="G7892" s="24" t="s">
        <v>3964</v>
      </c>
      <c r="H7892" s="23"/>
      <c r="I7892" s="5"/>
      <c r="J7892" s="11"/>
      <c r="K7892" s="45"/>
      <c r="L7892" s="45"/>
      <c r="M7892" s="45"/>
      <c r="N7892" s="45"/>
      <c r="O7892" s="45"/>
      <c r="P7892" s="113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</row>
    <row r="7893" spans="1:50" ht="25.5" x14ac:dyDescent="0.2">
      <c r="A7893" s="11"/>
      <c r="B7893" s="5"/>
      <c r="C7893" s="5"/>
      <c r="D7893" s="5"/>
      <c r="E7893" s="5"/>
      <c r="F7893" s="5"/>
      <c r="G7893" s="27" t="s">
        <v>4475</v>
      </c>
      <c r="H7893" s="11"/>
      <c r="I7893" s="5"/>
      <c r="J7893" s="11"/>
      <c r="K7893" s="53"/>
      <c r="L7893" s="45"/>
      <c r="M7893" s="45" t="s">
        <v>2860</v>
      </c>
      <c r="N7893" s="45" t="s">
        <v>2891</v>
      </c>
      <c r="O7893" s="45"/>
      <c r="P7893" s="113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  <c r="AV7893" s="5"/>
      <c r="AW7893" s="5"/>
      <c r="AX7893" s="5"/>
    </row>
    <row r="7894" spans="1:50" x14ac:dyDescent="0.2">
      <c r="A7894" s="11"/>
      <c r="B7894" s="5"/>
      <c r="C7894" s="5"/>
      <c r="D7894" s="5"/>
      <c r="E7894" s="5"/>
      <c r="F7894" s="5"/>
      <c r="G7894" s="26"/>
      <c r="H7894" s="11" t="s">
        <v>2297</v>
      </c>
      <c r="I7894" s="5"/>
      <c r="J7894" s="11"/>
      <c r="K7894" s="45"/>
      <c r="L7894" s="45"/>
      <c r="M7894" s="45"/>
      <c r="N7894" s="45"/>
      <c r="O7894" s="45"/>
      <c r="P7894" s="113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</row>
    <row r="7895" spans="1:50" ht="24" x14ac:dyDescent="0.2">
      <c r="A7895" s="11"/>
      <c r="B7895" s="14"/>
      <c r="C7895" s="5"/>
      <c r="D7895" s="5"/>
      <c r="E7895" s="5"/>
      <c r="F7895" s="5"/>
      <c r="G7895" s="26"/>
      <c r="H7895" s="11"/>
      <c r="I7895" s="5"/>
      <c r="J7895" s="11" t="s">
        <v>1009</v>
      </c>
      <c r="K7895" s="45" t="s">
        <v>13544</v>
      </c>
      <c r="L7895" s="45" t="s">
        <v>5107</v>
      </c>
      <c r="M7895" s="45" t="s">
        <v>5108</v>
      </c>
      <c r="N7895" s="45" t="s">
        <v>5090</v>
      </c>
      <c r="O7895" s="45" t="s">
        <v>5824</v>
      </c>
      <c r="P7895" s="115" t="s">
        <v>13545</v>
      </c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</row>
    <row r="7896" spans="1:50" ht="16.5" x14ac:dyDescent="0.2">
      <c r="A7896" s="11"/>
      <c r="B7896" s="5"/>
      <c r="C7896" s="16" t="s">
        <v>568</v>
      </c>
      <c r="D7896" s="5"/>
      <c r="E7896" s="5"/>
      <c r="F7896" s="5"/>
      <c r="G7896" s="26"/>
      <c r="H7896" s="23"/>
      <c r="I7896" s="5"/>
      <c r="J7896" s="11"/>
      <c r="K7896" s="45"/>
      <c r="L7896" s="45"/>
      <c r="M7896" s="45"/>
      <c r="N7896" s="45"/>
      <c r="O7896" s="45"/>
      <c r="P7896" s="113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</row>
    <row r="7897" spans="1:50" x14ac:dyDescent="0.2">
      <c r="A7897" s="11"/>
      <c r="B7897" s="5"/>
      <c r="C7897" s="5"/>
      <c r="D7897" s="5"/>
      <c r="E7897" s="5"/>
      <c r="F7897" s="5"/>
      <c r="G7897" s="24" t="s">
        <v>3344</v>
      </c>
      <c r="H7897" s="23"/>
      <c r="I7897" s="5"/>
      <c r="J7897" s="11"/>
      <c r="K7897" s="45"/>
      <c r="L7897" s="45"/>
      <c r="M7897" s="45"/>
      <c r="N7897" s="45"/>
      <c r="O7897" s="45"/>
      <c r="P7897" s="113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</row>
    <row r="7898" spans="1:50" x14ac:dyDescent="0.2">
      <c r="A7898" s="11"/>
      <c r="B7898" s="5"/>
      <c r="C7898" s="5"/>
      <c r="D7898" s="5"/>
      <c r="E7898" s="5"/>
      <c r="F7898" s="5"/>
      <c r="G7898" s="26"/>
      <c r="H7898" s="11" t="s">
        <v>2298</v>
      </c>
      <c r="I7898" s="5"/>
      <c r="J7898" s="11"/>
      <c r="K7898" s="45"/>
      <c r="L7898" s="45"/>
      <c r="M7898" s="45"/>
      <c r="N7898" s="45"/>
      <c r="O7898" s="45"/>
      <c r="P7898" s="113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</row>
    <row r="7899" spans="1:50" ht="16.5" x14ac:dyDescent="0.2">
      <c r="A7899" s="11"/>
      <c r="B7899" s="5"/>
      <c r="C7899" s="16" t="s">
        <v>569</v>
      </c>
      <c r="D7899" s="5"/>
      <c r="E7899" s="5"/>
      <c r="F7899" s="5"/>
      <c r="G7899" s="26"/>
      <c r="H7899" s="23"/>
      <c r="I7899" s="5"/>
      <c r="J7899" s="11"/>
      <c r="K7899" s="45"/>
      <c r="L7899" s="45"/>
      <c r="M7899" s="45"/>
      <c r="N7899" s="45"/>
      <c r="O7899" s="45"/>
      <c r="P7899" s="113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</row>
    <row r="7900" spans="1:50" x14ac:dyDescent="0.2">
      <c r="A7900" s="11"/>
      <c r="B7900" s="5"/>
      <c r="C7900" s="5"/>
      <c r="D7900" s="5"/>
      <c r="E7900" s="5"/>
      <c r="F7900" s="5"/>
      <c r="G7900" s="24" t="s">
        <v>3965</v>
      </c>
      <c r="H7900" s="23"/>
      <c r="I7900" s="5"/>
      <c r="J7900" s="11"/>
      <c r="K7900" s="45"/>
      <c r="L7900" s="45"/>
      <c r="M7900" s="45"/>
      <c r="N7900" s="45"/>
      <c r="O7900" s="45"/>
      <c r="P7900" s="113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</row>
    <row r="7901" spans="1:50" ht="25.5" x14ac:dyDescent="0.2">
      <c r="A7901" s="11"/>
      <c r="B7901" s="5"/>
      <c r="C7901" s="5"/>
      <c r="D7901" s="5"/>
      <c r="E7901" s="5"/>
      <c r="F7901" s="5"/>
      <c r="G7901" s="27" t="s">
        <v>4476</v>
      </c>
      <c r="H7901" s="39"/>
      <c r="I7901" s="11"/>
      <c r="J7901" s="11"/>
      <c r="K7901" s="53"/>
      <c r="L7901" s="45"/>
      <c r="M7901" s="45" t="s">
        <v>1295</v>
      </c>
      <c r="N7901" s="45" t="s">
        <v>2972</v>
      </c>
      <c r="O7901" s="45"/>
      <c r="P7901" s="113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  <c r="AV7901" s="5"/>
      <c r="AW7901" s="5"/>
      <c r="AX7901" s="5"/>
    </row>
    <row r="7902" spans="1:50" ht="25.5" x14ac:dyDescent="0.2">
      <c r="A7902" s="11"/>
      <c r="B7902" s="5"/>
      <c r="C7902" s="5"/>
      <c r="D7902" s="5"/>
      <c r="E7902" s="5"/>
      <c r="F7902" s="5"/>
      <c r="G7902" s="27" t="s">
        <v>4476</v>
      </c>
      <c r="H7902" s="39"/>
      <c r="I7902" s="11"/>
      <c r="J7902" s="11"/>
      <c r="K7902" s="53"/>
      <c r="L7902" s="45"/>
      <c r="M7902" s="45" t="s">
        <v>1295</v>
      </c>
      <c r="N7902" s="45" t="s">
        <v>1110</v>
      </c>
      <c r="O7902" s="45"/>
      <c r="P7902" s="113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</row>
    <row r="7903" spans="1:50" ht="25.5" x14ac:dyDescent="0.2">
      <c r="A7903" s="11"/>
      <c r="B7903" s="5"/>
      <c r="C7903" s="5"/>
      <c r="D7903" s="5"/>
      <c r="E7903" s="5"/>
      <c r="F7903" s="5"/>
      <c r="G7903" s="27" t="s">
        <v>4476</v>
      </c>
      <c r="H7903" s="39"/>
      <c r="I7903" s="11"/>
      <c r="J7903" s="11"/>
      <c r="K7903" s="53"/>
      <c r="L7903" s="45"/>
      <c r="M7903" s="45" t="s">
        <v>1295</v>
      </c>
      <c r="N7903" s="45" t="s">
        <v>1142</v>
      </c>
      <c r="O7903" s="45"/>
      <c r="P7903" s="113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  <c r="AV7903" s="5"/>
      <c r="AW7903" s="5"/>
      <c r="AX7903" s="5"/>
    </row>
    <row r="7904" spans="1:50" ht="25.5" x14ac:dyDescent="0.2">
      <c r="A7904" s="11"/>
      <c r="B7904" s="5"/>
      <c r="C7904" s="5"/>
      <c r="D7904" s="5"/>
      <c r="E7904" s="5"/>
      <c r="F7904" s="5"/>
      <c r="G7904" s="27" t="s">
        <v>4476</v>
      </c>
      <c r="H7904" s="39"/>
      <c r="I7904" s="11"/>
      <c r="J7904" s="11"/>
      <c r="K7904" s="53"/>
      <c r="L7904" s="45"/>
      <c r="M7904" s="45" t="s">
        <v>1295</v>
      </c>
      <c r="N7904" s="45" t="s">
        <v>1143</v>
      </c>
      <c r="O7904" s="45"/>
      <c r="P7904" s="113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</row>
    <row r="7905" spans="1:50" x14ac:dyDescent="0.2">
      <c r="A7905" s="11"/>
      <c r="B7905" s="5"/>
      <c r="C7905" s="5"/>
      <c r="D7905" s="5"/>
      <c r="E7905" s="5"/>
      <c r="F7905" s="5"/>
      <c r="G7905" s="26"/>
      <c r="H7905" s="11" t="s">
        <v>2299</v>
      </c>
      <c r="I7905" s="5"/>
      <c r="J7905" s="11"/>
      <c r="K7905" s="45"/>
      <c r="L7905" s="45"/>
      <c r="M7905" s="45"/>
      <c r="N7905" s="45"/>
      <c r="O7905" s="45"/>
      <c r="P7905" s="113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</row>
    <row r="7906" spans="1:50" x14ac:dyDescent="0.2">
      <c r="A7906" s="11"/>
      <c r="B7906" s="5"/>
      <c r="C7906" s="5"/>
      <c r="D7906" s="5"/>
      <c r="E7906" s="5"/>
      <c r="F7906" s="5"/>
      <c r="G7906" s="26"/>
      <c r="H7906" s="23"/>
      <c r="I7906" s="11" t="s">
        <v>173</v>
      </c>
      <c r="J7906" s="11"/>
      <c r="K7906" s="45"/>
      <c r="L7906" s="45"/>
      <c r="M7906" s="45"/>
      <c r="N7906" s="45"/>
      <c r="O7906" s="45"/>
      <c r="P7906" s="113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</row>
    <row r="7907" spans="1:50" ht="24" x14ac:dyDescent="0.2">
      <c r="A7907" s="11"/>
      <c r="B7907" s="14"/>
      <c r="C7907" s="5"/>
      <c r="D7907" s="5"/>
      <c r="E7907" s="5"/>
      <c r="F7907" s="5"/>
      <c r="G7907" s="26"/>
      <c r="H7907" s="39"/>
      <c r="I7907" s="5"/>
      <c r="J7907" s="11" t="s">
        <v>1009</v>
      </c>
      <c r="K7907" s="45" t="s">
        <v>13546</v>
      </c>
      <c r="L7907" s="45" t="s">
        <v>13547</v>
      </c>
      <c r="M7907" s="45" t="s">
        <v>5004</v>
      </c>
      <c r="N7907" s="45" t="s">
        <v>4994</v>
      </c>
      <c r="O7907" s="45" t="s">
        <v>5363</v>
      </c>
      <c r="P7907" s="115" t="s">
        <v>5005</v>
      </c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</row>
    <row r="7908" spans="1:50" ht="36" x14ac:dyDescent="0.2">
      <c r="A7908" s="11"/>
      <c r="B7908" s="14"/>
      <c r="C7908" s="5"/>
      <c r="D7908" s="5"/>
      <c r="E7908" s="5"/>
      <c r="F7908" s="5"/>
      <c r="G7908" s="26"/>
      <c r="H7908" s="39"/>
      <c r="I7908" s="5"/>
      <c r="J7908" s="11" t="s">
        <v>1009</v>
      </c>
      <c r="K7908" s="45" t="s">
        <v>13548</v>
      </c>
      <c r="L7908" s="45" t="s">
        <v>13549</v>
      </c>
      <c r="M7908" s="45" t="s">
        <v>5004</v>
      </c>
      <c r="N7908" s="45" t="s">
        <v>6414</v>
      </c>
      <c r="O7908" s="45" t="s">
        <v>13550</v>
      </c>
      <c r="P7908" s="115" t="s">
        <v>5005</v>
      </c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</row>
    <row r="7909" spans="1:50" ht="24" x14ac:dyDescent="0.2">
      <c r="A7909" s="11"/>
      <c r="B7909" s="14"/>
      <c r="C7909" s="5"/>
      <c r="D7909" s="5"/>
      <c r="E7909" s="5"/>
      <c r="F7909" s="5"/>
      <c r="G7909" s="26"/>
      <c r="H7909" s="39"/>
      <c r="I7909" s="5"/>
      <c r="J7909" s="11" t="s">
        <v>1009</v>
      </c>
      <c r="K7909" s="45" t="s">
        <v>13551</v>
      </c>
      <c r="L7909" s="45" t="s">
        <v>13552</v>
      </c>
      <c r="M7909" s="45" t="s">
        <v>5004</v>
      </c>
      <c r="N7909" s="45" t="s">
        <v>6414</v>
      </c>
      <c r="O7909" s="45" t="s">
        <v>9934</v>
      </c>
      <c r="P7909" s="115" t="s">
        <v>5005</v>
      </c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</row>
    <row r="7910" spans="1:50" x14ac:dyDescent="0.2">
      <c r="A7910" s="11"/>
      <c r="B7910" s="5"/>
      <c r="C7910" s="5"/>
      <c r="D7910" s="5"/>
      <c r="E7910" s="5"/>
      <c r="F7910" s="5"/>
      <c r="G7910" s="24" t="s">
        <v>4824</v>
      </c>
      <c r="H7910" s="23"/>
      <c r="I7910" s="5"/>
      <c r="J7910" s="11"/>
      <c r="K7910" s="45"/>
      <c r="L7910" s="45"/>
      <c r="M7910" s="45"/>
      <c r="N7910" s="45"/>
      <c r="O7910" s="45"/>
      <c r="P7910" s="113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</row>
    <row r="7911" spans="1:50" x14ac:dyDescent="0.2">
      <c r="A7911" s="11"/>
      <c r="B7911" s="5"/>
      <c r="C7911" s="5"/>
      <c r="D7911" s="5"/>
      <c r="E7911" s="5"/>
      <c r="F7911" s="5"/>
      <c r="G7911" s="26"/>
      <c r="H7911" s="11" t="s">
        <v>2300</v>
      </c>
      <c r="I7911" s="5"/>
      <c r="J7911" s="11"/>
      <c r="K7911" s="45"/>
      <c r="L7911" s="45"/>
      <c r="M7911" s="45"/>
      <c r="N7911" s="45"/>
      <c r="O7911" s="45"/>
      <c r="P7911" s="113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  <c r="AV7911" s="5"/>
      <c r="AW7911" s="5"/>
      <c r="AX7911" s="5"/>
    </row>
    <row r="7912" spans="1:50" ht="24" x14ac:dyDescent="0.2">
      <c r="A7912" s="11"/>
      <c r="B7912" s="14"/>
      <c r="C7912" s="5"/>
      <c r="D7912" s="5"/>
      <c r="E7912" s="5"/>
      <c r="F7912" s="5"/>
      <c r="G7912" s="26"/>
      <c r="H7912" s="23"/>
      <c r="I7912" s="5"/>
      <c r="J7912" s="11" t="s">
        <v>1009</v>
      </c>
      <c r="K7912" s="45" t="s">
        <v>13553</v>
      </c>
      <c r="L7912" s="45" t="s">
        <v>5328</v>
      </c>
      <c r="M7912" s="45" t="s">
        <v>5004</v>
      </c>
      <c r="N7912" s="45" t="s">
        <v>5002</v>
      </c>
      <c r="O7912" s="45" t="s">
        <v>6083</v>
      </c>
      <c r="P7912" s="115" t="s">
        <v>5005</v>
      </c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</row>
    <row r="7913" spans="1:50" ht="18" x14ac:dyDescent="0.2">
      <c r="A7913" s="11"/>
      <c r="B7913" s="6" t="s">
        <v>356</v>
      </c>
      <c r="C7913" s="5"/>
      <c r="D7913" s="5"/>
      <c r="E7913" s="5"/>
      <c r="F7913" s="5"/>
      <c r="G7913" s="26"/>
      <c r="H7913" s="23"/>
      <c r="I7913" s="5"/>
      <c r="J7913" s="11"/>
      <c r="K7913" s="45"/>
      <c r="L7913" s="45"/>
      <c r="M7913" s="45"/>
      <c r="N7913" s="45"/>
      <c r="O7913" s="45"/>
      <c r="P7913" s="113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</row>
    <row r="7914" spans="1:50" x14ac:dyDescent="0.2">
      <c r="A7914" s="11"/>
      <c r="B7914" s="5"/>
      <c r="C7914" s="5"/>
      <c r="D7914" s="5"/>
      <c r="E7914" s="5"/>
      <c r="F7914" s="5"/>
      <c r="G7914" s="24" t="s">
        <v>3350</v>
      </c>
      <c r="H7914" s="23"/>
      <c r="I7914" s="5"/>
      <c r="J7914" s="11"/>
      <c r="K7914" s="45"/>
      <c r="L7914" s="45"/>
      <c r="M7914" s="45"/>
      <c r="N7914" s="45"/>
      <c r="O7914" s="45"/>
      <c r="P7914" s="113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  <c r="AV7914" s="5"/>
      <c r="AW7914" s="5"/>
      <c r="AX7914" s="5"/>
    </row>
    <row r="7915" spans="1:50" x14ac:dyDescent="0.2">
      <c r="A7915" s="11"/>
      <c r="B7915" s="5"/>
      <c r="C7915" s="5"/>
      <c r="D7915" s="5"/>
      <c r="E7915" s="5"/>
      <c r="F7915" s="5"/>
      <c r="G7915" s="26"/>
      <c r="H7915" s="23"/>
      <c r="I7915" s="11" t="s">
        <v>174</v>
      </c>
      <c r="J7915" s="11"/>
      <c r="K7915" s="45"/>
      <c r="L7915" s="45"/>
      <c r="M7915" s="45"/>
      <c r="N7915" s="45"/>
      <c r="O7915" s="45"/>
      <c r="P7915" s="113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  <c r="AV7915" s="5"/>
      <c r="AW7915" s="5"/>
      <c r="AX7915" s="5"/>
    </row>
    <row r="7916" spans="1:50" x14ac:dyDescent="0.2">
      <c r="A7916" s="11"/>
      <c r="B7916" s="5"/>
      <c r="C7916" s="5"/>
      <c r="D7916" s="5"/>
      <c r="E7916" s="5"/>
      <c r="F7916" s="5"/>
      <c r="G7916" s="24" t="s">
        <v>3453</v>
      </c>
      <c r="H7916" s="23"/>
      <c r="I7916" s="11"/>
      <c r="J7916" s="11"/>
      <c r="K7916" s="45"/>
      <c r="L7916" s="45"/>
      <c r="M7916" s="45"/>
      <c r="N7916" s="45"/>
      <c r="O7916" s="45"/>
      <c r="P7916" s="113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</row>
    <row r="7917" spans="1:50" ht="25.5" x14ac:dyDescent="0.2">
      <c r="A7917" s="11"/>
      <c r="B7917" s="5"/>
      <c r="C7917" s="5"/>
      <c r="D7917" s="5"/>
      <c r="E7917" s="5"/>
      <c r="F7917" s="5"/>
      <c r="G7917" s="27" t="s">
        <v>4477</v>
      </c>
      <c r="H7917" s="11"/>
      <c r="I7917" s="11"/>
      <c r="J7917" s="11"/>
      <c r="K7917" s="53"/>
      <c r="L7917" s="45"/>
      <c r="M7917" s="45" t="s">
        <v>1783</v>
      </c>
      <c r="N7917" s="45" t="s">
        <v>1781</v>
      </c>
      <c r="O7917" s="45"/>
      <c r="P7917" s="113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</row>
    <row r="7918" spans="1:50" ht="25.5" x14ac:dyDescent="0.2">
      <c r="A7918" s="11"/>
      <c r="B7918" s="5"/>
      <c r="C7918" s="5"/>
      <c r="D7918" s="5"/>
      <c r="E7918" s="5"/>
      <c r="F7918" s="5"/>
      <c r="G7918" s="27" t="s">
        <v>4477</v>
      </c>
      <c r="H7918" s="11"/>
      <c r="I7918" s="11"/>
      <c r="J7918" s="11"/>
      <c r="K7918" s="53"/>
      <c r="L7918" s="45"/>
      <c r="M7918" s="45" t="s">
        <v>1783</v>
      </c>
      <c r="N7918" s="45" t="s">
        <v>1782</v>
      </c>
      <c r="O7918" s="45"/>
      <c r="P7918" s="113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  <c r="AV7918" s="5"/>
      <c r="AW7918" s="5"/>
      <c r="AX7918" s="5"/>
    </row>
    <row r="7919" spans="1:50" ht="25.5" x14ac:dyDescent="0.2">
      <c r="A7919" s="11"/>
      <c r="B7919" s="5"/>
      <c r="C7919" s="5"/>
      <c r="D7919" s="5"/>
      <c r="E7919" s="5"/>
      <c r="F7919" s="5"/>
      <c r="G7919" s="27" t="s">
        <v>4477</v>
      </c>
      <c r="H7919" s="11"/>
      <c r="I7919" s="11"/>
      <c r="J7919" s="11"/>
      <c r="K7919" s="53"/>
      <c r="L7919" s="45"/>
      <c r="M7919" s="45" t="s">
        <v>1783</v>
      </c>
      <c r="N7919" s="45" t="s">
        <v>2896</v>
      </c>
      <c r="O7919" s="45"/>
      <c r="P7919" s="113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  <c r="AV7919" s="5"/>
      <c r="AW7919" s="5"/>
      <c r="AX7919" s="5"/>
    </row>
    <row r="7920" spans="1:50" ht="25.5" x14ac:dyDescent="0.2">
      <c r="A7920" s="11"/>
      <c r="B7920" s="5"/>
      <c r="C7920" s="5"/>
      <c r="D7920" s="5"/>
      <c r="E7920" s="5"/>
      <c r="F7920" s="5"/>
      <c r="G7920" s="27" t="s">
        <v>4477</v>
      </c>
      <c r="H7920" s="11"/>
      <c r="I7920" s="11"/>
      <c r="J7920" s="11"/>
      <c r="K7920" s="53"/>
      <c r="L7920" s="45"/>
      <c r="M7920" s="45" t="s">
        <v>1783</v>
      </c>
      <c r="N7920" s="45" t="s">
        <v>1774</v>
      </c>
      <c r="O7920" s="45"/>
      <c r="P7920" s="113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</row>
    <row r="7921" spans="1:50" x14ac:dyDescent="0.2">
      <c r="A7921" s="11"/>
      <c r="B7921" s="5"/>
      <c r="C7921" s="5"/>
      <c r="D7921" s="5"/>
      <c r="E7921" s="5"/>
      <c r="F7921" s="5"/>
      <c r="G7921" s="26"/>
      <c r="H7921" s="11" t="s">
        <v>2301</v>
      </c>
      <c r="I7921" s="5"/>
      <c r="J7921" s="11"/>
      <c r="K7921" s="45"/>
      <c r="L7921" s="45"/>
      <c r="M7921" s="45"/>
      <c r="N7921" s="45"/>
      <c r="O7921" s="45"/>
      <c r="P7921" s="113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</row>
    <row r="7922" spans="1:50" x14ac:dyDescent="0.2">
      <c r="A7922" s="11"/>
      <c r="B7922" s="5"/>
      <c r="C7922" s="5"/>
      <c r="D7922" s="5"/>
      <c r="E7922" s="5"/>
      <c r="F7922" s="5"/>
      <c r="G7922" s="26"/>
      <c r="H7922" s="23"/>
      <c r="I7922" s="11" t="s">
        <v>1245</v>
      </c>
      <c r="J7922" s="11"/>
      <c r="K7922" s="45"/>
      <c r="L7922" s="45"/>
      <c r="M7922" s="45"/>
      <c r="N7922" s="45"/>
      <c r="O7922" s="45"/>
      <c r="P7922" s="113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</row>
    <row r="7923" spans="1:50" ht="84" x14ac:dyDescent="0.2">
      <c r="A7923" s="11"/>
      <c r="B7923" s="14"/>
      <c r="C7923" s="5"/>
      <c r="D7923" s="5"/>
      <c r="E7923" s="5"/>
      <c r="F7923" s="5"/>
      <c r="G7923" s="26"/>
      <c r="H7923" s="11"/>
      <c r="I7923" s="5"/>
      <c r="J7923" s="11" t="s">
        <v>1009</v>
      </c>
      <c r="K7923" s="45" t="s">
        <v>13554</v>
      </c>
      <c r="L7923" s="45" t="s">
        <v>13555</v>
      </c>
      <c r="M7923" s="45" t="s">
        <v>13556</v>
      </c>
      <c r="N7923" s="45" t="s">
        <v>6241</v>
      </c>
      <c r="O7923" s="45" t="s">
        <v>8068</v>
      </c>
      <c r="P7923" s="115" t="s">
        <v>13557</v>
      </c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</row>
    <row r="7924" spans="1:50" ht="72" x14ac:dyDescent="0.2">
      <c r="A7924" s="11"/>
      <c r="B7924" s="14"/>
      <c r="C7924" s="5"/>
      <c r="D7924" s="5"/>
      <c r="E7924" s="5"/>
      <c r="F7924" s="5"/>
      <c r="G7924" s="26"/>
      <c r="H7924" s="11"/>
      <c r="I7924" s="5"/>
      <c r="J7924" s="11" t="s">
        <v>1009</v>
      </c>
      <c r="K7924" s="45" t="s">
        <v>13558</v>
      </c>
      <c r="L7924" s="45" t="s">
        <v>13559</v>
      </c>
      <c r="M7924" s="45" t="s">
        <v>8227</v>
      </c>
      <c r="N7924" s="45" t="s">
        <v>6615</v>
      </c>
      <c r="O7924" s="45" t="s">
        <v>8068</v>
      </c>
      <c r="P7924" s="115" t="s">
        <v>5005</v>
      </c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</row>
    <row r="7925" spans="1:50" ht="18" x14ac:dyDescent="0.2">
      <c r="A7925" s="11"/>
      <c r="B7925" s="6" t="s">
        <v>357</v>
      </c>
      <c r="C7925" s="5"/>
      <c r="D7925" s="5"/>
      <c r="E7925" s="5"/>
      <c r="F7925" s="5"/>
      <c r="G7925" s="26"/>
      <c r="H7925" s="23"/>
      <c r="I7925" s="5"/>
      <c r="J7925" s="11"/>
      <c r="K7925" s="45"/>
      <c r="L7925" s="45"/>
      <c r="M7925" s="45"/>
      <c r="N7925" s="45"/>
      <c r="O7925" s="45"/>
      <c r="P7925" s="113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</row>
    <row r="7926" spans="1:50" x14ac:dyDescent="0.2">
      <c r="A7926" s="11"/>
      <c r="B7926" s="5"/>
      <c r="C7926" s="5"/>
      <c r="D7926" s="5"/>
      <c r="E7926" s="5"/>
      <c r="F7926" s="5"/>
      <c r="G7926" s="24" t="s">
        <v>3966</v>
      </c>
      <c r="H7926" s="23"/>
      <c r="I7926" s="5"/>
      <c r="J7926" s="11"/>
      <c r="K7926" s="45"/>
      <c r="L7926" s="45"/>
      <c r="M7926" s="45"/>
      <c r="N7926" s="45"/>
      <c r="O7926" s="45"/>
      <c r="P7926" s="113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</row>
    <row r="7927" spans="1:50" x14ac:dyDescent="0.2">
      <c r="A7927" s="11"/>
      <c r="B7927" s="5"/>
      <c r="C7927" s="5"/>
      <c r="D7927" s="5"/>
      <c r="E7927" s="5"/>
      <c r="F7927" s="5"/>
      <c r="G7927" s="26"/>
      <c r="H7927" s="11" t="s">
        <v>2302</v>
      </c>
      <c r="I7927" s="5"/>
      <c r="J7927" s="11"/>
      <c r="K7927" s="45"/>
      <c r="L7927" s="45"/>
      <c r="M7927" s="45"/>
      <c r="N7927" s="45"/>
      <c r="O7927" s="45"/>
      <c r="P7927" s="113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</row>
    <row r="7928" spans="1:50" x14ac:dyDescent="0.2">
      <c r="A7928" s="11"/>
      <c r="B7928" s="5"/>
      <c r="C7928" s="5"/>
      <c r="D7928" s="5"/>
      <c r="E7928" s="5"/>
      <c r="F7928" s="5"/>
      <c r="G7928" s="26"/>
      <c r="H7928" s="23"/>
      <c r="I7928" s="11" t="s">
        <v>33</v>
      </c>
      <c r="J7928" s="11"/>
      <c r="K7928" s="45"/>
      <c r="L7928" s="45"/>
      <c r="M7928" s="45"/>
      <c r="N7928" s="45"/>
      <c r="O7928" s="45"/>
      <c r="P7928" s="113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</row>
    <row r="7929" spans="1:50" ht="72" x14ac:dyDescent="0.2">
      <c r="A7929" s="11"/>
      <c r="B7929" s="14"/>
      <c r="C7929" s="5"/>
      <c r="D7929" s="5"/>
      <c r="E7929" s="5"/>
      <c r="F7929" s="5"/>
      <c r="G7929" s="26"/>
      <c r="H7929" s="23"/>
      <c r="I7929" s="5"/>
      <c r="J7929" s="11" t="s">
        <v>1009</v>
      </c>
      <c r="K7929" s="45" t="s">
        <v>13560</v>
      </c>
      <c r="L7929" s="45" t="s">
        <v>13561</v>
      </c>
      <c r="M7929" s="45" t="s">
        <v>13562</v>
      </c>
      <c r="N7929" s="45" t="s">
        <v>6660</v>
      </c>
      <c r="O7929" s="45" t="s">
        <v>5104</v>
      </c>
      <c r="P7929" s="115" t="s">
        <v>5245</v>
      </c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</row>
    <row r="7930" spans="1:50" ht="96" x14ac:dyDescent="0.2">
      <c r="A7930" s="11"/>
      <c r="B7930" s="14"/>
      <c r="C7930" s="5"/>
      <c r="D7930" s="5"/>
      <c r="E7930" s="5"/>
      <c r="F7930" s="5"/>
      <c r="G7930" s="26"/>
      <c r="H7930" s="7"/>
      <c r="I7930" s="5"/>
      <c r="J7930" s="11" t="s">
        <v>1009</v>
      </c>
      <c r="K7930" s="45" t="s">
        <v>13560</v>
      </c>
      <c r="L7930" s="45" t="s">
        <v>13563</v>
      </c>
      <c r="M7930" s="45" t="s">
        <v>13564</v>
      </c>
      <c r="N7930" s="45" t="s">
        <v>6660</v>
      </c>
      <c r="O7930" s="45" t="s">
        <v>10236</v>
      </c>
      <c r="P7930" s="115" t="s">
        <v>5005</v>
      </c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</row>
    <row r="7931" spans="1:50" x14ac:dyDescent="0.2">
      <c r="A7931" s="11"/>
      <c r="B7931" s="5"/>
      <c r="C7931" s="5"/>
      <c r="D7931" s="5"/>
      <c r="E7931" s="5"/>
      <c r="F7931" s="5"/>
      <c r="G7931" s="24" t="s">
        <v>3967</v>
      </c>
      <c r="H7931" s="23"/>
      <c r="I7931" s="5"/>
      <c r="J7931" s="11"/>
      <c r="K7931" s="45"/>
      <c r="L7931" s="45"/>
      <c r="M7931" s="45"/>
      <c r="N7931" s="45"/>
      <c r="O7931" s="45"/>
      <c r="P7931" s="113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</row>
    <row r="7932" spans="1:50" x14ac:dyDescent="0.2">
      <c r="A7932" s="11"/>
      <c r="B7932" s="5"/>
      <c r="C7932" s="5"/>
      <c r="D7932" s="5"/>
      <c r="E7932" s="5"/>
      <c r="F7932" s="5"/>
      <c r="G7932" s="26"/>
      <c r="H7932" s="11" t="s">
        <v>2303</v>
      </c>
      <c r="I7932" s="5"/>
      <c r="J7932" s="11"/>
      <c r="K7932" s="45"/>
      <c r="L7932" s="45"/>
      <c r="M7932" s="45"/>
      <c r="N7932" s="45"/>
      <c r="O7932" s="45"/>
      <c r="P7932" s="113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</row>
    <row r="7933" spans="1:50" ht="120" x14ac:dyDescent="0.2">
      <c r="A7933" s="11"/>
      <c r="B7933" s="5"/>
      <c r="C7933" s="5"/>
      <c r="D7933" s="5"/>
      <c r="E7933" s="5"/>
      <c r="F7933" s="5"/>
      <c r="G7933" s="26"/>
      <c r="H7933" s="23"/>
      <c r="I7933" s="5"/>
      <c r="J7933" s="11" t="s">
        <v>1009</v>
      </c>
      <c r="K7933" s="45" t="s">
        <v>13565</v>
      </c>
      <c r="L7933" s="45" t="s">
        <v>13566</v>
      </c>
      <c r="M7933" s="45" t="s">
        <v>13567</v>
      </c>
      <c r="N7933" s="45" t="s">
        <v>6622</v>
      </c>
      <c r="O7933" s="45" t="s">
        <v>13568</v>
      </c>
      <c r="P7933" s="115" t="s">
        <v>13569</v>
      </c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</row>
    <row r="7934" spans="1:50" ht="18" x14ac:dyDescent="0.2">
      <c r="A7934" s="11"/>
      <c r="B7934" s="6" t="s">
        <v>358</v>
      </c>
      <c r="C7934" s="5"/>
      <c r="D7934" s="5"/>
      <c r="E7934" s="5"/>
      <c r="F7934" s="5"/>
      <c r="G7934" s="26"/>
      <c r="H7934" s="23"/>
      <c r="I7934" s="5"/>
      <c r="J7934" s="11"/>
      <c r="K7934" s="45"/>
      <c r="L7934" s="45"/>
      <c r="M7934" s="45"/>
      <c r="N7934" s="45"/>
      <c r="O7934" s="45"/>
      <c r="P7934" s="113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</row>
    <row r="7935" spans="1:50" ht="16.5" x14ac:dyDescent="0.2">
      <c r="A7935" s="11"/>
      <c r="B7935" s="5"/>
      <c r="C7935" s="16" t="s">
        <v>13570</v>
      </c>
      <c r="D7935" s="5"/>
      <c r="E7935" s="5"/>
      <c r="F7935" s="5"/>
      <c r="G7935" s="26"/>
      <c r="H7935" s="23"/>
      <c r="I7935" s="5"/>
      <c r="J7935" s="11"/>
      <c r="K7935" s="45"/>
      <c r="L7935" s="45"/>
      <c r="M7935" s="45"/>
      <c r="N7935" s="45"/>
      <c r="O7935" s="45"/>
      <c r="P7935" s="113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</row>
    <row r="7936" spans="1:50" x14ac:dyDescent="0.2">
      <c r="A7936" s="11"/>
      <c r="B7936" s="5"/>
      <c r="C7936" s="5"/>
      <c r="D7936" s="5"/>
      <c r="E7936" s="5"/>
      <c r="F7936" s="5"/>
      <c r="G7936" s="24" t="s">
        <v>3968</v>
      </c>
      <c r="H7936" s="23"/>
      <c r="I7936" s="5"/>
      <c r="J7936" s="11"/>
      <c r="K7936" s="45"/>
      <c r="L7936" s="45"/>
      <c r="M7936" s="45"/>
      <c r="N7936" s="45"/>
      <c r="O7936" s="45"/>
      <c r="P7936" s="113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</row>
    <row r="7937" spans="1:50" ht="25.5" x14ac:dyDescent="0.2">
      <c r="A7937" s="11"/>
      <c r="B7937" s="5"/>
      <c r="C7937" s="5"/>
      <c r="D7937" s="5"/>
      <c r="E7937" s="5"/>
      <c r="F7937" s="5"/>
      <c r="G7937" s="27" t="s">
        <v>4478</v>
      </c>
      <c r="H7937" s="39"/>
      <c r="I7937" s="11"/>
      <c r="J7937" s="11"/>
      <c r="K7937" s="53"/>
      <c r="L7937" s="45"/>
      <c r="M7937" s="45" t="s">
        <v>2968</v>
      </c>
      <c r="N7937" s="45" t="s">
        <v>2969</v>
      </c>
      <c r="O7937" s="45"/>
      <c r="P7937" s="113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</row>
    <row r="7938" spans="1:50" ht="25.5" x14ac:dyDescent="0.2">
      <c r="A7938" s="11"/>
      <c r="B7938" s="5"/>
      <c r="C7938" s="5"/>
      <c r="D7938" s="5"/>
      <c r="E7938" s="5"/>
      <c r="F7938" s="5"/>
      <c r="G7938" s="27" t="s">
        <v>4478</v>
      </c>
      <c r="H7938" s="39"/>
      <c r="I7938" s="11"/>
      <c r="J7938" s="11"/>
      <c r="K7938" s="53"/>
      <c r="L7938" s="45"/>
      <c r="M7938" s="45" t="s">
        <v>2970</v>
      </c>
      <c r="N7938" s="45" t="s">
        <v>2971</v>
      </c>
      <c r="O7938" s="45"/>
      <c r="P7938" s="113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</row>
    <row r="7939" spans="1:50" x14ac:dyDescent="0.2">
      <c r="A7939" s="11"/>
      <c r="B7939" s="5"/>
      <c r="C7939" s="5"/>
      <c r="D7939" s="5"/>
      <c r="E7939" s="5"/>
      <c r="F7939" s="5"/>
      <c r="G7939" s="26"/>
      <c r="H7939" s="11" t="s">
        <v>2304</v>
      </c>
      <c r="I7939" s="5"/>
      <c r="J7939" s="11"/>
      <c r="K7939" s="45"/>
      <c r="L7939" s="45"/>
      <c r="M7939" s="45"/>
      <c r="N7939" s="45"/>
      <c r="O7939" s="45"/>
      <c r="P7939" s="113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</row>
    <row r="7940" spans="1:50" x14ac:dyDescent="0.2">
      <c r="A7940" s="11"/>
      <c r="B7940" s="5"/>
      <c r="C7940" s="5"/>
      <c r="D7940" s="5"/>
      <c r="E7940" s="5"/>
      <c r="F7940" s="5"/>
      <c r="G7940" s="26"/>
      <c r="H7940" s="23"/>
      <c r="I7940" s="11" t="s">
        <v>175</v>
      </c>
      <c r="J7940" s="11"/>
      <c r="K7940" s="45"/>
      <c r="L7940" s="45"/>
      <c r="M7940" s="45"/>
      <c r="N7940" s="45"/>
      <c r="O7940" s="45"/>
      <c r="P7940" s="113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</row>
    <row r="7941" spans="1:50" x14ac:dyDescent="0.2">
      <c r="A7941" s="11"/>
      <c r="B7941" s="14"/>
      <c r="C7941" s="5"/>
      <c r="D7941" s="5"/>
      <c r="E7941" s="5"/>
      <c r="F7941" s="5"/>
      <c r="G7941" s="26"/>
      <c r="H7941" s="39"/>
      <c r="I7941" s="5"/>
      <c r="J7941" s="11" t="s">
        <v>1010</v>
      </c>
      <c r="K7941" s="45" t="s">
        <v>13571</v>
      </c>
      <c r="L7941" s="45" t="s">
        <v>8650</v>
      </c>
      <c r="M7941" s="45" t="s">
        <v>9530</v>
      </c>
      <c r="N7941" s="45" t="s">
        <v>13572</v>
      </c>
      <c r="O7941" s="45" t="s">
        <v>5534</v>
      </c>
      <c r="P7941" s="115" t="s">
        <v>9364</v>
      </c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  <c r="AV7941" s="5"/>
      <c r="AW7941" s="5"/>
      <c r="AX7941" s="5"/>
    </row>
    <row r="7942" spans="1:50" x14ac:dyDescent="0.2">
      <c r="A7942" s="11"/>
      <c r="B7942" s="14"/>
      <c r="C7942" s="5"/>
      <c r="D7942" s="5"/>
      <c r="E7942" s="5"/>
      <c r="F7942" s="5"/>
      <c r="G7942" s="26"/>
      <c r="H7942" s="39"/>
      <c r="I7942" s="5"/>
      <c r="J7942" s="11" t="s">
        <v>1010</v>
      </c>
      <c r="K7942" s="45" t="s">
        <v>13571</v>
      </c>
      <c r="L7942" s="45" t="s">
        <v>8650</v>
      </c>
      <c r="M7942" s="45" t="s">
        <v>9530</v>
      </c>
      <c r="N7942" s="45" t="s">
        <v>13572</v>
      </c>
      <c r="O7942" s="45" t="s">
        <v>6362</v>
      </c>
      <c r="P7942" s="115" t="s">
        <v>13573</v>
      </c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</row>
    <row r="7943" spans="1:50" ht="24" x14ac:dyDescent="0.2">
      <c r="A7943" s="11"/>
      <c r="B7943" s="14"/>
      <c r="C7943" s="5"/>
      <c r="D7943" s="5"/>
      <c r="E7943" s="5"/>
      <c r="F7943" s="5"/>
      <c r="G7943" s="26"/>
      <c r="H7943" s="39"/>
      <c r="I7943" s="5"/>
      <c r="J7943" s="11" t="s">
        <v>1010</v>
      </c>
      <c r="K7943" s="45" t="s">
        <v>13574</v>
      </c>
      <c r="L7943" s="45" t="s">
        <v>7642</v>
      </c>
      <c r="M7943" s="45" t="s">
        <v>10025</v>
      </c>
      <c r="N7943" s="45" t="s">
        <v>13572</v>
      </c>
      <c r="O7943" s="45" t="s">
        <v>5824</v>
      </c>
      <c r="P7943" s="115" t="s">
        <v>13575</v>
      </c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</row>
    <row r="7944" spans="1:50" ht="24" x14ac:dyDescent="0.2">
      <c r="A7944" s="11"/>
      <c r="B7944" s="14"/>
      <c r="C7944" s="5"/>
      <c r="D7944" s="5"/>
      <c r="E7944" s="5"/>
      <c r="F7944" s="5"/>
      <c r="G7944" s="26"/>
      <c r="H7944" s="39"/>
      <c r="I7944" s="5"/>
      <c r="J7944" s="11" t="s">
        <v>1009</v>
      </c>
      <c r="K7944" s="45" t="s">
        <v>13571</v>
      </c>
      <c r="L7944" s="45" t="s">
        <v>12439</v>
      </c>
      <c r="M7944" s="45" t="s">
        <v>13576</v>
      </c>
      <c r="N7944" s="45" t="s">
        <v>13577</v>
      </c>
      <c r="O7944" s="45" t="s">
        <v>5824</v>
      </c>
      <c r="P7944" s="115" t="s">
        <v>5005</v>
      </c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</row>
    <row r="7945" spans="1:50" ht="24" x14ac:dyDescent="0.2">
      <c r="A7945" s="11"/>
      <c r="B7945" s="14"/>
      <c r="C7945" s="5"/>
      <c r="D7945" s="5"/>
      <c r="E7945" s="5"/>
      <c r="F7945" s="5"/>
      <c r="G7945" s="26"/>
      <c r="H7945" s="39"/>
      <c r="I7945" s="5"/>
      <c r="J7945" s="11" t="s">
        <v>1009</v>
      </c>
      <c r="K7945" s="45" t="s">
        <v>13571</v>
      </c>
      <c r="L7945" s="45" t="s">
        <v>5328</v>
      </c>
      <c r="M7945" s="45" t="s">
        <v>13576</v>
      </c>
      <c r="N7945" s="45" t="s">
        <v>13572</v>
      </c>
      <c r="O7945" s="45" t="s">
        <v>5104</v>
      </c>
      <c r="P7945" s="115" t="s">
        <v>13578</v>
      </c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</row>
    <row r="7946" spans="1:50" x14ac:dyDescent="0.2">
      <c r="A7946" s="11"/>
      <c r="B7946" s="5"/>
      <c r="C7946" s="5"/>
      <c r="D7946" s="5"/>
      <c r="E7946" s="5"/>
      <c r="F7946" s="5"/>
      <c r="G7946" s="24" t="s">
        <v>3969</v>
      </c>
      <c r="H7946" s="23"/>
      <c r="I7946" s="5"/>
      <c r="J7946" s="11"/>
      <c r="K7946" s="45"/>
      <c r="L7946" s="45"/>
      <c r="M7946" s="45"/>
      <c r="N7946" s="45"/>
      <c r="O7946" s="45"/>
      <c r="P7946" s="113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  <c r="AV7946" s="5"/>
      <c r="AW7946" s="5"/>
      <c r="AX7946" s="5"/>
    </row>
    <row r="7947" spans="1:50" x14ac:dyDescent="0.2">
      <c r="A7947" s="11"/>
      <c r="B7947" s="5"/>
      <c r="C7947" s="5"/>
      <c r="D7947" s="5"/>
      <c r="E7947" s="5"/>
      <c r="F7947" s="5"/>
      <c r="G7947" s="26"/>
      <c r="H7947" s="11" t="s">
        <v>2305</v>
      </c>
      <c r="I7947" s="5"/>
      <c r="J7947" s="11"/>
      <c r="K7947" s="45"/>
      <c r="L7947" s="45"/>
      <c r="M7947" s="45"/>
      <c r="N7947" s="45"/>
      <c r="O7947" s="45"/>
      <c r="P7947" s="113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</row>
    <row r="7948" spans="1:50" x14ac:dyDescent="0.2">
      <c r="A7948" s="11"/>
      <c r="B7948" s="5"/>
      <c r="C7948" s="5"/>
      <c r="D7948" s="5"/>
      <c r="E7948" s="5"/>
      <c r="F7948" s="5"/>
      <c r="G7948" s="26"/>
      <c r="H7948" s="23"/>
      <c r="I7948" s="11" t="s">
        <v>174</v>
      </c>
      <c r="J7948" s="11"/>
      <c r="K7948" s="45"/>
      <c r="L7948" s="45"/>
      <c r="M7948" s="45"/>
      <c r="N7948" s="45"/>
      <c r="O7948" s="45"/>
      <c r="P7948" s="113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</row>
    <row r="7949" spans="1:50" x14ac:dyDescent="0.2">
      <c r="A7949" s="11"/>
      <c r="B7949" s="14"/>
      <c r="C7949" s="5"/>
      <c r="D7949" s="5"/>
      <c r="E7949" s="5"/>
      <c r="F7949" s="5"/>
      <c r="G7949" s="26"/>
      <c r="H7949" s="7"/>
      <c r="I7949" s="5"/>
      <c r="J7949" s="11" t="s">
        <v>1009</v>
      </c>
      <c r="K7949" s="45" t="s">
        <v>13579</v>
      </c>
      <c r="L7949" s="45" t="s">
        <v>13176</v>
      </c>
      <c r="M7949" s="45" t="s">
        <v>13475</v>
      </c>
      <c r="N7949" s="45" t="s">
        <v>13042</v>
      </c>
      <c r="O7949" s="45" t="s">
        <v>7908</v>
      </c>
      <c r="P7949" s="115" t="s">
        <v>13580</v>
      </c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</row>
    <row r="7950" spans="1:50" x14ac:dyDescent="0.2">
      <c r="A7950" s="11"/>
      <c r="B7950" s="14"/>
      <c r="C7950" s="5"/>
      <c r="D7950" s="5"/>
      <c r="E7950" s="5"/>
      <c r="F7950" s="5"/>
      <c r="G7950" s="26"/>
      <c r="H7950" s="7"/>
      <c r="I7950" s="5"/>
      <c r="J7950" s="11" t="s">
        <v>1009</v>
      </c>
      <c r="K7950" s="45" t="s">
        <v>13579</v>
      </c>
      <c r="L7950" s="45" t="s">
        <v>13176</v>
      </c>
      <c r="M7950" s="45" t="s">
        <v>13475</v>
      </c>
      <c r="N7950" s="45" t="s">
        <v>13042</v>
      </c>
      <c r="O7950" s="45" t="s">
        <v>5104</v>
      </c>
      <c r="P7950" s="115" t="s">
        <v>13580</v>
      </c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</row>
    <row r="7951" spans="1:50" ht="84" x14ac:dyDescent="0.2">
      <c r="A7951" s="11"/>
      <c r="B7951" s="14"/>
      <c r="C7951" s="5"/>
      <c r="D7951" s="5"/>
      <c r="E7951" s="5"/>
      <c r="F7951" s="5"/>
      <c r="G7951" s="26"/>
      <c r="H7951" s="7"/>
      <c r="I7951" s="5"/>
      <c r="J7951" s="11" t="s">
        <v>1009</v>
      </c>
      <c r="K7951" s="45" t="s">
        <v>13581</v>
      </c>
      <c r="L7951" s="45" t="s">
        <v>13582</v>
      </c>
      <c r="M7951" s="45" t="s">
        <v>13475</v>
      </c>
      <c r="N7951" s="45" t="s">
        <v>13042</v>
      </c>
      <c r="O7951" s="45" t="s">
        <v>5104</v>
      </c>
      <c r="P7951" s="115" t="s">
        <v>13583</v>
      </c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  <c r="AV7951" s="5"/>
      <c r="AW7951" s="5"/>
      <c r="AX7951" s="5"/>
    </row>
    <row r="7952" spans="1:50" ht="18" x14ac:dyDescent="0.2">
      <c r="A7952" s="11"/>
      <c r="B7952" s="6" t="s">
        <v>359</v>
      </c>
      <c r="C7952" s="5"/>
      <c r="D7952" s="5"/>
      <c r="E7952" s="5"/>
      <c r="F7952" s="5"/>
      <c r="G7952" s="26"/>
      <c r="H7952" s="23"/>
      <c r="I7952" s="5"/>
      <c r="J7952" s="11"/>
      <c r="K7952" s="45"/>
      <c r="L7952" s="45"/>
      <c r="M7952" s="45"/>
      <c r="N7952" s="45"/>
      <c r="O7952" s="45"/>
      <c r="P7952" s="113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</row>
    <row r="7953" spans="1:50" x14ac:dyDescent="0.2">
      <c r="A7953" s="11"/>
      <c r="B7953" s="5"/>
      <c r="C7953" s="5"/>
      <c r="D7953" s="5"/>
      <c r="E7953" s="5"/>
      <c r="F7953" s="15" t="s">
        <v>1007</v>
      </c>
      <c r="G7953" s="26"/>
      <c r="H7953" s="23"/>
      <c r="I7953" s="5"/>
      <c r="J7953" s="11"/>
      <c r="K7953" s="45"/>
      <c r="L7953" s="45"/>
      <c r="M7953" s="45"/>
      <c r="N7953" s="45"/>
      <c r="O7953" s="45"/>
      <c r="P7953" s="113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</row>
    <row r="7954" spans="1:50" x14ac:dyDescent="0.2">
      <c r="A7954" s="11"/>
      <c r="B7954" s="5"/>
      <c r="C7954" s="5"/>
      <c r="D7954" s="5"/>
      <c r="E7954" s="5"/>
      <c r="F7954" s="5"/>
      <c r="G7954" s="24" t="s">
        <v>3970</v>
      </c>
      <c r="H7954" s="23"/>
      <c r="I7954" s="5"/>
      <c r="J7954" s="11"/>
      <c r="K7954" s="45"/>
      <c r="L7954" s="45"/>
      <c r="M7954" s="45"/>
      <c r="N7954" s="45"/>
      <c r="O7954" s="45"/>
      <c r="P7954" s="113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  <c r="AV7954" s="5"/>
      <c r="AW7954" s="5"/>
      <c r="AX7954" s="5"/>
    </row>
    <row r="7955" spans="1:50" x14ac:dyDescent="0.2">
      <c r="A7955" s="11"/>
      <c r="B7955" s="5"/>
      <c r="C7955" s="5"/>
      <c r="D7955" s="5"/>
      <c r="E7955" s="5"/>
      <c r="F7955" s="5"/>
      <c r="G7955" s="26"/>
      <c r="H7955" s="23"/>
      <c r="I7955" s="11" t="s">
        <v>176</v>
      </c>
      <c r="J7955" s="11"/>
      <c r="K7955" s="45"/>
      <c r="L7955" s="45"/>
      <c r="M7955" s="45"/>
      <c r="N7955" s="45"/>
      <c r="O7955" s="45"/>
      <c r="P7955" s="113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</row>
    <row r="7956" spans="1:50" ht="24" x14ac:dyDescent="0.2">
      <c r="A7956" s="11"/>
      <c r="B7956" s="14"/>
      <c r="C7956" s="5"/>
      <c r="D7956" s="5"/>
      <c r="E7956" s="5"/>
      <c r="F7956" s="5"/>
      <c r="G7956" s="26"/>
      <c r="H7956" s="23"/>
      <c r="I7956" s="5"/>
      <c r="J7956" s="11" t="s">
        <v>1010</v>
      </c>
      <c r="K7956" s="45" t="s">
        <v>13584</v>
      </c>
      <c r="L7956" s="45" t="s">
        <v>6762</v>
      </c>
      <c r="M7956" s="45" t="s">
        <v>13585</v>
      </c>
      <c r="N7956" s="45" t="s">
        <v>13586</v>
      </c>
      <c r="O7956" s="45" t="s">
        <v>5363</v>
      </c>
      <c r="P7956" s="115" t="s">
        <v>5005</v>
      </c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</row>
    <row r="7957" spans="1:50" ht="24" x14ac:dyDescent="0.2">
      <c r="A7957" s="11"/>
      <c r="B7957" s="14"/>
      <c r="C7957" s="5"/>
      <c r="D7957" s="5"/>
      <c r="E7957" s="5"/>
      <c r="F7957" s="5"/>
      <c r="G7957" s="26"/>
      <c r="H7957" s="7"/>
      <c r="I7957" s="5"/>
      <c r="J7957" s="11" t="s">
        <v>1010</v>
      </c>
      <c r="K7957" s="45" t="s">
        <v>13584</v>
      </c>
      <c r="L7957" s="45" t="s">
        <v>6762</v>
      </c>
      <c r="M7957" s="45" t="s">
        <v>13587</v>
      </c>
      <c r="N7957" s="45" t="s">
        <v>13586</v>
      </c>
      <c r="O7957" s="45" t="s">
        <v>5363</v>
      </c>
      <c r="P7957" s="115" t="s">
        <v>13588</v>
      </c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  <c r="AV7957" s="5"/>
      <c r="AW7957" s="5"/>
      <c r="AX7957" s="5"/>
    </row>
    <row r="7958" spans="1:50" ht="24" x14ac:dyDescent="0.2">
      <c r="A7958" s="11"/>
      <c r="B7958" s="14"/>
      <c r="C7958" s="5"/>
      <c r="D7958" s="5"/>
      <c r="E7958" s="5"/>
      <c r="F7958" s="5"/>
      <c r="G7958" s="26"/>
      <c r="H7958" s="7"/>
      <c r="I7958" s="5"/>
      <c r="J7958" s="11" t="s">
        <v>1010</v>
      </c>
      <c r="K7958" s="45" t="s">
        <v>13584</v>
      </c>
      <c r="L7958" s="45" t="s">
        <v>6762</v>
      </c>
      <c r="M7958" s="45" t="s">
        <v>13589</v>
      </c>
      <c r="N7958" s="45" t="s">
        <v>13586</v>
      </c>
      <c r="O7958" s="45" t="s">
        <v>5363</v>
      </c>
      <c r="P7958" s="115" t="s">
        <v>13590</v>
      </c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  <c r="AV7958" s="5"/>
      <c r="AW7958" s="5"/>
      <c r="AX7958" s="5"/>
    </row>
    <row r="7959" spans="1:50" ht="24" x14ac:dyDescent="0.2">
      <c r="A7959" s="11"/>
      <c r="B7959" s="14"/>
      <c r="C7959" s="5"/>
      <c r="D7959" s="5"/>
      <c r="E7959" s="5"/>
      <c r="F7959" s="5"/>
      <c r="G7959" s="26"/>
      <c r="H7959" s="7"/>
      <c r="I7959" s="5"/>
      <c r="J7959" s="11" t="s">
        <v>1010</v>
      </c>
      <c r="K7959" s="45" t="s">
        <v>13584</v>
      </c>
      <c r="L7959" s="45" t="s">
        <v>6762</v>
      </c>
      <c r="M7959" s="45" t="s">
        <v>13591</v>
      </c>
      <c r="N7959" s="45" t="s">
        <v>13586</v>
      </c>
      <c r="O7959" s="45" t="s">
        <v>5363</v>
      </c>
      <c r="P7959" s="115" t="s">
        <v>13592</v>
      </c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</row>
    <row r="7960" spans="1:50" ht="18" x14ac:dyDescent="0.2">
      <c r="A7960" s="11"/>
      <c r="B7960" s="6" t="s">
        <v>360</v>
      </c>
      <c r="C7960" s="5"/>
      <c r="D7960" s="5"/>
      <c r="E7960" s="5"/>
      <c r="F7960" s="5"/>
      <c r="G7960" s="26"/>
      <c r="H7960" s="23"/>
      <c r="I7960" s="5"/>
      <c r="J7960" s="11"/>
      <c r="K7960" s="45"/>
      <c r="L7960" s="45"/>
      <c r="M7960" s="45"/>
      <c r="N7960" s="45"/>
      <c r="O7960" s="45"/>
      <c r="P7960" s="113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</row>
    <row r="7961" spans="1:50" x14ac:dyDescent="0.2">
      <c r="A7961" s="11"/>
      <c r="B7961" s="5"/>
      <c r="C7961" s="5"/>
      <c r="D7961" s="5"/>
      <c r="E7961" s="5"/>
      <c r="F7961" s="5"/>
      <c r="G7961" s="61" t="s">
        <v>3454</v>
      </c>
      <c r="H7961" s="30"/>
      <c r="I7961" s="30"/>
      <c r="J7961" s="74"/>
      <c r="K7961" s="44"/>
      <c r="L7961" s="44"/>
      <c r="M7961" s="44"/>
      <c r="N7961" s="44"/>
      <c r="O7961" s="44"/>
      <c r="P7961" s="113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</row>
    <row r="7962" spans="1:50" x14ac:dyDescent="0.2">
      <c r="A7962" s="11"/>
      <c r="B7962" s="5"/>
      <c r="C7962" s="5"/>
      <c r="D7962" s="5"/>
      <c r="E7962" s="5"/>
      <c r="F7962" s="5"/>
      <c r="G7962" s="61" t="s">
        <v>3455</v>
      </c>
      <c r="H7962" s="30"/>
      <c r="I7962" s="30"/>
      <c r="J7962" s="74"/>
      <c r="K7962" s="44"/>
      <c r="L7962" s="44"/>
      <c r="M7962" s="44"/>
      <c r="N7962" s="44"/>
      <c r="O7962" s="44"/>
      <c r="P7962" s="113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  <c r="AV7962" s="5"/>
      <c r="AW7962" s="5"/>
      <c r="AX7962" s="5"/>
    </row>
    <row r="7963" spans="1:50" ht="19.5" x14ac:dyDescent="0.2">
      <c r="A7963" s="11" t="s">
        <v>177</v>
      </c>
      <c r="B7963" s="5"/>
      <c r="C7963" s="5"/>
      <c r="D7963" s="5"/>
      <c r="E7963" s="5"/>
      <c r="F7963" s="5"/>
      <c r="G7963" s="26"/>
      <c r="H7963" s="23"/>
      <c r="I7963" s="5"/>
      <c r="J7963" s="11"/>
      <c r="K7963" s="45"/>
      <c r="L7963" s="45"/>
      <c r="M7963" s="45"/>
      <c r="N7963" s="45"/>
      <c r="O7963" s="45"/>
      <c r="P7963" s="113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</row>
    <row r="7964" spans="1:50" ht="18" x14ac:dyDescent="0.2">
      <c r="A7964" s="11"/>
      <c r="B7964" s="6" t="s">
        <v>361</v>
      </c>
      <c r="C7964" s="5"/>
      <c r="D7964" s="5"/>
      <c r="E7964" s="5"/>
      <c r="F7964" s="5"/>
      <c r="G7964" s="26"/>
      <c r="H7964" s="23"/>
      <c r="I7964" s="5"/>
      <c r="J7964" s="11"/>
      <c r="K7964" s="45"/>
      <c r="L7964" s="45"/>
      <c r="M7964" s="45"/>
      <c r="N7964" s="45"/>
      <c r="O7964" s="45"/>
      <c r="P7964" s="113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</row>
    <row r="7965" spans="1:50" ht="16.5" x14ac:dyDescent="0.2">
      <c r="A7965" s="11"/>
      <c r="B7965" s="5"/>
      <c r="C7965" s="16" t="s">
        <v>570</v>
      </c>
      <c r="D7965" s="5"/>
      <c r="E7965" s="5"/>
      <c r="F7965" s="5"/>
      <c r="G7965" s="26"/>
      <c r="H7965" s="23"/>
      <c r="I7965" s="5"/>
      <c r="J7965" s="11"/>
      <c r="K7965" s="45"/>
      <c r="L7965" s="45"/>
      <c r="M7965" s="45"/>
      <c r="N7965" s="45"/>
      <c r="O7965" s="45"/>
      <c r="P7965" s="113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</row>
    <row r="7966" spans="1:50" ht="15.75" x14ac:dyDescent="0.2">
      <c r="A7966" s="11"/>
      <c r="B7966" s="5"/>
      <c r="C7966" s="5"/>
      <c r="D7966" s="92" t="s">
        <v>840</v>
      </c>
      <c r="E7966" s="92"/>
      <c r="F7966" s="93"/>
      <c r="G7966" s="32"/>
      <c r="H7966" s="30"/>
      <c r="I7966" s="92"/>
      <c r="J7966" s="93"/>
      <c r="K7966" s="44"/>
      <c r="L7966" s="44"/>
      <c r="M7966" s="44"/>
      <c r="N7966" s="44"/>
      <c r="O7966" s="44"/>
      <c r="P7966" s="113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</row>
    <row r="7967" spans="1:50" ht="15.75" x14ac:dyDescent="0.2">
      <c r="A7967" s="11"/>
      <c r="B7967" s="5"/>
      <c r="C7967" s="5"/>
      <c r="D7967" s="17" t="s">
        <v>841</v>
      </c>
      <c r="E7967" s="5"/>
      <c r="F7967" s="5"/>
      <c r="G7967" s="26"/>
      <c r="H7967" s="23"/>
      <c r="I7967" s="5"/>
      <c r="J7967" s="11"/>
      <c r="K7967" s="45"/>
      <c r="L7967" s="45"/>
      <c r="M7967" s="45"/>
      <c r="N7967" s="45"/>
      <c r="O7967" s="45"/>
      <c r="P7967" s="113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</row>
    <row r="7968" spans="1:50" ht="15.75" x14ac:dyDescent="0.2">
      <c r="A7968" s="11"/>
      <c r="B7968" s="5"/>
      <c r="C7968" s="5"/>
      <c r="D7968" s="17" t="s">
        <v>842</v>
      </c>
      <c r="E7968" s="5"/>
      <c r="F7968" s="5"/>
      <c r="G7968" s="26"/>
      <c r="H7968" s="23"/>
      <c r="I7968" s="5"/>
      <c r="J7968" s="11"/>
      <c r="K7968" s="45"/>
      <c r="L7968" s="45"/>
      <c r="M7968" s="45"/>
      <c r="N7968" s="45"/>
      <c r="O7968" s="45"/>
      <c r="P7968" s="113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</row>
    <row r="7969" spans="1:50" x14ac:dyDescent="0.2">
      <c r="A7969" s="11"/>
      <c r="B7969" s="5"/>
      <c r="C7969" s="5"/>
      <c r="D7969" s="5"/>
      <c r="E7969" s="5"/>
      <c r="F7969" s="5"/>
      <c r="G7969" s="24" t="s">
        <v>3971</v>
      </c>
      <c r="H7969" s="23"/>
      <c r="I7969" s="5"/>
      <c r="J7969" s="11"/>
      <c r="K7969" s="45"/>
      <c r="L7969" s="45"/>
      <c r="M7969" s="45"/>
      <c r="N7969" s="45"/>
      <c r="O7969" s="45"/>
      <c r="P7969" s="113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</row>
    <row r="7970" spans="1:50" x14ac:dyDescent="0.2">
      <c r="A7970" s="11"/>
      <c r="B7970" s="5"/>
      <c r="C7970" s="5"/>
      <c r="D7970" s="5"/>
      <c r="E7970" s="5"/>
      <c r="F7970" s="5"/>
      <c r="G7970" s="26"/>
      <c r="H7970" s="11" t="s">
        <v>2306</v>
      </c>
      <c r="I7970" s="5"/>
      <c r="J7970" s="11"/>
      <c r="K7970" s="45"/>
      <c r="L7970" s="45"/>
      <c r="M7970" s="45"/>
      <c r="N7970" s="45"/>
      <c r="O7970" s="45"/>
      <c r="P7970" s="113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  <c r="AV7970" s="5"/>
      <c r="AW7970" s="5"/>
      <c r="AX7970" s="5"/>
    </row>
    <row r="7971" spans="1:50" x14ac:dyDescent="0.2">
      <c r="A7971" s="11"/>
      <c r="B7971" s="5"/>
      <c r="C7971" s="5"/>
      <c r="D7971" s="5"/>
      <c r="E7971" s="5"/>
      <c r="F7971" s="5"/>
      <c r="G7971" s="26"/>
      <c r="H7971" s="23"/>
      <c r="I7971" s="11" t="s">
        <v>178</v>
      </c>
      <c r="J7971" s="11"/>
      <c r="K7971" s="45"/>
      <c r="L7971" s="45"/>
      <c r="M7971" s="45"/>
      <c r="N7971" s="45"/>
      <c r="O7971" s="45"/>
      <c r="P7971" s="113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</row>
    <row r="7972" spans="1:50" x14ac:dyDescent="0.2">
      <c r="A7972" s="11"/>
      <c r="B7972" s="14"/>
      <c r="C7972" s="5"/>
      <c r="D7972" s="5"/>
      <c r="E7972" s="5"/>
      <c r="F7972" s="5"/>
      <c r="G7972" s="26"/>
      <c r="H7972" s="7"/>
      <c r="I7972" s="5"/>
      <c r="J7972" s="11" t="s">
        <v>1010</v>
      </c>
      <c r="K7972" s="45" t="s">
        <v>13593</v>
      </c>
      <c r="L7972" s="45" t="s">
        <v>5014</v>
      </c>
      <c r="M7972" s="45" t="s">
        <v>13594</v>
      </c>
      <c r="N7972" s="45" t="s">
        <v>6266</v>
      </c>
      <c r="O7972" s="45" t="s">
        <v>5824</v>
      </c>
      <c r="P7972" s="115" t="s">
        <v>13595</v>
      </c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</row>
    <row r="7973" spans="1:50" x14ac:dyDescent="0.2">
      <c r="A7973" s="11"/>
      <c r="B7973" s="14"/>
      <c r="C7973" s="5"/>
      <c r="D7973" s="5"/>
      <c r="E7973" s="5"/>
      <c r="F7973" s="5"/>
      <c r="G7973" s="26"/>
      <c r="H7973" s="23"/>
      <c r="I7973" s="5"/>
      <c r="J7973" s="11" t="s">
        <v>1010</v>
      </c>
      <c r="K7973" s="45" t="s">
        <v>13593</v>
      </c>
      <c r="L7973" s="45" t="s">
        <v>5014</v>
      </c>
      <c r="M7973" s="45" t="s">
        <v>13596</v>
      </c>
      <c r="N7973" s="45" t="s">
        <v>6266</v>
      </c>
      <c r="O7973" s="45" t="s">
        <v>5534</v>
      </c>
      <c r="P7973" s="115" t="s">
        <v>13597</v>
      </c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</row>
    <row r="7974" spans="1:50" x14ac:dyDescent="0.2">
      <c r="A7974" s="11"/>
      <c r="B7974" s="5"/>
      <c r="C7974" s="5"/>
      <c r="D7974" s="5"/>
      <c r="E7974" s="5"/>
      <c r="F7974" s="5"/>
      <c r="G7974" s="24" t="s">
        <v>3972</v>
      </c>
      <c r="H7974" s="23"/>
      <c r="I7974" s="5"/>
      <c r="J7974" s="11"/>
      <c r="K7974" s="45"/>
      <c r="L7974" s="45"/>
      <c r="M7974" s="45"/>
      <c r="N7974" s="45"/>
      <c r="O7974" s="45"/>
      <c r="P7974" s="113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</row>
    <row r="7975" spans="1:50" x14ac:dyDescent="0.2">
      <c r="A7975" s="11"/>
      <c r="B7975" s="5"/>
      <c r="C7975" s="5"/>
      <c r="D7975" s="5"/>
      <c r="E7975" s="5"/>
      <c r="F7975" s="5"/>
      <c r="G7975" s="26"/>
      <c r="H7975" s="11" t="s">
        <v>2307</v>
      </c>
      <c r="I7975" s="5"/>
      <c r="J7975" s="11"/>
      <c r="K7975" s="45"/>
      <c r="L7975" s="45"/>
      <c r="M7975" s="45"/>
      <c r="N7975" s="45"/>
      <c r="O7975" s="45"/>
      <c r="P7975" s="113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  <c r="AV7975" s="5"/>
      <c r="AW7975" s="5"/>
      <c r="AX7975" s="5"/>
    </row>
    <row r="7976" spans="1:50" x14ac:dyDescent="0.2">
      <c r="A7976" s="11"/>
      <c r="B7976" s="5"/>
      <c r="C7976" s="5"/>
      <c r="D7976" s="5"/>
      <c r="E7976" s="5"/>
      <c r="F7976" s="5"/>
      <c r="G7976" s="26"/>
      <c r="H7976" s="23"/>
      <c r="I7976" s="11" t="s">
        <v>59</v>
      </c>
      <c r="J7976" s="11"/>
      <c r="K7976" s="45"/>
      <c r="L7976" s="45"/>
      <c r="M7976" s="45"/>
      <c r="N7976" s="45"/>
      <c r="O7976" s="45"/>
      <c r="P7976" s="113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</row>
    <row r="7977" spans="1:50" ht="84" x14ac:dyDescent="0.2">
      <c r="A7977" s="11"/>
      <c r="B7977" s="14"/>
      <c r="C7977" s="5"/>
      <c r="D7977" s="5"/>
      <c r="E7977" s="5"/>
      <c r="F7977" s="5"/>
      <c r="G7977" s="26"/>
      <c r="H7977" s="23"/>
      <c r="I7977" s="5"/>
      <c r="J7977" s="11" t="s">
        <v>1010</v>
      </c>
      <c r="K7977" s="45" t="s">
        <v>13598</v>
      </c>
      <c r="L7977" s="45" t="s">
        <v>13599</v>
      </c>
      <c r="M7977" s="45" t="s">
        <v>6026</v>
      </c>
      <c r="N7977" s="45" t="s">
        <v>5090</v>
      </c>
      <c r="O7977" s="45" t="s">
        <v>7921</v>
      </c>
      <c r="P7977" s="115" t="s">
        <v>5005</v>
      </c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  <c r="AV7977" s="5"/>
      <c r="AW7977" s="5"/>
      <c r="AX7977" s="5"/>
    </row>
    <row r="7978" spans="1:50" ht="84" x14ac:dyDescent="0.2">
      <c r="A7978" s="11"/>
      <c r="B7978" s="14"/>
      <c r="C7978" s="5"/>
      <c r="D7978" s="5"/>
      <c r="E7978" s="5"/>
      <c r="F7978" s="5"/>
      <c r="G7978" s="26"/>
      <c r="H7978" s="7"/>
      <c r="I7978" s="5"/>
      <c r="J7978" s="11" t="s">
        <v>1010</v>
      </c>
      <c r="K7978" s="45" t="s">
        <v>13598</v>
      </c>
      <c r="L7978" s="45" t="s">
        <v>13599</v>
      </c>
      <c r="M7978" s="45" t="s">
        <v>13600</v>
      </c>
      <c r="N7978" s="45" t="s">
        <v>5090</v>
      </c>
      <c r="O7978" s="45" t="s">
        <v>5016</v>
      </c>
      <c r="P7978" s="115" t="s">
        <v>8730</v>
      </c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  <c r="AV7978" s="5"/>
      <c r="AW7978" s="5"/>
      <c r="AX7978" s="5"/>
    </row>
    <row r="7979" spans="1:50" ht="24" x14ac:dyDescent="0.2">
      <c r="A7979" s="11"/>
      <c r="B7979" s="14"/>
      <c r="C7979" s="5"/>
      <c r="D7979" s="5"/>
      <c r="E7979" s="5"/>
      <c r="F7979" s="5"/>
      <c r="G7979" s="26"/>
      <c r="H7979" s="23"/>
      <c r="I7979" s="5"/>
      <c r="J7979" s="11" t="s">
        <v>1010</v>
      </c>
      <c r="K7979" s="45" t="s">
        <v>13598</v>
      </c>
      <c r="L7979" s="45" t="s">
        <v>5254</v>
      </c>
      <c r="M7979" s="45" t="s">
        <v>5356</v>
      </c>
      <c r="N7979" s="45" t="s">
        <v>5090</v>
      </c>
      <c r="O7979" s="45" t="s">
        <v>5116</v>
      </c>
      <c r="P7979" s="115" t="s">
        <v>5005</v>
      </c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</row>
    <row r="7980" spans="1:50" x14ac:dyDescent="0.2">
      <c r="A7980" s="11"/>
      <c r="B7980" s="14"/>
      <c r="C7980" s="5"/>
      <c r="D7980" s="5"/>
      <c r="E7980" s="5"/>
      <c r="F7980" s="5"/>
      <c r="G7980" s="26"/>
      <c r="H7980" s="7"/>
      <c r="I7980" s="5"/>
      <c r="J7980" s="11" t="s">
        <v>1010</v>
      </c>
      <c r="K7980" s="45" t="s">
        <v>13598</v>
      </c>
      <c r="L7980" s="45" t="s">
        <v>5254</v>
      </c>
      <c r="M7980" s="45" t="s">
        <v>5356</v>
      </c>
      <c r="N7980" s="45" t="s">
        <v>5090</v>
      </c>
      <c r="O7980" s="45" t="s">
        <v>13601</v>
      </c>
      <c r="P7980" s="115" t="s">
        <v>13602</v>
      </c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  <c r="AV7980" s="5"/>
      <c r="AW7980" s="5"/>
      <c r="AX7980" s="5"/>
    </row>
    <row r="7981" spans="1:50" x14ac:dyDescent="0.2">
      <c r="A7981" s="11"/>
      <c r="B7981" s="14"/>
      <c r="C7981" s="5"/>
      <c r="D7981" s="5"/>
      <c r="E7981" s="5"/>
      <c r="F7981" s="5"/>
      <c r="G7981" s="26"/>
      <c r="H7981" s="7"/>
      <c r="I7981" s="5"/>
      <c r="J7981" s="11" t="s">
        <v>1010</v>
      </c>
      <c r="K7981" s="45" t="s">
        <v>13598</v>
      </c>
      <c r="L7981" s="45" t="s">
        <v>5254</v>
      </c>
      <c r="M7981" s="45" t="s">
        <v>5356</v>
      </c>
      <c r="N7981" s="45" t="s">
        <v>5090</v>
      </c>
      <c r="O7981" s="45" t="s">
        <v>5016</v>
      </c>
      <c r="P7981" s="115" t="s">
        <v>9515</v>
      </c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  <c r="AV7981" s="5"/>
      <c r="AW7981" s="5"/>
      <c r="AX7981" s="5"/>
    </row>
    <row r="7982" spans="1:50" ht="24" x14ac:dyDescent="0.2">
      <c r="A7982" s="11"/>
      <c r="B7982" s="14"/>
      <c r="C7982" s="5"/>
      <c r="D7982" s="5"/>
      <c r="E7982" s="5"/>
      <c r="F7982" s="5"/>
      <c r="G7982" s="26"/>
      <c r="H7982" s="23"/>
      <c r="I7982" s="5"/>
      <c r="J7982" s="11" t="s">
        <v>1010</v>
      </c>
      <c r="K7982" s="45" t="s">
        <v>13598</v>
      </c>
      <c r="L7982" s="45" t="s">
        <v>4988</v>
      </c>
      <c r="M7982" s="45" t="s">
        <v>5356</v>
      </c>
      <c r="N7982" s="45" t="s">
        <v>5090</v>
      </c>
      <c r="O7982" s="45" t="s">
        <v>13603</v>
      </c>
      <c r="P7982" s="115" t="s">
        <v>5005</v>
      </c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  <c r="AV7982" s="5"/>
      <c r="AW7982" s="5"/>
      <c r="AX7982" s="5"/>
    </row>
    <row r="7983" spans="1:50" ht="24" x14ac:dyDescent="0.2">
      <c r="A7983" s="11"/>
      <c r="B7983" s="14"/>
      <c r="C7983" s="5"/>
      <c r="D7983" s="5"/>
      <c r="E7983" s="5"/>
      <c r="F7983" s="5"/>
      <c r="G7983" s="26"/>
      <c r="H7983" s="23"/>
      <c r="I7983" s="5"/>
      <c r="J7983" s="11" t="s">
        <v>1009</v>
      </c>
      <c r="K7983" s="45" t="s">
        <v>13604</v>
      </c>
      <c r="L7983" s="45" t="s">
        <v>13605</v>
      </c>
      <c r="M7983" s="45" t="s">
        <v>13606</v>
      </c>
      <c r="N7983" s="45" t="s">
        <v>5090</v>
      </c>
      <c r="O7983" s="45" t="s">
        <v>6297</v>
      </c>
      <c r="P7983" s="115" t="s">
        <v>5245</v>
      </c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  <c r="AV7983" s="5"/>
      <c r="AW7983" s="5"/>
      <c r="AX7983" s="5"/>
    </row>
    <row r="7984" spans="1:50" ht="72" x14ac:dyDescent="0.2">
      <c r="A7984" s="11"/>
      <c r="B7984" s="14"/>
      <c r="C7984" s="5"/>
      <c r="D7984" s="5"/>
      <c r="E7984" s="5"/>
      <c r="F7984" s="5"/>
      <c r="G7984" s="26"/>
      <c r="H7984" s="7"/>
      <c r="I7984" s="5"/>
      <c r="J7984" s="11" t="s">
        <v>1009</v>
      </c>
      <c r="K7984" s="45" t="s">
        <v>13607</v>
      </c>
      <c r="L7984" s="45" t="s">
        <v>13608</v>
      </c>
      <c r="M7984" s="45" t="s">
        <v>7479</v>
      </c>
      <c r="N7984" s="45" t="s">
        <v>6485</v>
      </c>
      <c r="O7984" s="45" t="s">
        <v>6325</v>
      </c>
      <c r="P7984" s="115" t="s">
        <v>5005</v>
      </c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  <c r="AV7984" s="5"/>
      <c r="AW7984" s="5"/>
      <c r="AX7984" s="5"/>
    </row>
    <row r="7985" spans="1:50" x14ac:dyDescent="0.2">
      <c r="A7985" s="11"/>
      <c r="B7985" s="5"/>
      <c r="C7985" s="5"/>
      <c r="D7985" s="5"/>
      <c r="E7985" s="5"/>
      <c r="F7985" s="5"/>
      <c r="G7985" s="61" t="s">
        <v>3456</v>
      </c>
      <c r="H7985" s="30"/>
      <c r="I7985" s="30"/>
      <c r="J7985" s="74"/>
      <c r="K7985" s="44"/>
      <c r="L7985" s="44"/>
      <c r="M7985" s="44"/>
      <c r="N7985" s="44"/>
      <c r="O7985" s="44"/>
      <c r="P7985" s="113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</row>
    <row r="7986" spans="1:50" x14ac:dyDescent="0.2">
      <c r="A7986" s="11"/>
      <c r="B7986" s="5"/>
      <c r="C7986" s="5"/>
      <c r="D7986" s="5"/>
      <c r="E7986" s="5"/>
      <c r="F7986" s="5"/>
      <c r="G7986" s="24" t="s">
        <v>3457</v>
      </c>
      <c r="H7986" s="23"/>
      <c r="I7986" s="5"/>
      <c r="J7986" s="11"/>
      <c r="K7986" s="45"/>
      <c r="L7986" s="45"/>
      <c r="M7986" s="45"/>
      <c r="N7986" s="45"/>
      <c r="O7986" s="45"/>
      <c r="P7986" s="113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  <c r="AV7986" s="5"/>
      <c r="AW7986" s="5"/>
      <c r="AX7986" s="5"/>
    </row>
    <row r="7987" spans="1:50" ht="15.75" x14ac:dyDescent="0.2">
      <c r="A7987" s="11"/>
      <c r="B7987" s="5"/>
      <c r="C7987" s="5"/>
      <c r="D7987" s="17" t="s">
        <v>843</v>
      </c>
      <c r="E7987" s="5"/>
      <c r="F7987" s="5"/>
      <c r="G7987" s="26"/>
      <c r="H7987" s="23"/>
      <c r="I7987" s="5"/>
      <c r="J7987" s="11"/>
      <c r="K7987" s="45"/>
      <c r="L7987" s="45"/>
      <c r="M7987" s="45"/>
      <c r="N7987" s="45"/>
      <c r="O7987" s="45"/>
      <c r="P7987" s="113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</row>
    <row r="7988" spans="1:50" x14ac:dyDescent="0.2">
      <c r="A7988" s="11"/>
      <c r="B7988" s="5"/>
      <c r="C7988" s="5"/>
      <c r="D7988" s="5"/>
      <c r="E7988" s="5"/>
      <c r="F7988" s="5"/>
      <c r="G7988" s="24" t="s">
        <v>3458</v>
      </c>
      <c r="H7988" s="23"/>
      <c r="I7988" s="5"/>
      <c r="J7988" s="11"/>
      <c r="K7988" s="45"/>
      <c r="L7988" s="45"/>
      <c r="M7988" s="45"/>
      <c r="N7988" s="45"/>
      <c r="O7988" s="45"/>
      <c r="P7988" s="113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</row>
    <row r="7989" spans="1:50" x14ac:dyDescent="0.2">
      <c r="A7989" s="11"/>
      <c r="B7989" s="5"/>
      <c r="C7989" s="5"/>
      <c r="D7989" s="5"/>
      <c r="E7989" s="5"/>
      <c r="F7989" s="5"/>
      <c r="G7989" s="24" t="s">
        <v>3286</v>
      </c>
      <c r="H7989" s="23"/>
      <c r="I7989" s="5"/>
      <c r="J7989" s="11"/>
      <c r="K7989" s="45"/>
      <c r="L7989" s="45"/>
      <c r="M7989" s="45"/>
      <c r="N7989" s="45"/>
      <c r="O7989" s="45"/>
      <c r="P7989" s="113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</row>
    <row r="7990" spans="1:50" x14ac:dyDescent="0.2">
      <c r="A7990" s="11"/>
      <c r="B7990" s="5"/>
      <c r="C7990" s="5"/>
      <c r="D7990" s="5"/>
      <c r="E7990" s="5"/>
      <c r="F7990" s="5"/>
      <c r="G7990" s="24" t="s">
        <v>3459</v>
      </c>
      <c r="H7990" s="23"/>
      <c r="I7990" s="5"/>
      <c r="J7990" s="11"/>
      <c r="K7990" s="45"/>
      <c r="L7990" s="45"/>
      <c r="M7990" s="45"/>
      <c r="N7990" s="45"/>
      <c r="O7990" s="45"/>
      <c r="P7990" s="113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</row>
    <row r="7991" spans="1:50" ht="15.75" x14ac:dyDescent="0.2">
      <c r="A7991" s="11"/>
      <c r="B7991" s="5"/>
      <c r="C7991" s="5"/>
      <c r="D7991" s="17" t="s">
        <v>844</v>
      </c>
      <c r="E7991" s="5"/>
      <c r="F7991" s="5"/>
      <c r="G7991" s="26"/>
      <c r="H7991" s="23"/>
      <c r="I7991" s="5"/>
      <c r="J7991" s="11"/>
      <c r="K7991" s="45"/>
      <c r="L7991" s="45"/>
      <c r="M7991" s="45"/>
      <c r="N7991" s="45"/>
      <c r="O7991" s="45"/>
      <c r="P7991" s="113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</row>
    <row r="7992" spans="1:50" ht="16.5" x14ac:dyDescent="0.2">
      <c r="A7992" s="11"/>
      <c r="B7992" s="5"/>
      <c r="C7992" s="16" t="s">
        <v>571</v>
      </c>
      <c r="D7992" s="5"/>
      <c r="E7992" s="5"/>
      <c r="F7992" s="5"/>
      <c r="G7992" s="26"/>
      <c r="H7992" s="23"/>
      <c r="I7992" s="5"/>
      <c r="J7992" s="11"/>
      <c r="K7992" s="45"/>
      <c r="L7992" s="45"/>
      <c r="M7992" s="45"/>
      <c r="N7992" s="45"/>
      <c r="O7992" s="45"/>
      <c r="P7992" s="113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  <c r="AV7992" s="5"/>
      <c r="AW7992" s="5"/>
      <c r="AX7992" s="5"/>
    </row>
    <row r="7993" spans="1:50" ht="15.75" x14ac:dyDescent="0.2">
      <c r="A7993" s="11"/>
      <c r="B7993" s="5"/>
      <c r="C7993" s="5"/>
      <c r="D7993" s="17" t="s">
        <v>845</v>
      </c>
      <c r="E7993" s="5"/>
      <c r="F7993" s="5"/>
      <c r="G7993" s="26"/>
      <c r="H7993" s="23"/>
      <c r="I7993" s="5"/>
      <c r="J7993" s="11"/>
      <c r="K7993" s="45"/>
      <c r="L7993" s="45"/>
      <c r="M7993" s="45"/>
      <c r="N7993" s="45"/>
      <c r="O7993" s="45"/>
      <c r="P7993" s="113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</row>
    <row r="7994" spans="1:50" x14ac:dyDescent="0.2">
      <c r="A7994" s="12"/>
      <c r="B7994" s="5"/>
      <c r="C7994" s="5"/>
      <c r="D7994" s="5"/>
      <c r="E7994" s="5"/>
      <c r="F7994" s="5"/>
      <c r="G7994" s="24" t="s">
        <v>3460</v>
      </c>
      <c r="H7994" s="23"/>
      <c r="I7994" s="5"/>
      <c r="J7994" s="11"/>
      <c r="K7994" s="45"/>
      <c r="L7994" s="45"/>
      <c r="M7994" s="45"/>
      <c r="N7994" s="45"/>
      <c r="O7994" s="45"/>
      <c r="P7994" s="113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</row>
    <row r="7995" spans="1:50" ht="25.5" x14ac:dyDescent="0.2">
      <c r="A7995" s="11"/>
      <c r="B7995" s="5"/>
      <c r="C7995" s="5"/>
      <c r="D7995" s="5"/>
      <c r="E7995" s="5"/>
      <c r="F7995" s="5"/>
      <c r="G7995" s="27" t="s">
        <v>4479</v>
      </c>
      <c r="H7995" s="11"/>
      <c r="I7995" s="11"/>
      <c r="J7995" s="11"/>
      <c r="K7995" s="53"/>
      <c r="L7995" s="45"/>
      <c r="M7995" s="45" t="s">
        <v>1059</v>
      </c>
      <c r="N7995" s="45" t="s">
        <v>1112</v>
      </c>
      <c r="O7995" s="45"/>
      <c r="P7995" s="113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</row>
    <row r="7996" spans="1:50" ht="25.5" x14ac:dyDescent="0.2">
      <c r="A7996" s="11"/>
      <c r="B7996" s="5"/>
      <c r="C7996" s="5"/>
      <c r="D7996" s="5"/>
      <c r="E7996" s="5"/>
      <c r="F7996" s="5"/>
      <c r="G7996" s="27" t="s">
        <v>4479</v>
      </c>
      <c r="H7996" s="11"/>
      <c r="I7996" s="11"/>
      <c r="J7996" s="11"/>
      <c r="K7996" s="53"/>
      <c r="L7996" s="45"/>
      <c r="M7996" s="45" t="s">
        <v>1059</v>
      </c>
      <c r="N7996" s="45" t="s">
        <v>1134</v>
      </c>
      <c r="O7996" s="45"/>
      <c r="P7996" s="113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</row>
    <row r="7997" spans="1:50" x14ac:dyDescent="0.2">
      <c r="A7997" s="11"/>
      <c r="B7997" s="5"/>
      <c r="C7997" s="5"/>
      <c r="D7997" s="5"/>
      <c r="E7997" s="5"/>
      <c r="F7997" s="5"/>
      <c r="G7997" s="26"/>
      <c r="H7997" s="11" t="s">
        <v>2308</v>
      </c>
      <c r="I7997" s="5"/>
      <c r="J7997" s="11"/>
      <c r="K7997" s="45"/>
      <c r="L7997" s="45"/>
      <c r="M7997" s="45"/>
      <c r="N7997" s="45"/>
      <c r="O7997" s="45"/>
      <c r="P7997" s="113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</row>
    <row r="7998" spans="1:50" x14ac:dyDescent="0.2">
      <c r="A7998" s="11"/>
      <c r="B7998" s="5"/>
      <c r="C7998" s="5"/>
      <c r="D7998" s="5"/>
      <c r="E7998" s="5"/>
      <c r="F7998" s="5"/>
      <c r="G7998" s="26"/>
      <c r="H7998" s="23"/>
      <c r="I7998" s="11" t="s">
        <v>93</v>
      </c>
      <c r="J7998" s="11"/>
      <c r="K7998" s="45"/>
      <c r="L7998" s="45"/>
      <c r="M7998" s="45"/>
      <c r="N7998" s="45"/>
      <c r="O7998" s="45"/>
      <c r="P7998" s="113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  <c r="AV7998" s="5"/>
      <c r="AW7998" s="5"/>
      <c r="AX7998" s="5"/>
    </row>
    <row r="7999" spans="1:50" ht="108" x14ac:dyDescent="0.2">
      <c r="A7999" s="11"/>
      <c r="B7999" s="14"/>
      <c r="C7999" s="5"/>
      <c r="D7999" s="5"/>
      <c r="E7999" s="5"/>
      <c r="F7999" s="5"/>
      <c r="G7999" s="26"/>
      <c r="H7999" s="11"/>
      <c r="I7999" s="5"/>
      <c r="J7999" s="11" t="s">
        <v>1010</v>
      </c>
      <c r="K7999" s="45" t="s">
        <v>13609</v>
      </c>
      <c r="L7999" s="45" t="s">
        <v>13610</v>
      </c>
      <c r="M7999" s="45" t="s">
        <v>5004</v>
      </c>
      <c r="N7999" s="45" t="s">
        <v>5092</v>
      </c>
      <c r="O7999" s="45" t="s">
        <v>5016</v>
      </c>
      <c r="P7999" s="115" t="s">
        <v>13611</v>
      </c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</row>
    <row r="8000" spans="1:50" ht="24" x14ac:dyDescent="0.2">
      <c r="A8000" s="11"/>
      <c r="B8000" s="14"/>
      <c r="C8000" s="5"/>
      <c r="D8000" s="5"/>
      <c r="E8000" s="5"/>
      <c r="F8000" s="5"/>
      <c r="G8000" s="26"/>
      <c r="H8000" s="11"/>
      <c r="I8000" s="5"/>
      <c r="J8000" s="11" t="s">
        <v>1010</v>
      </c>
      <c r="K8000" s="45" t="s">
        <v>13612</v>
      </c>
      <c r="L8000" s="45" t="s">
        <v>4988</v>
      </c>
      <c r="M8000" s="45" t="s">
        <v>5004</v>
      </c>
      <c r="N8000" s="45" t="s">
        <v>5092</v>
      </c>
      <c r="O8000" s="45" t="s">
        <v>5016</v>
      </c>
      <c r="P8000" s="115" t="s">
        <v>6034</v>
      </c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  <c r="AV8000" s="5"/>
      <c r="AW8000" s="5"/>
      <c r="AX8000" s="5"/>
    </row>
    <row r="8001" spans="1:50" ht="24" x14ac:dyDescent="0.2">
      <c r="A8001" s="11"/>
      <c r="B8001" s="14"/>
      <c r="C8001" s="5"/>
      <c r="D8001" s="5"/>
      <c r="E8001" s="5"/>
      <c r="F8001" s="5"/>
      <c r="G8001" s="26"/>
      <c r="H8001" s="11"/>
      <c r="I8001" s="5"/>
      <c r="J8001" s="11" t="s">
        <v>1010</v>
      </c>
      <c r="K8001" s="45" t="s">
        <v>13612</v>
      </c>
      <c r="L8001" s="45" t="s">
        <v>4988</v>
      </c>
      <c r="M8001" s="45" t="s">
        <v>5004</v>
      </c>
      <c r="N8001" s="45" t="s">
        <v>6010</v>
      </c>
      <c r="O8001" s="45" t="s">
        <v>4991</v>
      </c>
      <c r="P8001" s="115" t="s">
        <v>6715</v>
      </c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</row>
    <row r="8002" spans="1:50" ht="96" x14ac:dyDescent="0.2">
      <c r="A8002" s="11"/>
      <c r="B8002" s="14"/>
      <c r="C8002" s="5"/>
      <c r="D8002" s="5"/>
      <c r="E8002" s="5"/>
      <c r="F8002" s="5"/>
      <c r="G8002" s="26"/>
      <c r="H8002" s="11"/>
      <c r="I8002" s="5"/>
      <c r="J8002" s="11" t="s">
        <v>1009</v>
      </c>
      <c r="K8002" s="45" t="s">
        <v>13613</v>
      </c>
      <c r="L8002" s="45" t="s">
        <v>13614</v>
      </c>
      <c r="M8002" s="45" t="s">
        <v>5004</v>
      </c>
      <c r="N8002" s="45" t="s">
        <v>5092</v>
      </c>
      <c r="O8002" s="45" t="s">
        <v>5016</v>
      </c>
      <c r="P8002" s="115" t="s">
        <v>8944</v>
      </c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</row>
    <row r="8003" spans="1:50" ht="96" x14ac:dyDescent="0.2">
      <c r="A8003" s="11"/>
      <c r="B8003" s="14"/>
      <c r="C8003" s="5"/>
      <c r="D8003" s="5"/>
      <c r="E8003" s="5"/>
      <c r="F8003" s="5"/>
      <c r="G8003" s="26"/>
      <c r="H8003" s="11"/>
      <c r="I8003" s="5"/>
      <c r="J8003" s="11" t="s">
        <v>1009</v>
      </c>
      <c r="K8003" s="45" t="s">
        <v>13613</v>
      </c>
      <c r="L8003" s="45" t="s">
        <v>13614</v>
      </c>
      <c r="M8003" s="45" t="s">
        <v>5004</v>
      </c>
      <c r="N8003" s="45" t="s">
        <v>6010</v>
      </c>
      <c r="O8003" s="45" t="s">
        <v>5016</v>
      </c>
      <c r="P8003" s="115" t="s">
        <v>13615</v>
      </c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</row>
    <row r="8004" spans="1:50" x14ac:dyDescent="0.2">
      <c r="A8004" s="11"/>
      <c r="B8004" s="5"/>
      <c r="C8004" s="5"/>
      <c r="D8004" s="5"/>
      <c r="E8004" s="5"/>
      <c r="F8004" s="5"/>
      <c r="G8004" s="24" t="s">
        <v>3461</v>
      </c>
      <c r="H8004" s="23"/>
      <c r="I8004" s="5"/>
      <c r="J8004" s="11"/>
      <c r="K8004" s="45"/>
      <c r="L8004" s="45"/>
      <c r="M8004" s="45"/>
      <c r="N8004" s="45"/>
      <c r="O8004" s="45"/>
      <c r="P8004" s="113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</row>
    <row r="8005" spans="1:50" x14ac:dyDescent="0.2">
      <c r="A8005" s="11"/>
      <c r="B8005" s="5"/>
      <c r="C8005" s="5"/>
      <c r="D8005" s="5"/>
      <c r="E8005" s="5"/>
      <c r="F8005" s="15" t="s">
        <v>1007</v>
      </c>
      <c r="G8005" s="26"/>
      <c r="H8005" s="23"/>
      <c r="I8005" s="5"/>
      <c r="J8005" s="11"/>
      <c r="K8005" s="45"/>
      <c r="L8005" s="45"/>
      <c r="M8005" s="45"/>
      <c r="N8005" s="45"/>
      <c r="O8005" s="45"/>
      <c r="P8005" s="113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</row>
    <row r="8006" spans="1:50" x14ac:dyDescent="0.2">
      <c r="A8006" s="11"/>
      <c r="B8006" s="5"/>
      <c r="C8006" s="5"/>
      <c r="D8006" s="5"/>
      <c r="E8006" s="5"/>
      <c r="F8006" s="5"/>
      <c r="G8006" s="24" t="s">
        <v>3973</v>
      </c>
      <c r="H8006" s="23"/>
      <c r="I8006" s="5"/>
      <c r="J8006" s="11"/>
      <c r="K8006" s="45"/>
      <c r="L8006" s="45"/>
      <c r="M8006" s="45"/>
      <c r="N8006" s="45"/>
      <c r="O8006" s="45"/>
      <c r="P8006" s="113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  <c r="AV8006" s="5"/>
      <c r="AW8006" s="5"/>
      <c r="AX8006" s="5"/>
    </row>
    <row r="8007" spans="1:50" x14ac:dyDescent="0.2">
      <c r="A8007" s="11"/>
      <c r="B8007" s="5"/>
      <c r="C8007" s="5"/>
      <c r="D8007" s="5"/>
      <c r="E8007" s="5"/>
      <c r="F8007" s="5"/>
      <c r="G8007" s="26"/>
      <c r="H8007" s="23"/>
      <c r="I8007" s="11" t="s">
        <v>1</v>
      </c>
      <c r="J8007" s="11"/>
      <c r="K8007" s="45"/>
      <c r="L8007" s="45"/>
      <c r="M8007" s="45"/>
      <c r="N8007" s="45"/>
      <c r="O8007" s="45"/>
      <c r="P8007" s="113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</row>
    <row r="8008" spans="1:50" ht="48" x14ac:dyDescent="0.2">
      <c r="A8008" s="11"/>
      <c r="B8008" s="14"/>
      <c r="C8008" s="5"/>
      <c r="D8008" s="5"/>
      <c r="E8008" s="5"/>
      <c r="F8008" s="5"/>
      <c r="G8008" s="26"/>
      <c r="H8008" s="23"/>
      <c r="I8008" s="5"/>
      <c r="J8008" s="11" t="s">
        <v>1009</v>
      </c>
      <c r="K8008" s="45" t="s">
        <v>13616</v>
      </c>
      <c r="L8008" s="45" t="s">
        <v>13617</v>
      </c>
      <c r="M8008" s="45" t="s">
        <v>13618</v>
      </c>
      <c r="N8008" s="45" t="s">
        <v>13619</v>
      </c>
      <c r="O8008" s="45" t="s">
        <v>6846</v>
      </c>
      <c r="P8008" s="115" t="s">
        <v>5005</v>
      </c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</row>
    <row r="8009" spans="1:50" ht="48" x14ac:dyDescent="0.2">
      <c r="A8009" s="11"/>
      <c r="B8009" s="14"/>
      <c r="C8009" s="5"/>
      <c r="D8009" s="5"/>
      <c r="E8009" s="5"/>
      <c r="F8009" s="5"/>
      <c r="G8009" s="26"/>
      <c r="H8009" s="7"/>
      <c r="I8009" s="5"/>
      <c r="J8009" s="11" t="s">
        <v>1009</v>
      </c>
      <c r="K8009" s="45" t="s">
        <v>13616</v>
      </c>
      <c r="L8009" s="45" t="s">
        <v>13617</v>
      </c>
      <c r="M8009" s="45" t="s">
        <v>13618</v>
      </c>
      <c r="N8009" s="45" t="s">
        <v>13619</v>
      </c>
      <c r="O8009" s="45" t="s">
        <v>7720</v>
      </c>
      <c r="P8009" s="115" t="s">
        <v>13620</v>
      </c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  <c r="AV8009" s="5"/>
      <c r="AW8009" s="5"/>
      <c r="AX8009" s="5"/>
    </row>
    <row r="8010" spans="1:50" ht="15.75" x14ac:dyDescent="0.2">
      <c r="A8010" s="11"/>
      <c r="B8010" s="5"/>
      <c r="C8010" s="5"/>
      <c r="D8010" s="17" t="s">
        <v>846</v>
      </c>
      <c r="E8010" s="5"/>
      <c r="F8010" s="5"/>
      <c r="G8010" s="26"/>
      <c r="H8010" s="23"/>
      <c r="I8010" s="5"/>
      <c r="J8010" s="11"/>
      <c r="K8010" s="45"/>
      <c r="L8010" s="45"/>
      <c r="M8010" s="45"/>
      <c r="N8010" s="45"/>
      <c r="O8010" s="45"/>
      <c r="P8010" s="113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</row>
    <row r="8011" spans="1:50" x14ac:dyDescent="0.2">
      <c r="A8011" s="11"/>
      <c r="B8011" s="5"/>
      <c r="C8011" s="5"/>
      <c r="D8011" s="5"/>
      <c r="E8011" s="5"/>
      <c r="F8011" s="5"/>
      <c r="G8011" s="24" t="s">
        <v>3392</v>
      </c>
      <c r="H8011" s="23"/>
      <c r="I8011" s="5"/>
      <c r="J8011" s="11"/>
      <c r="K8011" s="45"/>
      <c r="L8011" s="45"/>
      <c r="M8011" s="45"/>
      <c r="N8011" s="45"/>
      <c r="O8011" s="45"/>
      <c r="P8011" s="113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</row>
    <row r="8012" spans="1:50" x14ac:dyDescent="0.2">
      <c r="A8012" s="11"/>
      <c r="B8012" s="5"/>
      <c r="C8012" s="5"/>
      <c r="D8012" s="5"/>
      <c r="E8012" s="5"/>
      <c r="F8012" s="5"/>
      <c r="G8012" s="24" t="s">
        <v>3462</v>
      </c>
      <c r="H8012" s="23"/>
      <c r="I8012" s="5"/>
      <c r="J8012" s="11"/>
      <c r="K8012" s="45"/>
      <c r="L8012" s="45"/>
      <c r="M8012" s="45"/>
      <c r="N8012" s="45"/>
      <c r="O8012" s="45"/>
      <c r="P8012" s="113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  <c r="AV8012" s="5"/>
      <c r="AW8012" s="5"/>
      <c r="AX8012" s="5"/>
    </row>
    <row r="8013" spans="1:50" x14ac:dyDescent="0.2">
      <c r="A8013" s="11"/>
      <c r="B8013" s="5"/>
      <c r="C8013" s="5"/>
      <c r="D8013" s="5"/>
      <c r="E8013" s="5"/>
      <c r="F8013" s="5"/>
      <c r="G8013" s="24" t="s">
        <v>3394</v>
      </c>
      <c r="H8013" s="23"/>
      <c r="I8013" s="5"/>
      <c r="J8013" s="11"/>
      <c r="K8013" s="45"/>
      <c r="L8013" s="45"/>
      <c r="M8013" s="45"/>
      <c r="N8013" s="45"/>
      <c r="O8013" s="45"/>
      <c r="P8013" s="113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  <c r="AV8013" s="5"/>
      <c r="AW8013" s="5"/>
      <c r="AX8013" s="5"/>
    </row>
    <row r="8014" spans="1:50" x14ac:dyDescent="0.2">
      <c r="A8014" s="11"/>
      <c r="B8014" s="5"/>
      <c r="C8014" s="5"/>
      <c r="D8014" s="5"/>
      <c r="E8014" s="5"/>
      <c r="F8014" s="15" t="s">
        <v>1007</v>
      </c>
      <c r="G8014" s="26"/>
      <c r="H8014" s="23"/>
      <c r="I8014" s="5"/>
      <c r="J8014" s="11"/>
      <c r="K8014" s="45"/>
      <c r="L8014" s="45"/>
      <c r="M8014" s="45"/>
      <c r="N8014" s="45"/>
      <c r="O8014" s="45"/>
      <c r="P8014" s="113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</row>
    <row r="8015" spans="1:50" x14ac:dyDescent="0.2">
      <c r="A8015" s="11"/>
      <c r="B8015" s="5"/>
      <c r="C8015" s="5"/>
      <c r="D8015" s="5"/>
      <c r="E8015" s="5"/>
      <c r="F8015" s="5"/>
      <c r="G8015" s="61" t="s">
        <v>3463</v>
      </c>
      <c r="H8015" s="30"/>
      <c r="I8015" s="30"/>
      <c r="J8015" s="74"/>
      <c r="K8015" s="44"/>
      <c r="L8015" s="44"/>
      <c r="M8015" s="44"/>
      <c r="N8015" s="44"/>
      <c r="O8015" s="44"/>
      <c r="P8015" s="113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  <c r="AV8015" s="5"/>
      <c r="AW8015" s="5"/>
      <c r="AX8015" s="5"/>
    </row>
    <row r="8016" spans="1:50" ht="15.75" x14ac:dyDescent="0.2">
      <c r="A8016" s="11"/>
      <c r="B8016" s="5"/>
      <c r="C8016" s="5"/>
      <c r="D8016" s="17" t="s">
        <v>847</v>
      </c>
      <c r="E8016" s="5"/>
      <c r="F8016" s="5"/>
      <c r="G8016" s="26"/>
      <c r="H8016" s="23"/>
      <c r="I8016" s="5"/>
      <c r="J8016" s="11"/>
      <c r="K8016" s="45"/>
      <c r="L8016" s="45"/>
      <c r="M8016" s="45"/>
      <c r="N8016" s="45"/>
      <c r="O8016" s="45"/>
      <c r="P8016" s="113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  <c r="AV8016" s="5"/>
      <c r="AW8016" s="5"/>
      <c r="AX8016" s="5"/>
    </row>
    <row r="8017" spans="1:50" x14ac:dyDescent="0.2">
      <c r="A8017" s="11"/>
      <c r="B8017" s="5"/>
      <c r="C8017" s="5"/>
      <c r="D8017" s="5"/>
      <c r="E8017" s="5"/>
      <c r="F8017" s="5"/>
      <c r="G8017" s="24" t="s">
        <v>3464</v>
      </c>
      <c r="H8017" s="23"/>
      <c r="I8017" s="5"/>
      <c r="J8017" s="11"/>
      <c r="K8017" s="45"/>
      <c r="L8017" s="45"/>
      <c r="M8017" s="45"/>
      <c r="N8017" s="45"/>
      <c r="O8017" s="45"/>
      <c r="P8017" s="113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  <c r="AV8017" s="5"/>
      <c r="AW8017" s="5"/>
      <c r="AX8017" s="5"/>
    </row>
    <row r="8018" spans="1:50" ht="15.75" x14ac:dyDescent="0.2">
      <c r="A8018" s="11"/>
      <c r="B8018" s="5"/>
      <c r="C8018" s="5"/>
      <c r="D8018" s="17" t="s">
        <v>848</v>
      </c>
      <c r="E8018" s="5"/>
      <c r="F8018" s="5"/>
      <c r="G8018" s="26"/>
      <c r="H8018" s="23"/>
      <c r="I8018" s="5"/>
      <c r="J8018" s="11"/>
      <c r="K8018" s="45"/>
      <c r="L8018" s="45"/>
      <c r="M8018" s="45"/>
      <c r="N8018" s="45"/>
      <c r="O8018" s="45"/>
      <c r="P8018" s="113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  <c r="AV8018" s="5"/>
      <c r="AW8018" s="5"/>
      <c r="AX8018" s="5"/>
    </row>
    <row r="8019" spans="1:50" x14ac:dyDescent="0.2">
      <c r="A8019" s="11"/>
      <c r="B8019" s="5"/>
      <c r="C8019" s="5"/>
      <c r="D8019" s="5"/>
      <c r="E8019" s="5"/>
      <c r="F8019" s="5"/>
      <c r="G8019" s="24" t="s">
        <v>3465</v>
      </c>
      <c r="H8019" s="23"/>
      <c r="I8019" s="5"/>
      <c r="J8019" s="11"/>
      <c r="K8019" s="45"/>
      <c r="L8019" s="45"/>
      <c r="M8019" s="45"/>
      <c r="N8019" s="45"/>
      <c r="O8019" s="45"/>
      <c r="P8019" s="113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  <c r="AV8019" s="5"/>
      <c r="AW8019" s="5"/>
      <c r="AX8019" s="5"/>
    </row>
    <row r="8020" spans="1:50" x14ac:dyDescent="0.2">
      <c r="A8020" s="11"/>
      <c r="B8020" s="5"/>
      <c r="C8020" s="5"/>
      <c r="D8020" s="5"/>
      <c r="E8020" s="5"/>
      <c r="F8020" s="5"/>
      <c r="G8020" s="24" t="s">
        <v>3466</v>
      </c>
      <c r="H8020" s="23"/>
      <c r="I8020" s="5"/>
      <c r="J8020" s="11"/>
      <c r="K8020" s="45"/>
      <c r="L8020" s="45"/>
      <c r="M8020" s="45"/>
      <c r="N8020" s="45"/>
      <c r="O8020" s="45"/>
      <c r="P8020" s="113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  <c r="AV8020" s="5"/>
      <c r="AW8020" s="5"/>
      <c r="AX8020" s="5"/>
    </row>
    <row r="8021" spans="1:50" ht="15.75" x14ac:dyDescent="0.2">
      <c r="A8021" s="11"/>
      <c r="B8021" s="5"/>
      <c r="C8021" s="5"/>
      <c r="D8021" s="17" t="s">
        <v>849</v>
      </c>
      <c r="E8021" s="5"/>
      <c r="F8021" s="5"/>
      <c r="G8021" s="26"/>
      <c r="H8021" s="23"/>
      <c r="I8021" s="5"/>
      <c r="J8021" s="11"/>
      <c r="K8021" s="45"/>
      <c r="L8021" s="45"/>
      <c r="M8021" s="45"/>
      <c r="N8021" s="45"/>
      <c r="O8021" s="45"/>
      <c r="P8021" s="113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  <c r="AV8021" s="5"/>
      <c r="AW8021" s="5"/>
      <c r="AX8021" s="5"/>
    </row>
    <row r="8022" spans="1:50" x14ac:dyDescent="0.2">
      <c r="A8022" s="11"/>
      <c r="B8022" s="5"/>
      <c r="C8022" s="5"/>
      <c r="D8022" s="5"/>
      <c r="E8022" s="5"/>
      <c r="F8022" s="5"/>
      <c r="G8022" s="24" t="s">
        <v>3458</v>
      </c>
      <c r="H8022" s="23"/>
      <c r="I8022" s="5"/>
      <c r="J8022" s="11"/>
      <c r="K8022" s="45"/>
      <c r="L8022" s="45"/>
      <c r="M8022" s="45"/>
      <c r="N8022" s="45"/>
      <c r="O8022" s="45"/>
      <c r="P8022" s="113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  <c r="AV8022" s="5"/>
      <c r="AW8022" s="5"/>
      <c r="AX8022" s="5"/>
    </row>
    <row r="8023" spans="1:50" x14ac:dyDescent="0.2">
      <c r="A8023" s="11"/>
      <c r="B8023" s="5"/>
      <c r="C8023" s="5"/>
      <c r="D8023" s="5"/>
      <c r="E8023" s="5"/>
      <c r="F8023" s="5"/>
      <c r="G8023" s="24" t="s">
        <v>3974</v>
      </c>
      <c r="H8023" s="23"/>
      <c r="I8023" s="5"/>
      <c r="J8023" s="11"/>
      <c r="K8023" s="45"/>
      <c r="L8023" s="45"/>
      <c r="M8023" s="45"/>
      <c r="N8023" s="45"/>
      <c r="O8023" s="45"/>
      <c r="P8023" s="113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</row>
    <row r="8024" spans="1:50" x14ac:dyDescent="0.2">
      <c r="A8024" s="11"/>
      <c r="B8024" s="5"/>
      <c r="C8024" s="5"/>
      <c r="D8024" s="5"/>
      <c r="E8024" s="5"/>
      <c r="F8024" s="5"/>
      <c r="G8024" s="26"/>
      <c r="H8024" s="11" t="s">
        <v>2309</v>
      </c>
      <c r="I8024" s="5"/>
      <c r="J8024" s="11"/>
      <c r="K8024" s="45"/>
      <c r="L8024" s="45"/>
      <c r="M8024" s="45"/>
      <c r="N8024" s="45"/>
      <c r="O8024" s="45"/>
      <c r="P8024" s="113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  <c r="AV8024" s="5"/>
      <c r="AW8024" s="5"/>
      <c r="AX8024" s="5"/>
    </row>
    <row r="8025" spans="1:50" x14ac:dyDescent="0.2">
      <c r="A8025" s="11"/>
      <c r="B8025" s="5"/>
      <c r="C8025" s="5"/>
      <c r="D8025" s="5"/>
      <c r="E8025" s="5"/>
      <c r="F8025" s="5"/>
      <c r="G8025" s="26"/>
      <c r="H8025" s="23"/>
      <c r="I8025" s="11" t="s">
        <v>179</v>
      </c>
      <c r="J8025" s="11"/>
      <c r="K8025" s="45"/>
      <c r="L8025" s="45"/>
      <c r="M8025" s="45"/>
      <c r="N8025" s="45"/>
      <c r="O8025" s="45"/>
      <c r="P8025" s="113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  <c r="AV8025" s="5"/>
      <c r="AW8025" s="5"/>
      <c r="AX8025" s="5"/>
    </row>
    <row r="8026" spans="1:50" ht="24" x14ac:dyDescent="0.2">
      <c r="A8026" s="11"/>
      <c r="B8026" s="14"/>
      <c r="C8026" s="5"/>
      <c r="D8026" s="5"/>
      <c r="E8026" s="5"/>
      <c r="F8026" s="5"/>
      <c r="G8026" s="26"/>
      <c r="H8026" s="7"/>
      <c r="I8026" s="5"/>
      <c r="J8026" s="11" t="s">
        <v>1009</v>
      </c>
      <c r="K8026" s="45" t="s">
        <v>13621</v>
      </c>
      <c r="L8026" s="45" t="s">
        <v>13622</v>
      </c>
      <c r="M8026" s="45" t="s">
        <v>7148</v>
      </c>
      <c r="N8026" s="45" t="s">
        <v>5664</v>
      </c>
      <c r="O8026" s="45" t="s">
        <v>5104</v>
      </c>
      <c r="P8026" s="115" t="s">
        <v>5005</v>
      </c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  <c r="AV8026" s="5"/>
      <c r="AW8026" s="5"/>
      <c r="AX8026" s="5"/>
    </row>
    <row r="8027" spans="1:50" ht="24" x14ac:dyDescent="0.2">
      <c r="A8027" s="11"/>
      <c r="B8027" s="14"/>
      <c r="C8027" s="5"/>
      <c r="D8027" s="5"/>
      <c r="E8027" s="5"/>
      <c r="F8027" s="5"/>
      <c r="G8027" s="26"/>
      <c r="H8027" s="7"/>
      <c r="I8027" s="5"/>
      <c r="J8027" s="11" t="s">
        <v>1009</v>
      </c>
      <c r="K8027" s="45" t="s">
        <v>13623</v>
      </c>
      <c r="L8027" s="45" t="s">
        <v>6335</v>
      </c>
      <c r="M8027" s="45" t="s">
        <v>6026</v>
      </c>
      <c r="N8027" s="45" t="s">
        <v>5666</v>
      </c>
      <c r="O8027" s="45" t="s">
        <v>5116</v>
      </c>
      <c r="P8027" s="115" t="s">
        <v>6499</v>
      </c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</row>
    <row r="8028" spans="1:50" ht="24" x14ac:dyDescent="0.2">
      <c r="A8028" s="11"/>
      <c r="B8028" s="14"/>
      <c r="C8028" s="5"/>
      <c r="D8028" s="5"/>
      <c r="E8028" s="5"/>
      <c r="F8028" s="5"/>
      <c r="G8028" s="26"/>
      <c r="H8028" s="7"/>
      <c r="I8028" s="5"/>
      <c r="J8028" s="11" t="s">
        <v>1009</v>
      </c>
      <c r="K8028" s="45" t="s">
        <v>13623</v>
      </c>
      <c r="L8028" s="45" t="s">
        <v>6335</v>
      </c>
      <c r="M8028" s="45" t="s">
        <v>6026</v>
      </c>
      <c r="N8028" s="45" t="s">
        <v>5664</v>
      </c>
      <c r="O8028" s="45" t="s">
        <v>5116</v>
      </c>
      <c r="P8028" s="115" t="s">
        <v>11111</v>
      </c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  <c r="AV8028" s="5"/>
      <c r="AW8028" s="5"/>
      <c r="AX8028" s="5"/>
    </row>
    <row r="8029" spans="1:50" ht="72" x14ac:dyDescent="0.2">
      <c r="A8029" s="11"/>
      <c r="B8029" s="14"/>
      <c r="C8029" s="5"/>
      <c r="D8029" s="5"/>
      <c r="E8029" s="5"/>
      <c r="F8029" s="5"/>
      <c r="G8029" s="26"/>
      <c r="H8029" s="7"/>
      <c r="I8029" s="5"/>
      <c r="J8029" s="11" t="s">
        <v>1009</v>
      </c>
      <c r="K8029" s="45" t="s">
        <v>13623</v>
      </c>
      <c r="L8029" s="45" t="s">
        <v>13624</v>
      </c>
      <c r="M8029" s="45" t="s">
        <v>7148</v>
      </c>
      <c r="N8029" s="45" t="s">
        <v>5664</v>
      </c>
      <c r="O8029" s="45" t="s">
        <v>5104</v>
      </c>
      <c r="P8029" s="115" t="s">
        <v>13625</v>
      </c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</row>
    <row r="8030" spans="1:50" ht="24" x14ac:dyDescent="0.2">
      <c r="A8030" s="11"/>
      <c r="B8030" s="14"/>
      <c r="C8030" s="5"/>
      <c r="D8030" s="5"/>
      <c r="E8030" s="5"/>
      <c r="F8030" s="5"/>
      <c r="G8030" s="26"/>
      <c r="H8030" s="23"/>
      <c r="I8030" s="5"/>
      <c r="J8030" s="11" t="s">
        <v>1009</v>
      </c>
      <c r="K8030" s="45" t="s">
        <v>13626</v>
      </c>
      <c r="L8030" s="45" t="s">
        <v>6335</v>
      </c>
      <c r="M8030" s="45" t="s">
        <v>6026</v>
      </c>
      <c r="N8030" s="45" t="s">
        <v>5664</v>
      </c>
      <c r="O8030" s="45" t="s">
        <v>7477</v>
      </c>
      <c r="P8030" s="115" t="s">
        <v>13627</v>
      </c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</row>
    <row r="8031" spans="1:50" ht="24" x14ac:dyDescent="0.2">
      <c r="A8031" s="11"/>
      <c r="B8031" s="14"/>
      <c r="C8031" s="5"/>
      <c r="D8031" s="5"/>
      <c r="E8031" s="5"/>
      <c r="F8031" s="5"/>
      <c r="G8031" s="26"/>
      <c r="H8031" s="23"/>
      <c r="I8031" s="5"/>
      <c r="J8031" s="11" t="s">
        <v>1009</v>
      </c>
      <c r="K8031" s="45" t="s">
        <v>13628</v>
      </c>
      <c r="L8031" s="45" t="s">
        <v>13629</v>
      </c>
      <c r="M8031" s="45" t="s">
        <v>5356</v>
      </c>
      <c r="N8031" s="45" t="s">
        <v>5664</v>
      </c>
      <c r="O8031" s="45" t="s">
        <v>4991</v>
      </c>
      <c r="P8031" s="115" t="s">
        <v>5005</v>
      </c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</row>
    <row r="8032" spans="1:50" x14ac:dyDescent="0.2">
      <c r="A8032" s="11"/>
      <c r="B8032" s="14"/>
      <c r="C8032" s="5"/>
      <c r="D8032" s="5"/>
      <c r="E8032" s="5"/>
      <c r="F8032" s="5"/>
      <c r="G8032" s="26"/>
      <c r="H8032" s="23"/>
      <c r="I8032" s="5"/>
      <c r="J8032" s="11" t="s">
        <v>1009</v>
      </c>
      <c r="K8032" s="45" t="s">
        <v>13628</v>
      </c>
      <c r="L8032" s="45" t="s">
        <v>13629</v>
      </c>
      <c r="M8032" s="45" t="s">
        <v>5356</v>
      </c>
      <c r="N8032" s="45" t="s">
        <v>5664</v>
      </c>
      <c r="O8032" s="45" t="s">
        <v>5265</v>
      </c>
      <c r="P8032" s="115" t="s">
        <v>13630</v>
      </c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</row>
    <row r="8033" spans="1:50" ht="16.5" x14ac:dyDescent="0.2">
      <c r="A8033" s="11"/>
      <c r="B8033" s="5"/>
      <c r="C8033" s="16" t="s">
        <v>572</v>
      </c>
      <c r="D8033" s="5"/>
      <c r="E8033" s="5"/>
      <c r="F8033" s="5"/>
      <c r="G8033" s="26"/>
      <c r="H8033" s="23"/>
      <c r="I8033" s="5"/>
      <c r="J8033" s="11"/>
      <c r="K8033" s="45"/>
      <c r="L8033" s="45"/>
      <c r="M8033" s="45"/>
      <c r="N8033" s="45"/>
      <c r="O8033" s="45"/>
      <c r="P8033" s="113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</row>
    <row r="8034" spans="1:50" ht="15.75" x14ac:dyDescent="0.2">
      <c r="A8034" s="11"/>
      <c r="B8034" s="5"/>
      <c r="C8034" s="5"/>
      <c r="D8034" s="17" t="s">
        <v>850</v>
      </c>
      <c r="E8034" s="5"/>
      <c r="F8034" s="5"/>
      <c r="G8034" s="26"/>
      <c r="H8034" s="23"/>
      <c r="I8034" s="5"/>
      <c r="J8034" s="11"/>
      <c r="K8034" s="45"/>
      <c r="L8034" s="45"/>
      <c r="M8034" s="45"/>
      <c r="N8034" s="45"/>
      <c r="O8034" s="45"/>
      <c r="P8034" s="113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</row>
    <row r="8035" spans="1:50" x14ac:dyDescent="0.2">
      <c r="A8035" s="11"/>
      <c r="B8035" s="5"/>
      <c r="C8035" s="5"/>
      <c r="D8035" s="5"/>
      <c r="E8035" s="5"/>
      <c r="F8035" s="5"/>
      <c r="G8035" s="24" t="s">
        <v>3975</v>
      </c>
      <c r="H8035" s="23"/>
      <c r="I8035" s="5"/>
      <c r="J8035" s="11"/>
      <c r="K8035" s="45"/>
      <c r="L8035" s="45"/>
      <c r="M8035" s="45"/>
      <c r="N8035" s="45"/>
      <c r="O8035" s="45"/>
      <c r="P8035" s="113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</row>
    <row r="8036" spans="1:50" x14ac:dyDescent="0.2">
      <c r="A8036" s="11"/>
      <c r="B8036" s="5"/>
      <c r="C8036" s="5"/>
      <c r="D8036" s="5"/>
      <c r="E8036" s="5"/>
      <c r="F8036" s="5"/>
      <c r="G8036" s="26"/>
      <c r="H8036" s="11" t="s">
        <v>2310</v>
      </c>
      <c r="I8036" s="5"/>
      <c r="J8036" s="11"/>
      <c r="K8036" s="45"/>
      <c r="L8036" s="45"/>
      <c r="M8036" s="45"/>
      <c r="N8036" s="45"/>
      <c r="O8036" s="45"/>
      <c r="P8036" s="113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</row>
    <row r="8037" spans="1:50" ht="24" x14ac:dyDescent="0.2">
      <c r="A8037" s="11"/>
      <c r="B8037" s="14"/>
      <c r="C8037" s="5"/>
      <c r="D8037" s="5"/>
      <c r="E8037" s="5"/>
      <c r="F8037" s="5"/>
      <c r="G8037" s="26"/>
      <c r="H8037" s="23"/>
      <c r="I8037" s="5"/>
      <c r="J8037" s="11" t="s">
        <v>1009</v>
      </c>
      <c r="K8037" s="45" t="s">
        <v>13631</v>
      </c>
      <c r="L8037" s="45" t="s">
        <v>5868</v>
      </c>
      <c r="M8037" s="45" t="s">
        <v>5373</v>
      </c>
      <c r="N8037" s="45" t="s">
        <v>4994</v>
      </c>
      <c r="O8037" s="45" t="s">
        <v>4991</v>
      </c>
      <c r="P8037" s="115" t="s">
        <v>5005</v>
      </c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  <c r="AV8037" s="5"/>
      <c r="AW8037" s="5"/>
      <c r="AX8037" s="5"/>
    </row>
    <row r="8038" spans="1:50" x14ac:dyDescent="0.2">
      <c r="A8038" s="11"/>
      <c r="B8038" s="5"/>
      <c r="C8038" s="5"/>
      <c r="D8038" s="5"/>
      <c r="E8038" s="5"/>
      <c r="F8038" s="5"/>
      <c r="G8038" s="24" t="s">
        <v>3467</v>
      </c>
      <c r="H8038" s="23"/>
      <c r="I8038" s="5"/>
      <c r="J8038" s="11"/>
      <c r="K8038" s="45"/>
      <c r="L8038" s="45"/>
      <c r="M8038" s="45"/>
      <c r="N8038" s="45"/>
      <c r="O8038" s="45"/>
      <c r="P8038" s="113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  <c r="AV8038" s="5"/>
      <c r="AW8038" s="5"/>
      <c r="AX8038" s="5"/>
    </row>
    <row r="8039" spans="1:50" x14ac:dyDescent="0.2">
      <c r="A8039" s="11"/>
      <c r="B8039" s="5"/>
      <c r="C8039" s="5"/>
      <c r="D8039" s="5"/>
      <c r="E8039" s="5"/>
      <c r="F8039" s="5"/>
      <c r="G8039" s="24" t="s">
        <v>3976</v>
      </c>
      <c r="H8039" s="23"/>
      <c r="I8039" s="5"/>
      <c r="J8039" s="11"/>
      <c r="K8039" s="45"/>
      <c r="L8039" s="45"/>
      <c r="M8039" s="45"/>
      <c r="N8039" s="45"/>
      <c r="O8039" s="45"/>
      <c r="P8039" s="113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  <c r="AV8039" s="5"/>
      <c r="AW8039" s="5"/>
      <c r="AX8039" s="5"/>
    </row>
    <row r="8040" spans="1:50" ht="13.5" x14ac:dyDescent="0.2">
      <c r="A8040" s="11"/>
      <c r="B8040" s="5"/>
      <c r="C8040" s="5"/>
      <c r="D8040" s="5"/>
      <c r="E8040" s="5"/>
      <c r="F8040" s="5"/>
      <c r="G8040" s="26"/>
      <c r="H8040" s="11" t="s">
        <v>2697</v>
      </c>
      <c r="I8040" s="5"/>
      <c r="J8040" s="11"/>
      <c r="K8040" s="45"/>
      <c r="L8040" s="45"/>
      <c r="M8040" s="45"/>
      <c r="N8040" s="45"/>
      <c r="O8040" s="45"/>
      <c r="P8040" s="113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  <c r="AV8040" s="5"/>
      <c r="AW8040" s="5"/>
      <c r="AX8040" s="5"/>
    </row>
    <row r="8041" spans="1:50" x14ac:dyDescent="0.2">
      <c r="A8041" s="11"/>
      <c r="B8041" s="5"/>
      <c r="C8041" s="5"/>
      <c r="D8041" s="5"/>
      <c r="E8041" s="5"/>
      <c r="F8041" s="5"/>
      <c r="G8041" s="26"/>
      <c r="H8041" s="23"/>
      <c r="I8041" s="11" t="s">
        <v>180</v>
      </c>
      <c r="J8041" s="11"/>
      <c r="K8041" s="45"/>
      <c r="L8041" s="45"/>
      <c r="M8041" s="45"/>
      <c r="N8041" s="45"/>
      <c r="O8041" s="45"/>
      <c r="P8041" s="113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  <c r="AV8041" s="5"/>
      <c r="AW8041" s="5"/>
      <c r="AX8041" s="5"/>
    </row>
    <row r="8042" spans="1:50" ht="24" x14ac:dyDescent="0.2">
      <c r="A8042" s="11"/>
      <c r="B8042" s="14"/>
      <c r="C8042" s="5"/>
      <c r="D8042" s="5"/>
      <c r="E8042" s="5"/>
      <c r="F8042" s="5"/>
      <c r="G8042" s="26"/>
      <c r="H8042" s="7"/>
      <c r="I8042" s="5"/>
      <c r="J8042" s="11" t="s">
        <v>1010</v>
      </c>
      <c r="K8042" s="45" t="s">
        <v>13632</v>
      </c>
      <c r="L8042" s="45" t="s">
        <v>4988</v>
      </c>
      <c r="M8042" s="45" t="s">
        <v>7376</v>
      </c>
      <c r="N8042" s="45" t="s">
        <v>6250</v>
      </c>
      <c r="O8042" s="45" t="s">
        <v>4991</v>
      </c>
      <c r="P8042" s="115" t="s">
        <v>13633</v>
      </c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</row>
    <row r="8043" spans="1:50" ht="24" x14ac:dyDescent="0.2">
      <c r="A8043" s="11"/>
      <c r="B8043" s="14"/>
      <c r="C8043" s="5"/>
      <c r="D8043" s="5"/>
      <c r="E8043" s="5"/>
      <c r="F8043" s="5"/>
      <c r="G8043" s="26"/>
      <c r="H8043" s="23"/>
      <c r="I8043" s="5"/>
      <c r="J8043" s="11" t="s">
        <v>1010</v>
      </c>
      <c r="K8043" s="45" t="s">
        <v>13634</v>
      </c>
      <c r="L8043" s="45" t="s">
        <v>5254</v>
      </c>
      <c r="M8043" s="45" t="s">
        <v>10921</v>
      </c>
      <c r="N8043" s="45" t="s">
        <v>6250</v>
      </c>
      <c r="O8043" s="45" t="s">
        <v>5116</v>
      </c>
      <c r="P8043" s="115" t="s">
        <v>5005</v>
      </c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</row>
    <row r="8044" spans="1:50" x14ac:dyDescent="0.2">
      <c r="A8044" s="11"/>
      <c r="B8044" s="14"/>
      <c r="C8044" s="5"/>
      <c r="D8044" s="5"/>
      <c r="E8044" s="5"/>
      <c r="F8044" s="5"/>
      <c r="G8044" s="26"/>
      <c r="H8044" s="7"/>
      <c r="I8044" s="5"/>
      <c r="J8044" s="11" t="s">
        <v>1010</v>
      </c>
      <c r="K8044" s="45" t="s">
        <v>13634</v>
      </c>
      <c r="L8044" s="45" t="s">
        <v>5254</v>
      </c>
      <c r="M8044" s="45" t="s">
        <v>10921</v>
      </c>
      <c r="N8044" s="45" t="s">
        <v>6250</v>
      </c>
      <c r="O8044" s="45" t="s">
        <v>4991</v>
      </c>
      <c r="P8044" s="115" t="s">
        <v>10019</v>
      </c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</row>
    <row r="8045" spans="1:50" ht="96" x14ac:dyDescent="0.2">
      <c r="A8045" s="11"/>
      <c r="B8045" s="14"/>
      <c r="C8045" s="5"/>
      <c r="D8045" s="5"/>
      <c r="E8045" s="5"/>
      <c r="F8045" s="5"/>
      <c r="G8045" s="26"/>
      <c r="H8045" s="7"/>
      <c r="I8045" s="5"/>
      <c r="J8045" s="11" t="s">
        <v>1010</v>
      </c>
      <c r="K8045" s="45" t="s">
        <v>13635</v>
      </c>
      <c r="L8045" s="45" t="s">
        <v>13636</v>
      </c>
      <c r="M8045" s="45" t="s">
        <v>13637</v>
      </c>
      <c r="N8045" s="45" t="s">
        <v>6250</v>
      </c>
      <c r="O8045" s="45" t="s">
        <v>4991</v>
      </c>
      <c r="P8045" s="115" t="s">
        <v>5220</v>
      </c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  <c r="AV8045" s="5"/>
      <c r="AW8045" s="5"/>
      <c r="AX8045" s="5"/>
    </row>
    <row r="8046" spans="1:50" ht="24" x14ac:dyDescent="0.2">
      <c r="A8046" s="11"/>
      <c r="B8046" s="14"/>
      <c r="C8046" s="5"/>
      <c r="D8046" s="5"/>
      <c r="E8046" s="5"/>
      <c r="F8046" s="5"/>
      <c r="G8046" s="26"/>
      <c r="H8046" s="23"/>
      <c r="I8046" s="5"/>
      <c r="J8046" s="11" t="s">
        <v>1009</v>
      </c>
      <c r="K8046" s="45" t="s">
        <v>13638</v>
      </c>
      <c r="L8046" s="45" t="s">
        <v>5872</v>
      </c>
      <c r="M8046" s="45" t="s">
        <v>6324</v>
      </c>
      <c r="N8046" s="45" t="s">
        <v>6250</v>
      </c>
      <c r="O8046" s="45" t="s">
        <v>5067</v>
      </c>
      <c r="P8046" s="115" t="s">
        <v>5005</v>
      </c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</row>
    <row r="8047" spans="1:50" ht="24" x14ac:dyDescent="0.2">
      <c r="A8047" s="11"/>
      <c r="B8047" s="14"/>
      <c r="C8047" s="5"/>
      <c r="D8047" s="5"/>
      <c r="E8047" s="5"/>
      <c r="F8047" s="5"/>
      <c r="G8047" s="26"/>
      <c r="H8047" s="23"/>
      <c r="I8047" s="5"/>
      <c r="J8047" s="11" t="s">
        <v>1009</v>
      </c>
      <c r="K8047" s="45" t="s">
        <v>13639</v>
      </c>
      <c r="L8047" s="45" t="s">
        <v>13640</v>
      </c>
      <c r="M8047" s="45" t="s">
        <v>5542</v>
      </c>
      <c r="N8047" s="45" t="s">
        <v>6250</v>
      </c>
      <c r="O8047" s="45" t="s">
        <v>4991</v>
      </c>
      <c r="P8047" s="115" t="s">
        <v>5005</v>
      </c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  <c r="AV8047" s="5"/>
      <c r="AW8047" s="5"/>
      <c r="AX8047" s="5"/>
    </row>
    <row r="8048" spans="1:50" ht="36" x14ac:dyDescent="0.2">
      <c r="A8048" s="11"/>
      <c r="B8048" s="14"/>
      <c r="C8048" s="5"/>
      <c r="D8048" s="5"/>
      <c r="E8048" s="5"/>
      <c r="F8048" s="5"/>
      <c r="G8048" s="26"/>
      <c r="H8048" s="23"/>
      <c r="I8048" s="5"/>
      <c r="J8048" s="11" t="s">
        <v>1009</v>
      </c>
      <c r="K8048" s="45" t="s">
        <v>13641</v>
      </c>
      <c r="L8048" s="45" t="s">
        <v>7387</v>
      </c>
      <c r="M8048" s="45" t="s">
        <v>13642</v>
      </c>
      <c r="N8048" s="45" t="s">
        <v>6250</v>
      </c>
      <c r="O8048" s="45" t="s">
        <v>4991</v>
      </c>
      <c r="P8048" s="115" t="s">
        <v>13643</v>
      </c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  <c r="AV8048" s="5"/>
      <c r="AW8048" s="5"/>
      <c r="AX8048" s="5"/>
    </row>
    <row r="8049" spans="1:50" ht="24" x14ac:dyDescent="0.2">
      <c r="A8049" s="11"/>
      <c r="B8049" s="14"/>
      <c r="C8049" s="5"/>
      <c r="D8049" s="5"/>
      <c r="E8049" s="5"/>
      <c r="F8049" s="5"/>
      <c r="G8049" s="26"/>
      <c r="H8049" s="23"/>
      <c r="I8049" s="5"/>
      <c r="J8049" s="11" t="s">
        <v>1009</v>
      </c>
      <c r="K8049" s="45" t="s">
        <v>13644</v>
      </c>
      <c r="L8049" s="45" t="s">
        <v>7387</v>
      </c>
      <c r="M8049" s="45" t="s">
        <v>7376</v>
      </c>
      <c r="N8049" s="45" t="s">
        <v>6250</v>
      </c>
      <c r="O8049" s="45" t="s">
        <v>4991</v>
      </c>
      <c r="P8049" s="115" t="s">
        <v>9100</v>
      </c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  <c r="AV8049" s="5"/>
      <c r="AW8049" s="5"/>
      <c r="AX8049" s="5"/>
    </row>
    <row r="8050" spans="1:50" ht="108" x14ac:dyDescent="0.2">
      <c r="A8050" s="11"/>
      <c r="B8050" s="14"/>
      <c r="C8050" s="5"/>
      <c r="D8050" s="5"/>
      <c r="E8050" s="5"/>
      <c r="F8050" s="5"/>
      <c r="G8050" s="26"/>
      <c r="H8050" s="23"/>
      <c r="I8050" s="5"/>
      <c r="J8050" s="11" t="s">
        <v>1009</v>
      </c>
      <c r="K8050" s="45" t="s">
        <v>13645</v>
      </c>
      <c r="L8050" s="45" t="s">
        <v>13646</v>
      </c>
      <c r="M8050" s="45" t="s">
        <v>7376</v>
      </c>
      <c r="N8050" s="45" t="s">
        <v>6250</v>
      </c>
      <c r="O8050" s="45" t="s">
        <v>4991</v>
      </c>
      <c r="P8050" s="115" t="s">
        <v>5005</v>
      </c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  <c r="AV8050" s="5"/>
      <c r="AW8050" s="5"/>
      <c r="AX8050" s="5"/>
    </row>
    <row r="8051" spans="1:50" ht="120" x14ac:dyDescent="0.2">
      <c r="A8051" s="11"/>
      <c r="B8051" s="14"/>
      <c r="C8051" s="5"/>
      <c r="D8051" s="5"/>
      <c r="E8051" s="5"/>
      <c r="F8051" s="5"/>
      <c r="G8051" s="26"/>
      <c r="H8051" s="23"/>
      <c r="I8051" s="5"/>
      <c r="J8051" s="11" t="s">
        <v>1009</v>
      </c>
      <c r="K8051" s="45" t="s">
        <v>13645</v>
      </c>
      <c r="L8051" s="45" t="s">
        <v>13647</v>
      </c>
      <c r="M8051" s="45" t="s">
        <v>5376</v>
      </c>
      <c r="N8051" s="45" t="s">
        <v>6250</v>
      </c>
      <c r="O8051" s="45" t="s">
        <v>4991</v>
      </c>
      <c r="P8051" s="115" t="s">
        <v>5005</v>
      </c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</row>
    <row r="8052" spans="1:50" ht="108" x14ac:dyDescent="0.2">
      <c r="A8052" s="11"/>
      <c r="B8052" s="14"/>
      <c r="C8052" s="5"/>
      <c r="D8052" s="5"/>
      <c r="E8052" s="5"/>
      <c r="F8052" s="5"/>
      <c r="G8052" s="26"/>
      <c r="H8052" s="7"/>
      <c r="I8052" s="5"/>
      <c r="J8052" s="11" t="s">
        <v>1009</v>
      </c>
      <c r="K8052" s="45" t="s">
        <v>13648</v>
      </c>
      <c r="L8052" s="45" t="s">
        <v>13649</v>
      </c>
      <c r="M8052" s="45" t="s">
        <v>7376</v>
      </c>
      <c r="N8052" s="45" t="s">
        <v>6250</v>
      </c>
      <c r="O8052" s="45" t="s">
        <v>4991</v>
      </c>
      <c r="P8052" s="115" t="s">
        <v>5005</v>
      </c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</row>
    <row r="8053" spans="1:50" ht="24" x14ac:dyDescent="0.2">
      <c r="A8053" s="11"/>
      <c r="B8053" s="14"/>
      <c r="C8053" s="9"/>
      <c r="D8053" s="5"/>
      <c r="E8053" s="5"/>
      <c r="F8053" s="5"/>
      <c r="G8053" s="26"/>
      <c r="H8053" s="23"/>
      <c r="I8053" s="5"/>
      <c r="J8053" s="11" t="s">
        <v>1009</v>
      </c>
      <c r="K8053" s="45" t="s">
        <v>13650</v>
      </c>
      <c r="L8053" s="45" t="s">
        <v>5868</v>
      </c>
      <c r="M8053" s="45" t="s">
        <v>5300</v>
      </c>
      <c r="N8053" s="45" t="s">
        <v>6250</v>
      </c>
      <c r="O8053" s="45" t="s">
        <v>4991</v>
      </c>
      <c r="P8053" s="115" t="s">
        <v>5005</v>
      </c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</row>
    <row r="8054" spans="1:50" ht="48" x14ac:dyDescent="0.2">
      <c r="A8054" s="11"/>
      <c r="B8054" s="14"/>
      <c r="C8054" s="5"/>
      <c r="D8054" s="5"/>
      <c r="E8054" s="5"/>
      <c r="F8054" s="5"/>
      <c r="G8054" s="26"/>
      <c r="H8054" s="23"/>
      <c r="I8054" s="5"/>
      <c r="J8054" s="11" t="s">
        <v>1009</v>
      </c>
      <c r="K8054" s="45" t="s">
        <v>13651</v>
      </c>
      <c r="L8054" s="45" t="s">
        <v>13652</v>
      </c>
      <c r="M8054" s="45" t="s">
        <v>5376</v>
      </c>
      <c r="N8054" s="45" t="s">
        <v>6250</v>
      </c>
      <c r="O8054" s="45" t="s">
        <v>4991</v>
      </c>
      <c r="P8054" s="115" t="s">
        <v>12114</v>
      </c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  <c r="AV8054" s="5"/>
      <c r="AW8054" s="5"/>
      <c r="AX8054" s="5"/>
    </row>
    <row r="8055" spans="1:50" ht="72" x14ac:dyDescent="0.2">
      <c r="A8055" s="11"/>
      <c r="B8055" s="14"/>
      <c r="C8055" s="5"/>
      <c r="D8055" s="5"/>
      <c r="E8055" s="5"/>
      <c r="F8055" s="5"/>
      <c r="G8055" s="26"/>
      <c r="H8055" s="23"/>
      <c r="I8055" s="5"/>
      <c r="J8055" s="11" t="s">
        <v>1009</v>
      </c>
      <c r="K8055" s="45" t="s">
        <v>13653</v>
      </c>
      <c r="L8055" s="45" t="s">
        <v>13654</v>
      </c>
      <c r="M8055" s="45" t="s">
        <v>13655</v>
      </c>
      <c r="N8055" s="45" t="s">
        <v>6250</v>
      </c>
      <c r="O8055" s="45" t="s">
        <v>5432</v>
      </c>
      <c r="P8055" s="115" t="s">
        <v>5005</v>
      </c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</row>
    <row r="8056" spans="1:50" ht="120" x14ac:dyDescent="0.2">
      <c r="A8056" s="11"/>
      <c r="B8056" s="14"/>
      <c r="C8056" s="5"/>
      <c r="D8056" s="5"/>
      <c r="E8056" s="5"/>
      <c r="F8056" s="5"/>
      <c r="G8056" s="26"/>
      <c r="H8056" s="23"/>
      <c r="I8056" s="5"/>
      <c r="J8056" s="11" t="s">
        <v>1009</v>
      </c>
      <c r="K8056" s="45" t="s">
        <v>13656</v>
      </c>
      <c r="L8056" s="45" t="s">
        <v>13657</v>
      </c>
      <c r="M8056" s="45" t="s">
        <v>7376</v>
      </c>
      <c r="N8056" s="45" t="s">
        <v>6250</v>
      </c>
      <c r="O8056" s="45" t="s">
        <v>4991</v>
      </c>
      <c r="P8056" s="115" t="s">
        <v>5005</v>
      </c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</row>
    <row r="8057" spans="1:50" ht="132" x14ac:dyDescent="0.2">
      <c r="A8057" s="11"/>
      <c r="B8057" s="14"/>
      <c r="C8057" s="5"/>
      <c r="D8057" s="5"/>
      <c r="E8057" s="5"/>
      <c r="F8057" s="5"/>
      <c r="G8057" s="26"/>
      <c r="H8057" s="23"/>
      <c r="I8057" s="5"/>
      <c r="J8057" s="11" t="s">
        <v>1009</v>
      </c>
      <c r="K8057" s="45" t="s">
        <v>13658</v>
      </c>
      <c r="L8057" s="45" t="s">
        <v>13659</v>
      </c>
      <c r="M8057" s="45" t="s">
        <v>5376</v>
      </c>
      <c r="N8057" s="45" t="s">
        <v>6250</v>
      </c>
      <c r="O8057" s="45" t="s">
        <v>5307</v>
      </c>
      <c r="P8057" s="115" t="s">
        <v>5005</v>
      </c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  <c r="AV8057" s="5"/>
      <c r="AW8057" s="5"/>
      <c r="AX8057" s="5"/>
    </row>
    <row r="8058" spans="1:50" ht="96" x14ac:dyDescent="0.2">
      <c r="A8058" s="11"/>
      <c r="B8058" s="14"/>
      <c r="C8058" s="5"/>
      <c r="D8058" s="5"/>
      <c r="E8058" s="5"/>
      <c r="F8058" s="5"/>
      <c r="G8058" s="26"/>
      <c r="H8058" s="23"/>
      <c r="I8058" s="5"/>
      <c r="J8058" s="11" t="s">
        <v>1009</v>
      </c>
      <c r="K8058" s="45" t="s">
        <v>13660</v>
      </c>
      <c r="L8058" s="45" t="s">
        <v>13661</v>
      </c>
      <c r="M8058" s="45" t="s">
        <v>7376</v>
      </c>
      <c r="N8058" s="45" t="s">
        <v>6250</v>
      </c>
      <c r="O8058" s="45" t="s">
        <v>13662</v>
      </c>
      <c r="P8058" s="115" t="s">
        <v>5005</v>
      </c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  <c r="AV8058" s="5"/>
      <c r="AW8058" s="5"/>
      <c r="AX8058" s="5"/>
    </row>
    <row r="8059" spans="1:50" ht="24" x14ac:dyDescent="0.2">
      <c r="A8059" s="11"/>
      <c r="B8059" s="14"/>
      <c r="C8059" s="5"/>
      <c r="D8059" s="5"/>
      <c r="E8059" s="5"/>
      <c r="F8059" s="5"/>
      <c r="G8059" s="26"/>
      <c r="H8059" s="23"/>
      <c r="I8059" s="5"/>
      <c r="J8059" s="11" t="s">
        <v>1009</v>
      </c>
      <c r="K8059" s="45" t="s">
        <v>13663</v>
      </c>
      <c r="L8059" s="45" t="s">
        <v>5469</v>
      </c>
      <c r="M8059" s="45" t="s">
        <v>13664</v>
      </c>
      <c r="N8059" s="45" t="s">
        <v>6250</v>
      </c>
      <c r="O8059" s="45" t="s">
        <v>4991</v>
      </c>
      <c r="P8059" s="115" t="s">
        <v>6881</v>
      </c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  <c r="AV8059" s="5"/>
      <c r="AW8059" s="5"/>
      <c r="AX8059" s="5"/>
    </row>
    <row r="8060" spans="1:50" ht="108" x14ac:dyDescent="0.2">
      <c r="A8060" s="11"/>
      <c r="B8060" s="14"/>
      <c r="C8060" s="5"/>
      <c r="D8060" s="5"/>
      <c r="E8060" s="5"/>
      <c r="F8060" s="5"/>
      <c r="G8060" s="26"/>
      <c r="H8060" s="23"/>
      <c r="I8060" s="5"/>
      <c r="J8060" s="11" t="s">
        <v>1009</v>
      </c>
      <c r="K8060" s="45" t="s">
        <v>13665</v>
      </c>
      <c r="L8060" s="45" t="s">
        <v>13666</v>
      </c>
      <c r="M8060" s="45" t="s">
        <v>13655</v>
      </c>
      <c r="N8060" s="45" t="s">
        <v>6250</v>
      </c>
      <c r="O8060" s="45" t="s">
        <v>4991</v>
      </c>
      <c r="P8060" s="115" t="s">
        <v>5005</v>
      </c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  <c r="AV8060" s="5"/>
      <c r="AW8060" s="5"/>
      <c r="AX8060" s="5"/>
    </row>
    <row r="8061" spans="1:50" ht="24" x14ac:dyDescent="0.2">
      <c r="A8061" s="11"/>
      <c r="B8061" s="14"/>
      <c r="C8061" s="5"/>
      <c r="D8061" s="5"/>
      <c r="E8061" s="5"/>
      <c r="F8061" s="5"/>
      <c r="G8061" s="26"/>
      <c r="H8061" s="23"/>
      <c r="I8061" s="5"/>
      <c r="J8061" s="11" t="s">
        <v>1009</v>
      </c>
      <c r="K8061" s="45" t="s">
        <v>13667</v>
      </c>
      <c r="L8061" s="45" t="s">
        <v>6434</v>
      </c>
      <c r="M8061" s="45" t="s">
        <v>13655</v>
      </c>
      <c r="N8061" s="45" t="s">
        <v>6250</v>
      </c>
      <c r="O8061" s="45" t="s">
        <v>5924</v>
      </c>
      <c r="P8061" s="115" t="s">
        <v>5005</v>
      </c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  <c r="AV8061" s="5"/>
      <c r="AW8061" s="5"/>
      <c r="AX8061" s="5"/>
    </row>
    <row r="8062" spans="1:50" x14ac:dyDescent="0.2">
      <c r="A8062" s="11"/>
      <c r="B8062" s="5"/>
      <c r="C8062" s="5"/>
      <c r="D8062" s="5"/>
      <c r="E8062" s="5"/>
      <c r="F8062" s="5"/>
      <c r="G8062" s="24" t="s">
        <v>3977</v>
      </c>
      <c r="H8062" s="23"/>
      <c r="I8062" s="5"/>
      <c r="J8062" s="11"/>
      <c r="K8062" s="45"/>
      <c r="L8062" s="45"/>
      <c r="M8062" s="45"/>
      <c r="N8062" s="45"/>
      <c r="O8062" s="45"/>
      <c r="P8062" s="113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</row>
    <row r="8063" spans="1:50" x14ac:dyDescent="0.2">
      <c r="A8063" s="11"/>
      <c r="B8063" s="5"/>
      <c r="C8063" s="5"/>
      <c r="D8063" s="5"/>
      <c r="E8063" s="5"/>
      <c r="F8063" s="5"/>
      <c r="G8063" s="26"/>
      <c r="H8063" s="11" t="s">
        <v>2311</v>
      </c>
      <c r="I8063" s="5"/>
      <c r="J8063" s="11"/>
      <c r="K8063" s="45"/>
      <c r="L8063" s="45"/>
      <c r="M8063" s="45"/>
      <c r="N8063" s="45"/>
      <c r="O8063" s="45"/>
      <c r="P8063" s="113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  <c r="AV8063" s="5"/>
      <c r="AW8063" s="5"/>
      <c r="AX8063" s="5"/>
    </row>
    <row r="8064" spans="1:50" ht="24" x14ac:dyDescent="0.2">
      <c r="A8064" s="11"/>
      <c r="B8064" s="14"/>
      <c r="C8064" s="5"/>
      <c r="D8064" s="5"/>
      <c r="E8064" s="5"/>
      <c r="F8064" s="5"/>
      <c r="G8064" s="26"/>
      <c r="H8064" s="23"/>
      <c r="I8064" s="5"/>
      <c r="J8064" s="11" t="s">
        <v>1009</v>
      </c>
      <c r="K8064" s="45" t="s">
        <v>13668</v>
      </c>
      <c r="L8064" s="45" t="s">
        <v>5107</v>
      </c>
      <c r="M8064" s="45" t="s">
        <v>5004</v>
      </c>
      <c r="N8064" s="45" t="s">
        <v>13669</v>
      </c>
      <c r="O8064" s="45" t="s">
        <v>4991</v>
      </c>
      <c r="P8064" s="115" t="s">
        <v>5005</v>
      </c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</row>
    <row r="8065" spans="1:50" ht="15.75" x14ac:dyDescent="0.2">
      <c r="A8065" s="11"/>
      <c r="B8065" s="5"/>
      <c r="C8065" s="5"/>
      <c r="D8065" s="17" t="s">
        <v>851</v>
      </c>
      <c r="E8065" s="5"/>
      <c r="F8065" s="5"/>
      <c r="G8065" s="26"/>
      <c r="H8065" s="23"/>
      <c r="I8065" s="5"/>
      <c r="J8065" s="11"/>
      <c r="K8065" s="45"/>
      <c r="L8065" s="45"/>
      <c r="M8065" s="45"/>
      <c r="N8065" s="45"/>
      <c r="O8065" s="45"/>
      <c r="P8065" s="113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</row>
    <row r="8066" spans="1:50" x14ac:dyDescent="0.2">
      <c r="A8066" s="11"/>
      <c r="B8066" s="5"/>
      <c r="C8066" s="5"/>
      <c r="D8066" s="5"/>
      <c r="E8066" s="5"/>
      <c r="F8066" s="5"/>
      <c r="G8066" s="24" t="s">
        <v>3978</v>
      </c>
      <c r="H8066" s="23"/>
      <c r="I8066" s="5"/>
      <c r="J8066" s="11"/>
      <c r="K8066" s="45"/>
      <c r="L8066" s="45"/>
      <c r="M8066" s="45"/>
      <c r="N8066" s="45"/>
      <c r="O8066" s="45"/>
      <c r="P8066" s="113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</row>
    <row r="8067" spans="1:50" x14ac:dyDescent="0.2">
      <c r="A8067" s="11"/>
      <c r="B8067" s="5"/>
      <c r="C8067" s="5"/>
      <c r="D8067" s="5"/>
      <c r="E8067" s="5"/>
      <c r="F8067" s="5"/>
      <c r="G8067" s="26"/>
      <c r="H8067" s="11" t="s">
        <v>2312</v>
      </c>
      <c r="I8067" s="5"/>
      <c r="J8067" s="11"/>
      <c r="K8067" s="45"/>
      <c r="L8067" s="45"/>
      <c r="M8067" s="45"/>
      <c r="N8067" s="45"/>
      <c r="O8067" s="45"/>
      <c r="P8067" s="113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</row>
    <row r="8068" spans="1:50" x14ac:dyDescent="0.2">
      <c r="A8068" s="11"/>
      <c r="B8068" s="5"/>
      <c r="C8068" s="5"/>
      <c r="D8068" s="5"/>
      <c r="E8068" s="5"/>
      <c r="F8068" s="5"/>
      <c r="G8068" s="26"/>
      <c r="H8068" s="23"/>
      <c r="I8068" s="11" t="s">
        <v>9</v>
      </c>
      <c r="J8068" s="11"/>
      <c r="K8068" s="45"/>
      <c r="L8068" s="45"/>
      <c r="M8068" s="45"/>
      <c r="N8068" s="45"/>
      <c r="O8068" s="45"/>
      <c r="P8068" s="113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  <c r="AV8068" s="5"/>
      <c r="AW8068" s="5"/>
      <c r="AX8068" s="5"/>
    </row>
    <row r="8069" spans="1:50" ht="84" x14ac:dyDescent="0.2">
      <c r="A8069" s="11"/>
      <c r="B8069" s="5"/>
      <c r="C8069" s="5"/>
      <c r="D8069" s="5"/>
      <c r="E8069" s="5"/>
      <c r="F8069" s="5"/>
      <c r="G8069" s="26"/>
      <c r="H8069" s="23"/>
      <c r="I8069" s="5"/>
      <c r="J8069" s="11" t="s">
        <v>1010</v>
      </c>
      <c r="K8069" s="45" t="s">
        <v>13670</v>
      </c>
      <c r="L8069" s="45" t="s">
        <v>13671</v>
      </c>
      <c r="M8069" s="45" t="s">
        <v>6026</v>
      </c>
      <c r="N8069" s="45" t="s">
        <v>5002</v>
      </c>
      <c r="O8069" s="45" t="s">
        <v>4991</v>
      </c>
      <c r="P8069" s="115" t="s">
        <v>13672</v>
      </c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  <c r="AV8069" s="5"/>
      <c r="AW8069" s="5"/>
      <c r="AX8069" s="5"/>
    </row>
    <row r="8070" spans="1:50" ht="24" x14ac:dyDescent="0.2">
      <c r="A8070" s="11"/>
      <c r="B8070" s="5"/>
      <c r="C8070" s="5"/>
      <c r="D8070" s="5"/>
      <c r="E8070" s="5"/>
      <c r="F8070" s="5"/>
      <c r="G8070" s="26"/>
      <c r="H8070" s="7"/>
      <c r="I8070" s="5"/>
      <c r="J8070" s="11" t="s">
        <v>1010</v>
      </c>
      <c r="K8070" s="45" t="s">
        <v>13673</v>
      </c>
      <c r="L8070" s="45" t="s">
        <v>5254</v>
      </c>
      <c r="M8070" s="45" t="s">
        <v>5356</v>
      </c>
      <c r="N8070" s="45" t="s">
        <v>5002</v>
      </c>
      <c r="O8070" s="45" t="s">
        <v>5116</v>
      </c>
      <c r="P8070" s="115" t="s">
        <v>5005</v>
      </c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</row>
    <row r="8071" spans="1:50" x14ac:dyDescent="0.2">
      <c r="A8071" s="11"/>
      <c r="B8071" s="14"/>
      <c r="C8071" s="5"/>
      <c r="D8071" s="5"/>
      <c r="E8071" s="5"/>
      <c r="F8071" s="5"/>
      <c r="G8071" s="26"/>
      <c r="H8071" s="23"/>
      <c r="I8071" s="5"/>
      <c r="J8071" s="11" t="s">
        <v>1010</v>
      </c>
      <c r="K8071" s="45" t="s">
        <v>13673</v>
      </c>
      <c r="L8071" s="45" t="s">
        <v>5254</v>
      </c>
      <c r="M8071" s="45" t="s">
        <v>5356</v>
      </c>
      <c r="N8071" s="45" t="s">
        <v>5002</v>
      </c>
      <c r="O8071" s="45" t="s">
        <v>4991</v>
      </c>
      <c r="P8071" s="115" t="s">
        <v>13674</v>
      </c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</row>
    <row r="8072" spans="1:50" ht="24" x14ac:dyDescent="0.2">
      <c r="A8072" s="11"/>
      <c r="B8072" s="14"/>
      <c r="C8072" s="5"/>
      <c r="D8072" s="5"/>
      <c r="E8072" s="5"/>
      <c r="F8072" s="5"/>
      <c r="G8072" s="26"/>
      <c r="H8072" s="23"/>
      <c r="I8072" s="5"/>
      <c r="J8072" s="11" t="s">
        <v>1009</v>
      </c>
      <c r="K8072" s="45" t="s">
        <v>13675</v>
      </c>
      <c r="L8072" s="45" t="s">
        <v>6049</v>
      </c>
      <c r="M8072" s="45" t="s">
        <v>6026</v>
      </c>
      <c r="N8072" s="45" t="s">
        <v>5002</v>
      </c>
      <c r="O8072" s="45" t="s">
        <v>5032</v>
      </c>
      <c r="P8072" s="115" t="s">
        <v>5005</v>
      </c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</row>
    <row r="8073" spans="1:50" ht="24" x14ac:dyDescent="0.2">
      <c r="A8073" s="11"/>
      <c r="B8073" s="14"/>
      <c r="C8073" s="5"/>
      <c r="D8073" s="5"/>
      <c r="E8073" s="5"/>
      <c r="F8073" s="5"/>
      <c r="G8073" s="26"/>
      <c r="H8073" s="23"/>
      <c r="I8073" s="5"/>
      <c r="J8073" s="11" t="s">
        <v>1009</v>
      </c>
      <c r="K8073" s="45" t="s">
        <v>13676</v>
      </c>
      <c r="L8073" s="45" t="s">
        <v>5288</v>
      </c>
      <c r="M8073" s="45" t="s">
        <v>5356</v>
      </c>
      <c r="N8073" s="45" t="s">
        <v>5002</v>
      </c>
      <c r="O8073" s="45" t="s">
        <v>5032</v>
      </c>
      <c r="P8073" s="115" t="s">
        <v>5005</v>
      </c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  <c r="AV8073" s="5"/>
      <c r="AW8073" s="5"/>
      <c r="AX8073" s="5"/>
    </row>
    <row r="8074" spans="1:50" ht="84" x14ac:dyDescent="0.2">
      <c r="A8074" s="11"/>
      <c r="B8074" s="14"/>
      <c r="C8074" s="5"/>
      <c r="D8074" s="5"/>
      <c r="E8074" s="5"/>
      <c r="F8074" s="5"/>
      <c r="G8074" s="26"/>
      <c r="H8074" s="23"/>
      <c r="I8074" s="5"/>
      <c r="J8074" s="11" t="s">
        <v>1009</v>
      </c>
      <c r="K8074" s="45" t="s">
        <v>13677</v>
      </c>
      <c r="L8074" s="45" t="s">
        <v>13678</v>
      </c>
      <c r="M8074" s="45" t="s">
        <v>6026</v>
      </c>
      <c r="N8074" s="45" t="s">
        <v>5002</v>
      </c>
      <c r="O8074" s="45" t="s">
        <v>4998</v>
      </c>
      <c r="P8074" s="115" t="s">
        <v>5005</v>
      </c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  <c r="AV8074" s="5"/>
      <c r="AW8074" s="5"/>
      <c r="AX8074" s="5"/>
    </row>
    <row r="8075" spans="1:50" ht="72" x14ac:dyDescent="0.2">
      <c r="A8075" s="11"/>
      <c r="B8075" s="14"/>
      <c r="C8075" s="9"/>
      <c r="D8075" s="5"/>
      <c r="E8075" s="5"/>
      <c r="F8075" s="5"/>
      <c r="G8075" s="26"/>
      <c r="H8075" s="7"/>
      <c r="I8075" s="5"/>
      <c r="J8075" s="11" t="s">
        <v>1009</v>
      </c>
      <c r="K8075" s="45" t="s">
        <v>13679</v>
      </c>
      <c r="L8075" s="45" t="s">
        <v>13680</v>
      </c>
      <c r="M8075" s="45" t="s">
        <v>6026</v>
      </c>
      <c r="N8075" s="45" t="s">
        <v>5002</v>
      </c>
      <c r="O8075" s="45" t="s">
        <v>13681</v>
      </c>
      <c r="P8075" s="115" t="s">
        <v>5005</v>
      </c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</row>
    <row r="8076" spans="1:50" x14ac:dyDescent="0.2">
      <c r="A8076" s="11"/>
      <c r="B8076" s="5"/>
      <c r="C8076" s="5"/>
      <c r="D8076" s="5"/>
      <c r="E8076" s="5"/>
      <c r="F8076" s="5"/>
      <c r="G8076" s="24" t="s">
        <v>3979</v>
      </c>
      <c r="H8076" s="23"/>
      <c r="I8076" s="5"/>
      <c r="J8076" s="11"/>
      <c r="K8076" s="45"/>
      <c r="L8076" s="45"/>
      <c r="M8076" s="45"/>
      <c r="N8076" s="45"/>
      <c r="O8076" s="45"/>
      <c r="P8076" s="113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  <c r="AV8076" s="5"/>
      <c r="AW8076" s="5"/>
      <c r="AX8076" s="5"/>
    </row>
    <row r="8077" spans="1:50" x14ac:dyDescent="0.2">
      <c r="A8077" s="11"/>
      <c r="B8077" s="5"/>
      <c r="C8077" s="5"/>
      <c r="D8077" s="5"/>
      <c r="E8077" s="5"/>
      <c r="F8077" s="5"/>
      <c r="G8077" s="26"/>
      <c r="H8077" s="11" t="s">
        <v>2313</v>
      </c>
      <c r="I8077" s="5"/>
      <c r="J8077" s="11"/>
      <c r="K8077" s="45"/>
      <c r="L8077" s="45"/>
      <c r="M8077" s="45"/>
      <c r="N8077" s="45"/>
      <c r="O8077" s="45"/>
      <c r="P8077" s="113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  <c r="AV8077" s="5"/>
      <c r="AW8077" s="5"/>
      <c r="AX8077" s="5"/>
    </row>
    <row r="8078" spans="1:50" x14ac:dyDescent="0.2">
      <c r="A8078" s="11"/>
      <c r="B8078" s="5"/>
      <c r="C8078" s="5"/>
      <c r="D8078" s="5"/>
      <c r="E8078" s="5"/>
      <c r="F8078" s="5"/>
      <c r="G8078" s="26"/>
      <c r="H8078" s="23"/>
      <c r="I8078" s="11" t="s">
        <v>79</v>
      </c>
      <c r="J8078" s="11"/>
      <c r="K8078" s="45"/>
      <c r="L8078" s="45"/>
      <c r="M8078" s="45"/>
      <c r="N8078" s="45"/>
      <c r="O8078" s="45"/>
      <c r="P8078" s="113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</row>
    <row r="8079" spans="1:50" ht="24" x14ac:dyDescent="0.2">
      <c r="A8079" s="11"/>
      <c r="B8079" s="14"/>
      <c r="C8079" s="5"/>
      <c r="D8079" s="5"/>
      <c r="E8079" s="5"/>
      <c r="F8079" s="5"/>
      <c r="G8079" s="26"/>
      <c r="H8079" s="7"/>
      <c r="I8079" s="5"/>
      <c r="J8079" s="11" t="s">
        <v>1009</v>
      </c>
      <c r="K8079" s="45" t="s">
        <v>13682</v>
      </c>
      <c r="L8079" s="45" t="s">
        <v>7802</v>
      </c>
      <c r="M8079" s="45" t="s">
        <v>13683</v>
      </c>
      <c r="N8079" s="45" t="s">
        <v>6570</v>
      </c>
      <c r="O8079" s="45" t="s">
        <v>5307</v>
      </c>
      <c r="P8079" s="115" t="s">
        <v>5005</v>
      </c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</row>
    <row r="8080" spans="1:50" ht="24" x14ac:dyDescent="0.2">
      <c r="A8080" s="11"/>
      <c r="B8080" s="14"/>
      <c r="C8080" s="5"/>
      <c r="D8080" s="5"/>
      <c r="E8080" s="5"/>
      <c r="F8080" s="5"/>
      <c r="G8080" s="26"/>
      <c r="H8080" s="7"/>
      <c r="I8080" s="5"/>
      <c r="J8080" s="11" t="s">
        <v>1009</v>
      </c>
      <c r="K8080" s="45" t="s">
        <v>13684</v>
      </c>
      <c r="L8080" s="45" t="s">
        <v>13685</v>
      </c>
      <c r="M8080" s="45" t="s">
        <v>13683</v>
      </c>
      <c r="N8080" s="45" t="s">
        <v>6570</v>
      </c>
      <c r="O8080" s="45" t="s">
        <v>4991</v>
      </c>
      <c r="P8080" s="115" t="s">
        <v>5005</v>
      </c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</row>
    <row r="8081" spans="1:50" ht="108" x14ac:dyDescent="0.2">
      <c r="A8081" s="11"/>
      <c r="B8081" s="14"/>
      <c r="C8081" s="5"/>
      <c r="D8081" s="5"/>
      <c r="E8081" s="5"/>
      <c r="F8081" s="5"/>
      <c r="G8081" s="26"/>
      <c r="H8081" s="7"/>
      <c r="I8081" s="5"/>
      <c r="J8081" s="11" t="s">
        <v>1009</v>
      </c>
      <c r="K8081" s="45" t="s">
        <v>13686</v>
      </c>
      <c r="L8081" s="45" t="s">
        <v>13687</v>
      </c>
      <c r="M8081" s="45" t="s">
        <v>7479</v>
      </c>
      <c r="N8081" s="45" t="s">
        <v>6570</v>
      </c>
      <c r="O8081" s="45" t="s">
        <v>5924</v>
      </c>
      <c r="P8081" s="115" t="s">
        <v>5005</v>
      </c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</row>
    <row r="8082" spans="1:50" ht="16.5" x14ac:dyDescent="0.2">
      <c r="A8082" s="11"/>
      <c r="B8082" s="5"/>
      <c r="C8082" s="16" t="s">
        <v>573</v>
      </c>
      <c r="D8082" s="5"/>
      <c r="E8082" s="5"/>
      <c r="F8082" s="5"/>
      <c r="G8082" s="26"/>
      <c r="H8082" s="23"/>
      <c r="I8082" s="5"/>
      <c r="J8082" s="11"/>
      <c r="K8082" s="45"/>
      <c r="L8082" s="45"/>
      <c r="M8082" s="45"/>
      <c r="N8082" s="45"/>
      <c r="O8082" s="45"/>
      <c r="P8082" s="113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</row>
    <row r="8083" spans="1:50" ht="15.75" x14ac:dyDescent="0.2">
      <c r="A8083" s="11"/>
      <c r="B8083" s="5"/>
      <c r="C8083" s="5"/>
      <c r="D8083" s="17" t="s">
        <v>852</v>
      </c>
      <c r="E8083" s="5"/>
      <c r="F8083" s="5"/>
      <c r="G8083" s="26"/>
      <c r="H8083" s="23"/>
      <c r="I8083" s="5"/>
      <c r="J8083" s="11"/>
      <c r="K8083" s="45"/>
      <c r="L8083" s="45"/>
      <c r="M8083" s="45"/>
      <c r="N8083" s="45"/>
      <c r="O8083" s="45"/>
      <c r="P8083" s="113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</row>
    <row r="8084" spans="1:50" ht="15" x14ac:dyDescent="0.2">
      <c r="A8084" s="11"/>
      <c r="B8084" s="5"/>
      <c r="C8084" s="5"/>
      <c r="D8084" s="5"/>
      <c r="E8084" s="18" t="s">
        <v>979</v>
      </c>
      <c r="F8084" s="5"/>
      <c r="G8084" s="26"/>
      <c r="H8084" s="23"/>
      <c r="I8084" s="5"/>
      <c r="J8084" s="11"/>
      <c r="K8084" s="45"/>
      <c r="L8084" s="45"/>
      <c r="M8084" s="45"/>
      <c r="N8084" s="45"/>
      <c r="O8084" s="45"/>
      <c r="P8084" s="113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</row>
    <row r="8085" spans="1:50" x14ac:dyDescent="0.2">
      <c r="A8085" s="11"/>
      <c r="B8085" s="5"/>
      <c r="C8085" s="5"/>
      <c r="D8085" s="5"/>
      <c r="E8085" s="5"/>
      <c r="F8085" s="5"/>
      <c r="G8085" s="24" t="s">
        <v>3980</v>
      </c>
      <c r="H8085" s="23"/>
      <c r="I8085" s="5"/>
      <c r="J8085" s="11"/>
      <c r="K8085" s="45"/>
      <c r="L8085" s="45"/>
      <c r="M8085" s="45"/>
      <c r="N8085" s="45"/>
      <c r="O8085" s="45"/>
      <c r="P8085" s="113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  <c r="AV8085" s="5"/>
      <c r="AW8085" s="5"/>
      <c r="AX8085" s="5"/>
    </row>
    <row r="8086" spans="1:50" x14ac:dyDescent="0.2">
      <c r="A8086" s="11"/>
      <c r="B8086" s="5"/>
      <c r="C8086" s="5"/>
      <c r="D8086" s="5"/>
      <c r="E8086" s="5"/>
      <c r="F8086" s="5"/>
      <c r="G8086" s="26"/>
      <c r="H8086" s="11" t="s">
        <v>2314</v>
      </c>
      <c r="I8086" s="5"/>
      <c r="J8086" s="11"/>
      <c r="K8086" s="45"/>
      <c r="L8086" s="45"/>
      <c r="M8086" s="45"/>
      <c r="N8086" s="45"/>
      <c r="O8086" s="45"/>
      <c r="P8086" s="113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</row>
    <row r="8087" spans="1:50" x14ac:dyDescent="0.2">
      <c r="A8087" s="11"/>
      <c r="B8087" s="5"/>
      <c r="C8087" s="5"/>
      <c r="D8087" s="5"/>
      <c r="E8087" s="5"/>
      <c r="F8087" s="5"/>
      <c r="G8087" s="26"/>
      <c r="H8087" s="23"/>
      <c r="I8087" s="11" t="s">
        <v>17</v>
      </c>
      <c r="J8087" s="11"/>
      <c r="K8087" s="45"/>
      <c r="L8087" s="45"/>
      <c r="M8087" s="45"/>
      <c r="N8087" s="45"/>
      <c r="O8087" s="45"/>
      <c r="P8087" s="113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</row>
    <row r="8088" spans="1:50" ht="24" x14ac:dyDescent="0.2">
      <c r="A8088" s="11"/>
      <c r="B8088" s="14"/>
      <c r="C8088" s="5"/>
      <c r="D8088" s="5"/>
      <c r="E8088" s="5"/>
      <c r="F8088" s="5"/>
      <c r="G8088" s="26"/>
      <c r="H8088" s="7"/>
      <c r="I8088" s="5"/>
      <c r="J8088" s="11" t="s">
        <v>1010</v>
      </c>
      <c r="K8088" s="45" t="s">
        <v>13688</v>
      </c>
      <c r="L8088" s="45" t="s">
        <v>4988</v>
      </c>
      <c r="M8088" s="45" t="s">
        <v>5004</v>
      </c>
      <c r="N8088" s="45" t="s">
        <v>5002</v>
      </c>
      <c r="O8088" s="45" t="s">
        <v>4991</v>
      </c>
      <c r="P8088" s="115" t="s">
        <v>13689</v>
      </c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  <c r="AV8088" s="5"/>
      <c r="AW8088" s="5"/>
      <c r="AX8088" s="5"/>
    </row>
    <row r="8089" spans="1:50" ht="24" x14ac:dyDescent="0.2">
      <c r="A8089" s="11"/>
      <c r="B8089" s="14"/>
      <c r="C8089" s="5"/>
      <c r="D8089" s="5"/>
      <c r="E8089" s="5"/>
      <c r="F8089" s="5"/>
      <c r="G8089" s="26"/>
      <c r="H8089" s="23"/>
      <c r="I8089" s="5"/>
      <c r="J8089" s="11" t="s">
        <v>1009</v>
      </c>
      <c r="K8089" s="45" t="s">
        <v>13690</v>
      </c>
      <c r="L8089" s="45" t="s">
        <v>13691</v>
      </c>
      <c r="M8089" s="45" t="s">
        <v>5004</v>
      </c>
      <c r="N8089" s="45" t="s">
        <v>5002</v>
      </c>
      <c r="O8089" s="45" t="s">
        <v>5074</v>
      </c>
      <c r="P8089" s="115" t="s">
        <v>5005</v>
      </c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</row>
    <row r="8090" spans="1:50" x14ac:dyDescent="0.2">
      <c r="A8090" s="11"/>
      <c r="B8090" s="5"/>
      <c r="C8090" s="5"/>
      <c r="D8090" s="5"/>
      <c r="E8090" s="5"/>
      <c r="F8090" s="5"/>
      <c r="G8090" s="24" t="s">
        <v>3981</v>
      </c>
      <c r="H8090" s="23"/>
      <c r="I8090" s="5"/>
      <c r="J8090" s="11"/>
      <c r="K8090" s="45"/>
      <c r="L8090" s="45"/>
      <c r="M8090" s="45"/>
      <c r="N8090" s="45"/>
      <c r="O8090" s="45"/>
      <c r="P8090" s="113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</row>
    <row r="8091" spans="1:50" x14ac:dyDescent="0.2">
      <c r="A8091" s="11"/>
      <c r="B8091" s="5"/>
      <c r="C8091" s="5"/>
      <c r="D8091" s="5"/>
      <c r="E8091" s="5"/>
      <c r="F8091" s="5"/>
      <c r="G8091" s="26"/>
      <c r="H8091" s="11" t="s">
        <v>2315</v>
      </c>
      <c r="I8091" s="5"/>
      <c r="J8091" s="11"/>
      <c r="K8091" s="45"/>
      <c r="L8091" s="45"/>
      <c r="M8091" s="45"/>
      <c r="N8091" s="45"/>
      <c r="O8091" s="45"/>
      <c r="P8091" s="113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</row>
    <row r="8092" spans="1:50" ht="24" x14ac:dyDescent="0.2">
      <c r="A8092" s="11"/>
      <c r="B8092" s="14"/>
      <c r="C8092" s="5"/>
      <c r="D8092" s="5"/>
      <c r="E8092" s="5"/>
      <c r="F8092" s="5"/>
      <c r="G8092" s="26"/>
      <c r="H8092" s="23"/>
      <c r="I8092" s="5"/>
      <c r="J8092" s="11" t="s">
        <v>1009</v>
      </c>
      <c r="K8092" s="45" t="s">
        <v>13692</v>
      </c>
      <c r="L8092" s="45" t="s">
        <v>5288</v>
      </c>
      <c r="M8092" s="45" t="s">
        <v>5356</v>
      </c>
      <c r="N8092" s="45" t="s">
        <v>6308</v>
      </c>
      <c r="O8092" s="45" t="s">
        <v>5238</v>
      </c>
      <c r="P8092" s="115" t="s">
        <v>5005</v>
      </c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</row>
    <row r="8093" spans="1:50" x14ac:dyDescent="0.2">
      <c r="A8093" s="11"/>
      <c r="B8093" s="5"/>
      <c r="C8093" s="5"/>
      <c r="D8093" s="5"/>
      <c r="E8093" s="5"/>
      <c r="F8093" s="5"/>
      <c r="G8093" s="24" t="s">
        <v>3982</v>
      </c>
      <c r="H8093" s="23"/>
      <c r="I8093" s="5"/>
      <c r="J8093" s="11"/>
      <c r="K8093" s="45"/>
      <c r="L8093" s="45"/>
      <c r="M8093" s="45"/>
      <c r="N8093" s="45"/>
      <c r="O8093" s="45"/>
      <c r="P8093" s="113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  <c r="AV8093" s="5"/>
      <c r="AW8093" s="5"/>
      <c r="AX8093" s="5"/>
    </row>
    <row r="8094" spans="1:50" x14ac:dyDescent="0.2">
      <c r="A8094" s="11"/>
      <c r="B8094" s="5"/>
      <c r="C8094" s="5"/>
      <c r="D8094" s="5"/>
      <c r="E8094" s="5"/>
      <c r="F8094" s="5"/>
      <c r="G8094" s="26"/>
      <c r="H8094" s="11" t="s">
        <v>2316</v>
      </c>
      <c r="I8094" s="5"/>
      <c r="J8094" s="11"/>
      <c r="K8094" s="45"/>
      <c r="L8094" s="45"/>
      <c r="M8094" s="45"/>
      <c r="N8094" s="45"/>
      <c r="O8094" s="45"/>
      <c r="P8094" s="113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</row>
    <row r="8095" spans="1:50" ht="24" x14ac:dyDescent="0.2">
      <c r="A8095" s="11"/>
      <c r="B8095" s="14"/>
      <c r="C8095" s="5"/>
      <c r="D8095" s="5"/>
      <c r="E8095" s="5"/>
      <c r="F8095" s="5"/>
      <c r="G8095" s="26"/>
      <c r="H8095" s="23"/>
      <c r="I8095" s="5"/>
      <c r="J8095" s="11" t="s">
        <v>1010</v>
      </c>
      <c r="K8095" s="45" t="s">
        <v>13693</v>
      </c>
      <c r="L8095" s="45" t="s">
        <v>4988</v>
      </c>
      <c r="M8095" s="45" t="s">
        <v>6026</v>
      </c>
      <c r="N8095" s="45" t="s">
        <v>5063</v>
      </c>
      <c r="O8095" s="45" t="s">
        <v>4991</v>
      </c>
      <c r="P8095" s="115" t="s">
        <v>5005</v>
      </c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</row>
    <row r="8096" spans="1:50" ht="24" x14ac:dyDescent="0.2">
      <c r="A8096" s="11"/>
      <c r="B8096" s="14"/>
      <c r="C8096" s="5"/>
      <c r="D8096" s="5"/>
      <c r="E8096" s="5"/>
      <c r="F8096" s="5"/>
      <c r="G8096" s="26"/>
      <c r="H8096" s="23"/>
      <c r="I8096" s="5"/>
      <c r="J8096" s="11" t="s">
        <v>1009</v>
      </c>
      <c r="K8096" s="45" t="s">
        <v>13694</v>
      </c>
      <c r="L8096" s="45" t="s">
        <v>7387</v>
      </c>
      <c r="M8096" s="45" t="s">
        <v>6026</v>
      </c>
      <c r="N8096" s="45" t="s">
        <v>5063</v>
      </c>
      <c r="O8096" s="45" t="s">
        <v>5432</v>
      </c>
      <c r="P8096" s="115" t="s">
        <v>5005</v>
      </c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  <c r="AV8096" s="5"/>
      <c r="AW8096" s="5"/>
      <c r="AX8096" s="5"/>
    </row>
    <row r="8097" spans="1:50" ht="24" x14ac:dyDescent="0.2">
      <c r="A8097" s="11"/>
      <c r="B8097" s="14"/>
      <c r="C8097" s="5"/>
      <c r="D8097" s="5"/>
      <c r="E8097" s="5"/>
      <c r="F8097" s="5"/>
      <c r="G8097" s="26"/>
      <c r="H8097" s="23"/>
      <c r="I8097" s="5"/>
      <c r="J8097" s="11" t="s">
        <v>1009</v>
      </c>
      <c r="K8097" s="45" t="s">
        <v>13694</v>
      </c>
      <c r="L8097" s="45" t="s">
        <v>7387</v>
      </c>
      <c r="M8097" s="45" t="s">
        <v>6026</v>
      </c>
      <c r="N8097" s="45" t="s">
        <v>5002</v>
      </c>
      <c r="O8097" s="45" t="s">
        <v>4991</v>
      </c>
      <c r="P8097" s="115" t="s">
        <v>9100</v>
      </c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</row>
    <row r="8098" spans="1:50" ht="15" x14ac:dyDescent="0.2">
      <c r="A8098" s="11"/>
      <c r="B8098" s="5"/>
      <c r="C8098" s="5"/>
      <c r="D8098" s="5"/>
      <c r="E8098" s="18" t="s">
        <v>980</v>
      </c>
      <c r="F8098" s="5"/>
      <c r="G8098" s="26"/>
      <c r="H8098" s="23"/>
      <c r="I8098" s="5"/>
      <c r="J8098" s="11"/>
      <c r="K8098" s="45"/>
      <c r="L8098" s="45"/>
      <c r="M8098" s="45"/>
      <c r="N8098" s="45"/>
      <c r="O8098" s="45"/>
      <c r="P8098" s="113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</row>
    <row r="8099" spans="1:50" x14ac:dyDescent="0.2">
      <c r="A8099" s="11"/>
      <c r="B8099" s="5"/>
      <c r="C8099" s="5"/>
      <c r="D8099" s="5"/>
      <c r="E8099" s="5"/>
      <c r="F8099" s="5"/>
      <c r="G8099" s="24" t="s">
        <v>3204</v>
      </c>
      <c r="H8099" s="23"/>
      <c r="I8099" s="5"/>
      <c r="J8099" s="11"/>
      <c r="K8099" s="45"/>
      <c r="L8099" s="45"/>
      <c r="M8099" s="45"/>
      <c r="N8099" s="45"/>
      <c r="O8099" s="45"/>
      <c r="P8099" s="113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</row>
    <row r="8100" spans="1:50" x14ac:dyDescent="0.2">
      <c r="A8100" s="11"/>
      <c r="B8100" s="5"/>
      <c r="C8100" s="5"/>
      <c r="D8100" s="5"/>
      <c r="E8100" s="5"/>
      <c r="F8100" s="5"/>
      <c r="G8100" s="24" t="s">
        <v>3118</v>
      </c>
      <c r="H8100" s="23"/>
      <c r="I8100" s="5"/>
      <c r="J8100" s="11"/>
      <c r="K8100" s="45"/>
      <c r="L8100" s="45"/>
      <c r="M8100" s="45"/>
      <c r="N8100" s="45"/>
      <c r="O8100" s="45"/>
      <c r="P8100" s="113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  <c r="AV8100" s="5"/>
      <c r="AW8100" s="5"/>
      <c r="AX8100" s="5"/>
    </row>
    <row r="8101" spans="1:50" x14ac:dyDescent="0.2">
      <c r="A8101" s="11"/>
      <c r="B8101" s="5"/>
      <c r="C8101" s="5"/>
      <c r="D8101" s="5"/>
      <c r="E8101" s="5"/>
      <c r="F8101" s="5"/>
      <c r="G8101" s="24" t="s">
        <v>3468</v>
      </c>
      <c r="H8101" s="23"/>
      <c r="I8101" s="5"/>
      <c r="J8101" s="11"/>
      <c r="K8101" s="45"/>
      <c r="L8101" s="45"/>
      <c r="M8101" s="45"/>
      <c r="N8101" s="45"/>
      <c r="O8101" s="45"/>
      <c r="P8101" s="113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</row>
    <row r="8102" spans="1:50" ht="15.75" x14ac:dyDescent="0.2">
      <c r="A8102" s="11"/>
      <c r="B8102" s="5"/>
      <c r="C8102" s="5"/>
      <c r="D8102" s="17" t="s">
        <v>853</v>
      </c>
      <c r="E8102" s="5"/>
      <c r="F8102" s="5"/>
      <c r="G8102" s="26"/>
      <c r="H8102" s="23"/>
      <c r="I8102" s="5"/>
      <c r="J8102" s="11"/>
      <c r="K8102" s="45"/>
      <c r="L8102" s="45"/>
      <c r="M8102" s="45"/>
      <c r="N8102" s="45"/>
      <c r="O8102" s="45"/>
      <c r="P8102" s="113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</row>
    <row r="8103" spans="1:50" x14ac:dyDescent="0.2">
      <c r="A8103" s="11"/>
      <c r="B8103" s="5"/>
      <c r="C8103" s="5"/>
      <c r="D8103" s="5"/>
      <c r="E8103" s="5"/>
      <c r="F8103" s="5"/>
      <c r="G8103" s="61" t="s">
        <v>3278</v>
      </c>
      <c r="H8103" s="30"/>
      <c r="I8103" s="30"/>
      <c r="J8103" s="74"/>
      <c r="K8103" s="44"/>
      <c r="L8103" s="44"/>
      <c r="M8103" s="44"/>
      <c r="N8103" s="44"/>
      <c r="O8103" s="44"/>
      <c r="P8103" s="113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</row>
    <row r="8104" spans="1:50" ht="15.75" x14ac:dyDescent="0.2">
      <c r="A8104" s="11"/>
      <c r="B8104" s="5"/>
      <c r="C8104" s="5"/>
      <c r="D8104" s="17" t="s">
        <v>854</v>
      </c>
      <c r="E8104" s="5"/>
      <c r="F8104" s="5"/>
      <c r="G8104" s="26"/>
      <c r="H8104" s="23"/>
      <c r="I8104" s="5"/>
      <c r="J8104" s="11"/>
      <c r="K8104" s="45"/>
      <c r="L8104" s="45"/>
      <c r="M8104" s="45"/>
      <c r="N8104" s="45"/>
      <c r="O8104" s="45"/>
      <c r="P8104" s="113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</row>
    <row r="8105" spans="1:50" x14ac:dyDescent="0.2">
      <c r="A8105" s="11"/>
      <c r="B8105" s="5"/>
      <c r="C8105" s="5"/>
      <c r="D8105" s="5"/>
      <c r="E8105" s="5"/>
      <c r="F8105" s="5"/>
      <c r="G8105" s="61" t="s">
        <v>3469</v>
      </c>
      <c r="H8105" s="30"/>
      <c r="I8105" s="30"/>
      <c r="J8105" s="74"/>
      <c r="K8105" s="44"/>
      <c r="L8105" s="44"/>
      <c r="M8105" s="44"/>
      <c r="N8105" s="44"/>
      <c r="O8105" s="44"/>
      <c r="P8105" s="113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</row>
    <row r="8106" spans="1:50" ht="15.75" x14ac:dyDescent="0.2">
      <c r="A8106" s="11"/>
      <c r="B8106" s="5"/>
      <c r="C8106" s="5"/>
      <c r="D8106" s="17" t="s">
        <v>855</v>
      </c>
      <c r="E8106" s="5"/>
      <c r="F8106" s="5"/>
      <c r="G8106" s="26"/>
      <c r="H8106" s="23"/>
      <c r="I8106" s="5"/>
      <c r="J8106" s="11"/>
      <c r="K8106" s="45"/>
      <c r="L8106" s="45"/>
      <c r="M8106" s="45"/>
      <c r="N8106" s="45"/>
      <c r="O8106" s="45"/>
      <c r="P8106" s="113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</row>
    <row r="8107" spans="1:50" x14ac:dyDescent="0.2">
      <c r="A8107" s="11"/>
      <c r="B8107" s="5"/>
      <c r="C8107" s="5"/>
      <c r="D8107" s="5"/>
      <c r="E8107" s="5"/>
      <c r="F8107" s="5"/>
      <c r="G8107" s="24" t="s">
        <v>3470</v>
      </c>
      <c r="H8107" s="23"/>
      <c r="I8107" s="5"/>
      <c r="J8107" s="11"/>
      <c r="K8107" s="45"/>
      <c r="L8107" s="45"/>
      <c r="M8107" s="45"/>
      <c r="N8107" s="45"/>
      <c r="O8107" s="45"/>
      <c r="P8107" s="113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</row>
    <row r="8108" spans="1:50" ht="16.5" x14ac:dyDescent="0.2">
      <c r="A8108" s="11"/>
      <c r="B8108" s="5"/>
      <c r="C8108" s="16" t="s">
        <v>574</v>
      </c>
      <c r="D8108" s="5"/>
      <c r="E8108" s="5"/>
      <c r="F8108" s="5"/>
      <c r="G8108" s="26"/>
      <c r="H8108" s="23"/>
      <c r="I8108" s="5"/>
      <c r="J8108" s="11"/>
      <c r="K8108" s="45"/>
      <c r="L8108" s="45"/>
      <c r="M8108" s="45"/>
      <c r="N8108" s="45"/>
      <c r="O8108" s="45"/>
      <c r="P8108" s="113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</row>
    <row r="8109" spans="1:50" x14ac:dyDescent="0.2">
      <c r="A8109" s="11"/>
      <c r="B8109" s="5"/>
      <c r="C8109" s="5"/>
      <c r="D8109" s="5"/>
      <c r="E8109" s="5"/>
      <c r="F8109" s="5"/>
      <c r="G8109" s="24" t="s">
        <v>3461</v>
      </c>
      <c r="H8109" s="23"/>
      <c r="I8109" s="5"/>
      <c r="J8109" s="11"/>
      <c r="K8109" s="45"/>
      <c r="L8109" s="45"/>
      <c r="M8109" s="45"/>
      <c r="N8109" s="45"/>
      <c r="O8109" s="45"/>
      <c r="P8109" s="113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  <c r="AV8109" s="5"/>
      <c r="AW8109" s="5"/>
      <c r="AX8109" s="5"/>
    </row>
    <row r="8110" spans="1:50" x14ac:dyDescent="0.2">
      <c r="A8110" s="11"/>
      <c r="B8110" s="5"/>
      <c r="C8110" s="5"/>
      <c r="D8110" s="5"/>
      <c r="E8110" s="5"/>
      <c r="F8110" s="5"/>
      <c r="G8110" s="24" t="s">
        <v>3471</v>
      </c>
      <c r="H8110" s="23"/>
      <c r="I8110" s="5"/>
      <c r="J8110" s="11"/>
      <c r="K8110" s="45"/>
      <c r="L8110" s="45"/>
      <c r="M8110" s="45"/>
      <c r="N8110" s="45"/>
      <c r="O8110" s="45"/>
      <c r="P8110" s="113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  <c r="AV8110" s="5"/>
      <c r="AW8110" s="5"/>
      <c r="AX8110" s="5"/>
    </row>
    <row r="8111" spans="1:50" x14ac:dyDescent="0.2">
      <c r="A8111" s="11"/>
      <c r="B8111" s="5"/>
      <c r="C8111" s="5"/>
      <c r="D8111" s="5"/>
      <c r="E8111" s="5"/>
      <c r="F8111" s="5"/>
      <c r="G8111" s="24" t="s">
        <v>3472</v>
      </c>
      <c r="H8111" s="23"/>
      <c r="I8111" s="5"/>
      <c r="J8111" s="11"/>
      <c r="K8111" s="45"/>
      <c r="L8111" s="45"/>
      <c r="M8111" s="45"/>
      <c r="N8111" s="45"/>
      <c r="O8111" s="45"/>
      <c r="P8111" s="113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</row>
    <row r="8112" spans="1:50" ht="18" x14ac:dyDescent="0.2">
      <c r="A8112" s="11"/>
      <c r="B8112" s="6" t="s">
        <v>362</v>
      </c>
      <c r="C8112" s="5"/>
      <c r="D8112" s="5"/>
      <c r="E8112" s="5"/>
      <c r="F8112" s="5"/>
      <c r="G8112" s="26"/>
      <c r="H8112" s="23"/>
      <c r="I8112" s="5"/>
      <c r="J8112" s="11"/>
      <c r="K8112" s="45"/>
      <c r="L8112" s="45"/>
      <c r="M8112" s="45"/>
      <c r="N8112" s="45"/>
      <c r="O8112" s="45"/>
      <c r="P8112" s="113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</row>
    <row r="8113" spans="1:50" ht="16.5" x14ac:dyDescent="0.2">
      <c r="A8113" s="11"/>
      <c r="B8113" s="5"/>
      <c r="C8113" s="16" t="s">
        <v>575</v>
      </c>
      <c r="D8113" s="5"/>
      <c r="E8113" s="5"/>
      <c r="F8113" s="5"/>
      <c r="G8113" s="26"/>
      <c r="H8113" s="23"/>
      <c r="I8113" s="5"/>
      <c r="J8113" s="11"/>
      <c r="K8113" s="45"/>
      <c r="L8113" s="45"/>
      <c r="M8113" s="45"/>
      <c r="N8113" s="45"/>
      <c r="O8113" s="45"/>
      <c r="P8113" s="113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</row>
    <row r="8114" spans="1:50" ht="15.75" x14ac:dyDescent="0.2">
      <c r="A8114" s="11"/>
      <c r="B8114" s="5"/>
      <c r="C8114" s="5"/>
      <c r="D8114" s="17" t="s">
        <v>856</v>
      </c>
      <c r="E8114" s="5"/>
      <c r="F8114" s="5"/>
      <c r="G8114" s="26"/>
      <c r="H8114" s="23"/>
      <c r="I8114" s="5"/>
      <c r="J8114" s="11"/>
      <c r="K8114" s="45"/>
      <c r="L8114" s="45"/>
      <c r="M8114" s="45"/>
      <c r="N8114" s="45"/>
      <c r="O8114" s="45"/>
      <c r="P8114" s="113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</row>
    <row r="8115" spans="1:50" x14ac:dyDescent="0.2">
      <c r="A8115" s="11"/>
      <c r="B8115" s="5"/>
      <c r="C8115" s="5"/>
      <c r="D8115" s="5"/>
      <c r="E8115" s="5"/>
      <c r="F8115" s="5"/>
      <c r="G8115" s="24" t="s">
        <v>3232</v>
      </c>
      <c r="H8115" s="23"/>
      <c r="I8115" s="5"/>
      <c r="J8115" s="11"/>
      <c r="K8115" s="45"/>
      <c r="L8115" s="45"/>
      <c r="M8115" s="45"/>
      <c r="N8115" s="45"/>
      <c r="O8115" s="45"/>
      <c r="P8115" s="113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5"/>
      <c r="AU8115" s="5"/>
      <c r="AV8115" s="5"/>
      <c r="AW8115" s="5"/>
      <c r="AX8115" s="5"/>
    </row>
    <row r="8116" spans="1:50" x14ac:dyDescent="0.2">
      <c r="A8116" s="11"/>
      <c r="B8116" s="5"/>
      <c r="C8116" s="5"/>
      <c r="D8116" s="5"/>
      <c r="E8116" s="5"/>
      <c r="F8116" s="5"/>
      <c r="G8116" s="24" t="s">
        <v>3444</v>
      </c>
      <c r="H8116" s="23"/>
      <c r="I8116" s="5"/>
      <c r="J8116" s="11"/>
      <c r="K8116" s="45"/>
      <c r="L8116" s="45"/>
      <c r="M8116" s="45"/>
      <c r="N8116" s="45"/>
      <c r="O8116" s="45"/>
      <c r="P8116" s="113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</row>
    <row r="8117" spans="1:50" x14ac:dyDescent="0.2">
      <c r="A8117" s="11"/>
      <c r="B8117" s="5"/>
      <c r="C8117" s="5"/>
      <c r="D8117" s="5"/>
      <c r="E8117" s="5"/>
      <c r="F8117" s="5"/>
      <c r="G8117" s="24" t="s">
        <v>3412</v>
      </c>
      <c r="H8117" s="23"/>
      <c r="I8117" s="5"/>
      <c r="J8117" s="11"/>
      <c r="K8117" s="45"/>
      <c r="L8117" s="45"/>
      <c r="M8117" s="45"/>
      <c r="N8117" s="45"/>
      <c r="O8117" s="45"/>
      <c r="P8117" s="113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</row>
    <row r="8118" spans="1:50" ht="15.75" x14ac:dyDescent="0.2">
      <c r="A8118" s="11"/>
      <c r="B8118" s="5"/>
      <c r="C8118" s="5"/>
      <c r="D8118" s="17" t="s">
        <v>857</v>
      </c>
      <c r="E8118" s="5"/>
      <c r="F8118" s="5"/>
      <c r="G8118" s="26"/>
      <c r="H8118" s="23"/>
      <c r="I8118" s="5"/>
      <c r="J8118" s="11"/>
      <c r="K8118" s="45"/>
      <c r="L8118" s="45"/>
      <c r="M8118" s="45"/>
      <c r="N8118" s="45"/>
      <c r="O8118" s="45"/>
      <c r="P8118" s="113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</row>
    <row r="8119" spans="1:50" x14ac:dyDescent="0.2">
      <c r="A8119" s="11"/>
      <c r="B8119" s="5"/>
      <c r="C8119" s="5"/>
      <c r="D8119" s="5"/>
      <c r="E8119" s="5"/>
      <c r="F8119" s="5"/>
      <c r="G8119" s="24" t="s">
        <v>3473</v>
      </c>
      <c r="H8119" s="23"/>
      <c r="I8119" s="5"/>
      <c r="J8119" s="11"/>
      <c r="K8119" s="45"/>
      <c r="L8119" s="45"/>
      <c r="M8119" s="45"/>
      <c r="N8119" s="45"/>
      <c r="O8119" s="45"/>
      <c r="P8119" s="113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</row>
    <row r="8120" spans="1:50" x14ac:dyDescent="0.2">
      <c r="A8120" s="11"/>
      <c r="B8120" s="5"/>
      <c r="C8120" s="5"/>
      <c r="D8120" s="5"/>
      <c r="E8120" s="5"/>
      <c r="F8120" s="5"/>
      <c r="G8120" s="24" t="s">
        <v>3474</v>
      </c>
      <c r="H8120" s="23"/>
      <c r="I8120" s="5"/>
      <c r="J8120" s="11"/>
      <c r="K8120" s="45"/>
      <c r="L8120" s="45"/>
      <c r="M8120" s="45"/>
      <c r="N8120" s="45"/>
      <c r="O8120" s="45"/>
      <c r="P8120" s="113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</row>
    <row r="8121" spans="1:50" ht="15.75" x14ac:dyDescent="0.2">
      <c r="A8121" s="11"/>
      <c r="B8121" s="5"/>
      <c r="C8121" s="5"/>
      <c r="D8121" s="17" t="s">
        <v>858</v>
      </c>
      <c r="E8121" s="5"/>
      <c r="F8121" s="5"/>
      <c r="G8121" s="26"/>
      <c r="H8121" s="23"/>
      <c r="I8121" s="5"/>
      <c r="J8121" s="11"/>
      <c r="K8121" s="45"/>
      <c r="L8121" s="45"/>
      <c r="M8121" s="45"/>
      <c r="N8121" s="45"/>
      <c r="O8121" s="45"/>
      <c r="P8121" s="113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</row>
    <row r="8122" spans="1:50" x14ac:dyDescent="0.2">
      <c r="A8122" s="11"/>
      <c r="B8122" s="5"/>
      <c r="C8122" s="5"/>
      <c r="D8122" s="5"/>
      <c r="E8122" s="5"/>
      <c r="F8122" s="5"/>
      <c r="G8122" s="24" t="s">
        <v>4825</v>
      </c>
      <c r="H8122" s="23"/>
      <c r="I8122" s="5"/>
      <c r="J8122" s="11"/>
      <c r="K8122" s="45"/>
      <c r="L8122" s="45"/>
      <c r="M8122" s="45"/>
      <c r="N8122" s="45"/>
      <c r="O8122" s="45"/>
      <c r="P8122" s="113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</row>
    <row r="8123" spans="1:50" x14ac:dyDescent="0.2">
      <c r="A8123" s="11"/>
      <c r="B8123" s="5"/>
      <c r="C8123" s="5"/>
      <c r="D8123" s="5"/>
      <c r="E8123" s="5"/>
      <c r="F8123" s="5"/>
      <c r="G8123" s="24" t="s">
        <v>3214</v>
      </c>
      <c r="H8123" s="23"/>
      <c r="I8123" s="5"/>
      <c r="J8123" s="11"/>
      <c r="K8123" s="45"/>
      <c r="L8123" s="45"/>
      <c r="M8123" s="45"/>
      <c r="N8123" s="45"/>
      <c r="O8123" s="45"/>
      <c r="P8123" s="113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</row>
    <row r="8124" spans="1:50" x14ac:dyDescent="0.2">
      <c r="A8124" s="11"/>
      <c r="B8124" s="5"/>
      <c r="C8124" s="5"/>
      <c r="D8124" s="5"/>
      <c r="E8124" s="5"/>
      <c r="F8124" s="5"/>
      <c r="G8124" s="24" t="s">
        <v>3445</v>
      </c>
      <c r="H8124" s="23"/>
      <c r="I8124" s="5"/>
      <c r="J8124" s="11"/>
      <c r="K8124" s="45"/>
      <c r="L8124" s="45"/>
      <c r="M8124" s="45"/>
      <c r="N8124" s="45"/>
      <c r="O8124" s="45"/>
      <c r="P8124" s="113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</row>
    <row r="8125" spans="1:50" x14ac:dyDescent="0.2">
      <c r="A8125" s="11"/>
      <c r="B8125" s="5"/>
      <c r="C8125" s="5"/>
      <c r="D8125" s="5"/>
      <c r="E8125" s="5"/>
      <c r="F8125" s="5"/>
      <c r="G8125" s="24" t="s">
        <v>3475</v>
      </c>
      <c r="H8125" s="23"/>
      <c r="I8125" s="5"/>
      <c r="J8125" s="11"/>
      <c r="K8125" s="45"/>
      <c r="L8125" s="45"/>
      <c r="M8125" s="45"/>
      <c r="N8125" s="45"/>
      <c r="O8125" s="45"/>
      <c r="P8125" s="113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  <c r="AV8125" s="5"/>
      <c r="AW8125" s="5"/>
      <c r="AX8125" s="5"/>
    </row>
    <row r="8126" spans="1:50" x14ac:dyDescent="0.2">
      <c r="A8126" s="11"/>
      <c r="B8126" s="5"/>
      <c r="C8126" s="5"/>
      <c r="D8126" s="5"/>
      <c r="E8126" s="5"/>
      <c r="F8126" s="5"/>
      <c r="G8126" s="24" t="s">
        <v>4826</v>
      </c>
      <c r="H8126" s="23"/>
      <c r="I8126" s="5"/>
      <c r="J8126" s="11"/>
      <c r="K8126" s="45"/>
      <c r="L8126" s="45"/>
      <c r="M8126" s="45"/>
      <c r="N8126" s="45"/>
      <c r="O8126" s="45"/>
      <c r="P8126" s="113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  <c r="AV8126" s="5"/>
      <c r="AW8126" s="5"/>
      <c r="AX8126" s="5"/>
    </row>
    <row r="8127" spans="1:50" x14ac:dyDescent="0.2">
      <c r="A8127" s="11"/>
      <c r="B8127" s="5"/>
      <c r="C8127" s="5"/>
      <c r="D8127" s="5"/>
      <c r="E8127" s="5"/>
      <c r="F8127" s="5"/>
      <c r="G8127" s="24" t="s">
        <v>3476</v>
      </c>
      <c r="H8127" s="23"/>
      <c r="I8127" s="5"/>
      <c r="J8127" s="11"/>
      <c r="K8127" s="45"/>
      <c r="L8127" s="45"/>
      <c r="M8127" s="45"/>
      <c r="N8127" s="45"/>
      <c r="O8127" s="45"/>
      <c r="P8127" s="113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  <c r="AV8127" s="5"/>
      <c r="AW8127" s="5"/>
      <c r="AX8127" s="5"/>
    </row>
    <row r="8128" spans="1:50" ht="15.75" x14ac:dyDescent="0.2">
      <c r="A8128" s="11"/>
      <c r="B8128" s="5"/>
      <c r="C8128" s="5"/>
      <c r="D8128" s="17" t="s">
        <v>859</v>
      </c>
      <c r="E8128" s="5"/>
      <c r="F8128" s="5"/>
      <c r="G8128" s="26"/>
      <c r="H8128" s="23"/>
      <c r="I8128" s="5"/>
      <c r="J8128" s="11"/>
      <c r="K8128" s="45"/>
      <c r="L8128" s="45"/>
      <c r="M8128" s="45"/>
      <c r="N8128" s="45"/>
      <c r="O8128" s="45"/>
      <c r="P8128" s="113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</row>
    <row r="8129" spans="1:50" x14ac:dyDescent="0.2">
      <c r="A8129" s="11"/>
      <c r="B8129" s="5"/>
      <c r="C8129" s="5"/>
      <c r="D8129" s="5"/>
      <c r="E8129" s="5"/>
      <c r="F8129" s="5"/>
      <c r="G8129" s="24" t="s">
        <v>3477</v>
      </c>
      <c r="H8129" s="23"/>
      <c r="I8129" s="5"/>
      <c r="J8129" s="11"/>
      <c r="K8129" s="45"/>
      <c r="L8129" s="45"/>
      <c r="M8129" s="45"/>
      <c r="N8129" s="45"/>
      <c r="O8129" s="45"/>
      <c r="P8129" s="113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</row>
    <row r="8130" spans="1:50" x14ac:dyDescent="0.2">
      <c r="A8130" s="11"/>
      <c r="B8130" s="5"/>
      <c r="C8130" s="5"/>
      <c r="D8130" s="5"/>
      <c r="E8130" s="5"/>
      <c r="F8130" s="5"/>
      <c r="G8130" s="24" t="s">
        <v>3446</v>
      </c>
      <c r="H8130" s="23"/>
      <c r="I8130" s="5"/>
      <c r="J8130" s="11"/>
      <c r="K8130" s="45"/>
      <c r="L8130" s="45"/>
      <c r="M8130" s="45"/>
      <c r="N8130" s="45"/>
      <c r="O8130" s="45"/>
      <c r="P8130" s="113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</row>
    <row r="8131" spans="1:50" x14ac:dyDescent="0.2">
      <c r="A8131" s="11"/>
      <c r="B8131" s="5"/>
      <c r="C8131" s="5"/>
      <c r="D8131" s="5"/>
      <c r="E8131" s="5"/>
      <c r="F8131" s="5"/>
      <c r="G8131" s="24" t="s">
        <v>3447</v>
      </c>
      <c r="H8131" s="23"/>
      <c r="I8131" s="5"/>
      <c r="J8131" s="11"/>
      <c r="K8131" s="45"/>
      <c r="L8131" s="45"/>
      <c r="M8131" s="45"/>
      <c r="N8131" s="45"/>
      <c r="O8131" s="45"/>
      <c r="P8131" s="113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</row>
    <row r="8132" spans="1:50" x14ac:dyDescent="0.2">
      <c r="A8132" s="11"/>
      <c r="B8132" s="5"/>
      <c r="C8132" s="5"/>
      <c r="D8132" s="5"/>
      <c r="E8132" s="5"/>
      <c r="F8132" s="5"/>
      <c r="G8132" s="24" t="s">
        <v>3448</v>
      </c>
      <c r="H8132" s="23"/>
      <c r="I8132" s="5"/>
      <c r="J8132" s="11"/>
      <c r="K8132" s="45"/>
      <c r="L8132" s="45"/>
      <c r="M8132" s="45"/>
      <c r="N8132" s="45"/>
      <c r="O8132" s="45"/>
      <c r="P8132" s="113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  <c r="AV8132" s="5"/>
      <c r="AW8132" s="5"/>
      <c r="AX8132" s="5"/>
    </row>
    <row r="8133" spans="1:50" ht="16.5" x14ac:dyDescent="0.2">
      <c r="A8133" s="11"/>
      <c r="B8133" s="5"/>
      <c r="C8133" s="16" t="s">
        <v>576</v>
      </c>
      <c r="D8133" s="5"/>
      <c r="E8133" s="5"/>
      <c r="F8133" s="5"/>
      <c r="G8133" s="26"/>
      <c r="H8133" s="23"/>
      <c r="I8133" s="5"/>
      <c r="J8133" s="11"/>
      <c r="K8133" s="45"/>
      <c r="L8133" s="45"/>
      <c r="M8133" s="45"/>
      <c r="N8133" s="45"/>
      <c r="O8133" s="45"/>
      <c r="P8133" s="113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  <c r="AV8133" s="5"/>
      <c r="AW8133" s="5"/>
      <c r="AX8133" s="5"/>
    </row>
    <row r="8134" spans="1:50" ht="15.75" x14ac:dyDescent="0.2">
      <c r="A8134" s="11"/>
      <c r="B8134" s="5"/>
      <c r="C8134" s="5"/>
      <c r="D8134" s="17" t="s">
        <v>860</v>
      </c>
      <c r="E8134" s="5"/>
      <c r="F8134" s="5"/>
      <c r="G8134" s="26"/>
      <c r="H8134" s="23"/>
      <c r="I8134" s="5"/>
      <c r="J8134" s="11"/>
      <c r="K8134" s="45"/>
      <c r="L8134" s="45"/>
      <c r="M8134" s="45"/>
      <c r="N8134" s="45"/>
      <c r="O8134" s="45"/>
      <c r="P8134" s="113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  <c r="AV8134" s="5"/>
      <c r="AW8134" s="5"/>
      <c r="AX8134" s="5"/>
    </row>
    <row r="8135" spans="1:50" x14ac:dyDescent="0.2">
      <c r="A8135" s="11"/>
      <c r="B8135" s="5"/>
      <c r="C8135" s="5"/>
      <c r="D8135" s="5"/>
      <c r="E8135" s="5"/>
      <c r="F8135" s="5"/>
      <c r="G8135" s="24" t="s">
        <v>3478</v>
      </c>
      <c r="H8135" s="23"/>
      <c r="I8135" s="5"/>
      <c r="J8135" s="11"/>
      <c r="K8135" s="45"/>
      <c r="L8135" s="45"/>
      <c r="M8135" s="45"/>
      <c r="N8135" s="45"/>
      <c r="O8135" s="45"/>
      <c r="P8135" s="113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  <c r="AV8135" s="5"/>
      <c r="AW8135" s="5"/>
      <c r="AX8135" s="5"/>
    </row>
    <row r="8136" spans="1:50" x14ac:dyDescent="0.2">
      <c r="A8136" s="11"/>
      <c r="B8136" s="5"/>
      <c r="C8136" s="5"/>
      <c r="D8136" s="5"/>
      <c r="E8136" s="5"/>
      <c r="F8136" s="5"/>
      <c r="G8136" s="24" t="s">
        <v>4781</v>
      </c>
      <c r="H8136" s="23"/>
      <c r="I8136" s="5"/>
      <c r="J8136" s="11"/>
      <c r="K8136" s="45"/>
      <c r="L8136" s="45"/>
      <c r="M8136" s="45"/>
      <c r="N8136" s="45"/>
      <c r="O8136" s="45"/>
      <c r="P8136" s="113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  <c r="AV8136" s="5"/>
      <c r="AW8136" s="5"/>
      <c r="AX8136" s="5"/>
    </row>
    <row r="8137" spans="1:50" ht="16.5" x14ac:dyDescent="0.2">
      <c r="A8137" s="11"/>
      <c r="B8137" s="5"/>
      <c r="C8137" s="16" t="s">
        <v>577</v>
      </c>
      <c r="D8137" s="5"/>
      <c r="E8137" s="5"/>
      <c r="F8137" s="5"/>
      <c r="G8137" s="26"/>
      <c r="H8137" s="23"/>
      <c r="I8137" s="5"/>
      <c r="J8137" s="11"/>
      <c r="K8137" s="45"/>
      <c r="L8137" s="45"/>
      <c r="M8137" s="45"/>
      <c r="N8137" s="45"/>
      <c r="O8137" s="45"/>
      <c r="P8137" s="113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  <c r="AV8137" s="5"/>
      <c r="AW8137" s="5"/>
      <c r="AX8137" s="5"/>
    </row>
    <row r="8138" spans="1:50" x14ac:dyDescent="0.2">
      <c r="A8138" s="11"/>
      <c r="B8138" s="5"/>
      <c r="C8138" s="5"/>
      <c r="D8138" s="5"/>
      <c r="E8138" s="5"/>
      <c r="F8138" s="5"/>
      <c r="G8138" s="24" t="s">
        <v>3288</v>
      </c>
      <c r="H8138" s="23"/>
      <c r="I8138" s="5"/>
      <c r="J8138" s="11"/>
      <c r="K8138" s="45"/>
      <c r="L8138" s="45"/>
      <c r="M8138" s="45"/>
      <c r="N8138" s="45"/>
      <c r="O8138" s="45"/>
      <c r="P8138" s="113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</row>
    <row r="8139" spans="1:50" x14ac:dyDescent="0.2">
      <c r="A8139" s="11"/>
      <c r="B8139" s="5"/>
      <c r="C8139" s="5"/>
      <c r="D8139" s="5"/>
      <c r="E8139" s="5"/>
      <c r="F8139" s="5"/>
      <c r="G8139" s="24" t="s">
        <v>3479</v>
      </c>
      <c r="H8139" s="23"/>
      <c r="I8139" s="5"/>
      <c r="J8139" s="11"/>
      <c r="K8139" s="45"/>
      <c r="L8139" s="45"/>
      <c r="M8139" s="45"/>
      <c r="N8139" s="45"/>
      <c r="O8139" s="45"/>
      <c r="P8139" s="113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  <c r="AV8139" s="5"/>
      <c r="AW8139" s="5"/>
      <c r="AX8139" s="5"/>
    </row>
    <row r="8140" spans="1:50" x14ac:dyDescent="0.2">
      <c r="A8140" s="11"/>
      <c r="B8140" s="5"/>
      <c r="C8140" s="5"/>
      <c r="D8140" s="5"/>
      <c r="E8140" s="5"/>
      <c r="F8140" s="5"/>
      <c r="G8140" s="26"/>
      <c r="H8140" s="11" t="s">
        <v>2317</v>
      </c>
      <c r="I8140" s="5"/>
      <c r="J8140" s="11"/>
      <c r="K8140" s="45"/>
      <c r="L8140" s="45"/>
      <c r="M8140" s="45"/>
      <c r="N8140" s="45"/>
      <c r="O8140" s="45"/>
      <c r="P8140" s="113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</row>
    <row r="8141" spans="1:50" ht="36" x14ac:dyDescent="0.2">
      <c r="A8141" s="11"/>
      <c r="B8141" s="14"/>
      <c r="C8141" s="5"/>
      <c r="D8141" s="5"/>
      <c r="E8141" s="5"/>
      <c r="F8141" s="5"/>
      <c r="G8141" s="26"/>
      <c r="H8141" s="23"/>
      <c r="I8141" s="5"/>
      <c r="J8141" s="11" t="s">
        <v>1010</v>
      </c>
      <c r="K8141" s="45" t="s">
        <v>13695</v>
      </c>
      <c r="L8141" s="45" t="s">
        <v>13696</v>
      </c>
      <c r="M8141" s="45" t="s">
        <v>6026</v>
      </c>
      <c r="N8141" s="45" t="s">
        <v>13697</v>
      </c>
      <c r="O8141" s="45" t="s">
        <v>8235</v>
      </c>
      <c r="P8141" s="115" t="s">
        <v>5005</v>
      </c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</row>
    <row r="8142" spans="1:50" ht="24" x14ac:dyDescent="0.2">
      <c r="A8142" s="11"/>
      <c r="B8142" s="14"/>
      <c r="C8142" s="5"/>
      <c r="D8142" s="5"/>
      <c r="E8142" s="5"/>
      <c r="F8142" s="5"/>
      <c r="G8142" s="26"/>
      <c r="H8142" s="23"/>
      <c r="I8142" s="5"/>
      <c r="J8142" s="11" t="s">
        <v>1009</v>
      </c>
      <c r="K8142" s="45" t="s">
        <v>13698</v>
      </c>
      <c r="L8142" s="45" t="s">
        <v>6512</v>
      </c>
      <c r="M8142" s="45" t="s">
        <v>6843</v>
      </c>
      <c r="N8142" s="45" t="s">
        <v>7670</v>
      </c>
      <c r="O8142" s="45" t="s">
        <v>5017</v>
      </c>
      <c r="P8142" s="115" t="s">
        <v>5005</v>
      </c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</row>
    <row r="8143" spans="1:50" ht="24" x14ac:dyDescent="0.2">
      <c r="A8143" s="11"/>
      <c r="B8143" s="14"/>
      <c r="C8143" s="5"/>
      <c r="D8143" s="5"/>
      <c r="E8143" s="5"/>
      <c r="F8143" s="5"/>
      <c r="G8143" s="26"/>
      <c r="H8143" s="23"/>
      <c r="I8143" s="5"/>
      <c r="J8143" s="11" t="s">
        <v>1009</v>
      </c>
      <c r="K8143" s="45" t="s">
        <v>13698</v>
      </c>
      <c r="L8143" s="45" t="s">
        <v>6512</v>
      </c>
      <c r="M8143" s="45" t="s">
        <v>6843</v>
      </c>
      <c r="N8143" s="45" t="s">
        <v>6485</v>
      </c>
      <c r="O8143" s="45" t="s">
        <v>5116</v>
      </c>
      <c r="P8143" s="115" t="s">
        <v>13699</v>
      </c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  <c r="AV8143" s="5"/>
      <c r="AW8143" s="5"/>
      <c r="AX8143" s="5"/>
    </row>
    <row r="8144" spans="1:50" ht="24" x14ac:dyDescent="0.2">
      <c r="A8144" s="11"/>
      <c r="B8144" s="14"/>
      <c r="C8144" s="5"/>
      <c r="D8144" s="5"/>
      <c r="E8144" s="5"/>
      <c r="F8144" s="5"/>
      <c r="G8144" s="26"/>
      <c r="H8144" s="7"/>
      <c r="I8144" s="5"/>
      <c r="J8144" s="11" t="s">
        <v>1009</v>
      </c>
      <c r="K8144" s="45" t="s">
        <v>13698</v>
      </c>
      <c r="L8144" s="45" t="s">
        <v>6512</v>
      </c>
      <c r="M8144" s="45" t="s">
        <v>6843</v>
      </c>
      <c r="N8144" s="45" t="s">
        <v>7098</v>
      </c>
      <c r="O8144" s="45" t="s">
        <v>5116</v>
      </c>
      <c r="P8144" s="115" t="s">
        <v>13700</v>
      </c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</row>
    <row r="8145" spans="1:50" ht="24" x14ac:dyDescent="0.2">
      <c r="A8145" s="11"/>
      <c r="B8145" s="14"/>
      <c r="C8145" s="5"/>
      <c r="D8145" s="5"/>
      <c r="E8145" s="5"/>
      <c r="F8145" s="5"/>
      <c r="G8145" s="26"/>
      <c r="H8145" s="7"/>
      <c r="I8145" s="5"/>
      <c r="J8145" s="11" t="s">
        <v>1009</v>
      </c>
      <c r="K8145" s="45" t="s">
        <v>13701</v>
      </c>
      <c r="L8145" s="45" t="s">
        <v>5204</v>
      </c>
      <c r="M8145" s="45" t="s">
        <v>6026</v>
      </c>
      <c r="N8145" s="45" t="s">
        <v>13702</v>
      </c>
      <c r="O8145" s="45" t="s">
        <v>8235</v>
      </c>
      <c r="P8145" s="115" t="s">
        <v>5005</v>
      </c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  <c r="AV8145" s="5"/>
      <c r="AW8145" s="5"/>
      <c r="AX8145" s="5"/>
    </row>
    <row r="8146" spans="1:50" ht="24" x14ac:dyDescent="0.2">
      <c r="A8146" s="11"/>
      <c r="B8146" s="14"/>
      <c r="C8146" s="5"/>
      <c r="D8146" s="5"/>
      <c r="E8146" s="5"/>
      <c r="F8146" s="5"/>
      <c r="G8146" s="26"/>
      <c r="H8146" s="7"/>
      <c r="I8146" s="5"/>
      <c r="J8146" s="11" t="s">
        <v>1009</v>
      </c>
      <c r="K8146" s="45" t="s">
        <v>13703</v>
      </c>
      <c r="L8146" s="45" t="s">
        <v>5204</v>
      </c>
      <c r="M8146" s="45" t="s">
        <v>6026</v>
      </c>
      <c r="N8146" s="45" t="s">
        <v>13697</v>
      </c>
      <c r="O8146" s="45" t="s">
        <v>8235</v>
      </c>
      <c r="P8146" s="115" t="s">
        <v>5005</v>
      </c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</row>
    <row r="8147" spans="1:50" ht="36" x14ac:dyDescent="0.2">
      <c r="A8147" s="11"/>
      <c r="B8147" s="14"/>
      <c r="C8147" s="5"/>
      <c r="D8147" s="5"/>
      <c r="E8147" s="5"/>
      <c r="F8147" s="5"/>
      <c r="G8147" s="26"/>
      <c r="H8147" s="7"/>
      <c r="I8147" s="5"/>
      <c r="J8147" s="11" t="s">
        <v>1009</v>
      </c>
      <c r="K8147" s="45" t="s">
        <v>13704</v>
      </c>
      <c r="L8147" s="45" t="s">
        <v>13705</v>
      </c>
      <c r="M8147" s="45" t="s">
        <v>6026</v>
      </c>
      <c r="N8147" s="45" t="s">
        <v>13706</v>
      </c>
      <c r="O8147" s="45" t="s">
        <v>5017</v>
      </c>
      <c r="P8147" s="115" t="s">
        <v>5005</v>
      </c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</row>
    <row r="8148" spans="1:50" ht="36" x14ac:dyDescent="0.2">
      <c r="A8148" s="11"/>
      <c r="B8148" s="14"/>
      <c r="C8148" s="5"/>
      <c r="D8148" s="5"/>
      <c r="E8148" s="5"/>
      <c r="F8148" s="5"/>
      <c r="G8148" s="26"/>
      <c r="H8148" s="7"/>
      <c r="I8148" s="5"/>
      <c r="J8148" s="11" t="s">
        <v>1009</v>
      </c>
      <c r="K8148" s="45" t="s">
        <v>13704</v>
      </c>
      <c r="L8148" s="45" t="s">
        <v>13705</v>
      </c>
      <c r="M8148" s="45" t="s">
        <v>6026</v>
      </c>
      <c r="N8148" s="45" t="s">
        <v>13702</v>
      </c>
      <c r="O8148" s="45" t="s">
        <v>5116</v>
      </c>
      <c r="P8148" s="115" t="s">
        <v>6921</v>
      </c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</row>
    <row r="8149" spans="1:50" ht="36" x14ac:dyDescent="0.2">
      <c r="A8149" s="11"/>
      <c r="B8149" s="14"/>
      <c r="C8149" s="5"/>
      <c r="D8149" s="5"/>
      <c r="E8149" s="5"/>
      <c r="F8149" s="5"/>
      <c r="G8149" s="26"/>
      <c r="H8149" s="7"/>
      <c r="I8149" s="5"/>
      <c r="J8149" s="11" t="s">
        <v>1009</v>
      </c>
      <c r="K8149" s="45" t="s">
        <v>13704</v>
      </c>
      <c r="L8149" s="45" t="s">
        <v>13705</v>
      </c>
      <c r="M8149" s="45" t="s">
        <v>6026</v>
      </c>
      <c r="N8149" s="45" t="s">
        <v>13697</v>
      </c>
      <c r="O8149" s="45" t="s">
        <v>5116</v>
      </c>
      <c r="P8149" s="115" t="s">
        <v>13707</v>
      </c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</row>
    <row r="8150" spans="1:50" x14ac:dyDescent="0.2">
      <c r="A8150" s="11"/>
      <c r="B8150" s="5"/>
      <c r="C8150" s="5"/>
      <c r="D8150" s="5"/>
      <c r="E8150" s="5"/>
      <c r="F8150" s="5"/>
      <c r="G8150" s="24" t="s">
        <v>4827</v>
      </c>
      <c r="H8150" s="23"/>
      <c r="I8150" s="5"/>
      <c r="J8150" s="11"/>
      <c r="K8150" s="45"/>
      <c r="L8150" s="45"/>
      <c r="M8150" s="45"/>
      <c r="N8150" s="45"/>
      <c r="O8150" s="45"/>
      <c r="P8150" s="113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  <c r="AV8150" s="5"/>
      <c r="AW8150" s="5"/>
      <c r="AX8150" s="5"/>
    </row>
    <row r="8151" spans="1:50" x14ac:dyDescent="0.2">
      <c r="A8151" s="11"/>
      <c r="B8151" s="5"/>
      <c r="C8151" s="5"/>
      <c r="D8151" s="5"/>
      <c r="E8151" s="5"/>
      <c r="F8151" s="5"/>
      <c r="G8151" s="26"/>
      <c r="H8151" s="11" t="s">
        <v>2318</v>
      </c>
      <c r="I8151" s="5"/>
      <c r="J8151" s="11"/>
      <c r="K8151" s="45"/>
      <c r="L8151" s="45"/>
      <c r="M8151" s="45"/>
      <c r="N8151" s="45"/>
      <c r="O8151" s="45"/>
      <c r="P8151" s="113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  <c r="AV8151" s="5"/>
      <c r="AW8151" s="5"/>
      <c r="AX8151" s="5"/>
    </row>
    <row r="8152" spans="1:50" ht="24" x14ac:dyDescent="0.2">
      <c r="A8152" s="11"/>
      <c r="B8152" s="14"/>
      <c r="C8152" s="5"/>
      <c r="D8152" s="5"/>
      <c r="E8152" s="5"/>
      <c r="F8152" s="5"/>
      <c r="G8152" s="26"/>
      <c r="H8152" s="23"/>
      <c r="I8152" s="5"/>
      <c r="J8152" s="11" t="s">
        <v>1009</v>
      </c>
      <c r="K8152" s="45" t="s">
        <v>13708</v>
      </c>
      <c r="L8152" s="45" t="s">
        <v>9439</v>
      </c>
      <c r="M8152" s="45" t="s">
        <v>13709</v>
      </c>
      <c r="N8152" s="45" t="s">
        <v>6557</v>
      </c>
      <c r="O8152" s="45" t="s">
        <v>5104</v>
      </c>
      <c r="P8152" s="115" t="s">
        <v>5005</v>
      </c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</row>
    <row r="8153" spans="1:50" ht="24" x14ac:dyDescent="0.2">
      <c r="A8153" s="11"/>
      <c r="B8153" s="14"/>
      <c r="C8153" s="5"/>
      <c r="D8153" s="5"/>
      <c r="E8153" s="5"/>
      <c r="F8153" s="5"/>
      <c r="G8153" s="26"/>
      <c r="H8153" s="23"/>
      <c r="I8153" s="5"/>
      <c r="J8153" s="11" t="s">
        <v>1009</v>
      </c>
      <c r="K8153" s="45" t="s">
        <v>13710</v>
      </c>
      <c r="L8153" s="45" t="s">
        <v>9439</v>
      </c>
      <c r="M8153" s="45" t="s">
        <v>13711</v>
      </c>
      <c r="N8153" s="45" t="s">
        <v>7098</v>
      </c>
      <c r="O8153" s="45" t="s">
        <v>5824</v>
      </c>
      <c r="P8153" s="115" t="s">
        <v>5005</v>
      </c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</row>
    <row r="8154" spans="1:50" ht="16.5" x14ac:dyDescent="0.2">
      <c r="A8154" s="11"/>
      <c r="B8154" s="5"/>
      <c r="C8154" s="16" t="s">
        <v>578</v>
      </c>
      <c r="D8154" s="5"/>
      <c r="E8154" s="5"/>
      <c r="F8154" s="5"/>
      <c r="G8154" s="26"/>
      <c r="H8154" s="23"/>
      <c r="I8154" s="5"/>
      <c r="J8154" s="11"/>
      <c r="K8154" s="45"/>
      <c r="L8154" s="45"/>
      <c r="M8154" s="45"/>
      <c r="N8154" s="45"/>
      <c r="O8154" s="45"/>
      <c r="P8154" s="113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</row>
    <row r="8155" spans="1:50" ht="15.75" x14ac:dyDescent="0.2">
      <c r="A8155" s="11"/>
      <c r="B8155" s="5"/>
      <c r="C8155" s="5"/>
      <c r="D8155" s="17" t="s">
        <v>861</v>
      </c>
      <c r="E8155" s="5"/>
      <c r="F8155" s="5"/>
      <c r="G8155" s="26"/>
      <c r="H8155" s="23"/>
      <c r="I8155" s="5"/>
      <c r="J8155" s="11"/>
      <c r="K8155" s="45"/>
      <c r="L8155" s="45"/>
      <c r="M8155" s="45"/>
      <c r="N8155" s="45"/>
      <c r="O8155" s="45"/>
      <c r="P8155" s="113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</row>
    <row r="8156" spans="1:50" x14ac:dyDescent="0.2">
      <c r="A8156" s="11"/>
      <c r="B8156" s="5"/>
      <c r="C8156" s="5"/>
      <c r="D8156" s="5"/>
      <c r="E8156" s="5"/>
      <c r="F8156" s="5"/>
      <c r="G8156" s="24" t="s">
        <v>3983</v>
      </c>
      <c r="H8156" s="23"/>
      <c r="I8156" s="5"/>
      <c r="J8156" s="11"/>
      <c r="K8156" s="45"/>
      <c r="L8156" s="45"/>
      <c r="M8156" s="45"/>
      <c r="N8156" s="45"/>
      <c r="O8156" s="45"/>
      <c r="P8156" s="113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</row>
    <row r="8157" spans="1:50" ht="25.5" x14ac:dyDescent="0.2">
      <c r="A8157" s="11"/>
      <c r="B8157" s="5"/>
      <c r="C8157" s="5"/>
      <c r="D8157" s="5"/>
      <c r="E8157" s="5"/>
      <c r="F8157" s="5"/>
      <c r="G8157" s="27" t="s">
        <v>4480</v>
      </c>
      <c r="H8157" s="11"/>
      <c r="I8157" s="11"/>
      <c r="J8157" s="11"/>
      <c r="K8157" s="53"/>
      <c r="L8157" s="45"/>
      <c r="M8157" s="45" t="s">
        <v>1820</v>
      </c>
      <c r="N8157" s="45" t="s">
        <v>2861</v>
      </c>
      <c r="O8157" s="45"/>
      <c r="P8157" s="113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</row>
    <row r="8158" spans="1:50" ht="25.5" x14ac:dyDescent="0.2">
      <c r="A8158" s="11"/>
      <c r="B8158" s="5"/>
      <c r="C8158" s="5"/>
      <c r="D8158" s="5"/>
      <c r="E8158" s="5"/>
      <c r="F8158" s="5"/>
      <c r="G8158" s="27" t="s">
        <v>4480</v>
      </c>
      <c r="H8158" s="11"/>
      <c r="I8158" s="11"/>
      <c r="J8158" s="11"/>
      <c r="K8158" s="53"/>
      <c r="L8158" s="45"/>
      <c r="M8158" s="45" t="s">
        <v>1375</v>
      </c>
      <c r="N8158" s="45" t="s">
        <v>1131</v>
      </c>
      <c r="O8158" s="45"/>
      <c r="P8158" s="113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5"/>
      <c r="AU8158" s="5"/>
      <c r="AV8158" s="5"/>
      <c r="AW8158" s="5"/>
      <c r="AX8158" s="5"/>
    </row>
    <row r="8159" spans="1:50" ht="25.5" x14ac:dyDescent="0.2">
      <c r="A8159" s="11"/>
      <c r="B8159" s="5"/>
      <c r="C8159" s="5"/>
      <c r="D8159" s="5"/>
      <c r="E8159" s="5"/>
      <c r="F8159" s="5"/>
      <c r="G8159" s="27" t="s">
        <v>4480</v>
      </c>
      <c r="H8159" s="11"/>
      <c r="I8159" s="11"/>
      <c r="J8159" s="11"/>
      <c r="K8159" s="53"/>
      <c r="L8159" s="45"/>
      <c r="M8159" s="45" t="s">
        <v>2862</v>
      </c>
      <c r="N8159" s="45"/>
      <c r="O8159" s="45"/>
      <c r="P8159" s="113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5"/>
      <c r="AU8159" s="5"/>
      <c r="AV8159" s="5"/>
      <c r="AW8159" s="5"/>
      <c r="AX8159" s="5"/>
    </row>
    <row r="8160" spans="1:50" x14ac:dyDescent="0.2">
      <c r="A8160" s="11"/>
      <c r="B8160" s="5"/>
      <c r="C8160" s="5"/>
      <c r="D8160" s="5"/>
      <c r="E8160" s="5"/>
      <c r="F8160" s="5"/>
      <c r="G8160" s="26"/>
      <c r="H8160" s="11" t="s">
        <v>2319</v>
      </c>
      <c r="I8160" s="5"/>
      <c r="J8160" s="11"/>
      <c r="K8160" s="45"/>
      <c r="L8160" s="45"/>
      <c r="M8160" s="45"/>
      <c r="N8160" s="45"/>
      <c r="O8160" s="45"/>
      <c r="P8160" s="113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  <c r="AV8160" s="5"/>
      <c r="AW8160" s="5"/>
      <c r="AX8160" s="5"/>
    </row>
    <row r="8161" spans="1:50" x14ac:dyDescent="0.2">
      <c r="A8161" s="11"/>
      <c r="B8161" s="5"/>
      <c r="C8161" s="5"/>
      <c r="D8161" s="5"/>
      <c r="E8161" s="5"/>
      <c r="F8161" s="5"/>
      <c r="G8161" s="26"/>
      <c r="H8161" s="23"/>
      <c r="I8161" s="11" t="s">
        <v>181</v>
      </c>
      <c r="J8161" s="11"/>
      <c r="K8161" s="45"/>
      <c r="L8161" s="45"/>
      <c r="M8161" s="45"/>
      <c r="N8161" s="45"/>
      <c r="O8161" s="45"/>
      <c r="P8161" s="113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</row>
    <row r="8162" spans="1:50" ht="24" x14ac:dyDescent="0.2">
      <c r="A8162" s="11"/>
      <c r="B8162" s="14"/>
      <c r="C8162" s="5"/>
      <c r="D8162" s="5"/>
      <c r="E8162" s="5"/>
      <c r="F8162" s="5"/>
      <c r="G8162" s="26"/>
      <c r="H8162" s="11"/>
      <c r="I8162" s="5"/>
      <c r="J8162" s="11" t="s">
        <v>1010</v>
      </c>
      <c r="K8162" s="45" t="s">
        <v>13712</v>
      </c>
      <c r="L8162" s="45" t="s">
        <v>5014</v>
      </c>
      <c r="M8162" s="45" t="s">
        <v>13713</v>
      </c>
      <c r="N8162" s="45" t="s">
        <v>6680</v>
      </c>
      <c r="O8162" s="45" t="s">
        <v>13438</v>
      </c>
      <c r="P8162" s="115" t="s">
        <v>5005</v>
      </c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  <c r="AV8162" s="5"/>
      <c r="AW8162" s="5"/>
      <c r="AX8162" s="5"/>
    </row>
    <row r="8163" spans="1:50" x14ac:dyDescent="0.2">
      <c r="A8163" s="11"/>
      <c r="B8163" s="14"/>
      <c r="C8163" s="5"/>
      <c r="D8163" s="5"/>
      <c r="E8163" s="5"/>
      <c r="F8163" s="5"/>
      <c r="G8163" s="26"/>
      <c r="H8163" s="11"/>
      <c r="I8163" s="5"/>
      <c r="J8163" s="11" t="s">
        <v>1010</v>
      </c>
      <c r="K8163" s="45" t="s">
        <v>13712</v>
      </c>
      <c r="L8163" s="45" t="s">
        <v>5014</v>
      </c>
      <c r="M8163" s="45" t="s">
        <v>6240</v>
      </c>
      <c r="N8163" s="45" t="s">
        <v>6680</v>
      </c>
      <c r="O8163" s="45" t="s">
        <v>6362</v>
      </c>
      <c r="P8163" s="115" t="s">
        <v>13714</v>
      </c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</row>
    <row r="8164" spans="1:50" ht="24" x14ac:dyDescent="0.2">
      <c r="A8164" s="11"/>
      <c r="B8164" s="14"/>
      <c r="C8164" s="5"/>
      <c r="D8164" s="5"/>
      <c r="E8164" s="5"/>
      <c r="F8164" s="5"/>
      <c r="G8164" s="26"/>
      <c r="H8164" s="23"/>
      <c r="I8164" s="5"/>
      <c r="J8164" s="11" t="s">
        <v>1009</v>
      </c>
      <c r="K8164" s="45" t="s">
        <v>13715</v>
      </c>
      <c r="L8164" s="45" t="s">
        <v>13262</v>
      </c>
      <c r="M8164" s="45" t="s">
        <v>13716</v>
      </c>
      <c r="N8164" s="45" t="s">
        <v>13717</v>
      </c>
      <c r="O8164" s="45" t="s">
        <v>5043</v>
      </c>
      <c r="P8164" s="115" t="s">
        <v>5005</v>
      </c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</row>
    <row r="8165" spans="1:50" ht="24" x14ac:dyDescent="0.2">
      <c r="A8165" s="11"/>
      <c r="B8165" s="14"/>
      <c r="C8165" s="5"/>
      <c r="D8165" s="5"/>
      <c r="E8165" s="5"/>
      <c r="F8165" s="5"/>
      <c r="G8165" s="26"/>
      <c r="H8165" s="11"/>
      <c r="I8165" s="5"/>
      <c r="J8165" s="11" t="s">
        <v>1009</v>
      </c>
      <c r="K8165" s="45" t="s">
        <v>13718</v>
      </c>
      <c r="L8165" s="45" t="s">
        <v>6811</v>
      </c>
      <c r="M8165" s="45" t="s">
        <v>13719</v>
      </c>
      <c r="N8165" s="45" t="s">
        <v>8561</v>
      </c>
      <c r="O8165" s="45" t="s">
        <v>5363</v>
      </c>
      <c r="P8165" s="115" t="s">
        <v>5005</v>
      </c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</row>
    <row r="8166" spans="1:50" ht="24" x14ac:dyDescent="0.2">
      <c r="A8166" s="11"/>
      <c r="B8166" s="14"/>
      <c r="C8166" s="5"/>
      <c r="D8166" s="5"/>
      <c r="E8166" s="5"/>
      <c r="F8166" s="5"/>
      <c r="G8166" s="26"/>
      <c r="H8166" s="11"/>
      <c r="I8166" s="5"/>
      <c r="J8166" s="11" t="s">
        <v>1009</v>
      </c>
      <c r="K8166" s="45" t="s">
        <v>13720</v>
      </c>
      <c r="L8166" s="45" t="s">
        <v>8926</v>
      </c>
      <c r="M8166" s="45" t="s">
        <v>13721</v>
      </c>
      <c r="N8166" s="45" t="s">
        <v>8561</v>
      </c>
      <c r="O8166" s="45" t="s">
        <v>5104</v>
      </c>
      <c r="P8166" s="115" t="s">
        <v>10382</v>
      </c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</row>
    <row r="8167" spans="1:50" x14ac:dyDescent="0.2">
      <c r="A8167" s="11"/>
      <c r="B8167" s="5"/>
      <c r="C8167" s="5"/>
      <c r="D8167" s="5"/>
      <c r="E8167" s="5"/>
      <c r="F8167" s="5"/>
      <c r="G8167" s="24" t="s">
        <v>3984</v>
      </c>
      <c r="H8167" s="23"/>
      <c r="I8167" s="5"/>
      <c r="J8167" s="11"/>
      <c r="K8167" s="45"/>
      <c r="L8167" s="45"/>
      <c r="M8167" s="45"/>
      <c r="N8167" s="45"/>
      <c r="O8167" s="45"/>
      <c r="P8167" s="113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</row>
    <row r="8168" spans="1:50" x14ac:dyDescent="0.2">
      <c r="A8168" s="11"/>
      <c r="B8168" s="5"/>
      <c r="C8168" s="5"/>
      <c r="D8168" s="5"/>
      <c r="E8168" s="5"/>
      <c r="F8168" s="5"/>
      <c r="G8168" s="26"/>
      <c r="H8168" s="11" t="s">
        <v>2320</v>
      </c>
      <c r="I8168" s="5"/>
      <c r="J8168" s="11"/>
      <c r="K8168" s="45"/>
      <c r="L8168" s="45"/>
      <c r="M8168" s="45"/>
      <c r="N8168" s="45"/>
      <c r="O8168" s="45"/>
      <c r="P8168" s="113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</row>
    <row r="8169" spans="1:50" ht="24" x14ac:dyDescent="0.2">
      <c r="A8169" s="11"/>
      <c r="B8169" s="14"/>
      <c r="C8169" s="5"/>
      <c r="D8169" s="5"/>
      <c r="E8169" s="5"/>
      <c r="F8169" s="5"/>
      <c r="G8169" s="26"/>
      <c r="H8169" s="23"/>
      <c r="I8169" s="5"/>
      <c r="J8169" s="11" t="s">
        <v>1009</v>
      </c>
      <c r="K8169" s="45" t="s">
        <v>13722</v>
      </c>
      <c r="L8169" s="45" t="s">
        <v>13406</v>
      </c>
      <c r="M8169" s="45" t="s">
        <v>5004</v>
      </c>
      <c r="N8169" s="45" t="s">
        <v>5089</v>
      </c>
      <c r="O8169" s="45" t="s">
        <v>6439</v>
      </c>
      <c r="P8169" s="115" t="s">
        <v>5005</v>
      </c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  <c r="AR8169" s="5"/>
      <c r="AS8169" s="5"/>
      <c r="AT8169" s="5"/>
      <c r="AU8169" s="5"/>
      <c r="AV8169" s="5"/>
      <c r="AW8169" s="5"/>
      <c r="AX8169" s="5"/>
    </row>
    <row r="8170" spans="1:50" ht="15.75" x14ac:dyDescent="0.2">
      <c r="A8170" s="11"/>
      <c r="B8170" s="5"/>
      <c r="C8170" s="5"/>
      <c r="D8170" s="17" t="s">
        <v>862</v>
      </c>
      <c r="E8170" s="5"/>
      <c r="F8170" s="5"/>
      <c r="G8170" s="26"/>
      <c r="H8170" s="23"/>
      <c r="I8170" s="5"/>
      <c r="J8170" s="11"/>
      <c r="K8170" s="45"/>
      <c r="L8170" s="45"/>
      <c r="M8170" s="45"/>
      <c r="N8170" s="45"/>
      <c r="O8170" s="45"/>
      <c r="P8170" s="113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</row>
    <row r="8171" spans="1:50" x14ac:dyDescent="0.2">
      <c r="A8171" s="11"/>
      <c r="B8171" s="5"/>
      <c r="C8171" s="5"/>
      <c r="D8171" s="5"/>
      <c r="E8171" s="5"/>
      <c r="F8171" s="5"/>
      <c r="G8171" s="24" t="s">
        <v>3354</v>
      </c>
      <c r="H8171" s="23"/>
      <c r="I8171" s="5"/>
      <c r="J8171" s="11"/>
      <c r="K8171" s="45"/>
      <c r="L8171" s="45"/>
      <c r="M8171" s="45"/>
      <c r="N8171" s="45"/>
      <c r="O8171" s="45"/>
      <c r="P8171" s="113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</row>
    <row r="8172" spans="1:50" x14ac:dyDescent="0.2">
      <c r="A8172" s="11"/>
      <c r="B8172" s="5"/>
      <c r="C8172" s="5"/>
      <c r="D8172" s="5"/>
      <c r="E8172" s="5"/>
      <c r="F8172" s="5"/>
      <c r="G8172" s="61" t="s">
        <v>3355</v>
      </c>
      <c r="H8172" s="30"/>
      <c r="I8172" s="30"/>
      <c r="J8172" s="74"/>
      <c r="K8172" s="44"/>
      <c r="L8172" s="44"/>
      <c r="M8172" s="44"/>
      <c r="N8172" s="44"/>
      <c r="O8172" s="44"/>
      <c r="P8172" s="113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</row>
    <row r="8173" spans="1:50" x14ac:dyDescent="0.2">
      <c r="A8173" s="11"/>
      <c r="B8173" s="5"/>
      <c r="C8173" s="5"/>
      <c r="D8173" s="5"/>
      <c r="E8173" s="5"/>
      <c r="F8173" s="5"/>
      <c r="G8173" s="24" t="s">
        <v>4828</v>
      </c>
      <c r="H8173" s="23"/>
      <c r="I8173" s="5"/>
      <c r="J8173" s="11"/>
      <c r="K8173" s="45"/>
      <c r="L8173" s="45"/>
      <c r="M8173" s="45"/>
      <c r="N8173" s="45"/>
      <c r="O8173" s="45"/>
      <c r="P8173" s="113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</row>
    <row r="8174" spans="1:50" x14ac:dyDescent="0.2">
      <c r="A8174" s="11"/>
      <c r="B8174" s="5"/>
      <c r="C8174" s="5"/>
      <c r="D8174" s="5"/>
      <c r="E8174" s="5"/>
      <c r="F8174" s="5"/>
      <c r="G8174" s="24" t="s">
        <v>3357</v>
      </c>
      <c r="H8174" s="23"/>
      <c r="I8174" s="5"/>
      <c r="J8174" s="11"/>
      <c r="K8174" s="45"/>
      <c r="L8174" s="45"/>
      <c r="M8174" s="45"/>
      <c r="N8174" s="45"/>
      <c r="O8174" s="45"/>
      <c r="P8174" s="113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</row>
    <row r="8175" spans="1:50" x14ac:dyDescent="0.2">
      <c r="A8175" s="11"/>
      <c r="B8175" s="5"/>
      <c r="C8175" s="5"/>
      <c r="D8175" s="5"/>
      <c r="E8175" s="5"/>
      <c r="F8175" s="5"/>
      <c r="G8175" s="24" t="s">
        <v>3358</v>
      </c>
      <c r="H8175" s="23"/>
      <c r="I8175" s="5"/>
      <c r="J8175" s="11"/>
      <c r="K8175" s="45"/>
      <c r="L8175" s="45"/>
      <c r="M8175" s="45"/>
      <c r="N8175" s="45"/>
      <c r="O8175" s="45"/>
      <c r="P8175" s="113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</row>
    <row r="8176" spans="1:50" ht="16.5" x14ac:dyDescent="0.2">
      <c r="A8176" s="11"/>
      <c r="B8176" s="5"/>
      <c r="C8176" s="16" t="s">
        <v>579</v>
      </c>
      <c r="D8176" s="5"/>
      <c r="E8176" s="5"/>
      <c r="F8176" s="5"/>
      <c r="G8176" s="26"/>
      <c r="H8176" s="23"/>
      <c r="I8176" s="5"/>
      <c r="J8176" s="11"/>
      <c r="K8176" s="45"/>
      <c r="L8176" s="45"/>
      <c r="M8176" s="45"/>
      <c r="N8176" s="45"/>
      <c r="O8176" s="45"/>
      <c r="P8176" s="113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  <c r="AV8176" s="5"/>
      <c r="AW8176" s="5"/>
      <c r="AX8176" s="5"/>
    </row>
    <row r="8177" spans="1:50" x14ac:dyDescent="0.2">
      <c r="A8177" s="11"/>
      <c r="B8177" s="5"/>
      <c r="C8177" s="5"/>
      <c r="D8177" s="5"/>
      <c r="E8177" s="5"/>
      <c r="F8177" s="5"/>
      <c r="G8177" s="61" t="s">
        <v>3480</v>
      </c>
      <c r="H8177" s="30"/>
      <c r="I8177" s="30"/>
      <c r="J8177" s="74"/>
      <c r="K8177" s="44"/>
      <c r="L8177" s="44"/>
      <c r="M8177" s="44"/>
      <c r="N8177" s="44"/>
      <c r="O8177" s="44"/>
      <c r="P8177" s="113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</row>
    <row r="8178" spans="1:50" ht="16.5" x14ac:dyDescent="0.2">
      <c r="A8178" s="11"/>
      <c r="B8178" s="5"/>
      <c r="C8178" s="16" t="s">
        <v>580</v>
      </c>
      <c r="D8178" s="5"/>
      <c r="E8178" s="5"/>
      <c r="F8178" s="5"/>
      <c r="G8178" s="26"/>
      <c r="H8178" s="23"/>
      <c r="I8178" s="5"/>
      <c r="J8178" s="11"/>
      <c r="K8178" s="45"/>
      <c r="L8178" s="45"/>
      <c r="M8178" s="45"/>
      <c r="N8178" s="45"/>
      <c r="O8178" s="45"/>
      <c r="P8178" s="113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</row>
    <row r="8179" spans="1:50" ht="15.75" x14ac:dyDescent="0.2">
      <c r="A8179" s="11"/>
      <c r="B8179" s="5"/>
      <c r="C8179" s="5"/>
      <c r="D8179" s="17" t="s">
        <v>863</v>
      </c>
      <c r="E8179" s="5"/>
      <c r="F8179" s="5"/>
      <c r="G8179" s="26"/>
      <c r="H8179" s="23"/>
      <c r="I8179" s="5"/>
      <c r="J8179" s="11"/>
      <c r="K8179" s="45"/>
      <c r="L8179" s="45"/>
      <c r="M8179" s="45"/>
      <c r="N8179" s="45"/>
      <c r="O8179" s="45"/>
      <c r="P8179" s="113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  <c r="AV8179" s="5"/>
      <c r="AW8179" s="5"/>
      <c r="AX8179" s="5"/>
    </row>
    <row r="8180" spans="1:50" x14ac:dyDescent="0.2">
      <c r="A8180" s="11"/>
      <c r="B8180" s="5"/>
      <c r="C8180" s="5"/>
      <c r="D8180" s="5"/>
      <c r="E8180" s="5"/>
      <c r="F8180" s="5"/>
      <c r="G8180" s="24" t="s">
        <v>4829</v>
      </c>
      <c r="H8180" s="23"/>
      <c r="I8180" s="5"/>
      <c r="J8180" s="11"/>
      <c r="K8180" s="45"/>
      <c r="L8180" s="45"/>
      <c r="M8180" s="45"/>
      <c r="N8180" s="45"/>
      <c r="O8180" s="45"/>
      <c r="P8180" s="113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  <c r="AV8180" s="5"/>
      <c r="AW8180" s="5"/>
      <c r="AX8180" s="5"/>
    </row>
    <row r="8181" spans="1:50" x14ac:dyDescent="0.2">
      <c r="A8181" s="11"/>
      <c r="B8181" s="5"/>
      <c r="C8181" s="5"/>
      <c r="D8181" s="5"/>
      <c r="E8181" s="5"/>
      <c r="F8181" s="5"/>
      <c r="G8181" s="26"/>
      <c r="H8181" s="11" t="s">
        <v>2321</v>
      </c>
      <c r="I8181" s="5"/>
      <c r="J8181" s="11"/>
      <c r="K8181" s="45"/>
      <c r="L8181" s="45"/>
      <c r="M8181" s="45"/>
      <c r="N8181" s="45"/>
      <c r="O8181" s="45"/>
      <c r="P8181" s="113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  <c r="AV8181" s="5"/>
      <c r="AW8181" s="5"/>
      <c r="AX8181" s="5"/>
    </row>
    <row r="8182" spans="1:50" x14ac:dyDescent="0.2">
      <c r="A8182" s="11"/>
      <c r="B8182" s="5"/>
      <c r="C8182" s="5"/>
      <c r="D8182" s="5"/>
      <c r="E8182" s="5"/>
      <c r="F8182" s="5"/>
      <c r="G8182" s="26"/>
      <c r="H8182" s="23"/>
      <c r="I8182" s="11" t="s">
        <v>1</v>
      </c>
      <c r="J8182" s="11"/>
      <c r="K8182" s="45"/>
      <c r="L8182" s="45"/>
      <c r="M8182" s="45"/>
      <c r="N8182" s="45"/>
      <c r="O8182" s="45"/>
      <c r="P8182" s="113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</row>
    <row r="8183" spans="1:50" ht="24" x14ac:dyDescent="0.2">
      <c r="A8183" s="11"/>
      <c r="B8183" s="14"/>
      <c r="C8183" s="5"/>
      <c r="D8183" s="5"/>
      <c r="E8183" s="5"/>
      <c r="F8183" s="5"/>
      <c r="G8183" s="26"/>
      <c r="H8183" s="23"/>
      <c r="I8183" s="5"/>
      <c r="J8183" s="11" t="s">
        <v>1010</v>
      </c>
      <c r="K8183" s="45" t="s">
        <v>13723</v>
      </c>
      <c r="L8183" s="45" t="s">
        <v>11870</v>
      </c>
      <c r="M8183" s="45" t="s">
        <v>13724</v>
      </c>
      <c r="N8183" s="45" t="s">
        <v>13725</v>
      </c>
      <c r="O8183" s="45" t="s">
        <v>5363</v>
      </c>
      <c r="P8183" s="115" t="s">
        <v>5005</v>
      </c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  <c r="AV8183" s="5"/>
      <c r="AW8183" s="5"/>
      <c r="AX8183" s="5"/>
    </row>
    <row r="8184" spans="1:50" ht="24" x14ac:dyDescent="0.2">
      <c r="A8184" s="11"/>
      <c r="B8184" s="14"/>
      <c r="C8184" s="5"/>
      <c r="D8184" s="5"/>
      <c r="E8184" s="5"/>
      <c r="F8184" s="5"/>
      <c r="G8184" s="26"/>
      <c r="H8184" s="23"/>
      <c r="I8184" s="5"/>
      <c r="J8184" s="11" t="s">
        <v>1010</v>
      </c>
      <c r="K8184" s="45" t="s">
        <v>13723</v>
      </c>
      <c r="L8184" s="45" t="s">
        <v>5518</v>
      </c>
      <c r="M8184" s="45" t="s">
        <v>13726</v>
      </c>
      <c r="N8184" s="45" t="s">
        <v>13727</v>
      </c>
      <c r="O8184" s="45" t="s">
        <v>5363</v>
      </c>
      <c r="P8184" s="115" t="s">
        <v>5005</v>
      </c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  <c r="AV8184" s="5"/>
      <c r="AW8184" s="5"/>
      <c r="AX8184" s="5"/>
    </row>
    <row r="8185" spans="1:50" ht="24" x14ac:dyDescent="0.2">
      <c r="A8185" s="11"/>
      <c r="B8185" s="14"/>
      <c r="C8185" s="5"/>
      <c r="D8185" s="5"/>
      <c r="E8185" s="5"/>
      <c r="F8185" s="5"/>
      <c r="G8185" s="26"/>
      <c r="H8185" s="23"/>
      <c r="I8185" s="5"/>
      <c r="J8185" s="11" t="s">
        <v>1010</v>
      </c>
      <c r="K8185" s="45" t="s">
        <v>13723</v>
      </c>
      <c r="L8185" s="45" t="s">
        <v>5518</v>
      </c>
      <c r="M8185" s="45" t="s">
        <v>13724</v>
      </c>
      <c r="N8185" s="45" t="s">
        <v>7810</v>
      </c>
      <c r="O8185" s="45" t="s">
        <v>5363</v>
      </c>
      <c r="P8185" s="115" t="s">
        <v>5126</v>
      </c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  <c r="AV8185" s="5"/>
      <c r="AW8185" s="5"/>
      <c r="AX8185" s="5"/>
    </row>
    <row r="8186" spans="1:50" ht="36" x14ac:dyDescent="0.2">
      <c r="A8186" s="11"/>
      <c r="B8186" s="14"/>
      <c r="C8186" s="5"/>
      <c r="D8186" s="5"/>
      <c r="E8186" s="5"/>
      <c r="F8186" s="5"/>
      <c r="G8186" s="26"/>
      <c r="H8186" s="7"/>
      <c r="I8186" s="5"/>
      <c r="J8186" s="11" t="s">
        <v>1010</v>
      </c>
      <c r="K8186" s="45" t="s">
        <v>13728</v>
      </c>
      <c r="L8186" s="45" t="s">
        <v>13729</v>
      </c>
      <c r="M8186" s="45" t="s">
        <v>13730</v>
      </c>
      <c r="N8186" s="45" t="s">
        <v>7810</v>
      </c>
      <c r="O8186" s="45" t="s">
        <v>5363</v>
      </c>
      <c r="P8186" s="115" t="s">
        <v>5005</v>
      </c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</row>
    <row r="8187" spans="1:50" ht="24" x14ac:dyDescent="0.2">
      <c r="A8187" s="11"/>
      <c r="B8187" s="14"/>
      <c r="C8187" s="5"/>
      <c r="D8187" s="5"/>
      <c r="E8187" s="5"/>
      <c r="F8187" s="5"/>
      <c r="G8187" s="26"/>
      <c r="H8187" s="23"/>
      <c r="I8187" s="5"/>
      <c r="J8187" s="11" t="s">
        <v>1010</v>
      </c>
      <c r="K8187" s="45" t="s">
        <v>13728</v>
      </c>
      <c r="L8187" s="45" t="s">
        <v>7807</v>
      </c>
      <c r="M8187" s="45" t="s">
        <v>13730</v>
      </c>
      <c r="N8187" s="45" t="s">
        <v>13731</v>
      </c>
      <c r="O8187" s="45" t="s">
        <v>5363</v>
      </c>
      <c r="P8187" s="115" t="s">
        <v>5005</v>
      </c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  <c r="AV8187" s="5"/>
      <c r="AW8187" s="5"/>
      <c r="AX8187" s="5"/>
    </row>
    <row r="8188" spans="1:50" ht="24" x14ac:dyDescent="0.2">
      <c r="A8188" s="11"/>
      <c r="B8188" s="14"/>
      <c r="C8188" s="5"/>
      <c r="D8188" s="5"/>
      <c r="E8188" s="5"/>
      <c r="F8188" s="5"/>
      <c r="G8188" s="26"/>
      <c r="H8188" s="23"/>
      <c r="I8188" s="5"/>
      <c r="J8188" s="11" t="s">
        <v>1010</v>
      </c>
      <c r="K8188" s="45" t="s">
        <v>13732</v>
      </c>
      <c r="L8188" s="45" t="s">
        <v>8712</v>
      </c>
      <c r="M8188" s="45" t="s">
        <v>13733</v>
      </c>
      <c r="N8188" s="45" t="s">
        <v>7810</v>
      </c>
      <c r="O8188" s="45" t="s">
        <v>5363</v>
      </c>
      <c r="P8188" s="115" t="s">
        <v>10099</v>
      </c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</row>
    <row r="8189" spans="1:50" ht="24" x14ac:dyDescent="0.2">
      <c r="A8189" s="11"/>
      <c r="B8189" s="14"/>
      <c r="C8189" s="5"/>
      <c r="D8189" s="5"/>
      <c r="E8189" s="5"/>
      <c r="F8189" s="5"/>
      <c r="G8189" s="26"/>
      <c r="H8189" s="23"/>
      <c r="I8189" s="5"/>
      <c r="J8189" s="11" t="s">
        <v>1010</v>
      </c>
      <c r="K8189" s="45" t="s">
        <v>13732</v>
      </c>
      <c r="L8189" s="45" t="s">
        <v>5613</v>
      </c>
      <c r="M8189" s="45" t="s">
        <v>13734</v>
      </c>
      <c r="N8189" s="45" t="s">
        <v>7810</v>
      </c>
      <c r="O8189" s="45" t="s">
        <v>5363</v>
      </c>
      <c r="P8189" s="115" t="s">
        <v>5005</v>
      </c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  <c r="AV8189" s="5"/>
      <c r="AW8189" s="5"/>
      <c r="AX8189" s="5"/>
    </row>
    <row r="8190" spans="1:50" ht="15.75" x14ac:dyDescent="0.2">
      <c r="A8190" s="11"/>
      <c r="B8190" s="5"/>
      <c r="C8190" s="5"/>
      <c r="D8190" s="17" t="s">
        <v>864</v>
      </c>
      <c r="E8190" s="5"/>
      <c r="F8190" s="5"/>
      <c r="G8190" s="26"/>
      <c r="H8190" s="23"/>
      <c r="I8190" s="5"/>
      <c r="J8190" s="11"/>
      <c r="K8190" s="45"/>
      <c r="L8190" s="45"/>
      <c r="M8190" s="45"/>
      <c r="N8190" s="45"/>
      <c r="O8190" s="45"/>
      <c r="P8190" s="113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  <c r="AV8190" s="5"/>
      <c r="AW8190" s="5"/>
      <c r="AX8190" s="5"/>
    </row>
    <row r="8191" spans="1:50" x14ac:dyDescent="0.2">
      <c r="A8191" s="11"/>
      <c r="B8191" s="5"/>
      <c r="C8191" s="5"/>
      <c r="D8191" s="5"/>
      <c r="E8191" s="5"/>
      <c r="F8191" s="5"/>
      <c r="G8191" s="24" t="s">
        <v>3985</v>
      </c>
      <c r="H8191" s="23"/>
      <c r="I8191" s="5"/>
      <c r="J8191" s="11"/>
      <c r="K8191" s="45"/>
      <c r="L8191" s="45"/>
      <c r="M8191" s="45"/>
      <c r="N8191" s="45"/>
      <c r="O8191" s="45"/>
      <c r="P8191" s="113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</row>
    <row r="8192" spans="1:50" x14ac:dyDescent="0.2">
      <c r="A8192" s="11"/>
      <c r="B8192" s="5"/>
      <c r="C8192" s="5"/>
      <c r="D8192" s="5"/>
      <c r="E8192" s="5"/>
      <c r="F8192" s="5"/>
      <c r="G8192" s="26"/>
      <c r="H8192" s="11" t="s">
        <v>2322</v>
      </c>
      <c r="I8192" s="5"/>
      <c r="J8192" s="11"/>
      <c r="K8192" s="45"/>
      <c r="L8192" s="45"/>
      <c r="M8192" s="45"/>
      <c r="N8192" s="45"/>
      <c r="O8192" s="45"/>
      <c r="P8192" s="113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  <c r="AV8192" s="5"/>
      <c r="AW8192" s="5"/>
      <c r="AX8192" s="5"/>
    </row>
    <row r="8193" spans="1:50" x14ac:dyDescent="0.2">
      <c r="A8193" s="11"/>
      <c r="B8193" s="5"/>
      <c r="C8193" s="5"/>
      <c r="D8193" s="5"/>
      <c r="E8193" s="5"/>
      <c r="F8193" s="5"/>
      <c r="G8193" s="26"/>
      <c r="H8193" s="23"/>
      <c r="I8193" s="11" t="s">
        <v>2</v>
      </c>
      <c r="J8193" s="11"/>
      <c r="K8193" s="45"/>
      <c r="L8193" s="45"/>
      <c r="M8193" s="45"/>
      <c r="N8193" s="45"/>
      <c r="O8193" s="45"/>
      <c r="P8193" s="113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  <c r="AV8193" s="5"/>
      <c r="AW8193" s="5"/>
      <c r="AX8193" s="5"/>
    </row>
    <row r="8194" spans="1:50" x14ac:dyDescent="0.2">
      <c r="A8194" s="11"/>
      <c r="B8194" s="14"/>
      <c r="C8194" s="5"/>
      <c r="D8194" s="5"/>
      <c r="E8194" s="5"/>
      <c r="F8194" s="5"/>
      <c r="G8194" s="26"/>
      <c r="H8194" s="23"/>
      <c r="I8194" s="5"/>
      <c r="J8194" s="11" t="s">
        <v>1010</v>
      </c>
      <c r="K8194" s="45" t="s">
        <v>13735</v>
      </c>
      <c r="L8194" s="45" t="s">
        <v>8650</v>
      </c>
      <c r="M8194" s="45" t="s">
        <v>13736</v>
      </c>
      <c r="N8194" s="45" t="s">
        <v>13737</v>
      </c>
      <c r="O8194" s="45" t="s">
        <v>5534</v>
      </c>
      <c r="P8194" s="115" t="s">
        <v>13738</v>
      </c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  <c r="AV8194" s="5"/>
      <c r="AW8194" s="5"/>
      <c r="AX8194" s="5"/>
    </row>
    <row r="8195" spans="1:50" ht="24" x14ac:dyDescent="0.2">
      <c r="A8195" s="11"/>
      <c r="B8195" s="14"/>
      <c r="C8195" s="5"/>
      <c r="D8195" s="5"/>
      <c r="E8195" s="5"/>
      <c r="F8195" s="5"/>
      <c r="G8195" s="26"/>
      <c r="H8195" s="7"/>
      <c r="I8195" s="5"/>
      <c r="J8195" s="11" t="s">
        <v>1010</v>
      </c>
      <c r="K8195" s="45" t="s">
        <v>13739</v>
      </c>
      <c r="L8195" s="45" t="s">
        <v>5518</v>
      </c>
      <c r="M8195" s="45" t="s">
        <v>13740</v>
      </c>
      <c r="N8195" s="45" t="s">
        <v>13741</v>
      </c>
      <c r="O8195" s="45" t="s">
        <v>5824</v>
      </c>
      <c r="P8195" s="115" t="s">
        <v>13742</v>
      </c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</row>
    <row r="8196" spans="1:50" ht="24" x14ac:dyDescent="0.2">
      <c r="A8196" s="11"/>
      <c r="B8196" s="14"/>
      <c r="C8196" s="5"/>
      <c r="D8196" s="5"/>
      <c r="E8196" s="5"/>
      <c r="F8196" s="5"/>
      <c r="G8196" s="26"/>
      <c r="H8196" s="23"/>
      <c r="I8196" s="5"/>
      <c r="J8196" s="11" t="s">
        <v>1010</v>
      </c>
      <c r="K8196" s="45" t="s">
        <v>13743</v>
      </c>
      <c r="L8196" s="45" t="s">
        <v>5138</v>
      </c>
      <c r="M8196" s="45" t="s">
        <v>13744</v>
      </c>
      <c r="N8196" s="45" t="s">
        <v>13741</v>
      </c>
      <c r="O8196" s="45" t="s">
        <v>5534</v>
      </c>
      <c r="P8196" s="115" t="s">
        <v>13745</v>
      </c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</row>
    <row r="8197" spans="1:50" ht="16.5" x14ac:dyDescent="0.2">
      <c r="A8197" s="11"/>
      <c r="B8197" s="5"/>
      <c r="C8197" s="16" t="s">
        <v>581</v>
      </c>
      <c r="D8197" s="5"/>
      <c r="E8197" s="5"/>
      <c r="F8197" s="5"/>
      <c r="G8197" s="26"/>
      <c r="H8197" s="23"/>
      <c r="I8197" s="5"/>
      <c r="J8197" s="11"/>
      <c r="K8197" s="45"/>
      <c r="L8197" s="45"/>
      <c r="M8197" s="45"/>
      <c r="N8197" s="45"/>
      <c r="O8197" s="45"/>
      <c r="P8197" s="113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  <c r="AV8197" s="5"/>
      <c r="AW8197" s="5"/>
      <c r="AX8197" s="5"/>
    </row>
    <row r="8198" spans="1:50" x14ac:dyDescent="0.2">
      <c r="A8198" s="11"/>
      <c r="B8198" s="5"/>
      <c r="C8198" s="5"/>
      <c r="D8198" s="5"/>
      <c r="E8198" s="5"/>
      <c r="F8198" s="5"/>
      <c r="G8198" s="24" t="s">
        <v>3482</v>
      </c>
      <c r="H8198" s="23"/>
      <c r="I8198" s="5"/>
      <c r="J8198" s="11"/>
      <c r="K8198" s="45"/>
      <c r="L8198" s="45"/>
      <c r="M8198" s="45"/>
      <c r="N8198" s="45"/>
      <c r="O8198" s="45"/>
      <c r="P8198" s="113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  <c r="AV8198" s="5"/>
      <c r="AW8198" s="5"/>
      <c r="AX8198" s="5"/>
    </row>
    <row r="8199" spans="1:50" ht="16.5" x14ac:dyDescent="0.2">
      <c r="A8199" s="11"/>
      <c r="B8199" s="5"/>
      <c r="C8199" s="16" t="s">
        <v>582</v>
      </c>
      <c r="D8199" s="5"/>
      <c r="E8199" s="5"/>
      <c r="F8199" s="5"/>
      <c r="G8199" s="26"/>
      <c r="H8199" s="23"/>
      <c r="I8199" s="5"/>
      <c r="J8199" s="11"/>
      <c r="K8199" s="45"/>
      <c r="L8199" s="45"/>
      <c r="M8199" s="45"/>
      <c r="N8199" s="45"/>
      <c r="O8199" s="45"/>
      <c r="P8199" s="113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</row>
    <row r="8200" spans="1:50" x14ac:dyDescent="0.2">
      <c r="A8200" s="11"/>
      <c r="B8200" s="5"/>
      <c r="C8200" s="5"/>
      <c r="D8200" s="5"/>
      <c r="E8200" s="5"/>
      <c r="F8200" s="5"/>
      <c r="G8200" s="61" t="s">
        <v>3483</v>
      </c>
      <c r="H8200" s="30"/>
      <c r="I8200" s="30"/>
      <c r="J8200" s="74"/>
      <c r="K8200" s="44"/>
      <c r="L8200" s="44"/>
      <c r="M8200" s="44"/>
      <c r="N8200" s="44"/>
      <c r="O8200" s="44"/>
      <c r="P8200" s="113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  <c r="AV8200" s="5"/>
      <c r="AW8200" s="5"/>
      <c r="AX8200" s="5"/>
    </row>
    <row r="8201" spans="1:50" x14ac:dyDescent="0.2">
      <c r="A8201" s="11"/>
      <c r="B8201" s="5"/>
      <c r="C8201" s="5"/>
      <c r="D8201" s="5"/>
      <c r="E8201" s="5"/>
      <c r="F8201" s="5"/>
      <c r="G8201" s="61" t="s">
        <v>3484</v>
      </c>
      <c r="H8201" s="30"/>
      <c r="I8201" s="30"/>
      <c r="J8201" s="74"/>
      <c r="K8201" s="44"/>
      <c r="L8201" s="44"/>
      <c r="M8201" s="44"/>
      <c r="N8201" s="44"/>
      <c r="O8201" s="44"/>
      <c r="P8201" s="113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  <c r="AV8201" s="5"/>
      <c r="AW8201" s="5"/>
      <c r="AX8201" s="5"/>
    </row>
    <row r="8202" spans="1:50" x14ac:dyDescent="0.2">
      <c r="A8202" s="11"/>
      <c r="B8202" s="5"/>
      <c r="C8202" s="5"/>
      <c r="D8202" s="5"/>
      <c r="E8202" s="5"/>
      <c r="F8202" s="5"/>
      <c r="G8202" s="24" t="s">
        <v>3113</v>
      </c>
      <c r="H8202" s="23"/>
      <c r="I8202" s="5"/>
      <c r="J8202" s="11"/>
      <c r="K8202" s="45"/>
      <c r="L8202" s="45"/>
      <c r="M8202" s="45"/>
      <c r="N8202" s="45"/>
      <c r="O8202" s="45"/>
      <c r="P8202" s="113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</row>
    <row r="8203" spans="1:50" ht="16.5" x14ac:dyDescent="0.2">
      <c r="A8203" s="11"/>
      <c r="B8203" s="5"/>
      <c r="C8203" s="16" t="s">
        <v>583</v>
      </c>
      <c r="D8203" s="5"/>
      <c r="E8203" s="5"/>
      <c r="F8203" s="5"/>
      <c r="G8203" s="26"/>
      <c r="H8203" s="23"/>
      <c r="I8203" s="5"/>
      <c r="J8203" s="11"/>
      <c r="K8203" s="45"/>
      <c r="L8203" s="45"/>
      <c r="M8203" s="45"/>
      <c r="N8203" s="45"/>
      <c r="O8203" s="45"/>
      <c r="P8203" s="113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  <c r="AV8203" s="5"/>
      <c r="AW8203" s="5"/>
      <c r="AX8203" s="5"/>
    </row>
    <row r="8204" spans="1:50" x14ac:dyDescent="0.2">
      <c r="A8204" s="11"/>
      <c r="B8204" s="5"/>
      <c r="C8204" s="5"/>
      <c r="D8204" s="5"/>
      <c r="E8204" s="5"/>
      <c r="F8204" s="5"/>
      <c r="G8204" s="24" t="s">
        <v>3482</v>
      </c>
      <c r="H8204" s="23"/>
      <c r="I8204" s="5"/>
      <c r="J8204" s="11"/>
      <c r="K8204" s="45"/>
      <c r="L8204" s="45"/>
      <c r="M8204" s="45"/>
      <c r="N8204" s="45"/>
      <c r="O8204" s="45"/>
      <c r="P8204" s="113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5"/>
      <c r="AU8204" s="5"/>
      <c r="AV8204" s="5"/>
      <c r="AW8204" s="5"/>
      <c r="AX8204" s="5"/>
    </row>
    <row r="8205" spans="1:50" x14ac:dyDescent="0.2">
      <c r="A8205" s="11"/>
      <c r="B8205" s="14"/>
      <c r="C8205" s="5"/>
      <c r="D8205" s="5"/>
      <c r="E8205" s="5"/>
      <c r="F8205" s="5"/>
      <c r="G8205" s="26" t="s">
        <v>3986</v>
      </c>
      <c r="H8205" s="23"/>
      <c r="I8205" s="5"/>
      <c r="J8205" s="11"/>
      <c r="K8205" s="46"/>
      <c r="L8205" s="45"/>
      <c r="M8205" s="45"/>
      <c r="N8205" s="45"/>
      <c r="O8205" s="45"/>
      <c r="P8205" s="113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  <c r="AV8205" s="5"/>
      <c r="AW8205" s="5"/>
      <c r="AX8205" s="5"/>
    </row>
    <row r="8206" spans="1:50" x14ac:dyDescent="0.2">
      <c r="A8206" s="11"/>
      <c r="B8206" s="14"/>
      <c r="C8206" s="5"/>
      <c r="D8206" s="5"/>
      <c r="E8206" s="5"/>
      <c r="F8206" s="5"/>
      <c r="G8206" s="26"/>
      <c r="H8206" s="23" t="s">
        <v>4484</v>
      </c>
      <c r="I8206" s="5"/>
      <c r="J8206" s="11"/>
      <c r="K8206" s="46"/>
      <c r="L8206" s="45"/>
      <c r="M8206" s="45"/>
      <c r="N8206" s="45"/>
      <c r="O8206" s="45"/>
      <c r="P8206" s="113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  <c r="AV8206" s="5"/>
      <c r="AW8206" s="5"/>
      <c r="AX8206" s="5"/>
    </row>
    <row r="8207" spans="1:50" x14ac:dyDescent="0.2">
      <c r="A8207" s="11"/>
      <c r="B8207" s="14"/>
      <c r="C8207" s="5"/>
      <c r="D8207" s="5"/>
      <c r="E8207" s="5"/>
      <c r="F8207" s="5"/>
      <c r="G8207" s="26"/>
      <c r="H8207" s="23"/>
      <c r="I8207" s="14" t="s">
        <v>16</v>
      </c>
      <c r="J8207" s="11"/>
      <c r="K8207" s="46"/>
      <c r="L8207" s="45"/>
      <c r="M8207" s="45"/>
      <c r="N8207" s="45"/>
      <c r="O8207" s="45"/>
      <c r="P8207" s="113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</row>
    <row r="8208" spans="1:50" ht="108" x14ac:dyDescent="0.2">
      <c r="A8208" s="11"/>
      <c r="B8208" s="14"/>
      <c r="C8208" s="5"/>
      <c r="D8208" s="5"/>
      <c r="E8208" s="5"/>
      <c r="F8208" s="5"/>
      <c r="G8208" s="26"/>
      <c r="H8208" s="23"/>
      <c r="I8208" s="5"/>
      <c r="J8208" s="11" t="s">
        <v>1010</v>
      </c>
      <c r="K8208" s="45" t="s">
        <v>13746</v>
      </c>
      <c r="L8208" s="45" t="s">
        <v>13747</v>
      </c>
      <c r="M8208" s="45" t="s">
        <v>5004</v>
      </c>
      <c r="N8208" s="45" t="s">
        <v>5090</v>
      </c>
      <c r="O8208" s="45" t="s">
        <v>13748</v>
      </c>
      <c r="P8208" s="115" t="s">
        <v>5005</v>
      </c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</row>
    <row r="8209" spans="1:50" ht="24" x14ac:dyDescent="0.2">
      <c r="A8209" s="11"/>
      <c r="B8209" s="14"/>
      <c r="C8209" s="5"/>
      <c r="D8209" s="5"/>
      <c r="E8209" s="5"/>
      <c r="F8209" s="5"/>
      <c r="G8209" s="26"/>
      <c r="H8209" s="23"/>
      <c r="I8209" s="5"/>
      <c r="J8209" s="11" t="s">
        <v>1010</v>
      </c>
      <c r="K8209" s="45" t="s">
        <v>13749</v>
      </c>
      <c r="L8209" s="45" t="s">
        <v>5562</v>
      </c>
      <c r="M8209" s="45" t="s">
        <v>7097</v>
      </c>
      <c r="N8209" s="45" t="s">
        <v>5957</v>
      </c>
      <c r="O8209" s="45" t="s">
        <v>13750</v>
      </c>
      <c r="P8209" s="115" t="s">
        <v>5005</v>
      </c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5"/>
      <c r="AU8209" s="5"/>
      <c r="AV8209" s="5"/>
      <c r="AW8209" s="5"/>
      <c r="AX8209" s="5"/>
    </row>
    <row r="8210" spans="1:50" ht="24" x14ac:dyDescent="0.2">
      <c r="A8210" s="11"/>
      <c r="B8210" s="14"/>
      <c r="C8210" s="5"/>
      <c r="D8210" s="5"/>
      <c r="E8210" s="5"/>
      <c r="F8210" s="5"/>
      <c r="G8210" s="26"/>
      <c r="H8210" s="23"/>
      <c r="I8210" s="5"/>
      <c r="J8210" s="11" t="s">
        <v>1010</v>
      </c>
      <c r="K8210" s="45" t="s">
        <v>13751</v>
      </c>
      <c r="L8210" s="45" t="s">
        <v>5562</v>
      </c>
      <c r="M8210" s="45" t="s">
        <v>6026</v>
      </c>
      <c r="N8210" s="45" t="s">
        <v>5966</v>
      </c>
      <c r="O8210" s="45" t="s">
        <v>13750</v>
      </c>
      <c r="P8210" s="115" t="s">
        <v>5005</v>
      </c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</row>
    <row r="8211" spans="1:50" x14ac:dyDescent="0.2">
      <c r="A8211" s="11"/>
      <c r="B8211" s="14"/>
      <c r="C8211" s="5"/>
      <c r="D8211" s="5"/>
      <c r="E8211" s="5"/>
      <c r="F8211" s="5"/>
      <c r="G8211" s="26"/>
      <c r="H8211" s="23"/>
      <c r="I8211" s="5"/>
      <c r="J8211" s="11" t="s">
        <v>1010</v>
      </c>
      <c r="K8211" s="45" t="s">
        <v>13752</v>
      </c>
      <c r="L8211" s="45" t="s">
        <v>7954</v>
      </c>
      <c r="M8211" s="45" t="s">
        <v>5004</v>
      </c>
      <c r="N8211" s="45" t="s">
        <v>5090</v>
      </c>
      <c r="O8211" s="45" t="s">
        <v>7268</v>
      </c>
      <c r="P8211" s="115" t="s">
        <v>8118</v>
      </c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</row>
    <row r="8212" spans="1:50" x14ac:dyDescent="0.2">
      <c r="A8212" s="11"/>
      <c r="B8212" s="14"/>
      <c r="C8212" s="5"/>
      <c r="D8212" s="5"/>
      <c r="E8212" s="5"/>
      <c r="F8212" s="5"/>
      <c r="G8212" s="26"/>
      <c r="H8212" s="23"/>
      <c r="I8212" s="5"/>
      <c r="J8212" s="11" t="s">
        <v>1010</v>
      </c>
      <c r="K8212" s="45" t="s">
        <v>13752</v>
      </c>
      <c r="L8212" s="45" t="s">
        <v>7954</v>
      </c>
      <c r="M8212" s="45" t="s">
        <v>5004</v>
      </c>
      <c r="N8212" s="45" t="s">
        <v>5090</v>
      </c>
      <c r="O8212" s="45" t="s">
        <v>9959</v>
      </c>
      <c r="P8212" s="115" t="s">
        <v>5774</v>
      </c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</row>
    <row r="8213" spans="1:50" x14ac:dyDescent="0.2">
      <c r="A8213" s="11"/>
      <c r="B8213" s="14"/>
      <c r="C8213" s="5"/>
      <c r="D8213" s="5"/>
      <c r="E8213" s="5"/>
      <c r="F8213" s="5"/>
      <c r="G8213" s="26"/>
      <c r="H8213" s="23"/>
      <c r="I8213" s="5"/>
      <c r="J8213" s="11" t="s">
        <v>1010</v>
      </c>
      <c r="K8213" s="45" t="s">
        <v>13752</v>
      </c>
      <c r="L8213" s="45" t="s">
        <v>7954</v>
      </c>
      <c r="M8213" s="45" t="s">
        <v>5004</v>
      </c>
      <c r="N8213" s="45" t="s">
        <v>5090</v>
      </c>
      <c r="O8213" s="45" t="s">
        <v>8899</v>
      </c>
      <c r="P8213" s="115" t="s">
        <v>13753</v>
      </c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</row>
    <row r="8214" spans="1:50" x14ac:dyDescent="0.2">
      <c r="A8214" s="11"/>
      <c r="B8214" s="14"/>
      <c r="C8214" s="5"/>
      <c r="D8214" s="5"/>
      <c r="E8214" s="5"/>
      <c r="F8214" s="5"/>
      <c r="G8214" s="26"/>
      <c r="H8214" s="23"/>
      <c r="I8214" s="5"/>
      <c r="J8214" s="11" t="s">
        <v>1010</v>
      </c>
      <c r="K8214" s="45" t="s">
        <v>13752</v>
      </c>
      <c r="L8214" s="45" t="s">
        <v>7954</v>
      </c>
      <c r="M8214" s="45" t="s">
        <v>5004</v>
      </c>
      <c r="N8214" s="45" t="s">
        <v>5092</v>
      </c>
      <c r="O8214" s="45" t="s">
        <v>7268</v>
      </c>
      <c r="P8214" s="115" t="s">
        <v>11847</v>
      </c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</row>
    <row r="8215" spans="1:50" x14ac:dyDescent="0.2">
      <c r="A8215" s="11"/>
      <c r="B8215" s="14"/>
      <c r="C8215" s="5"/>
      <c r="D8215" s="5"/>
      <c r="E8215" s="5"/>
      <c r="F8215" s="5"/>
      <c r="G8215" s="26"/>
      <c r="H8215" s="23"/>
      <c r="I8215" s="5"/>
      <c r="J8215" s="11" t="s">
        <v>1010</v>
      </c>
      <c r="K8215" s="45" t="s">
        <v>13752</v>
      </c>
      <c r="L8215" s="45" t="s">
        <v>7954</v>
      </c>
      <c r="M8215" s="45" t="s">
        <v>5004</v>
      </c>
      <c r="N8215" s="45" t="s">
        <v>5092</v>
      </c>
      <c r="O8215" s="45" t="s">
        <v>9959</v>
      </c>
      <c r="P8215" s="115" t="s">
        <v>5829</v>
      </c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</row>
    <row r="8216" spans="1:50" x14ac:dyDescent="0.2">
      <c r="A8216" s="11"/>
      <c r="B8216" s="14"/>
      <c r="C8216" s="5"/>
      <c r="D8216" s="5"/>
      <c r="E8216" s="5"/>
      <c r="F8216" s="5"/>
      <c r="G8216" s="26"/>
      <c r="H8216" s="23"/>
      <c r="I8216" s="5"/>
      <c r="J8216" s="11" t="s">
        <v>1010</v>
      </c>
      <c r="K8216" s="45" t="s">
        <v>13752</v>
      </c>
      <c r="L8216" s="45" t="s">
        <v>7954</v>
      </c>
      <c r="M8216" s="45" t="s">
        <v>5004</v>
      </c>
      <c r="N8216" s="45" t="s">
        <v>5092</v>
      </c>
      <c r="O8216" s="45" t="s">
        <v>8899</v>
      </c>
      <c r="P8216" s="115" t="s">
        <v>8416</v>
      </c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  <c r="AV8216" s="5"/>
      <c r="AW8216" s="5"/>
      <c r="AX8216" s="5"/>
    </row>
    <row r="8217" spans="1:50" ht="48" x14ac:dyDescent="0.2">
      <c r="A8217" s="11"/>
      <c r="B8217" s="14"/>
      <c r="C8217" s="5"/>
      <c r="D8217" s="5"/>
      <c r="E8217" s="5"/>
      <c r="F8217" s="5"/>
      <c r="G8217" s="26"/>
      <c r="H8217" s="23"/>
      <c r="I8217" s="5"/>
      <c r="J8217" s="11" t="s">
        <v>1010</v>
      </c>
      <c r="K8217" s="45" t="s">
        <v>13752</v>
      </c>
      <c r="L8217" s="45" t="s">
        <v>13754</v>
      </c>
      <c r="M8217" s="45" t="s">
        <v>5004</v>
      </c>
      <c r="N8217" s="45" t="s">
        <v>5090</v>
      </c>
      <c r="O8217" s="45" t="s">
        <v>12975</v>
      </c>
      <c r="P8217" s="115" t="s">
        <v>5005</v>
      </c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  <c r="AV8217" s="5"/>
      <c r="AW8217" s="5"/>
      <c r="AX8217" s="5"/>
    </row>
    <row r="8218" spans="1:50" ht="108" x14ac:dyDescent="0.2">
      <c r="A8218" s="11"/>
      <c r="B8218" s="14"/>
      <c r="C8218" s="5"/>
      <c r="D8218" s="5"/>
      <c r="E8218" s="5"/>
      <c r="F8218" s="5"/>
      <c r="G8218" s="26"/>
      <c r="H8218" s="23"/>
      <c r="I8218" s="5"/>
      <c r="J8218" s="11" t="s">
        <v>1010</v>
      </c>
      <c r="K8218" s="45" t="s">
        <v>13755</v>
      </c>
      <c r="L8218" s="45" t="s">
        <v>13756</v>
      </c>
      <c r="M8218" s="45" t="s">
        <v>5004</v>
      </c>
      <c r="N8218" s="45" t="s">
        <v>5966</v>
      </c>
      <c r="O8218" s="45" t="s">
        <v>13750</v>
      </c>
      <c r="P8218" s="115" t="s">
        <v>5005</v>
      </c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  <c r="AV8218" s="5"/>
      <c r="AW8218" s="5"/>
      <c r="AX8218" s="5"/>
    </row>
    <row r="8219" spans="1:50" ht="96" x14ac:dyDescent="0.2">
      <c r="A8219" s="11"/>
      <c r="B8219" s="14"/>
      <c r="C8219" s="5"/>
      <c r="D8219" s="5"/>
      <c r="E8219" s="5"/>
      <c r="F8219" s="5"/>
      <c r="G8219" s="26"/>
      <c r="H8219" s="23"/>
      <c r="I8219" s="5"/>
      <c r="J8219" s="11" t="s">
        <v>1010</v>
      </c>
      <c r="K8219" s="45" t="s">
        <v>13757</v>
      </c>
      <c r="L8219" s="45" t="s">
        <v>13758</v>
      </c>
      <c r="M8219" s="45" t="s">
        <v>5356</v>
      </c>
      <c r="N8219" s="45" t="s">
        <v>5957</v>
      </c>
      <c r="O8219" s="45" t="s">
        <v>13750</v>
      </c>
      <c r="P8219" s="115" t="s">
        <v>5005</v>
      </c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</row>
    <row r="8220" spans="1:50" ht="24" x14ac:dyDescent="0.2">
      <c r="A8220" s="11"/>
      <c r="B8220" s="14"/>
      <c r="C8220" s="5"/>
      <c r="D8220" s="5"/>
      <c r="E8220" s="5"/>
      <c r="F8220" s="5"/>
      <c r="G8220" s="26"/>
      <c r="H8220" s="23"/>
      <c r="I8220" s="5"/>
      <c r="J8220" s="11" t="s">
        <v>1010</v>
      </c>
      <c r="K8220" s="45" t="s">
        <v>13759</v>
      </c>
      <c r="L8220" s="45" t="s">
        <v>5254</v>
      </c>
      <c r="M8220" s="45" t="s">
        <v>5356</v>
      </c>
      <c r="N8220" s="45" t="s">
        <v>13760</v>
      </c>
      <c r="O8220" s="45" t="s">
        <v>13761</v>
      </c>
      <c r="P8220" s="115" t="s">
        <v>5245</v>
      </c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  <c r="AV8220" s="5"/>
      <c r="AW8220" s="5"/>
      <c r="AX8220" s="5"/>
    </row>
    <row r="8221" spans="1:50" ht="84" x14ac:dyDescent="0.2">
      <c r="A8221" s="11"/>
      <c r="B8221" s="14"/>
      <c r="C8221" s="5"/>
      <c r="D8221" s="5"/>
      <c r="E8221" s="5"/>
      <c r="F8221" s="5"/>
      <c r="G8221" s="26"/>
      <c r="H8221" s="23"/>
      <c r="I8221" s="5"/>
      <c r="J8221" s="11" t="s">
        <v>1010</v>
      </c>
      <c r="K8221" s="45" t="s">
        <v>13762</v>
      </c>
      <c r="L8221" s="45" t="s">
        <v>13763</v>
      </c>
      <c r="M8221" s="45" t="s">
        <v>5356</v>
      </c>
      <c r="N8221" s="45" t="s">
        <v>5957</v>
      </c>
      <c r="O8221" s="45" t="s">
        <v>10810</v>
      </c>
      <c r="P8221" s="115" t="s">
        <v>5005</v>
      </c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</row>
    <row r="8222" spans="1:50" ht="24" x14ac:dyDescent="0.2">
      <c r="A8222" s="11"/>
      <c r="B8222" s="14"/>
      <c r="C8222" s="5"/>
      <c r="D8222" s="5"/>
      <c r="E8222" s="5"/>
      <c r="F8222" s="5"/>
      <c r="G8222" s="26"/>
      <c r="H8222" s="23"/>
      <c r="I8222" s="5"/>
      <c r="J8222" s="11" t="s">
        <v>1010</v>
      </c>
      <c r="K8222" s="45" t="s">
        <v>13764</v>
      </c>
      <c r="L8222" s="45" t="s">
        <v>6587</v>
      </c>
      <c r="M8222" s="45" t="s">
        <v>13765</v>
      </c>
      <c r="N8222" s="45" t="s">
        <v>13766</v>
      </c>
      <c r="O8222" s="45" t="s">
        <v>5363</v>
      </c>
      <c r="P8222" s="115" t="s">
        <v>5005</v>
      </c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</row>
    <row r="8223" spans="1:50" ht="96" x14ac:dyDescent="0.2">
      <c r="A8223" s="11"/>
      <c r="B8223" s="14"/>
      <c r="C8223" s="5"/>
      <c r="D8223" s="5"/>
      <c r="E8223" s="5"/>
      <c r="F8223" s="5"/>
      <c r="G8223" s="26"/>
      <c r="H8223" s="7"/>
      <c r="I8223" s="5"/>
      <c r="J8223" s="11" t="s">
        <v>1010</v>
      </c>
      <c r="K8223" s="45" t="s">
        <v>13767</v>
      </c>
      <c r="L8223" s="45" t="s">
        <v>13768</v>
      </c>
      <c r="M8223" s="45" t="s">
        <v>5356</v>
      </c>
      <c r="N8223" s="45" t="s">
        <v>5092</v>
      </c>
      <c r="O8223" s="45" t="s">
        <v>10810</v>
      </c>
      <c r="P8223" s="115" t="s">
        <v>5005</v>
      </c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</row>
    <row r="8224" spans="1:50" ht="96" x14ac:dyDescent="0.2">
      <c r="A8224" s="11"/>
      <c r="B8224" s="14"/>
      <c r="C8224" s="5"/>
      <c r="D8224" s="5"/>
      <c r="E8224" s="5"/>
      <c r="F8224" s="5"/>
      <c r="G8224" s="26"/>
      <c r="H8224" s="7"/>
      <c r="I8224" s="5"/>
      <c r="J8224" s="11" t="s">
        <v>1010</v>
      </c>
      <c r="K8224" s="45" t="s">
        <v>13769</v>
      </c>
      <c r="L8224" s="45" t="s">
        <v>13768</v>
      </c>
      <c r="M8224" s="45" t="s">
        <v>5356</v>
      </c>
      <c r="N8224" s="45" t="s">
        <v>5089</v>
      </c>
      <c r="O8224" s="45" t="s">
        <v>10810</v>
      </c>
      <c r="P8224" s="115" t="s">
        <v>5005</v>
      </c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</row>
    <row r="8225" spans="1:50" ht="96" x14ac:dyDescent="0.2">
      <c r="A8225" s="11"/>
      <c r="B8225" s="14"/>
      <c r="C8225" s="5"/>
      <c r="D8225" s="5"/>
      <c r="E8225" s="5"/>
      <c r="F8225" s="5"/>
      <c r="G8225" s="26"/>
      <c r="H8225" s="7"/>
      <c r="I8225" s="5"/>
      <c r="J8225" s="11" t="s">
        <v>1010</v>
      </c>
      <c r="K8225" s="45" t="s">
        <v>13770</v>
      </c>
      <c r="L8225" s="45" t="s">
        <v>13768</v>
      </c>
      <c r="M8225" s="45" t="s">
        <v>5356</v>
      </c>
      <c r="N8225" s="45" t="s">
        <v>5090</v>
      </c>
      <c r="O8225" s="45" t="s">
        <v>10810</v>
      </c>
      <c r="P8225" s="115" t="s">
        <v>5005</v>
      </c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</row>
    <row r="8226" spans="1:50" ht="24" x14ac:dyDescent="0.2">
      <c r="A8226" s="11"/>
      <c r="B8226" s="14"/>
      <c r="C8226" s="5"/>
      <c r="D8226" s="5"/>
      <c r="E8226" s="5"/>
      <c r="F8226" s="5"/>
      <c r="G8226" s="26"/>
      <c r="H8226" s="7"/>
      <c r="I8226" s="5"/>
      <c r="J8226" s="11" t="s">
        <v>1010</v>
      </c>
      <c r="K8226" s="45" t="s">
        <v>13771</v>
      </c>
      <c r="L8226" s="45" t="s">
        <v>13772</v>
      </c>
      <c r="M8226" s="45" t="s">
        <v>5356</v>
      </c>
      <c r="N8226" s="45" t="s">
        <v>5966</v>
      </c>
      <c r="O8226" s="45" t="s">
        <v>10810</v>
      </c>
      <c r="P8226" s="115" t="s">
        <v>5005</v>
      </c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</row>
    <row r="8227" spans="1:50" x14ac:dyDescent="0.2">
      <c r="A8227" s="11"/>
      <c r="B8227" s="14"/>
      <c r="C8227" s="5"/>
      <c r="D8227" s="5"/>
      <c r="E8227" s="5"/>
      <c r="F8227" s="5"/>
      <c r="G8227" s="26"/>
      <c r="H8227" s="23"/>
      <c r="I8227" s="5"/>
      <c r="J8227" s="11" t="s">
        <v>1009</v>
      </c>
      <c r="K8227" s="45" t="s">
        <v>13773</v>
      </c>
      <c r="L8227" s="45" t="s">
        <v>7762</v>
      </c>
      <c r="M8227" s="45" t="s">
        <v>5356</v>
      </c>
      <c r="N8227" s="45" t="s">
        <v>5090</v>
      </c>
      <c r="O8227" s="45" t="s">
        <v>7268</v>
      </c>
      <c r="P8227" s="115" t="s">
        <v>13774</v>
      </c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</row>
    <row r="8228" spans="1:50" x14ac:dyDescent="0.2">
      <c r="A8228" s="11"/>
      <c r="B8228" s="14"/>
      <c r="C8228" s="5"/>
      <c r="D8228" s="5"/>
      <c r="E8228" s="5"/>
      <c r="F8228" s="5"/>
      <c r="G8228" s="26"/>
      <c r="H8228" s="23"/>
      <c r="I8228" s="5"/>
      <c r="J8228" s="11" t="s">
        <v>1009</v>
      </c>
      <c r="K8228" s="45" t="s">
        <v>13773</v>
      </c>
      <c r="L8228" s="45" t="s">
        <v>7762</v>
      </c>
      <c r="M8228" s="45" t="s">
        <v>5356</v>
      </c>
      <c r="N8228" s="45" t="s">
        <v>5090</v>
      </c>
      <c r="O8228" s="45" t="s">
        <v>8899</v>
      </c>
      <c r="P8228" s="115" t="s">
        <v>13775</v>
      </c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</row>
    <row r="8229" spans="1:50" x14ac:dyDescent="0.2">
      <c r="A8229" s="11"/>
      <c r="B8229" s="14"/>
      <c r="C8229" s="5"/>
      <c r="D8229" s="5"/>
      <c r="E8229" s="5"/>
      <c r="F8229" s="5"/>
      <c r="G8229" s="26"/>
      <c r="H8229" s="23"/>
      <c r="I8229" s="5"/>
      <c r="J8229" s="11" t="s">
        <v>1009</v>
      </c>
      <c r="K8229" s="45" t="s">
        <v>13773</v>
      </c>
      <c r="L8229" s="45" t="s">
        <v>7762</v>
      </c>
      <c r="M8229" s="45" t="s">
        <v>5356</v>
      </c>
      <c r="N8229" s="45" t="s">
        <v>5092</v>
      </c>
      <c r="O8229" s="45" t="s">
        <v>8899</v>
      </c>
      <c r="P8229" s="115" t="s">
        <v>13776</v>
      </c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</row>
    <row r="8230" spans="1:50" x14ac:dyDescent="0.2">
      <c r="A8230" s="11"/>
      <c r="B8230" s="14"/>
      <c r="C8230" s="5"/>
      <c r="D8230" s="5"/>
      <c r="E8230" s="5"/>
      <c r="F8230" s="5"/>
      <c r="G8230" s="26"/>
      <c r="H8230" s="23"/>
      <c r="I8230" s="5"/>
      <c r="J8230" s="11" t="s">
        <v>1009</v>
      </c>
      <c r="K8230" s="45" t="s">
        <v>13773</v>
      </c>
      <c r="L8230" s="45" t="s">
        <v>7762</v>
      </c>
      <c r="M8230" s="45" t="s">
        <v>5356</v>
      </c>
      <c r="N8230" s="45" t="s">
        <v>5092</v>
      </c>
      <c r="O8230" s="45" t="s">
        <v>7268</v>
      </c>
      <c r="P8230" s="115" t="s">
        <v>13777</v>
      </c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  <c r="AV8230" s="5"/>
      <c r="AW8230" s="5"/>
      <c r="AX8230" s="5"/>
    </row>
    <row r="8231" spans="1:50" ht="24" x14ac:dyDescent="0.2">
      <c r="A8231" s="11"/>
      <c r="B8231" s="14"/>
      <c r="C8231" s="5"/>
      <c r="D8231" s="5"/>
      <c r="E8231" s="5"/>
      <c r="F8231" s="5"/>
      <c r="G8231" s="26"/>
      <c r="H8231" s="23"/>
      <c r="I8231" s="5"/>
      <c r="J8231" s="11" t="s">
        <v>1009</v>
      </c>
      <c r="K8231" s="45" t="s">
        <v>13778</v>
      </c>
      <c r="L8231" s="45" t="s">
        <v>13779</v>
      </c>
      <c r="M8231" s="45" t="s">
        <v>6026</v>
      </c>
      <c r="N8231" s="45" t="s">
        <v>5966</v>
      </c>
      <c r="O8231" s="45" t="s">
        <v>13748</v>
      </c>
      <c r="P8231" s="115" t="s">
        <v>5005</v>
      </c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</row>
    <row r="8232" spans="1:50" ht="24" x14ac:dyDescent="0.2">
      <c r="A8232" s="11"/>
      <c r="B8232" s="14"/>
      <c r="C8232" s="5"/>
      <c r="D8232" s="5"/>
      <c r="E8232" s="5"/>
      <c r="F8232" s="5"/>
      <c r="G8232" s="26"/>
      <c r="H8232" s="23"/>
      <c r="I8232" s="5"/>
      <c r="J8232" s="11" t="s">
        <v>1009</v>
      </c>
      <c r="K8232" s="45" t="s">
        <v>13780</v>
      </c>
      <c r="L8232" s="45" t="s">
        <v>13779</v>
      </c>
      <c r="M8232" s="45" t="s">
        <v>5687</v>
      </c>
      <c r="N8232" s="45" t="s">
        <v>5090</v>
      </c>
      <c r="O8232" s="45" t="s">
        <v>12975</v>
      </c>
      <c r="P8232" s="115" t="s">
        <v>5005</v>
      </c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</row>
    <row r="8233" spans="1:50" ht="36" x14ac:dyDescent="0.2">
      <c r="A8233" s="11"/>
      <c r="B8233" s="14"/>
      <c r="C8233" s="5"/>
      <c r="D8233" s="5"/>
      <c r="E8233" s="5"/>
      <c r="F8233" s="5"/>
      <c r="G8233" s="26"/>
      <c r="H8233" s="23"/>
      <c r="I8233" s="5"/>
      <c r="J8233" s="11" t="s">
        <v>1009</v>
      </c>
      <c r="K8233" s="45" t="s">
        <v>13781</v>
      </c>
      <c r="L8233" s="45" t="s">
        <v>13782</v>
      </c>
      <c r="M8233" s="45" t="s">
        <v>6026</v>
      </c>
      <c r="N8233" s="45" t="s">
        <v>5090</v>
      </c>
      <c r="O8233" s="45" t="s">
        <v>12975</v>
      </c>
      <c r="P8233" s="115" t="s">
        <v>5005</v>
      </c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</row>
    <row r="8234" spans="1:50" ht="72" x14ac:dyDescent="0.2">
      <c r="A8234" s="11"/>
      <c r="B8234" s="14"/>
      <c r="C8234" s="5"/>
      <c r="D8234" s="5"/>
      <c r="E8234" s="5"/>
      <c r="F8234" s="5"/>
      <c r="G8234" s="26"/>
      <c r="H8234" s="23"/>
      <c r="I8234" s="5"/>
      <c r="J8234" s="11" t="s">
        <v>1009</v>
      </c>
      <c r="K8234" s="45" t="s">
        <v>13783</v>
      </c>
      <c r="L8234" s="45" t="s">
        <v>13784</v>
      </c>
      <c r="M8234" s="45" t="s">
        <v>7097</v>
      </c>
      <c r="N8234" s="45" t="s">
        <v>5966</v>
      </c>
      <c r="O8234" s="45" t="s">
        <v>10810</v>
      </c>
      <c r="P8234" s="115" t="s">
        <v>5005</v>
      </c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  <c r="AV8234" s="5"/>
      <c r="AW8234" s="5"/>
      <c r="AX8234" s="5"/>
    </row>
    <row r="8235" spans="1:50" ht="24" x14ac:dyDescent="0.2">
      <c r="A8235" s="11"/>
      <c r="B8235" s="14"/>
      <c r="C8235" s="5"/>
      <c r="D8235" s="5"/>
      <c r="E8235" s="5"/>
      <c r="F8235" s="5"/>
      <c r="G8235" s="26"/>
      <c r="H8235" s="23"/>
      <c r="I8235" s="5"/>
      <c r="J8235" s="11" t="s">
        <v>1009</v>
      </c>
      <c r="K8235" s="45" t="s">
        <v>13785</v>
      </c>
      <c r="L8235" s="45" t="s">
        <v>5204</v>
      </c>
      <c r="M8235" s="45" t="s">
        <v>6026</v>
      </c>
      <c r="N8235" s="45" t="s">
        <v>5957</v>
      </c>
      <c r="O8235" s="45" t="s">
        <v>13786</v>
      </c>
      <c r="P8235" s="115" t="s">
        <v>5005</v>
      </c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  <c r="AV8235" s="5"/>
      <c r="AW8235" s="5"/>
      <c r="AX8235" s="5"/>
    </row>
    <row r="8236" spans="1:50" ht="24" x14ac:dyDescent="0.2">
      <c r="A8236" s="11"/>
      <c r="B8236" s="14"/>
      <c r="C8236" s="5"/>
      <c r="D8236" s="5"/>
      <c r="E8236" s="5"/>
      <c r="F8236" s="5"/>
      <c r="G8236" s="26"/>
      <c r="H8236" s="23"/>
      <c r="I8236" s="5"/>
      <c r="J8236" s="11" t="s">
        <v>1009</v>
      </c>
      <c r="K8236" s="45" t="s">
        <v>1024</v>
      </c>
      <c r="L8236" s="45" t="s">
        <v>5204</v>
      </c>
      <c r="M8236" s="45" t="s">
        <v>11247</v>
      </c>
      <c r="N8236" s="45" t="s">
        <v>13787</v>
      </c>
      <c r="O8236" s="45" t="s">
        <v>13788</v>
      </c>
      <c r="P8236" s="115" t="s">
        <v>5245</v>
      </c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  <c r="AV8236" s="5"/>
      <c r="AW8236" s="5"/>
      <c r="AX8236" s="5"/>
    </row>
    <row r="8237" spans="1:50" ht="24" x14ac:dyDescent="0.2">
      <c r="A8237" s="11"/>
      <c r="B8237" s="14"/>
      <c r="C8237" s="5"/>
      <c r="D8237" s="5"/>
      <c r="E8237" s="5"/>
      <c r="F8237" s="5"/>
      <c r="G8237" s="26"/>
      <c r="H8237" s="23"/>
      <c r="I8237" s="5"/>
      <c r="J8237" s="11" t="s">
        <v>1009</v>
      </c>
      <c r="K8237" s="45" t="s">
        <v>13789</v>
      </c>
      <c r="L8237" s="45" t="s">
        <v>5796</v>
      </c>
      <c r="M8237" s="45" t="s">
        <v>6026</v>
      </c>
      <c r="N8237" s="45" t="s">
        <v>5092</v>
      </c>
      <c r="O8237" s="45" t="s">
        <v>10810</v>
      </c>
      <c r="P8237" s="115" t="s">
        <v>5005</v>
      </c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</row>
    <row r="8238" spans="1:50" ht="24" x14ac:dyDescent="0.2">
      <c r="A8238" s="11"/>
      <c r="B8238" s="14"/>
      <c r="C8238" s="5"/>
      <c r="D8238" s="5"/>
      <c r="E8238" s="5"/>
      <c r="F8238" s="5"/>
      <c r="G8238" s="26"/>
      <c r="H8238" s="23"/>
      <c r="I8238" s="5"/>
      <c r="J8238" s="11" t="s">
        <v>1009</v>
      </c>
      <c r="K8238" s="45" t="s">
        <v>13790</v>
      </c>
      <c r="L8238" s="45" t="s">
        <v>5796</v>
      </c>
      <c r="M8238" s="45" t="s">
        <v>6026</v>
      </c>
      <c r="N8238" s="45" t="s">
        <v>5089</v>
      </c>
      <c r="O8238" s="45" t="s">
        <v>10810</v>
      </c>
      <c r="P8238" s="115" t="s">
        <v>5005</v>
      </c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  <c r="AV8238" s="5"/>
      <c r="AW8238" s="5"/>
      <c r="AX8238" s="5"/>
    </row>
    <row r="8239" spans="1:50" ht="24" x14ac:dyDescent="0.2">
      <c r="A8239" s="11"/>
      <c r="B8239" s="14"/>
      <c r="C8239" s="5"/>
      <c r="D8239" s="5"/>
      <c r="E8239" s="5"/>
      <c r="F8239" s="5"/>
      <c r="G8239" s="26"/>
      <c r="H8239" s="23"/>
      <c r="I8239" s="5"/>
      <c r="J8239" s="11" t="s">
        <v>1009</v>
      </c>
      <c r="K8239" s="45" t="s">
        <v>13791</v>
      </c>
      <c r="L8239" s="45" t="s">
        <v>5796</v>
      </c>
      <c r="M8239" s="45" t="s">
        <v>6026</v>
      </c>
      <c r="N8239" s="45" t="s">
        <v>5090</v>
      </c>
      <c r="O8239" s="45" t="s">
        <v>10810</v>
      </c>
      <c r="P8239" s="115" t="s">
        <v>5005</v>
      </c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</row>
    <row r="8240" spans="1:50" ht="24" x14ac:dyDescent="0.2">
      <c r="A8240" s="11"/>
      <c r="B8240" s="14"/>
      <c r="C8240" s="5"/>
      <c r="D8240" s="5"/>
      <c r="E8240" s="5"/>
      <c r="F8240" s="5"/>
      <c r="G8240" s="26"/>
      <c r="H8240" s="23"/>
      <c r="I8240" s="5"/>
      <c r="J8240" s="11" t="s">
        <v>1009</v>
      </c>
      <c r="K8240" s="45" t="s">
        <v>13792</v>
      </c>
      <c r="L8240" s="45" t="s">
        <v>13793</v>
      </c>
      <c r="M8240" s="45" t="s">
        <v>7097</v>
      </c>
      <c r="N8240" s="45" t="s">
        <v>5957</v>
      </c>
      <c r="O8240" s="45" t="s">
        <v>13786</v>
      </c>
      <c r="P8240" s="115" t="s">
        <v>5005</v>
      </c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</row>
    <row r="8241" spans="1:50" ht="24" x14ac:dyDescent="0.2">
      <c r="A8241" s="11"/>
      <c r="B8241" s="14"/>
      <c r="C8241" s="5"/>
      <c r="D8241" s="5"/>
      <c r="E8241" s="5"/>
      <c r="F8241" s="5"/>
      <c r="G8241" s="26"/>
      <c r="H8241" s="23"/>
      <c r="I8241" s="5"/>
      <c r="J8241" s="11" t="s">
        <v>1009</v>
      </c>
      <c r="K8241" s="45" t="s">
        <v>13794</v>
      </c>
      <c r="L8241" s="45" t="s">
        <v>6253</v>
      </c>
      <c r="M8241" s="45" t="s">
        <v>6026</v>
      </c>
      <c r="N8241" s="45" t="s">
        <v>5966</v>
      </c>
      <c r="O8241" s="45" t="s">
        <v>13795</v>
      </c>
      <c r="P8241" s="115" t="s">
        <v>5005</v>
      </c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</row>
    <row r="8242" spans="1:50" ht="24" x14ac:dyDescent="0.2">
      <c r="A8242" s="11"/>
      <c r="B8242" s="14"/>
      <c r="C8242" s="5"/>
      <c r="D8242" s="5"/>
      <c r="E8242" s="5"/>
      <c r="F8242" s="5"/>
      <c r="G8242" s="26"/>
      <c r="H8242" s="23"/>
      <c r="I8242" s="5"/>
      <c r="J8242" s="11" t="s">
        <v>1009</v>
      </c>
      <c r="K8242" s="45" t="s">
        <v>13796</v>
      </c>
      <c r="L8242" s="45" t="s">
        <v>13797</v>
      </c>
      <c r="M8242" s="45" t="s">
        <v>5356</v>
      </c>
      <c r="N8242" s="45" t="s">
        <v>5966</v>
      </c>
      <c r="O8242" s="45" t="s">
        <v>10810</v>
      </c>
      <c r="P8242" s="115" t="s">
        <v>5005</v>
      </c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</row>
    <row r="8243" spans="1:50" ht="24" x14ac:dyDescent="0.2">
      <c r="A8243" s="11"/>
      <c r="B8243" s="14"/>
      <c r="C8243" s="5"/>
      <c r="D8243" s="5"/>
      <c r="E8243" s="5"/>
      <c r="F8243" s="5"/>
      <c r="G8243" s="26"/>
      <c r="H8243" s="23"/>
      <c r="I8243" s="5"/>
      <c r="J8243" s="11" t="s">
        <v>1009</v>
      </c>
      <c r="K8243" s="45" t="s">
        <v>13798</v>
      </c>
      <c r="L8243" s="45" t="s">
        <v>13799</v>
      </c>
      <c r="M8243" s="45" t="s">
        <v>6026</v>
      </c>
      <c r="N8243" s="45" t="s">
        <v>5966</v>
      </c>
      <c r="O8243" s="45" t="s">
        <v>13750</v>
      </c>
      <c r="P8243" s="115" t="s">
        <v>5005</v>
      </c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</row>
    <row r="8244" spans="1:50" ht="24" x14ac:dyDescent="0.2">
      <c r="A8244" s="11"/>
      <c r="B8244" s="14"/>
      <c r="C8244" s="5"/>
      <c r="D8244" s="5"/>
      <c r="E8244" s="5"/>
      <c r="F8244" s="5"/>
      <c r="G8244" s="26"/>
      <c r="H8244" s="23"/>
      <c r="I8244" s="5"/>
      <c r="J8244" s="11" t="s">
        <v>1009</v>
      </c>
      <c r="K8244" s="45" t="s">
        <v>13800</v>
      </c>
      <c r="L8244" s="45" t="s">
        <v>6016</v>
      </c>
      <c r="M8244" s="45" t="s">
        <v>7097</v>
      </c>
      <c r="N8244" s="45" t="s">
        <v>5957</v>
      </c>
      <c r="O8244" s="45" t="s">
        <v>13801</v>
      </c>
      <c r="P8244" s="115" t="s">
        <v>5005</v>
      </c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</row>
    <row r="8245" spans="1:50" ht="36" x14ac:dyDescent="0.2">
      <c r="A8245" s="11"/>
      <c r="B8245" s="14"/>
      <c r="C8245" s="5"/>
      <c r="D8245" s="5"/>
      <c r="E8245" s="5"/>
      <c r="F8245" s="5"/>
      <c r="G8245" s="26"/>
      <c r="H8245" s="23"/>
      <c r="I8245" s="5"/>
      <c r="J8245" s="11" t="s">
        <v>1009</v>
      </c>
      <c r="K8245" s="45" t="s">
        <v>13802</v>
      </c>
      <c r="L8245" s="45" t="s">
        <v>13803</v>
      </c>
      <c r="M8245" s="45" t="s">
        <v>6026</v>
      </c>
      <c r="N8245" s="45" t="s">
        <v>5957</v>
      </c>
      <c r="O8245" s="45" t="s">
        <v>10810</v>
      </c>
      <c r="P8245" s="115" t="s">
        <v>5005</v>
      </c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</row>
    <row r="8246" spans="1:50" ht="24" x14ac:dyDescent="0.2">
      <c r="A8246" s="11"/>
      <c r="B8246" s="14"/>
      <c r="C8246" s="5"/>
      <c r="D8246" s="5"/>
      <c r="E8246" s="5"/>
      <c r="F8246" s="5"/>
      <c r="G8246" s="26"/>
      <c r="H8246" s="23"/>
      <c r="I8246" s="5"/>
      <c r="J8246" s="11" t="s">
        <v>1009</v>
      </c>
      <c r="K8246" s="45" t="s">
        <v>13804</v>
      </c>
      <c r="L8246" s="45" t="s">
        <v>6106</v>
      </c>
      <c r="M8246" s="45" t="s">
        <v>6026</v>
      </c>
      <c r="N8246" s="45" t="s">
        <v>5966</v>
      </c>
      <c r="O8246" s="45" t="s">
        <v>10810</v>
      </c>
      <c r="P8246" s="115" t="s">
        <v>5005</v>
      </c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  <c r="AV8246" s="5"/>
      <c r="AW8246" s="5"/>
      <c r="AX8246" s="5"/>
    </row>
    <row r="8247" spans="1:50" ht="24" x14ac:dyDescent="0.2">
      <c r="A8247" s="11"/>
      <c r="B8247" s="14"/>
      <c r="C8247" s="5"/>
      <c r="D8247" s="5"/>
      <c r="E8247" s="5"/>
      <c r="F8247" s="5"/>
      <c r="G8247" s="26"/>
      <c r="H8247" s="23"/>
      <c r="I8247" s="5"/>
      <c r="J8247" s="11" t="s">
        <v>1009</v>
      </c>
      <c r="K8247" s="45" t="s">
        <v>13805</v>
      </c>
      <c r="L8247" s="45" t="s">
        <v>7116</v>
      </c>
      <c r="M8247" s="45" t="s">
        <v>6026</v>
      </c>
      <c r="N8247" s="45" t="s">
        <v>5966</v>
      </c>
      <c r="O8247" s="45" t="s">
        <v>10810</v>
      </c>
      <c r="P8247" s="115" t="s">
        <v>5005</v>
      </c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</row>
    <row r="8248" spans="1:50" ht="24" x14ac:dyDescent="0.2">
      <c r="A8248" s="11"/>
      <c r="B8248" s="14"/>
      <c r="C8248" s="5"/>
      <c r="D8248" s="5"/>
      <c r="E8248" s="5"/>
      <c r="F8248" s="5"/>
      <c r="G8248" s="26"/>
      <c r="H8248" s="23"/>
      <c r="I8248" s="5"/>
      <c r="J8248" s="11" t="s">
        <v>1009</v>
      </c>
      <c r="K8248" s="45" t="s">
        <v>13806</v>
      </c>
      <c r="L8248" s="45" t="s">
        <v>11077</v>
      </c>
      <c r="M8248" s="45" t="s">
        <v>6026</v>
      </c>
      <c r="N8248" s="45" t="s">
        <v>5092</v>
      </c>
      <c r="O8248" s="45" t="s">
        <v>13748</v>
      </c>
      <c r="P8248" s="115" t="s">
        <v>5005</v>
      </c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</row>
    <row r="8249" spans="1:50" ht="24" x14ac:dyDescent="0.2">
      <c r="A8249" s="11"/>
      <c r="B8249" s="14"/>
      <c r="C8249" s="5"/>
      <c r="D8249" s="5"/>
      <c r="E8249" s="5"/>
      <c r="F8249" s="5"/>
      <c r="G8249" s="26"/>
      <c r="H8249" s="23"/>
      <c r="I8249" s="5"/>
      <c r="J8249" s="11" t="s">
        <v>1009</v>
      </c>
      <c r="K8249" s="45" t="s">
        <v>13807</v>
      </c>
      <c r="L8249" s="45" t="s">
        <v>11077</v>
      </c>
      <c r="M8249" s="45" t="s">
        <v>6026</v>
      </c>
      <c r="N8249" s="45" t="s">
        <v>5090</v>
      </c>
      <c r="O8249" s="45" t="s">
        <v>13748</v>
      </c>
      <c r="P8249" s="115" t="s">
        <v>5005</v>
      </c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</row>
    <row r="8250" spans="1:50" ht="24" x14ac:dyDescent="0.2">
      <c r="A8250" s="11"/>
      <c r="B8250" s="14"/>
      <c r="C8250" s="5"/>
      <c r="D8250" s="5"/>
      <c r="E8250" s="5"/>
      <c r="F8250" s="5"/>
      <c r="G8250" s="26"/>
      <c r="H8250" s="23"/>
      <c r="I8250" s="5"/>
      <c r="J8250" s="11" t="s">
        <v>1009</v>
      </c>
      <c r="K8250" s="45" t="s">
        <v>13808</v>
      </c>
      <c r="L8250" s="45" t="s">
        <v>9008</v>
      </c>
      <c r="M8250" s="45" t="s">
        <v>6026</v>
      </c>
      <c r="N8250" s="45" t="s">
        <v>5966</v>
      </c>
      <c r="O8250" s="45" t="s">
        <v>10810</v>
      </c>
      <c r="P8250" s="115" t="s">
        <v>5005</v>
      </c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</row>
    <row r="8251" spans="1:50" x14ac:dyDescent="0.2">
      <c r="A8251" s="11"/>
      <c r="B8251" s="14"/>
      <c r="C8251" s="5"/>
      <c r="D8251" s="5"/>
      <c r="E8251" s="5"/>
      <c r="F8251" s="5"/>
      <c r="G8251" s="26"/>
      <c r="H8251" s="23"/>
      <c r="I8251" s="5"/>
      <c r="J8251" s="11" t="s">
        <v>1009</v>
      </c>
      <c r="K8251" s="45" t="s">
        <v>13809</v>
      </c>
      <c r="L8251" s="45" t="s">
        <v>9008</v>
      </c>
      <c r="M8251" s="45" t="s">
        <v>6026</v>
      </c>
      <c r="N8251" s="45" t="s">
        <v>5090</v>
      </c>
      <c r="O8251" s="45" t="s">
        <v>7268</v>
      </c>
      <c r="P8251" s="115" t="s">
        <v>13810</v>
      </c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</row>
    <row r="8252" spans="1:50" x14ac:dyDescent="0.2">
      <c r="A8252" s="11"/>
      <c r="B8252" s="14"/>
      <c r="C8252" s="5"/>
      <c r="D8252" s="5"/>
      <c r="E8252" s="5"/>
      <c r="F8252" s="5"/>
      <c r="G8252" s="26"/>
      <c r="H8252" s="23"/>
      <c r="I8252" s="5"/>
      <c r="J8252" s="11" t="s">
        <v>1009</v>
      </c>
      <c r="K8252" s="45" t="s">
        <v>13809</v>
      </c>
      <c r="L8252" s="45" t="s">
        <v>9008</v>
      </c>
      <c r="M8252" s="45" t="s">
        <v>6026</v>
      </c>
      <c r="N8252" s="45" t="s">
        <v>5090</v>
      </c>
      <c r="O8252" s="45" t="s">
        <v>13811</v>
      </c>
      <c r="P8252" s="115" t="s">
        <v>13812</v>
      </c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</row>
    <row r="8253" spans="1:50" x14ac:dyDescent="0.2">
      <c r="A8253" s="11"/>
      <c r="B8253" s="14"/>
      <c r="C8253" s="5"/>
      <c r="D8253" s="5"/>
      <c r="E8253" s="5"/>
      <c r="F8253" s="5"/>
      <c r="G8253" s="26"/>
      <c r="H8253" s="23"/>
      <c r="I8253" s="5"/>
      <c r="J8253" s="11" t="s">
        <v>1009</v>
      </c>
      <c r="K8253" s="45" t="s">
        <v>13809</v>
      </c>
      <c r="L8253" s="45" t="s">
        <v>9008</v>
      </c>
      <c r="M8253" s="45" t="s">
        <v>6026</v>
      </c>
      <c r="N8253" s="45" t="s">
        <v>5090</v>
      </c>
      <c r="O8253" s="45" t="s">
        <v>8899</v>
      </c>
      <c r="P8253" s="115" t="s">
        <v>13813</v>
      </c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</row>
    <row r="8254" spans="1:50" x14ac:dyDescent="0.2">
      <c r="A8254" s="11"/>
      <c r="B8254" s="14"/>
      <c r="C8254" s="5"/>
      <c r="D8254" s="5"/>
      <c r="E8254" s="5"/>
      <c r="F8254" s="5"/>
      <c r="G8254" s="26"/>
      <c r="H8254" s="23"/>
      <c r="I8254" s="5"/>
      <c r="J8254" s="11" t="s">
        <v>1009</v>
      </c>
      <c r="K8254" s="45" t="s">
        <v>13809</v>
      </c>
      <c r="L8254" s="45" t="s">
        <v>9008</v>
      </c>
      <c r="M8254" s="45" t="s">
        <v>6026</v>
      </c>
      <c r="N8254" s="45" t="s">
        <v>5092</v>
      </c>
      <c r="O8254" s="45" t="s">
        <v>7268</v>
      </c>
      <c r="P8254" s="115" t="s">
        <v>13814</v>
      </c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</row>
    <row r="8255" spans="1:50" x14ac:dyDescent="0.2">
      <c r="A8255" s="11"/>
      <c r="B8255" s="14"/>
      <c r="C8255" s="5"/>
      <c r="D8255" s="5"/>
      <c r="E8255" s="5"/>
      <c r="F8255" s="5"/>
      <c r="G8255" s="26"/>
      <c r="H8255" s="23"/>
      <c r="I8255" s="5"/>
      <c r="J8255" s="11" t="s">
        <v>1009</v>
      </c>
      <c r="K8255" s="45" t="s">
        <v>13809</v>
      </c>
      <c r="L8255" s="45" t="s">
        <v>9008</v>
      </c>
      <c r="M8255" s="45" t="s">
        <v>6026</v>
      </c>
      <c r="N8255" s="45" t="s">
        <v>5092</v>
      </c>
      <c r="O8255" s="45" t="s">
        <v>13811</v>
      </c>
      <c r="P8255" s="115" t="s">
        <v>13815</v>
      </c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</row>
    <row r="8256" spans="1:50" x14ac:dyDescent="0.2">
      <c r="A8256" s="11"/>
      <c r="B8256" s="14"/>
      <c r="C8256" s="5"/>
      <c r="D8256" s="5"/>
      <c r="E8256" s="5"/>
      <c r="F8256" s="5"/>
      <c r="G8256" s="26"/>
      <c r="H8256" s="23"/>
      <c r="I8256" s="5"/>
      <c r="J8256" s="11" t="s">
        <v>1009</v>
      </c>
      <c r="K8256" s="45" t="s">
        <v>13809</v>
      </c>
      <c r="L8256" s="45" t="s">
        <v>9008</v>
      </c>
      <c r="M8256" s="45" t="s">
        <v>6026</v>
      </c>
      <c r="N8256" s="45" t="s">
        <v>5092</v>
      </c>
      <c r="O8256" s="45" t="s">
        <v>8899</v>
      </c>
      <c r="P8256" s="115" t="s">
        <v>11847</v>
      </c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</row>
    <row r="8257" spans="1:50" ht="24" x14ac:dyDescent="0.2">
      <c r="A8257" s="11"/>
      <c r="B8257" s="14"/>
      <c r="C8257" s="5"/>
      <c r="D8257" s="5"/>
      <c r="E8257" s="5"/>
      <c r="F8257" s="5"/>
      <c r="G8257" s="26"/>
      <c r="H8257" s="23"/>
      <c r="I8257" s="5"/>
      <c r="J8257" s="11" t="s">
        <v>1009</v>
      </c>
      <c r="K8257" s="45" t="s">
        <v>13816</v>
      </c>
      <c r="L8257" s="45" t="s">
        <v>6395</v>
      </c>
      <c r="M8257" s="45" t="s">
        <v>6026</v>
      </c>
      <c r="N8257" s="45" t="s">
        <v>5092</v>
      </c>
      <c r="O8257" s="45" t="s">
        <v>7268</v>
      </c>
      <c r="P8257" s="115" t="s">
        <v>8029</v>
      </c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</row>
    <row r="8258" spans="1:50" ht="24" x14ac:dyDescent="0.2">
      <c r="A8258" s="11"/>
      <c r="B8258" s="14"/>
      <c r="C8258" s="5"/>
      <c r="D8258" s="5"/>
      <c r="E8258" s="5"/>
      <c r="F8258" s="5"/>
      <c r="G8258" s="26"/>
      <c r="H8258" s="23"/>
      <c r="I8258" s="5"/>
      <c r="J8258" s="11" t="s">
        <v>1009</v>
      </c>
      <c r="K8258" s="45" t="s">
        <v>13817</v>
      </c>
      <c r="L8258" s="45" t="s">
        <v>6395</v>
      </c>
      <c r="M8258" s="45" t="s">
        <v>6026</v>
      </c>
      <c r="N8258" s="45" t="s">
        <v>5090</v>
      </c>
      <c r="O8258" s="45" t="s">
        <v>7268</v>
      </c>
      <c r="P8258" s="115" t="s">
        <v>13818</v>
      </c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</row>
    <row r="8259" spans="1:50" ht="24" x14ac:dyDescent="0.2">
      <c r="A8259" s="11"/>
      <c r="B8259" s="14"/>
      <c r="C8259" s="5"/>
      <c r="D8259" s="5"/>
      <c r="E8259" s="5"/>
      <c r="F8259" s="5"/>
      <c r="G8259" s="26"/>
      <c r="H8259" s="23"/>
      <c r="I8259" s="5"/>
      <c r="J8259" s="11" t="s">
        <v>1009</v>
      </c>
      <c r="K8259" s="45" t="s">
        <v>13819</v>
      </c>
      <c r="L8259" s="45" t="s">
        <v>7020</v>
      </c>
      <c r="M8259" s="45" t="s">
        <v>6026</v>
      </c>
      <c r="N8259" s="45" t="s">
        <v>5966</v>
      </c>
      <c r="O8259" s="45" t="s">
        <v>10810</v>
      </c>
      <c r="P8259" s="115" t="s">
        <v>5005</v>
      </c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  <c r="AV8259" s="5"/>
      <c r="AW8259" s="5"/>
      <c r="AX8259" s="5"/>
    </row>
    <row r="8260" spans="1:50" ht="24" x14ac:dyDescent="0.2">
      <c r="A8260" s="11"/>
      <c r="B8260" s="14"/>
      <c r="C8260" s="5"/>
      <c r="D8260" s="5"/>
      <c r="E8260" s="5"/>
      <c r="F8260" s="5"/>
      <c r="G8260" s="26"/>
      <c r="H8260" s="23"/>
      <c r="I8260" s="5"/>
      <c r="J8260" s="11" t="s">
        <v>1009</v>
      </c>
      <c r="K8260" s="45" t="s">
        <v>13820</v>
      </c>
      <c r="L8260" s="45" t="s">
        <v>5949</v>
      </c>
      <c r="M8260" s="45" t="s">
        <v>6026</v>
      </c>
      <c r="N8260" s="45" t="s">
        <v>5957</v>
      </c>
      <c r="O8260" s="45" t="s">
        <v>10810</v>
      </c>
      <c r="P8260" s="115" t="s">
        <v>5005</v>
      </c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</row>
    <row r="8261" spans="1:50" ht="24" x14ac:dyDescent="0.2">
      <c r="A8261" s="11"/>
      <c r="B8261" s="14"/>
      <c r="C8261" s="5"/>
      <c r="D8261" s="5"/>
      <c r="E8261" s="5"/>
      <c r="F8261" s="5"/>
      <c r="G8261" s="26"/>
      <c r="H8261" s="23"/>
      <c r="I8261" s="5"/>
      <c r="J8261" s="11" t="s">
        <v>1009</v>
      </c>
      <c r="K8261" s="45" t="s">
        <v>13821</v>
      </c>
      <c r="L8261" s="45" t="s">
        <v>13793</v>
      </c>
      <c r="M8261" s="45" t="s">
        <v>7097</v>
      </c>
      <c r="N8261" s="45" t="s">
        <v>5966</v>
      </c>
      <c r="O8261" s="45" t="s">
        <v>13750</v>
      </c>
      <c r="P8261" s="115" t="s">
        <v>5005</v>
      </c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  <c r="AV8261" s="5"/>
      <c r="AW8261" s="5"/>
      <c r="AX8261" s="5"/>
    </row>
    <row r="8262" spans="1:50" ht="24" x14ac:dyDescent="0.2">
      <c r="A8262" s="11"/>
      <c r="B8262" s="14"/>
      <c r="C8262" s="5"/>
      <c r="D8262" s="5"/>
      <c r="E8262" s="5"/>
      <c r="F8262" s="5"/>
      <c r="G8262" s="26"/>
      <c r="H8262" s="23"/>
      <c r="I8262" s="5"/>
      <c r="J8262" s="11" t="s">
        <v>1009</v>
      </c>
      <c r="K8262" s="45" t="s">
        <v>13822</v>
      </c>
      <c r="L8262" s="45" t="s">
        <v>5868</v>
      </c>
      <c r="M8262" s="45" t="s">
        <v>5356</v>
      </c>
      <c r="N8262" s="45" t="s">
        <v>5966</v>
      </c>
      <c r="O8262" s="45" t="s">
        <v>10810</v>
      </c>
      <c r="P8262" s="115" t="s">
        <v>5005</v>
      </c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</row>
    <row r="8263" spans="1:50" x14ac:dyDescent="0.2">
      <c r="A8263" s="11"/>
      <c r="B8263" s="5"/>
      <c r="C8263" s="5"/>
      <c r="D8263" s="5"/>
      <c r="E8263" s="5"/>
      <c r="F8263" s="5"/>
      <c r="G8263" s="24" t="s">
        <v>4830</v>
      </c>
      <c r="H8263" s="23"/>
      <c r="I8263" s="5"/>
      <c r="J8263" s="11"/>
      <c r="K8263" s="45"/>
      <c r="L8263" s="45"/>
      <c r="M8263" s="45"/>
      <c r="N8263" s="45"/>
      <c r="O8263" s="45"/>
      <c r="P8263" s="113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</row>
    <row r="8264" spans="1:50" x14ac:dyDescent="0.2">
      <c r="A8264" s="11"/>
      <c r="B8264" s="5"/>
      <c r="C8264" s="5"/>
      <c r="D8264" s="5"/>
      <c r="E8264" s="5"/>
      <c r="F8264" s="5"/>
      <c r="G8264" s="26"/>
      <c r="H8264" s="11" t="s">
        <v>2323</v>
      </c>
      <c r="I8264" s="5"/>
      <c r="J8264" s="11"/>
      <c r="K8264" s="45"/>
      <c r="L8264" s="45"/>
      <c r="M8264" s="45"/>
      <c r="N8264" s="45"/>
      <c r="O8264" s="45"/>
      <c r="P8264" s="113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</row>
    <row r="8265" spans="1:50" ht="24" x14ac:dyDescent="0.2">
      <c r="A8265" s="11"/>
      <c r="B8265" s="14"/>
      <c r="C8265" s="5"/>
      <c r="D8265" s="5"/>
      <c r="E8265" s="5"/>
      <c r="F8265" s="5"/>
      <c r="G8265" s="26"/>
      <c r="H8265" s="23"/>
      <c r="I8265" s="5"/>
      <c r="J8265" s="11" t="s">
        <v>1009</v>
      </c>
      <c r="K8265" s="45" t="s">
        <v>13823</v>
      </c>
      <c r="L8265" s="45" t="s">
        <v>7304</v>
      </c>
      <c r="M8265" s="45" t="s">
        <v>5356</v>
      </c>
      <c r="N8265" s="45" t="s">
        <v>5333</v>
      </c>
      <c r="O8265" s="45" t="s">
        <v>13750</v>
      </c>
      <c r="P8265" s="115" t="s">
        <v>5005</v>
      </c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</row>
    <row r="8266" spans="1:50" ht="24" x14ac:dyDescent="0.2">
      <c r="A8266" s="11"/>
      <c r="B8266" s="14"/>
      <c r="C8266" s="5"/>
      <c r="D8266" s="5"/>
      <c r="E8266" s="5"/>
      <c r="F8266" s="5"/>
      <c r="G8266" s="26"/>
      <c r="H8266" s="23"/>
      <c r="I8266" s="5"/>
      <c r="J8266" s="11" t="s">
        <v>1009</v>
      </c>
      <c r="K8266" s="45" t="s">
        <v>13824</v>
      </c>
      <c r="L8266" s="45" t="s">
        <v>13825</v>
      </c>
      <c r="M8266" s="45" t="s">
        <v>6026</v>
      </c>
      <c r="N8266" s="45" t="s">
        <v>4990</v>
      </c>
      <c r="O8266" s="45" t="s">
        <v>13826</v>
      </c>
      <c r="P8266" s="115" t="s">
        <v>5005</v>
      </c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</row>
    <row r="8267" spans="1:50" ht="48" x14ac:dyDescent="0.2">
      <c r="A8267" s="11"/>
      <c r="B8267" s="14"/>
      <c r="C8267" s="5"/>
      <c r="D8267" s="5"/>
      <c r="E8267" s="5"/>
      <c r="F8267" s="5"/>
      <c r="G8267" s="26"/>
      <c r="H8267" s="23"/>
      <c r="I8267" s="5"/>
      <c r="J8267" s="11" t="s">
        <v>1009</v>
      </c>
      <c r="K8267" s="45" t="s">
        <v>13827</v>
      </c>
      <c r="L8267" s="45" t="s">
        <v>13828</v>
      </c>
      <c r="M8267" s="45" t="s">
        <v>6026</v>
      </c>
      <c r="N8267" s="45" t="s">
        <v>4990</v>
      </c>
      <c r="O8267" s="45" t="s">
        <v>13748</v>
      </c>
      <c r="P8267" s="115" t="s">
        <v>5005</v>
      </c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  <c r="AV8267" s="5"/>
      <c r="AW8267" s="5"/>
      <c r="AX8267" s="5"/>
    </row>
    <row r="8268" spans="1:50" ht="60" x14ac:dyDescent="0.2">
      <c r="A8268" s="11"/>
      <c r="B8268" s="14"/>
      <c r="C8268" s="5"/>
      <c r="D8268" s="5"/>
      <c r="E8268" s="5"/>
      <c r="F8268" s="5"/>
      <c r="G8268" s="26"/>
      <c r="H8268" s="23"/>
      <c r="I8268" s="5"/>
      <c r="J8268" s="11" t="s">
        <v>1009</v>
      </c>
      <c r="K8268" s="45" t="s">
        <v>13827</v>
      </c>
      <c r="L8268" s="45" t="s">
        <v>13829</v>
      </c>
      <c r="M8268" s="45" t="s">
        <v>6026</v>
      </c>
      <c r="N8268" s="45" t="s">
        <v>5284</v>
      </c>
      <c r="O8268" s="45" t="s">
        <v>13830</v>
      </c>
      <c r="P8268" s="115" t="s">
        <v>5005</v>
      </c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</row>
    <row r="8269" spans="1:50" x14ac:dyDescent="0.2">
      <c r="A8269" s="11"/>
      <c r="B8269" s="5"/>
      <c r="C8269" s="5"/>
      <c r="D8269" s="5"/>
      <c r="E8269" s="5"/>
      <c r="F8269" s="5"/>
      <c r="G8269" s="24" t="s">
        <v>4831</v>
      </c>
      <c r="H8269" s="23"/>
      <c r="I8269" s="5"/>
      <c r="J8269" s="11"/>
      <c r="K8269" s="45"/>
      <c r="L8269" s="45"/>
      <c r="M8269" s="45"/>
      <c r="N8269" s="45"/>
      <c r="O8269" s="45"/>
      <c r="P8269" s="113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</row>
    <row r="8270" spans="1:50" x14ac:dyDescent="0.2">
      <c r="A8270" s="11"/>
      <c r="B8270" s="5"/>
      <c r="C8270" s="5"/>
      <c r="D8270" s="5"/>
      <c r="E8270" s="5"/>
      <c r="F8270" s="5"/>
      <c r="G8270" s="26"/>
      <c r="H8270" s="11" t="s">
        <v>2324</v>
      </c>
      <c r="I8270" s="5"/>
      <c r="J8270" s="11"/>
      <c r="K8270" s="45"/>
      <c r="L8270" s="45"/>
      <c r="M8270" s="45"/>
      <c r="N8270" s="45"/>
      <c r="O8270" s="45"/>
      <c r="P8270" s="113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</row>
    <row r="8271" spans="1:50" ht="24" x14ac:dyDescent="0.2">
      <c r="A8271" s="11"/>
      <c r="B8271" s="14"/>
      <c r="C8271" s="5"/>
      <c r="D8271" s="5"/>
      <c r="E8271" s="5"/>
      <c r="F8271" s="5"/>
      <c r="G8271" s="26"/>
      <c r="H8271" s="23"/>
      <c r="I8271" s="5"/>
      <c r="J8271" s="11" t="s">
        <v>1009</v>
      </c>
      <c r="K8271" s="45" t="s">
        <v>13831</v>
      </c>
      <c r="L8271" s="45" t="s">
        <v>6811</v>
      </c>
      <c r="M8271" s="45" t="s">
        <v>5356</v>
      </c>
      <c r="N8271" s="45" t="s">
        <v>13832</v>
      </c>
      <c r="O8271" s="45" t="s">
        <v>10810</v>
      </c>
      <c r="P8271" s="115" t="s">
        <v>5005</v>
      </c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  <c r="AV8271" s="5"/>
      <c r="AW8271" s="5"/>
      <c r="AX8271" s="5"/>
    </row>
    <row r="8272" spans="1:50" ht="24" x14ac:dyDescent="0.2">
      <c r="A8272" s="11"/>
      <c r="B8272" s="14"/>
      <c r="C8272" s="5"/>
      <c r="D8272" s="5"/>
      <c r="E8272" s="5"/>
      <c r="F8272" s="5"/>
      <c r="G8272" s="26"/>
      <c r="H8272" s="23"/>
      <c r="I8272" s="5"/>
      <c r="J8272" s="11" t="s">
        <v>1009</v>
      </c>
      <c r="K8272" s="45" t="s">
        <v>13833</v>
      </c>
      <c r="L8272" s="45" t="s">
        <v>6811</v>
      </c>
      <c r="M8272" s="45" t="s">
        <v>5687</v>
      </c>
      <c r="N8272" s="45" t="s">
        <v>4994</v>
      </c>
      <c r="O8272" s="45" t="s">
        <v>7908</v>
      </c>
      <c r="P8272" s="115" t="s">
        <v>5005</v>
      </c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  <c r="AV8272" s="5"/>
      <c r="AW8272" s="5"/>
      <c r="AX8272" s="5"/>
    </row>
    <row r="8273" spans="1:50" ht="16.5" x14ac:dyDescent="0.2">
      <c r="A8273" s="11"/>
      <c r="B8273" s="5"/>
      <c r="C8273" s="16" t="s">
        <v>584</v>
      </c>
      <c r="D8273" s="5"/>
      <c r="E8273" s="5"/>
      <c r="F8273" s="5"/>
      <c r="G8273" s="26"/>
      <c r="H8273" s="23"/>
      <c r="I8273" s="5"/>
      <c r="J8273" s="11"/>
      <c r="K8273" s="45"/>
      <c r="L8273" s="45"/>
      <c r="M8273" s="45"/>
      <c r="N8273" s="45"/>
      <c r="O8273" s="45"/>
      <c r="P8273" s="113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  <c r="AV8273" s="5"/>
      <c r="AW8273" s="5"/>
      <c r="AX8273" s="5"/>
    </row>
    <row r="8274" spans="1:50" ht="15.75" x14ac:dyDescent="0.2">
      <c r="A8274" s="11"/>
      <c r="B8274" s="5"/>
      <c r="C8274" s="5"/>
      <c r="D8274" s="17" t="s">
        <v>865</v>
      </c>
      <c r="E8274" s="5"/>
      <c r="F8274" s="5"/>
      <c r="G8274" s="26"/>
      <c r="H8274" s="23"/>
      <c r="I8274" s="5"/>
      <c r="J8274" s="11"/>
      <c r="K8274" s="45"/>
      <c r="L8274" s="45"/>
      <c r="M8274" s="45"/>
      <c r="N8274" s="45"/>
      <c r="O8274" s="45"/>
      <c r="P8274" s="113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  <c r="AV8274" s="5"/>
      <c r="AW8274" s="5"/>
      <c r="AX8274" s="5"/>
    </row>
    <row r="8275" spans="1:50" x14ac:dyDescent="0.2">
      <c r="A8275" s="11"/>
      <c r="B8275" s="5"/>
      <c r="C8275" s="5"/>
      <c r="D8275" s="5"/>
      <c r="E8275" s="5"/>
      <c r="F8275" s="5"/>
      <c r="G8275" s="24" t="s">
        <v>4832</v>
      </c>
      <c r="H8275" s="23"/>
      <c r="I8275" s="5"/>
      <c r="J8275" s="11"/>
      <c r="K8275" s="45"/>
      <c r="L8275" s="45"/>
      <c r="M8275" s="45"/>
      <c r="N8275" s="45"/>
      <c r="O8275" s="45"/>
      <c r="P8275" s="113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  <c r="AV8275" s="5"/>
      <c r="AW8275" s="5"/>
      <c r="AX8275" s="5"/>
    </row>
    <row r="8276" spans="1:50" x14ac:dyDescent="0.2">
      <c r="A8276" s="11"/>
      <c r="B8276" s="5"/>
      <c r="C8276" s="5"/>
      <c r="D8276" s="5"/>
      <c r="E8276" s="5"/>
      <c r="F8276" s="5"/>
      <c r="G8276" s="24" t="s">
        <v>3485</v>
      </c>
      <c r="H8276" s="23"/>
      <c r="I8276" s="5"/>
      <c r="J8276" s="11"/>
      <c r="K8276" s="45"/>
      <c r="L8276" s="45"/>
      <c r="M8276" s="45"/>
      <c r="N8276" s="45"/>
      <c r="O8276" s="45"/>
      <c r="P8276" s="113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  <c r="AV8276" s="5"/>
      <c r="AW8276" s="5"/>
      <c r="AX8276" s="5"/>
    </row>
    <row r="8277" spans="1:50" x14ac:dyDescent="0.2">
      <c r="A8277" s="11"/>
      <c r="B8277" s="5"/>
      <c r="C8277" s="5"/>
      <c r="D8277" s="5"/>
      <c r="E8277" s="5"/>
      <c r="F8277" s="5"/>
      <c r="G8277" s="24" t="s">
        <v>3486</v>
      </c>
      <c r="H8277" s="23"/>
      <c r="I8277" s="5"/>
      <c r="J8277" s="11"/>
      <c r="K8277" s="45"/>
      <c r="L8277" s="45"/>
      <c r="M8277" s="45"/>
      <c r="N8277" s="45"/>
      <c r="O8277" s="45"/>
      <c r="P8277" s="113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  <c r="AV8277" s="5"/>
      <c r="AW8277" s="5"/>
      <c r="AX8277" s="5"/>
    </row>
    <row r="8278" spans="1:50" ht="15.75" x14ac:dyDescent="0.2">
      <c r="A8278" s="11"/>
      <c r="B8278" s="5"/>
      <c r="C8278" s="5"/>
      <c r="D8278" s="17" t="s">
        <v>866</v>
      </c>
      <c r="E8278" s="5"/>
      <c r="F8278" s="5"/>
      <c r="G8278" s="26"/>
      <c r="H8278" s="23"/>
      <c r="I8278" s="5"/>
      <c r="J8278" s="11"/>
      <c r="K8278" s="45"/>
      <c r="L8278" s="45"/>
      <c r="M8278" s="45"/>
      <c r="N8278" s="45"/>
      <c r="O8278" s="45"/>
      <c r="P8278" s="113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  <c r="AV8278" s="5"/>
      <c r="AW8278" s="5"/>
      <c r="AX8278" s="5"/>
    </row>
    <row r="8279" spans="1:50" x14ac:dyDescent="0.2">
      <c r="A8279" s="11"/>
      <c r="B8279" s="5"/>
      <c r="C8279" s="5"/>
      <c r="D8279" s="5"/>
      <c r="E8279" s="5"/>
      <c r="F8279" s="5"/>
      <c r="G8279" s="24" t="s">
        <v>3346</v>
      </c>
      <c r="H8279" s="23"/>
      <c r="I8279" s="5"/>
      <c r="J8279" s="11"/>
      <c r="K8279" s="45"/>
      <c r="L8279" s="45"/>
      <c r="M8279" s="45"/>
      <c r="N8279" s="45"/>
      <c r="O8279" s="45"/>
      <c r="P8279" s="113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5"/>
      <c r="AU8279" s="5"/>
      <c r="AV8279" s="5"/>
      <c r="AW8279" s="5"/>
      <c r="AX8279" s="5"/>
    </row>
    <row r="8280" spans="1:50" x14ac:dyDescent="0.2">
      <c r="A8280" s="11"/>
      <c r="B8280" s="5"/>
      <c r="C8280" s="5"/>
      <c r="D8280" s="5"/>
      <c r="E8280" s="5"/>
      <c r="F8280" s="5"/>
      <c r="G8280" s="24" t="s">
        <v>4833</v>
      </c>
      <c r="H8280" s="23"/>
      <c r="I8280" s="5"/>
      <c r="J8280" s="11"/>
      <c r="K8280" s="45"/>
      <c r="L8280" s="45"/>
      <c r="M8280" s="45"/>
      <c r="N8280" s="45"/>
      <c r="O8280" s="45"/>
      <c r="P8280" s="113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  <c r="AV8280" s="5"/>
      <c r="AW8280" s="5"/>
      <c r="AX8280" s="5"/>
    </row>
    <row r="8281" spans="1:50" ht="18" x14ac:dyDescent="0.2">
      <c r="A8281" s="11"/>
      <c r="B8281" s="6" t="s">
        <v>363</v>
      </c>
      <c r="C8281" s="5"/>
      <c r="D8281" s="5"/>
      <c r="E8281" s="5"/>
      <c r="F8281" s="5"/>
      <c r="G8281" s="26"/>
      <c r="H8281" s="23"/>
      <c r="I8281" s="5"/>
      <c r="J8281" s="11"/>
      <c r="K8281" s="45"/>
      <c r="L8281" s="45"/>
      <c r="M8281" s="45"/>
      <c r="N8281" s="45"/>
      <c r="O8281" s="45"/>
      <c r="P8281" s="113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5"/>
      <c r="AU8281" s="5"/>
      <c r="AV8281" s="5"/>
      <c r="AW8281" s="5"/>
      <c r="AX8281" s="5"/>
    </row>
    <row r="8282" spans="1:50" ht="16.5" x14ac:dyDescent="0.2">
      <c r="A8282" s="11"/>
      <c r="B8282" s="5"/>
      <c r="C8282" s="16" t="s">
        <v>585</v>
      </c>
      <c r="D8282" s="5"/>
      <c r="E8282" s="5"/>
      <c r="F8282" s="5"/>
      <c r="G8282" s="26"/>
      <c r="H8282" s="23"/>
      <c r="I8282" s="5"/>
      <c r="J8282" s="11"/>
      <c r="K8282" s="45"/>
      <c r="L8282" s="45"/>
      <c r="M8282" s="45"/>
      <c r="N8282" s="45"/>
      <c r="O8282" s="45"/>
      <c r="P8282" s="113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  <c r="AR8282" s="5"/>
      <c r="AS8282" s="5"/>
      <c r="AT8282" s="5"/>
      <c r="AU8282" s="5"/>
      <c r="AV8282" s="5"/>
      <c r="AW8282" s="5"/>
      <c r="AX8282" s="5"/>
    </row>
    <row r="8283" spans="1:50" ht="15.75" x14ac:dyDescent="0.2">
      <c r="A8283" s="11"/>
      <c r="B8283" s="5"/>
      <c r="C8283" s="5"/>
      <c r="D8283" s="17" t="s">
        <v>867</v>
      </c>
      <c r="E8283" s="5"/>
      <c r="F8283" s="5"/>
      <c r="G8283" s="26"/>
      <c r="H8283" s="23"/>
      <c r="I8283" s="5"/>
      <c r="J8283" s="11"/>
      <c r="K8283" s="45"/>
      <c r="L8283" s="45"/>
      <c r="M8283" s="45"/>
      <c r="N8283" s="45"/>
      <c r="O8283" s="45"/>
      <c r="P8283" s="113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  <c r="AR8283" s="5"/>
      <c r="AS8283" s="5"/>
      <c r="AT8283" s="5"/>
      <c r="AU8283" s="5"/>
      <c r="AV8283" s="5"/>
      <c r="AW8283" s="5"/>
      <c r="AX8283" s="5"/>
    </row>
    <row r="8284" spans="1:50" x14ac:dyDescent="0.2">
      <c r="A8284" s="11"/>
      <c r="B8284" s="5"/>
      <c r="C8284" s="5"/>
      <c r="D8284" s="5"/>
      <c r="E8284" s="5"/>
      <c r="F8284" s="5"/>
      <c r="G8284" s="24" t="s">
        <v>3423</v>
      </c>
      <c r="H8284" s="23"/>
      <c r="I8284" s="5"/>
      <c r="J8284" s="11"/>
      <c r="K8284" s="45"/>
      <c r="L8284" s="45"/>
      <c r="M8284" s="45"/>
      <c r="N8284" s="45"/>
      <c r="O8284" s="45"/>
      <c r="P8284" s="113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  <c r="AR8284" s="5"/>
      <c r="AS8284" s="5"/>
      <c r="AT8284" s="5"/>
      <c r="AU8284" s="5"/>
      <c r="AV8284" s="5"/>
      <c r="AW8284" s="5"/>
      <c r="AX8284" s="5"/>
    </row>
    <row r="8285" spans="1:50" x14ac:dyDescent="0.2">
      <c r="A8285" s="11"/>
      <c r="B8285" s="5"/>
      <c r="C8285" s="5"/>
      <c r="D8285" s="5"/>
      <c r="E8285" s="5"/>
      <c r="F8285" s="5"/>
      <c r="G8285" s="24" t="s">
        <v>3427</v>
      </c>
      <c r="H8285" s="23"/>
      <c r="I8285" s="5"/>
      <c r="J8285" s="11"/>
      <c r="K8285" s="45"/>
      <c r="L8285" s="45"/>
      <c r="M8285" s="45"/>
      <c r="N8285" s="45"/>
      <c r="O8285" s="45"/>
      <c r="P8285" s="113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  <c r="AV8285" s="5"/>
      <c r="AW8285" s="5"/>
      <c r="AX8285" s="5"/>
    </row>
    <row r="8286" spans="1:50" x14ac:dyDescent="0.2">
      <c r="A8286" s="11"/>
      <c r="B8286" s="5"/>
      <c r="C8286" s="5"/>
      <c r="D8286" s="5"/>
      <c r="E8286" s="5"/>
      <c r="F8286" s="5"/>
      <c r="G8286" s="24" t="s">
        <v>3487</v>
      </c>
      <c r="H8286" s="23"/>
      <c r="I8286" s="5"/>
      <c r="J8286" s="11"/>
      <c r="K8286" s="45"/>
      <c r="L8286" s="45"/>
      <c r="M8286" s="45"/>
      <c r="N8286" s="45"/>
      <c r="O8286" s="45"/>
      <c r="P8286" s="113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5"/>
      <c r="AU8286" s="5"/>
      <c r="AV8286" s="5"/>
      <c r="AW8286" s="5"/>
      <c r="AX8286" s="5"/>
    </row>
    <row r="8287" spans="1:50" x14ac:dyDescent="0.2">
      <c r="A8287" s="11"/>
      <c r="B8287" s="5"/>
      <c r="C8287" s="5"/>
      <c r="D8287" s="5"/>
      <c r="E8287" s="5"/>
      <c r="F8287" s="5"/>
      <c r="G8287" s="24" t="s">
        <v>3488</v>
      </c>
      <c r="H8287" s="23"/>
      <c r="I8287" s="5"/>
      <c r="J8287" s="11"/>
      <c r="K8287" s="45"/>
      <c r="L8287" s="45"/>
      <c r="M8287" s="45"/>
      <c r="N8287" s="45"/>
      <c r="O8287" s="45"/>
      <c r="P8287" s="113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  <c r="AV8287" s="5"/>
      <c r="AW8287" s="5"/>
      <c r="AX8287" s="5"/>
    </row>
    <row r="8288" spans="1:50" ht="15.75" x14ac:dyDescent="0.2">
      <c r="A8288" s="11"/>
      <c r="B8288" s="5"/>
      <c r="C8288" s="5"/>
      <c r="D8288" s="17" t="s">
        <v>868</v>
      </c>
      <c r="E8288" s="5"/>
      <c r="F8288" s="5"/>
      <c r="G8288" s="26"/>
      <c r="H8288" s="23"/>
      <c r="I8288" s="5"/>
      <c r="J8288" s="11"/>
      <c r="K8288" s="45"/>
      <c r="L8288" s="45"/>
      <c r="M8288" s="45"/>
      <c r="N8288" s="45"/>
      <c r="O8288" s="45"/>
      <c r="P8288" s="113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</row>
    <row r="8289" spans="1:50" x14ac:dyDescent="0.2">
      <c r="A8289" s="11"/>
      <c r="B8289" s="5"/>
      <c r="C8289" s="5"/>
      <c r="D8289" s="5"/>
      <c r="E8289" s="5"/>
      <c r="F8289" s="5"/>
      <c r="G8289" s="24" t="s">
        <v>3489</v>
      </c>
      <c r="H8289" s="23"/>
      <c r="I8289" s="5"/>
      <c r="J8289" s="11"/>
      <c r="K8289" s="45"/>
      <c r="L8289" s="45"/>
      <c r="M8289" s="45"/>
      <c r="N8289" s="45"/>
      <c r="O8289" s="45"/>
      <c r="P8289" s="113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  <c r="AV8289" s="5"/>
      <c r="AW8289" s="5"/>
      <c r="AX8289" s="5"/>
    </row>
    <row r="8290" spans="1:50" x14ac:dyDescent="0.2">
      <c r="A8290" s="11"/>
      <c r="B8290" s="5"/>
      <c r="C8290" s="5"/>
      <c r="D8290" s="5"/>
      <c r="E8290" s="5"/>
      <c r="F8290" s="5"/>
      <c r="G8290" s="24" t="s">
        <v>3421</v>
      </c>
      <c r="H8290" s="23"/>
      <c r="I8290" s="5"/>
      <c r="J8290" s="11"/>
      <c r="K8290" s="45"/>
      <c r="L8290" s="45"/>
      <c r="M8290" s="45"/>
      <c r="N8290" s="45"/>
      <c r="O8290" s="45"/>
      <c r="P8290" s="113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  <c r="AR8290" s="5"/>
      <c r="AS8290" s="5"/>
      <c r="AT8290" s="5"/>
      <c r="AU8290" s="5"/>
      <c r="AV8290" s="5"/>
      <c r="AW8290" s="5"/>
      <c r="AX8290" s="5"/>
    </row>
    <row r="8291" spans="1:50" x14ac:dyDescent="0.2">
      <c r="A8291" s="11"/>
      <c r="B8291" s="5"/>
      <c r="C8291" s="5"/>
      <c r="D8291" s="5"/>
      <c r="E8291" s="5"/>
      <c r="F8291" s="5"/>
      <c r="G8291" s="24" t="s">
        <v>3490</v>
      </c>
      <c r="H8291" s="23"/>
      <c r="I8291" s="5"/>
      <c r="J8291" s="11"/>
      <c r="K8291" s="45"/>
      <c r="L8291" s="45"/>
      <c r="M8291" s="45"/>
      <c r="N8291" s="45"/>
      <c r="O8291" s="45"/>
      <c r="P8291" s="113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  <c r="AR8291" s="5"/>
      <c r="AS8291" s="5"/>
      <c r="AT8291" s="5"/>
      <c r="AU8291" s="5"/>
      <c r="AV8291" s="5"/>
      <c r="AW8291" s="5"/>
      <c r="AX8291" s="5"/>
    </row>
    <row r="8292" spans="1:50" s="2" customFormat="1" x14ac:dyDescent="0.2">
      <c r="A8292" s="11"/>
      <c r="B8292" s="10"/>
      <c r="C8292" s="5"/>
      <c r="D8292" s="5"/>
      <c r="E8292" s="5"/>
      <c r="F8292" s="5"/>
      <c r="G8292" s="24" t="s">
        <v>3491</v>
      </c>
      <c r="H8292" s="23"/>
      <c r="I8292" s="10"/>
      <c r="J8292" s="11"/>
      <c r="K8292" s="45"/>
      <c r="L8292" s="45"/>
      <c r="M8292" s="45"/>
      <c r="N8292" s="45"/>
      <c r="O8292" s="45"/>
      <c r="P8292" s="113"/>
      <c r="Q8292" s="10"/>
      <c r="R8292" s="10"/>
      <c r="S8292" s="10"/>
      <c r="T8292" s="10"/>
      <c r="U8292" s="10"/>
      <c r="V8292" s="10"/>
      <c r="W8292" s="10"/>
      <c r="X8292" s="10"/>
      <c r="Y8292" s="10"/>
      <c r="Z8292" s="10"/>
      <c r="AA8292" s="10"/>
      <c r="AB8292" s="10"/>
      <c r="AC8292" s="10"/>
      <c r="AD8292" s="10"/>
      <c r="AE8292" s="10"/>
      <c r="AF8292" s="10"/>
      <c r="AG8292" s="10"/>
      <c r="AH8292" s="10"/>
      <c r="AI8292" s="10"/>
      <c r="AJ8292" s="10"/>
      <c r="AK8292" s="10"/>
      <c r="AL8292" s="10"/>
      <c r="AM8292" s="10"/>
      <c r="AN8292" s="10"/>
      <c r="AO8292" s="10"/>
      <c r="AP8292" s="10"/>
      <c r="AQ8292" s="10"/>
      <c r="AR8292" s="10"/>
      <c r="AS8292" s="10"/>
      <c r="AT8292" s="10"/>
      <c r="AU8292" s="10"/>
      <c r="AV8292" s="10"/>
      <c r="AW8292" s="10"/>
      <c r="AX8292" s="10"/>
    </row>
    <row r="8293" spans="1:50" x14ac:dyDescent="0.2">
      <c r="A8293" s="11"/>
      <c r="B8293" s="5"/>
      <c r="C8293" s="5"/>
      <c r="D8293" s="5"/>
      <c r="E8293" s="5"/>
      <c r="F8293" s="5"/>
      <c r="G8293" s="24" t="s">
        <v>3492</v>
      </c>
      <c r="H8293" s="23"/>
      <c r="I8293" s="5"/>
      <c r="J8293" s="11"/>
      <c r="K8293" s="45"/>
      <c r="L8293" s="45"/>
      <c r="M8293" s="45"/>
      <c r="N8293" s="45"/>
      <c r="O8293" s="45"/>
      <c r="P8293" s="113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  <c r="AR8293" s="5"/>
      <c r="AS8293" s="5"/>
      <c r="AT8293" s="5"/>
      <c r="AU8293" s="5"/>
      <c r="AV8293" s="5"/>
      <c r="AW8293" s="5"/>
      <c r="AX8293" s="5"/>
    </row>
    <row r="8294" spans="1:50" ht="15.75" x14ac:dyDescent="0.2">
      <c r="A8294" s="11"/>
      <c r="B8294" s="5"/>
      <c r="C8294" s="5"/>
      <c r="D8294" s="17" t="s">
        <v>869</v>
      </c>
      <c r="E8294" s="5"/>
      <c r="F8294" s="5"/>
      <c r="G8294" s="26"/>
      <c r="H8294" s="23"/>
      <c r="I8294" s="5"/>
      <c r="J8294" s="11"/>
      <c r="K8294" s="45"/>
      <c r="L8294" s="45"/>
      <c r="M8294" s="45"/>
      <c r="N8294" s="45"/>
      <c r="O8294" s="45"/>
      <c r="P8294" s="113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  <c r="AV8294" s="5"/>
      <c r="AW8294" s="5"/>
      <c r="AX8294" s="5"/>
    </row>
    <row r="8295" spans="1:50" x14ac:dyDescent="0.2">
      <c r="A8295" s="11"/>
      <c r="B8295" s="5"/>
      <c r="C8295" s="5"/>
      <c r="D8295" s="5"/>
      <c r="E8295" s="5"/>
      <c r="F8295" s="5"/>
      <c r="G8295" s="24" t="s">
        <v>3493</v>
      </c>
      <c r="H8295" s="23"/>
      <c r="I8295" s="5"/>
      <c r="J8295" s="11"/>
      <c r="K8295" s="45"/>
      <c r="L8295" s="45"/>
      <c r="M8295" s="45"/>
      <c r="N8295" s="45"/>
      <c r="O8295" s="45"/>
      <c r="P8295" s="113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  <c r="AV8295" s="5"/>
      <c r="AW8295" s="5"/>
      <c r="AX8295" s="5"/>
    </row>
    <row r="8296" spans="1:50" x14ac:dyDescent="0.2">
      <c r="A8296" s="11"/>
      <c r="B8296" s="5"/>
      <c r="C8296" s="5"/>
      <c r="D8296" s="5"/>
      <c r="E8296" s="5"/>
      <c r="F8296" s="5"/>
      <c r="G8296" s="24" t="s">
        <v>3494</v>
      </c>
      <c r="H8296" s="23"/>
      <c r="I8296" s="5"/>
      <c r="J8296" s="11"/>
      <c r="K8296" s="45"/>
      <c r="L8296" s="45"/>
      <c r="M8296" s="45"/>
      <c r="N8296" s="45"/>
      <c r="O8296" s="45"/>
      <c r="P8296" s="113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5"/>
      <c r="AU8296" s="5"/>
      <c r="AV8296" s="5"/>
      <c r="AW8296" s="5"/>
      <c r="AX8296" s="5"/>
    </row>
    <row r="8297" spans="1:50" ht="15.75" x14ac:dyDescent="0.2">
      <c r="A8297" s="11"/>
      <c r="B8297" s="5"/>
      <c r="C8297" s="5"/>
      <c r="D8297" s="17" t="s">
        <v>870</v>
      </c>
      <c r="E8297" s="5"/>
      <c r="F8297" s="5"/>
      <c r="G8297" s="26"/>
      <c r="H8297" s="23"/>
      <c r="I8297" s="5"/>
      <c r="J8297" s="11"/>
      <c r="K8297" s="45"/>
      <c r="L8297" s="45"/>
      <c r="M8297" s="45"/>
      <c r="N8297" s="45"/>
      <c r="O8297" s="45"/>
      <c r="P8297" s="113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  <c r="AV8297" s="5"/>
      <c r="AW8297" s="5"/>
      <c r="AX8297" s="5"/>
    </row>
    <row r="8298" spans="1:50" x14ac:dyDescent="0.2">
      <c r="A8298" s="11"/>
      <c r="B8298" s="5"/>
      <c r="C8298" s="5"/>
      <c r="D8298" s="5"/>
      <c r="E8298" s="5"/>
      <c r="F8298" s="15" t="s">
        <v>1007</v>
      </c>
      <c r="G8298" s="26"/>
      <c r="H8298" s="23"/>
      <c r="I8298" s="5"/>
      <c r="J8298" s="11"/>
      <c r="K8298" s="45"/>
      <c r="L8298" s="45"/>
      <c r="M8298" s="45"/>
      <c r="N8298" s="45"/>
      <c r="O8298" s="45"/>
      <c r="P8298" s="113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  <c r="AV8298" s="5"/>
      <c r="AW8298" s="5"/>
      <c r="AX8298" s="5"/>
    </row>
    <row r="8299" spans="1:50" x14ac:dyDescent="0.2">
      <c r="A8299" s="11"/>
      <c r="B8299" s="5"/>
      <c r="C8299" s="5"/>
      <c r="D8299" s="5"/>
      <c r="E8299" s="5"/>
      <c r="F8299" s="5"/>
      <c r="G8299" s="24" t="s">
        <v>3495</v>
      </c>
      <c r="H8299" s="23"/>
      <c r="I8299" s="5"/>
      <c r="J8299" s="11"/>
      <c r="K8299" s="45"/>
      <c r="L8299" s="45"/>
      <c r="M8299" s="45"/>
      <c r="N8299" s="45"/>
      <c r="O8299" s="45"/>
      <c r="P8299" s="113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  <c r="AR8299" s="5"/>
      <c r="AS8299" s="5"/>
      <c r="AT8299" s="5"/>
      <c r="AU8299" s="5"/>
      <c r="AV8299" s="5"/>
      <c r="AW8299" s="5"/>
      <c r="AX8299" s="5"/>
    </row>
    <row r="8300" spans="1:50" ht="15.75" x14ac:dyDescent="0.2">
      <c r="A8300" s="11"/>
      <c r="B8300" s="5"/>
      <c r="C8300" s="5"/>
      <c r="D8300" s="17" t="s">
        <v>871</v>
      </c>
      <c r="E8300" s="5"/>
      <c r="F8300" s="5"/>
      <c r="G8300" s="26"/>
      <c r="H8300" s="23"/>
      <c r="I8300" s="5"/>
      <c r="J8300" s="11"/>
      <c r="K8300" s="45"/>
      <c r="L8300" s="45"/>
      <c r="M8300" s="45"/>
      <c r="N8300" s="45"/>
      <c r="O8300" s="45"/>
      <c r="P8300" s="113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  <c r="AR8300" s="5"/>
      <c r="AS8300" s="5"/>
      <c r="AT8300" s="5"/>
      <c r="AU8300" s="5"/>
      <c r="AV8300" s="5"/>
      <c r="AW8300" s="5"/>
      <c r="AX8300" s="5"/>
    </row>
    <row r="8301" spans="1:50" x14ac:dyDescent="0.2">
      <c r="A8301" s="11"/>
      <c r="B8301" s="5"/>
      <c r="C8301" s="5"/>
      <c r="D8301" s="5"/>
      <c r="E8301" s="5"/>
      <c r="F8301" s="5"/>
      <c r="G8301" s="24" t="s">
        <v>3496</v>
      </c>
      <c r="H8301" s="23"/>
      <c r="I8301" s="5"/>
      <c r="J8301" s="11"/>
      <c r="K8301" s="45"/>
      <c r="L8301" s="45"/>
      <c r="M8301" s="45"/>
      <c r="N8301" s="45"/>
      <c r="O8301" s="45"/>
      <c r="P8301" s="113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  <c r="AV8301" s="5"/>
      <c r="AW8301" s="5"/>
      <c r="AX8301" s="5"/>
    </row>
    <row r="8302" spans="1:50" ht="15.75" x14ac:dyDescent="0.2">
      <c r="A8302" s="11"/>
      <c r="B8302" s="5"/>
      <c r="C8302" s="5"/>
      <c r="D8302" s="17" t="s">
        <v>872</v>
      </c>
      <c r="E8302" s="5"/>
      <c r="F8302" s="5"/>
      <c r="G8302" s="26"/>
      <c r="H8302" s="23"/>
      <c r="I8302" s="5"/>
      <c r="J8302" s="11"/>
      <c r="K8302" s="45"/>
      <c r="L8302" s="45"/>
      <c r="M8302" s="45"/>
      <c r="N8302" s="45"/>
      <c r="O8302" s="45"/>
      <c r="P8302" s="113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5"/>
      <c r="AU8302" s="5"/>
      <c r="AV8302" s="5"/>
      <c r="AW8302" s="5"/>
      <c r="AX8302" s="5"/>
    </row>
    <row r="8303" spans="1:50" x14ac:dyDescent="0.2">
      <c r="A8303" s="11"/>
      <c r="B8303" s="5"/>
      <c r="C8303" s="5"/>
      <c r="D8303" s="5"/>
      <c r="E8303" s="5"/>
      <c r="F8303" s="5"/>
      <c r="G8303" s="24" t="s">
        <v>3497</v>
      </c>
      <c r="H8303" s="23"/>
      <c r="I8303" s="5"/>
      <c r="J8303" s="11"/>
      <c r="K8303" s="45"/>
      <c r="L8303" s="45"/>
      <c r="M8303" s="45"/>
      <c r="N8303" s="45"/>
      <c r="O8303" s="45"/>
      <c r="P8303" s="113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  <c r="AV8303" s="5"/>
      <c r="AW8303" s="5"/>
      <c r="AX8303" s="5"/>
    </row>
    <row r="8304" spans="1:50" ht="15.75" x14ac:dyDescent="0.2">
      <c r="A8304" s="11"/>
      <c r="B8304" s="5"/>
      <c r="C8304" s="5"/>
      <c r="D8304" s="17" t="s">
        <v>873</v>
      </c>
      <c r="E8304" s="5"/>
      <c r="F8304" s="5"/>
      <c r="G8304" s="26"/>
      <c r="H8304" s="23"/>
      <c r="I8304" s="5"/>
      <c r="J8304" s="11"/>
      <c r="K8304" s="45"/>
      <c r="L8304" s="45"/>
      <c r="M8304" s="45"/>
      <c r="N8304" s="45"/>
      <c r="O8304" s="45"/>
      <c r="P8304" s="113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  <c r="AR8304" s="5"/>
      <c r="AS8304" s="5"/>
      <c r="AT8304" s="5"/>
      <c r="AU8304" s="5"/>
      <c r="AV8304" s="5"/>
      <c r="AW8304" s="5"/>
      <c r="AX8304" s="5"/>
    </row>
    <row r="8305" spans="1:50" x14ac:dyDescent="0.2">
      <c r="A8305" s="11"/>
      <c r="B8305" s="5"/>
      <c r="C8305" s="5"/>
      <c r="D8305" s="5"/>
      <c r="E8305" s="5"/>
      <c r="F8305" s="5"/>
      <c r="G8305" s="24" t="s">
        <v>3420</v>
      </c>
      <c r="H8305" s="23"/>
      <c r="I8305" s="5"/>
      <c r="J8305" s="11"/>
      <c r="K8305" s="45"/>
      <c r="L8305" s="45"/>
      <c r="M8305" s="45"/>
      <c r="N8305" s="45"/>
      <c r="O8305" s="45"/>
      <c r="P8305" s="113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  <c r="AV8305" s="5"/>
      <c r="AW8305" s="5"/>
      <c r="AX8305" s="5"/>
    </row>
    <row r="8306" spans="1:50" x14ac:dyDescent="0.2">
      <c r="A8306" s="11"/>
      <c r="B8306" s="5"/>
      <c r="C8306" s="5"/>
      <c r="D8306" s="5"/>
      <c r="E8306" s="5"/>
      <c r="F8306" s="5"/>
      <c r="G8306" s="24" t="s">
        <v>3429</v>
      </c>
      <c r="H8306" s="23"/>
      <c r="I8306" s="5"/>
      <c r="J8306" s="11"/>
      <c r="K8306" s="45"/>
      <c r="L8306" s="45"/>
      <c r="M8306" s="45"/>
      <c r="N8306" s="45"/>
      <c r="O8306" s="45"/>
      <c r="P8306" s="113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  <c r="AV8306" s="5"/>
      <c r="AW8306" s="5"/>
      <c r="AX8306" s="5"/>
    </row>
    <row r="8307" spans="1:50" ht="15.75" x14ac:dyDescent="0.2">
      <c r="A8307" s="11"/>
      <c r="B8307" s="5"/>
      <c r="C8307" s="5"/>
      <c r="D8307" s="17" t="s">
        <v>874</v>
      </c>
      <c r="E8307" s="5"/>
      <c r="F8307" s="5"/>
      <c r="G8307" s="26"/>
      <c r="H8307" s="23"/>
      <c r="I8307" s="5"/>
      <c r="J8307" s="11"/>
      <c r="K8307" s="45"/>
      <c r="L8307" s="45"/>
      <c r="M8307" s="45"/>
      <c r="N8307" s="45"/>
      <c r="O8307" s="45"/>
      <c r="P8307" s="113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  <c r="AV8307" s="5"/>
      <c r="AW8307" s="5"/>
      <c r="AX8307" s="5"/>
    </row>
    <row r="8308" spans="1:50" x14ac:dyDescent="0.2">
      <c r="A8308" s="11"/>
      <c r="B8308" s="5"/>
      <c r="C8308" s="5"/>
      <c r="D8308" s="5"/>
      <c r="E8308" s="5"/>
      <c r="F8308" s="5"/>
      <c r="G8308" s="24" t="s">
        <v>3498</v>
      </c>
      <c r="H8308" s="23"/>
      <c r="I8308" s="5"/>
      <c r="J8308" s="11"/>
      <c r="K8308" s="45"/>
      <c r="L8308" s="45"/>
      <c r="M8308" s="45"/>
      <c r="N8308" s="45"/>
      <c r="O8308" s="45"/>
      <c r="P8308" s="113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  <c r="AR8308" s="5"/>
      <c r="AS8308" s="5"/>
      <c r="AT8308" s="5"/>
      <c r="AU8308" s="5"/>
      <c r="AV8308" s="5"/>
      <c r="AW8308" s="5"/>
      <c r="AX8308" s="5"/>
    </row>
    <row r="8309" spans="1:50" ht="16.5" x14ac:dyDescent="0.2">
      <c r="A8309" s="11"/>
      <c r="B8309" s="5"/>
      <c r="C8309" s="16" t="s">
        <v>586</v>
      </c>
      <c r="D8309" s="5"/>
      <c r="E8309" s="5"/>
      <c r="F8309" s="5"/>
      <c r="G8309" s="26"/>
      <c r="H8309" s="23"/>
      <c r="I8309" s="5"/>
      <c r="J8309" s="11"/>
      <c r="K8309" s="45"/>
      <c r="L8309" s="45"/>
      <c r="M8309" s="45"/>
      <c r="N8309" s="45"/>
      <c r="O8309" s="45"/>
      <c r="P8309" s="113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  <c r="AV8309" s="5"/>
      <c r="AW8309" s="5"/>
      <c r="AX8309" s="5"/>
    </row>
    <row r="8310" spans="1:50" ht="15.75" x14ac:dyDescent="0.2">
      <c r="A8310" s="11"/>
      <c r="B8310" s="5"/>
      <c r="C8310" s="5"/>
      <c r="D8310" s="17" t="s">
        <v>875</v>
      </c>
      <c r="E8310" s="5"/>
      <c r="F8310" s="5"/>
      <c r="G8310" s="26"/>
      <c r="H8310" s="23"/>
      <c r="I8310" s="5"/>
      <c r="J8310" s="11"/>
      <c r="K8310" s="45"/>
      <c r="L8310" s="45"/>
      <c r="M8310" s="45"/>
      <c r="N8310" s="45"/>
      <c r="O8310" s="45"/>
      <c r="P8310" s="113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  <c r="AV8310" s="5"/>
      <c r="AW8310" s="5"/>
      <c r="AX8310" s="5"/>
    </row>
    <row r="8311" spans="1:50" x14ac:dyDescent="0.2">
      <c r="A8311" s="11"/>
      <c r="B8311" s="5"/>
      <c r="C8311" s="5"/>
      <c r="D8311" s="5"/>
      <c r="E8311" s="5"/>
      <c r="F8311" s="5"/>
      <c r="G8311" s="24" t="s">
        <v>3370</v>
      </c>
      <c r="H8311" s="23"/>
      <c r="I8311" s="5"/>
      <c r="J8311" s="11"/>
      <c r="K8311" s="45"/>
      <c r="L8311" s="45"/>
      <c r="M8311" s="45"/>
      <c r="N8311" s="45"/>
      <c r="O8311" s="45"/>
      <c r="P8311" s="113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  <c r="AR8311" s="5"/>
      <c r="AS8311" s="5"/>
      <c r="AT8311" s="5"/>
      <c r="AU8311" s="5"/>
      <c r="AV8311" s="5"/>
      <c r="AW8311" s="5"/>
      <c r="AX8311" s="5"/>
    </row>
    <row r="8312" spans="1:50" x14ac:dyDescent="0.2">
      <c r="A8312" s="11"/>
      <c r="B8312" s="5"/>
      <c r="C8312" s="5"/>
      <c r="D8312" s="5"/>
      <c r="E8312" s="5"/>
      <c r="F8312" s="5"/>
      <c r="G8312" s="24" t="s">
        <v>3181</v>
      </c>
      <c r="H8312" s="23"/>
      <c r="I8312" s="5"/>
      <c r="J8312" s="11"/>
      <c r="K8312" s="45"/>
      <c r="L8312" s="45"/>
      <c r="M8312" s="45"/>
      <c r="N8312" s="45"/>
      <c r="O8312" s="45"/>
      <c r="P8312" s="113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  <c r="AV8312" s="5"/>
      <c r="AW8312" s="5"/>
      <c r="AX8312" s="5"/>
    </row>
    <row r="8313" spans="1:50" x14ac:dyDescent="0.2">
      <c r="A8313" s="11"/>
      <c r="B8313" s="5"/>
      <c r="C8313" s="5"/>
      <c r="D8313" s="5"/>
      <c r="E8313" s="5"/>
      <c r="F8313" s="5"/>
      <c r="G8313" s="24" t="s">
        <v>3182</v>
      </c>
      <c r="H8313" s="23"/>
      <c r="I8313" s="5"/>
      <c r="J8313" s="11"/>
      <c r="K8313" s="45"/>
      <c r="L8313" s="45"/>
      <c r="M8313" s="45"/>
      <c r="N8313" s="45"/>
      <c r="O8313" s="45"/>
      <c r="P8313" s="113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  <c r="AV8313" s="5"/>
      <c r="AW8313" s="5"/>
      <c r="AX8313" s="5"/>
    </row>
    <row r="8314" spans="1:50" x14ac:dyDescent="0.2">
      <c r="A8314" s="11"/>
      <c r="B8314" s="5"/>
      <c r="C8314" s="5"/>
      <c r="D8314" s="5"/>
      <c r="E8314" s="5"/>
      <c r="F8314" s="5"/>
      <c r="G8314" s="24" t="s">
        <v>3183</v>
      </c>
      <c r="H8314" s="23"/>
      <c r="I8314" s="5"/>
      <c r="J8314" s="11"/>
      <c r="K8314" s="45"/>
      <c r="L8314" s="45"/>
      <c r="M8314" s="45"/>
      <c r="N8314" s="45"/>
      <c r="O8314" s="45"/>
      <c r="P8314" s="113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5"/>
      <c r="AU8314" s="5"/>
      <c r="AV8314" s="5"/>
      <c r="AW8314" s="5"/>
      <c r="AX8314" s="5"/>
    </row>
    <row r="8315" spans="1:50" ht="15.75" x14ac:dyDescent="0.2">
      <c r="A8315" s="11"/>
      <c r="B8315" s="5"/>
      <c r="C8315" s="5"/>
      <c r="D8315" s="17" t="s">
        <v>876</v>
      </c>
      <c r="E8315" s="5"/>
      <c r="F8315" s="5"/>
      <c r="G8315" s="26"/>
      <c r="H8315" s="23"/>
      <c r="I8315" s="5"/>
      <c r="J8315" s="11"/>
      <c r="K8315" s="45"/>
      <c r="L8315" s="45"/>
      <c r="M8315" s="45"/>
      <c r="N8315" s="45"/>
      <c r="O8315" s="45"/>
      <c r="P8315" s="113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  <c r="AV8315" s="5"/>
      <c r="AW8315" s="5"/>
      <c r="AX8315" s="5"/>
    </row>
    <row r="8316" spans="1:50" x14ac:dyDescent="0.2">
      <c r="A8316" s="11"/>
      <c r="B8316" s="5"/>
      <c r="C8316" s="5"/>
      <c r="D8316" s="5"/>
      <c r="E8316" s="5"/>
      <c r="F8316" s="5"/>
      <c r="G8316" s="24" t="s">
        <v>3198</v>
      </c>
      <c r="H8316" s="23"/>
      <c r="I8316" s="5"/>
      <c r="J8316" s="11"/>
      <c r="K8316" s="45"/>
      <c r="L8316" s="45"/>
      <c r="M8316" s="45"/>
      <c r="N8316" s="45"/>
      <c r="O8316" s="45"/>
      <c r="P8316" s="113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  <c r="AV8316" s="5"/>
      <c r="AW8316" s="5"/>
      <c r="AX8316" s="5"/>
    </row>
    <row r="8317" spans="1:50" ht="15.75" x14ac:dyDescent="0.2">
      <c r="A8317" s="11"/>
      <c r="B8317" s="5"/>
      <c r="C8317" s="5"/>
      <c r="D8317" s="17" t="s">
        <v>877</v>
      </c>
      <c r="E8317" s="5"/>
      <c r="F8317" s="5"/>
      <c r="G8317" s="26"/>
      <c r="H8317" s="23"/>
      <c r="I8317" s="5"/>
      <c r="J8317" s="11"/>
      <c r="K8317" s="45"/>
      <c r="L8317" s="45"/>
      <c r="M8317" s="45"/>
      <c r="N8317" s="45"/>
      <c r="O8317" s="45"/>
      <c r="P8317" s="113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  <c r="AV8317" s="5"/>
      <c r="AW8317" s="5"/>
      <c r="AX8317" s="5"/>
    </row>
    <row r="8318" spans="1:50" ht="15.75" x14ac:dyDescent="0.2">
      <c r="A8318" s="11"/>
      <c r="B8318" s="5"/>
      <c r="C8318" s="5"/>
      <c r="D8318" s="17" t="s">
        <v>878</v>
      </c>
      <c r="E8318" s="5"/>
      <c r="F8318" s="5"/>
      <c r="G8318" s="26"/>
      <c r="H8318" s="23"/>
      <c r="I8318" s="5"/>
      <c r="J8318" s="11"/>
      <c r="K8318" s="45"/>
      <c r="L8318" s="45"/>
      <c r="M8318" s="45"/>
      <c r="N8318" s="45"/>
      <c r="O8318" s="45"/>
      <c r="P8318" s="113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  <c r="AV8318" s="5"/>
      <c r="AW8318" s="5"/>
      <c r="AX8318" s="5"/>
    </row>
    <row r="8319" spans="1:50" ht="15" x14ac:dyDescent="0.2">
      <c r="A8319" s="11"/>
      <c r="B8319" s="5"/>
      <c r="C8319" s="5"/>
      <c r="D8319" s="5"/>
      <c r="E8319" s="18" t="s">
        <v>981</v>
      </c>
      <c r="F8319" s="5"/>
      <c r="G8319" s="26"/>
      <c r="H8319" s="23"/>
      <c r="I8319" s="5"/>
      <c r="J8319" s="11"/>
      <c r="K8319" s="45"/>
      <c r="L8319" s="45"/>
      <c r="M8319" s="45"/>
      <c r="N8319" s="45"/>
      <c r="O8319" s="45"/>
      <c r="P8319" s="113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  <c r="AV8319" s="5"/>
      <c r="AW8319" s="5"/>
      <c r="AX8319" s="5"/>
    </row>
    <row r="8320" spans="1:50" x14ac:dyDescent="0.2">
      <c r="A8320" s="11"/>
      <c r="B8320" s="5"/>
      <c r="C8320" s="5"/>
      <c r="D8320" s="5"/>
      <c r="E8320" s="5"/>
      <c r="F8320" s="5"/>
      <c r="G8320" s="24" t="s">
        <v>3185</v>
      </c>
      <c r="H8320" s="23"/>
      <c r="I8320" s="5"/>
      <c r="J8320" s="11"/>
      <c r="K8320" s="45"/>
      <c r="L8320" s="45"/>
      <c r="M8320" s="45"/>
      <c r="N8320" s="45"/>
      <c r="O8320" s="45"/>
      <c r="P8320" s="113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  <c r="AV8320" s="5"/>
      <c r="AW8320" s="5"/>
      <c r="AX8320" s="5"/>
    </row>
    <row r="8321" spans="1:50" ht="15" x14ac:dyDescent="0.2">
      <c r="A8321" s="11"/>
      <c r="B8321" s="5"/>
      <c r="C8321" s="5"/>
      <c r="D8321" s="5"/>
      <c r="E8321" s="18" t="s">
        <v>982</v>
      </c>
      <c r="F8321" s="5"/>
      <c r="G8321" s="26"/>
      <c r="H8321" s="23"/>
      <c r="I8321" s="5"/>
      <c r="J8321" s="11"/>
      <c r="K8321" s="45"/>
      <c r="L8321" s="45"/>
      <c r="M8321" s="45"/>
      <c r="N8321" s="45"/>
      <c r="O8321" s="45"/>
      <c r="P8321" s="113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  <c r="AV8321" s="5"/>
      <c r="AW8321" s="5"/>
      <c r="AX8321" s="5"/>
    </row>
    <row r="8322" spans="1:50" x14ac:dyDescent="0.2">
      <c r="A8322" s="11"/>
      <c r="B8322" s="5"/>
      <c r="C8322" s="5"/>
      <c r="D8322" s="5"/>
      <c r="E8322" s="5"/>
      <c r="F8322" s="5"/>
      <c r="G8322" s="24" t="s">
        <v>3186</v>
      </c>
      <c r="H8322" s="23"/>
      <c r="I8322" s="5"/>
      <c r="J8322" s="11"/>
      <c r="K8322" s="45"/>
      <c r="L8322" s="45"/>
      <c r="M8322" s="45"/>
      <c r="N8322" s="45"/>
      <c r="O8322" s="45"/>
      <c r="P8322" s="113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5"/>
      <c r="AU8322" s="5"/>
      <c r="AV8322" s="5"/>
      <c r="AW8322" s="5"/>
      <c r="AX8322" s="5"/>
    </row>
    <row r="8323" spans="1:50" ht="15.75" x14ac:dyDescent="0.2">
      <c r="A8323" s="11"/>
      <c r="B8323" s="5"/>
      <c r="C8323" s="5"/>
      <c r="D8323" s="17" t="s">
        <v>879</v>
      </c>
      <c r="E8323" s="5"/>
      <c r="F8323" s="5"/>
      <c r="G8323" s="26"/>
      <c r="H8323" s="23"/>
      <c r="I8323" s="5"/>
      <c r="J8323" s="11"/>
      <c r="K8323" s="45"/>
      <c r="L8323" s="45"/>
      <c r="M8323" s="45"/>
      <c r="N8323" s="45"/>
      <c r="O8323" s="45"/>
      <c r="P8323" s="113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5"/>
      <c r="AU8323" s="5"/>
      <c r="AV8323" s="5"/>
      <c r="AW8323" s="5"/>
      <c r="AX8323" s="5"/>
    </row>
    <row r="8324" spans="1:50" x14ac:dyDescent="0.2">
      <c r="A8324" s="11"/>
      <c r="B8324" s="5"/>
      <c r="C8324" s="5"/>
      <c r="D8324" s="5"/>
      <c r="E8324" s="5"/>
      <c r="F8324" s="5"/>
      <c r="G8324" s="24" t="s">
        <v>3196</v>
      </c>
      <c r="H8324" s="23"/>
      <c r="I8324" s="5"/>
      <c r="J8324" s="11"/>
      <c r="K8324" s="45"/>
      <c r="L8324" s="45"/>
      <c r="M8324" s="45"/>
      <c r="N8324" s="45"/>
      <c r="O8324" s="45"/>
      <c r="P8324" s="113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5"/>
      <c r="AU8324" s="5"/>
      <c r="AV8324" s="5"/>
      <c r="AW8324" s="5"/>
      <c r="AX8324" s="5"/>
    </row>
    <row r="8325" spans="1:50" x14ac:dyDescent="0.2">
      <c r="A8325" s="11"/>
      <c r="B8325" s="5"/>
      <c r="C8325" s="5"/>
      <c r="D8325" s="5"/>
      <c r="E8325" s="5"/>
      <c r="F8325" s="5"/>
      <c r="G8325" s="24" t="s">
        <v>3499</v>
      </c>
      <c r="H8325" s="23"/>
      <c r="I8325" s="5"/>
      <c r="J8325" s="11"/>
      <c r="K8325" s="45"/>
      <c r="L8325" s="45"/>
      <c r="M8325" s="45"/>
      <c r="N8325" s="45"/>
      <c r="O8325" s="45"/>
      <c r="P8325" s="113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  <c r="AV8325" s="5"/>
      <c r="AW8325" s="5"/>
      <c r="AX8325" s="5"/>
    </row>
    <row r="8326" spans="1:50" ht="15.75" x14ac:dyDescent="0.2">
      <c r="A8326" s="11"/>
      <c r="B8326" s="5"/>
      <c r="C8326" s="5"/>
      <c r="D8326" s="17" t="s">
        <v>880</v>
      </c>
      <c r="E8326" s="5"/>
      <c r="F8326" s="5"/>
      <c r="G8326" s="26"/>
      <c r="H8326" s="23"/>
      <c r="I8326" s="5"/>
      <c r="J8326" s="11"/>
      <c r="K8326" s="45"/>
      <c r="L8326" s="45"/>
      <c r="M8326" s="45"/>
      <c r="N8326" s="45"/>
      <c r="O8326" s="45"/>
      <c r="P8326" s="113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  <c r="AV8326" s="5"/>
      <c r="AW8326" s="5"/>
      <c r="AX8326" s="5"/>
    </row>
    <row r="8327" spans="1:50" x14ac:dyDescent="0.2">
      <c r="A8327" s="11"/>
      <c r="B8327" s="5"/>
      <c r="C8327" s="5"/>
      <c r="D8327" s="5"/>
      <c r="E8327" s="5"/>
      <c r="F8327" s="5"/>
      <c r="G8327" s="24" t="s">
        <v>3191</v>
      </c>
      <c r="H8327" s="23"/>
      <c r="I8327" s="5"/>
      <c r="J8327" s="11"/>
      <c r="K8327" s="45"/>
      <c r="L8327" s="45"/>
      <c r="M8327" s="45"/>
      <c r="N8327" s="45"/>
      <c r="O8327" s="45"/>
      <c r="P8327" s="113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  <c r="AV8327" s="5"/>
      <c r="AW8327" s="5"/>
      <c r="AX8327" s="5"/>
    </row>
    <row r="8328" spans="1:50" x14ac:dyDescent="0.2">
      <c r="A8328" s="11"/>
      <c r="B8328" s="5"/>
      <c r="C8328" s="5"/>
      <c r="D8328" s="5"/>
      <c r="E8328" s="5"/>
      <c r="F8328" s="5"/>
      <c r="G8328" s="24" t="s">
        <v>4834</v>
      </c>
      <c r="H8328" s="23"/>
      <c r="I8328" s="5"/>
      <c r="J8328" s="11"/>
      <c r="K8328" s="45"/>
      <c r="L8328" s="45"/>
      <c r="M8328" s="45"/>
      <c r="N8328" s="45"/>
      <c r="O8328" s="45"/>
      <c r="P8328" s="113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5"/>
      <c r="AU8328" s="5"/>
      <c r="AV8328" s="5"/>
      <c r="AW8328" s="5"/>
      <c r="AX8328" s="5"/>
    </row>
    <row r="8329" spans="1:50" x14ac:dyDescent="0.2">
      <c r="A8329" s="11"/>
      <c r="B8329" s="5"/>
      <c r="C8329" s="5"/>
      <c r="D8329" s="5"/>
      <c r="E8329" s="5"/>
      <c r="F8329" s="5"/>
      <c r="G8329" s="24" t="s">
        <v>3500</v>
      </c>
      <c r="H8329" s="23"/>
      <c r="I8329" s="5"/>
      <c r="J8329" s="11"/>
      <c r="K8329" s="45"/>
      <c r="L8329" s="45"/>
      <c r="M8329" s="45"/>
      <c r="N8329" s="45"/>
      <c r="O8329" s="45"/>
      <c r="P8329" s="113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  <c r="AV8329" s="5"/>
      <c r="AW8329" s="5"/>
      <c r="AX8329" s="5"/>
    </row>
    <row r="8330" spans="1:50" ht="15.75" x14ac:dyDescent="0.2">
      <c r="A8330" s="11"/>
      <c r="B8330" s="5"/>
      <c r="C8330" s="5"/>
      <c r="D8330" s="17" t="s">
        <v>881</v>
      </c>
      <c r="E8330" s="5"/>
      <c r="F8330" s="5"/>
      <c r="G8330" s="26"/>
      <c r="H8330" s="23"/>
      <c r="I8330" s="5"/>
      <c r="J8330" s="11"/>
      <c r="K8330" s="45"/>
      <c r="L8330" s="45"/>
      <c r="M8330" s="45"/>
      <c r="N8330" s="45"/>
      <c r="O8330" s="45"/>
      <c r="P8330" s="113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5"/>
      <c r="AU8330" s="5"/>
      <c r="AV8330" s="5"/>
      <c r="AW8330" s="5"/>
      <c r="AX8330" s="5"/>
    </row>
    <row r="8331" spans="1:50" x14ac:dyDescent="0.2">
      <c r="A8331" s="11"/>
      <c r="B8331" s="5"/>
      <c r="C8331" s="5"/>
      <c r="D8331" s="5"/>
      <c r="E8331" s="5"/>
      <c r="F8331" s="5"/>
      <c r="G8331" s="24" t="s">
        <v>3165</v>
      </c>
      <c r="H8331" s="23"/>
      <c r="I8331" s="5"/>
      <c r="J8331" s="11"/>
      <c r="K8331" s="45"/>
      <c r="L8331" s="45"/>
      <c r="M8331" s="45"/>
      <c r="N8331" s="45"/>
      <c r="O8331" s="45"/>
      <c r="P8331" s="113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5"/>
      <c r="AU8331" s="5"/>
      <c r="AV8331" s="5"/>
      <c r="AW8331" s="5"/>
      <c r="AX8331" s="5"/>
    </row>
    <row r="8332" spans="1:50" x14ac:dyDescent="0.2">
      <c r="A8332" s="11"/>
      <c r="B8332" s="5"/>
      <c r="C8332" s="5"/>
      <c r="D8332" s="5"/>
      <c r="E8332" s="5"/>
      <c r="F8332" s="5"/>
      <c r="G8332" s="24" t="s">
        <v>3188</v>
      </c>
      <c r="H8332" s="23"/>
      <c r="I8332" s="5"/>
      <c r="J8332" s="11"/>
      <c r="K8332" s="45"/>
      <c r="L8332" s="45"/>
      <c r="M8332" s="45"/>
      <c r="N8332" s="45"/>
      <c r="O8332" s="45"/>
      <c r="P8332" s="113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  <c r="AV8332" s="5"/>
      <c r="AW8332" s="5"/>
      <c r="AX8332" s="5"/>
    </row>
    <row r="8333" spans="1:50" x14ac:dyDescent="0.2">
      <c r="A8333" s="11"/>
      <c r="B8333" s="5"/>
      <c r="C8333" s="5"/>
      <c r="D8333" s="5"/>
      <c r="E8333" s="5"/>
      <c r="F8333" s="5"/>
      <c r="G8333" s="24" t="s">
        <v>3189</v>
      </c>
      <c r="H8333" s="23"/>
      <c r="I8333" s="5"/>
      <c r="J8333" s="11"/>
      <c r="K8333" s="45"/>
      <c r="L8333" s="45"/>
      <c r="M8333" s="45"/>
      <c r="N8333" s="45"/>
      <c r="O8333" s="45"/>
      <c r="P8333" s="113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5"/>
      <c r="AU8333" s="5"/>
      <c r="AV8333" s="5"/>
      <c r="AW8333" s="5"/>
      <c r="AX8333" s="5"/>
    </row>
    <row r="8334" spans="1:50" x14ac:dyDescent="0.2">
      <c r="A8334" s="11"/>
      <c r="B8334" s="5"/>
      <c r="C8334" s="5"/>
      <c r="D8334" s="5"/>
      <c r="E8334" s="5"/>
      <c r="F8334" s="5"/>
      <c r="G8334" s="24" t="s">
        <v>3196</v>
      </c>
      <c r="H8334" s="23"/>
      <c r="I8334" s="5"/>
      <c r="J8334" s="11"/>
      <c r="K8334" s="45"/>
      <c r="L8334" s="45"/>
      <c r="M8334" s="45"/>
      <c r="N8334" s="45"/>
      <c r="O8334" s="45"/>
      <c r="P8334" s="113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  <c r="AV8334" s="5"/>
      <c r="AW8334" s="5"/>
      <c r="AX8334" s="5"/>
    </row>
    <row r="8335" spans="1:50" ht="16.5" x14ac:dyDescent="0.2">
      <c r="A8335" s="11"/>
      <c r="B8335" s="5"/>
      <c r="C8335" s="16" t="s">
        <v>587</v>
      </c>
      <c r="D8335" s="5"/>
      <c r="E8335" s="5"/>
      <c r="F8335" s="5"/>
      <c r="G8335" s="26"/>
      <c r="H8335" s="23"/>
      <c r="I8335" s="5"/>
      <c r="J8335" s="11"/>
      <c r="K8335" s="45"/>
      <c r="L8335" s="45"/>
      <c r="M8335" s="45"/>
      <c r="N8335" s="45"/>
      <c r="O8335" s="45"/>
      <c r="P8335" s="113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  <c r="AV8335" s="5"/>
      <c r="AW8335" s="5"/>
      <c r="AX8335" s="5"/>
    </row>
    <row r="8336" spans="1:50" ht="15.75" x14ac:dyDescent="0.2">
      <c r="A8336" s="11"/>
      <c r="B8336" s="5"/>
      <c r="C8336" s="5"/>
      <c r="D8336" s="17" t="s">
        <v>882</v>
      </c>
      <c r="E8336" s="5"/>
      <c r="F8336" s="5"/>
      <c r="G8336" s="26"/>
      <c r="H8336" s="23"/>
      <c r="I8336" s="5"/>
      <c r="J8336" s="11"/>
      <c r="K8336" s="45"/>
      <c r="L8336" s="45"/>
      <c r="M8336" s="45"/>
      <c r="N8336" s="45"/>
      <c r="O8336" s="45"/>
      <c r="P8336" s="113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  <c r="AV8336" s="5"/>
      <c r="AW8336" s="5"/>
      <c r="AX8336" s="5"/>
    </row>
    <row r="8337" spans="1:50" x14ac:dyDescent="0.2">
      <c r="A8337" s="11"/>
      <c r="B8337" s="5"/>
      <c r="C8337" s="5"/>
      <c r="D8337" s="5"/>
      <c r="E8337" s="5"/>
      <c r="F8337" s="5"/>
      <c r="G8337" s="24" t="s">
        <v>3472</v>
      </c>
      <c r="H8337" s="23"/>
      <c r="I8337" s="5"/>
      <c r="J8337" s="11"/>
      <c r="K8337" s="45"/>
      <c r="L8337" s="45"/>
      <c r="M8337" s="45"/>
      <c r="N8337" s="45"/>
      <c r="O8337" s="45"/>
      <c r="P8337" s="113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</row>
    <row r="8338" spans="1:50" x14ac:dyDescent="0.2">
      <c r="A8338" s="11"/>
      <c r="B8338" s="5"/>
      <c r="C8338" s="5"/>
      <c r="D8338" s="5"/>
      <c r="E8338" s="5"/>
      <c r="F8338" s="5"/>
      <c r="G8338" s="24" t="s">
        <v>3501</v>
      </c>
      <c r="H8338" s="23"/>
      <c r="I8338" s="5"/>
      <c r="J8338" s="11"/>
      <c r="K8338" s="45"/>
      <c r="L8338" s="45"/>
      <c r="M8338" s="45"/>
      <c r="N8338" s="45"/>
      <c r="O8338" s="45"/>
      <c r="P8338" s="113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  <c r="AR8338" s="5"/>
      <c r="AS8338" s="5"/>
      <c r="AT8338" s="5"/>
      <c r="AU8338" s="5"/>
      <c r="AV8338" s="5"/>
      <c r="AW8338" s="5"/>
      <c r="AX8338" s="5"/>
    </row>
    <row r="8339" spans="1:50" ht="15.75" x14ac:dyDescent="0.2">
      <c r="A8339" s="11"/>
      <c r="B8339" s="5"/>
      <c r="C8339" s="5"/>
      <c r="D8339" s="17" t="s">
        <v>883</v>
      </c>
      <c r="E8339" s="5"/>
      <c r="F8339" s="5"/>
      <c r="G8339" s="26"/>
      <c r="H8339" s="23"/>
      <c r="I8339" s="5"/>
      <c r="J8339" s="11"/>
      <c r="K8339" s="45"/>
      <c r="L8339" s="45"/>
      <c r="M8339" s="45"/>
      <c r="N8339" s="45"/>
      <c r="O8339" s="45"/>
      <c r="P8339" s="113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  <c r="AV8339" s="5"/>
      <c r="AW8339" s="5"/>
      <c r="AX8339" s="5"/>
    </row>
    <row r="8340" spans="1:50" x14ac:dyDescent="0.2">
      <c r="A8340" s="11"/>
      <c r="B8340" s="5"/>
      <c r="C8340" s="5"/>
      <c r="D8340" s="5"/>
      <c r="E8340" s="5"/>
      <c r="F8340" s="5"/>
      <c r="G8340" s="24" t="s">
        <v>3461</v>
      </c>
      <c r="H8340" s="23"/>
      <c r="I8340" s="5"/>
      <c r="J8340" s="11"/>
      <c r="K8340" s="45"/>
      <c r="L8340" s="45"/>
      <c r="M8340" s="45"/>
      <c r="N8340" s="45"/>
      <c r="O8340" s="45"/>
      <c r="P8340" s="113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  <c r="AV8340" s="5"/>
      <c r="AW8340" s="5"/>
      <c r="AX8340" s="5"/>
    </row>
    <row r="8341" spans="1:50" ht="15.75" x14ac:dyDescent="0.2">
      <c r="A8341" s="11"/>
      <c r="B8341" s="5"/>
      <c r="C8341" s="5"/>
      <c r="D8341" s="17" t="s">
        <v>884</v>
      </c>
      <c r="E8341" s="5"/>
      <c r="F8341" s="5"/>
      <c r="G8341" s="26"/>
      <c r="H8341" s="23"/>
      <c r="I8341" s="5"/>
      <c r="J8341" s="11"/>
      <c r="K8341" s="45"/>
      <c r="L8341" s="45"/>
      <c r="M8341" s="45"/>
      <c r="N8341" s="45"/>
      <c r="O8341" s="45"/>
      <c r="P8341" s="113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  <c r="AR8341" s="5"/>
      <c r="AS8341" s="5"/>
      <c r="AT8341" s="5"/>
      <c r="AU8341" s="5"/>
      <c r="AV8341" s="5"/>
      <c r="AW8341" s="5"/>
      <c r="AX8341" s="5"/>
    </row>
    <row r="8342" spans="1:50" x14ac:dyDescent="0.2">
      <c r="A8342" s="11"/>
      <c r="B8342" s="5"/>
      <c r="C8342" s="5"/>
      <c r="D8342" s="5"/>
      <c r="E8342" s="5"/>
      <c r="F8342" s="5"/>
      <c r="G8342" s="24" t="s">
        <v>3502</v>
      </c>
      <c r="H8342" s="23"/>
      <c r="I8342" s="5"/>
      <c r="J8342" s="11"/>
      <c r="K8342" s="45"/>
      <c r="L8342" s="45"/>
      <c r="M8342" s="45"/>
      <c r="N8342" s="45"/>
      <c r="O8342" s="45"/>
      <c r="P8342" s="113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  <c r="AR8342" s="5"/>
      <c r="AS8342" s="5"/>
      <c r="AT8342" s="5"/>
      <c r="AU8342" s="5"/>
      <c r="AV8342" s="5"/>
      <c r="AW8342" s="5"/>
      <c r="AX8342" s="5"/>
    </row>
    <row r="8343" spans="1:50" ht="15.75" x14ac:dyDescent="0.2">
      <c r="A8343" s="11"/>
      <c r="B8343" s="5"/>
      <c r="C8343" s="5"/>
      <c r="D8343" s="17" t="s">
        <v>885</v>
      </c>
      <c r="E8343" s="5"/>
      <c r="F8343" s="5"/>
      <c r="G8343" s="26"/>
      <c r="H8343" s="23"/>
      <c r="I8343" s="5"/>
      <c r="J8343" s="11"/>
      <c r="K8343" s="45"/>
      <c r="L8343" s="45"/>
      <c r="M8343" s="45"/>
      <c r="N8343" s="45"/>
      <c r="O8343" s="45"/>
      <c r="P8343" s="113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  <c r="AV8343" s="5"/>
      <c r="AW8343" s="5"/>
      <c r="AX8343" s="5"/>
    </row>
    <row r="8344" spans="1:50" x14ac:dyDescent="0.2">
      <c r="A8344" s="11"/>
      <c r="B8344" s="5"/>
      <c r="C8344" s="5"/>
      <c r="D8344" s="5"/>
      <c r="E8344" s="5"/>
      <c r="F8344" s="5"/>
      <c r="G8344" s="24" t="s">
        <v>3471</v>
      </c>
      <c r="H8344" s="23"/>
      <c r="I8344" s="5"/>
      <c r="J8344" s="11"/>
      <c r="K8344" s="45"/>
      <c r="L8344" s="45"/>
      <c r="M8344" s="45"/>
      <c r="N8344" s="45"/>
      <c r="O8344" s="45"/>
      <c r="P8344" s="113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  <c r="AR8344" s="5"/>
      <c r="AS8344" s="5"/>
      <c r="AT8344" s="5"/>
      <c r="AU8344" s="5"/>
      <c r="AV8344" s="5"/>
      <c r="AW8344" s="5"/>
      <c r="AX8344" s="5"/>
    </row>
    <row r="8345" spans="1:50" ht="16.5" x14ac:dyDescent="0.2">
      <c r="A8345" s="11"/>
      <c r="B8345" s="5"/>
      <c r="C8345" s="16" t="s">
        <v>588</v>
      </c>
      <c r="D8345" s="5"/>
      <c r="E8345" s="5"/>
      <c r="F8345" s="5"/>
      <c r="G8345" s="26"/>
      <c r="H8345" s="23"/>
      <c r="I8345" s="5"/>
      <c r="J8345" s="11"/>
      <c r="K8345" s="45"/>
      <c r="L8345" s="45"/>
      <c r="M8345" s="45"/>
      <c r="N8345" s="45"/>
      <c r="O8345" s="45"/>
      <c r="P8345" s="113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  <c r="AV8345" s="5"/>
      <c r="AW8345" s="5"/>
      <c r="AX8345" s="5"/>
    </row>
    <row r="8346" spans="1:50" ht="15.75" x14ac:dyDescent="0.2">
      <c r="A8346" s="11"/>
      <c r="B8346" s="5"/>
      <c r="C8346" s="5"/>
      <c r="D8346" s="17" t="s">
        <v>886</v>
      </c>
      <c r="E8346" s="5"/>
      <c r="F8346" s="5"/>
      <c r="G8346" s="26"/>
      <c r="H8346" s="23"/>
      <c r="I8346" s="5"/>
      <c r="J8346" s="11"/>
      <c r="K8346" s="45"/>
      <c r="L8346" s="45"/>
      <c r="M8346" s="45"/>
      <c r="N8346" s="45"/>
      <c r="O8346" s="45"/>
      <c r="P8346" s="113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  <c r="AR8346" s="5"/>
      <c r="AS8346" s="5"/>
      <c r="AT8346" s="5"/>
      <c r="AU8346" s="5"/>
      <c r="AV8346" s="5"/>
      <c r="AW8346" s="5"/>
      <c r="AX8346" s="5"/>
    </row>
    <row r="8347" spans="1:50" x14ac:dyDescent="0.2">
      <c r="A8347" s="11"/>
      <c r="B8347" s="5"/>
      <c r="C8347" s="5"/>
      <c r="D8347" s="5"/>
      <c r="E8347" s="5"/>
      <c r="F8347" s="5"/>
      <c r="G8347" s="61" t="s">
        <v>3503</v>
      </c>
      <c r="H8347" s="30"/>
      <c r="I8347" s="30"/>
      <c r="J8347" s="74"/>
      <c r="K8347" s="44"/>
      <c r="L8347" s="44"/>
      <c r="M8347" s="44"/>
      <c r="N8347" s="44"/>
      <c r="O8347" s="44"/>
      <c r="P8347" s="113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5"/>
      <c r="AU8347" s="5"/>
      <c r="AV8347" s="5"/>
      <c r="AW8347" s="5"/>
      <c r="AX8347" s="5"/>
    </row>
    <row r="8348" spans="1:50" ht="15.75" x14ac:dyDescent="0.2">
      <c r="A8348" s="11"/>
      <c r="B8348" s="5"/>
      <c r="C8348" s="5"/>
      <c r="D8348" s="17" t="s">
        <v>887</v>
      </c>
      <c r="E8348" s="5"/>
      <c r="F8348" s="5"/>
      <c r="G8348" s="26"/>
      <c r="H8348" s="23"/>
      <c r="I8348" s="5"/>
      <c r="J8348" s="11"/>
      <c r="K8348" s="45"/>
      <c r="L8348" s="45"/>
      <c r="M8348" s="45"/>
      <c r="N8348" s="45"/>
      <c r="O8348" s="45"/>
      <c r="P8348" s="113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  <c r="AV8348" s="5"/>
      <c r="AW8348" s="5"/>
      <c r="AX8348" s="5"/>
    </row>
    <row r="8349" spans="1:50" x14ac:dyDescent="0.2">
      <c r="A8349" s="11"/>
      <c r="B8349" s="5"/>
      <c r="C8349" s="5"/>
      <c r="D8349" s="5"/>
      <c r="E8349" s="5"/>
      <c r="F8349" s="5"/>
      <c r="G8349" s="24" t="s">
        <v>3288</v>
      </c>
      <c r="H8349" s="23"/>
      <c r="I8349" s="5"/>
      <c r="J8349" s="11"/>
      <c r="K8349" s="45"/>
      <c r="L8349" s="45"/>
      <c r="M8349" s="45"/>
      <c r="N8349" s="45"/>
      <c r="O8349" s="45"/>
      <c r="P8349" s="113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  <c r="AV8349" s="5"/>
      <c r="AW8349" s="5"/>
      <c r="AX8349" s="5"/>
    </row>
    <row r="8350" spans="1:50" x14ac:dyDescent="0.2">
      <c r="A8350" s="11"/>
      <c r="B8350" s="5"/>
      <c r="C8350" s="5"/>
      <c r="D8350" s="5"/>
      <c r="E8350" s="5"/>
      <c r="F8350" s="5"/>
      <c r="G8350" s="24" t="s">
        <v>3286</v>
      </c>
      <c r="H8350" s="23"/>
      <c r="I8350" s="5"/>
      <c r="J8350" s="11"/>
      <c r="K8350" s="45"/>
      <c r="L8350" s="45"/>
      <c r="M8350" s="45"/>
      <c r="N8350" s="45"/>
      <c r="O8350" s="45"/>
      <c r="P8350" s="113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  <c r="AV8350" s="5"/>
      <c r="AW8350" s="5"/>
      <c r="AX8350" s="5"/>
    </row>
    <row r="8351" spans="1:50" ht="15.75" x14ac:dyDescent="0.2">
      <c r="A8351" s="11"/>
      <c r="B8351" s="5"/>
      <c r="C8351" s="5"/>
      <c r="D8351" s="17" t="s">
        <v>888</v>
      </c>
      <c r="E8351" s="5"/>
      <c r="F8351" s="5"/>
      <c r="G8351" s="26"/>
      <c r="H8351" s="23"/>
      <c r="I8351" s="5"/>
      <c r="J8351" s="11"/>
      <c r="K8351" s="45"/>
      <c r="L8351" s="45"/>
      <c r="M8351" s="45"/>
      <c r="N8351" s="45"/>
      <c r="O8351" s="45"/>
      <c r="P8351" s="113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  <c r="AV8351" s="5"/>
      <c r="AW8351" s="5"/>
      <c r="AX8351" s="5"/>
    </row>
    <row r="8352" spans="1:50" x14ac:dyDescent="0.2">
      <c r="A8352" s="11"/>
      <c r="B8352" s="5"/>
      <c r="C8352" s="5"/>
      <c r="D8352" s="5"/>
      <c r="E8352" s="5"/>
      <c r="F8352" s="5"/>
      <c r="G8352" s="24" t="s">
        <v>3504</v>
      </c>
      <c r="H8352" s="23"/>
      <c r="I8352" s="5"/>
      <c r="J8352" s="11"/>
      <c r="K8352" s="45"/>
      <c r="L8352" s="45"/>
      <c r="M8352" s="45"/>
      <c r="N8352" s="45"/>
      <c r="O8352" s="45"/>
      <c r="P8352" s="113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  <c r="AV8352" s="5"/>
      <c r="AW8352" s="5"/>
      <c r="AX8352" s="5"/>
    </row>
    <row r="8353" spans="1:50" ht="15.75" x14ac:dyDescent="0.2">
      <c r="A8353" s="11"/>
      <c r="B8353" s="5"/>
      <c r="C8353" s="5"/>
      <c r="D8353" s="17" t="s">
        <v>889</v>
      </c>
      <c r="E8353" s="5"/>
      <c r="F8353" s="5"/>
      <c r="G8353" s="26"/>
      <c r="H8353" s="23"/>
      <c r="I8353" s="5"/>
      <c r="J8353" s="11"/>
      <c r="K8353" s="45"/>
      <c r="L8353" s="45"/>
      <c r="M8353" s="45"/>
      <c r="N8353" s="45"/>
      <c r="O8353" s="45"/>
      <c r="P8353" s="113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  <c r="AV8353" s="5"/>
      <c r="AW8353" s="5"/>
      <c r="AX8353" s="5"/>
    </row>
    <row r="8354" spans="1:50" x14ac:dyDescent="0.2">
      <c r="A8354" s="11"/>
      <c r="B8354" s="5"/>
      <c r="C8354" s="5"/>
      <c r="D8354" s="5"/>
      <c r="E8354" s="5"/>
      <c r="F8354" s="5"/>
      <c r="G8354" s="24" t="s">
        <v>3505</v>
      </c>
      <c r="H8354" s="23"/>
      <c r="I8354" s="5"/>
      <c r="J8354" s="11"/>
      <c r="K8354" s="45"/>
      <c r="L8354" s="45"/>
      <c r="M8354" s="45"/>
      <c r="N8354" s="45"/>
      <c r="O8354" s="45"/>
      <c r="P8354" s="113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  <c r="AV8354" s="5"/>
      <c r="AW8354" s="5"/>
      <c r="AX8354" s="5"/>
    </row>
    <row r="8355" spans="1:50" x14ac:dyDescent="0.2">
      <c r="A8355" s="11"/>
      <c r="B8355" s="5"/>
      <c r="C8355" s="5"/>
      <c r="D8355" s="5"/>
      <c r="E8355" s="5"/>
      <c r="F8355" s="5"/>
      <c r="G8355" s="24" t="s">
        <v>3506</v>
      </c>
      <c r="H8355" s="23"/>
      <c r="I8355" s="5"/>
      <c r="J8355" s="11"/>
      <c r="K8355" s="45"/>
      <c r="L8355" s="45"/>
      <c r="M8355" s="45"/>
      <c r="N8355" s="45"/>
      <c r="O8355" s="45"/>
      <c r="P8355" s="113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5"/>
      <c r="AU8355" s="5"/>
      <c r="AV8355" s="5"/>
      <c r="AW8355" s="5"/>
      <c r="AX8355" s="5"/>
    </row>
    <row r="8356" spans="1:50" ht="16.5" x14ac:dyDescent="0.2">
      <c r="A8356" s="11"/>
      <c r="B8356" s="5"/>
      <c r="C8356" s="16" t="s">
        <v>589</v>
      </c>
      <c r="D8356" s="5"/>
      <c r="E8356" s="5"/>
      <c r="F8356" s="5"/>
      <c r="G8356" s="26"/>
      <c r="H8356" s="23"/>
      <c r="I8356" s="5"/>
      <c r="J8356" s="11"/>
      <c r="K8356" s="45"/>
      <c r="L8356" s="45"/>
      <c r="M8356" s="45"/>
      <c r="N8356" s="45"/>
      <c r="O8356" s="45"/>
      <c r="P8356" s="113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5"/>
      <c r="AU8356" s="5"/>
      <c r="AV8356" s="5"/>
      <c r="AW8356" s="5"/>
      <c r="AX8356" s="5"/>
    </row>
    <row r="8357" spans="1:50" ht="15.75" x14ac:dyDescent="0.2">
      <c r="A8357" s="11"/>
      <c r="B8357" s="5"/>
      <c r="C8357" s="5"/>
      <c r="D8357" s="17" t="s">
        <v>890</v>
      </c>
      <c r="E8357" s="5"/>
      <c r="F8357" s="5"/>
      <c r="G8357" s="26"/>
      <c r="H8357" s="23"/>
      <c r="I8357" s="5"/>
      <c r="J8357" s="11"/>
      <c r="K8357" s="45"/>
      <c r="L8357" s="45"/>
      <c r="M8357" s="45"/>
      <c r="N8357" s="45"/>
      <c r="O8357" s="45"/>
      <c r="P8357" s="113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  <c r="AV8357" s="5"/>
      <c r="AW8357" s="5"/>
      <c r="AX8357" s="5"/>
    </row>
    <row r="8358" spans="1:50" ht="15" x14ac:dyDescent="0.2">
      <c r="A8358" s="11"/>
      <c r="B8358" s="5"/>
      <c r="C8358" s="5"/>
      <c r="D8358" s="5"/>
      <c r="E8358" s="18" t="s">
        <v>983</v>
      </c>
      <c r="F8358" s="5"/>
      <c r="G8358" s="26"/>
      <c r="H8358" s="23"/>
      <c r="I8358" s="5"/>
      <c r="J8358" s="11"/>
      <c r="K8358" s="45"/>
      <c r="L8358" s="45"/>
      <c r="M8358" s="45"/>
      <c r="N8358" s="45"/>
      <c r="O8358" s="45"/>
      <c r="P8358" s="113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5"/>
      <c r="AU8358" s="5"/>
      <c r="AV8358" s="5"/>
      <c r="AW8358" s="5"/>
      <c r="AX8358" s="5"/>
    </row>
    <row r="8359" spans="1:50" x14ac:dyDescent="0.2">
      <c r="A8359" s="11"/>
      <c r="B8359" s="5"/>
      <c r="C8359" s="5"/>
      <c r="D8359" s="5"/>
      <c r="E8359" s="5"/>
      <c r="F8359" s="5"/>
      <c r="G8359" s="24" t="s">
        <v>3377</v>
      </c>
      <c r="H8359" s="23"/>
      <c r="I8359" s="5"/>
      <c r="J8359" s="11"/>
      <c r="K8359" s="45"/>
      <c r="L8359" s="45"/>
      <c r="M8359" s="45"/>
      <c r="N8359" s="45"/>
      <c r="O8359" s="45"/>
      <c r="P8359" s="113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5"/>
      <c r="AU8359" s="5"/>
      <c r="AV8359" s="5"/>
      <c r="AW8359" s="5"/>
      <c r="AX8359" s="5"/>
    </row>
    <row r="8360" spans="1:50" ht="15" x14ac:dyDescent="0.2">
      <c r="A8360" s="11"/>
      <c r="B8360" s="5"/>
      <c r="C8360" s="5"/>
      <c r="D8360" s="5"/>
      <c r="E8360" s="18" t="s">
        <v>984</v>
      </c>
      <c r="F8360" s="5"/>
      <c r="G8360" s="26"/>
      <c r="H8360" s="23"/>
      <c r="I8360" s="5"/>
      <c r="J8360" s="11"/>
      <c r="K8360" s="45"/>
      <c r="L8360" s="45"/>
      <c r="M8360" s="45"/>
      <c r="N8360" s="45"/>
      <c r="O8360" s="45"/>
      <c r="P8360" s="113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  <c r="AV8360" s="5"/>
      <c r="AW8360" s="5"/>
      <c r="AX8360" s="5"/>
    </row>
    <row r="8361" spans="1:50" x14ac:dyDescent="0.2">
      <c r="A8361" s="11"/>
      <c r="B8361" s="5"/>
      <c r="C8361" s="5"/>
      <c r="D8361" s="5"/>
      <c r="E8361" s="5"/>
      <c r="F8361" s="5"/>
      <c r="G8361" s="24" t="s">
        <v>3297</v>
      </c>
      <c r="H8361" s="23"/>
      <c r="I8361" s="5"/>
      <c r="J8361" s="11"/>
      <c r="K8361" s="45"/>
      <c r="L8361" s="45"/>
      <c r="M8361" s="45"/>
      <c r="N8361" s="45"/>
      <c r="O8361" s="45"/>
      <c r="P8361" s="113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  <c r="AV8361" s="5"/>
      <c r="AW8361" s="5"/>
      <c r="AX8361" s="5"/>
    </row>
    <row r="8362" spans="1:50" x14ac:dyDescent="0.2">
      <c r="A8362" s="11"/>
      <c r="B8362" s="5"/>
      <c r="C8362" s="5"/>
      <c r="D8362" s="5"/>
      <c r="E8362" s="5"/>
      <c r="F8362" s="5"/>
      <c r="G8362" s="24" t="s">
        <v>3507</v>
      </c>
      <c r="H8362" s="23"/>
      <c r="I8362" s="5"/>
      <c r="J8362" s="11"/>
      <c r="K8362" s="45"/>
      <c r="L8362" s="45"/>
      <c r="M8362" s="45"/>
      <c r="N8362" s="45"/>
      <c r="O8362" s="45"/>
      <c r="P8362" s="113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5"/>
      <c r="AU8362" s="5"/>
      <c r="AV8362" s="5"/>
      <c r="AW8362" s="5"/>
      <c r="AX8362" s="5"/>
    </row>
    <row r="8363" spans="1:50" ht="15.75" x14ac:dyDescent="0.2">
      <c r="A8363" s="11"/>
      <c r="B8363" s="5"/>
      <c r="C8363" s="5"/>
      <c r="D8363" s="17" t="s">
        <v>891</v>
      </c>
      <c r="E8363" s="5"/>
      <c r="F8363" s="5"/>
      <c r="G8363" s="26"/>
      <c r="H8363" s="23"/>
      <c r="I8363" s="5"/>
      <c r="J8363" s="11"/>
      <c r="K8363" s="45"/>
      <c r="L8363" s="45"/>
      <c r="M8363" s="45"/>
      <c r="N8363" s="45"/>
      <c r="O8363" s="45"/>
      <c r="P8363" s="113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  <c r="AV8363" s="5"/>
      <c r="AW8363" s="5"/>
      <c r="AX8363" s="5"/>
    </row>
    <row r="8364" spans="1:50" x14ac:dyDescent="0.2">
      <c r="A8364" s="11"/>
      <c r="B8364" s="5"/>
      <c r="C8364" s="5"/>
      <c r="D8364" s="5"/>
      <c r="E8364" s="5"/>
      <c r="F8364" s="5"/>
      <c r="G8364" s="24" t="s">
        <v>3406</v>
      </c>
      <c r="H8364" s="23"/>
      <c r="I8364" s="5"/>
      <c r="J8364" s="11"/>
      <c r="K8364" s="45"/>
      <c r="L8364" s="45"/>
      <c r="M8364" s="45"/>
      <c r="N8364" s="45"/>
      <c r="O8364" s="45"/>
      <c r="P8364" s="113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5"/>
      <c r="AU8364" s="5"/>
      <c r="AV8364" s="5"/>
      <c r="AW8364" s="5"/>
      <c r="AX8364" s="5"/>
    </row>
    <row r="8365" spans="1:50" x14ac:dyDescent="0.2">
      <c r="A8365" s="11"/>
      <c r="B8365" s="5"/>
      <c r="C8365" s="5"/>
      <c r="D8365" s="5"/>
      <c r="E8365" s="5"/>
      <c r="F8365" s="5"/>
      <c r="G8365" s="24" t="s">
        <v>3508</v>
      </c>
      <c r="H8365" s="23"/>
      <c r="I8365" s="5"/>
      <c r="J8365" s="11"/>
      <c r="K8365" s="45"/>
      <c r="L8365" s="45"/>
      <c r="M8365" s="45"/>
      <c r="N8365" s="45"/>
      <c r="O8365" s="45"/>
      <c r="P8365" s="113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5"/>
      <c r="AU8365" s="5"/>
      <c r="AV8365" s="5"/>
      <c r="AW8365" s="5"/>
      <c r="AX8365" s="5"/>
    </row>
    <row r="8366" spans="1:50" x14ac:dyDescent="0.2">
      <c r="A8366" s="11"/>
      <c r="B8366" s="5"/>
      <c r="C8366" s="5"/>
      <c r="D8366" s="5"/>
      <c r="E8366" s="5"/>
      <c r="F8366" s="5"/>
      <c r="G8366" s="24" t="s">
        <v>3509</v>
      </c>
      <c r="H8366" s="23"/>
      <c r="I8366" s="5"/>
      <c r="J8366" s="11"/>
      <c r="K8366" s="45"/>
      <c r="L8366" s="45"/>
      <c r="M8366" s="45"/>
      <c r="N8366" s="45"/>
      <c r="O8366" s="45"/>
      <c r="P8366" s="113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5"/>
      <c r="AU8366" s="5"/>
      <c r="AV8366" s="5"/>
      <c r="AW8366" s="5"/>
      <c r="AX8366" s="5"/>
    </row>
    <row r="8367" spans="1:50" ht="16.5" x14ac:dyDescent="0.2">
      <c r="A8367" s="11"/>
      <c r="B8367" s="5"/>
      <c r="C8367" s="16" t="s">
        <v>13834</v>
      </c>
      <c r="D8367" s="5"/>
      <c r="E8367" s="5"/>
      <c r="F8367" s="5"/>
      <c r="G8367" s="26"/>
      <c r="H8367" s="23"/>
      <c r="I8367" s="5"/>
      <c r="J8367" s="11"/>
      <c r="K8367" s="45"/>
      <c r="L8367" s="45"/>
      <c r="M8367" s="45"/>
      <c r="N8367" s="45"/>
      <c r="O8367" s="45"/>
      <c r="P8367" s="113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5"/>
      <c r="AU8367" s="5"/>
      <c r="AV8367" s="5"/>
      <c r="AW8367" s="5"/>
      <c r="AX8367" s="5"/>
    </row>
    <row r="8368" spans="1:50" ht="15.75" x14ac:dyDescent="0.2">
      <c r="A8368" s="11"/>
      <c r="B8368" s="5"/>
      <c r="C8368" s="5"/>
      <c r="D8368" s="17" t="s">
        <v>13835</v>
      </c>
      <c r="E8368" s="5"/>
      <c r="F8368" s="5"/>
      <c r="G8368" s="26"/>
      <c r="H8368" s="23"/>
      <c r="I8368" s="5"/>
      <c r="J8368" s="11"/>
      <c r="K8368" s="45"/>
      <c r="L8368" s="45"/>
      <c r="M8368" s="45"/>
      <c r="N8368" s="45"/>
      <c r="O8368" s="45"/>
      <c r="P8368" s="113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5"/>
      <c r="AU8368" s="5"/>
      <c r="AV8368" s="5"/>
      <c r="AW8368" s="5"/>
      <c r="AX8368" s="5"/>
    </row>
    <row r="8369" spans="1:50" x14ac:dyDescent="0.2">
      <c r="A8369" s="11"/>
      <c r="B8369" s="5"/>
      <c r="C8369" s="5"/>
      <c r="D8369" s="5"/>
      <c r="E8369" s="5"/>
      <c r="F8369" s="5"/>
      <c r="G8369" s="24" t="s">
        <v>3510</v>
      </c>
      <c r="H8369" s="23"/>
      <c r="I8369" s="5"/>
      <c r="J8369" s="11"/>
      <c r="K8369" s="45"/>
      <c r="L8369" s="45"/>
      <c r="M8369" s="45"/>
      <c r="N8369" s="45"/>
      <c r="O8369" s="45"/>
      <c r="P8369" s="113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  <c r="AV8369" s="5"/>
      <c r="AW8369" s="5"/>
      <c r="AX8369" s="5"/>
    </row>
    <row r="8370" spans="1:50" ht="16.5" x14ac:dyDescent="0.2">
      <c r="A8370" s="11"/>
      <c r="B8370" s="5"/>
      <c r="C8370" s="16" t="s">
        <v>13836</v>
      </c>
      <c r="D8370" s="5"/>
      <c r="E8370" s="5"/>
      <c r="F8370" s="5"/>
      <c r="G8370" s="26"/>
      <c r="H8370" s="23"/>
      <c r="I8370" s="5"/>
      <c r="J8370" s="11"/>
      <c r="K8370" s="45"/>
      <c r="L8370" s="45"/>
      <c r="M8370" s="45"/>
      <c r="N8370" s="45"/>
      <c r="O8370" s="45"/>
      <c r="P8370" s="113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5"/>
      <c r="AU8370" s="5"/>
      <c r="AV8370" s="5"/>
      <c r="AW8370" s="5"/>
      <c r="AX8370" s="5"/>
    </row>
    <row r="8371" spans="1:50" x14ac:dyDescent="0.2">
      <c r="A8371" s="11"/>
      <c r="B8371" s="5"/>
      <c r="C8371" s="5"/>
      <c r="D8371" s="5"/>
      <c r="E8371" s="5"/>
      <c r="F8371" s="5"/>
      <c r="G8371" s="24" t="s">
        <v>4835</v>
      </c>
      <c r="H8371" s="23"/>
      <c r="I8371" s="5"/>
      <c r="J8371" s="11"/>
      <c r="K8371" s="45"/>
      <c r="L8371" s="45"/>
      <c r="M8371" s="45"/>
      <c r="N8371" s="45"/>
      <c r="O8371" s="45"/>
      <c r="P8371" s="113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5"/>
      <c r="AU8371" s="5"/>
      <c r="AV8371" s="5"/>
      <c r="AW8371" s="5"/>
      <c r="AX8371" s="5"/>
    </row>
    <row r="8372" spans="1:50" x14ac:dyDescent="0.2">
      <c r="A8372" s="11"/>
      <c r="B8372" s="5"/>
      <c r="C8372" s="5"/>
      <c r="D8372" s="5"/>
      <c r="E8372" s="5"/>
      <c r="F8372" s="5"/>
      <c r="G8372" s="24" t="s">
        <v>3294</v>
      </c>
      <c r="H8372" s="23"/>
      <c r="I8372" s="5"/>
      <c r="J8372" s="11"/>
      <c r="K8372" s="45"/>
      <c r="L8372" s="45"/>
      <c r="M8372" s="45"/>
      <c r="N8372" s="45"/>
      <c r="O8372" s="45"/>
      <c r="P8372" s="113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  <c r="AV8372" s="5"/>
      <c r="AW8372" s="5"/>
      <c r="AX8372" s="5"/>
    </row>
    <row r="8373" spans="1:50" ht="16.5" x14ac:dyDescent="0.2">
      <c r="A8373" s="11"/>
      <c r="B8373" s="5"/>
      <c r="C8373" s="16" t="s">
        <v>13837</v>
      </c>
      <c r="D8373" s="5"/>
      <c r="E8373" s="5"/>
      <c r="F8373" s="5"/>
      <c r="G8373" s="26"/>
      <c r="H8373" s="23"/>
      <c r="I8373" s="5"/>
      <c r="J8373" s="11"/>
      <c r="K8373" s="45"/>
      <c r="L8373" s="45"/>
      <c r="M8373" s="45"/>
      <c r="N8373" s="45"/>
      <c r="O8373" s="45"/>
      <c r="P8373" s="113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  <c r="AV8373" s="5"/>
      <c r="AW8373" s="5"/>
      <c r="AX8373" s="5"/>
    </row>
    <row r="8374" spans="1:50" ht="15.75" x14ac:dyDescent="0.2">
      <c r="A8374" s="11"/>
      <c r="B8374" s="5"/>
      <c r="C8374" s="5"/>
      <c r="D8374" s="17" t="s">
        <v>13838</v>
      </c>
      <c r="E8374" s="5"/>
      <c r="F8374" s="5"/>
      <c r="G8374" s="26"/>
      <c r="H8374" s="23"/>
      <c r="I8374" s="5"/>
      <c r="J8374" s="11"/>
      <c r="K8374" s="45"/>
      <c r="L8374" s="45"/>
      <c r="M8374" s="45"/>
      <c r="N8374" s="45"/>
      <c r="O8374" s="45"/>
      <c r="P8374" s="113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  <c r="AV8374" s="5"/>
      <c r="AW8374" s="5"/>
      <c r="AX8374" s="5"/>
    </row>
    <row r="8375" spans="1:50" x14ac:dyDescent="0.2">
      <c r="A8375" s="11"/>
      <c r="B8375" s="5"/>
      <c r="C8375" s="5"/>
      <c r="D8375" s="5"/>
      <c r="E8375" s="5"/>
      <c r="F8375" s="5"/>
      <c r="G8375" s="24" t="s">
        <v>3511</v>
      </c>
      <c r="H8375" s="23"/>
      <c r="I8375" s="5"/>
      <c r="J8375" s="11"/>
      <c r="K8375" s="45"/>
      <c r="L8375" s="45"/>
      <c r="M8375" s="45"/>
      <c r="N8375" s="45"/>
      <c r="O8375" s="45"/>
      <c r="P8375" s="113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  <c r="AV8375" s="5"/>
      <c r="AW8375" s="5"/>
      <c r="AX8375" s="5"/>
    </row>
    <row r="8376" spans="1:50" x14ac:dyDescent="0.2">
      <c r="A8376" s="11"/>
      <c r="B8376" s="5"/>
      <c r="C8376" s="5"/>
      <c r="D8376" s="5"/>
      <c r="E8376" s="5"/>
      <c r="F8376" s="5"/>
      <c r="G8376" s="24" t="s">
        <v>3512</v>
      </c>
      <c r="H8376" s="23"/>
      <c r="I8376" s="5"/>
      <c r="J8376" s="11"/>
      <c r="K8376" s="45"/>
      <c r="L8376" s="45"/>
      <c r="M8376" s="45"/>
      <c r="N8376" s="45"/>
      <c r="O8376" s="45"/>
      <c r="P8376" s="113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  <c r="AV8376" s="5"/>
      <c r="AW8376" s="5"/>
      <c r="AX8376" s="5"/>
    </row>
    <row r="8377" spans="1:50" x14ac:dyDescent="0.2">
      <c r="A8377" s="11"/>
      <c r="B8377" s="5"/>
      <c r="C8377" s="5"/>
      <c r="D8377" s="5"/>
      <c r="E8377" s="5"/>
      <c r="F8377" s="5"/>
      <c r="G8377" s="24" t="s">
        <v>4836</v>
      </c>
      <c r="H8377" s="23"/>
      <c r="I8377" s="5"/>
      <c r="J8377" s="11"/>
      <c r="K8377" s="45"/>
      <c r="L8377" s="45"/>
      <c r="M8377" s="45"/>
      <c r="N8377" s="45"/>
      <c r="O8377" s="45"/>
      <c r="P8377" s="113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  <c r="AV8377" s="5"/>
      <c r="AW8377" s="5"/>
      <c r="AX8377" s="5"/>
    </row>
    <row r="8378" spans="1:50" x14ac:dyDescent="0.2">
      <c r="A8378" s="11"/>
      <c r="B8378" s="5"/>
      <c r="C8378" s="5"/>
      <c r="D8378" s="5"/>
      <c r="E8378" s="5"/>
      <c r="F8378" s="5"/>
      <c r="G8378" s="24" t="s">
        <v>3513</v>
      </c>
      <c r="H8378" s="23"/>
      <c r="I8378" s="5"/>
      <c r="J8378" s="11"/>
      <c r="K8378" s="45"/>
      <c r="L8378" s="45"/>
      <c r="M8378" s="45"/>
      <c r="N8378" s="45"/>
      <c r="O8378" s="45"/>
      <c r="P8378" s="113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  <c r="AV8378" s="5"/>
      <c r="AW8378" s="5"/>
      <c r="AX8378" s="5"/>
    </row>
    <row r="8379" spans="1:50" x14ac:dyDescent="0.2">
      <c r="A8379" s="11"/>
      <c r="B8379" s="5"/>
      <c r="C8379" s="5"/>
      <c r="D8379" s="5"/>
      <c r="E8379" s="5"/>
      <c r="F8379" s="5"/>
      <c r="G8379" s="24" t="s">
        <v>3514</v>
      </c>
      <c r="H8379" s="23"/>
      <c r="I8379" s="5"/>
      <c r="J8379" s="11"/>
      <c r="K8379" s="45"/>
      <c r="L8379" s="45"/>
      <c r="M8379" s="45"/>
      <c r="N8379" s="45"/>
      <c r="O8379" s="45"/>
      <c r="P8379" s="113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  <c r="AV8379" s="5"/>
      <c r="AW8379" s="5"/>
      <c r="AX8379" s="5"/>
    </row>
    <row r="8380" spans="1:50" x14ac:dyDescent="0.2">
      <c r="A8380" s="11"/>
      <c r="B8380" s="5"/>
      <c r="C8380" s="5"/>
      <c r="D8380" s="5"/>
      <c r="E8380" s="5"/>
      <c r="F8380" s="5"/>
      <c r="G8380" s="24" t="s">
        <v>3515</v>
      </c>
      <c r="H8380" s="23"/>
      <c r="I8380" s="5"/>
      <c r="J8380" s="11"/>
      <c r="K8380" s="45"/>
      <c r="L8380" s="45"/>
      <c r="M8380" s="45"/>
      <c r="N8380" s="45"/>
      <c r="O8380" s="45"/>
      <c r="P8380" s="113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5"/>
      <c r="AU8380" s="5"/>
      <c r="AV8380" s="5"/>
      <c r="AW8380" s="5"/>
      <c r="AX8380" s="5"/>
    </row>
    <row r="8381" spans="1:50" x14ac:dyDescent="0.2">
      <c r="A8381" s="11"/>
      <c r="B8381" s="5"/>
      <c r="C8381" s="5"/>
      <c r="D8381" s="5"/>
      <c r="E8381" s="5"/>
      <c r="F8381" s="5"/>
      <c r="G8381" s="24" t="s">
        <v>3516</v>
      </c>
      <c r="H8381" s="23"/>
      <c r="I8381" s="5"/>
      <c r="J8381" s="11"/>
      <c r="K8381" s="45"/>
      <c r="L8381" s="45"/>
      <c r="M8381" s="45"/>
      <c r="N8381" s="45"/>
      <c r="O8381" s="45"/>
      <c r="P8381" s="113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5"/>
      <c r="AU8381" s="5"/>
      <c r="AV8381" s="5"/>
      <c r="AW8381" s="5"/>
      <c r="AX8381" s="5"/>
    </row>
    <row r="8382" spans="1:50" ht="15.75" x14ac:dyDescent="0.2">
      <c r="A8382" s="11"/>
      <c r="B8382" s="5"/>
      <c r="C8382" s="5"/>
      <c r="D8382" s="17" t="s">
        <v>13839</v>
      </c>
      <c r="E8382" s="5"/>
      <c r="F8382" s="5"/>
      <c r="G8382" s="26"/>
      <c r="H8382" s="23"/>
      <c r="I8382" s="5"/>
      <c r="J8382" s="11"/>
      <c r="K8382" s="45"/>
      <c r="L8382" s="45"/>
      <c r="M8382" s="45"/>
      <c r="N8382" s="45"/>
      <c r="O8382" s="45"/>
      <c r="P8382" s="113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  <c r="AV8382" s="5"/>
      <c r="AW8382" s="5"/>
      <c r="AX8382" s="5"/>
    </row>
    <row r="8383" spans="1:50" x14ac:dyDescent="0.2">
      <c r="A8383" s="11"/>
      <c r="B8383" s="5"/>
      <c r="C8383" s="5"/>
      <c r="D8383" s="5"/>
      <c r="E8383" s="5"/>
      <c r="F8383" s="5"/>
      <c r="G8383" s="24" t="s">
        <v>3517</v>
      </c>
      <c r="H8383" s="23"/>
      <c r="I8383" s="5"/>
      <c r="J8383" s="11"/>
      <c r="K8383" s="45"/>
      <c r="L8383" s="45"/>
      <c r="M8383" s="45"/>
      <c r="N8383" s="45"/>
      <c r="O8383" s="45"/>
      <c r="P8383" s="113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  <c r="AV8383" s="5"/>
      <c r="AW8383" s="5"/>
      <c r="AX8383" s="5"/>
    </row>
    <row r="8384" spans="1:50" x14ac:dyDescent="0.2">
      <c r="A8384" s="11"/>
      <c r="B8384" s="5"/>
      <c r="C8384" s="5"/>
      <c r="D8384" s="5"/>
      <c r="E8384" s="5"/>
      <c r="F8384" s="5"/>
      <c r="G8384" s="24" t="s">
        <v>3518</v>
      </c>
      <c r="H8384" s="23"/>
      <c r="I8384" s="5"/>
      <c r="J8384" s="11"/>
      <c r="K8384" s="45"/>
      <c r="L8384" s="45"/>
      <c r="M8384" s="45"/>
      <c r="N8384" s="45"/>
      <c r="O8384" s="45"/>
      <c r="P8384" s="113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5"/>
      <c r="AU8384" s="5"/>
      <c r="AV8384" s="5"/>
      <c r="AW8384" s="5"/>
      <c r="AX8384" s="5"/>
    </row>
    <row r="8385" spans="1:50" x14ac:dyDescent="0.2">
      <c r="A8385" s="11"/>
      <c r="B8385" s="5"/>
      <c r="C8385" s="5"/>
      <c r="D8385" s="5"/>
      <c r="E8385" s="5"/>
      <c r="F8385" s="5"/>
      <c r="G8385" s="24" t="s">
        <v>4837</v>
      </c>
      <c r="H8385" s="23"/>
      <c r="I8385" s="5"/>
      <c r="J8385" s="11"/>
      <c r="K8385" s="45"/>
      <c r="L8385" s="45"/>
      <c r="M8385" s="45"/>
      <c r="N8385" s="45"/>
      <c r="O8385" s="45"/>
      <c r="P8385" s="113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  <c r="AV8385" s="5"/>
      <c r="AW8385" s="5"/>
      <c r="AX8385" s="5"/>
    </row>
    <row r="8386" spans="1:50" x14ac:dyDescent="0.2">
      <c r="A8386" s="11"/>
      <c r="B8386" s="5"/>
      <c r="C8386" s="5"/>
      <c r="D8386" s="5"/>
      <c r="E8386" s="5"/>
      <c r="F8386" s="5"/>
      <c r="G8386" s="24" t="s">
        <v>3519</v>
      </c>
      <c r="H8386" s="23"/>
      <c r="I8386" s="5"/>
      <c r="J8386" s="11"/>
      <c r="K8386" s="45"/>
      <c r="L8386" s="45"/>
      <c r="M8386" s="45"/>
      <c r="N8386" s="45"/>
      <c r="O8386" s="45"/>
      <c r="P8386" s="113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  <c r="AV8386" s="5"/>
      <c r="AW8386" s="5"/>
      <c r="AX8386" s="5"/>
    </row>
    <row r="8387" spans="1:50" ht="15.75" x14ac:dyDescent="0.2">
      <c r="A8387" s="11"/>
      <c r="B8387" s="5"/>
      <c r="C8387" s="5"/>
      <c r="D8387" s="17" t="s">
        <v>13840</v>
      </c>
      <c r="E8387" s="5"/>
      <c r="F8387" s="5"/>
      <c r="G8387" s="26"/>
      <c r="H8387" s="23"/>
      <c r="I8387" s="5"/>
      <c r="J8387" s="11"/>
      <c r="K8387" s="45"/>
      <c r="L8387" s="45"/>
      <c r="M8387" s="45"/>
      <c r="N8387" s="45"/>
      <c r="O8387" s="45"/>
      <c r="P8387" s="113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  <c r="AV8387" s="5"/>
      <c r="AW8387" s="5"/>
      <c r="AX8387" s="5"/>
    </row>
    <row r="8388" spans="1:50" ht="15.75" x14ac:dyDescent="0.2">
      <c r="A8388" s="11"/>
      <c r="B8388" s="5"/>
      <c r="C8388" s="5"/>
      <c r="D8388" s="17" t="s">
        <v>13841</v>
      </c>
      <c r="E8388" s="5"/>
      <c r="F8388" s="5"/>
      <c r="G8388" s="26"/>
      <c r="H8388" s="23"/>
      <c r="I8388" s="5"/>
      <c r="J8388" s="11"/>
      <c r="K8388" s="45"/>
      <c r="L8388" s="45"/>
      <c r="M8388" s="45"/>
      <c r="N8388" s="45"/>
      <c r="O8388" s="45"/>
      <c r="P8388" s="113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5"/>
      <c r="AU8388" s="5"/>
      <c r="AV8388" s="5"/>
      <c r="AW8388" s="5"/>
      <c r="AX8388" s="5"/>
    </row>
    <row r="8389" spans="1:50" x14ac:dyDescent="0.2">
      <c r="A8389" s="11"/>
      <c r="B8389" s="5"/>
      <c r="C8389" s="5"/>
      <c r="D8389" s="5"/>
      <c r="E8389" s="5"/>
      <c r="F8389" s="5"/>
      <c r="G8389" s="24" t="s">
        <v>3520</v>
      </c>
      <c r="H8389" s="23"/>
      <c r="I8389" s="5"/>
      <c r="J8389" s="11"/>
      <c r="K8389" s="45"/>
      <c r="L8389" s="45"/>
      <c r="M8389" s="45"/>
      <c r="N8389" s="45"/>
      <c r="O8389" s="45"/>
      <c r="P8389" s="113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5"/>
      <c r="AU8389" s="5"/>
      <c r="AV8389" s="5"/>
      <c r="AW8389" s="5"/>
      <c r="AX8389" s="5"/>
    </row>
    <row r="8390" spans="1:50" x14ac:dyDescent="0.2">
      <c r="A8390" s="11"/>
      <c r="B8390" s="5"/>
      <c r="C8390" s="5"/>
      <c r="D8390" s="5"/>
      <c r="E8390" s="5"/>
      <c r="F8390" s="5"/>
      <c r="G8390" s="24" t="s">
        <v>3521</v>
      </c>
      <c r="H8390" s="23"/>
      <c r="I8390" s="5"/>
      <c r="J8390" s="11"/>
      <c r="K8390" s="45"/>
      <c r="L8390" s="45"/>
      <c r="M8390" s="45"/>
      <c r="N8390" s="45"/>
      <c r="O8390" s="45"/>
      <c r="P8390" s="113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5"/>
      <c r="AU8390" s="5"/>
      <c r="AV8390" s="5"/>
      <c r="AW8390" s="5"/>
      <c r="AX8390" s="5"/>
    </row>
    <row r="8391" spans="1:50" x14ac:dyDescent="0.2">
      <c r="A8391" s="11"/>
      <c r="B8391" s="5"/>
      <c r="C8391" s="5"/>
      <c r="D8391" s="5"/>
      <c r="E8391" s="5"/>
      <c r="F8391" s="5"/>
      <c r="G8391" s="24" t="s">
        <v>3522</v>
      </c>
      <c r="H8391" s="23"/>
      <c r="I8391" s="5"/>
      <c r="J8391" s="11"/>
      <c r="K8391" s="45"/>
      <c r="L8391" s="45"/>
      <c r="M8391" s="45"/>
      <c r="N8391" s="45"/>
      <c r="O8391" s="45"/>
      <c r="P8391" s="113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5"/>
      <c r="AU8391" s="5"/>
      <c r="AV8391" s="5"/>
      <c r="AW8391" s="5"/>
      <c r="AX8391" s="5"/>
    </row>
    <row r="8392" spans="1:50" ht="15" x14ac:dyDescent="0.2">
      <c r="A8392" s="11"/>
      <c r="B8392" s="5"/>
      <c r="C8392" s="5"/>
      <c r="D8392" s="5"/>
      <c r="E8392" s="18" t="s">
        <v>13842</v>
      </c>
      <c r="F8392" s="5"/>
      <c r="G8392" s="26"/>
      <c r="H8392" s="23"/>
      <c r="I8392" s="5"/>
      <c r="J8392" s="11"/>
      <c r="K8392" s="45"/>
      <c r="L8392" s="45"/>
      <c r="M8392" s="45"/>
      <c r="N8392" s="45"/>
      <c r="O8392" s="45"/>
      <c r="P8392" s="113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  <c r="AV8392" s="5"/>
      <c r="AW8392" s="5"/>
      <c r="AX8392" s="5"/>
    </row>
    <row r="8393" spans="1:50" x14ac:dyDescent="0.2">
      <c r="A8393" s="11"/>
      <c r="B8393" s="5"/>
      <c r="C8393" s="5"/>
      <c r="D8393" s="5"/>
      <c r="E8393" s="5"/>
      <c r="F8393" s="5"/>
      <c r="G8393" s="24" t="s">
        <v>3179</v>
      </c>
      <c r="H8393" s="23"/>
      <c r="I8393" s="5"/>
      <c r="J8393" s="11"/>
      <c r="K8393" s="45"/>
      <c r="L8393" s="45"/>
      <c r="M8393" s="45"/>
      <c r="N8393" s="45"/>
      <c r="O8393" s="45"/>
      <c r="P8393" s="113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5"/>
      <c r="AU8393" s="5"/>
      <c r="AV8393" s="5"/>
      <c r="AW8393" s="5"/>
      <c r="AX8393" s="5"/>
    </row>
    <row r="8394" spans="1:50" ht="15.75" x14ac:dyDescent="0.2">
      <c r="A8394" s="11"/>
      <c r="B8394" s="5"/>
      <c r="C8394" s="5"/>
      <c r="D8394" s="17" t="s">
        <v>13843</v>
      </c>
      <c r="E8394" s="5"/>
      <c r="F8394" s="5"/>
      <c r="G8394" s="26"/>
      <c r="H8394" s="23"/>
      <c r="I8394" s="5"/>
      <c r="J8394" s="11"/>
      <c r="K8394" s="45"/>
      <c r="L8394" s="45"/>
      <c r="M8394" s="45"/>
      <c r="N8394" s="45"/>
      <c r="O8394" s="45"/>
      <c r="P8394" s="113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5"/>
      <c r="AU8394" s="5"/>
      <c r="AV8394" s="5"/>
      <c r="AW8394" s="5"/>
      <c r="AX8394" s="5"/>
    </row>
    <row r="8395" spans="1:50" ht="15" x14ac:dyDescent="0.2">
      <c r="A8395" s="11"/>
      <c r="B8395" s="5"/>
      <c r="C8395" s="5"/>
      <c r="D8395" s="5"/>
      <c r="E8395" s="18" t="s">
        <v>13844</v>
      </c>
      <c r="F8395" s="5"/>
      <c r="G8395" s="26"/>
      <c r="H8395" s="23"/>
      <c r="I8395" s="5"/>
      <c r="J8395" s="11"/>
      <c r="K8395" s="45"/>
      <c r="L8395" s="45"/>
      <c r="M8395" s="45"/>
      <c r="N8395" s="45"/>
      <c r="O8395" s="45"/>
      <c r="P8395" s="113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  <c r="AV8395" s="5"/>
      <c r="AW8395" s="5"/>
      <c r="AX8395" s="5"/>
    </row>
    <row r="8396" spans="1:50" x14ac:dyDescent="0.2">
      <c r="A8396" s="11"/>
      <c r="B8396" s="5"/>
      <c r="C8396" s="5"/>
      <c r="D8396" s="5"/>
      <c r="E8396" s="5"/>
      <c r="F8396" s="5"/>
      <c r="G8396" s="24" t="s">
        <v>3177</v>
      </c>
      <c r="H8396" s="23"/>
      <c r="I8396" s="5"/>
      <c r="J8396" s="11"/>
      <c r="K8396" s="45"/>
      <c r="L8396" s="45"/>
      <c r="M8396" s="45"/>
      <c r="N8396" s="45"/>
      <c r="O8396" s="45"/>
      <c r="P8396" s="113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5"/>
      <c r="AU8396" s="5"/>
      <c r="AV8396" s="5"/>
      <c r="AW8396" s="5"/>
      <c r="AX8396" s="5"/>
    </row>
    <row r="8397" spans="1:50" ht="15" x14ac:dyDescent="0.2">
      <c r="A8397" s="11"/>
      <c r="B8397" s="5"/>
      <c r="C8397" s="5"/>
      <c r="D8397" s="5"/>
      <c r="E8397" s="18" t="s">
        <v>13845</v>
      </c>
      <c r="F8397" s="5"/>
      <c r="G8397" s="26"/>
      <c r="H8397" s="23"/>
      <c r="I8397" s="5"/>
      <c r="J8397" s="11"/>
      <c r="K8397" s="45"/>
      <c r="L8397" s="45"/>
      <c r="M8397" s="45"/>
      <c r="N8397" s="45"/>
      <c r="O8397" s="45"/>
      <c r="P8397" s="113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5"/>
      <c r="AU8397" s="5"/>
      <c r="AV8397" s="5"/>
      <c r="AW8397" s="5"/>
      <c r="AX8397" s="5"/>
    </row>
    <row r="8398" spans="1:50" x14ac:dyDescent="0.2">
      <c r="A8398" s="11"/>
      <c r="B8398" s="5"/>
      <c r="C8398" s="5"/>
      <c r="D8398" s="5"/>
      <c r="E8398" s="5"/>
      <c r="F8398" s="5"/>
      <c r="G8398" s="24" t="s">
        <v>3523</v>
      </c>
      <c r="H8398" s="23"/>
      <c r="I8398" s="5"/>
      <c r="J8398" s="11"/>
      <c r="K8398" s="45"/>
      <c r="L8398" s="45"/>
      <c r="M8398" s="45"/>
      <c r="N8398" s="45"/>
      <c r="O8398" s="45"/>
      <c r="P8398" s="113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5"/>
      <c r="AU8398" s="5"/>
      <c r="AV8398" s="5"/>
      <c r="AW8398" s="5"/>
      <c r="AX8398" s="5"/>
    </row>
    <row r="8399" spans="1:50" ht="15.75" x14ac:dyDescent="0.2">
      <c r="A8399" s="11"/>
      <c r="B8399" s="5"/>
      <c r="C8399" s="5"/>
      <c r="D8399" s="17" t="s">
        <v>13846</v>
      </c>
      <c r="E8399" s="5"/>
      <c r="F8399" s="5"/>
      <c r="G8399" s="26"/>
      <c r="H8399" s="23"/>
      <c r="I8399" s="5"/>
      <c r="J8399" s="11"/>
      <c r="K8399" s="45"/>
      <c r="L8399" s="45"/>
      <c r="M8399" s="45"/>
      <c r="N8399" s="45"/>
      <c r="O8399" s="45"/>
      <c r="P8399" s="113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  <c r="AV8399" s="5"/>
      <c r="AW8399" s="5"/>
      <c r="AX8399" s="5"/>
    </row>
    <row r="8400" spans="1:50" ht="15" x14ac:dyDescent="0.2">
      <c r="A8400" s="11"/>
      <c r="B8400" s="5"/>
      <c r="C8400" s="5"/>
      <c r="D8400" s="5"/>
      <c r="E8400" s="18" t="s">
        <v>13847</v>
      </c>
      <c r="F8400" s="5"/>
      <c r="G8400" s="26"/>
      <c r="H8400" s="23"/>
      <c r="I8400" s="5"/>
      <c r="J8400" s="11"/>
      <c r="K8400" s="45"/>
      <c r="L8400" s="45"/>
      <c r="M8400" s="45"/>
      <c r="N8400" s="45"/>
      <c r="O8400" s="45"/>
      <c r="P8400" s="113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  <c r="AV8400" s="5"/>
      <c r="AW8400" s="5"/>
      <c r="AX8400" s="5"/>
    </row>
    <row r="8401" spans="1:50" x14ac:dyDescent="0.2">
      <c r="A8401" s="11"/>
      <c r="B8401" s="5"/>
      <c r="C8401" s="5"/>
      <c r="D8401" s="5"/>
      <c r="E8401" s="5"/>
      <c r="F8401" s="5"/>
      <c r="G8401" s="24" t="s">
        <v>4838</v>
      </c>
      <c r="H8401" s="23"/>
      <c r="I8401" s="5"/>
      <c r="J8401" s="11"/>
      <c r="K8401" s="45"/>
      <c r="L8401" s="45"/>
      <c r="M8401" s="45"/>
      <c r="N8401" s="45"/>
      <c r="O8401" s="45"/>
      <c r="P8401" s="113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5"/>
      <c r="AU8401" s="5"/>
      <c r="AV8401" s="5"/>
      <c r="AW8401" s="5"/>
      <c r="AX8401" s="5"/>
    </row>
    <row r="8402" spans="1:50" x14ac:dyDescent="0.2">
      <c r="A8402" s="11"/>
      <c r="B8402" s="5"/>
      <c r="C8402" s="5"/>
      <c r="D8402" s="5"/>
      <c r="E8402" s="5"/>
      <c r="F8402" s="5"/>
      <c r="G8402" s="24"/>
      <c r="H8402" s="86" t="s">
        <v>13848</v>
      </c>
      <c r="I8402" s="5"/>
      <c r="J8402" s="11"/>
      <c r="K8402" s="45"/>
      <c r="L8402" s="45"/>
      <c r="M8402" s="45"/>
      <c r="N8402" s="45"/>
      <c r="O8402" s="45"/>
      <c r="P8402" s="113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  <c r="AV8402" s="5"/>
      <c r="AW8402" s="5"/>
      <c r="AX8402" s="5"/>
    </row>
    <row r="8403" spans="1:50" ht="24" x14ac:dyDescent="0.2">
      <c r="A8403" s="11"/>
      <c r="B8403" s="5"/>
      <c r="C8403" s="5"/>
      <c r="D8403" s="5"/>
      <c r="E8403" s="5"/>
      <c r="F8403" s="5"/>
      <c r="G8403" s="24"/>
      <c r="H8403" s="23"/>
      <c r="I8403" s="5"/>
      <c r="J8403" s="11" t="s">
        <v>13849</v>
      </c>
      <c r="K8403" s="45" t="s">
        <v>13850</v>
      </c>
      <c r="L8403" s="45" t="s">
        <v>5107</v>
      </c>
      <c r="M8403" s="45" t="s">
        <v>5004</v>
      </c>
      <c r="N8403" s="45" t="s">
        <v>6302</v>
      </c>
      <c r="O8403" s="45" t="s">
        <v>5017</v>
      </c>
      <c r="P8403" s="115" t="s">
        <v>5005</v>
      </c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  <c r="AV8403" s="5"/>
      <c r="AW8403" s="5"/>
      <c r="AX8403" s="5"/>
    </row>
    <row r="8404" spans="1:50" x14ac:dyDescent="0.2">
      <c r="A8404" s="11"/>
      <c r="B8404" s="5"/>
      <c r="C8404" s="5"/>
      <c r="D8404" s="5"/>
      <c r="E8404" s="5"/>
      <c r="F8404" s="5"/>
      <c r="G8404" s="24" t="s">
        <v>3524</v>
      </c>
      <c r="H8404" s="23"/>
      <c r="I8404" s="5"/>
      <c r="J8404" s="11"/>
      <c r="K8404" s="45"/>
      <c r="L8404" s="45"/>
      <c r="M8404" s="45"/>
      <c r="N8404" s="45"/>
      <c r="O8404" s="45"/>
      <c r="P8404" s="113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  <c r="AV8404" s="5"/>
      <c r="AW8404" s="5"/>
      <c r="AX8404" s="5"/>
    </row>
    <row r="8405" spans="1:50" ht="15" x14ac:dyDescent="0.2">
      <c r="A8405" s="11"/>
      <c r="B8405" s="5"/>
      <c r="C8405" s="5"/>
      <c r="D8405" s="5"/>
      <c r="E8405" s="18" t="s">
        <v>13851</v>
      </c>
      <c r="F8405" s="5"/>
      <c r="G8405" s="26"/>
      <c r="H8405" s="23"/>
      <c r="I8405" s="5"/>
      <c r="J8405" s="11"/>
      <c r="K8405" s="45"/>
      <c r="L8405" s="45"/>
      <c r="M8405" s="45"/>
      <c r="N8405" s="45"/>
      <c r="O8405" s="45"/>
      <c r="P8405" s="113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5"/>
      <c r="AU8405" s="5"/>
      <c r="AV8405" s="5"/>
      <c r="AW8405" s="5"/>
      <c r="AX8405" s="5"/>
    </row>
    <row r="8406" spans="1:50" x14ac:dyDescent="0.2">
      <c r="A8406" s="11"/>
      <c r="B8406" s="5"/>
      <c r="C8406" s="5"/>
      <c r="D8406" s="5"/>
      <c r="E8406" s="5"/>
      <c r="F8406" s="5"/>
      <c r="G8406" s="24" t="s">
        <v>3467</v>
      </c>
      <c r="H8406" s="23"/>
      <c r="I8406" s="5"/>
      <c r="J8406" s="11"/>
      <c r="K8406" s="45"/>
      <c r="L8406" s="45"/>
      <c r="M8406" s="45"/>
      <c r="N8406" s="45"/>
      <c r="O8406" s="45"/>
      <c r="P8406" s="113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5"/>
      <c r="AU8406" s="5"/>
      <c r="AV8406" s="5"/>
      <c r="AW8406" s="5"/>
      <c r="AX8406" s="5"/>
    </row>
    <row r="8407" spans="1:50" ht="16.5" x14ac:dyDescent="0.2">
      <c r="A8407" s="11"/>
      <c r="B8407" s="5"/>
      <c r="C8407" s="16" t="s">
        <v>13852</v>
      </c>
      <c r="D8407" s="5"/>
      <c r="E8407" s="5"/>
      <c r="F8407" s="5"/>
      <c r="G8407" s="26"/>
      <c r="H8407" s="23"/>
      <c r="I8407" s="5"/>
      <c r="J8407" s="11"/>
      <c r="K8407" s="45"/>
      <c r="L8407" s="45"/>
      <c r="M8407" s="45"/>
      <c r="N8407" s="45"/>
      <c r="O8407" s="45"/>
      <c r="P8407" s="113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5"/>
      <c r="AU8407" s="5"/>
      <c r="AV8407" s="5"/>
      <c r="AW8407" s="5"/>
      <c r="AX8407" s="5"/>
    </row>
    <row r="8408" spans="1:50" ht="15.75" x14ac:dyDescent="0.2">
      <c r="A8408" s="11"/>
      <c r="B8408" s="5"/>
      <c r="C8408" s="5"/>
      <c r="D8408" s="17" t="s">
        <v>13853</v>
      </c>
      <c r="E8408" s="5"/>
      <c r="F8408" s="5"/>
      <c r="G8408" s="26"/>
      <c r="H8408" s="23"/>
      <c r="I8408" s="5"/>
      <c r="J8408" s="11"/>
      <c r="K8408" s="45"/>
      <c r="L8408" s="45"/>
      <c r="M8408" s="45"/>
      <c r="N8408" s="45"/>
      <c r="O8408" s="45"/>
      <c r="P8408" s="113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  <c r="AV8408" s="5"/>
      <c r="AW8408" s="5"/>
      <c r="AX8408" s="5"/>
    </row>
    <row r="8409" spans="1:50" x14ac:dyDescent="0.2">
      <c r="A8409" s="11"/>
      <c r="B8409" s="5"/>
      <c r="C8409" s="5"/>
      <c r="D8409" s="5"/>
      <c r="E8409" s="5"/>
      <c r="F8409" s="5"/>
      <c r="G8409" s="24" t="s">
        <v>3525</v>
      </c>
      <c r="H8409" s="23"/>
      <c r="I8409" s="5"/>
      <c r="J8409" s="11"/>
      <c r="K8409" s="45"/>
      <c r="L8409" s="45"/>
      <c r="M8409" s="45"/>
      <c r="N8409" s="45"/>
      <c r="O8409" s="45"/>
      <c r="P8409" s="113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5"/>
      <c r="AU8409" s="5"/>
      <c r="AV8409" s="5"/>
      <c r="AW8409" s="5"/>
      <c r="AX8409" s="5"/>
    </row>
    <row r="8410" spans="1:50" x14ac:dyDescent="0.2">
      <c r="A8410" s="11"/>
      <c r="B8410" s="5"/>
      <c r="C8410" s="5"/>
      <c r="D8410" s="5"/>
      <c r="E8410" s="5"/>
      <c r="F8410" s="5"/>
      <c r="G8410" s="24" t="s">
        <v>4839</v>
      </c>
      <c r="H8410" s="23"/>
      <c r="I8410" s="5"/>
      <c r="J8410" s="11"/>
      <c r="K8410" s="45"/>
      <c r="L8410" s="45"/>
      <c r="M8410" s="45"/>
      <c r="N8410" s="45"/>
      <c r="O8410" s="45"/>
      <c r="P8410" s="113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5"/>
      <c r="AU8410" s="5"/>
      <c r="AV8410" s="5"/>
      <c r="AW8410" s="5"/>
      <c r="AX8410" s="5"/>
    </row>
    <row r="8411" spans="1:50" x14ac:dyDescent="0.2">
      <c r="A8411" s="11"/>
      <c r="B8411" s="5"/>
      <c r="C8411" s="5"/>
      <c r="D8411" s="5"/>
      <c r="E8411" s="5"/>
      <c r="F8411" s="5"/>
      <c r="G8411" s="24" t="s">
        <v>3526</v>
      </c>
      <c r="H8411" s="23"/>
      <c r="I8411" s="5"/>
      <c r="J8411" s="11"/>
      <c r="K8411" s="45"/>
      <c r="L8411" s="45"/>
      <c r="M8411" s="45"/>
      <c r="N8411" s="45"/>
      <c r="O8411" s="45"/>
      <c r="P8411" s="113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  <c r="AV8411" s="5"/>
      <c r="AW8411" s="5"/>
      <c r="AX8411" s="5"/>
    </row>
    <row r="8412" spans="1:50" ht="15.75" x14ac:dyDescent="0.2">
      <c r="A8412" s="11"/>
      <c r="B8412" s="5"/>
      <c r="C8412" s="5"/>
      <c r="D8412" s="17" t="s">
        <v>13854</v>
      </c>
      <c r="E8412" s="5"/>
      <c r="F8412" s="5"/>
      <c r="G8412" s="26"/>
      <c r="H8412" s="23"/>
      <c r="I8412" s="5"/>
      <c r="J8412" s="11"/>
      <c r="K8412" s="45"/>
      <c r="L8412" s="45"/>
      <c r="M8412" s="45"/>
      <c r="N8412" s="45"/>
      <c r="O8412" s="45"/>
      <c r="P8412" s="113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  <c r="AV8412" s="5"/>
      <c r="AW8412" s="5"/>
      <c r="AX8412" s="5"/>
    </row>
    <row r="8413" spans="1:50" x14ac:dyDescent="0.2">
      <c r="A8413" s="11"/>
      <c r="B8413" s="5"/>
      <c r="C8413" s="5"/>
      <c r="D8413" s="5"/>
      <c r="E8413" s="5"/>
      <c r="F8413" s="5"/>
      <c r="G8413" s="24" t="s">
        <v>3527</v>
      </c>
      <c r="H8413" s="23"/>
      <c r="I8413" s="5"/>
      <c r="J8413" s="11"/>
      <c r="K8413" s="45"/>
      <c r="L8413" s="45"/>
      <c r="M8413" s="45"/>
      <c r="N8413" s="45"/>
      <c r="O8413" s="45"/>
      <c r="P8413" s="113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  <c r="AV8413" s="5"/>
      <c r="AW8413" s="5"/>
      <c r="AX8413" s="5"/>
    </row>
    <row r="8414" spans="1:50" ht="16.5" x14ac:dyDescent="0.2">
      <c r="A8414" s="11"/>
      <c r="B8414" s="5"/>
      <c r="C8414" s="16" t="s">
        <v>13855</v>
      </c>
      <c r="D8414" s="5"/>
      <c r="E8414" s="5"/>
      <c r="F8414" s="5"/>
      <c r="G8414" s="26"/>
      <c r="H8414" s="23"/>
      <c r="I8414" s="5"/>
      <c r="J8414" s="11"/>
      <c r="K8414" s="45"/>
      <c r="L8414" s="45"/>
      <c r="M8414" s="45"/>
      <c r="N8414" s="45"/>
      <c r="O8414" s="45"/>
      <c r="P8414" s="113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  <c r="AV8414" s="5"/>
      <c r="AW8414" s="5"/>
      <c r="AX8414" s="5"/>
    </row>
    <row r="8415" spans="1:50" ht="15.75" x14ac:dyDescent="0.2">
      <c r="A8415" s="11"/>
      <c r="B8415" s="5"/>
      <c r="C8415" s="5"/>
      <c r="D8415" s="17" t="s">
        <v>13856</v>
      </c>
      <c r="E8415" s="5"/>
      <c r="F8415" s="5"/>
      <c r="G8415" s="26"/>
      <c r="H8415" s="23"/>
      <c r="I8415" s="5"/>
      <c r="J8415" s="11"/>
      <c r="K8415" s="45"/>
      <c r="L8415" s="45"/>
      <c r="M8415" s="45"/>
      <c r="N8415" s="45"/>
      <c r="O8415" s="45"/>
      <c r="P8415" s="113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5"/>
      <c r="AU8415" s="5"/>
      <c r="AV8415" s="5"/>
      <c r="AW8415" s="5"/>
      <c r="AX8415" s="5"/>
    </row>
    <row r="8416" spans="1:50" x14ac:dyDescent="0.2">
      <c r="A8416" s="11"/>
      <c r="B8416" s="5"/>
      <c r="C8416" s="5"/>
      <c r="D8416" s="5"/>
      <c r="E8416" s="5"/>
      <c r="F8416" s="5"/>
      <c r="G8416" s="24" t="s">
        <v>3201</v>
      </c>
      <c r="H8416" s="23"/>
      <c r="I8416" s="5"/>
      <c r="J8416" s="11"/>
      <c r="K8416" s="45"/>
      <c r="L8416" s="45"/>
      <c r="M8416" s="45"/>
      <c r="N8416" s="45"/>
      <c r="O8416" s="45"/>
      <c r="P8416" s="113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  <c r="AV8416" s="5"/>
      <c r="AW8416" s="5"/>
      <c r="AX8416" s="5"/>
    </row>
    <row r="8417" spans="1:50" x14ac:dyDescent="0.2">
      <c r="A8417" s="11"/>
      <c r="B8417" s="5"/>
      <c r="C8417" s="5"/>
      <c r="D8417" s="5"/>
      <c r="E8417" s="5"/>
      <c r="F8417" s="5"/>
      <c r="G8417" s="24" t="s">
        <v>3194</v>
      </c>
      <c r="H8417" s="23"/>
      <c r="I8417" s="5"/>
      <c r="J8417" s="11"/>
      <c r="K8417" s="45"/>
      <c r="L8417" s="45"/>
      <c r="M8417" s="45"/>
      <c r="N8417" s="45"/>
      <c r="O8417" s="45"/>
      <c r="P8417" s="113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  <c r="AV8417" s="5"/>
      <c r="AW8417" s="5"/>
      <c r="AX8417" s="5"/>
    </row>
    <row r="8418" spans="1:50" ht="15.75" x14ac:dyDescent="0.2">
      <c r="A8418" s="11"/>
      <c r="B8418" s="5"/>
      <c r="C8418" s="5"/>
      <c r="D8418" s="17" t="s">
        <v>13857</v>
      </c>
      <c r="E8418" s="5"/>
      <c r="F8418" s="5"/>
      <c r="G8418" s="26"/>
      <c r="H8418" s="23"/>
      <c r="I8418" s="5"/>
      <c r="J8418" s="11"/>
      <c r="K8418" s="45"/>
      <c r="L8418" s="45"/>
      <c r="M8418" s="45"/>
      <c r="N8418" s="45"/>
      <c r="O8418" s="45"/>
      <c r="P8418" s="113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  <c r="AV8418" s="5"/>
      <c r="AW8418" s="5"/>
      <c r="AX8418" s="5"/>
    </row>
    <row r="8419" spans="1:50" ht="15" x14ac:dyDescent="0.2">
      <c r="A8419" s="11"/>
      <c r="B8419" s="5"/>
      <c r="C8419" s="5"/>
      <c r="D8419" s="5"/>
      <c r="E8419" s="18" t="s">
        <v>13858</v>
      </c>
      <c r="F8419" s="5"/>
      <c r="G8419" s="26"/>
      <c r="H8419" s="23"/>
      <c r="I8419" s="5"/>
      <c r="J8419" s="11"/>
      <c r="K8419" s="45"/>
      <c r="L8419" s="45"/>
      <c r="M8419" s="45"/>
      <c r="N8419" s="45"/>
      <c r="O8419" s="45"/>
      <c r="P8419" s="113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5"/>
      <c r="AU8419" s="5"/>
      <c r="AV8419" s="5"/>
      <c r="AW8419" s="5"/>
      <c r="AX8419" s="5"/>
    </row>
    <row r="8420" spans="1:50" x14ac:dyDescent="0.2">
      <c r="A8420" s="11"/>
      <c r="B8420" s="5"/>
      <c r="C8420" s="5"/>
      <c r="D8420" s="5"/>
      <c r="E8420" s="5"/>
      <c r="F8420" s="5"/>
      <c r="G8420" s="24" t="s">
        <v>3200</v>
      </c>
      <c r="H8420" s="23"/>
      <c r="I8420" s="5"/>
      <c r="J8420" s="11"/>
      <c r="K8420" s="45"/>
      <c r="L8420" s="45"/>
      <c r="M8420" s="45"/>
      <c r="N8420" s="45"/>
      <c r="O8420" s="45"/>
      <c r="P8420" s="113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  <c r="AV8420" s="5"/>
      <c r="AW8420" s="5"/>
      <c r="AX8420" s="5"/>
    </row>
    <row r="8421" spans="1:50" ht="15" x14ac:dyDescent="0.2">
      <c r="A8421" s="11"/>
      <c r="B8421" s="5"/>
      <c r="C8421" s="5"/>
      <c r="D8421" s="5"/>
      <c r="E8421" s="18" t="s">
        <v>13859</v>
      </c>
      <c r="F8421" s="5"/>
      <c r="G8421" s="26"/>
      <c r="H8421" s="23"/>
      <c r="I8421" s="5"/>
      <c r="J8421" s="11"/>
      <c r="K8421" s="45"/>
      <c r="L8421" s="45"/>
      <c r="M8421" s="45"/>
      <c r="N8421" s="45"/>
      <c r="O8421" s="45"/>
      <c r="P8421" s="113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  <c r="AV8421" s="5"/>
      <c r="AW8421" s="5"/>
      <c r="AX8421" s="5"/>
    </row>
    <row r="8422" spans="1:50" x14ac:dyDescent="0.2">
      <c r="A8422" s="11"/>
      <c r="B8422" s="5"/>
      <c r="C8422" s="5"/>
      <c r="D8422" s="5"/>
      <c r="E8422" s="5"/>
      <c r="F8422" s="5"/>
      <c r="G8422" s="24"/>
      <c r="H8422" s="86" t="s">
        <v>13860</v>
      </c>
      <c r="I8422" s="5"/>
      <c r="J8422" s="11"/>
      <c r="K8422" s="45"/>
      <c r="L8422" s="45"/>
      <c r="M8422" s="45"/>
      <c r="N8422" s="45"/>
      <c r="O8422" s="45"/>
      <c r="P8422" s="113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  <c r="AV8422" s="5"/>
      <c r="AW8422" s="5"/>
      <c r="AX8422" s="5"/>
    </row>
    <row r="8423" spans="1:50" x14ac:dyDescent="0.2">
      <c r="A8423" s="11"/>
      <c r="B8423" s="5"/>
      <c r="C8423" s="5"/>
      <c r="D8423" s="5"/>
      <c r="E8423" s="5"/>
      <c r="F8423" s="5"/>
      <c r="G8423" s="24"/>
      <c r="H8423" s="23"/>
      <c r="I8423" s="86" t="s">
        <v>13861</v>
      </c>
      <c r="J8423" s="11"/>
      <c r="K8423" s="45"/>
      <c r="L8423" s="45"/>
      <c r="M8423" s="45"/>
      <c r="N8423" s="45"/>
      <c r="O8423" s="45"/>
      <c r="P8423" s="113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5"/>
      <c r="AU8423" s="5"/>
      <c r="AV8423" s="5"/>
      <c r="AW8423" s="5"/>
      <c r="AX8423" s="5"/>
    </row>
    <row r="8424" spans="1:50" ht="60" x14ac:dyDescent="0.2">
      <c r="A8424" s="11"/>
      <c r="B8424" s="5"/>
      <c r="C8424" s="5"/>
      <c r="D8424" s="5"/>
      <c r="E8424" s="5"/>
      <c r="F8424" s="5"/>
      <c r="G8424" s="24"/>
      <c r="H8424" s="23"/>
      <c r="I8424" s="86"/>
      <c r="J8424" s="11" t="s">
        <v>1010</v>
      </c>
      <c r="K8424" s="45" t="s">
        <v>13862</v>
      </c>
      <c r="L8424" s="45" t="s">
        <v>13863</v>
      </c>
      <c r="M8424" s="45" t="s">
        <v>13864</v>
      </c>
      <c r="N8424" s="45" t="s">
        <v>5370</v>
      </c>
      <c r="O8424" s="45" t="s">
        <v>5104</v>
      </c>
      <c r="P8424" s="115" t="s">
        <v>13865</v>
      </c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5"/>
      <c r="AU8424" s="5"/>
      <c r="AV8424" s="5"/>
      <c r="AW8424" s="5"/>
      <c r="AX8424" s="5"/>
    </row>
    <row r="8425" spans="1:50" ht="24" x14ac:dyDescent="0.2">
      <c r="A8425" s="11"/>
      <c r="B8425" s="5"/>
      <c r="C8425" s="5"/>
      <c r="D8425" s="5"/>
      <c r="E8425" s="5"/>
      <c r="F8425" s="5"/>
      <c r="G8425" s="24"/>
      <c r="H8425" s="23"/>
      <c r="I8425" s="86"/>
      <c r="J8425" s="11" t="s">
        <v>1010</v>
      </c>
      <c r="K8425" s="45" t="s">
        <v>13866</v>
      </c>
      <c r="L8425" s="45" t="s">
        <v>6762</v>
      </c>
      <c r="M8425" s="45" t="s">
        <v>13867</v>
      </c>
      <c r="N8425" s="45" t="s">
        <v>6660</v>
      </c>
      <c r="O8425" s="45" t="s">
        <v>5363</v>
      </c>
      <c r="P8425" s="115" t="s">
        <v>5005</v>
      </c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  <c r="AV8425" s="5"/>
      <c r="AW8425" s="5"/>
      <c r="AX8425" s="5"/>
    </row>
    <row r="8426" spans="1:50" x14ac:dyDescent="0.2">
      <c r="A8426" s="11"/>
      <c r="B8426" s="5"/>
      <c r="C8426" s="5"/>
      <c r="D8426" s="5"/>
      <c r="E8426" s="5"/>
      <c r="F8426" s="5"/>
      <c r="G8426" s="24"/>
      <c r="H8426" s="23"/>
      <c r="I8426" s="86"/>
      <c r="J8426" s="11" t="s">
        <v>1010</v>
      </c>
      <c r="K8426" s="45" t="s">
        <v>13866</v>
      </c>
      <c r="L8426" s="45" t="s">
        <v>6762</v>
      </c>
      <c r="M8426" s="45" t="s">
        <v>13868</v>
      </c>
      <c r="N8426" s="45" t="s">
        <v>6660</v>
      </c>
      <c r="O8426" s="45" t="s">
        <v>5363</v>
      </c>
      <c r="P8426" s="115" t="s">
        <v>13869</v>
      </c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5"/>
      <c r="AU8426" s="5"/>
      <c r="AV8426" s="5"/>
      <c r="AW8426" s="5"/>
      <c r="AX8426" s="5"/>
    </row>
    <row r="8427" spans="1:50" ht="24" x14ac:dyDescent="0.2">
      <c r="A8427" s="11"/>
      <c r="B8427" s="5"/>
      <c r="C8427" s="5"/>
      <c r="D8427" s="5"/>
      <c r="E8427" s="5"/>
      <c r="F8427" s="5"/>
      <c r="G8427" s="24"/>
      <c r="H8427" s="23"/>
      <c r="I8427" s="86"/>
      <c r="J8427" s="11" t="s">
        <v>1010</v>
      </c>
      <c r="K8427" s="45" t="s">
        <v>1018</v>
      </c>
      <c r="L8427" s="45" t="s">
        <v>6762</v>
      </c>
      <c r="M8427" s="45" t="s">
        <v>13870</v>
      </c>
      <c r="N8427" s="45" t="s">
        <v>5370</v>
      </c>
      <c r="O8427" s="45" t="s">
        <v>5534</v>
      </c>
      <c r="P8427" s="115" t="s">
        <v>13871</v>
      </c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5"/>
      <c r="AU8427" s="5"/>
      <c r="AV8427" s="5"/>
      <c r="AW8427" s="5"/>
      <c r="AX8427" s="5"/>
    </row>
    <row r="8428" spans="1:50" ht="24" x14ac:dyDescent="0.2">
      <c r="A8428" s="11"/>
      <c r="B8428" s="5"/>
      <c r="C8428" s="5"/>
      <c r="D8428" s="5"/>
      <c r="E8428" s="5"/>
      <c r="F8428" s="5"/>
      <c r="G8428" s="24"/>
      <c r="H8428" s="23"/>
      <c r="I8428" s="86"/>
      <c r="J8428" s="11" t="s">
        <v>1010</v>
      </c>
      <c r="K8428" s="45" t="s">
        <v>13872</v>
      </c>
      <c r="L8428" s="45" t="s">
        <v>5254</v>
      </c>
      <c r="M8428" s="45" t="s">
        <v>6843</v>
      </c>
      <c r="N8428" s="45" t="s">
        <v>5092</v>
      </c>
      <c r="O8428" s="45" t="s">
        <v>5824</v>
      </c>
      <c r="P8428" s="115" t="s">
        <v>5005</v>
      </c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5"/>
      <c r="AU8428" s="5"/>
      <c r="AV8428" s="5"/>
      <c r="AW8428" s="5"/>
      <c r="AX8428" s="5"/>
    </row>
    <row r="8429" spans="1:50" x14ac:dyDescent="0.2">
      <c r="A8429" s="11"/>
      <c r="B8429" s="5"/>
      <c r="C8429" s="5"/>
      <c r="D8429" s="5"/>
      <c r="E8429" s="5"/>
      <c r="F8429" s="5"/>
      <c r="G8429" s="24"/>
      <c r="H8429" s="23"/>
      <c r="I8429" s="86"/>
      <c r="J8429" s="11" t="s">
        <v>1010</v>
      </c>
      <c r="K8429" s="45" t="s">
        <v>13872</v>
      </c>
      <c r="L8429" s="45" t="s">
        <v>5254</v>
      </c>
      <c r="M8429" s="45" t="s">
        <v>6843</v>
      </c>
      <c r="N8429" s="45" t="s">
        <v>5092</v>
      </c>
      <c r="O8429" s="45" t="s">
        <v>5016</v>
      </c>
      <c r="P8429" s="115" t="s">
        <v>6382</v>
      </c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5"/>
      <c r="AU8429" s="5"/>
      <c r="AV8429" s="5"/>
      <c r="AW8429" s="5"/>
      <c r="AX8429" s="5"/>
    </row>
    <row r="8430" spans="1:50" ht="24" x14ac:dyDescent="0.2">
      <c r="A8430" s="11"/>
      <c r="B8430" s="5"/>
      <c r="C8430" s="5"/>
      <c r="D8430" s="5"/>
      <c r="E8430" s="5"/>
      <c r="F8430" s="5"/>
      <c r="G8430" s="24"/>
      <c r="H8430" s="23"/>
      <c r="I8430" s="86"/>
      <c r="J8430" s="11" t="s">
        <v>1010</v>
      </c>
      <c r="K8430" s="45" t="s">
        <v>13873</v>
      </c>
      <c r="L8430" s="45" t="s">
        <v>5138</v>
      </c>
      <c r="M8430" s="45" t="s">
        <v>5303</v>
      </c>
      <c r="N8430" s="45" t="s">
        <v>6414</v>
      </c>
      <c r="O8430" s="45" t="s">
        <v>5017</v>
      </c>
      <c r="P8430" s="115" t="s">
        <v>7209</v>
      </c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5"/>
      <c r="AU8430" s="5"/>
      <c r="AV8430" s="5"/>
      <c r="AW8430" s="5"/>
      <c r="AX8430" s="5"/>
    </row>
    <row r="8431" spans="1:50" ht="24" x14ac:dyDescent="0.2">
      <c r="A8431" s="11"/>
      <c r="B8431" s="5"/>
      <c r="C8431" s="5"/>
      <c r="D8431" s="5"/>
      <c r="E8431" s="5"/>
      <c r="F8431" s="5"/>
      <c r="G8431" s="24"/>
      <c r="H8431" s="23"/>
      <c r="I8431" s="86"/>
      <c r="J8431" s="11" t="s">
        <v>1010</v>
      </c>
      <c r="K8431" s="45" t="s">
        <v>13873</v>
      </c>
      <c r="L8431" s="45" t="s">
        <v>5138</v>
      </c>
      <c r="M8431" s="45" t="s">
        <v>12681</v>
      </c>
      <c r="N8431" s="45" t="s">
        <v>5370</v>
      </c>
      <c r="O8431" s="45" t="s">
        <v>6362</v>
      </c>
      <c r="P8431" s="115" t="s">
        <v>5005</v>
      </c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  <c r="AV8431" s="5"/>
      <c r="AW8431" s="5"/>
      <c r="AX8431" s="5"/>
    </row>
    <row r="8432" spans="1:50" ht="24" x14ac:dyDescent="0.2">
      <c r="A8432" s="11"/>
      <c r="B8432" s="5"/>
      <c r="C8432" s="5"/>
      <c r="D8432" s="5"/>
      <c r="E8432" s="5"/>
      <c r="F8432" s="5"/>
      <c r="G8432" s="24"/>
      <c r="H8432" s="23"/>
      <c r="I8432" s="86"/>
      <c r="J8432" s="11" t="s">
        <v>1010</v>
      </c>
      <c r="K8432" s="45" t="s">
        <v>13873</v>
      </c>
      <c r="L8432" s="45" t="s">
        <v>5138</v>
      </c>
      <c r="M8432" s="45" t="s">
        <v>6746</v>
      </c>
      <c r="N8432" s="45" t="s">
        <v>5370</v>
      </c>
      <c r="O8432" s="45" t="s">
        <v>6288</v>
      </c>
      <c r="P8432" s="115" t="s">
        <v>13874</v>
      </c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5"/>
      <c r="AU8432" s="5"/>
      <c r="AV8432" s="5"/>
      <c r="AW8432" s="5"/>
      <c r="AX8432" s="5"/>
    </row>
    <row r="8433" spans="1:50" ht="36" x14ac:dyDescent="0.2">
      <c r="A8433" s="11"/>
      <c r="B8433" s="5"/>
      <c r="C8433" s="5"/>
      <c r="D8433" s="5"/>
      <c r="E8433" s="5"/>
      <c r="F8433" s="5"/>
      <c r="G8433" s="24"/>
      <c r="H8433" s="23"/>
      <c r="I8433" s="5"/>
      <c r="J8433" s="11" t="s">
        <v>1010</v>
      </c>
      <c r="K8433" s="45" t="s">
        <v>13875</v>
      </c>
      <c r="L8433" s="45" t="s">
        <v>13876</v>
      </c>
      <c r="M8433" s="45" t="s">
        <v>5058</v>
      </c>
      <c r="N8433" s="45" t="s">
        <v>5092</v>
      </c>
      <c r="O8433" s="45" t="s">
        <v>13877</v>
      </c>
      <c r="P8433" s="115" t="s">
        <v>5005</v>
      </c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5"/>
      <c r="AU8433" s="5"/>
      <c r="AV8433" s="5"/>
      <c r="AW8433" s="5"/>
      <c r="AX8433" s="5"/>
    </row>
    <row r="8434" spans="1:50" ht="36" x14ac:dyDescent="0.2">
      <c r="A8434" s="11"/>
      <c r="B8434" s="5"/>
      <c r="C8434" s="5"/>
      <c r="D8434" s="5"/>
      <c r="E8434" s="5"/>
      <c r="F8434" s="5"/>
      <c r="G8434" s="24"/>
      <c r="H8434" s="23"/>
      <c r="I8434" s="5"/>
      <c r="J8434" s="11" t="s">
        <v>1010</v>
      </c>
      <c r="K8434" s="45" t="s">
        <v>13875</v>
      </c>
      <c r="L8434" s="45" t="s">
        <v>13876</v>
      </c>
      <c r="M8434" s="45" t="s">
        <v>5058</v>
      </c>
      <c r="N8434" s="45" t="s">
        <v>5092</v>
      </c>
      <c r="O8434" s="45" t="s">
        <v>5074</v>
      </c>
      <c r="P8434" s="115" t="s">
        <v>13878</v>
      </c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5"/>
      <c r="AU8434" s="5"/>
      <c r="AV8434" s="5"/>
      <c r="AW8434" s="5"/>
      <c r="AX8434" s="5"/>
    </row>
    <row r="8435" spans="1:50" ht="36" x14ac:dyDescent="0.2">
      <c r="A8435" s="11"/>
      <c r="B8435" s="5"/>
      <c r="C8435" s="5"/>
      <c r="D8435" s="5"/>
      <c r="E8435" s="5"/>
      <c r="F8435" s="5"/>
      <c r="G8435" s="24"/>
      <c r="H8435" s="23"/>
      <c r="I8435" s="5"/>
      <c r="J8435" s="11" t="s">
        <v>1010</v>
      </c>
      <c r="K8435" s="45" t="s">
        <v>13875</v>
      </c>
      <c r="L8435" s="45" t="s">
        <v>13876</v>
      </c>
      <c r="M8435" s="45" t="s">
        <v>13879</v>
      </c>
      <c r="N8435" s="45" t="s">
        <v>5370</v>
      </c>
      <c r="O8435" s="45" t="s">
        <v>5534</v>
      </c>
      <c r="P8435" s="115" t="s">
        <v>5005</v>
      </c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</row>
    <row r="8436" spans="1:50" ht="36" x14ac:dyDescent="0.2">
      <c r="A8436" s="11"/>
      <c r="B8436" s="5"/>
      <c r="C8436" s="5"/>
      <c r="D8436" s="5"/>
      <c r="E8436" s="5"/>
      <c r="F8436" s="5"/>
      <c r="G8436" s="24"/>
      <c r="H8436" s="23"/>
      <c r="I8436" s="5"/>
      <c r="J8436" s="11" t="s">
        <v>1010</v>
      </c>
      <c r="K8436" s="45" t="s">
        <v>13875</v>
      </c>
      <c r="L8436" s="45" t="s">
        <v>13876</v>
      </c>
      <c r="M8436" s="45" t="s">
        <v>13880</v>
      </c>
      <c r="N8436" s="45" t="s">
        <v>5370</v>
      </c>
      <c r="O8436" s="45" t="s">
        <v>6384</v>
      </c>
      <c r="P8436" s="115" t="s">
        <v>13881</v>
      </c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5"/>
      <c r="AU8436" s="5"/>
      <c r="AV8436" s="5"/>
      <c r="AW8436" s="5"/>
      <c r="AX8436" s="5"/>
    </row>
    <row r="8437" spans="1:50" ht="24" x14ac:dyDescent="0.2">
      <c r="A8437" s="11"/>
      <c r="B8437" s="5"/>
      <c r="C8437" s="5"/>
      <c r="D8437" s="5"/>
      <c r="E8437" s="5"/>
      <c r="F8437" s="5"/>
      <c r="G8437" s="24"/>
      <c r="H8437" s="23"/>
      <c r="I8437" s="5"/>
      <c r="J8437" s="11" t="s">
        <v>1010</v>
      </c>
      <c r="K8437" s="45" t="s">
        <v>13882</v>
      </c>
      <c r="L8437" s="45" t="s">
        <v>5138</v>
      </c>
      <c r="M8437" s="45" t="s">
        <v>13883</v>
      </c>
      <c r="N8437" s="45" t="s">
        <v>6660</v>
      </c>
      <c r="O8437" s="45" t="s">
        <v>5363</v>
      </c>
      <c r="P8437" s="115" t="s">
        <v>13884</v>
      </c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5"/>
      <c r="AU8437" s="5"/>
      <c r="AV8437" s="5"/>
      <c r="AW8437" s="5"/>
      <c r="AX8437" s="5"/>
    </row>
    <row r="8438" spans="1:50" ht="132" x14ac:dyDescent="0.2">
      <c r="A8438" s="11"/>
      <c r="B8438" s="5"/>
      <c r="C8438" s="5"/>
      <c r="D8438" s="5"/>
      <c r="E8438" s="5"/>
      <c r="F8438" s="5"/>
      <c r="G8438" s="24"/>
      <c r="H8438" s="23"/>
      <c r="I8438" s="5"/>
      <c r="J8438" s="11" t="s">
        <v>1009</v>
      </c>
      <c r="K8438" s="45" t="s">
        <v>13885</v>
      </c>
      <c r="L8438" s="45" t="s">
        <v>13886</v>
      </c>
      <c r="M8438" s="45" t="s">
        <v>5526</v>
      </c>
      <c r="N8438" s="45" t="s">
        <v>8037</v>
      </c>
      <c r="O8438" s="45" t="s">
        <v>5017</v>
      </c>
      <c r="P8438" s="115" t="s">
        <v>5005</v>
      </c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5"/>
      <c r="AU8438" s="5"/>
      <c r="AV8438" s="5"/>
      <c r="AW8438" s="5"/>
      <c r="AX8438" s="5"/>
    </row>
    <row r="8439" spans="1:50" x14ac:dyDescent="0.2">
      <c r="A8439" s="11"/>
      <c r="B8439" s="5"/>
      <c r="C8439" s="5"/>
      <c r="D8439" s="5"/>
      <c r="E8439" s="5"/>
      <c r="F8439" s="5"/>
      <c r="G8439" s="24"/>
      <c r="H8439" s="23"/>
      <c r="I8439" s="5"/>
      <c r="J8439" s="11"/>
      <c r="K8439" s="45" t="s">
        <v>13887</v>
      </c>
      <c r="L8439" s="45" t="s">
        <v>9595</v>
      </c>
      <c r="M8439" s="45" t="s">
        <v>13888</v>
      </c>
      <c r="N8439" s="45" t="s">
        <v>6030</v>
      </c>
      <c r="O8439" s="45" t="s">
        <v>5017</v>
      </c>
      <c r="P8439" s="115" t="s">
        <v>13889</v>
      </c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  <c r="AV8439" s="5"/>
      <c r="AW8439" s="5"/>
      <c r="AX8439" s="5"/>
    </row>
    <row r="8440" spans="1:50" x14ac:dyDescent="0.2">
      <c r="A8440" s="11"/>
      <c r="B8440" s="5"/>
      <c r="C8440" s="5"/>
      <c r="D8440" s="5"/>
      <c r="E8440" s="5"/>
      <c r="F8440" s="5"/>
      <c r="G8440" s="24"/>
      <c r="H8440" s="23"/>
      <c r="I8440" s="5"/>
      <c r="J8440" s="11"/>
      <c r="K8440" s="45" t="s">
        <v>13890</v>
      </c>
      <c r="L8440" s="45" t="s">
        <v>5204</v>
      </c>
      <c r="M8440" s="45" t="s">
        <v>5376</v>
      </c>
      <c r="N8440" s="45" t="s">
        <v>8037</v>
      </c>
      <c r="O8440" s="45" t="s">
        <v>5017</v>
      </c>
      <c r="P8440" s="115" t="s">
        <v>13891</v>
      </c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  <c r="AV8440" s="5"/>
      <c r="AW8440" s="5"/>
      <c r="AX8440" s="5"/>
    </row>
    <row r="8441" spans="1:50" x14ac:dyDescent="0.2">
      <c r="A8441" s="11"/>
      <c r="B8441" s="5"/>
      <c r="C8441" s="5"/>
      <c r="D8441" s="5"/>
      <c r="E8441" s="5"/>
      <c r="F8441" s="5"/>
      <c r="G8441" s="24"/>
      <c r="H8441" s="23"/>
      <c r="I8441" s="5"/>
      <c r="J8441" s="11"/>
      <c r="K8441" s="45" t="s">
        <v>13890</v>
      </c>
      <c r="L8441" s="45" t="s">
        <v>5204</v>
      </c>
      <c r="M8441" s="45" t="s">
        <v>13879</v>
      </c>
      <c r="N8441" s="45" t="s">
        <v>11034</v>
      </c>
      <c r="O8441" s="45" t="s">
        <v>5104</v>
      </c>
      <c r="P8441" s="115" t="s">
        <v>13892</v>
      </c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5"/>
      <c r="AU8441" s="5"/>
      <c r="AV8441" s="5"/>
      <c r="AW8441" s="5"/>
      <c r="AX8441" s="5"/>
    </row>
    <row r="8442" spans="1:50" ht="36" x14ac:dyDescent="0.2">
      <c r="A8442" s="11"/>
      <c r="B8442" s="5"/>
      <c r="C8442" s="5"/>
      <c r="D8442" s="5"/>
      <c r="E8442" s="5"/>
      <c r="F8442" s="5"/>
      <c r="G8442" s="24"/>
      <c r="H8442" s="23"/>
      <c r="I8442" s="5"/>
      <c r="J8442" s="11"/>
      <c r="K8442" s="45" t="s">
        <v>13893</v>
      </c>
      <c r="L8442" s="45" t="s">
        <v>6442</v>
      </c>
      <c r="M8442" s="45" t="s">
        <v>13894</v>
      </c>
      <c r="N8442" s="45" t="s">
        <v>5370</v>
      </c>
      <c r="O8442" s="45" t="s">
        <v>5104</v>
      </c>
      <c r="P8442" s="115" t="s">
        <v>5005</v>
      </c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  <c r="AV8442" s="5"/>
      <c r="AW8442" s="5"/>
      <c r="AX8442" s="5"/>
    </row>
    <row r="8443" spans="1:50" ht="24" x14ac:dyDescent="0.2">
      <c r="A8443" s="11"/>
      <c r="B8443" s="5"/>
      <c r="C8443" s="5"/>
      <c r="D8443" s="5"/>
      <c r="E8443" s="5"/>
      <c r="F8443" s="5"/>
      <c r="G8443" s="24"/>
      <c r="H8443" s="23"/>
      <c r="I8443" s="5"/>
      <c r="J8443" s="11"/>
      <c r="K8443" s="45" t="s">
        <v>13893</v>
      </c>
      <c r="L8443" s="45" t="s">
        <v>6431</v>
      </c>
      <c r="M8443" s="45" t="s">
        <v>6822</v>
      </c>
      <c r="N8443" s="45" t="s">
        <v>5092</v>
      </c>
      <c r="O8443" s="45" t="s">
        <v>5340</v>
      </c>
      <c r="P8443" s="115" t="s">
        <v>5005</v>
      </c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5"/>
      <c r="AU8443" s="5"/>
      <c r="AV8443" s="5"/>
      <c r="AW8443" s="5"/>
      <c r="AX8443" s="5"/>
    </row>
    <row r="8444" spans="1:50" ht="24" x14ac:dyDescent="0.2">
      <c r="A8444" s="11"/>
      <c r="B8444" s="5"/>
      <c r="C8444" s="5"/>
      <c r="D8444" s="5"/>
      <c r="E8444" s="5"/>
      <c r="F8444" s="5"/>
      <c r="G8444" s="24"/>
      <c r="H8444" s="23"/>
      <c r="I8444" s="5"/>
      <c r="J8444" s="11"/>
      <c r="K8444" s="45" t="s">
        <v>13895</v>
      </c>
      <c r="L8444" s="45" t="s">
        <v>6431</v>
      </c>
      <c r="M8444" s="45" t="s">
        <v>5526</v>
      </c>
      <c r="N8444" s="45" t="s">
        <v>8037</v>
      </c>
      <c r="O8444" s="45" t="s">
        <v>5017</v>
      </c>
      <c r="P8444" s="115" t="s">
        <v>5005</v>
      </c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5"/>
      <c r="AU8444" s="5"/>
      <c r="AV8444" s="5"/>
      <c r="AW8444" s="5"/>
      <c r="AX8444" s="5"/>
    </row>
    <row r="8445" spans="1:50" ht="15" x14ac:dyDescent="0.2">
      <c r="A8445" s="11"/>
      <c r="B8445" s="5"/>
      <c r="C8445" s="5"/>
      <c r="D8445" s="5"/>
      <c r="E8445" s="18" t="s">
        <v>13896</v>
      </c>
      <c r="F8445" s="5"/>
      <c r="G8445" s="26"/>
      <c r="H8445" s="23"/>
      <c r="I8445" s="5"/>
      <c r="J8445" s="11"/>
      <c r="K8445" s="45"/>
      <c r="L8445" s="45"/>
      <c r="M8445" s="45"/>
      <c r="N8445" s="45"/>
      <c r="O8445" s="45"/>
      <c r="P8445" s="113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5"/>
      <c r="AU8445" s="5"/>
      <c r="AV8445" s="5"/>
      <c r="AW8445" s="5"/>
      <c r="AX8445" s="5"/>
    </row>
    <row r="8446" spans="1:50" x14ac:dyDescent="0.2">
      <c r="A8446" s="11"/>
      <c r="B8446" s="5"/>
      <c r="C8446" s="5"/>
      <c r="D8446" s="5"/>
      <c r="E8446" s="5"/>
      <c r="F8446" s="5"/>
      <c r="G8446" s="24" t="s">
        <v>3528</v>
      </c>
      <c r="H8446" s="23"/>
      <c r="I8446" s="5"/>
      <c r="J8446" s="11"/>
      <c r="K8446" s="45"/>
      <c r="L8446" s="45"/>
      <c r="M8446" s="45"/>
      <c r="N8446" s="45"/>
      <c r="O8446" s="45"/>
      <c r="P8446" s="113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5"/>
      <c r="AU8446" s="5"/>
      <c r="AV8446" s="5"/>
      <c r="AW8446" s="5"/>
      <c r="AX8446" s="5"/>
    </row>
    <row r="8447" spans="1:50" x14ac:dyDescent="0.2">
      <c r="A8447" s="11"/>
      <c r="B8447" s="5"/>
      <c r="C8447" s="5"/>
      <c r="D8447" s="5"/>
      <c r="E8447" s="5"/>
      <c r="F8447" s="5"/>
      <c r="G8447" s="24"/>
      <c r="H8447" s="86" t="s">
        <v>13897</v>
      </c>
      <c r="I8447" s="5"/>
      <c r="J8447" s="11"/>
      <c r="K8447" s="45"/>
      <c r="L8447" s="45"/>
      <c r="M8447" s="45"/>
      <c r="N8447" s="45"/>
      <c r="O8447" s="45"/>
      <c r="P8447" s="113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5"/>
      <c r="AU8447" s="5"/>
      <c r="AV8447" s="5"/>
      <c r="AW8447" s="5"/>
      <c r="AX8447" s="5"/>
    </row>
    <row r="8448" spans="1:50" x14ac:dyDescent="0.2">
      <c r="A8448" s="11"/>
      <c r="B8448" s="5"/>
      <c r="C8448" s="5"/>
      <c r="D8448" s="5"/>
      <c r="E8448" s="5"/>
      <c r="F8448" s="5"/>
      <c r="G8448" s="24"/>
      <c r="H8448" s="23"/>
      <c r="I8448" s="86" t="s">
        <v>13898</v>
      </c>
      <c r="J8448" s="11"/>
      <c r="K8448" s="45"/>
      <c r="L8448" s="45"/>
      <c r="M8448" s="45"/>
      <c r="N8448" s="45"/>
      <c r="O8448" s="45"/>
      <c r="P8448" s="113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5"/>
      <c r="AU8448" s="5"/>
      <c r="AV8448" s="5"/>
      <c r="AW8448" s="5"/>
      <c r="AX8448" s="5"/>
    </row>
    <row r="8449" spans="1:50" ht="24" x14ac:dyDescent="0.2">
      <c r="A8449" s="11"/>
      <c r="B8449" s="5"/>
      <c r="C8449" s="5"/>
      <c r="D8449" s="5"/>
      <c r="E8449" s="5"/>
      <c r="F8449" s="5"/>
      <c r="G8449" s="24"/>
      <c r="H8449" s="23"/>
      <c r="I8449" s="5"/>
      <c r="J8449" s="11" t="s">
        <v>1010</v>
      </c>
      <c r="K8449" s="45" t="s">
        <v>13899</v>
      </c>
      <c r="L8449" s="45" t="s">
        <v>7819</v>
      </c>
      <c r="M8449" s="45" t="s">
        <v>7587</v>
      </c>
      <c r="N8449" s="45" t="s">
        <v>13019</v>
      </c>
      <c r="O8449" s="45" t="s">
        <v>5824</v>
      </c>
      <c r="P8449" s="115" t="s">
        <v>5005</v>
      </c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5"/>
      <c r="AU8449" s="5"/>
      <c r="AV8449" s="5"/>
      <c r="AW8449" s="5"/>
      <c r="AX8449" s="5"/>
    </row>
    <row r="8450" spans="1:50" ht="24" x14ac:dyDescent="0.2">
      <c r="A8450" s="11"/>
      <c r="B8450" s="5"/>
      <c r="C8450" s="5"/>
      <c r="D8450" s="5"/>
      <c r="E8450" s="5"/>
      <c r="F8450" s="5"/>
      <c r="G8450" s="24"/>
      <c r="H8450" s="23"/>
      <c r="I8450" s="5"/>
      <c r="J8450" s="11" t="s">
        <v>1010</v>
      </c>
      <c r="K8450" s="45" t="s">
        <v>13899</v>
      </c>
      <c r="L8450" s="45" t="s">
        <v>7819</v>
      </c>
      <c r="M8450" s="45" t="s">
        <v>8562</v>
      </c>
      <c r="N8450" s="45" t="s">
        <v>13019</v>
      </c>
      <c r="O8450" s="45" t="s">
        <v>5116</v>
      </c>
      <c r="P8450" s="115" t="s">
        <v>13900</v>
      </c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5"/>
      <c r="AU8450" s="5"/>
      <c r="AV8450" s="5"/>
      <c r="AW8450" s="5"/>
      <c r="AX8450" s="5"/>
    </row>
    <row r="8451" spans="1:50" ht="24" x14ac:dyDescent="0.2">
      <c r="A8451" s="11"/>
      <c r="B8451" s="5"/>
      <c r="C8451" s="5"/>
      <c r="D8451" s="5"/>
      <c r="E8451" s="5"/>
      <c r="F8451" s="5"/>
      <c r="G8451" s="24"/>
      <c r="H8451" s="23"/>
      <c r="I8451" s="5"/>
      <c r="J8451" s="11" t="s">
        <v>1010</v>
      </c>
      <c r="K8451" s="45" t="s">
        <v>13899</v>
      </c>
      <c r="L8451" s="45" t="s">
        <v>7383</v>
      </c>
      <c r="M8451" s="45" t="s">
        <v>5004</v>
      </c>
      <c r="N8451" s="45" t="s">
        <v>6021</v>
      </c>
      <c r="O8451" s="45" t="s">
        <v>5255</v>
      </c>
      <c r="P8451" s="115" t="s">
        <v>6382</v>
      </c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  <c r="AV8451" s="5"/>
      <c r="AW8451" s="5"/>
      <c r="AX8451" s="5"/>
    </row>
    <row r="8452" spans="1:50" ht="15.75" x14ac:dyDescent="0.2">
      <c r="A8452" s="11"/>
      <c r="B8452" s="5"/>
      <c r="C8452" s="5"/>
      <c r="D8452" s="17" t="s">
        <v>13901</v>
      </c>
      <c r="E8452" s="5"/>
      <c r="F8452" s="5"/>
      <c r="G8452" s="26"/>
      <c r="H8452" s="23"/>
      <c r="I8452" s="5"/>
      <c r="J8452" s="11"/>
      <c r="K8452" s="45"/>
      <c r="L8452" s="45"/>
      <c r="M8452" s="45"/>
      <c r="N8452" s="45"/>
      <c r="O8452" s="45"/>
      <c r="P8452" s="113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  <c r="AV8452" s="5"/>
      <c r="AW8452" s="5"/>
      <c r="AX8452" s="5"/>
    </row>
    <row r="8453" spans="1:50" x14ac:dyDescent="0.2">
      <c r="A8453" s="11"/>
      <c r="B8453" s="5"/>
      <c r="C8453" s="5"/>
      <c r="D8453" s="5"/>
      <c r="E8453" s="5"/>
      <c r="F8453" s="5"/>
      <c r="G8453" s="24" t="s">
        <v>3202</v>
      </c>
      <c r="H8453" s="23"/>
      <c r="I8453" s="5"/>
      <c r="J8453" s="11"/>
      <c r="K8453" s="45"/>
      <c r="L8453" s="45"/>
      <c r="M8453" s="45"/>
      <c r="N8453" s="45"/>
      <c r="O8453" s="45"/>
      <c r="P8453" s="113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  <c r="AV8453" s="5"/>
      <c r="AW8453" s="5"/>
      <c r="AX8453" s="5"/>
    </row>
    <row r="8454" spans="1:50" ht="16.5" x14ac:dyDescent="0.2">
      <c r="A8454" s="11"/>
      <c r="B8454" s="5"/>
      <c r="C8454" s="16" t="s">
        <v>13902</v>
      </c>
      <c r="D8454" s="5"/>
      <c r="E8454" s="5"/>
      <c r="F8454" s="5"/>
      <c r="G8454" s="26"/>
      <c r="H8454" s="23"/>
      <c r="I8454" s="5"/>
      <c r="J8454" s="11"/>
      <c r="K8454" s="45"/>
      <c r="L8454" s="45"/>
      <c r="M8454" s="45"/>
      <c r="N8454" s="45"/>
      <c r="O8454" s="45"/>
      <c r="P8454" s="113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5"/>
      <c r="AU8454" s="5"/>
      <c r="AV8454" s="5"/>
      <c r="AW8454" s="5"/>
      <c r="AX8454" s="5"/>
    </row>
    <row r="8455" spans="1:50" x14ac:dyDescent="0.2">
      <c r="A8455" s="11"/>
      <c r="B8455" s="5"/>
      <c r="C8455" s="5"/>
      <c r="D8455" s="5"/>
      <c r="E8455" s="5"/>
      <c r="F8455" s="5"/>
      <c r="G8455" s="24" t="s">
        <v>3363</v>
      </c>
      <c r="H8455" s="23"/>
      <c r="I8455" s="5"/>
      <c r="J8455" s="11"/>
      <c r="K8455" s="45"/>
      <c r="L8455" s="45"/>
      <c r="M8455" s="45"/>
      <c r="N8455" s="45"/>
      <c r="O8455" s="45"/>
      <c r="P8455" s="113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  <c r="AV8455" s="5"/>
      <c r="AW8455" s="5"/>
      <c r="AX8455" s="5"/>
    </row>
    <row r="8456" spans="1:50" ht="16.5" x14ac:dyDescent="0.2">
      <c r="A8456" s="11"/>
      <c r="B8456" s="5"/>
      <c r="C8456" s="16" t="s">
        <v>13903</v>
      </c>
      <c r="D8456" s="5"/>
      <c r="E8456" s="5"/>
      <c r="F8456" s="5"/>
      <c r="G8456" s="26"/>
      <c r="H8456" s="23"/>
      <c r="I8456" s="5"/>
      <c r="J8456" s="11"/>
      <c r="K8456" s="45"/>
      <c r="L8456" s="45"/>
      <c r="M8456" s="45"/>
      <c r="N8456" s="45"/>
      <c r="O8456" s="45"/>
      <c r="P8456" s="113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5"/>
      <c r="AU8456" s="5"/>
      <c r="AV8456" s="5"/>
      <c r="AW8456" s="5"/>
      <c r="AX8456" s="5"/>
    </row>
    <row r="8457" spans="1:50" ht="15.75" x14ac:dyDescent="0.2">
      <c r="A8457" s="11"/>
      <c r="B8457" s="5"/>
      <c r="C8457" s="5"/>
      <c r="D8457" s="17" t="s">
        <v>13904</v>
      </c>
      <c r="E8457" s="5"/>
      <c r="F8457" s="5"/>
      <c r="G8457" s="26"/>
      <c r="H8457" s="23"/>
      <c r="I8457" s="5"/>
      <c r="J8457" s="11"/>
      <c r="K8457" s="45"/>
      <c r="L8457" s="45"/>
      <c r="M8457" s="45"/>
      <c r="N8457" s="45"/>
      <c r="O8457" s="45"/>
      <c r="P8457" s="113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5"/>
      <c r="AU8457" s="5"/>
      <c r="AV8457" s="5"/>
      <c r="AW8457" s="5"/>
      <c r="AX8457" s="5"/>
    </row>
    <row r="8458" spans="1:50" x14ac:dyDescent="0.2">
      <c r="A8458" s="11"/>
      <c r="B8458" s="5"/>
      <c r="C8458" s="5"/>
      <c r="D8458" s="5"/>
      <c r="E8458" s="5"/>
      <c r="F8458" s="5"/>
      <c r="G8458" s="24" t="s">
        <v>3682</v>
      </c>
      <c r="H8458" s="23"/>
      <c r="I8458" s="5"/>
      <c r="J8458" s="11"/>
      <c r="K8458" s="45"/>
      <c r="L8458" s="45"/>
      <c r="M8458" s="45"/>
      <c r="N8458" s="45"/>
      <c r="O8458" s="45"/>
      <c r="P8458" s="113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5"/>
      <c r="AU8458" s="5"/>
      <c r="AV8458" s="5"/>
      <c r="AW8458" s="5"/>
      <c r="AX8458" s="5"/>
    </row>
    <row r="8459" spans="1:50" x14ac:dyDescent="0.2">
      <c r="A8459" s="11"/>
      <c r="B8459" s="5"/>
      <c r="C8459" s="5"/>
      <c r="D8459" s="5"/>
      <c r="E8459" s="5"/>
      <c r="F8459" s="5"/>
      <c r="G8459" s="24" t="s">
        <v>4840</v>
      </c>
      <c r="H8459" s="23"/>
      <c r="I8459" s="5"/>
      <c r="J8459" s="11"/>
      <c r="K8459" s="45"/>
      <c r="L8459" s="45"/>
      <c r="M8459" s="45"/>
      <c r="N8459" s="45"/>
      <c r="O8459" s="45"/>
      <c r="P8459" s="113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5"/>
      <c r="AU8459" s="5"/>
      <c r="AV8459" s="5"/>
      <c r="AW8459" s="5"/>
      <c r="AX8459" s="5"/>
    </row>
    <row r="8460" spans="1:50" x14ac:dyDescent="0.2">
      <c r="A8460" s="11"/>
      <c r="B8460" s="5"/>
      <c r="C8460" s="5"/>
      <c r="D8460" s="5"/>
      <c r="E8460" s="5"/>
      <c r="F8460" s="5"/>
      <c r="G8460" s="24" t="s">
        <v>3987</v>
      </c>
      <c r="H8460" s="23"/>
      <c r="I8460" s="5"/>
      <c r="J8460" s="11"/>
      <c r="K8460" s="45"/>
      <c r="L8460" s="45"/>
      <c r="M8460" s="45"/>
      <c r="N8460" s="45"/>
      <c r="O8460" s="45"/>
      <c r="P8460" s="113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  <c r="AV8460" s="5"/>
      <c r="AW8460" s="5"/>
      <c r="AX8460" s="5"/>
    </row>
    <row r="8461" spans="1:50" ht="51" x14ac:dyDescent="0.2">
      <c r="A8461" s="11"/>
      <c r="B8461" s="5"/>
      <c r="C8461" s="5"/>
      <c r="D8461" s="5"/>
      <c r="E8461" s="5"/>
      <c r="F8461" s="5"/>
      <c r="G8461" s="27" t="s">
        <v>4933</v>
      </c>
      <c r="H8461" s="11"/>
      <c r="I8461" s="11"/>
      <c r="J8461" s="11"/>
      <c r="K8461" s="53"/>
      <c r="L8461" s="45"/>
      <c r="M8461" s="45" t="s">
        <v>1822</v>
      </c>
      <c r="N8461" s="45" t="s">
        <v>1824</v>
      </c>
      <c r="O8461" s="45"/>
      <c r="P8461" s="113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  <c r="AV8461" s="5"/>
      <c r="AW8461" s="5"/>
      <c r="AX8461" s="5"/>
    </row>
    <row r="8462" spans="1:50" ht="51" x14ac:dyDescent="0.2">
      <c r="A8462" s="11"/>
      <c r="B8462" s="5"/>
      <c r="C8462" s="5"/>
      <c r="D8462" s="5"/>
      <c r="E8462" s="5"/>
      <c r="F8462" s="5"/>
      <c r="G8462" s="27" t="s">
        <v>4933</v>
      </c>
      <c r="H8462" s="11"/>
      <c r="I8462" s="11"/>
      <c r="J8462" s="11"/>
      <c r="K8462" s="53"/>
      <c r="L8462" s="45"/>
      <c r="M8462" s="45" t="s">
        <v>1822</v>
      </c>
      <c r="N8462" s="45" t="s">
        <v>1825</v>
      </c>
      <c r="O8462" s="45"/>
      <c r="P8462" s="113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  <c r="AV8462" s="5"/>
      <c r="AW8462" s="5"/>
      <c r="AX8462" s="5"/>
    </row>
    <row r="8463" spans="1:50" ht="51" x14ac:dyDescent="0.2">
      <c r="A8463" s="11"/>
      <c r="B8463" s="5"/>
      <c r="C8463" s="5"/>
      <c r="D8463" s="5"/>
      <c r="E8463" s="5"/>
      <c r="F8463" s="5"/>
      <c r="G8463" s="27" t="s">
        <v>4933</v>
      </c>
      <c r="H8463" s="11"/>
      <c r="I8463" s="11"/>
      <c r="J8463" s="11"/>
      <c r="K8463" s="53"/>
      <c r="L8463" s="45"/>
      <c r="M8463" s="45" t="s">
        <v>1822</v>
      </c>
      <c r="N8463" s="45" t="s">
        <v>1826</v>
      </c>
      <c r="O8463" s="45"/>
      <c r="P8463" s="113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5"/>
      <c r="AU8463" s="5"/>
      <c r="AV8463" s="5"/>
      <c r="AW8463" s="5"/>
      <c r="AX8463" s="5"/>
    </row>
    <row r="8464" spans="1:50" ht="51" x14ac:dyDescent="0.2">
      <c r="A8464" s="11"/>
      <c r="B8464" s="5"/>
      <c r="C8464" s="5"/>
      <c r="D8464" s="5"/>
      <c r="E8464" s="5"/>
      <c r="F8464" s="5"/>
      <c r="G8464" s="27" t="s">
        <v>4933</v>
      </c>
      <c r="H8464" s="11"/>
      <c r="I8464" s="11"/>
      <c r="J8464" s="11"/>
      <c r="K8464" s="53"/>
      <c r="L8464" s="45"/>
      <c r="M8464" s="45" t="s">
        <v>1822</v>
      </c>
      <c r="N8464" s="45" t="s">
        <v>1827</v>
      </c>
      <c r="O8464" s="45"/>
      <c r="P8464" s="113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5"/>
      <c r="AU8464" s="5"/>
      <c r="AV8464" s="5"/>
      <c r="AW8464" s="5"/>
      <c r="AX8464" s="5"/>
    </row>
    <row r="8465" spans="1:50" ht="51" x14ac:dyDescent="0.2">
      <c r="A8465" s="11"/>
      <c r="B8465" s="5"/>
      <c r="C8465" s="5"/>
      <c r="D8465" s="5"/>
      <c r="E8465" s="5"/>
      <c r="F8465" s="5"/>
      <c r="G8465" s="27" t="s">
        <v>4933</v>
      </c>
      <c r="H8465" s="11"/>
      <c r="I8465" s="11"/>
      <c r="J8465" s="11"/>
      <c r="K8465" s="53"/>
      <c r="L8465" s="45"/>
      <c r="M8465" s="45" t="s">
        <v>1822</v>
      </c>
      <c r="N8465" s="45" t="s">
        <v>1828</v>
      </c>
      <c r="O8465" s="45"/>
      <c r="P8465" s="113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  <c r="AV8465" s="5"/>
      <c r="AW8465" s="5"/>
      <c r="AX8465" s="5"/>
    </row>
    <row r="8466" spans="1:50" ht="51" x14ac:dyDescent="0.2">
      <c r="A8466" s="11"/>
      <c r="B8466" s="5"/>
      <c r="C8466" s="5"/>
      <c r="D8466" s="5"/>
      <c r="E8466" s="5"/>
      <c r="F8466" s="5"/>
      <c r="G8466" s="27" t="s">
        <v>4933</v>
      </c>
      <c r="H8466" s="11"/>
      <c r="I8466" s="11"/>
      <c r="J8466" s="11"/>
      <c r="K8466" s="53"/>
      <c r="L8466" s="45"/>
      <c r="M8466" s="45" t="s">
        <v>1822</v>
      </c>
      <c r="N8466" s="45" t="s">
        <v>1829</v>
      </c>
      <c r="O8466" s="45"/>
      <c r="P8466" s="113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  <c r="AV8466" s="5"/>
      <c r="AW8466" s="5"/>
      <c r="AX8466" s="5"/>
    </row>
    <row r="8467" spans="1:50" ht="51" x14ac:dyDescent="0.2">
      <c r="A8467" s="11"/>
      <c r="B8467" s="5"/>
      <c r="C8467" s="5"/>
      <c r="D8467" s="5"/>
      <c r="E8467" s="5"/>
      <c r="F8467" s="5"/>
      <c r="G8467" s="27" t="s">
        <v>4933</v>
      </c>
      <c r="H8467" s="11"/>
      <c r="I8467" s="11"/>
      <c r="J8467" s="11"/>
      <c r="K8467" s="53"/>
      <c r="L8467" s="45"/>
      <c r="M8467" s="45" t="s">
        <v>1822</v>
      </c>
      <c r="N8467" s="45" t="s">
        <v>1830</v>
      </c>
      <c r="O8467" s="45"/>
      <c r="P8467" s="113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  <c r="AV8467" s="5"/>
      <c r="AW8467" s="5"/>
      <c r="AX8467" s="5"/>
    </row>
    <row r="8468" spans="1:50" ht="51" x14ac:dyDescent="0.2">
      <c r="A8468" s="11"/>
      <c r="B8468" s="5"/>
      <c r="C8468" s="5"/>
      <c r="D8468" s="5"/>
      <c r="E8468" s="5"/>
      <c r="F8468" s="5"/>
      <c r="G8468" s="27" t="s">
        <v>4933</v>
      </c>
      <c r="H8468" s="11"/>
      <c r="I8468" s="11"/>
      <c r="J8468" s="11"/>
      <c r="K8468" s="53"/>
      <c r="L8468" s="45"/>
      <c r="M8468" s="45" t="s">
        <v>1822</v>
      </c>
      <c r="N8468" s="45" t="s">
        <v>1831</v>
      </c>
      <c r="O8468" s="45"/>
      <c r="P8468" s="113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  <c r="AV8468" s="5"/>
      <c r="AW8468" s="5"/>
      <c r="AX8468" s="5"/>
    </row>
    <row r="8469" spans="1:50" ht="51" x14ac:dyDescent="0.2">
      <c r="A8469" s="11"/>
      <c r="B8469" s="5"/>
      <c r="C8469" s="5"/>
      <c r="D8469" s="5"/>
      <c r="E8469" s="5"/>
      <c r="F8469" s="5"/>
      <c r="G8469" s="27" t="s">
        <v>4933</v>
      </c>
      <c r="H8469" s="11"/>
      <c r="I8469" s="11"/>
      <c r="J8469" s="11"/>
      <c r="K8469" s="53"/>
      <c r="L8469" s="45"/>
      <c r="M8469" s="45" t="s">
        <v>1822</v>
      </c>
      <c r="N8469" s="45" t="s">
        <v>1832</v>
      </c>
      <c r="O8469" s="45"/>
      <c r="P8469" s="113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  <c r="AV8469" s="5"/>
      <c r="AW8469" s="5"/>
      <c r="AX8469" s="5"/>
    </row>
    <row r="8470" spans="1:50" ht="51" x14ac:dyDescent="0.2">
      <c r="A8470" s="11"/>
      <c r="B8470" s="5"/>
      <c r="C8470" s="5"/>
      <c r="D8470" s="5"/>
      <c r="E8470" s="5"/>
      <c r="F8470" s="5"/>
      <c r="G8470" s="27" t="s">
        <v>4933</v>
      </c>
      <c r="H8470" s="11"/>
      <c r="I8470" s="11"/>
      <c r="J8470" s="11"/>
      <c r="K8470" s="53"/>
      <c r="L8470" s="45"/>
      <c r="M8470" s="45" t="s">
        <v>1822</v>
      </c>
      <c r="N8470" s="45" t="s">
        <v>1833</v>
      </c>
      <c r="O8470" s="45"/>
      <c r="P8470" s="113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5"/>
      <c r="AU8470" s="5"/>
      <c r="AV8470" s="5"/>
      <c r="AW8470" s="5"/>
      <c r="AX8470" s="5"/>
    </row>
    <row r="8471" spans="1:50" x14ac:dyDescent="0.2">
      <c r="A8471" s="11"/>
      <c r="B8471" s="5"/>
      <c r="C8471" s="5"/>
      <c r="D8471" s="5"/>
      <c r="E8471" s="5"/>
      <c r="F8471" s="5"/>
      <c r="G8471" s="26"/>
      <c r="H8471" s="11" t="s">
        <v>2325</v>
      </c>
      <c r="I8471" s="5"/>
      <c r="J8471" s="11"/>
      <c r="K8471" s="45"/>
      <c r="L8471" s="45"/>
      <c r="M8471" s="45"/>
      <c r="N8471" s="45"/>
      <c r="O8471" s="45"/>
      <c r="P8471" s="113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  <c r="AV8471" s="5"/>
      <c r="AW8471" s="5"/>
      <c r="AX8471" s="5"/>
    </row>
    <row r="8472" spans="1:50" x14ac:dyDescent="0.2">
      <c r="A8472" s="11"/>
      <c r="B8472" s="5"/>
      <c r="C8472" s="5"/>
      <c r="D8472" s="5"/>
      <c r="E8472" s="5"/>
      <c r="F8472" s="5"/>
      <c r="G8472" s="26"/>
      <c r="H8472" s="23"/>
      <c r="I8472" s="11" t="s">
        <v>182</v>
      </c>
      <c r="J8472" s="11"/>
      <c r="K8472" s="45"/>
      <c r="L8472" s="45"/>
      <c r="M8472" s="45"/>
      <c r="N8472" s="45"/>
      <c r="O8472" s="45"/>
      <c r="P8472" s="113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</row>
    <row r="8473" spans="1:50" ht="108" x14ac:dyDescent="0.2">
      <c r="A8473" s="11"/>
      <c r="B8473" s="14"/>
      <c r="C8473" s="9"/>
      <c r="D8473" s="5"/>
      <c r="E8473" s="9"/>
      <c r="F8473" s="9"/>
      <c r="G8473" s="26"/>
      <c r="H8473" s="11"/>
      <c r="I8473" s="5"/>
      <c r="J8473" s="11" t="s">
        <v>1009</v>
      </c>
      <c r="K8473" s="45" t="s">
        <v>13905</v>
      </c>
      <c r="L8473" s="45" t="s">
        <v>13906</v>
      </c>
      <c r="M8473" s="45" t="s">
        <v>13907</v>
      </c>
      <c r="N8473" s="45" t="s">
        <v>13908</v>
      </c>
      <c r="O8473" s="45" t="s">
        <v>5363</v>
      </c>
      <c r="P8473" s="115" t="s">
        <v>13909</v>
      </c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5"/>
      <c r="AU8473" s="5"/>
      <c r="AV8473" s="5"/>
      <c r="AW8473" s="5"/>
      <c r="AX8473" s="5"/>
    </row>
    <row r="8474" spans="1:50" ht="108" x14ac:dyDescent="0.2">
      <c r="A8474" s="11"/>
      <c r="B8474" s="14"/>
      <c r="C8474" s="9"/>
      <c r="D8474" s="5"/>
      <c r="E8474" s="9"/>
      <c r="F8474" s="9"/>
      <c r="G8474" s="26"/>
      <c r="H8474" s="11"/>
      <c r="I8474" s="5"/>
      <c r="J8474" s="11" t="s">
        <v>1009</v>
      </c>
      <c r="K8474" s="45" t="s">
        <v>13905</v>
      </c>
      <c r="L8474" s="45" t="s">
        <v>13906</v>
      </c>
      <c r="M8474" s="45" t="s">
        <v>13907</v>
      </c>
      <c r="N8474" s="45" t="s">
        <v>13910</v>
      </c>
      <c r="O8474" s="45" t="s">
        <v>5363</v>
      </c>
      <c r="P8474" s="115" t="s">
        <v>13909</v>
      </c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  <c r="AV8474" s="5"/>
      <c r="AW8474" s="5"/>
      <c r="AX8474" s="5"/>
    </row>
    <row r="8475" spans="1:50" ht="18" x14ac:dyDescent="0.2">
      <c r="A8475" s="11"/>
      <c r="B8475" s="14"/>
      <c r="C8475" s="9"/>
      <c r="D8475" s="5"/>
      <c r="E8475" s="5"/>
      <c r="F8475" s="33" t="s">
        <v>10789</v>
      </c>
      <c r="G8475" s="26"/>
      <c r="H8475" s="11"/>
      <c r="I8475" s="5"/>
      <c r="J8475" s="11"/>
      <c r="K8475" s="46"/>
      <c r="L8475" s="45"/>
      <c r="M8475" s="45"/>
      <c r="N8475" s="45"/>
      <c r="O8475" s="45"/>
      <c r="P8475" s="113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5"/>
      <c r="AU8475" s="5"/>
      <c r="AV8475" s="5"/>
      <c r="AW8475" s="5"/>
      <c r="AX8475" s="5"/>
    </row>
    <row r="8476" spans="1:50" x14ac:dyDescent="0.2">
      <c r="A8476" s="11"/>
      <c r="B8476" s="14"/>
      <c r="C8476" s="9"/>
      <c r="D8476" s="5"/>
      <c r="E8476" s="5"/>
      <c r="F8476" s="25"/>
      <c r="G8476" s="26" t="s">
        <v>4482</v>
      </c>
      <c r="H8476" s="11"/>
      <c r="I8476" s="5"/>
      <c r="J8476" s="11"/>
      <c r="K8476" s="46"/>
      <c r="L8476" s="45"/>
      <c r="M8476" s="45"/>
      <c r="N8476" s="45"/>
      <c r="O8476" s="45"/>
      <c r="P8476" s="113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  <c r="AV8476" s="5"/>
      <c r="AW8476" s="5"/>
      <c r="AX8476" s="5"/>
    </row>
    <row r="8477" spans="1:50" ht="84" x14ac:dyDescent="0.2">
      <c r="A8477" s="11"/>
      <c r="B8477" s="14"/>
      <c r="C8477" s="9"/>
      <c r="D8477" s="5"/>
      <c r="E8477" s="5"/>
      <c r="F8477" s="25"/>
      <c r="G8477" s="27" t="s">
        <v>4483</v>
      </c>
      <c r="H8477" s="11"/>
      <c r="I8477" s="5"/>
      <c r="J8477" s="11"/>
      <c r="K8477" s="54"/>
      <c r="L8477" s="45"/>
      <c r="M8477" s="45" t="s">
        <v>1822</v>
      </c>
      <c r="N8477" s="45" t="s">
        <v>1823</v>
      </c>
      <c r="O8477" s="45"/>
      <c r="P8477" s="113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  <c r="AV8477" s="5"/>
      <c r="AW8477" s="5"/>
      <c r="AX8477" s="5"/>
    </row>
    <row r="8478" spans="1:50" x14ac:dyDescent="0.2">
      <c r="A8478" s="11"/>
      <c r="B8478" s="14"/>
      <c r="C8478" s="9"/>
      <c r="D8478" s="5"/>
      <c r="E8478" s="5"/>
      <c r="F8478" s="25"/>
      <c r="G8478" s="26"/>
      <c r="H8478" s="11" t="s">
        <v>2326</v>
      </c>
      <c r="I8478" s="5"/>
      <c r="J8478" s="11"/>
      <c r="K8478" s="46"/>
      <c r="L8478" s="45"/>
      <c r="M8478" s="45"/>
      <c r="N8478" s="45"/>
      <c r="O8478" s="45"/>
      <c r="P8478" s="113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  <c r="AV8478" s="5"/>
      <c r="AW8478" s="5"/>
      <c r="AX8478" s="5"/>
    </row>
    <row r="8479" spans="1:50" ht="15.75" x14ac:dyDescent="0.2">
      <c r="A8479" s="11"/>
      <c r="B8479" s="5"/>
      <c r="C8479" s="5"/>
      <c r="D8479" s="17" t="s">
        <v>13911</v>
      </c>
      <c r="E8479" s="5"/>
      <c r="F8479" s="5"/>
      <c r="G8479" s="26"/>
      <c r="H8479" s="23"/>
      <c r="I8479" s="5"/>
      <c r="J8479" s="11"/>
      <c r="K8479" s="45"/>
      <c r="L8479" s="45"/>
      <c r="M8479" s="45"/>
      <c r="N8479" s="45"/>
      <c r="O8479" s="45"/>
      <c r="P8479" s="113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5"/>
      <c r="AU8479" s="5"/>
      <c r="AV8479" s="5"/>
      <c r="AW8479" s="5"/>
      <c r="AX8479" s="5"/>
    </row>
    <row r="8480" spans="1:50" x14ac:dyDescent="0.2">
      <c r="A8480" s="11"/>
      <c r="B8480" s="5"/>
      <c r="C8480" s="5"/>
      <c r="D8480" s="5"/>
      <c r="E8480" s="5"/>
      <c r="F8480" s="5"/>
      <c r="G8480" s="24" t="s">
        <v>3120</v>
      </c>
      <c r="H8480" s="23"/>
      <c r="I8480" s="5"/>
      <c r="J8480" s="11"/>
      <c r="K8480" s="45"/>
      <c r="L8480" s="45"/>
      <c r="M8480" s="45"/>
      <c r="N8480" s="45"/>
      <c r="O8480" s="45"/>
      <c r="P8480" s="113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  <c r="AV8480" s="5"/>
      <c r="AW8480" s="5"/>
      <c r="AX8480" s="5"/>
    </row>
    <row r="8481" spans="1:50" x14ac:dyDescent="0.2">
      <c r="A8481" s="11"/>
      <c r="B8481" s="5"/>
      <c r="C8481" s="5"/>
      <c r="D8481" s="5"/>
      <c r="E8481" s="5"/>
      <c r="F8481" s="5"/>
      <c r="G8481" s="24" t="s">
        <v>3481</v>
      </c>
      <c r="H8481" s="23"/>
      <c r="I8481" s="5"/>
      <c r="J8481" s="11"/>
      <c r="K8481" s="45"/>
      <c r="L8481" s="45"/>
      <c r="M8481" s="45"/>
      <c r="N8481" s="45"/>
      <c r="O8481" s="45"/>
      <c r="P8481" s="113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5"/>
      <c r="AU8481" s="5"/>
      <c r="AV8481" s="5"/>
      <c r="AW8481" s="5"/>
      <c r="AX8481" s="5"/>
    </row>
    <row r="8482" spans="1:50" x14ac:dyDescent="0.2">
      <c r="A8482" s="11"/>
      <c r="B8482" s="5"/>
      <c r="C8482" s="5"/>
      <c r="D8482" s="5"/>
      <c r="E8482" s="5"/>
      <c r="F8482" s="5"/>
      <c r="G8482" s="24" t="s">
        <v>3529</v>
      </c>
      <c r="H8482" s="23"/>
      <c r="I8482" s="5"/>
      <c r="J8482" s="11"/>
      <c r="K8482" s="45"/>
      <c r="L8482" s="45"/>
      <c r="M8482" s="45"/>
      <c r="N8482" s="45"/>
      <c r="O8482" s="45"/>
      <c r="P8482" s="113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5"/>
      <c r="AU8482" s="5"/>
      <c r="AV8482" s="5"/>
      <c r="AW8482" s="5"/>
      <c r="AX8482" s="5"/>
    </row>
    <row r="8483" spans="1:50" x14ac:dyDescent="0.2">
      <c r="A8483" s="11"/>
      <c r="B8483" s="5"/>
      <c r="C8483" s="5"/>
      <c r="D8483" s="5"/>
      <c r="E8483" s="5"/>
      <c r="F8483" s="5"/>
      <c r="G8483" s="24" t="s">
        <v>3530</v>
      </c>
      <c r="H8483" s="23"/>
      <c r="I8483" s="5"/>
      <c r="J8483" s="11"/>
      <c r="K8483" s="45"/>
      <c r="L8483" s="45"/>
      <c r="M8483" s="45"/>
      <c r="N8483" s="45"/>
      <c r="O8483" s="45"/>
      <c r="P8483" s="113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  <c r="AV8483" s="5"/>
      <c r="AW8483" s="5"/>
      <c r="AX8483" s="5"/>
    </row>
    <row r="8484" spans="1:50" x14ac:dyDescent="0.2">
      <c r="A8484" s="11"/>
      <c r="B8484" s="5"/>
      <c r="C8484" s="5"/>
      <c r="D8484" s="5"/>
      <c r="E8484" s="5"/>
      <c r="F8484" s="5"/>
      <c r="G8484" s="24" t="s">
        <v>3531</v>
      </c>
      <c r="H8484" s="23"/>
      <c r="I8484" s="5"/>
      <c r="J8484" s="11"/>
      <c r="K8484" s="45"/>
      <c r="L8484" s="45"/>
      <c r="M8484" s="45"/>
      <c r="N8484" s="45"/>
      <c r="O8484" s="45"/>
      <c r="P8484" s="113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  <c r="AV8484" s="5"/>
      <c r="AW8484" s="5"/>
      <c r="AX8484" s="5"/>
    </row>
    <row r="8485" spans="1:50" ht="15.75" x14ac:dyDescent="0.2">
      <c r="A8485" s="11"/>
      <c r="B8485" s="5"/>
      <c r="C8485" s="5"/>
      <c r="D8485" s="17" t="s">
        <v>13912</v>
      </c>
      <c r="E8485" s="5"/>
      <c r="F8485" s="5"/>
      <c r="G8485" s="26"/>
      <c r="H8485" s="23"/>
      <c r="I8485" s="5"/>
      <c r="J8485" s="11"/>
      <c r="K8485" s="45"/>
      <c r="L8485" s="45"/>
      <c r="M8485" s="45"/>
      <c r="N8485" s="45"/>
      <c r="O8485" s="45"/>
      <c r="P8485" s="113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5"/>
      <c r="AU8485" s="5"/>
      <c r="AV8485" s="5"/>
      <c r="AW8485" s="5"/>
      <c r="AX8485" s="5"/>
    </row>
    <row r="8486" spans="1:50" x14ac:dyDescent="0.2">
      <c r="A8486" s="11"/>
      <c r="B8486" s="5"/>
      <c r="C8486" s="5"/>
      <c r="D8486" s="5"/>
      <c r="E8486" s="5"/>
      <c r="F8486" s="5"/>
      <c r="G8486" s="24" t="s">
        <v>3532</v>
      </c>
      <c r="H8486" s="23"/>
      <c r="I8486" s="5"/>
      <c r="J8486" s="11"/>
      <c r="K8486" s="45"/>
      <c r="L8486" s="45"/>
      <c r="M8486" s="45"/>
      <c r="N8486" s="45"/>
      <c r="O8486" s="45"/>
      <c r="P8486" s="113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5"/>
      <c r="AU8486" s="5"/>
      <c r="AV8486" s="5"/>
      <c r="AW8486" s="5"/>
      <c r="AX8486" s="5"/>
    </row>
    <row r="8487" spans="1:50" x14ac:dyDescent="0.2">
      <c r="A8487" s="11"/>
      <c r="B8487" s="5"/>
      <c r="C8487" s="5"/>
      <c r="D8487" s="5"/>
      <c r="E8487" s="5"/>
      <c r="F8487" s="5"/>
      <c r="G8487" s="24" t="s">
        <v>3533</v>
      </c>
      <c r="H8487" s="23"/>
      <c r="I8487" s="5"/>
      <c r="J8487" s="11"/>
      <c r="K8487" s="45"/>
      <c r="L8487" s="45"/>
      <c r="M8487" s="45"/>
      <c r="N8487" s="45"/>
      <c r="O8487" s="45"/>
      <c r="P8487" s="113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5"/>
      <c r="AU8487" s="5"/>
      <c r="AV8487" s="5"/>
      <c r="AW8487" s="5"/>
      <c r="AX8487" s="5"/>
    </row>
    <row r="8488" spans="1:50" ht="19.5" x14ac:dyDescent="0.2">
      <c r="A8488" s="11" t="s">
        <v>183</v>
      </c>
      <c r="B8488" s="5"/>
      <c r="C8488" s="5"/>
      <c r="D8488" s="5"/>
      <c r="E8488" s="5"/>
      <c r="F8488" s="5"/>
      <c r="G8488" s="26"/>
      <c r="H8488" s="23"/>
      <c r="I8488" s="5"/>
      <c r="J8488" s="11"/>
      <c r="K8488" s="45"/>
      <c r="L8488" s="45"/>
      <c r="M8488" s="45"/>
      <c r="N8488" s="45"/>
      <c r="O8488" s="45"/>
      <c r="P8488" s="113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5"/>
      <c r="AU8488" s="5"/>
      <c r="AV8488" s="5"/>
      <c r="AW8488" s="5"/>
      <c r="AX8488" s="5"/>
    </row>
    <row r="8489" spans="1:50" ht="18" x14ac:dyDescent="0.2">
      <c r="A8489" s="11"/>
      <c r="B8489" s="6" t="s">
        <v>364</v>
      </c>
      <c r="C8489" s="5"/>
      <c r="D8489" s="5"/>
      <c r="E8489" s="5"/>
      <c r="F8489" s="5"/>
      <c r="G8489" s="26"/>
      <c r="H8489" s="23"/>
      <c r="I8489" s="5"/>
      <c r="J8489" s="11"/>
      <c r="K8489" s="45"/>
      <c r="L8489" s="45"/>
      <c r="M8489" s="45"/>
      <c r="N8489" s="45"/>
      <c r="O8489" s="45"/>
      <c r="P8489" s="113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5"/>
      <c r="AU8489" s="5"/>
      <c r="AV8489" s="5"/>
      <c r="AW8489" s="5"/>
      <c r="AX8489" s="5"/>
    </row>
    <row r="8490" spans="1:50" ht="16.5" x14ac:dyDescent="0.2">
      <c r="A8490" s="11"/>
      <c r="B8490" s="5"/>
      <c r="C8490" s="16" t="s">
        <v>590</v>
      </c>
      <c r="D8490" s="5"/>
      <c r="E8490" s="5"/>
      <c r="F8490" s="5"/>
      <c r="G8490" s="26"/>
      <c r="H8490" s="23"/>
      <c r="I8490" s="5"/>
      <c r="J8490" s="11"/>
      <c r="K8490" s="45"/>
      <c r="L8490" s="45"/>
      <c r="M8490" s="45"/>
      <c r="N8490" s="45"/>
      <c r="O8490" s="45"/>
      <c r="P8490" s="113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5"/>
      <c r="AU8490" s="5"/>
      <c r="AV8490" s="5"/>
      <c r="AW8490" s="5"/>
      <c r="AX8490" s="5"/>
    </row>
    <row r="8491" spans="1:50" ht="15.75" x14ac:dyDescent="0.2">
      <c r="A8491" s="11"/>
      <c r="B8491" s="5"/>
      <c r="C8491" s="5"/>
      <c r="D8491" s="17" t="s">
        <v>892</v>
      </c>
      <c r="E8491" s="5"/>
      <c r="F8491" s="5"/>
      <c r="G8491" s="26"/>
      <c r="H8491" s="23"/>
      <c r="I8491" s="5"/>
      <c r="J8491" s="11"/>
      <c r="K8491" s="45"/>
      <c r="L8491" s="45"/>
      <c r="M8491" s="45"/>
      <c r="N8491" s="45"/>
      <c r="O8491" s="45"/>
      <c r="P8491" s="113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5"/>
      <c r="AU8491" s="5"/>
      <c r="AV8491" s="5"/>
      <c r="AW8491" s="5"/>
      <c r="AX8491" s="5"/>
    </row>
    <row r="8492" spans="1:50" x14ac:dyDescent="0.2">
      <c r="A8492" s="11"/>
      <c r="B8492" s="5"/>
      <c r="C8492" s="5"/>
      <c r="D8492" s="5"/>
      <c r="E8492" s="5"/>
      <c r="F8492" s="5"/>
      <c r="G8492" s="24" t="s">
        <v>3534</v>
      </c>
      <c r="H8492" s="23"/>
      <c r="I8492" s="5"/>
      <c r="J8492" s="11"/>
      <c r="K8492" s="45"/>
      <c r="L8492" s="45"/>
      <c r="M8492" s="45"/>
      <c r="N8492" s="45"/>
      <c r="O8492" s="45"/>
      <c r="P8492" s="113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  <c r="AV8492" s="5"/>
      <c r="AW8492" s="5"/>
      <c r="AX8492" s="5"/>
    </row>
    <row r="8493" spans="1:50" x14ac:dyDescent="0.2">
      <c r="A8493" s="11"/>
      <c r="B8493" s="5"/>
      <c r="C8493" s="5"/>
      <c r="D8493" s="5"/>
      <c r="E8493" s="5"/>
      <c r="F8493" s="5"/>
      <c r="G8493" s="26"/>
      <c r="H8493" s="11" t="s">
        <v>2327</v>
      </c>
      <c r="I8493" s="5"/>
      <c r="J8493" s="11"/>
      <c r="K8493" s="45"/>
      <c r="L8493" s="45"/>
      <c r="M8493" s="45"/>
      <c r="N8493" s="45"/>
      <c r="O8493" s="45"/>
      <c r="P8493" s="113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  <c r="AV8493" s="5"/>
      <c r="AW8493" s="5"/>
      <c r="AX8493" s="5"/>
    </row>
    <row r="8494" spans="1:50" ht="24" x14ac:dyDescent="0.2">
      <c r="A8494" s="11"/>
      <c r="B8494" s="14"/>
      <c r="C8494" s="5"/>
      <c r="D8494" s="5"/>
      <c r="E8494" s="5"/>
      <c r="F8494" s="5"/>
      <c r="G8494" s="26"/>
      <c r="H8494" s="23"/>
      <c r="I8494" s="5"/>
      <c r="J8494" s="11" t="s">
        <v>1009</v>
      </c>
      <c r="K8494" s="45" t="s">
        <v>13913</v>
      </c>
      <c r="L8494" s="45" t="s">
        <v>13914</v>
      </c>
      <c r="M8494" s="45" t="s">
        <v>5388</v>
      </c>
      <c r="N8494" s="45" t="s">
        <v>5529</v>
      </c>
      <c r="O8494" s="45" t="s">
        <v>4991</v>
      </c>
      <c r="P8494" s="115" t="s">
        <v>5005</v>
      </c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  <c r="AV8494" s="5"/>
      <c r="AW8494" s="5"/>
      <c r="AX8494" s="5"/>
    </row>
    <row r="8495" spans="1:50" x14ac:dyDescent="0.2">
      <c r="A8495" s="11"/>
      <c r="B8495" s="5"/>
      <c r="C8495" s="5"/>
      <c r="D8495" s="5"/>
      <c r="E8495" s="5"/>
      <c r="F8495" s="5"/>
      <c r="G8495" s="24" t="s">
        <v>3535</v>
      </c>
      <c r="H8495" s="23"/>
      <c r="I8495" s="5"/>
      <c r="J8495" s="11"/>
      <c r="K8495" s="45"/>
      <c r="L8495" s="45"/>
      <c r="M8495" s="45"/>
      <c r="N8495" s="45"/>
      <c r="O8495" s="45"/>
      <c r="P8495" s="113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5"/>
      <c r="AU8495" s="5"/>
      <c r="AV8495" s="5"/>
      <c r="AW8495" s="5"/>
      <c r="AX8495" s="5"/>
    </row>
    <row r="8496" spans="1:50" x14ac:dyDescent="0.2">
      <c r="A8496" s="11"/>
      <c r="B8496" s="5"/>
      <c r="C8496" s="5"/>
      <c r="D8496" s="5"/>
      <c r="E8496" s="5"/>
      <c r="F8496" s="5"/>
      <c r="G8496" s="26"/>
      <c r="H8496" s="11" t="s">
        <v>2328</v>
      </c>
      <c r="I8496" s="5"/>
      <c r="J8496" s="11"/>
      <c r="K8496" s="45"/>
      <c r="L8496" s="45"/>
      <c r="M8496" s="45"/>
      <c r="N8496" s="45"/>
      <c r="O8496" s="45"/>
      <c r="P8496" s="113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5"/>
      <c r="AU8496" s="5"/>
      <c r="AV8496" s="5"/>
      <c r="AW8496" s="5"/>
      <c r="AX8496" s="5"/>
    </row>
    <row r="8497" spans="1:50" x14ac:dyDescent="0.2">
      <c r="A8497" s="11"/>
      <c r="B8497" s="5"/>
      <c r="C8497" s="5"/>
      <c r="D8497" s="5"/>
      <c r="E8497" s="5"/>
      <c r="F8497" s="5"/>
      <c r="G8497" s="26"/>
      <c r="H8497" s="23"/>
      <c r="I8497" s="11" t="s">
        <v>43</v>
      </c>
      <c r="J8497" s="11"/>
      <c r="K8497" s="45"/>
      <c r="L8497" s="45"/>
      <c r="M8497" s="45"/>
      <c r="N8497" s="45"/>
      <c r="O8497" s="45"/>
      <c r="P8497" s="113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  <c r="AV8497" s="5"/>
      <c r="AW8497" s="5"/>
      <c r="AX8497" s="5"/>
    </row>
    <row r="8498" spans="1:50" ht="24" x14ac:dyDescent="0.2">
      <c r="A8498" s="11"/>
      <c r="B8498" s="14"/>
      <c r="C8498" s="5"/>
      <c r="D8498" s="5"/>
      <c r="E8498" s="5"/>
      <c r="F8498" s="5"/>
      <c r="G8498" s="26"/>
      <c r="H8498" s="7"/>
      <c r="I8498" s="5"/>
      <c r="J8498" s="11" t="s">
        <v>1009</v>
      </c>
      <c r="K8498" s="45" t="s">
        <v>13915</v>
      </c>
      <c r="L8498" s="45" t="s">
        <v>5069</v>
      </c>
      <c r="M8498" s="45" t="s">
        <v>5300</v>
      </c>
      <c r="N8498" s="45" t="s">
        <v>13916</v>
      </c>
      <c r="O8498" s="45" t="s">
        <v>4991</v>
      </c>
      <c r="P8498" s="115" t="s">
        <v>5597</v>
      </c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  <c r="AV8498" s="5"/>
      <c r="AW8498" s="5"/>
      <c r="AX8498" s="5"/>
    </row>
    <row r="8499" spans="1:50" ht="15.75" x14ac:dyDescent="0.2">
      <c r="A8499" s="11"/>
      <c r="B8499" s="5"/>
      <c r="C8499" s="5"/>
      <c r="D8499" s="17" t="s">
        <v>893</v>
      </c>
      <c r="E8499" s="5"/>
      <c r="F8499" s="5"/>
      <c r="G8499" s="26"/>
      <c r="H8499" s="23"/>
      <c r="I8499" s="5"/>
      <c r="J8499" s="11"/>
      <c r="K8499" s="45"/>
      <c r="L8499" s="45"/>
      <c r="M8499" s="45"/>
      <c r="N8499" s="45"/>
      <c r="O8499" s="45"/>
      <c r="P8499" s="113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5"/>
      <c r="AU8499" s="5"/>
      <c r="AV8499" s="5"/>
      <c r="AW8499" s="5"/>
      <c r="AX8499" s="5"/>
    </row>
    <row r="8500" spans="1:50" x14ac:dyDescent="0.2">
      <c r="A8500" s="12"/>
      <c r="B8500" s="5"/>
      <c r="C8500" s="5"/>
      <c r="D8500" s="5"/>
      <c r="E8500" s="5"/>
      <c r="F8500" s="5"/>
      <c r="G8500" s="24" t="s">
        <v>3536</v>
      </c>
      <c r="H8500" s="23"/>
      <c r="I8500" s="5"/>
      <c r="J8500" s="11"/>
      <c r="K8500" s="45"/>
      <c r="L8500" s="45"/>
      <c r="M8500" s="45"/>
      <c r="N8500" s="45"/>
      <c r="O8500" s="45"/>
      <c r="P8500" s="113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  <c r="AV8500" s="5"/>
      <c r="AW8500" s="5"/>
      <c r="AX8500" s="5"/>
    </row>
    <row r="8501" spans="1:50" ht="38.25" x14ac:dyDescent="0.2">
      <c r="A8501" s="11"/>
      <c r="B8501" s="5"/>
      <c r="C8501" s="5"/>
      <c r="D8501" s="5"/>
      <c r="E8501" s="5"/>
      <c r="F8501" s="5"/>
      <c r="G8501" s="27" t="s">
        <v>4485</v>
      </c>
      <c r="H8501" s="11"/>
      <c r="I8501" s="11"/>
      <c r="J8501" s="11"/>
      <c r="K8501" s="53"/>
      <c r="L8501" s="45"/>
      <c r="M8501" s="45" t="s">
        <v>1812</v>
      </c>
      <c r="N8501" s="45" t="s">
        <v>1811</v>
      </c>
      <c r="O8501" s="45"/>
      <c r="P8501" s="113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5"/>
      <c r="AU8501" s="5"/>
      <c r="AV8501" s="5"/>
      <c r="AW8501" s="5"/>
      <c r="AX8501" s="5"/>
    </row>
    <row r="8502" spans="1:50" ht="38.25" x14ac:dyDescent="0.2">
      <c r="A8502" s="11"/>
      <c r="B8502" s="5"/>
      <c r="C8502" s="5"/>
      <c r="D8502" s="5"/>
      <c r="E8502" s="5"/>
      <c r="F8502" s="5"/>
      <c r="G8502" s="27" t="s">
        <v>4485</v>
      </c>
      <c r="H8502" s="11"/>
      <c r="I8502" s="11"/>
      <c r="J8502" s="11"/>
      <c r="K8502" s="53"/>
      <c r="L8502" s="45"/>
      <c r="M8502" s="45" t="s">
        <v>1815</v>
      </c>
      <c r="N8502" s="45" t="s">
        <v>1814</v>
      </c>
      <c r="O8502" s="45"/>
      <c r="P8502" s="113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  <c r="AV8502" s="5"/>
      <c r="AW8502" s="5"/>
      <c r="AX8502" s="5"/>
    </row>
    <row r="8503" spans="1:50" x14ac:dyDescent="0.2">
      <c r="A8503" s="11"/>
      <c r="B8503" s="5"/>
      <c r="C8503" s="5"/>
      <c r="D8503" s="5"/>
      <c r="E8503" s="5"/>
      <c r="F8503" s="5"/>
      <c r="G8503" s="26"/>
      <c r="H8503" s="11" t="s">
        <v>326</v>
      </c>
      <c r="I8503" s="5"/>
      <c r="J8503" s="11"/>
      <c r="K8503" s="45"/>
      <c r="L8503" s="45"/>
      <c r="M8503" s="45"/>
      <c r="N8503" s="45"/>
      <c r="O8503" s="45"/>
      <c r="P8503" s="113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  <c r="AV8503" s="5"/>
      <c r="AW8503" s="5"/>
      <c r="AX8503" s="5"/>
    </row>
    <row r="8504" spans="1:50" x14ac:dyDescent="0.2">
      <c r="A8504" s="11"/>
      <c r="B8504" s="5"/>
      <c r="C8504" s="5"/>
      <c r="D8504" s="5"/>
      <c r="E8504" s="5"/>
      <c r="F8504" s="5"/>
      <c r="G8504" s="26"/>
      <c r="H8504" s="23"/>
      <c r="I8504" s="11" t="s">
        <v>184</v>
      </c>
      <c r="J8504" s="11"/>
      <c r="K8504" s="45"/>
      <c r="L8504" s="45"/>
      <c r="M8504" s="45"/>
      <c r="N8504" s="45"/>
      <c r="O8504" s="45"/>
      <c r="P8504" s="113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5"/>
      <c r="AU8504" s="5"/>
      <c r="AV8504" s="5"/>
      <c r="AW8504" s="5"/>
      <c r="AX8504" s="5"/>
    </row>
    <row r="8505" spans="1:50" ht="24" x14ac:dyDescent="0.2">
      <c r="A8505" s="11"/>
      <c r="B8505" s="5"/>
      <c r="C8505" s="5"/>
      <c r="D8505" s="5"/>
      <c r="E8505" s="5"/>
      <c r="F8505" s="5"/>
      <c r="G8505" s="26"/>
      <c r="H8505" s="23"/>
      <c r="I8505" s="5"/>
      <c r="J8505" s="11" t="s">
        <v>1010</v>
      </c>
      <c r="K8505" s="45" t="s">
        <v>13917</v>
      </c>
      <c r="L8505" s="45" t="s">
        <v>11839</v>
      </c>
      <c r="M8505" s="45" t="s">
        <v>13918</v>
      </c>
      <c r="N8505" s="45" t="s">
        <v>13919</v>
      </c>
      <c r="O8505" s="45" t="s">
        <v>5363</v>
      </c>
      <c r="P8505" s="115" t="s">
        <v>5005</v>
      </c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  <c r="AV8505" s="5"/>
      <c r="AW8505" s="5"/>
      <c r="AX8505" s="5"/>
    </row>
    <row r="8506" spans="1:50" ht="36" x14ac:dyDescent="0.2">
      <c r="A8506" s="11"/>
      <c r="B8506" s="14"/>
      <c r="C8506" s="5"/>
      <c r="D8506" s="5"/>
      <c r="E8506" s="5"/>
      <c r="F8506" s="5"/>
      <c r="G8506" s="26"/>
      <c r="H8506" s="23"/>
      <c r="I8506" s="5"/>
      <c r="J8506" s="11" t="s">
        <v>1010</v>
      </c>
      <c r="K8506" s="45" t="s">
        <v>13920</v>
      </c>
      <c r="L8506" s="45" t="s">
        <v>6762</v>
      </c>
      <c r="M8506" s="45" t="s">
        <v>13921</v>
      </c>
      <c r="N8506" s="45" t="s">
        <v>5370</v>
      </c>
      <c r="O8506" s="45" t="s">
        <v>5363</v>
      </c>
      <c r="P8506" s="115" t="s">
        <v>5005</v>
      </c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5"/>
      <c r="AU8506" s="5"/>
      <c r="AV8506" s="5"/>
      <c r="AW8506" s="5"/>
      <c r="AX8506" s="5"/>
    </row>
    <row r="8507" spans="1:50" ht="24" x14ac:dyDescent="0.2">
      <c r="A8507" s="11"/>
      <c r="B8507" s="14"/>
      <c r="C8507" s="5"/>
      <c r="D8507" s="5"/>
      <c r="E8507" s="5"/>
      <c r="F8507" s="5"/>
      <c r="G8507" s="26"/>
      <c r="H8507" s="7"/>
      <c r="I8507" s="5"/>
      <c r="J8507" s="11" t="s">
        <v>1010</v>
      </c>
      <c r="K8507" s="45" t="s">
        <v>13920</v>
      </c>
      <c r="L8507" s="45" t="s">
        <v>6762</v>
      </c>
      <c r="M8507" s="45" t="s">
        <v>13922</v>
      </c>
      <c r="N8507" s="45" t="s">
        <v>5370</v>
      </c>
      <c r="O8507" s="45" t="s">
        <v>5363</v>
      </c>
      <c r="P8507" s="115" t="s">
        <v>13923</v>
      </c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  <c r="AV8507" s="5"/>
      <c r="AW8507" s="5"/>
      <c r="AX8507" s="5"/>
    </row>
    <row r="8508" spans="1:50" ht="24" x14ac:dyDescent="0.2">
      <c r="A8508" s="11"/>
      <c r="B8508" s="14"/>
      <c r="C8508" s="5"/>
      <c r="D8508" s="5"/>
      <c r="E8508" s="5"/>
      <c r="F8508" s="5"/>
      <c r="G8508" s="26"/>
      <c r="H8508" s="7"/>
      <c r="I8508" s="5"/>
      <c r="J8508" s="11" t="s">
        <v>1010</v>
      </c>
      <c r="K8508" s="45" t="s">
        <v>13920</v>
      </c>
      <c r="L8508" s="45" t="s">
        <v>6762</v>
      </c>
      <c r="M8508" s="45" t="s">
        <v>13924</v>
      </c>
      <c r="N8508" s="45" t="s">
        <v>5370</v>
      </c>
      <c r="O8508" s="45" t="s">
        <v>6362</v>
      </c>
      <c r="P8508" s="115" t="s">
        <v>13925</v>
      </c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5"/>
      <c r="AU8508" s="5"/>
      <c r="AV8508" s="5"/>
      <c r="AW8508" s="5"/>
      <c r="AX8508" s="5"/>
    </row>
    <row r="8509" spans="1:50" ht="132" x14ac:dyDescent="0.2">
      <c r="A8509" s="11"/>
      <c r="B8509" s="14"/>
      <c r="C8509" s="5"/>
      <c r="D8509" s="5"/>
      <c r="E8509" s="5"/>
      <c r="F8509" s="5"/>
      <c r="G8509" s="26"/>
      <c r="H8509" s="7"/>
      <c r="I8509" s="5"/>
      <c r="J8509" s="11" t="s">
        <v>1009</v>
      </c>
      <c r="K8509" s="45" t="s">
        <v>13926</v>
      </c>
      <c r="L8509" s="45" t="s">
        <v>13927</v>
      </c>
      <c r="M8509" s="45" t="s">
        <v>13928</v>
      </c>
      <c r="N8509" s="45" t="s">
        <v>5370</v>
      </c>
      <c r="O8509" s="45" t="s">
        <v>5104</v>
      </c>
      <c r="P8509" s="115" t="s">
        <v>13929</v>
      </c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  <c r="AV8509" s="5"/>
      <c r="AW8509" s="5"/>
      <c r="AX8509" s="5"/>
    </row>
    <row r="8510" spans="1:50" ht="108" x14ac:dyDescent="0.2">
      <c r="A8510" s="11"/>
      <c r="B8510" s="14"/>
      <c r="C8510" s="5"/>
      <c r="D8510" s="5"/>
      <c r="E8510" s="5"/>
      <c r="F8510" s="5"/>
      <c r="G8510" s="26"/>
      <c r="H8510" s="23"/>
      <c r="I8510" s="5"/>
      <c r="J8510" s="11" t="s">
        <v>1009</v>
      </c>
      <c r="K8510" s="45" t="s">
        <v>13930</v>
      </c>
      <c r="L8510" s="45" t="s">
        <v>13931</v>
      </c>
      <c r="M8510" s="45" t="s">
        <v>13894</v>
      </c>
      <c r="N8510" s="45" t="s">
        <v>5370</v>
      </c>
      <c r="O8510" s="45" t="s">
        <v>5104</v>
      </c>
      <c r="P8510" s="115" t="s">
        <v>5005</v>
      </c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5"/>
      <c r="AU8510" s="5"/>
      <c r="AV8510" s="5"/>
      <c r="AW8510" s="5"/>
      <c r="AX8510" s="5"/>
    </row>
    <row r="8511" spans="1:50" ht="24" x14ac:dyDescent="0.2">
      <c r="A8511" s="11"/>
      <c r="B8511" s="14"/>
      <c r="C8511" s="5"/>
      <c r="D8511" s="5"/>
      <c r="E8511" s="5"/>
      <c r="F8511" s="5"/>
      <c r="G8511" s="26"/>
      <c r="H8511" s="23"/>
      <c r="I8511" s="5"/>
      <c r="J8511" s="11" t="s">
        <v>1009</v>
      </c>
      <c r="K8511" s="45" t="s">
        <v>13932</v>
      </c>
      <c r="L8511" s="45" t="s">
        <v>11205</v>
      </c>
      <c r="M8511" s="45" t="s">
        <v>13933</v>
      </c>
      <c r="N8511" s="45" t="s">
        <v>5370</v>
      </c>
      <c r="O8511" s="45" t="s">
        <v>5104</v>
      </c>
      <c r="P8511" s="115" t="s">
        <v>13934</v>
      </c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5"/>
      <c r="AU8511" s="5"/>
      <c r="AV8511" s="5"/>
      <c r="AW8511" s="5"/>
      <c r="AX8511" s="5"/>
    </row>
    <row r="8512" spans="1:50" ht="24" x14ac:dyDescent="0.2">
      <c r="A8512" s="11"/>
      <c r="B8512" s="14"/>
      <c r="C8512" s="5"/>
      <c r="D8512" s="5"/>
      <c r="E8512" s="5"/>
      <c r="F8512" s="5"/>
      <c r="G8512" s="26"/>
      <c r="H8512" s="23"/>
      <c r="I8512" s="5"/>
      <c r="J8512" s="11" t="s">
        <v>1009</v>
      </c>
      <c r="K8512" s="45" t="s">
        <v>13935</v>
      </c>
      <c r="L8512" s="45" t="s">
        <v>13936</v>
      </c>
      <c r="M8512" s="45" t="s">
        <v>13937</v>
      </c>
      <c r="N8512" s="45" t="s">
        <v>5370</v>
      </c>
      <c r="O8512" s="45" t="s">
        <v>5104</v>
      </c>
      <c r="P8512" s="115" t="s">
        <v>5005</v>
      </c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5"/>
      <c r="AU8512" s="5"/>
      <c r="AV8512" s="5"/>
      <c r="AW8512" s="5"/>
      <c r="AX8512" s="5"/>
    </row>
    <row r="8513" spans="1:50" x14ac:dyDescent="0.2">
      <c r="A8513" s="11"/>
      <c r="B8513" s="14"/>
      <c r="C8513" s="5"/>
      <c r="D8513" s="5"/>
      <c r="E8513" s="5"/>
      <c r="F8513" s="5"/>
      <c r="G8513" s="26"/>
      <c r="H8513" s="23"/>
      <c r="I8513" s="5"/>
      <c r="J8513" s="11"/>
      <c r="K8513" s="46"/>
      <c r="L8513" s="45"/>
      <c r="M8513" s="45"/>
      <c r="N8513" s="45"/>
      <c r="O8513" s="45"/>
      <c r="P8513" s="113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  <c r="AV8513" s="5"/>
      <c r="AW8513" s="5"/>
      <c r="AX8513" s="5"/>
    </row>
    <row r="8514" spans="1:50" x14ac:dyDescent="0.2">
      <c r="A8514" s="12"/>
      <c r="B8514" s="5"/>
      <c r="C8514" s="5"/>
      <c r="D8514" s="5"/>
      <c r="E8514" s="5"/>
      <c r="F8514" s="5"/>
      <c r="G8514" s="24" t="s">
        <v>3537</v>
      </c>
      <c r="H8514" s="23"/>
      <c r="I8514" s="5"/>
      <c r="J8514" s="11"/>
      <c r="K8514" s="45"/>
      <c r="L8514" s="45"/>
      <c r="M8514" s="45"/>
      <c r="N8514" s="45"/>
      <c r="O8514" s="45"/>
      <c r="P8514" s="113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  <c r="AV8514" s="5"/>
      <c r="AW8514" s="5"/>
      <c r="AX8514" s="5"/>
    </row>
    <row r="8515" spans="1:50" ht="38.25" x14ac:dyDescent="0.2">
      <c r="A8515" s="11"/>
      <c r="B8515" s="5"/>
      <c r="C8515" s="5"/>
      <c r="D8515" s="5"/>
      <c r="E8515" s="5"/>
      <c r="F8515" s="5"/>
      <c r="G8515" s="27" t="s">
        <v>4485</v>
      </c>
      <c r="H8515" s="11"/>
      <c r="I8515" s="11"/>
      <c r="J8515" s="11"/>
      <c r="K8515" s="53"/>
      <c r="L8515" s="45"/>
      <c r="M8515" s="45" t="s">
        <v>1812</v>
      </c>
      <c r="N8515" s="45" t="s">
        <v>1811</v>
      </c>
      <c r="O8515" s="45"/>
      <c r="P8515" s="113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  <c r="AV8515" s="5"/>
      <c r="AW8515" s="5"/>
      <c r="AX8515" s="5"/>
    </row>
    <row r="8516" spans="1:50" ht="38.25" x14ac:dyDescent="0.2">
      <c r="A8516" s="11"/>
      <c r="B8516" s="5"/>
      <c r="C8516" s="5"/>
      <c r="D8516" s="5"/>
      <c r="E8516" s="5"/>
      <c r="F8516" s="5"/>
      <c r="G8516" s="27" t="s">
        <v>4485</v>
      </c>
      <c r="H8516" s="11"/>
      <c r="I8516" s="11"/>
      <c r="J8516" s="11"/>
      <c r="K8516" s="53"/>
      <c r="L8516" s="45"/>
      <c r="M8516" s="45" t="s">
        <v>1815</v>
      </c>
      <c r="N8516" s="45" t="s">
        <v>1814</v>
      </c>
      <c r="O8516" s="45"/>
      <c r="P8516" s="113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5"/>
      <c r="AU8516" s="5"/>
      <c r="AV8516" s="5"/>
      <c r="AW8516" s="5"/>
      <c r="AX8516" s="5"/>
    </row>
    <row r="8517" spans="1:50" x14ac:dyDescent="0.2">
      <c r="A8517" s="11"/>
      <c r="B8517" s="5"/>
      <c r="C8517" s="5"/>
      <c r="D8517" s="5"/>
      <c r="E8517" s="5"/>
      <c r="F8517" s="5"/>
      <c r="G8517" s="26"/>
      <c r="H8517" s="11" t="s">
        <v>327</v>
      </c>
      <c r="I8517" s="5"/>
      <c r="J8517" s="11"/>
      <c r="K8517" s="45"/>
      <c r="L8517" s="45"/>
      <c r="M8517" s="45"/>
      <c r="N8517" s="45"/>
      <c r="O8517" s="45"/>
      <c r="P8517" s="113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  <c r="AV8517" s="5"/>
      <c r="AW8517" s="5"/>
      <c r="AX8517" s="5"/>
    </row>
    <row r="8518" spans="1:50" x14ac:dyDescent="0.2">
      <c r="A8518" s="11"/>
      <c r="B8518" s="5"/>
      <c r="C8518" s="5"/>
      <c r="D8518" s="5"/>
      <c r="E8518" s="5"/>
      <c r="F8518" s="5"/>
      <c r="G8518" s="26"/>
      <c r="H8518" s="23"/>
      <c r="I8518" s="11" t="s">
        <v>184</v>
      </c>
      <c r="J8518" s="11"/>
      <c r="K8518" s="45"/>
      <c r="L8518" s="45"/>
      <c r="M8518" s="45"/>
      <c r="N8518" s="45"/>
      <c r="O8518" s="45"/>
      <c r="P8518" s="113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  <c r="AV8518" s="5"/>
      <c r="AW8518" s="5"/>
      <c r="AX8518" s="5"/>
    </row>
    <row r="8519" spans="1:50" ht="24" x14ac:dyDescent="0.2">
      <c r="A8519" s="11"/>
      <c r="B8519" s="14"/>
      <c r="C8519" s="5"/>
      <c r="D8519" s="5"/>
      <c r="E8519" s="5"/>
      <c r="F8519" s="5"/>
      <c r="G8519" s="26"/>
      <c r="H8519" s="11"/>
      <c r="I8519" s="5"/>
      <c r="J8519" s="11" t="s">
        <v>1010</v>
      </c>
      <c r="K8519" s="45" t="s">
        <v>13938</v>
      </c>
      <c r="L8519" s="45" t="s">
        <v>5254</v>
      </c>
      <c r="M8519" s="45" t="s">
        <v>13939</v>
      </c>
      <c r="N8519" s="45" t="s">
        <v>6266</v>
      </c>
      <c r="O8519" s="45" t="s">
        <v>5363</v>
      </c>
      <c r="P8519" s="115" t="s">
        <v>8574</v>
      </c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  <c r="AV8519" s="5"/>
      <c r="AW8519" s="5"/>
      <c r="AX8519" s="5"/>
    </row>
    <row r="8520" spans="1:50" ht="48" x14ac:dyDescent="0.2">
      <c r="A8520" s="11"/>
      <c r="B8520" s="14"/>
      <c r="C8520" s="5"/>
      <c r="D8520" s="5"/>
      <c r="E8520" s="5"/>
      <c r="F8520" s="5"/>
      <c r="G8520" s="26"/>
      <c r="H8520" s="11"/>
      <c r="I8520" s="5"/>
      <c r="J8520" s="11" t="s">
        <v>1010</v>
      </c>
      <c r="K8520" s="45" t="s">
        <v>13940</v>
      </c>
      <c r="L8520" s="45" t="s">
        <v>5537</v>
      </c>
      <c r="M8520" s="45" t="s">
        <v>13941</v>
      </c>
      <c r="N8520" s="45" t="s">
        <v>13942</v>
      </c>
      <c r="O8520" s="45" t="s">
        <v>5363</v>
      </c>
      <c r="P8520" s="115" t="s">
        <v>5005</v>
      </c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  <c r="AV8520" s="5"/>
      <c r="AW8520" s="5"/>
      <c r="AX8520" s="5"/>
    </row>
    <row r="8521" spans="1:50" ht="48" x14ac:dyDescent="0.2">
      <c r="A8521" s="11"/>
      <c r="B8521" s="14"/>
      <c r="C8521" s="5"/>
      <c r="D8521" s="5"/>
      <c r="E8521" s="5"/>
      <c r="F8521" s="5"/>
      <c r="G8521" s="26"/>
      <c r="H8521" s="11"/>
      <c r="I8521" s="5"/>
      <c r="J8521" s="11" t="s">
        <v>1010</v>
      </c>
      <c r="K8521" s="45" t="s">
        <v>13940</v>
      </c>
      <c r="L8521" s="45" t="s">
        <v>5537</v>
      </c>
      <c r="M8521" s="45" t="s">
        <v>13943</v>
      </c>
      <c r="N8521" s="45" t="s">
        <v>13942</v>
      </c>
      <c r="O8521" s="45" t="s">
        <v>5363</v>
      </c>
      <c r="P8521" s="115" t="s">
        <v>13944</v>
      </c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5"/>
      <c r="AU8521" s="5"/>
      <c r="AV8521" s="5"/>
      <c r="AW8521" s="5"/>
      <c r="AX8521" s="5"/>
    </row>
    <row r="8522" spans="1:50" ht="24" x14ac:dyDescent="0.2">
      <c r="A8522" s="11"/>
      <c r="B8522" s="14"/>
      <c r="C8522" s="5"/>
      <c r="D8522" s="5"/>
      <c r="E8522" s="5"/>
      <c r="F8522" s="5"/>
      <c r="G8522" s="26"/>
      <c r="H8522" s="11"/>
      <c r="I8522" s="5"/>
      <c r="J8522" s="11" t="s">
        <v>1009</v>
      </c>
      <c r="K8522" s="45" t="s">
        <v>13945</v>
      </c>
      <c r="L8522" s="45" t="s">
        <v>10981</v>
      </c>
      <c r="M8522" s="45" t="s">
        <v>7860</v>
      </c>
      <c r="N8522" s="45" t="s">
        <v>13942</v>
      </c>
      <c r="O8522" s="45" t="s">
        <v>5363</v>
      </c>
      <c r="P8522" s="115" t="s">
        <v>5005</v>
      </c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  <c r="AV8522" s="5"/>
      <c r="AW8522" s="5"/>
      <c r="AX8522" s="5"/>
    </row>
    <row r="8523" spans="1:50" ht="72" x14ac:dyDescent="0.2">
      <c r="A8523" s="11"/>
      <c r="B8523" s="14"/>
      <c r="C8523" s="5"/>
      <c r="D8523" s="5"/>
      <c r="E8523" s="5"/>
      <c r="F8523" s="5"/>
      <c r="G8523" s="26"/>
      <c r="H8523" s="11"/>
      <c r="I8523" s="5"/>
      <c r="J8523" s="11" t="s">
        <v>1009</v>
      </c>
      <c r="K8523" s="45" t="s">
        <v>13946</v>
      </c>
      <c r="L8523" s="45" t="s">
        <v>13947</v>
      </c>
      <c r="M8523" s="45" t="s">
        <v>7097</v>
      </c>
      <c r="N8523" s="45" t="s">
        <v>5092</v>
      </c>
      <c r="O8523" s="45" t="s">
        <v>4991</v>
      </c>
      <c r="P8523" s="115" t="s">
        <v>13948</v>
      </c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5"/>
      <c r="AU8523" s="5"/>
      <c r="AV8523" s="5"/>
      <c r="AW8523" s="5"/>
      <c r="AX8523" s="5"/>
    </row>
    <row r="8524" spans="1:50" ht="72" x14ac:dyDescent="0.2">
      <c r="A8524" s="11"/>
      <c r="B8524" s="14"/>
      <c r="C8524" s="5"/>
      <c r="D8524" s="5"/>
      <c r="E8524" s="5"/>
      <c r="F8524" s="5"/>
      <c r="G8524" s="26"/>
      <c r="H8524" s="11"/>
      <c r="I8524" s="5"/>
      <c r="J8524" s="11" t="s">
        <v>1009</v>
      </c>
      <c r="K8524" s="45" t="s">
        <v>13946</v>
      </c>
      <c r="L8524" s="45" t="s">
        <v>13947</v>
      </c>
      <c r="M8524" s="45" t="s">
        <v>13949</v>
      </c>
      <c r="N8524" s="45" t="s">
        <v>13950</v>
      </c>
      <c r="O8524" s="45" t="s">
        <v>5363</v>
      </c>
      <c r="P8524" s="115" t="s">
        <v>5005</v>
      </c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5"/>
      <c r="AU8524" s="5"/>
      <c r="AV8524" s="5"/>
      <c r="AW8524" s="5"/>
      <c r="AX8524" s="5"/>
    </row>
    <row r="8525" spans="1:50" ht="72" x14ac:dyDescent="0.2">
      <c r="A8525" s="11"/>
      <c r="B8525" s="14"/>
      <c r="C8525" s="5"/>
      <c r="D8525" s="5"/>
      <c r="E8525" s="5"/>
      <c r="F8525" s="5"/>
      <c r="G8525" s="26"/>
      <c r="H8525" s="11"/>
      <c r="I8525" s="5"/>
      <c r="J8525" s="11" t="s">
        <v>1009</v>
      </c>
      <c r="K8525" s="45" t="s">
        <v>13946</v>
      </c>
      <c r="L8525" s="45" t="s">
        <v>13947</v>
      </c>
      <c r="M8525" s="45" t="s">
        <v>7497</v>
      </c>
      <c r="N8525" s="45" t="s">
        <v>13950</v>
      </c>
      <c r="O8525" s="45" t="s">
        <v>5363</v>
      </c>
      <c r="P8525" s="115" t="s">
        <v>7270</v>
      </c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5"/>
      <c r="AU8525" s="5"/>
      <c r="AV8525" s="5"/>
      <c r="AW8525" s="5"/>
      <c r="AX8525" s="5"/>
    </row>
    <row r="8526" spans="1:50" ht="72" x14ac:dyDescent="0.2">
      <c r="A8526" s="11"/>
      <c r="B8526" s="14"/>
      <c r="C8526" s="5"/>
      <c r="D8526" s="5"/>
      <c r="E8526" s="5"/>
      <c r="F8526" s="5"/>
      <c r="G8526" s="26"/>
      <c r="H8526" s="11"/>
      <c r="I8526" s="5"/>
      <c r="J8526" s="11" t="s">
        <v>1009</v>
      </c>
      <c r="K8526" s="45" t="s">
        <v>13946</v>
      </c>
      <c r="L8526" s="45" t="s">
        <v>13951</v>
      </c>
      <c r="M8526" s="45" t="s">
        <v>13952</v>
      </c>
      <c r="N8526" s="45" t="s">
        <v>6266</v>
      </c>
      <c r="O8526" s="45" t="s">
        <v>5363</v>
      </c>
      <c r="P8526" s="115" t="s">
        <v>5005</v>
      </c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5"/>
      <c r="AU8526" s="5"/>
      <c r="AV8526" s="5"/>
      <c r="AW8526" s="5"/>
      <c r="AX8526" s="5"/>
    </row>
    <row r="8527" spans="1:50" ht="72" x14ac:dyDescent="0.2">
      <c r="A8527" s="11"/>
      <c r="B8527" s="14"/>
      <c r="C8527" s="5"/>
      <c r="D8527" s="5"/>
      <c r="E8527" s="5"/>
      <c r="F8527" s="5"/>
      <c r="G8527" s="26"/>
      <c r="H8527" s="11"/>
      <c r="I8527" s="5"/>
      <c r="J8527" s="11" t="s">
        <v>1009</v>
      </c>
      <c r="K8527" s="45" t="s">
        <v>13946</v>
      </c>
      <c r="L8527" s="45" t="s">
        <v>13951</v>
      </c>
      <c r="M8527" s="45" t="s">
        <v>13953</v>
      </c>
      <c r="N8527" s="45" t="s">
        <v>6266</v>
      </c>
      <c r="O8527" s="45" t="s">
        <v>5363</v>
      </c>
      <c r="P8527" s="115" t="s">
        <v>9273</v>
      </c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5"/>
      <c r="AU8527" s="5"/>
      <c r="AV8527" s="5"/>
      <c r="AW8527" s="5"/>
      <c r="AX8527" s="5"/>
    </row>
    <row r="8528" spans="1:50" ht="120" x14ac:dyDescent="0.2">
      <c r="A8528" s="11"/>
      <c r="B8528" s="14"/>
      <c r="C8528" s="5"/>
      <c r="D8528" s="5"/>
      <c r="E8528" s="5"/>
      <c r="F8528" s="5"/>
      <c r="G8528" s="26"/>
      <c r="H8528" s="11"/>
      <c r="I8528" s="5"/>
      <c r="J8528" s="11" t="s">
        <v>1009</v>
      </c>
      <c r="K8528" s="45" t="s">
        <v>13954</v>
      </c>
      <c r="L8528" s="45" t="s">
        <v>13955</v>
      </c>
      <c r="M8528" s="45" t="s">
        <v>13956</v>
      </c>
      <c r="N8528" s="45" t="s">
        <v>6680</v>
      </c>
      <c r="O8528" s="45" t="s">
        <v>10236</v>
      </c>
      <c r="P8528" s="115" t="s">
        <v>5005</v>
      </c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  <c r="AV8528" s="5"/>
      <c r="AW8528" s="5"/>
      <c r="AX8528" s="5"/>
    </row>
    <row r="8529" spans="1:50" ht="120" x14ac:dyDescent="0.2">
      <c r="A8529" s="11"/>
      <c r="B8529" s="14"/>
      <c r="C8529" s="5"/>
      <c r="D8529" s="5"/>
      <c r="E8529" s="5"/>
      <c r="F8529" s="5"/>
      <c r="G8529" s="26"/>
      <c r="H8529" s="11"/>
      <c r="I8529" s="5"/>
      <c r="J8529" s="11" t="s">
        <v>1009</v>
      </c>
      <c r="K8529" s="45" t="s">
        <v>13954</v>
      </c>
      <c r="L8529" s="45" t="s">
        <v>13957</v>
      </c>
      <c r="M8529" s="45" t="s">
        <v>13958</v>
      </c>
      <c r="N8529" s="45" t="s">
        <v>6680</v>
      </c>
      <c r="O8529" s="45" t="s">
        <v>10236</v>
      </c>
      <c r="P8529" s="115" t="s">
        <v>5005</v>
      </c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  <c r="AV8529" s="5"/>
      <c r="AW8529" s="5"/>
      <c r="AX8529" s="5"/>
    </row>
    <row r="8530" spans="1:50" ht="24" x14ac:dyDescent="0.2">
      <c r="A8530" s="11"/>
      <c r="B8530" s="14"/>
      <c r="C8530" s="5"/>
      <c r="D8530" s="5"/>
      <c r="E8530" s="5"/>
      <c r="F8530" s="5"/>
      <c r="G8530" s="26"/>
      <c r="H8530" s="11"/>
      <c r="I8530" s="5"/>
      <c r="J8530" s="11" t="s">
        <v>1009</v>
      </c>
      <c r="K8530" s="45" t="s">
        <v>13959</v>
      </c>
      <c r="L8530" s="45" t="s">
        <v>13960</v>
      </c>
      <c r="M8530" s="45" t="s">
        <v>13961</v>
      </c>
      <c r="N8530" s="45" t="s">
        <v>5092</v>
      </c>
      <c r="O8530" s="45" t="s">
        <v>4991</v>
      </c>
      <c r="P8530" s="115" t="s">
        <v>5005</v>
      </c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</row>
    <row r="8531" spans="1:50" ht="72" x14ac:dyDescent="0.2">
      <c r="A8531" s="11"/>
      <c r="B8531" s="14"/>
      <c r="C8531" s="5"/>
      <c r="D8531" s="5"/>
      <c r="E8531" s="5"/>
      <c r="F8531" s="5"/>
      <c r="G8531" s="26"/>
      <c r="H8531" s="11"/>
      <c r="I8531" s="5"/>
      <c r="J8531" s="11" t="s">
        <v>1009</v>
      </c>
      <c r="K8531" s="45" t="s">
        <v>13959</v>
      </c>
      <c r="L8531" s="45" t="s">
        <v>13962</v>
      </c>
      <c r="M8531" s="45" t="s">
        <v>13963</v>
      </c>
      <c r="N8531" s="45" t="s">
        <v>13942</v>
      </c>
      <c r="O8531" s="45" t="s">
        <v>5363</v>
      </c>
      <c r="P8531" s="115" t="s">
        <v>5005</v>
      </c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5"/>
      <c r="AU8531" s="5"/>
      <c r="AV8531" s="5"/>
      <c r="AW8531" s="5"/>
      <c r="AX8531" s="5"/>
    </row>
    <row r="8532" spans="1:50" ht="24" x14ac:dyDescent="0.2">
      <c r="A8532" s="11"/>
      <c r="B8532" s="14"/>
      <c r="C8532" s="5"/>
      <c r="D8532" s="5"/>
      <c r="E8532" s="5"/>
      <c r="F8532" s="5"/>
      <c r="G8532" s="26"/>
      <c r="H8532" s="11"/>
      <c r="I8532" s="5"/>
      <c r="J8532" s="11" t="s">
        <v>1009</v>
      </c>
      <c r="K8532" s="45" t="s">
        <v>13964</v>
      </c>
      <c r="L8532" s="45" t="s">
        <v>11025</v>
      </c>
      <c r="M8532" s="45" t="s">
        <v>13965</v>
      </c>
      <c r="N8532" s="45" t="s">
        <v>8913</v>
      </c>
      <c r="O8532" s="45" t="s">
        <v>5104</v>
      </c>
      <c r="P8532" s="115" t="s">
        <v>13966</v>
      </c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5"/>
      <c r="AU8532" s="5"/>
      <c r="AV8532" s="5"/>
      <c r="AW8532" s="5"/>
      <c r="AX8532" s="5"/>
    </row>
    <row r="8533" spans="1:50" ht="15.75" x14ac:dyDescent="0.2">
      <c r="A8533" s="11"/>
      <c r="B8533" s="5"/>
      <c r="C8533" s="5"/>
      <c r="D8533" s="17" t="s">
        <v>894</v>
      </c>
      <c r="E8533" s="5"/>
      <c r="F8533" s="5"/>
      <c r="G8533" s="26"/>
      <c r="H8533" s="23"/>
      <c r="I8533" s="5"/>
      <c r="J8533" s="11"/>
      <c r="K8533" s="45"/>
      <c r="L8533" s="45"/>
      <c r="M8533" s="45"/>
      <c r="N8533" s="45"/>
      <c r="O8533" s="45"/>
      <c r="P8533" s="113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</row>
    <row r="8534" spans="1:50" x14ac:dyDescent="0.2">
      <c r="A8534" s="11"/>
      <c r="B8534" s="5"/>
      <c r="C8534" s="5"/>
      <c r="D8534" s="5"/>
      <c r="E8534" s="5"/>
      <c r="F8534" s="15" t="s">
        <v>1007</v>
      </c>
      <c r="G8534" s="26"/>
      <c r="H8534" s="23"/>
      <c r="I8534" s="5"/>
      <c r="J8534" s="11"/>
      <c r="K8534" s="45"/>
      <c r="L8534" s="45"/>
      <c r="M8534" s="45"/>
      <c r="N8534" s="45"/>
      <c r="O8534" s="45"/>
      <c r="P8534" s="113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</row>
    <row r="8535" spans="1:50" x14ac:dyDescent="0.2">
      <c r="A8535" s="11"/>
      <c r="B8535" s="5"/>
      <c r="C8535" s="5"/>
      <c r="D8535" s="5"/>
      <c r="E8535" s="5"/>
      <c r="F8535" s="5"/>
      <c r="G8535" s="24" t="s">
        <v>3538</v>
      </c>
      <c r="H8535" s="23"/>
      <c r="I8535" s="5"/>
      <c r="J8535" s="11"/>
      <c r="K8535" s="45"/>
      <c r="L8535" s="45"/>
      <c r="M8535" s="45"/>
      <c r="N8535" s="45"/>
      <c r="O8535" s="45"/>
      <c r="P8535" s="113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  <c r="AV8535" s="5"/>
      <c r="AW8535" s="5"/>
      <c r="AX8535" s="5"/>
    </row>
    <row r="8536" spans="1:50" x14ac:dyDescent="0.2">
      <c r="A8536" s="11"/>
      <c r="B8536" s="5"/>
      <c r="C8536" s="5"/>
      <c r="D8536" s="5"/>
      <c r="E8536" s="5"/>
      <c r="F8536" s="5"/>
      <c r="G8536" s="26"/>
      <c r="H8536" s="23"/>
      <c r="I8536" s="11" t="s">
        <v>1</v>
      </c>
      <c r="J8536" s="11"/>
      <c r="K8536" s="45"/>
      <c r="L8536" s="45"/>
      <c r="M8536" s="45"/>
      <c r="N8536" s="45"/>
      <c r="O8536" s="45"/>
      <c r="P8536" s="113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</row>
    <row r="8537" spans="1:50" ht="24" x14ac:dyDescent="0.2">
      <c r="A8537" s="11"/>
      <c r="B8537" s="5"/>
      <c r="C8537" s="5"/>
      <c r="D8537" s="5"/>
      <c r="E8537" s="5"/>
      <c r="F8537" s="5"/>
      <c r="G8537" s="26"/>
      <c r="H8537" s="23"/>
      <c r="I8537" s="11"/>
      <c r="J8537" s="11" t="s">
        <v>1010</v>
      </c>
      <c r="K8537" s="45" t="s">
        <v>13967</v>
      </c>
      <c r="L8537" s="45" t="s">
        <v>5254</v>
      </c>
      <c r="M8537" s="45" t="s">
        <v>7097</v>
      </c>
      <c r="N8537" s="45" t="s">
        <v>13968</v>
      </c>
      <c r="O8537" s="45" t="s">
        <v>4991</v>
      </c>
      <c r="P8537" s="115" t="s">
        <v>5005</v>
      </c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</row>
    <row r="8538" spans="1:50" ht="72" x14ac:dyDescent="0.2">
      <c r="A8538" s="11"/>
      <c r="B8538" s="14"/>
      <c r="C8538" s="5"/>
      <c r="D8538" s="5"/>
      <c r="E8538" s="5"/>
      <c r="F8538" s="5"/>
      <c r="G8538" s="26"/>
      <c r="H8538" s="23"/>
      <c r="I8538" s="5"/>
      <c r="J8538" s="11" t="s">
        <v>1009</v>
      </c>
      <c r="K8538" s="45" t="s">
        <v>13969</v>
      </c>
      <c r="L8538" s="45" t="s">
        <v>13947</v>
      </c>
      <c r="M8538" s="45" t="s">
        <v>7097</v>
      </c>
      <c r="N8538" s="45" t="s">
        <v>13968</v>
      </c>
      <c r="O8538" s="45" t="s">
        <v>4991</v>
      </c>
      <c r="P8538" s="115" t="s">
        <v>13970</v>
      </c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  <c r="AV8538" s="5"/>
      <c r="AW8538" s="5"/>
      <c r="AX8538" s="5"/>
    </row>
    <row r="8539" spans="1:50" ht="15.75" x14ac:dyDescent="0.2">
      <c r="A8539" s="11"/>
      <c r="B8539" s="5"/>
      <c r="C8539" s="5"/>
      <c r="D8539" s="17" t="s">
        <v>895</v>
      </c>
      <c r="E8539" s="5"/>
      <c r="F8539" s="5"/>
      <c r="G8539" s="26"/>
      <c r="H8539" s="23"/>
      <c r="I8539" s="5"/>
      <c r="J8539" s="11"/>
      <c r="K8539" s="45"/>
      <c r="L8539" s="45"/>
      <c r="M8539" s="45"/>
      <c r="N8539" s="45"/>
      <c r="O8539" s="45"/>
      <c r="P8539" s="113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  <c r="AV8539" s="5"/>
      <c r="AW8539" s="5"/>
      <c r="AX8539" s="5"/>
    </row>
    <row r="8540" spans="1:50" x14ac:dyDescent="0.2">
      <c r="A8540" s="11"/>
      <c r="B8540" s="5"/>
      <c r="C8540" s="5"/>
      <c r="D8540" s="5"/>
      <c r="E8540" s="5"/>
      <c r="F8540" s="5"/>
      <c r="G8540" s="24" t="s">
        <v>3539</v>
      </c>
      <c r="H8540" s="23"/>
      <c r="I8540" s="5"/>
      <c r="J8540" s="11"/>
      <c r="K8540" s="45"/>
      <c r="L8540" s="45"/>
      <c r="M8540" s="45"/>
      <c r="N8540" s="45"/>
      <c r="O8540" s="45"/>
      <c r="P8540" s="113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  <c r="AV8540" s="5"/>
      <c r="AW8540" s="5"/>
      <c r="AX8540" s="5"/>
    </row>
    <row r="8541" spans="1:50" ht="36" x14ac:dyDescent="0.2">
      <c r="A8541" s="11"/>
      <c r="B8541" s="14"/>
      <c r="C8541" s="5"/>
      <c r="D8541" s="5"/>
      <c r="E8541" s="5"/>
      <c r="F8541" s="5"/>
      <c r="G8541" s="26"/>
      <c r="H8541" s="23"/>
      <c r="I8541" s="5"/>
      <c r="J8541" s="11" t="s">
        <v>1010</v>
      </c>
      <c r="K8541" s="45" t="s">
        <v>13971</v>
      </c>
      <c r="L8541" s="45" t="s">
        <v>9333</v>
      </c>
      <c r="M8541" s="45" t="s">
        <v>13972</v>
      </c>
      <c r="N8541" s="45" t="s">
        <v>13973</v>
      </c>
      <c r="O8541" s="45" t="s">
        <v>5363</v>
      </c>
      <c r="P8541" s="115" t="s">
        <v>5005</v>
      </c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  <c r="AV8541" s="5"/>
      <c r="AW8541" s="5"/>
      <c r="AX8541" s="5"/>
    </row>
    <row r="8542" spans="1:50" x14ac:dyDescent="0.2">
      <c r="A8542" s="11"/>
      <c r="B8542" s="5"/>
      <c r="C8542" s="5"/>
      <c r="D8542" s="5"/>
      <c r="E8542" s="5"/>
      <c r="F8542" s="5"/>
      <c r="G8542" s="24" t="s">
        <v>3540</v>
      </c>
      <c r="H8542" s="23"/>
      <c r="I8542" s="5"/>
      <c r="J8542" s="11"/>
      <c r="K8542" s="45"/>
      <c r="L8542" s="45"/>
      <c r="M8542" s="45"/>
      <c r="N8542" s="45"/>
      <c r="O8542" s="45"/>
      <c r="P8542" s="113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  <c r="AV8542" s="5"/>
      <c r="AW8542" s="5"/>
      <c r="AX8542" s="5"/>
    </row>
    <row r="8543" spans="1:50" ht="38.25" x14ac:dyDescent="0.2">
      <c r="A8543" s="11"/>
      <c r="B8543" s="5"/>
      <c r="C8543" s="5"/>
      <c r="D8543" s="5"/>
      <c r="E8543" s="5"/>
      <c r="F8543" s="5"/>
      <c r="G8543" s="27" t="s">
        <v>4486</v>
      </c>
      <c r="H8543" s="11"/>
      <c r="I8543" s="5"/>
      <c r="J8543" s="11"/>
      <c r="K8543" s="53"/>
      <c r="L8543" s="45"/>
      <c r="M8543" s="45" t="s">
        <v>1813</v>
      </c>
      <c r="N8543" s="45" t="s">
        <v>1816</v>
      </c>
      <c r="O8543" s="45"/>
      <c r="P8543" s="113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</row>
    <row r="8544" spans="1:50" x14ac:dyDescent="0.2">
      <c r="A8544" s="11"/>
      <c r="B8544" s="5"/>
      <c r="C8544" s="5"/>
      <c r="D8544" s="5"/>
      <c r="E8544" s="5"/>
      <c r="F8544" s="5"/>
      <c r="G8544" s="27"/>
      <c r="H8544" s="11" t="s">
        <v>1817</v>
      </c>
      <c r="I8544" s="5"/>
      <c r="J8544" s="11"/>
      <c r="K8544" s="45"/>
      <c r="L8544" s="45"/>
      <c r="M8544" s="45"/>
      <c r="N8544" s="45"/>
      <c r="O8544" s="45"/>
      <c r="P8544" s="113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</row>
    <row r="8545" spans="1:50" ht="24" x14ac:dyDescent="0.2">
      <c r="A8545" s="11"/>
      <c r="B8545" s="14"/>
      <c r="C8545" s="5"/>
      <c r="D8545" s="5"/>
      <c r="E8545" s="5"/>
      <c r="F8545" s="5"/>
      <c r="G8545" s="26"/>
      <c r="H8545" s="11"/>
      <c r="I8545" s="5"/>
      <c r="J8545" s="11" t="s">
        <v>1009</v>
      </c>
      <c r="K8545" s="45" t="s">
        <v>13974</v>
      </c>
      <c r="L8545" s="45" t="s">
        <v>13914</v>
      </c>
      <c r="M8545" s="45" t="s">
        <v>5388</v>
      </c>
      <c r="N8545" s="45" t="s">
        <v>13975</v>
      </c>
      <c r="O8545" s="45" t="s">
        <v>4991</v>
      </c>
      <c r="P8545" s="115" t="s">
        <v>5005</v>
      </c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</row>
    <row r="8546" spans="1:50" x14ac:dyDescent="0.2">
      <c r="A8546" s="11"/>
      <c r="B8546" s="5"/>
      <c r="C8546" s="5"/>
      <c r="D8546" s="5"/>
      <c r="E8546" s="5"/>
      <c r="F8546" s="5"/>
      <c r="G8546" s="24" t="s">
        <v>3541</v>
      </c>
      <c r="H8546" s="23"/>
      <c r="I8546" s="5"/>
      <c r="J8546" s="11"/>
      <c r="K8546" s="45"/>
      <c r="L8546" s="45"/>
      <c r="M8546" s="45"/>
      <c r="N8546" s="45"/>
      <c r="O8546" s="45"/>
      <c r="P8546" s="113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</row>
    <row r="8547" spans="1:50" ht="36" x14ac:dyDescent="0.2">
      <c r="A8547" s="11"/>
      <c r="B8547" s="5"/>
      <c r="C8547" s="5"/>
      <c r="D8547" s="5"/>
      <c r="E8547" s="5"/>
      <c r="F8547" s="5"/>
      <c r="G8547" s="24"/>
      <c r="H8547" s="23"/>
      <c r="I8547" s="5"/>
      <c r="J8547" s="11" t="s">
        <v>1010</v>
      </c>
      <c r="K8547" s="45" t="s">
        <v>13976</v>
      </c>
      <c r="L8547" s="45" t="s">
        <v>10867</v>
      </c>
      <c r="M8547" s="45" t="s">
        <v>13977</v>
      </c>
      <c r="N8547" s="45" t="s">
        <v>13978</v>
      </c>
      <c r="O8547" s="45" t="s">
        <v>5363</v>
      </c>
      <c r="P8547" s="115" t="s">
        <v>5005</v>
      </c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5"/>
      <c r="AU8547" s="5"/>
      <c r="AV8547" s="5"/>
      <c r="AW8547" s="5"/>
      <c r="AX8547" s="5"/>
    </row>
    <row r="8548" spans="1:50" ht="36" x14ac:dyDescent="0.2">
      <c r="A8548" s="11"/>
      <c r="B8548" s="5"/>
      <c r="C8548" s="5"/>
      <c r="D8548" s="5"/>
      <c r="E8548" s="5"/>
      <c r="F8548" s="5"/>
      <c r="G8548" s="24"/>
      <c r="H8548" s="23"/>
      <c r="I8548" s="5"/>
      <c r="J8548" s="11" t="s">
        <v>1010</v>
      </c>
      <c r="K8548" s="45" t="s">
        <v>13979</v>
      </c>
      <c r="L8548" s="45" t="s">
        <v>10867</v>
      </c>
      <c r="M8548" s="45" t="s">
        <v>13980</v>
      </c>
      <c r="N8548" s="45" t="s">
        <v>13978</v>
      </c>
      <c r="O8548" s="45" t="s">
        <v>5363</v>
      </c>
      <c r="P8548" s="115" t="s">
        <v>5005</v>
      </c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  <c r="AV8548" s="5"/>
      <c r="AW8548" s="5"/>
      <c r="AX8548" s="5"/>
    </row>
    <row r="8549" spans="1:50" ht="48" x14ac:dyDescent="0.2">
      <c r="A8549" s="11"/>
      <c r="B8549" s="14"/>
      <c r="C8549" s="5"/>
      <c r="D8549" s="5"/>
      <c r="E8549" s="5"/>
      <c r="F8549" s="5"/>
      <c r="G8549" s="26"/>
      <c r="H8549" s="23"/>
      <c r="I8549" s="5"/>
      <c r="J8549" s="11" t="s">
        <v>1009</v>
      </c>
      <c r="K8549" s="45" t="s">
        <v>13981</v>
      </c>
      <c r="L8549" s="45" t="s">
        <v>13982</v>
      </c>
      <c r="M8549" s="45" t="s">
        <v>13983</v>
      </c>
      <c r="N8549" s="45" t="s">
        <v>13984</v>
      </c>
      <c r="O8549" s="45" t="s">
        <v>5363</v>
      </c>
      <c r="P8549" s="115" t="s">
        <v>6088</v>
      </c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5"/>
      <c r="AU8549" s="5"/>
      <c r="AV8549" s="5"/>
      <c r="AW8549" s="5"/>
      <c r="AX8549" s="5"/>
    </row>
    <row r="8550" spans="1:50" ht="84" x14ac:dyDescent="0.2">
      <c r="A8550" s="11"/>
      <c r="B8550" s="14"/>
      <c r="C8550" s="5"/>
      <c r="D8550" s="5"/>
      <c r="E8550" s="5"/>
      <c r="F8550" s="5"/>
      <c r="G8550" s="26"/>
      <c r="H8550" s="23"/>
      <c r="I8550" s="5"/>
      <c r="J8550" s="11" t="s">
        <v>1009</v>
      </c>
      <c r="K8550" s="45" t="s">
        <v>13981</v>
      </c>
      <c r="L8550" s="45" t="s">
        <v>13985</v>
      </c>
      <c r="M8550" s="45" t="s">
        <v>13986</v>
      </c>
      <c r="N8550" s="45" t="s">
        <v>13987</v>
      </c>
      <c r="O8550" s="45" t="s">
        <v>5017</v>
      </c>
      <c r="P8550" s="115" t="s">
        <v>5005</v>
      </c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5"/>
      <c r="AU8550" s="5"/>
      <c r="AV8550" s="5"/>
      <c r="AW8550" s="5"/>
      <c r="AX8550" s="5"/>
    </row>
    <row r="8551" spans="1:50" x14ac:dyDescent="0.2">
      <c r="A8551" s="11"/>
      <c r="B8551" s="5"/>
      <c r="C8551" s="5"/>
      <c r="D8551" s="5"/>
      <c r="E8551" s="5"/>
      <c r="F8551" s="5"/>
      <c r="G8551" s="24" t="s">
        <v>3542</v>
      </c>
      <c r="H8551" s="23"/>
      <c r="I8551" s="5"/>
      <c r="J8551" s="11"/>
      <c r="K8551" s="45"/>
      <c r="L8551" s="45"/>
      <c r="M8551" s="45"/>
      <c r="N8551" s="45"/>
      <c r="O8551" s="45"/>
      <c r="P8551" s="113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5"/>
      <c r="AU8551" s="5"/>
      <c r="AV8551" s="5"/>
      <c r="AW8551" s="5"/>
      <c r="AX8551" s="5"/>
    </row>
    <row r="8552" spans="1:50" ht="24" x14ac:dyDescent="0.2">
      <c r="A8552" s="11"/>
      <c r="B8552" s="14"/>
      <c r="C8552" s="5"/>
      <c r="D8552" s="5"/>
      <c r="E8552" s="5"/>
      <c r="F8552" s="5"/>
      <c r="G8552" s="26"/>
      <c r="H8552" s="23"/>
      <c r="I8552" s="5"/>
      <c r="J8552" s="11" t="s">
        <v>1009</v>
      </c>
      <c r="K8552" s="45" t="s">
        <v>13988</v>
      </c>
      <c r="L8552" s="45" t="s">
        <v>13989</v>
      </c>
      <c r="M8552" s="45" t="s">
        <v>13990</v>
      </c>
      <c r="N8552" s="45" t="s">
        <v>13991</v>
      </c>
      <c r="O8552" s="45" t="s">
        <v>5017</v>
      </c>
      <c r="P8552" s="115" t="s">
        <v>5005</v>
      </c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5"/>
      <c r="AU8552" s="5"/>
      <c r="AV8552" s="5"/>
      <c r="AW8552" s="5"/>
      <c r="AX8552" s="5"/>
    </row>
    <row r="8553" spans="1:50" x14ac:dyDescent="0.2">
      <c r="A8553" s="11"/>
      <c r="B8553" s="5"/>
      <c r="C8553" s="5"/>
      <c r="D8553" s="5"/>
      <c r="E8553" s="5"/>
      <c r="F8553" s="5"/>
      <c r="G8553" s="24" t="s">
        <v>3543</v>
      </c>
      <c r="H8553" s="23"/>
      <c r="I8553" s="5"/>
      <c r="J8553" s="11"/>
      <c r="K8553" s="45"/>
      <c r="L8553" s="45"/>
      <c r="M8553" s="45"/>
      <c r="N8553" s="45"/>
      <c r="O8553" s="45"/>
      <c r="P8553" s="113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5"/>
      <c r="AU8553" s="5"/>
      <c r="AV8553" s="5"/>
      <c r="AW8553" s="5"/>
      <c r="AX8553" s="5"/>
    </row>
    <row r="8554" spans="1:50" x14ac:dyDescent="0.2">
      <c r="A8554" s="11"/>
      <c r="B8554" s="5"/>
      <c r="C8554" s="5"/>
      <c r="D8554" s="5"/>
      <c r="E8554" s="5"/>
      <c r="F8554" s="5"/>
      <c r="G8554" s="26"/>
      <c r="H8554" s="23"/>
      <c r="I8554" s="11" t="s">
        <v>298</v>
      </c>
      <c r="J8554" s="11"/>
      <c r="K8554" s="45"/>
      <c r="L8554" s="45"/>
      <c r="M8554" s="45"/>
      <c r="N8554" s="45"/>
      <c r="O8554" s="45"/>
      <c r="P8554" s="113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5"/>
      <c r="AU8554" s="5"/>
      <c r="AV8554" s="5"/>
      <c r="AW8554" s="5"/>
      <c r="AX8554" s="5"/>
    </row>
    <row r="8555" spans="1:50" ht="84" x14ac:dyDescent="0.2">
      <c r="A8555" s="11"/>
      <c r="B8555" s="14"/>
      <c r="C8555" s="9"/>
      <c r="D8555" s="5"/>
      <c r="E8555" s="5"/>
      <c r="F8555" s="5"/>
      <c r="G8555" s="26"/>
      <c r="H8555" s="23"/>
      <c r="I8555" s="5"/>
      <c r="J8555" s="11" t="s">
        <v>1010</v>
      </c>
      <c r="K8555" s="45" t="s">
        <v>13992</v>
      </c>
      <c r="L8555" s="45" t="s">
        <v>13993</v>
      </c>
      <c r="M8555" s="45" t="s">
        <v>5356</v>
      </c>
      <c r="N8555" s="45" t="s">
        <v>13994</v>
      </c>
      <c r="O8555" s="45" t="s">
        <v>5067</v>
      </c>
      <c r="P8555" s="115" t="s">
        <v>5005</v>
      </c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  <c r="AV8555" s="5"/>
      <c r="AW8555" s="5"/>
      <c r="AX8555" s="5"/>
    </row>
    <row r="8556" spans="1:50" ht="84" x14ac:dyDescent="0.2">
      <c r="A8556" s="11"/>
      <c r="B8556" s="14"/>
      <c r="C8556" s="5"/>
      <c r="D8556" s="5"/>
      <c r="E8556" s="5"/>
      <c r="F8556" s="5"/>
      <c r="G8556" s="26"/>
      <c r="H8556" s="7"/>
      <c r="I8556" s="5"/>
      <c r="J8556" s="11" t="s">
        <v>1010</v>
      </c>
      <c r="K8556" s="45" t="s">
        <v>13992</v>
      </c>
      <c r="L8556" s="45" t="s">
        <v>13995</v>
      </c>
      <c r="M8556" s="45" t="s">
        <v>13996</v>
      </c>
      <c r="N8556" s="45" t="s">
        <v>13994</v>
      </c>
      <c r="O8556" s="45" t="s">
        <v>5170</v>
      </c>
      <c r="P8556" s="115" t="s">
        <v>9848</v>
      </c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5"/>
      <c r="AU8556" s="5"/>
      <c r="AV8556" s="5"/>
      <c r="AW8556" s="5"/>
      <c r="AX8556" s="5"/>
    </row>
    <row r="8557" spans="1:50" ht="24" x14ac:dyDescent="0.2">
      <c r="A8557" s="11"/>
      <c r="B8557" s="14"/>
      <c r="C8557" s="5"/>
      <c r="D8557" s="5"/>
      <c r="E8557" s="5"/>
      <c r="F8557" s="5"/>
      <c r="G8557" s="26"/>
      <c r="H8557" s="7"/>
      <c r="I8557" s="5"/>
      <c r="J8557" s="11" t="s">
        <v>1009</v>
      </c>
      <c r="K8557" s="45" t="s">
        <v>13997</v>
      </c>
      <c r="L8557" s="45" t="s">
        <v>5107</v>
      </c>
      <c r="M8557" s="45" t="s">
        <v>13998</v>
      </c>
      <c r="N8557" s="45" t="s">
        <v>13999</v>
      </c>
      <c r="O8557" s="45" t="s">
        <v>5043</v>
      </c>
      <c r="P8557" s="115" t="s">
        <v>14000</v>
      </c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  <c r="AV8557" s="5"/>
      <c r="AW8557" s="5"/>
      <c r="AX8557" s="5"/>
    </row>
    <row r="8558" spans="1:50" ht="24" x14ac:dyDescent="0.2">
      <c r="A8558" s="11"/>
      <c r="B8558" s="14"/>
      <c r="C8558" s="5"/>
      <c r="D8558" s="5"/>
      <c r="E8558" s="5"/>
      <c r="F8558" s="5"/>
      <c r="G8558" s="26"/>
      <c r="H8558" s="7"/>
      <c r="I8558" s="5"/>
      <c r="J8558" s="11" t="s">
        <v>1009</v>
      </c>
      <c r="K8558" s="45" t="s">
        <v>13997</v>
      </c>
      <c r="L8558" s="45" t="s">
        <v>5107</v>
      </c>
      <c r="M8558" s="45" t="s">
        <v>13998</v>
      </c>
      <c r="N8558" s="45" t="s">
        <v>13999</v>
      </c>
      <c r="O8558" s="45" t="s">
        <v>6297</v>
      </c>
      <c r="P8558" s="115" t="s">
        <v>14001</v>
      </c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  <c r="AV8558" s="5"/>
      <c r="AW8558" s="5"/>
      <c r="AX8558" s="5"/>
    </row>
    <row r="8559" spans="1:50" ht="16.5" x14ac:dyDescent="0.2">
      <c r="A8559" s="11"/>
      <c r="B8559" s="5"/>
      <c r="C8559" s="16" t="s">
        <v>591</v>
      </c>
      <c r="D8559" s="5"/>
      <c r="E8559" s="5"/>
      <c r="F8559" s="5"/>
      <c r="G8559" s="26"/>
      <c r="H8559" s="23"/>
      <c r="I8559" s="5"/>
      <c r="J8559" s="11"/>
      <c r="K8559" s="45"/>
      <c r="L8559" s="45"/>
      <c r="M8559" s="45"/>
      <c r="N8559" s="45"/>
      <c r="O8559" s="45"/>
      <c r="P8559" s="113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5"/>
      <c r="AU8559" s="5"/>
      <c r="AV8559" s="5"/>
      <c r="AW8559" s="5"/>
      <c r="AX8559" s="5"/>
    </row>
    <row r="8560" spans="1:50" ht="15.75" x14ac:dyDescent="0.2">
      <c r="A8560" s="11"/>
      <c r="B8560" s="5"/>
      <c r="C8560" s="5"/>
      <c r="D8560" s="17" t="s">
        <v>896</v>
      </c>
      <c r="E8560" s="5"/>
      <c r="F8560" s="5"/>
      <c r="G8560" s="26"/>
      <c r="H8560" s="23"/>
      <c r="I8560" s="5"/>
      <c r="J8560" s="11"/>
      <c r="K8560" s="45"/>
      <c r="L8560" s="45"/>
      <c r="M8560" s="45"/>
      <c r="N8560" s="45"/>
      <c r="O8560" s="45"/>
      <c r="P8560" s="113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  <c r="AV8560" s="5"/>
      <c r="AW8560" s="5"/>
      <c r="AX8560" s="5"/>
    </row>
    <row r="8561" spans="1:50" x14ac:dyDescent="0.2">
      <c r="A8561" s="11"/>
      <c r="B8561" s="5"/>
      <c r="C8561" s="5"/>
      <c r="D8561" s="5"/>
      <c r="E8561" s="5"/>
      <c r="F8561" s="5"/>
      <c r="G8561" s="24" t="s">
        <v>3531</v>
      </c>
      <c r="H8561" s="23"/>
      <c r="I8561" s="5"/>
      <c r="J8561" s="11"/>
      <c r="K8561" s="45"/>
      <c r="L8561" s="45"/>
      <c r="M8561" s="45"/>
      <c r="N8561" s="45"/>
      <c r="O8561" s="45"/>
      <c r="P8561" s="113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  <c r="AV8561" s="5"/>
      <c r="AW8561" s="5"/>
      <c r="AX8561" s="5"/>
    </row>
    <row r="8562" spans="1:50" ht="15.75" x14ac:dyDescent="0.2">
      <c r="A8562" s="11"/>
      <c r="B8562" s="5"/>
      <c r="C8562" s="5"/>
      <c r="D8562" s="17" t="s">
        <v>897</v>
      </c>
      <c r="E8562" s="5"/>
      <c r="F8562" s="5"/>
      <c r="G8562" s="26"/>
      <c r="H8562" s="23"/>
      <c r="I8562" s="5"/>
      <c r="J8562" s="11"/>
      <c r="K8562" s="45"/>
      <c r="L8562" s="45"/>
      <c r="M8562" s="45"/>
      <c r="N8562" s="45"/>
      <c r="O8562" s="45"/>
      <c r="P8562" s="113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  <c r="AV8562" s="5"/>
      <c r="AW8562" s="5"/>
      <c r="AX8562" s="5"/>
    </row>
    <row r="8563" spans="1:50" x14ac:dyDescent="0.2">
      <c r="A8563" s="11"/>
      <c r="B8563" s="5"/>
      <c r="C8563" s="5"/>
      <c r="D8563" s="5"/>
      <c r="E8563" s="5"/>
      <c r="F8563" s="5"/>
      <c r="G8563" s="24" t="s">
        <v>3988</v>
      </c>
      <c r="H8563" s="23"/>
      <c r="I8563" s="5"/>
      <c r="J8563" s="11"/>
      <c r="K8563" s="45"/>
      <c r="L8563" s="45"/>
      <c r="M8563" s="45"/>
      <c r="N8563" s="45"/>
      <c r="O8563" s="45"/>
      <c r="P8563" s="113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5"/>
      <c r="AU8563" s="5"/>
      <c r="AV8563" s="5"/>
      <c r="AW8563" s="5"/>
      <c r="AX8563" s="5"/>
    </row>
    <row r="8564" spans="1:50" ht="25.5" x14ac:dyDescent="0.2">
      <c r="A8564" s="11"/>
      <c r="B8564" s="5"/>
      <c r="C8564" s="5"/>
      <c r="D8564" s="5"/>
      <c r="E8564" s="5"/>
      <c r="F8564" s="5"/>
      <c r="G8564" s="27" t="s">
        <v>4487</v>
      </c>
      <c r="H8564" s="11"/>
      <c r="I8564" s="11"/>
      <c r="J8564" s="11"/>
      <c r="K8564" s="53"/>
      <c r="L8564" s="45"/>
      <c r="M8564" s="45" t="s">
        <v>1295</v>
      </c>
      <c r="N8564" s="45" t="s">
        <v>1818</v>
      </c>
      <c r="O8564" s="45"/>
      <c r="P8564" s="113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5"/>
      <c r="AU8564" s="5"/>
      <c r="AV8564" s="5"/>
      <c r="AW8564" s="5"/>
      <c r="AX8564" s="5"/>
    </row>
    <row r="8565" spans="1:50" ht="25.5" x14ac:dyDescent="0.2">
      <c r="A8565" s="11"/>
      <c r="B8565" s="5"/>
      <c r="C8565" s="5"/>
      <c r="D8565" s="5"/>
      <c r="E8565" s="5"/>
      <c r="F8565" s="5"/>
      <c r="G8565" s="27" t="s">
        <v>4487</v>
      </c>
      <c r="H8565" s="11"/>
      <c r="I8565" s="11"/>
      <c r="J8565" s="11"/>
      <c r="K8565" s="53"/>
      <c r="L8565" s="45"/>
      <c r="M8565" s="45" t="s">
        <v>1295</v>
      </c>
      <c r="N8565" s="45" t="s">
        <v>1155</v>
      </c>
      <c r="O8565" s="45"/>
      <c r="P8565" s="113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  <c r="AV8565" s="5"/>
      <c r="AW8565" s="5"/>
      <c r="AX8565" s="5"/>
    </row>
    <row r="8566" spans="1:50" ht="25.5" x14ac:dyDescent="0.2">
      <c r="A8566" s="11"/>
      <c r="B8566" s="5"/>
      <c r="C8566" s="5"/>
      <c r="D8566" s="5"/>
      <c r="E8566" s="5"/>
      <c r="F8566" s="5"/>
      <c r="G8566" s="27" t="s">
        <v>4487</v>
      </c>
      <c r="H8566" s="11"/>
      <c r="I8566" s="11"/>
      <c r="J8566" s="11"/>
      <c r="K8566" s="53"/>
      <c r="L8566" s="45"/>
      <c r="M8566" s="45" t="s">
        <v>1295</v>
      </c>
      <c r="N8566" s="45" t="s">
        <v>1109</v>
      </c>
      <c r="O8566" s="45"/>
      <c r="P8566" s="113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  <c r="AV8566" s="5"/>
      <c r="AW8566" s="5"/>
      <c r="AX8566" s="5"/>
    </row>
    <row r="8567" spans="1:50" x14ac:dyDescent="0.2">
      <c r="A8567" s="11"/>
      <c r="B8567" s="5"/>
      <c r="C8567" s="5"/>
      <c r="D8567" s="5"/>
      <c r="E8567" s="5"/>
      <c r="F8567" s="5"/>
      <c r="G8567" s="26"/>
      <c r="H8567" s="11" t="s">
        <v>2329</v>
      </c>
      <c r="I8567" s="5"/>
      <c r="J8567" s="11"/>
      <c r="K8567" s="45"/>
      <c r="L8567" s="45"/>
      <c r="M8567" s="45"/>
      <c r="N8567" s="45"/>
      <c r="O8567" s="45"/>
      <c r="P8567" s="113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  <c r="AV8567" s="5"/>
      <c r="AW8567" s="5"/>
      <c r="AX8567" s="5"/>
    </row>
    <row r="8568" spans="1:50" x14ac:dyDescent="0.2">
      <c r="A8568" s="11"/>
      <c r="B8568" s="5"/>
      <c r="C8568" s="5"/>
      <c r="D8568" s="5"/>
      <c r="E8568" s="5"/>
      <c r="F8568" s="5"/>
      <c r="G8568" s="26"/>
      <c r="H8568" s="23"/>
      <c r="I8568" s="11" t="s">
        <v>185</v>
      </c>
      <c r="J8568" s="11"/>
      <c r="K8568" s="45"/>
      <c r="L8568" s="45"/>
      <c r="M8568" s="45"/>
      <c r="N8568" s="45"/>
      <c r="O8568" s="45"/>
      <c r="P8568" s="113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  <c r="AV8568" s="5"/>
      <c r="AW8568" s="5"/>
      <c r="AX8568" s="5"/>
    </row>
    <row r="8569" spans="1:50" ht="24" x14ac:dyDescent="0.2">
      <c r="A8569" s="11"/>
      <c r="B8569" s="14"/>
      <c r="C8569" s="5"/>
      <c r="D8569" s="5"/>
      <c r="E8569" s="5"/>
      <c r="F8569" s="5"/>
      <c r="G8569" s="26"/>
      <c r="H8569" s="11"/>
      <c r="I8569" s="5"/>
      <c r="J8569" s="11" t="s">
        <v>1010</v>
      </c>
      <c r="K8569" s="45" t="s">
        <v>14002</v>
      </c>
      <c r="L8569" s="45" t="s">
        <v>5254</v>
      </c>
      <c r="M8569" s="45" t="s">
        <v>5004</v>
      </c>
      <c r="N8569" s="45" t="s">
        <v>14003</v>
      </c>
      <c r="O8569" s="45" t="s">
        <v>5016</v>
      </c>
      <c r="P8569" s="115" t="s">
        <v>5005</v>
      </c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5"/>
      <c r="AU8569" s="5"/>
      <c r="AV8569" s="5"/>
      <c r="AW8569" s="5"/>
      <c r="AX8569" s="5"/>
    </row>
    <row r="8570" spans="1:50" x14ac:dyDescent="0.2">
      <c r="A8570" s="11"/>
      <c r="B8570" s="14"/>
      <c r="C8570" s="5"/>
      <c r="D8570" s="5"/>
      <c r="E8570" s="5"/>
      <c r="F8570" s="5"/>
      <c r="G8570" s="26"/>
      <c r="H8570" s="11"/>
      <c r="I8570" s="5"/>
      <c r="J8570" s="11" t="s">
        <v>1010</v>
      </c>
      <c r="K8570" s="45" t="s">
        <v>14002</v>
      </c>
      <c r="L8570" s="45" t="s">
        <v>5254</v>
      </c>
      <c r="M8570" s="45" t="s">
        <v>5497</v>
      </c>
      <c r="N8570" s="45" t="s">
        <v>6302</v>
      </c>
      <c r="O8570" s="45" t="s">
        <v>6297</v>
      </c>
      <c r="P8570" s="115" t="s">
        <v>14004</v>
      </c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5"/>
      <c r="AU8570" s="5"/>
      <c r="AV8570" s="5"/>
      <c r="AW8570" s="5"/>
      <c r="AX8570" s="5"/>
    </row>
    <row r="8571" spans="1:50" x14ac:dyDescent="0.2">
      <c r="A8571" s="11"/>
      <c r="B8571" s="14"/>
      <c r="C8571" s="5"/>
      <c r="D8571" s="5"/>
      <c r="E8571" s="5"/>
      <c r="F8571" s="5"/>
      <c r="G8571" s="26"/>
      <c r="H8571" s="11"/>
      <c r="I8571" s="5"/>
      <c r="J8571" s="11" t="s">
        <v>1010</v>
      </c>
      <c r="K8571" s="45" t="s">
        <v>14002</v>
      </c>
      <c r="L8571" s="45" t="s">
        <v>5254</v>
      </c>
      <c r="M8571" s="45" t="s">
        <v>5497</v>
      </c>
      <c r="N8571" s="45" t="s">
        <v>5002</v>
      </c>
      <c r="O8571" s="45" t="s">
        <v>6297</v>
      </c>
      <c r="P8571" s="115" t="s">
        <v>14004</v>
      </c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5"/>
      <c r="AU8571" s="5"/>
      <c r="AV8571" s="5"/>
      <c r="AW8571" s="5"/>
      <c r="AX8571" s="5"/>
    </row>
    <row r="8572" spans="1:50" ht="24" x14ac:dyDescent="0.2">
      <c r="A8572" s="11"/>
      <c r="B8572" s="14"/>
      <c r="C8572" s="5"/>
      <c r="D8572" s="5"/>
      <c r="E8572" s="5"/>
      <c r="F8572" s="5"/>
      <c r="G8572" s="26"/>
      <c r="H8572" s="11"/>
      <c r="I8572" s="5"/>
      <c r="J8572" s="11" t="s">
        <v>1010</v>
      </c>
      <c r="K8572" s="45" t="s">
        <v>14002</v>
      </c>
      <c r="L8572" s="45" t="s">
        <v>8107</v>
      </c>
      <c r="M8572" s="45" t="s">
        <v>5004</v>
      </c>
      <c r="N8572" s="45" t="s">
        <v>6302</v>
      </c>
      <c r="O8572" s="45" t="s">
        <v>5656</v>
      </c>
      <c r="P8572" s="115" t="s">
        <v>5005</v>
      </c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5"/>
      <c r="AU8572" s="5"/>
      <c r="AV8572" s="5"/>
      <c r="AW8572" s="5"/>
      <c r="AX8572" s="5"/>
    </row>
    <row r="8573" spans="1:50" ht="24" x14ac:dyDescent="0.2">
      <c r="A8573" s="11"/>
      <c r="B8573" s="14"/>
      <c r="C8573" s="5"/>
      <c r="D8573" s="5"/>
      <c r="E8573" s="5"/>
      <c r="F8573" s="5"/>
      <c r="G8573" s="26"/>
      <c r="H8573" s="11"/>
      <c r="I8573" s="5"/>
      <c r="J8573" s="11" t="s">
        <v>1010</v>
      </c>
      <c r="K8573" s="45" t="s">
        <v>14002</v>
      </c>
      <c r="L8573" s="45" t="s">
        <v>4988</v>
      </c>
      <c r="M8573" s="45" t="s">
        <v>5004</v>
      </c>
      <c r="N8573" s="45" t="s">
        <v>6302</v>
      </c>
      <c r="O8573" s="45" t="s">
        <v>5824</v>
      </c>
      <c r="P8573" s="115" t="s">
        <v>5005</v>
      </c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5"/>
      <c r="AU8573" s="5"/>
      <c r="AV8573" s="5"/>
      <c r="AW8573" s="5"/>
      <c r="AX8573" s="5"/>
    </row>
    <row r="8574" spans="1:50" ht="24" x14ac:dyDescent="0.2">
      <c r="A8574" s="11"/>
      <c r="B8574" s="14"/>
      <c r="C8574" s="5"/>
      <c r="D8574" s="5"/>
      <c r="E8574" s="5"/>
      <c r="F8574" s="5"/>
      <c r="G8574" s="26"/>
      <c r="H8574" s="11"/>
      <c r="I8574" s="5"/>
      <c r="J8574" s="11" t="s">
        <v>1010</v>
      </c>
      <c r="K8574" s="45" t="s">
        <v>14002</v>
      </c>
      <c r="L8574" s="45" t="s">
        <v>4988</v>
      </c>
      <c r="M8574" s="45" t="s">
        <v>5028</v>
      </c>
      <c r="N8574" s="45" t="s">
        <v>6302</v>
      </c>
      <c r="O8574" s="45" t="s">
        <v>4991</v>
      </c>
      <c r="P8574" s="115" t="s">
        <v>14005</v>
      </c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5"/>
      <c r="AU8574" s="5"/>
      <c r="AV8574" s="5"/>
      <c r="AW8574" s="5"/>
      <c r="AX8574" s="5"/>
    </row>
    <row r="8575" spans="1:50" ht="24" x14ac:dyDescent="0.2">
      <c r="A8575" s="11"/>
      <c r="B8575" s="14"/>
      <c r="C8575" s="5"/>
      <c r="D8575" s="5"/>
      <c r="E8575" s="5"/>
      <c r="F8575" s="5"/>
      <c r="G8575" s="26"/>
      <c r="H8575" s="11"/>
      <c r="I8575" s="5"/>
      <c r="J8575" s="11" t="s">
        <v>1009</v>
      </c>
      <c r="K8575" s="45" t="s">
        <v>14006</v>
      </c>
      <c r="L8575" s="45" t="s">
        <v>14007</v>
      </c>
      <c r="M8575" s="45" t="s">
        <v>5356</v>
      </c>
      <c r="N8575" s="45" t="s">
        <v>14008</v>
      </c>
      <c r="O8575" s="45" t="s">
        <v>5967</v>
      </c>
      <c r="P8575" s="115" t="s">
        <v>5005</v>
      </c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5"/>
      <c r="AU8575" s="5"/>
      <c r="AV8575" s="5"/>
      <c r="AW8575" s="5"/>
      <c r="AX8575" s="5"/>
    </row>
    <row r="8576" spans="1:50" ht="24" x14ac:dyDescent="0.2">
      <c r="A8576" s="11"/>
      <c r="B8576" s="14"/>
      <c r="C8576" s="5"/>
      <c r="D8576" s="5"/>
      <c r="E8576" s="5"/>
      <c r="F8576" s="5"/>
      <c r="G8576" s="26"/>
      <c r="H8576" s="11"/>
      <c r="I8576" s="5"/>
      <c r="J8576" s="11" t="s">
        <v>1009</v>
      </c>
      <c r="K8576" s="45" t="s">
        <v>14009</v>
      </c>
      <c r="L8576" s="45" t="s">
        <v>11541</v>
      </c>
      <c r="M8576" s="45" t="s">
        <v>5004</v>
      </c>
      <c r="N8576" s="45" t="s">
        <v>5002</v>
      </c>
      <c r="O8576" s="45" t="s">
        <v>4991</v>
      </c>
      <c r="P8576" s="115" t="s">
        <v>5005</v>
      </c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5"/>
      <c r="AU8576" s="5"/>
      <c r="AV8576" s="5"/>
      <c r="AW8576" s="5"/>
      <c r="AX8576" s="5"/>
    </row>
    <row r="8577" spans="1:50" ht="16.5" x14ac:dyDescent="0.2">
      <c r="A8577" s="11"/>
      <c r="B8577" s="5"/>
      <c r="C8577" s="16" t="s">
        <v>592</v>
      </c>
      <c r="D8577" s="5"/>
      <c r="E8577" s="5"/>
      <c r="F8577" s="5"/>
      <c r="G8577" s="26"/>
      <c r="H8577" s="23"/>
      <c r="I8577" s="5"/>
      <c r="J8577" s="11"/>
      <c r="K8577" s="45"/>
      <c r="L8577" s="45"/>
      <c r="M8577" s="45"/>
      <c r="N8577" s="45"/>
      <c r="O8577" s="45"/>
      <c r="P8577" s="113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5"/>
      <c r="AU8577" s="5"/>
      <c r="AV8577" s="5"/>
      <c r="AW8577" s="5"/>
      <c r="AX8577" s="5"/>
    </row>
    <row r="8578" spans="1:50" x14ac:dyDescent="0.2">
      <c r="A8578" s="11"/>
      <c r="B8578" s="5"/>
      <c r="C8578" s="5"/>
      <c r="D8578" s="5"/>
      <c r="E8578" s="5"/>
      <c r="F8578" s="5"/>
      <c r="G8578" s="24" t="s">
        <v>3682</v>
      </c>
      <c r="H8578" s="23"/>
      <c r="I8578" s="5"/>
      <c r="J8578" s="11"/>
      <c r="K8578" s="45"/>
      <c r="L8578" s="45"/>
      <c r="M8578" s="45"/>
      <c r="N8578" s="45"/>
      <c r="O8578" s="45"/>
      <c r="P8578" s="113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5"/>
      <c r="AU8578" s="5"/>
      <c r="AV8578" s="5"/>
      <c r="AW8578" s="5"/>
      <c r="AX8578" s="5"/>
    </row>
    <row r="8579" spans="1:50" x14ac:dyDescent="0.2">
      <c r="A8579" s="11"/>
      <c r="B8579" s="5"/>
      <c r="C8579" s="5"/>
      <c r="D8579" s="5"/>
      <c r="E8579" s="5"/>
      <c r="F8579" s="5"/>
      <c r="G8579" s="24" t="s">
        <v>4840</v>
      </c>
      <c r="H8579" s="23"/>
      <c r="I8579" s="5"/>
      <c r="J8579" s="11"/>
      <c r="K8579" s="45"/>
      <c r="L8579" s="45"/>
      <c r="M8579" s="45"/>
      <c r="N8579" s="45"/>
      <c r="O8579" s="45"/>
      <c r="P8579" s="113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  <c r="AV8579" s="5"/>
      <c r="AW8579" s="5"/>
      <c r="AX8579" s="5"/>
    </row>
    <row r="8580" spans="1:50" x14ac:dyDescent="0.2">
      <c r="A8580" s="11"/>
      <c r="B8580" s="5"/>
      <c r="C8580" s="5"/>
      <c r="D8580" s="5"/>
      <c r="E8580" s="5"/>
      <c r="F8580" s="5"/>
      <c r="G8580" s="24" t="s">
        <v>4969</v>
      </c>
      <c r="H8580" s="23"/>
      <c r="I8580" s="5"/>
      <c r="J8580" s="11"/>
      <c r="K8580" s="45"/>
      <c r="L8580" s="45"/>
      <c r="M8580" s="45"/>
      <c r="N8580" s="45"/>
      <c r="O8580" s="45"/>
      <c r="P8580" s="113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  <c r="AV8580" s="5"/>
      <c r="AW8580" s="5"/>
      <c r="AX8580" s="5"/>
    </row>
    <row r="8581" spans="1:50" x14ac:dyDescent="0.2">
      <c r="A8581" s="11"/>
      <c r="B8581" s="5"/>
      <c r="C8581" s="5"/>
      <c r="D8581" s="5"/>
      <c r="E8581" s="5"/>
      <c r="F8581" s="5"/>
      <c r="G8581" s="24"/>
      <c r="H8581" s="23" t="s">
        <v>4970</v>
      </c>
      <c r="I8581" s="5"/>
      <c r="J8581" s="11"/>
      <c r="K8581" s="45"/>
      <c r="L8581" s="45"/>
      <c r="M8581" s="45"/>
      <c r="N8581" s="45"/>
      <c r="O8581" s="45"/>
      <c r="P8581" s="113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5"/>
      <c r="AU8581" s="5"/>
      <c r="AV8581" s="5"/>
      <c r="AW8581" s="5"/>
      <c r="AX8581" s="5"/>
    </row>
    <row r="8582" spans="1:50" x14ac:dyDescent="0.2">
      <c r="A8582" s="11"/>
      <c r="B8582" s="5"/>
      <c r="C8582" s="5"/>
      <c r="D8582" s="5"/>
      <c r="E8582" s="5"/>
      <c r="F8582" s="5"/>
      <c r="G8582" s="24"/>
      <c r="H8582" s="23"/>
      <c r="I8582" s="11" t="s">
        <v>4971</v>
      </c>
      <c r="J8582" s="11"/>
      <c r="K8582" s="45"/>
      <c r="L8582" s="45"/>
      <c r="M8582" s="45"/>
      <c r="N8582" s="45"/>
      <c r="O8582" s="45"/>
      <c r="P8582" s="113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</row>
    <row r="8583" spans="1:50" ht="60" x14ac:dyDescent="0.2">
      <c r="A8583" s="11"/>
      <c r="B8583" s="5"/>
      <c r="C8583" s="5"/>
      <c r="D8583" s="5"/>
      <c r="E8583" s="5"/>
      <c r="F8583" s="5"/>
      <c r="G8583" s="24"/>
      <c r="H8583" s="23"/>
      <c r="I8583" s="5"/>
      <c r="J8583" s="11" t="s">
        <v>1009</v>
      </c>
      <c r="K8583" s="45" t="s">
        <v>14010</v>
      </c>
      <c r="L8583" s="45" t="s">
        <v>14011</v>
      </c>
      <c r="M8583" s="45" t="s">
        <v>14012</v>
      </c>
      <c r="N8583" s="45" t="s">
        <v>14013</v>
      </c>
      <c r="O8583" s="45" t="s">
        <v>5363</v>
      </c>
      <c r="P8583" s="115" t="s">
        <v>14014</v>
      </c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5"/>
      <c r="AU8583" s="5"/>
      <c r="AV8583" s="5"/>
      <c r="AW8583" s="5"/>
      <c r="AX8583" s="5"/>
    </row>
    <row r="8584" spans="1:50" ht="60" x14ac:dyDescent="0.2">
      <c r="A8584" s="11"/>
      <c r="B8584" s="5"/>
      <c r="C8584" s="5"/>
      <c r="D8584" s="5"/>
      <c r="E8584" s="5"/>
      <c r="F8584" s="5"/>
      <c r="G8584" s="24"/>
      <c r="H8584" s="23"/>
      <c r="I8584" s="5"/>
      <c r="J8584" s="11" t="s">
        <v>1009</v>
      </c>
      <c r="K8584" s="45" t="s">
        <v>14010</v>
      </c>
      <c r="L8584" s="45" t="s">
        <v>14011</v>
      </c>
      <c r="M8584" s="45" t="s">
        <v>14015</v>
      </c>
      <c r="N8584" s="45" t="s">
        <v>13042</v>
      </c>
      <c r="O8584" s="45" t="s">
        <v>5363</v>
      </c>
      <c r="P8584" s="115" t="s">
        <v>14014</v>
      </c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  <c r="AV8584" s="5"/>
      <c r="AW8584" s="5"/>
      <c r="AX8584" s="5"/>
    </row>
    <row r="8585" spans="1:50" ht="60" x14ac:dyDescent="0.2">
      <c r="A8585" s="11"/>
      <c r="B8585" s="5"/>
      <c r="C8585" s="5"/>
      <c r="D8585" s="5"/>
      <c r="E8585" s="5"/>
      <c r="F8585" s="5"/>
      <c r="G8585" s="24"/>
      <c r="H8585" s="23"/>
      <c r="I8585" s="5"/>
      <c r="J8585" s="11" t="s">
        <v>1009</v>
      </c>
      <c r="K8585" s="45" t="s">
        <v>14010</v>
      </c>
      <c r="L8585" s="45" t="s">
        <v>14011</v>
      </c>
      <c r="M8585" s="45" t="s">
        <v>14016</v>
      </c>
      <c r="N8585" s="45" t="s">
        <v>14017</v>
      </c>
      <c r="O8585" s="45" t="s">
        <v>5363</v>
      </c>
      <c r="P8585" s="115" t="s">
        <v>5005</v>
      </c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  <c r="AV8585" s="5"/>
      <c r="AW8585" s="5"/>
      <c r="AX8585" s="5"/>
    </row>
    <row r="8586" spans="1:50" ht="18" x14ac:dyDescent="0.2">
      <c r="A8586" s="11"/>
      <c r="B8586" s="6" t="s">
        <v>365</v>
      </c>
      <c r="C8586" s="5"/>
      <c r="D8586" s="5"/>
      <c r="E8586" s="5"/>
      <c r="F8586" s="5"/>
      <c r="G8586" s="26"/>
      <c r="H8586" s="23"/>
      <c r="I8586" s="5"/>
      <c r="J8586" s="11"/>
      <c r="K8586" s="45"/>
      <c r="L8586" s="45"/>
      <c r="M8586" s="45"/>
      <c r="N8586" s="45"/>
      <c r="O8586" s="45"/>
      <c r="P8586" s="113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5"/>
      <c r="AU8586" s="5"/>
      <c r="AV8586" s="5"/>
      <c r="AW8586" s="5"/>
      <c r="AX8586" s="5"/>
    </row>
    <row r="8587" spans="1:50" x14ac:dyDescent="0.2">
      <c r="A8587" s="11"/>
      <c r="B8587" s="5"/>
      <c r="C8587" s="5"/>
      <c r="D8587" s="5"/>
      <c r="E8587" s="5"/>
      <c r="F8587" s="5"/>
      <c r="G8587" s="24" t="s">
        <v>4981</v>
      </c>
      <c r="H8587" s="23"/>
      <c r="I8587" s="5"/>
      <c r="J8587" s="11"/>
      <c r="K8587" s="45"/>
      <c r="L8587" s="45"/>
      <c r="M8587" s="45"/>
      <c r="N8587" s="45"/>
      <c r="O8587" s="45"/>
      <c r="P8587" s="113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  <c r="AV8587" s="5"/>
      <c r="AW8587" s="5"/>
      <c r="AX8587" s="5"/>
    </row>
    <row r="8588" spans="1:50" x14ac:dyDescent="0.2">
      <c r="A8588" s="11"/>
      <c r="B8588" s="5"/>
      <c r="C8588" s="5"/>
      <c r="D8588" s="5"/>
      <c r="E8588" s="5"/>
      <c r="F8588" s="5"/>
      <c r="G8588" s="24" t="s">
        <v>4980</v>
      </c>
      <c r="H8588" s="23"/>
      <c r="I8588" s="5"/>
      <c r="J8588" s="11"/>
      <c r="K8588" s="45"/>
      <c r="L8588" s="45"/>
      <c r="M8588" s="45"/>
      <c r="N8588" s="45"/>
      <c r="O8588" s="45"/>
      <c r="P8588" s="113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  <c r="AV8588" s="5"/>
      <c r="AW8588" s="5"/>
      <c r="AX8588" s="5"/>
    </row>
    <row r="8589" spans="1:50" x14ac:dyDescent="0.2">
      <c r="A8589" s="11"/>
      <c r="B8589" s="5"/>
      <c r="C8589" s="5"/>
      <c r="D8589" s="5"/>
      <c r="E8589" s="5"/>
      <c r="F8589" s="5"/>
      <c r="G8589" s="24" t="s">
        <v>4979</v>
      </c>
      <c r="H8589" s="23"/>
      <c r="I8589" s="5"/>
      <c r="J8589" s="11"/>
      <c r="K8589" s="45"/>
      <c r="L8589" s="45"/>
      <c r="M8589" s="45"/>
      <c r="N8589" s="45"/>
      <c r="O8589" s="45"/>
      <c r="P8589" s="113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  <c r="AV8589" s="5"/>
      <c r="AW8589" s="5"/>
      <c r="AX8589" s="5"/>
    </row>
    <row r="8590" spans="1:50" x14ac:dyDescent="0.2">
      <c r="A8590" s="11"/>
      <c r="B8590" s="5"/>
      <c r="C8590" s="5"/>
      <c r="D8590" s="5"/>
      <c r="E8590" s="5"/>
      <c r="F8590" s="5"/>
      <c r="G8590" s="24" t="s">
        <v>3544</v>
      </c>
      <c r="H8590" s="23"/>
      <c r="I8590" s="5"/>
      <c r="J8590" s="11"/>
      <c r="K8590" s="45"/>
      <c r="L8590" s="45"/>
      <c r="M8590" s="45"/>
      <c r="N8590" s="45"/>
      <c r="O8590" s="45"/>
      <c r="P8590" s="113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  <c r="AV8590" s="5"/>
      <c r="AW8590" s="5"/>
      <c r="AX8590" s="5"/>
    </row>
    <row r="8591" spans="1:50" x14ac:dyDescent="0.2">
      <c r="A8591" s="11"/>
      <c r="B8591" s="5"/>
      <c r="C8591" s="5"/>
      <c r="D8591" s="5"/>
      <c r="E8591" s="5"/>
      <c r="F8591" s="5"/>
      <c r="G8591" s="24" t="s">
        <v>3545</v>
      </c>
      <c r="H8591" s="23"/>
      <c r="I8591" s="5"/>
      <c r="J8591" s="11"/>
      <c r="K8591" s="45"/>
      <c r="L8591" s="45"/>
      <c r="M8591" s="45"/>
      <c r="N8591" s="45"/>
      <c r="O8591" s="45"/>
      <c r="P8591" s="113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  <c r="AV8591" s="5"/>
      <c r="AW8591" s="5"/>
      <c r="AX8591" s="5"/>
    </row>
    <row r="8592" spans="1:50" x14ac:dyDescent="0.2">
      <c r="A8592" s="11"/>
      <c r="B8592" s="5"/>
      <c r="C8592" s="5"/>
      <c r="D8592" s="5"/>
      <c r="E8592" s="5"/>
      <c r="F8592" s="5"/>
      <c r="G8592" s="24" t="s">
        <v>3546</v>
      </c>
      <c r="H8592" s="23"/>
      <c r="I8592" s="5"/>
      <c r="J8592" s="11"/>
      <c r="K8592" s="45"/>
      <c r="L8592" s="45"/>
      <c r="M8592" s="45"/>
      <c r="N8592" s="45"/>
      <c r="O8592" s="45"/>
      <c r="P8592" s="113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  <c r="AV8592" s="5"/>
      <c r="AW8592" s="5"/>
      <c r="AX8592" s="5"/>
    </row>
    <row r="8593" spans="1:50" x14ac:dyDescent="0.2">
      <c r="A8593" s="11"/>
      <c r="B8593" s="5"/>
      <c r="C8593" s="5"/>
      <c r="D8593" s="5"/>
      <c r="E8593" s="5"/>
      <c r="F8593" s="5"/>
      <c r="G8593" s="24" t="s">
        <v>3547</v>
      </c>
      <c r="H8593" s="23"/>
      <c r="I8593" s="5"/>
      <c r="J8593" s="11"/>
      <c r="K8593" s="45"/>
      <c r="L8593" s="45"/>
      <c r="M8593" s="45"/>
      <c r="N8593" s="45"/>
      <c r="O8593" s="45"/>
      <c r="P8593" s="113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  <c r="AV8593" s="5"/>
      <c r="AW8593" s="5"/>
      <c r="AX8593" s="5"/>
    </row>
    <row r="8594" spans="1:50" x14ac:dyDescent="0.2">
      <c r="A8594" s="11"/>
      <c r="B8594" s="5"/>
      <c r="C8594" s="5"/>
      <c r="D8594" s="5"/>
      <c r="E8594" s="5"/>
      <c r="F8594" s="5"/>
      <c r="G8594" s="24" t="s">
        <v>4841</v>
      </c>
      <c r="H8594" s="23"/>
      <c r="I8594" s="5"/>
      <c r="J8594" s="11"/>
      <c r="K8594" s="45"/>
      <c r="L8594" s="45"/>
      <c r="M8594" s="45"/>
      <c r="N8594" s="45"/>
      <c r="O8594" s="45"/>
      <c r="P8594" s="113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  <c r="AV8594" s="5"/>
      <c r="AW8594" s="5"/>
      <c r="AX8594" s="5"/>
    </row>
    <row r="8595" spans="1:50" x14ac:dyDescent="0.2">
      <c r="A8595" s="11"/>
      <c r="B8595" s="5"/>
      <c r="C8595" s="5"/>
      <c r="D8595" s="5"/>
      <c r="E8595" s="5"/>
      <c r="F8595" s="5"/>
      <c r="G8595" s="24" t="s">
        <v>3548</v>
      </c>
      <c r="H8595" s="23"/>
      <c r="I8595" s="5"/>
      <c r="J8595" s="11"/>
      <c r="K8595" s="45"/>
      <c r="L8595" s="45"/>
      <c r="M8595" s="45"/>
      <c r="N8595" s="45"/>
      <c r="O8595" s="45"/>
      <c r="P8595" s="113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  <c r="AV8595" s="5"/>
      <c r="AW8595" s="5"/>
      <c r="AX8595" s="5"/>
    </row>
    <row r="8596" spans="1:50" x14ac:dyDescent="0.2">
      <c r="A8596" s="11"/>
      <c r="B8596" s="5"/>
      <c r="C8596" s="5"/>
      <c r="D8596" s="5"/>
      <c r="E8596" s="5"/>
      <c r="F8596" s="5"/>
      <c r="G8596" s="24" t="s">
        <v>3549</v>
      </c>
      <c r="H8596" s="23"/>
      <c r="I8596" s="5"/>
      <c r="J8596" s="11"/>
      <c r="K8596" s="45"/>
      <c r="L8596" s="45"/>
      <c r="M8596" s="45"/>
      <c r="N8596" s="45"/>
      <c r="O8596" s="45"/>
      <c r="P8596" s="113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  <c r="AV8596" s="5"/>
      <c r="AW8596" s="5"/>
      <c r="AX8596" s="5"/>
    </row>
    <row r="8597" spans="1:50" x14ac:dyDescent="0.2">
      <c r="A8597" s="11"/>
      <c r="B8597" s="5"/>
      <c r="C8597" s="5"/>
      <c r="D8597" s="5"/>
      <c r="E8597" s="5"/>
      <c r="F8597" s="5"/>
      <c r="G8597" s="24" t="s">
        <v>3550</v>
      </c>
      <c r="H8597" s="23"/>
      <c r="I8597" s="5"/>
      <c r="J8597" s="11"/>
      <c r="K8597" s="45"/>
      <c r="L8597" s="45"/>
      <c r="M8597" s="45"/>
      <c r="N8597" s="45"/>
      <c r="O8597" s="45"/>
      <c r="P8597" s="113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  <c r="AV8597" s="5"/>
      <c r="AW8597" s="5"/>
      <c r="AX8597" s="5"/>
    </row>
    <row r="8598" spans="1:50" x14ac:dyDescent="0.2">
      <c r="A8598" s="11"/>
      <c r="B8598" s="5"/>
      <c r="C8598" s="5"/>
      <c r="D8598" s="5"/>
      <c r="E8598" s="5"/>
      <c r="F8598" s="5"/>
      <c r="G8598" s="24" t="s">
        <v>3551</v>
      </c>
      <c r="H8598" s="23"/>
      <c r="I8598" s="5"/>
      <c r="J8598" s="11"/>
      <c r="K8598" s="45"/>
      <c r="L8598" s="45"/>
      <c r="M8598" s="45"/>
      <c r="N8598" s="45"/>
      <c r="O8598" s="45"/>
      <c r="P8598" s="113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  <c r="AV8598" s="5"/>
      <c r="AW8598" s="5"/>
      <c r="AX8598" s="5"/>
    </row>
    <row r="8599" spans="1:50" x14ac:dyDescent="0.2">
      <c r="A8599" s="11"/>
      <c r="B8599" s="5"/>
      <c r="C8599" s="5"/>
      <c r="D8599" s="5"/>
      <c r="E8599" s="5"/>
      <c r="F8599" s="5"/>
      <c r="G8599" s="24" t="s">
        <v>3552</v>
      </c>
      <c r="H8599" s="23"/>
      <c r="I8599" s="5"/>
      <c r="J8599" s="11"/>
      <c r="K8599" s="45"/>
      <c r="L8599" s="45"/>
      <c r="M8599" s="45"/>
      <c r="N8599" s="45"/>
      <c r="O8599" s="45"/>
      <c r="P8599" s="113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  <c r="AV8599" s="5"/>
      <c r="AW8599" s="5"/>
      <c r="AX8599" s="5"/>
    </row>
    <row r="8600" spans="1:50" x14ac:dyDescent="0.2">
      <c r="A8600" s="11"/>
      <c r="B8600" s="5"/>
      <c r="C8600" s="5"/>
      <c r="D8600" s="5"/>
      <c r="E8600" s="5"/>
      <c r="F8600" s="5"/>
      <c r="G8600" s="24" t="s">
        <v>3553</v>
      </c>
      <c r="H8600" s="23"/>
      <c r="I8600" s="5"/>
      <c r="J8600" s="11"/>
      <c r="K8600" s="45"/>
      <c r="L8600" s="45"/>
      <c r="M8600" s="45"/>
      <c r="N8600" s="45"/>
      <c r="O8600" s="45"/>
      <c r="P8600" s="113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  <c r="AV8600" s="5"/>
      <c r="AW8600" s="5"/>
      <c r="AX8600" s="5"/>
    </row>
    <row r="8601" spans="1:50" x14ac:dyDescent="0.2">
      <c r="A8601" s="11"/>
      <c r="B8601" s="5"/>
      <c r="C8601" s="5"/>
      <c r="D8601" s="5"/>
      <c r="E8601" s="5"/>
      <c r="F8601" s="5"/>
      <c r="G8601" s="24" t="s">
        <v>3507</v>
      </c>
      <c r="H8601" s="23"/>
      <c r="I8601" s="5"/>
      <c r="J8601" s="11"/>
      <c r="K8601" s="45"/>
      <c r="L8601" s="45"/>
      <c r="M8601" s="45"/>
      <c r="N8601" s="45"/>
      <c r="O8601" s="45"/>
      <c r="P8601" s="113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  <c r="AV8601" s="5"/>
      <c r="AW8601" s="5"/>
      <c r="AX8601" s="5"/>
    </row>
    <row r="8602" spans="1:50" x14ac:dyDescent="0.2">
      <c r="A8602" s="11"/>
      <c r="B8602" s="5"/>
      <c r="C8602" s="5"/>
      <c r="D8602" s="5"/>
      <c r="E8602" s="5"/>
      <c r="F8602" s="5"/>
      <c r="G8602" s="24" t="s">
        <v>3554</v>
      </c>
      <c r="H8602" s="23"/>
      <c r="I8602" s="5"/>
      <c r="J8602" s="11"/>
      <c r="K8602" s="45"/>
      <c r="L8602" s="45"/>
      <c r="M8602" s="45"/>
      <c r="N8602" s="45"/>
      <c r="O8602" s="45"/>
      <c r="P8602" s="113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5"/>
      <c r="AU8602" s="5"/>
      <c r="AV8602" s="5"/>
      <c r="AW8602" s="5"/>
      <c r="AX8602" s="5"/>
    </row>
    <row r="8603" spans="1:50" x14ac:dyDescent="0.2">
      <c r="A8603" s="11"/>
      <c r="B8603" s="5"/>
      <c r="C8603" s="5"/>
      <c r="D8603" s="5"/>
      <c r="E8603" s="5"/>
      <c r="F8603" s="5"/>
      <c r="G8603" s="24" t="s">
        <v>3555</v>
      </c>
      <c r="H8603" s="23"/>
      <c r="I8603" s="5"/>
      <c r="J8603" s="11"/>
      <c r="K8603" s="45"/>
      <c r="L8603" s="45"/>
      <c r="M8603" s="45"/>
      <c r="N8603" s="45"/>
      <c r="O8603" s="45"/>
      <c r="P8603" s="113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  <c r="AV8603" s="5"/>
      <c r="AW8603" s="5"/>
      <c r="AX8603" s="5"/>
    </row>
    <row r="8604" spans="1:50" x14ac:dyDescent="0.2">
      <c r="A8604" s="11"/>
      <c r="B8604" s="5"/>
      <c r="C8604" s="5"/>
      <c r="D8604" s="5"/>
      <c r="E8604" s="5"/>
      <c r="F8604" s="5"/>
      <c r="G8604" s="26"/>
      <c r="H8604" s="11" t="s">
        <v>2330</v>
      </c>
      <c r="I8604" s="5"/>
      <c r="J8604" s="11"/>
      <c r="K8604" s="45"/>
      <c r="L8604" s="45"/>
      <c r="M8604" s="45"/>
      <c r="N8604" s="45"/>
      <c r="O8604" s="45"/>
      <c r="P8604" s="113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  <c r="AV8604" s="5"/>
      <c r="AW8604" s="5"/>
      <c r="AX8604" s="5"/>
    </row>
    <row r="8605" spans="1:50" x14ac:dyDescent="0.2">
      <c r="A8605" s="11"/>
      <c r="B8605" s="5"/>
      <c r="C8605" s="5"/>
      <c r="D8605" s="5"/>
      <c r="E8605" s="5"/>
      <c r="F8605" s="5"/>
      <c r="G8605" s="26"/>
      <c r="H8605" s="23"/>
      <c r="I8605" s="11" t="s">
        <v>289</v>
      </c>
      <c r="J8605" s="11"/>
      <c r="K8605" s="45"/>
      <c r="L8605" s="45"/>
      <c r="M8605" s="45"/>
      <c r="N8605" s="45"/>
      <c r="O8605" s="45"/>
      <c r="P8605" s="113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  <c r="AV8605" s="5"/>
      <c r="AW8605" s="5"/>
      <c r="AX8605" s="5"/>
    </row>
    <row r="8606" spans="1:50" ht="36" x14ac:dyDescent="0.2">
      <c r="A8606" s="11"/>
      <c r="B8606" s="14"/>
      <c r="C8606" s="5"/>
      <c r="D8606" s="5"/>
      <c r="E8606" s="5"/>
      <c r="F8606" s="5"/>
      <c r="G8606" s="26"/>
      <c r="H8606" s="23"/>
      <c r="I8606" s="5"/>
      <c r="J8606" s="11" t="s">
        <v>1009</v>
      </c>
      <c r="K8606" s="45" t="s">
        <v>14018</v>
      </c>
      <c r="L8606" s="45" t="s">
        <v>14019</v>
      </c>
      <c r="M8606" s="45" t="s">
        <v>7692</v>
      </c>
      <c r="N8606" s="45" t="s">
        <v>6414</v>
      </c>
      <c r="O8606" s="45" t="s">
        <v>14020</v>
      </c>
      <c r="P8606" s="115" t="s">
        <v>5005</v>
      </c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5"/>
      <c r="AU8606" s="5"/>
      <c r="AV8606" s="5"/>
      <c r="AW8606" s="5"/>
      <c r="AX8606" s="5"/>
    </row>
    <row r="8607" spans="1:50" x14ac:dyDescent="0.2">
      <c r="A8607" s="11"/>
      <c r="B8607" s="14"/>
      <c r="C8607" s="5"/>
      <c r="D8607" s="5"/>
      <c r="E8607" s="5"/>
      <c r="F8607" s="5"/>
      <c r="G8607" s="26"/>
      <c r="H8607" s="7"/>
      <c r="I8607" s="5"/>
      <c r="J8607" s="11" t="s">
        <v>1009</v>
      </c>
      <c r="K8607" s="45" t="s">
        <v>14018</v>
      </c>
      <c r="L8607" s="45" t="s">
        <v>8496</v>
      </c>
      <c r="M8607" s="45" t="s">
        <v>7692</v>
      </c>
      <c r="N8607" s="45" t="s">
        <v>6414</v>
      </c>
      <c r="O8607" s="45" t="s">
        <v>4998</v>
      </c>
      <c r="P8607" s="115" t="s">
        <v>14021</v>
      </c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5"/>
      <c r="AU8607" s="5"/>
      <c r="AV8607" s="5"/>
      <c r="AW8607" s="5"/>
      <c r="AX8607" s="5"/>
    </row>
    <row r="8608" spans="1:50" ht="24" x14ac:dyDescent="0.2">
      <c r="A8608" s="11"/>
      <c r="B8608" s="14"/>
      <c r="C8608" s="5"/>
      <c r="D8608" s="5"/>
      <c r="E8608" s="5"/>
      <c r="F8608" s="5"/>
      <c r="G8608" s="26"/>
      <c r="H8608" s="7"/>
      <c r="I8608" s="5"/>
      <c r="J8608" s="11" t="s">
        <v>1009</v>
      </c>
      <c r="K8608" s="45" t="s">
        <v>14018</v>
      </c>
      <c r="L8608" s="45" t="s">
        <v>8496</v>
      </c>
      <c r="M8608" s="45" t="s">
        <v>7692</v>
      </c>
      <c r="N8608" s="45" t="s">
        <v>14022</v>
      </c>
      <c r="O8608" s="45" t="s">
        <v>14023</v>
      </c>
      <c r="P8608" s="115" t="s">
        <v>5005</v>
      </c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5"/>
      <c r="AU8608" s="5"/>
      <c r="AV8608" s="5"/>
      <c r="AW8608" s="5"/>
      <c r="AX8608" s="5"/>
    </row>
    <row r="8609" spans="1:50" x14ac:dyDescent="0.2">
      <c r="A8609" s="11"/>
      <c r="B8609" s="5"/>
      <c r="C8609" s="5"/>
      <c r="D8609" s="5"/>
      <c r="E8609" s="5"/>
      <c r="F8609" s="5"/>
      <c r="G8609" s="24" t="s">
        <v>3556</v>
      </c>
      <c r="H8609" s="23"/>
      <c r="I8609" s="5"/>
      <c r="J8609" s="11"/>
      <c r="K8609" s="45"/>
      <c r="L8609" s="45"/>
      <c r="M8609" s="45"/>
      <c r="N8609" s="45"/>
      <c r="O8609" s="45"/>
      <c r="P8609" s="113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  <c r="AV8609" s="5"/>
      <c r="AW8609" s="5"/>
      <c r="AX8609" s="5"/>
    </row>
    <row r="8610" spans="1:50" x14ac:dyDescent="0.2">
      <c r="A8610" s="11"/>
      <c r="B8610" s="5"/>
      <c r="C8610" s="5"/>
      <c r="D8610" s="5"/>
      <c r="E8610" s="5"/>
      <c r="F8610" s="5"/>
      <c r="G8610" s="24" t="s">
        <v>3557</v>
      </c>
      <c r="H8610" s="23"/>
      <c r="I8610" s="5"/>
      <c r="J8610" s="11"/>
      <c r="K8610" s="45"/>
      <c r="L8610" s="45"/>
      <c r="M8610" s="45"/>
      <c r="N8610" s="45"/>
      <c r="O8610" s="45"/>
      <c r="P8610" s="113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5"/>
      <c r="AU8610" s="5"/>
      <c r="AV8610" s="5"/>
      <c r="AW8610" s="5"/>
      <c r="AX8610" s="5"/>
    </row>
    <row r="8611" spans="1:50" x14ac:dyDescent="0.2">
      <c r="A8611" s="11"/>
      <c r="B8611" s="5"/>
      <c r="C8611" s="5"/>
      <c r="D8611" s="5"/>
      <c r="E8611" s="5"/>
      <c r="F8611" s="5"/>
      <c r="G8611" s="24" t="s">
        <v>3558</v>
      </c>
      <c r="H8611" s="23"/>
      <c r="I8611" s="5"/>
      <c r="J8611" s="11"/>
      <c r="K8611" s="45"/>
      <c r="L8611" s="45"/>
      <c r="M8611" s="45"/>
      <c r="N8611" s="45"/>
      <c r="O8611" s="45"/>
      <c r="P8611" s="113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5"/>
      <c r="AU8611" s="5"/>
      <c r="AV8611" s="5"/>
      <c r="AW8611" s="5"/>
      <c r="AX8611" s="5"/>
    </row>
    <row r="8612" spans="1:50" x14ac:dyDescent="0.2">
      <c r="A8612" s="11"/>
      <c r="B8612" s="5"/>
      <c r="C8612" s="5"/>
      <c r="D8612" s="5"/>
      <c r="E8612" s="5"/>
      <c r="F8612" s="5"/>
      <c r="G8612" s="24" t="s">
        <v>3559</v>
      </c>
      <c r="H8612" s="23"/>
      <c r="I8612" s="5"/>
      <c r="J8612" s="11"/>
      <c r="K8612" s="45"/>
      <c r="L8612" s="45"/>
      <c r="M8612" s="45"/>
      <c r="N8612" s="45"/>
      <c r="O8612" s="45"/>
      <c r="P8612" s="113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5"/>
      <c r="AU8612" s="5"/>
      <c r="AV8612" s="5"/>
      <c r="AW8612" s="5"/>
      <c r="AX8612" s="5"/>
    </row>
    <row r="8613" spans="1:50" x14ac:dyDescent="0.2">
      <c r="A8613" s="11"/>
      <c r="B8613" s="5"/>
      <c r="C8613" s="5"/>
      <c r="D8613" s="5"/>
      <c r="E8613" s="5"/>
      <c r="F8613" s="5"/>
      <c r="G8613" s="24" t="s">
        <v>3377</v>
      </c>
      <c r="H8613" s="23"/>
      <c r="I8613" s="5"/>
      <c r="J8613" s="11"/>
      <c r="K8613" s="45"/>
      <c r="L8613" s="45"/>
      <c r="M8613" s="45"/>
      <c r="N8613" s="45"/>
      <c r="O8613" s="45"/>
      <c r="P8613" s="113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5"/>
      <c r="AU8613" s="5"/>
      <c r="AV8613" s="5"/>
      <c r="AW8613" s="5"/>
      <c r="AX8613" s="5"/>
    </row>
    <row r="8614" spans="1:50" x14ac:dyDescent="0.2">
      <c r="A8614" s="11"/>
      <c r="B8614" s="5"/>
      <c r="C8614" s="5"/>
      <c r="D8614" s="5"/>
      <c r="E8614" s="5"/>
      <c r="F8614" s="5"/>
      <c r="G8614" s="24" t="s">
        <v>3560</v>
      </c>
      <c r="H8614" s="23"/>
      <c r="I8614" s="5"/>
      <c r="J8614" s="11"/>
      <c r="K8614" s="45"/>
      <c r="L8614" s="45"/>
      <c r="M8614" s="45"/>
      <c r="N8614" s="45"/>
      <c r="O8614" s="45"/>
      <c r="P8614" s="113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5"/>
      <c r="AU8614" s="5"/>
      <c r="AV8614" s="5"/>
      <c r="AW8614" s="5"/>
      <c r="AX8614" s="5"/>
    </row>
    <row r="8615" spans="1:50" ht="18" x14ac:dyDescent="0.2">
      <c r="A8615" s="11"/>
      <c r="B8615" s="6" t="s">
        <v>366</v>
      </c>
      <c r="C8615" s="5"/>
      <c r="D8615" s="5"/>
      <c r="E8615" s="5"/>
      <c r="F8615" s="5"/>
      <c r="G8615" s="26"/>
      <c r="H8615" s="23"/>
      <c r="I8615" s="5"/>
      <c r="J8615" s="11"/>
      <c r="K8615" s="45"/>
      <c r="L8615" s="45"/>
      <c r="M8615" s="45"/>
      <c r="N8615" s="45"/>
      <c r="O8615" s="45"/>
      <c r="P8615" s="113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5"/>
      <c r="AU8615" s="5"/>
      <c r="AV8615" s="5"/>
      <c r="AW8615" s="5"/>
      <c r="AX8615" s="5"/>
    </row>
    <row r="8616" spans="1:50" x14ac:dyDescent="0.2">
      <c r="A8616" s="11"/>
      <c r="B8616" s="5"/>
      <c r="C8616" s="5"/>
      <c r="D8616" s="5"/>
      <c r="E8616" s="5"/>
      <c r="F8616" s="5"/>
      <c r="G8616" s="24" t="s">
        <v>3510</v>
      </c>
      <c r="H8616" s="23"/>
      <c r="I8616" s="5"/>
      <c r="J8616" s="11"/>
      <c r="K8616" s="45"/>
      <c r="L8616" s="45"/>
      <c r="M8616" s="45"/>
      <c r="N8616" s="45"/>
      <c r="O8616" s="45"/>
      <c r="P8616" s="113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5"/>
      <c r="AU8616" s="5"/>
      <c r="AV8616" s="5"/>
      <c r="AW8616" s="5"/>
      <c r="AX8616" s="5"/>
    </row>
    <row r="8617" spans="1:50" ht="18" x14ac:dyDescent="0.2">
      <c r="A8617" s="11"/>
      <c r="B8617" s="6" t="s">
        <v>367</v>
      </c>
      <c r="C8617" s="5"/>
      <c r="D8617" s="5"/>
      <c r="E8617" s="5"/>
      <c r="F8617" s="5"/>
      <c r="G8617" s="26"/>
      <c r="H8617" s="23"/>
      <c r="I8617" s="5"/>
      <c r="J8617" s="11"/>
      <c r="K8617" s="45"/>
      <c r="L8617" s="45"/>
      <c r="M8617" s="45"/>
      <c r="N8617" s="45"/>
      <c r="O8617" s="45"/>
      <c r="P8617" s="113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5"/>
      <c r="AU8617" s="5"/>
      <c r="AV8617" s="5"/>
      <c r="AW8617" s="5"/>
      <c r="AX8617" s="5"/>
    </row>
    <row r="8618" spans="1:50" x14ac:dyDescent="0.2">
      <c r="A8618" s="11"/>
      <c r="B8618" s="5"/>
      <c r="C8618" s="5"/>
      <c r="D8618" s="5"/>
      <c r="E8618" s="5"/>
      <c r="F8618" s="5"/>
      <c r="G8618" s="61" t="s">
        <v>3561</v>
      </c>
      <c r="H8618" s="30"/>
      <c r="I8618" s="30"/>
      <c r="J8618" s="74"/>
      <c r="K8618" s="44"/>
      <c r="L8618" s="44"/>
      <c r="M8618" s="44"/>
      <c r="N8618" s="44"/>
      <c r="O8618" s="44"/>
      <c r="P8618" s="113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5"/>
      <c r="AU8618" s="5"/>
      <c r="AV8618" s="5"/>
      <c r="AW8618" s="5"/>
      <c r="AX8618" s="5"/>
    </row>
    <row r="8619" spans="1:50" x14ac:dyDescent="0.2">
      <c r="A8619" s="11"/>
      <c r="B8619" s="5"/>
      <c r="C8619" s="5"/>
      <c r="D8619" s="5"/>
      <c r="E8619" s="5"/>
      <c r="F8619" s="5"/>
      <c r="G8619" s="24" t="s">
        <v>3562</v>
      </c>
      <c r="H8619" s="23"/>
      <c r="I8619" s="5"/>
      <c r="J8619" s="11"/>
      <c r="K8619" s="45"/>
      <c r="L8619" s="45"/>
      <c r="M8619" s="45"/>
      <c r="N8619" s="45"/>
      <c r="O8619" s="45"/>
      <c r="P8619" s="113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5"/>
      <c r="AU8619" s="5"/>
      <c r="AV8619" s="5"/>
      <c r="AW8619" s="5"/>
      <c r="AX8619" s="5"/>
    </row>
    <row r="8620" spans="1:50" ht="18" x14ac:dyDescent="0.2">
      <c r="A8620" s="11"/>
      <c r="B8620" s="6" t="s">
        <v>368</v>
      </c>
      <c r="C8620" s="5"/>
      <c r="D8620" s="5"/>
      <c r="E8620" s="5"/>
      <c r="F8620" s="5"/>
      <c r="G8620" s="26"/>
      <c r="H8620" s="23"/>
      <c r="I8620" s="5"/>
      <c r="J8620" s="11"/>
      <c r="K8620" s="45"/>
      <c r="L8620" s="45"/>
      <c r="M8620" s="45"/>
      <c r="N8620" s="45"/>
      <c r="O8620" s="45"/>
      <c r="P8620" s="113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5"/>
      <c r="AU8620" s="5"/>
      <c r="AV8620" s="5"/>
      <c r="AW8620" s="5"/>
      <c r="AX8620" s="5"/>
    </row>
    <row r="8621" spans="1:50" x14ac:dyDescent="0.2">
      <c r="A8621" s="11"/>
      <c r="B8621" s="5"/>
      <c r="C8621" s="5"/>
      <c r="D8621" s="5"/>
      <c r="E8621" s="5"/>
      <c r="F8621" s="5"/>
      <c r="G8621" s="24" t="s">
        <v>3406</v>
      </c>
      <c r="H8621" s="23"/>
      <c r="I8621" s="5"/>
      <c r="J8621" s="11"/>
      <c r="K8621" s="45"/>
      <c r="L8621" s="45"/>
      <c r="M8621" s="45"/>
      <c r="N8621" s="45"/>
      <c r="O8621" s="45"/>
      <c r="P8621" s="113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5"/>
      <c r="AU8621" s="5"/>
      <c r="AV8621" s="5"/>
      <c r="AW8621" s="5"/>
      <c r="AX8621" s="5"/>
    </row>
    <row r="8622" spans="1:50" x14ac:dyDescent="0.2">
      <c r="A8622" s="11"/>
      <c r="B8622" s="5"/>
      <c r="C8622" s="5"/>
      <c r="D8622" s="5"/>
      <c r="E8622" s="5"/>
      <c r="F8622" s="5"/>
      <c r="G8622" s="24" t="s">
        <v>3297</v>
      </c>
      <c r="H8622" s="23"/>
      <c r="I8622" s="5"/>
      <c r="J8622" s="11"/>
      <c r="K8622" s="45"/>
      <c r="L8622" s="45"/>
      <c r="M8622" s="45"/>
      <c r="N8622" s="45"/>
      <c r="O8622" s="45"/>
      <c r="P8622" s="113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5"/>
      <c r="AU8622" s="5"/>
      <c r="AV8622" s="5"/>
      <c r="AW8622" s="5"/>
      <c r="AX8622" s="5"/>
    </row>
    <row r="8623" spans="1:50" x14ac:dyDescent="0.2">
      <c r="A8623" s="11"/>
      <c r="B8623" s="5"/>
      <c r="C8623" s="5"/>
      <c r="D8623" s="5"/>
      <c r="E8623" s="5"/>
      <c r="F8623" s="5"/>
      <c r="G8623" s="24" t="s">
        <v>3509</v>
      </c>
      <c r="H8623" s="23"/>
      <c r="I8623" s="5"/>
      <c r="J8623" s="11"/>
      <c r="K8623" s="45"/>
      <c r="L8623" s="45"/>
      <c r="M8623" s="45"/>
      <c r="N8623" s="45"/>
      <c r="O8623" s="45"/>
      <c r="P8623" s="113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5"/>
      <c r="AU8623" s="5"/>
      <c r="AV8623" s="5"/>
      <c r="AW8623" s="5"/>
      <c r="AX8623" s="5"/>
    </row>
    <row r="8624" spans="1:50" ht="18" x14ac:dyDescent="0.2">
      <c r="A8624" s="11"/>
      <c r="B8624" s="6" t="s">
        <v>1246</v>
      </c>
      <c r="C8624" s="5"/>
      <c r="D8624" s="5"/>
      <c r="E8624" s="5"/>
      <c r="F8624" s="5"/>
      <c r="G8624" s="26"/>
      <c r="H8624" s="23"/>
      <c r="I8624" s="5"/>
      <c r="J8624" s="11"/>
      <c r="K8624" s="45"/>
      <c r="L8624" s="45"/>
      <c r="M8624" s="45"/>
      <c r="N8624" s="45"/>
      <c r="O8624" s="45"/>
      <c r="P8624" s="113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5"/>
      <c r="AU8624" s="5"/>
      <c r="AV8624" s="5"/>
      <c r="AW8624" s="5"/>
      <c r="AX8624" s="5"/>
    </row>
    <row r="8625" spans="1:50" x14ac:dyDescent="0.2">
      <c r="A8625" s="11"/>
      <c r="B8625" s="5"/>
      <c r="C8625" s="5"/>
      <c r="D8625" s="5"/>
      <c r="E8625" s="5"/>
      <c r="F8625" s="5"/>
      <c r="G8625" s="24" t="s">
        <v>3563</v>
      </c>
      <c r="H8625" s="23"/>
      <c r="I8625" s="5"/>
      <c r="J8625" s="11"/>
      <c r="K8625" s="45"/>
      <c r="L8625" s="45"/>
      <c r="M8625" s="45"/>
      <c r="N8625" s="45"/>
      <c r="O8625" s="45"/>
      <c r="P8625" s="113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5"/>
      <c r="AU8625" s="5"/>
      <c r="AV8625" s="5"/>
      <c r="AW8625" s="5"/>
      <c r="AX8625" s="5"/>
    </row>
    <row r="8626" spans="1:50" x14ac:dyDescent="0.2">
      <c r="A8626" s="11"/>
      <c r="B8626" s="5"/>
      <c r="C8626" s="5"/>
      <c r="D8626" s="5"/>
      <c r="E8626" s="5"/>
      <c r="F8626" s="5"/>
      <c r="G8626" s="24" t="s">
        <v>3564</v>
      </c>
      <c r="H8626" s="23"/>
      <c r="I8626" s="5"/>
      <c r="J8626" s="11"/>
      <c r="K8626" s="45"/>
      <c r="L8626" s="45"/>
      <c r="M8626" s="45"/>
      <c r="N8626" s="45"/>
      <c r="O8626" s="45"/>
      <c r="P8626" s="113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5"/>
      <c r="AU8626" s="5"/>
      <c r="AV8626" s="5"/>
      <c r="AW8626" s="5"/>
      <c r="AX8626" s="5"/>
    </row>
    <row r="8627" spans="1:50" ht="18" x14ac:dyDescent="0.2">
      <c r="A8627" s="11"/>
      <c r="B8627" s="6" t="s">
        <v>369</v>
      </c>
      <c r="C8627" s="5"/>
      <c r="D8627" s="5"/>
      <c r="E8627" s="5"/>
      <c r="F8627" s="5"/>
      <c r="G8627" s="26"/>
      <c r="H8627" s="23"/>
      <c r="I8627" s="5"/>
      <c r="J8627" s="11"/>
      <c r="K8627" s="45"/>
      <c r="L8627" s="45"/>
      <c r="M8627" s="45"/>
      <c r="N8627" s="45"/>
      <c r="O8627" s="45"/>
      <c r="P8627" s="113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5"/>
      <c r="AU8627" s="5"/>
      <c r="AV8627" s="5"/>
      <c r="AW8627" s="5"/>
      <c r="AX8627" s="5"/>
    </row>
    <row r="8628" spans="1:50" ht="16.5" x14ac:dyDescent="0.2">
      <c r="A8628" s="11"/>
      <c r="B8628" s="5"/>
      <c r="C8628" s="16" t="s">
        <v>593</v>
      </c>
      <c r="D8628" s="5"/>
      <c r="E8628" s="5"/>
      <c r="F8628" s="5"/>
      <c r="G8628" s="26"/>
      <c r="H8628" s="23"/>
      <c r="I8628" s="5"/>
      <c r="J8628" s="11"/>
      <c r="K8628" s="45"/>
      <c r="L8628" s="45"/>
      <c r="M8628" s="45"/>
      <c r="N8628" s="45"/>
      <c r="O8628" s="45"/>
      <c r="P8628" s="113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5"/>
      <c r="AU8628" s="5"/>
      <c r="AV8628" s="5"/>
      <c r="AW8628" s="5"/>
      <c r="AX8628" s="5"/>
    </row>
    <row r="8629" spans="1:50" x14ac:dyDescent="0.2">
      <c r="A8629" s="11"/>
      <c r="B8629" s="5"/>
      <c r="C8629" s="5"/>
      <c r="D8629" s="5"/>
      <c r="E8629" s="5"/>
      <c r="F8629" s="5"/>
      <c r="G8629" s="24" t="s">
        <v>3989</v>
      </c>
      <c r="H8629" s="23"/>
      <c r="I8629" s="5"/>
      <c r="J8629" s="11"/>
      <c r="K8629" s="45"/>
      <c r="L8629" s="45"/>
      <c r="M8629" s="45"/>
      <c r="N8629" s="45"/>
      <c r="O8629" s="45"/>
      <c r="P8629" s="113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5"/>
      <c r="AU8629" s="5"/>
      <c r="AV8629" s="5"/>
      <c r="AW8629" s="5"/>
      <c r="AX8629" s="5"/>
    </row>
    <row r="8630" spans="1:50" ht="38.25" x14ac:dyDescent="0.2">
      <c r="A8630" s="11"/>
      <c r="B8630" s="5"/>
      <c r="C8630" s="5"/>
      <c r="D8630" s="5"/>
      <c r="E8630" s="5"/>
      <c r="F8630" s="5"/>
      <c r="G8630" s="27" t="s">
        <v>4488</v>
      </c>
      <c r="H8630" s="11"/>
      <c r="I8630" s="11"/>
      <c r="J8630" s="11"/>
      <c r="K8630" s="53"/>
      <c r="L8630" s="45"/>
      <c r="M8630" s="45" t="s">
        <v>1753</v>
      </c>
      <c r="N8630" s="45" t="s">
        <v>1149</v>
      </c>
      <c r="O8630" s="45"/>
      <c r="P8630" s="113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5"/>
      <c r="AU8630" s="5"/>
      <c r="AV8630" s="5"/>
      <c r="AW8630" s="5"/>
      <c r="AX8630" s="5"/>
    </row>
    <row r="8631" spans="1:50" ht="38.25" x14ac:dyDescent="0.2">
      <c r="A8631" s="11"/>
      <c r="B8631" s="5"/>
      <c r="C8631" s="5"/>
      <c r="D8631" s="5"/>
      <c r="E8631" s="5"/>
      <c r="F8631" s="5"/>
      <c r="G8631" s="27" t="s">
        <v>4488</v>
      </c>
      <c r="H8631" s="11"/>
      <c r="I8631" s="11"/>
      <c r="J8631" s="11"/>
      <c r="K8631" s="53"/>
      <c r="L8631" s="45"/>
      <c r="M8631" s="45" t="s">
        <v>1753</v>
      </c>
      <c r="N8631" s="45" t="s">
        <v>2724</v>
      </c>
      <c r="O8631" s="45"/>
      <c r="P8631" s="113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  <c r="AV8631" s="5"/>
      <c r="AW8631" s="5"/>
      <c r="AX8631" s="5"/>
    </row>
    <row r="8632" spans="1:50" ht="38.25" x14ac:dyDescent="0.2">
      <c r="A8632" s="11"/>
      <c r="B8632" s="5"/>
      <c r="C8632" s="5"/>
      <c r="D8632" s="5"/>
      <c r="E8632" s="5"/>
      <c r="F8632" s="5"/>
      <c r="G8632" s="27" t="s">
        <v>4488</v>
      </c>
      <c r="H8632" s="11"/>
      <c r="I8632" s="11"/>
      <c r="J8632" s="11"/>
      <c r="K8632" s="53"/>
      <c r="L8632" s="45"/>
      <c r="M8632" s="45" t="s">
        <v>1753</v>
      </c>
      <c r="N8632" s="45" t="s">
        <v>2725</v>
      </c>
      <c r="O8632" s="45"/>
      <c r="P8632" s="113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5"/>
      <c r="AU8632" s="5"/>
      <c r="AV8632" s="5"/>
      <c r="AW8632" s="5"/>
      <c r="AX8632" s="5"/>
    </row>
    <row r="8633" spans="1:50" x14ac:dyDescent="0.2">
      <c r="A8633" s="11"/>
      <c r="B8633" s="5"/>
      <c r="C8633" s="5"/>
      <c r="D8633" s="5"/>
      <c r="E8633" s="5"/>
      <c r="F8633" s="5"/>
      <c r="G8633" s="26"/>
      <c r="H8633" s="11" t="s">
        <v>2331</v>
      </c>
      <c r="I8633" s="5"/>
      <c r="J8633" s="11"/>
      <c r="K8633" s="45"/>
      <c r="L8633" s="45"/>
      <c r="M8633" s="45"/>
      <c r="N8633" s="45"/>
      <c r="O8633" s="45"/>
      <c r="P8633" s="113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5"/>
      <c r="AU8633" s="5"/>
      <c r="AV8633" s="5"/>
      <c r="AW8633" s="5"/>
      <c r="AX8633" s="5"/>
    </row>
    <row r="8634" spans="1:50" x14ac:dyDescent="0.2">
      <c r="A8634" s="11"/>
      <c r="B8634" s="5"/>
      <c r="C8634" s="5"/>
      <c r="D8634" s="5"/>
      <c r="E8634" s="5"/>
      <c r="F8634" s="5"/>
      <c r="G8634" s="26"/>
      <c r="H8634" s="23"/>
      <c r="I8634" s="11" t="s">
        <v>290</v>
      </c>
      <c r="J8634" s="11"/>
      <c r="K8634" s="45"/>
      <c r="L8634" s="45"/>
      <c r="M8634" s="45"/>
      <c r="N8634" s="45"/>
      <c r="O8634" s="45"/>
      <c r="P8634" s="113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5"/>
      <c r="AU8634" s="5"/>
      <c r="AV8634" s="5"/>
      <c r="AW8634" s="5"/>
      <c r="AX8634" s="5"/>
    </row>
    <row r="8635" spans="1:50" ht="24" x14ac:dyDescent="0.2">
      <c r="A8635" s="11"/>
      <c r="B8635" s="14"/>
      <c r="C8635" s="5"/>
      <c r="D8635" s="5"/>
      <c r="E8635" s="5"/>
      <c r="F8635" s="5"/>
      <c r="G8635" s="26"/>
      <c r="H8635" s="11"/>
      <c r="I8635" s="5"/>
      <c r="J8635" s="11" t="s">
        <v>1009</v>
      </c>
      <c r="K8635" s="45" t="s">
        <v>14024</v>
      </c>
      <c r="L8635" s="45" t="s">
        <v>14025</v>
      </c>
      <c r="M8635" s="45" t="s">
        <v>14026</v>
      </c>
      <c r="N8635" s="45" t="s">
        <v>14027</v>
      </c>
      <c r="O8635" s="45" t="s">
        <v>5363</v>
      </c>
      <c r="P8635" s="115" t="s">
        <v>5005</v>
      </c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5"/>
      <c r="AU8635" s="5"/>
      <c r="AV8635" s="5"/>
      <c r="AW8635" s="5"/>
      <c r="AX8635" s="5"/>
    </row>
    <row r="8636" spans="1:50" ht="36" x14ac:dyDescent="0.2">
      <c r="A8636" s="11"/>
      <c r="B8636" s="14"/>
      <c r="C8636" s="5"/>
      <c r="D8636" s="5"/>
      <c r="E8636" s="5"/>
      <c r="F8636" s="5"/>
      <c r="G8636" s="26"/>
      <c r="H8636" s="11"/>
      <c r="I8636" s="5"/>
      <c r="J8636" s="11" t="s">
        <v>1009</v>
      </c>
      <c r="K8636" s="45" t="s">
        <v>14028</v>
      </c>
      <c r="L8636" s="45" t="s">
        <v>14029</v>
      </c>
      <c r="M8636" s="45" t="s">
        <v>14030</v>
      </c>
      <c r="N8636" s="45" t="s">
        <v>14031</v>
      </c>
      <c r="O8636" s="45" t="s">
        <v>5363</v>
      </c>
      <c r="P8636" s="115" t="s">
        <v>5005</v>
      </c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5"/>
      <c r="AU8636" s="5"/>
      <c r="AV8636" s="5"/>
      <c r="AW8636" s="5"/>
      <c r="AX8636" s="5"/>
    </row>
    <row r="8637" spans="1:50" ht="24" x14ac:dyDescent="0.2">
      <c r="A8637" s="11"/>
      <c r="B8637" s="14"/>
      <c r="C8637" s="5"/>
      <c r="D8637" s="5"/>
      <c r="E8637" s="5"/>
      <c r="F8637" s="5"/>
      <c r="G8637" s="26"/>
      <c r="H8637" s="11"/>
      <c r="I8637" s="5"/>
      <c r="J8637" s="11" t="s">
        <v>1009</v>
      </c>
      <c r="K8637" s="45" t="s">
        <v>14028</v>
      </c>
      <c r="L8637" s="45" t="s">
        <v>14032</v>
      </c>
      <c r="M8637" s="45" t="s">
        <v>14033</v>
      </c>
      <c r="N8637" s="45" t="s">
        <v>14034</v>
      </c>
      <c r="O8637" s="45" t="s">
        <v>5363</v>
      </c>
      <c r="P8637" s="115" t="s">
        <v>14035</v>
      </c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5"/>
      <c r="AU8637" s="5"/>
      <c r="AV8637" s="5"/>
      <c r="AW8637" s="5"/>
      <c r="AX8637" s="5"/>
    </row>
    <row r="8638" spans="1:50" ht="24" x14ac:dyDescent="0.2">
      <c r="A8638" s="11"/>
      <c r="B8638" s="5"/>
      <c r="C8638" s="5"/>
      <c r="D8638" s="5"/>
      <c r="E8638" s="5"/>
      <c r="F8638" s="5"/>
      <c r="G8638" s="26"/>
      <c r="H8638" s="11"/>
      <c r="I8638" s="5"/>
      <c r="J8638" s="11" t="s">
        <v>1009</v>
      </c>
      <c r="K8638" s="45" t="s">
        <v>14028</v>
      </c>
      <c r="L8638" s="45" t="s">
        <v>14032</v>
      </c>
      <c r="M8638" s="45" t="s">
        <v>14036</v>
      </c>
      <c r="N8638" s="45" t="s">
        <v>14037</v>
      </c>
      <c r="O8638" s="45" t="s">
        <v>5363</v>
      </c>
      <c r="P8638" s="115" t="s">
        <v>14038</v>
      </c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  <c r="AV8638" s="5"/>
      <c r="AW8638" s="5"/>
      <c r="AX8638" s="5"/>
    </row>
    <row r="8639" spans="1:50" ht="132" x14ac:dyDescent="0.2">
      <c r="A8639" s="11"/>
      <c r="B8639" s="5"/>
      <c r="C8639" s="5"/>
      <c r="D8639" s="5"/>
      <c r="E8639" s="5"/>
      <c r="F8639" s="5"/>
      <c r="G8639" s="26"/>
      <c r="H8639" s="11"/>
      <c r="I8639" s="5"/>
      <c r="J8639" s="11" t="s">
        <v>1009</v>
      </c>
      <c r="K8639" s="45" t="s">
        <v>14039</v>
      </c>
      <c r="L8639" s="45" t="s">
        <v>14040</v>
      </c>
      <c r="M8639" s="45" t="s">
        <v>14041</v>
      </c>
      <c r="N8639" s="45" t="s">
        <v>14042</v>
      </c>
      <c r="O8639" s="45" t="s">
        <v>5363</v>
      </c>
      <c r="P8639" s="115" t="s">
        <v>14043</v>
      </c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5"/>
      <c r="AU8639" s="5"/>
      <c r="AV8639" s="5"/>
      <c r="AW8639" s="5"/>
      <c r="AX8639" s="5"/>
    </row>
    <row r="8640" spans="1:50" ht="132" x14ac:dyDescent="0.2">
      <c r="A8640" s="11"/>
      <c r="B8640" s="14"/>
      <c r="C8640" s="5"/>
      <c r="D8640" s="5"/>
      <c r="E8640" s="5"/>
      <c r="F8640" s="5"/>
      <c r="G8640" s="26"/>
      <c r="H8640" s="11"/>
      <c r="I8640" s="5"/>
      <c r="J8640" s="11" t="s">
        <v>1009</v>
      </c>
      <c r="K8640" s="45" t="s">
        <v>14039</v>
      </c>
      <c r="L8640" s="45" t="s">
        <v>14044</v>
      </c>
      <c r="M8640" s="45" t="s">
        <v>14045</v>
      </c>
      <c r="N8640" s="45" t="s">
        <v>14042</v>
      </c>
      <c r="O8640" s="45" t="s">
        <v>5363</v>
      </c>
      <c r="P8640" s="115" t="s">
        <v>14046</v>
      </c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5"/>
      <c r="AU8640" s="5"/>
      <c r="AV8640" s="5"/>
      <c r="AW8640" s="5"/>
      <c r="AX8640" s="5"/>
    </row>
    <row r="8641" spans="1:50" ht="132" x14ac:dyDescent="0.2">
      <c r="A8641" s="11"/>
      <c r="B8641" s="14"/>
      <c r="C8641" s="5"/>
      <c r="D8641" s="5"/>
      <c r="E8641" s="5"/>
      <c r="F8641" s="5"/>
      <c r="G8641" s="26"/>
      <c r="H8641" s="11"/>
      <c r="I8641" s="5"/>
      <c r="J8641" s="11" t="s">
        <v>1009</v>
      </c>
      <c r="K8641" s="45" t="s">
        <v>14039</v>
      </c>
      <c r="L8641" s="45" t="s">
        <v>14044</v>
      </c>
      <c r="M8641" s="45" t="s">
        <v>14045</v>
      </c>
      <c r="N8641" s="45" t="s">
        <v>10094</v>
      </c>
      <c r="O8641" s="45" t="s">
        <v>5363</v>
      </c>
      <c r="P8641" s="115" t="s">
        <v>14047</v>
      </c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  <c r="AV8641" s="5"/>
      <c r="AW8641" s="5"/>
      <c r="AX8641" s="5"/>
    </row>
    <row r="8642" spans="1:50" x14ac:dyDescent="0.2">
      <c r="A8642" s="11"/>
      <c r="B8642" s="5"/>
      <c r="C8642" s="5"/>
      <c r="D8642" s="5"/>
      <c r="E8642" s="5"/>
      <c r="F8642" s="5"/>
      <c r="G8642" s="24" t="s">
        <v>3990</v>
      </c>
      <c r="H8642" s="23"/>
      <c r="I8642" s="5"/>
      <c r="J8642" s="11"/>
      <c r="K8642" s="45"/>
      <c r="L8642" s="45"/>
      <c r="M8642" s="45"/>
      <c r="N8642" s="45"/>
      <c r="O8642" s="45"/>
      <c r="P8642" s="113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  <c r="AV8642" s="5"/>
      <c r="AW8642" s="5"/>
      <c r="AX8642" s="5"/>
    </row>
    <row r="8643" spans="1:50" ht="51" x14ac:dyDescent="0.2">
      <c r="A8643" s="11"/>
      <c r="B8643" s="5"/>
      <c r="C8643" s="5"/>
      <c r="D8643" s="5"/>
      <c r="E8643" s="5"/>
      <c r="F8643" s="5"/>
      <c r="G8643" s="27" t="s">
        <v>4489</v>
      </c>
      <c r="H8643" s="11"/>
      <c r="I8643" s="11"/>
      <c r="J8643" s="11"/>
      <c r="K8643" s="53"/>
      <c r="L8643" s="45"/>
      <c r="M8643" s="45" t="s">
        <v>1753</v>
      </c>
      <c r="N8643" s="45" t="s">
        <v>1149</v>
      </c>
      <c r="O8643" s="45"/>
      <c r="P8643" s="113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5"/>
      <c r="AU8643" s="5"/>
      <c r="AV8643" s="5"/>
      <c r="AW8643" s="5"/>
      <c r="AX8643" s="5"/>
    </row>
    <row r="8644" spans="1:50" ht="51" x14ac:dyDescent="0.2">
      <c r="A8644" s="11"/>
      <c r="B8644" s="5"/>
      <c r="C8644" s="5"/>
      <c r="D8644" s="5"/>
      <c r="E8644" s="5"/>
      <c r="F8644" s="5"/>
      <c r="G8644" s="27" t="s">
        <v>4489</v>
      </c>
      <c r="H8644" s="11"/>
      <c r="I8644" s="11"/>
      <c r="J8644" s="11"/>
      <c r="K8644" s="53"/>
      <c r="L8644" s="45"/>
      <c r="M8644" s="45" t="s">
        <v>1753</v>
      </c>
      <c r="N8644" s="45" t="s">
        <v>2724</v>
      </c>
      <c r="O8644" s="45"/>
      <c r="P8644" s="113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5"/>
      <c r="AU8644" s="5"/>
      <c r="AV8644" s="5"/>
      <c r="AW8644" s="5"/>
      <c r="AX8644" s="5"/>
    </row>
    <row r="8645" spans="1:50" ht="51" x14ac:dyDescent="0.2">
      <c r="A8645" s="11"/>
      <c r="B8645" s="5"/>
      <c r="C8645" s="5"/>
      <c r="D8645" s="5"/>
      <c r="E8645" s="5"/>
      <c r="F8645" s="5"/>
      <c r="G8645" s="27" t="s">
        <v>4489</v>
      </c>
      <c r="H8645" s="11"/>
      <c r="I8645" s="11"/>
      <c r="J8645" s="11"/>
      <c r="K8645" s="53"/>
      <c r="L8645" s="45"/>
      <c r="M8645" s="45" t="s">
        <v>1753</v>
      </c>
      <c r="N8645" s="45" t="s">
        <v>2725</v>
      </c>
      <c r="O8645" s="45"/>
      <c r="P8645" s="113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5"/>
      <c r="AU8645" s="5"/>
      <c r="AV8645" s="5"/>
      <c r="AW8645" s="5"/>
      <c r="AX8645" s="5"/>
    </row>
    <row r="8646" spans="1:50" x14ac:dyDescent="0.2">
      <c r="A8646" s="11"/>
      <c r="B8646" s="5"/>
      <c r="C8646" s="5"/>
      <c r="D8646" s="5"/>
      <c r="E8646" s="5"/>
      <c r="F8646" s="5"/>
      <c r="G8646" s="26"/>
      <c r="H8646" s="11" t="s">
        <v>2332</v>
      </c>
      <c r="I8646" s="5"/>
      <c r="J8646" s="11"/>
      <c r="K8646" s="45"/>
      <c r="L8646" s="45"/>
      <c r="M8646" s="45"/>
      <c r="N8646" s="45"/>
      <c r="O8646" s="45"/>
      <c r="P8646" s="113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  <c r="AV8646" s="5"/>
      <c r="AW8646" s="5"/>
      <c r="AX8646" s="5"/>
    </row>
    <row r="8647" spans="1:50" x14ac:dyDescent="0.2">
      <c r="A8647" s="11"/>
      <c r="B8647" s="5"/>
      <c r="C8647" s="5"/>
      <c r="D8647" s="5"/>
      <c r="E8647" s="5"/>
      <c r="F8647" s="5"/>
      <c r="G8647" s="26"/>
      <c r="H8647" s="23"/>
      <c r="I8647" s="11" t="s">
        <v>186</v>
      </c>
      <c r="J8647" s="11"/>
      <c r="K8647" s="45"/>
      <c r="L8647" s="45"/>
      <c r="M8647" s="45"/>
      <c r="N8647" s="45"/>
      <c r="O8647" s="45"/>
      <c r="P8647" s="113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5"/>
      <c r="AU8647" s="5"/>
      <c r="AV8647" s="5"/>
      <c r="AW8647" s="5"/>
      <c r="AX8647" s="5"/>
    </row>
    <row r="8648" spans="1:50" ht="60" x14ac:dyDescent="0.2">
      <c r="A8648" s="11"/>
      <c r="B8648" s="8"/>
      <c r="C8648" s="9"/>
      <c r="D8648" s="5"/>
      <c r="E8648" s="9"/>
      <c r="F8648" s="9"/>
      <c r="G8648" s="26"/>
      <c r="H8648" s="11"/>
      <c r="I8648" s="5"/>
      <c r="J8648" s="11" t="s">
        <v>1009</v>
      </c>
      <c r="K8648" s="45" t="s">
        <v>14048</v>
      </c>
      <c r="L8648" s="45" t="s">
        <v>14049</v>
      </c>
      <c r="M8648" s="45" t="s">
        <v>14050</v>
      </c>
      <c r="N8648" s="45" t="s">
        <v>14051</v>
      </c>
      <c r="O8648" s="45" t="s">
        <v>5363</v>
      </c>
      <c r="P8648" s="115" t="s">
        <v>5005</v>
      </c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5"/>
      <c r="AU8648" s="5"/>
      <c r="AV8648" s="5"/>
      <c r="AW8648" s="5"/>
      <c r="AX8648" s="5"/>
    </row>
    <row r="8649" spans="1:50" ht="96" x14ac:dyDescent="0.2">
      <c r="A8649" s="11"/>
      <c r="B8649" s="8"/>
      <c r="C8649" s="9"/>
      <c r="D8649" s="5"/>
      <c r="E8649" s="9"/>
      <c r="F8649" s="9"/>
      <c r="G8649" s="26"/>
      <c r="H8649" s="11"/>
      <c r="I8649" s="5"/>
      <c r="J8649" s="11" t="s">
        <v>1009</v>
      </c>
      <c r="K8649" s="45" t="s">
        <v>14048</v>
      </c>
      <c r="L8649" s="45" t="s">
        <v>14052</v>
      </c>
      <c r="M8649" s="45" t="s">
        <v>14053</v>
      </c>
      <c r="N8649" s="45" t="s">
        <v>14054</v>
      </c>
      <c r="O8649" s="45" t="s">
        <v>5363</v>
      </c>
      <c r="P8649" s="115" t="s">
        <v>14055</v>
      </c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  <c r="AV8649" s="5"/>
      <c r="AW8649" s="5"/>
      <c r="AX8649" s="5"/>
    </row>
    <row r="8650" spans="1:50" ht="96" x14ac:dyDescent="0.2">
      <c r="A8650" s="11"/>
      <c r="B8650" s="8"/>
      <c r="C8650" s="9"/>
      <c r="D8650" s="5"/>
      <c r="E8650" s="9"/>
      <c r="F8650" s="9"/>
      <c r="G8650" s="26"/>
      <c r="H8650" s="11"/>
      <c r="I8650" s="5"/>
      <c r="J8650" s="11" t="s">
        <v>1009</v>
      </c>
      <c r="K8650" s="45" t="s">
        <v>14048</v>
      </c>
      <c r="L8650" s="45" t="s">
        <v>14052</v>
      </c>
      <c r="M8650" s="45" t="s">
        <v>14053</v>
      </c>
      <c r="N8650" s="45" t="s">
        <v>14034</v>
      </c>
      <c r="O8650" s="45" t="s">
        <v>5363</v>
      </c>
      <c r="P8650" s="115" t="s">
        <v>14056</v>
      </c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5"/>
      <c r="AU8650" s="5"/>
      <c r="AV8650" s="5"/>
      <c r="AW8650" s="5"/>
      <c r="AX8650" s="5"/>
    </row>
    <row r="8651" spans="1:50" ht="96" x14ac:dyDescent="0.2">
      <c r="A8651" s="11"/>
      <c r="B8651" s="8"/>
      <c r="C8651" s="9"/>
      <c r="D8651" s="5"/>
      <c r="E8651" s="9"/>
      <c r="F8651" s="9"/>
      <c r="G8651" s="26"/>
      <c r="H8651" s="11"/>
      <c r="I8651" s="5"/>
      <c r="J8651" s="11" t="s">
        <v>1009</v>
      </c>
      <c r="K8651" s="45" t="s">
        <v>14048</v>
      </c>
      <c r="L8651" s="45" t="s">
        <v>14052</v>
      </c>
      <c r="M8651" s="45" t="s">
        <v>14053</v>
      </c>
      <c r="N8651" s="45" t="s">
        <v>14037</v>
      </c>
      <c r="O8651" s="45" t="s">
        <v>5363</v>
      </c>
      <c r="P8651" s="115" t="s">
        <v>14057</v>
      </c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  <c r="AV8651" s="5"/>
      <c r="AW8651" s="5"/>
      <c r="AX8651" s="5"/>
    </row>
    <row r="8652" spans="1:50" ht="96" x14ac:dyDescent="0.2">
      <c r="A8652" s="11"/>
      <c r="B8652" s="8"/>
      <c r="C8652" s="9"/>
      <c r="D8652" s="5"/>
      <c r="E8652" s="9"/>
      <c r="F8652" s="9"/>
      <c r="G8652" s="26"/>
      <c r="H8652" s="11"/>
      <c r="I8652" s="5"/>
      <c r="J8652" s="11" t="s">
        <v>1009</v>
      </c>
      <c r="K8652" s="45" t="s">
        <v>14048</v>
      </c>
      <c r="L8652" s="45" t="s">
        <v>14052</v>
      </c>
      <c r="M8652" s="45" t="s">
        <v>14053</v>
      </c>
      <c r="N8652" s="45" t="s">
        <v>14058</v>
      </c>
      <c r="O8652" s="45" t="s">
        <v>5363</v>
      </c>
      <c r="P8652" s="115" t="s">
        <v>14059</v>
      </c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5"/>
      <c r="AU8652" s="5"/>
      <c r="AV8652" s="5"/>
      <c r="AW8652" s="5"/>
      <c r="AX8652" s="5"/>
    </row>
    <row r="8653" spans="1:50" ht="96" x14ac:dyDescent="0.2">
      <c r="A8653" s="11"/>
      <c r="B8653" s="8"/>
      <c r="C8653" s="9"/>
      <c r="D8653" s="5"/>
      <c r="E8653" s="5"/>
      <c r="F8653" s="5"/>
      <c r="G8653" s="26"/>
      <c r="H8653" s="11"/>
      <c r="I8653" s="5"/>
      <c r="J8653" s="11" t="s">
        <v>1009</v>
      </c>
      <c r="K8653" s="45" t="s">
        <v>14048</v>
      </c>
      <c r="L8653" s="45" t="s">
        <v>14060</v>
      </c>
      <c r="M8653" s="45" t="s">
        <v>14053</v>
      </c>
      <c r="N8653" s="45" t="s">
        <v>14061</v>
      </c>
      <c r="O8653" s="45" t="s">
        <v>5363</v>
      </c>
      <c r="P8653" s="115" t="s">
        <v>14062</v>
      </c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  <c r="AV8653" s="5"/>
      <c r="AW8653" s="5"/>
      <c r="AX8653" s="5"/>
    </row>
    <row r="8654" spans="1:50" ht="120" x14ac:dyDescent="0.2">
      <c r="A8654" s="11"/>
      <c r="B8654" s="8"/>
      <c r="C8654" s="9"/>
      <c r="D8654" s="5"/>
      <c r="E8654" s="5"/>
      <c r="F8654" s="5"/>
      <c r="G8654" s="26"/>
      <c r="H8654" s="11"/>
      <c r="I8654" s="5"/>
      <c r="J8654" s="11" t="s">
        <v>1009</v>
      </c>
      <c r="K8654" s="45" t="s">
        <v>14052</v>
      </c>
      <c r="L8654" s="45" t="s">
        <v>14053</v>
      </c>
      <c r="M8654" s="45" t="s">
        <v>14063</v>
      </c>
      <c r="N8654" s="45" t="s">
        <v>5363</v>
      </c>
      <c r="O8654" s="45" t="s">
        <v>14064</v>
      </c>
      <c r="P8654" s="115" t="s">
        <v>5060</v>
      </c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  <c r="AV8654" s="5"/>
      <c r="AW8654" s="5"/>
      <c r="AX8654" s="5"/>
    </row>
    <row r="8655" spans="1:50" ht="108" x14ac:dyDescent="0.2">
      <c r="A8655" s="11"/>
      <c r="B8655" s="8"/>
      <c r="C8655" s="9"/>
      <c r="D8655" s="5"/>
      <c r="E8655" s="5"/>
      <c r="F8655" s="5"/>
      <c r="G8655" s="26"/>
      <c r="H8655" s="11"/>
      <c r="I8655" s="5"/>
      <c r="J8655" s="11" t="s">
        <v>1009</v>
      </c>
      <c r="K8655" s="45" t="s">
        <v>14065</v>
      </c>
      <c r="L8655" s="45" t="s">
        <v>14066</v>
      </c>
      <c r="M8655" s="45" t="s">
        <v>14067</v>
      </c>
      <c r="N8655" s="45" t="s">
        <v>14068</v>
      </c>
      <c r="O8655" s="45" t="s">
        <v>5363</v>
      </c>
      <c r="P8655" s="115" t="s">
        <v>5005</v>
      </c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  <c r="AV8655" s="5"/>
      <c r="AW8655" s="5"/>
      <c r="AX8655" s="5"/>
    </row>
    <row r="8656" spans="1:50" ht="36" x14ac:dyDescent="0.2">
      <c r="A8656" s="11"/>
      <c r="B8656" s="8"/>
      <c r="C8656" s="9"/>
      <c r="D8656" s="5"/>
      <c r="E8656" s="5"/>
      <c r="F8656" s="5"/>
      <c r="G8656" s="26"/>
      <c r="H8656" s="11"/>
      <c r="I8656" s="5"/>
      <c r="J8656" s="11"/>
      <c r="K8656" s="45" t="s">
        <v>14069</v>
      </c>
      <c r="L8656" s="45" t="s">
        <v>14070</v>
      </c>
      <c r="M8656" s="45" t="s">
        <v>14071</v>
      </c>
      <c r="N8656" s="45" t="s">
        <v>14027</v>
      </c>
      <c r="O8656" s="45" t="s">
        <v>5363</v>
      </c>
      <c r="P8656" s="115" t="s">
        <v>5005</v>
      </c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  <c r="AV8656" s="5"/>
      <c r="AW8656" s="5"/>
      <c r="AX8656" s="5"/>
    </row>
    <row r="8657" spans="1:50" ht="108" x14ac:dyDescent="0.2">
      <c r="A8657" s="11"/>
      <c r="B8657" s="8"/>
      <c r="C8657" s="9"/>
      <c r="D8657" s="5"/>
      <c r="E8657" s="5"/>
      <c r="F8657" s="5"/>
      <c r="G8657" s="26"/>
      <c r="H8657" s="11"/>
      <c r="I8657" s="5"/>
      <c r="J8657" s="11"/>
      <c r="K8657" s="45" t="s">
        <v>14069</v>
      </c>
      <c r="L8657" s="45" t="s">
        <v>14072</v>
      </c>
      <c r="M8657" s="45" t="s">
        <v>8227</v>
      </c>
      <c r="N8657" s="45" t="s">
        <v>14027</v>
      </c>
      <c r="O8657" s="45" t="s">
        <v>5363</v>
      </c>
      <c r="P8657" s="115" t="s">
        <v>5005</v>
      </c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5"/>
      <c r="AU8657" s="5"/>
      <c r="AV8657" s="5"/>
      <c r="AW8657" s="5"/>
      <c r="AX8657" s="5"/>
    </row>
    <row r="8658" spans="1:50" x14ac:dyDescent="0.2">
      <c r="A8658" s="11"/>
      <c r="B8658" s="5"/>
      <c r="C8658" s="5"/>
      <c r="D8658" s="5"/>
      <c r="E8658" s="5"/>
      <c r="F8658" s="5"/>
      <c r="G8658" s="24" t="s">
        <v>3991</v>
      </c>
      <c r="H8658" s="23"/>
      <c r="I8658" s="5"/>
      <c r="J8658" s="11"/>
      <c r="K8658" s="45"/>
      <c r="L8658" s="45"/>
      <c r="M8658" s="45"/>
      <c r="N8658" s="45"/>
      <c r="O8658" s="45"/>
      <c r="P8658" s="113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5"/>
      <c r="AU8658" s="5"/>
      <c r="AV8658" s="5"/>
      <c r="AW8658" s="5"/>
      <c r="AX8658" s="5"/>
    </row>
    <row r="8659" spans="1:50" ht="38.25" x14ac:dyDescent="0.2">
      <c r="A8659" s="11"/>
      <c r="B8659" s="5"/>
      <c r="C8659" s="5"/>
      <c r="D8659" s="5"/>
      <c r="E8659" s="5"/>
      <c r="F8659" s="5"/>
      <c r="G8659" s="27" t="s">
        <v>4490</v>
      </c>
      <c r="H8659" s="23"/>
      <c r="I8659" s="11"/>
      <c r="J8659" s="11"/>
      <c r="K8659" s="53"/>
      <c r="L8659" s="45"/>
      <c r="M8659" s="45" t="s">
        <v>1753</v>
      </c>
      <c r="N8659" s="45" t="s">
        <v>2726</v>
      </c>
      <c r="O8659" s="45"/>
      <c r="P8659" s="113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5"/>
      <c r="AU8659" s="5"/>
      <c r="AV8659" s="5"/>
      <c r="AW8659" s="5"/>
      <c r="AX8659" s="5"/>
    </row>
    <row r="8660" spans="1:50" ht="38.25" x14ac:dyDescent="0.2">
      <c r="A8660" s="11"/>
      <c r="B8660" s="5"/>
      <c r="C8660" s="5"/>
      <c r="D8660" s="5"/>
      <c r="E8660" s="5"/>
      <c r="F8660" s="5"/>
      <c r="G8660" s="27" t="s">
        <v>4490</v>
      </c>
      <c r="H8660" s="23"/>
      <c r="I8660" s="11"/>
      <c r="J8660" s="11"/>
      <c r="K8660" s="53"/>
      <c r="L8660" s="45"/>
      <c r="M8660" s="45" t="s">
        <v>1753</v>
      </c>
      <c r="N8660" s="45" t="s">
        <v>2728</v>
      </c>
      <c r="O8660" s="45"/>
      <c r="P8660" s="113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</row>
    <row r="8661" spans="1:50" ht="38.25" x14ac:dyDescent="0.2">
      <c r="A8661" s="11"/>
      <c r="B8661" s="5"/>
      <c r="C8661" s="5"/>
      <c r="D8661" s="5"/>
      <c r="E8661" s="5"/>
      <c r="F8661" s="5"/>
      <c r="G8661" s="27" t="s">
        <v>4490</v>
      </c>
      <c r="H8661" s="23"/>
      <c r="I8661" s="11"/>
      <c r="J8661" s="11"/>
      <c r="K8661" s="53"/>
      <c r="L8661" s="45"/>
      <c r="M8661" s="45" t="s">
        <v>1753</v>
      </c>
      <c r="N8661" s="45" t="s">
        <v>2727</v>
      </c>
      <c r="O8661" s="45"/>
      <c r="P8661" s="113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  <c r="AV8661" s="5"/>
      <c r="AW8661" s="5"/>
      <c r="AX8661" s="5"/>
    </row>
    <row r="8662" spans="1:50" x14ac:dyDescent="0.2">
      <c r="A8662" s="11"/>
      <c r="B8662" s="5"/>
      <c r="C8662" s="5"/>
      <c r="D8662" s="5"/>
      <c r="E8662" s="5"/>
      <c r="F8662" s="5"/>
      <c r="G8662" s="26"/>
      <c r="H8662" s="11" t="s">
        <v>2333</v>
      </c>
      <c r="I8662" s="5"/>
      <c r="J8662" s="11"/>
      <c r="K8662" s="45"/>
      <c r="L8662" s="45"/>
      <c r="M8662" s="45"/>
      <c r="N8662" s="45"/>
      <c r="O8662" s="45"/>
      <c r="P8662" s="113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  <c r="AV8662" s="5"/>
      <c r="AW8662" s="5"/>
      <c r="AX8662" s="5"/>
    </row>
    <row r="8663" spans="1:50" x14ac:dyDescent="0.2">
      <c r="A8663" s="11"/>
      <c r="B8663" s="5"/>
      <c r="C8663" s="5"/>
      <c r="D8663" s="5"/>
      <c r="E8663" s="5"/>
      <c r="F8663" s="5"/>
      <c r="G8663" s="26"/>
      <c r="H8663" s="23"/>
      <c r="I8663" s="11" t="s">
        <v>187</v>
      </c>
      <c r="J8663" s="11"/>
      <c r="K8663" s="45"/>
      <c r="L8663" s="45"/>
      <c r="M8663" s="45"/>
      <c r="N8663" s="45"/>
      <c r="O8663" s="45"/>
      <c r="P8663" s="113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5"/>
      <c r="AU8663" s="5"/>
      <c r="AV8663" s="5"/>
      <c r="AW8663" s="5"/>
      <c r="AX8663" s="5"/>
    </row>
    <row r="8664" spans="1:50" ht="36" x14ac:dyDescent="0.2">
      <c r="A8664" s="11"/>
      <c r="B8664" s="5"/>
      <c r="C8664" s="5"/>
      <c r="D8664" s="5"/>
      <c r="E8664" s="5"/>
      <c r="F8664" s="5"/>
      <c r="G8664" s="26"/>
      <c r="H8664" s="23"/>
      <c r="I8664" s="5"/>
      <c r="J8664" s="11" t="s">
        <v>1009</v>
      </c>
      <c r="K8664" s="45" t="s">
        <v>14073</v>
      </c>
      <c r="L8664" s="45" t="s">
        <v>14074</v>
      </c>
      <c r="M8664" s="45" t="s">
        <v>14075</v>
      </c>
      <c r="N8664" s="45" t="s">
        <v>14034</v>
      </c>
      <c r="O8664" s="45" t="s">
        <v>5363</v>
      </c>
      <c r="P8664" s="115" t="s">
        <v>14076</v>
      </c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5"/>
      <c r="AU8664" s="5"/>
      <c r="AV8664" s="5"/>
      <c r="AW8664" s="5"/>
      <c r="AX8664" s="5"/>
    </row>
    <row r="8665" spans="1:50" ht="36" x14ac:dyDescent="0.2">
      <c r="A8665" s="11"/>
      <c r="B8665" s="5"/>
      <c r="C8665" s="5"/>
      <c r="D8665" s="5"/>
      <c r="E8665" s="5"/>
      <c r="F8665" s="5"/>
      <c r="G8665" s="26"/>
      <c r="H8665" s="23"/>
      <c r="I8665" s="5"/>
      <c r="J8665" s="11" t="s">
        <v>1009</v>
      </c>
      <c r="K8665" s="45" t="s">
        <v>14073</v>
      </c>
      <c r="L8665" s="45" t="s">
        <v>14074</v>
      </c>
      <c r="M8665" s="45" t="s">
        <v>14075</v>
      </c>
      <c r="N8665" s="45" t="s">
        <v>14037</v>
      </c>
      <c r="O8665" s="45" t="s">
        <v>5363</v>
      </c>
      <c r="P8665" s="115" t="s">
        <v>14077</v>
      </c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  <c r="AV8665" s="5"/>
      <c r="AW8665" s="5"/>
      <c r="AX8665" s="5"/>
    </row>
    <row r="8666" spans="1:50" ht="36" x14ac:dyDescent="0.2">
      <c r="A8666" s="11"/>
      <c r="B8666" s="5"/>
      <c r="C8666" s="5"/>
      <c r="D8666" s="5"/>
      <c r="E8666" s="5"/>
      <c r="F8666" s="5"/>
      <c r="G8666" s="26"/>
      <c r="H8666" s="23"/>
      <c r="I8666" s="5"/>
      <c r="J8666" s="11" t="s">
        <v>1009</v>
      </c>
      <c r="K8666" s="45" t="s">
        <v>14073</v>
      </c>
      <c r="L8666" s="45" t="s">
        <v>14032</v>
      </c>
      <c r="M8666" s="45" t="s">
        <v>14075</v>
      </c>
      <c r="N8666" s="45" t="s">
        <v>14034</v>
      </c>
      <c r="O8666" s="45" t="s">
        <v>5363</v>
      </c>
      <c r="P8666" s="115" t="s">
        <v>14078</v>
      </c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5"/>
      <c r="AU8666" s="5"/>
      <c r="AV8666" s="5"/>
      <c r="AW8666" s="5"/>
      <c r="AX8666" s="5"/>
    </row>
    <row r="8667" spans="1:50" ht="36" x14ac:dyDescent="0.2">
      <c r="A8667" s="11"/>
      <c r="B8667" s="5"/>
      <c r="C8667" s="5"/>
      <c r="D8667" s="5"/>
      <c r="E8667" s="5"/>
      <c r="F8667" s="5"/>
      <c r="G8667" s="26"/>
      <c r="H8667" s="23"/>
      <c r="I8667" s="5"/>
      <c r="J8667" s="11" t="s">
        <v>1009</v>
      </c>
      <c r="K8667" s="45" t="s">
        <v>14073</v>
      </c>
      <c r="L8667" s="45" t="s">
        <v>14032</v>
      </c>
      <c r="M8667" s="45" t="s">
        <v>14075</v>
      </c>
      <c r="N8667" s="45" t="s">
        <v>14037</v>
      </c>
      <c r="O8667" s="45" t="s">
        <v>5363</v>
      </c>
      <c r="P8667" s="115" t="s">
        <v>14079</v>
      </c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  <c r="AV8667" s="5"/>
      <c r="AW8667" s="5"/>
      <c r="AX8667" s="5"/>
    </row>
    <row r="8668" spans="1:50" ht="108" x14ac:dyDescent="0.2">
      <c r="A8668" s="11"/>
      <c r="B8668" s="8"/>
      <c r="C8668" s="5"/>
      <c r="D8668" s="5"/>
      <c r="E8668" s="5"/>
      <c r="F8668" s="5"/>
      <c r="G8668" s="26"/>
      <c r="H8668" s="23"/>
      <c r="I8668" s="5"/>
      <c r="J8668" s="11" t="s">
        <v>1009</v>
      </c>
      <c r="K8668" s="45" t="s">
        <v>14080</v>
      </c>
      <c r="L8668" s="45" t="s">
        <v>14081</v>
      </c>
      <c r="M8668" s="45" t="s">
        <v>14082</v>
      </c>
      <c r="N8668" s="45" t="s">
        <v>14054</v>
      </c>
      <c r="O8668" s="45" t="s">
        <v>5363</v>
      </c>
      <c r="P8668" s="115" t="s">
        <v>14083</v>
      </c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5"/>
      <c r="AU8668" s="5"/>
      <c r="AV8668" s="5"/>
      <c r="AW8668" s="5"/>
      <c r="AX8668" s="5"/>
    </row>
    <row r="8669" spans="1:50" ht="108" x14ac:dyDescent="0.2">
      <c r="A8669" s="11"/>
      <c r="B8669" s="14"/>
      <c r="C8669" s="9"/>
      <c r="D8669" s="5"/>
      <c r="E8669" s="5"/>
      <c r="F8669" s="5"/>
      <c r="G8669" s="26"/>
      <c r="H8669" s="23"/>
      <c r="I8669" s="5"/>
      <c r="J8669" s="11" t="s">
        <v>1009</v>
      </c>
      <c r="K8669" s="45" t="s">
        <v>14080</v>
      </c>
      <c r="L8669" s="45" t="s">
        <v>14084</v>
      </c>
      <c r="M8669" s="45" t="s">
        <v>14085</v>
      </c>
      <c r="N8669" s="45" t="s">
        <v>14034</v>
      </c>
      <c r="O8669" s="45" t="s">
        <v>5363</v>
      </c>
      <c r="P8669" s="115" t="s">
        <v>14086</v>
      </c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  <c r="AV8669" s="5"/>
      <c r="AW8669" s="5"/>
      <c r="AX8669" s="5"/>
    </row>
    <row r="8670" spans="1:50" ht="108" x14ac:dyDescent="0.2">
      <c r="A8670" s="11"/>
      <c r="B8670" s="14"/>
      <c r="C8670" s="9"/>
      <c r="D8670" s="5"/>
      <c r="E8670" s="5"/>
      <c r="F8670" s="5"/>
      <c r="G8670" s="26"/>
      <c r="H8670" s="23"/>
      <c r="I8670" s="5"/>
      <c r="J8670" s="11" t="s">
        <v>1009</v>
      </c>
      <c r="K8670" s="45" t="s">
        <v>14080</v>
      </c>
      <c r="L8670" s="45" t="s">
        <v>14081</v>
      </c>
      <c r="M8670" s="45" t="s">
        <v>14082</v>
      </c>
      <c r="N8670" s="45" t="s">
        <v>14037</v>
      </c>
      <c r="O8670" s="45" t="s">
        <v>5363</v>
      </c>
      <c r="P8670" s="115" t="s">
        <v>14087</v>
      </c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5"/>
      <c r="AU8670" s="5"/>
      <c r="AV8670" s="5"/>
      <c r="AW8670" s="5"/>
      <c r="AX8670" s="5"/>
    </row>
    <row r="8671" spans="1:50" ht="108" x14ac:dyDescent="0.2">
      <c r="A8671" s="11"/>
      <c r="B8671" s="14"/>
      <c r="C8671" s="9"/>
      <c r="D8671" s="5"/>
      <c r="E8671" s="5"/>
      <c r="F8671" s="5"/>
      <c r="G8671" s="26"/>
      <c r="H8671" s="23"/>
      <c r="I8671" s="5"/>
      <c r="J8671" s="11" t="s">
        <v>1009</v>
      </c>
      <c r="K8671" s="45" t="s">
        <v>14080</v>
      </c>
      <c r="L8671" s="45" t="s">
        <v>14081</v>
      </c>
      <c r="M8671" s="45" t="s">
        <v>14082</v>
      </c>
      <c r="N8671" s="45" t="s">
        <v>14061</v>
      </c>
      <c r="O8671" s="45" t="s">
        <v>5363</v>
      </c>
      <c r="P8671" s="115" t="s">
        <v>14088</v>
      </c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  <c r="AV8671" s="5"/>
      <c r="AW8671" s="5"/>
      <c r="AX8671" s="5"/>
    </row>
    <row r="8672" spans="1:50" ht="108" x14ac:dyDescent="0.2">
      <c r="A8672" s="11"/>
      <c r="B8672" s="14"/>
      <c r="C8672" s="9"/>
      <c r="D8672" s="5"/>
      <c r="E8672" s="5"/>
      <c r="F8672" s="5"/>
      <c r="G8672" s="26"/>
      <c r="H8672" s="23"/>
      <c r="I8672" s="5"/>
      <c r="J8672" s="11" t="s">
        <v>1009</v>
      </c>
      <c r="K8672" s="45" t="s">
        <v>14080</v>
      </c>
      <c r="L8672" s="45" t="s">
        <v>14081</v>
      </c>
      <c r="M8672" s="45" t="s">
        <v>14082</v>
      </c>
      <c r="N8672" s="45" t="s">
        <v>14063</v>
      </c>
      <c r="O8672" s="45" t="s">
        <v>5363</v>
      </c>
      <c r="P8672" s="115" t="s">
        <v>5005</v>
      </c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5"/>
      <c r="AU8672" s="5"/>
      <c r="AV8672" s="5"/>
      <c r="AW8672" s="5"/>
      <c r="AX8672" s="5"/>
    </row>
    <row r="8673" spans="1:50" ht="36" x14ac:dyDescent="0.2">
      <c r="A8673" s="11"/>
      <c r="B8673" s="14"/>
      <c r="C8673" s="9"/>
      <c r="D8673" s="5"/>
      <c r="E8673" s="5"/>
      <c r="F8673" s="5"/>
      <c r="G8673" s="26"/>
      <c r="H8673" s="23"/>
      <c r="I8673" s="5"/>
      <c r="J8673" s="11" t="s">
        <v>1009</v>
      </c>
      <c r="K8673" s="45" t="s">
        <v>14089</v>
      </c>
      <c r="L8673" s="45" t="s">
        <v>14090</v>
      </c>
      <c r="M8673" s="45" t="s">
        <v>14091</v>
      </c>
      <c r="N8673" s="45" t="s">
        <v>13512</v>
      </c>
      <c r="O8673" s="45" t="s">
        <v>5363</v>
      </c>
      <c r="P8673" s="115" t="s">
        <v>5005</v>
      </c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  <c r="AV8673" s="5"/>
      <c r="AW8673" s="5"/>
      <c r="AX8673" s="5"/>
    </row>
    <row r="8674" spans="1:50" ht="96" x14ac:dyDescent="0.2">
      <c r="A8674" s="11"/>
      <c r="B8674" s="14"/>
      <c r="C8674" s="9"/>
      <c r="D8674" s="5"/>
      <c r="E8674" s="5"/>
      <c r="F8674" s="5"/>
      <c r="G8674" s="26"/>
      <c r="H8674" s="23"/>
      <c r="I8674" s="5"/>
      <c r="J8674" s="11" t="s">
        <v>1009</v>
      </c>
      <c r="K8674" s="45" t="s">
        <v>14089</v>
      </c>
      <c r="L8674" s="45" t="s">
        <v>14092</v>
      </c>
      <c r="M8674" s="45" t="s">
        <v>14091</v>
      </c>
      <c r="N8674" s="45" t="s">
        <v>14093</v>
      </c>
      <c r="O8674" s="45" t="s">
        <v>5363</v>
      </c>
      <c r="P8674" s="115" t="s">
        <v>14094</v>
      </c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  <c r="AV8674" s="5"/>
      <c r="AW8674" s="5"/>
      <c r="AX8674" s="5"/>
    </row>
    <row r="8675" spans="1:50" ht="96" x14ac:dyDescent="0.2">
      <c r="A8675" s="11"/>
      <c r="B8675" s="14"/>
      <c r="C8675" s="9"/>
      <c r="D8675" s="5"/>
      <c r="E8675" s="5"/>
      <c r="F8675" s="5"/>
      <c r="G8675" s="26"/>
      <c r="H8675" s="23"/>
      <c r="I8675" s="5"/>
      <c r="J8675" s="11" t="s">
        <v>1009</v>
      </c>
      <c r="K8675" s="45" t="s">
        <v>14089</v>
      </c>
      <c r="L8675" s="45" t="s">
        <v>14092</v>
      </c>
      <c r="M8675" s="45" t="s">
        <v>14091</v>
      </c>
      <c r="N8675" s="45" t="s">
        <v>14095</v>
      </c>
      <c r="O8675" s="45" t="s">
        <v>5363</v>
      </c>
      <c r="P8675" s="115" t="s">
        <v>14096</v>
      </c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5"/>
      <c r="AU8675" s="5"/>
      <c r="AV8675" s="5"/>
      <c r="AW8675" s="5"/>
      <c r="AX8675" s="5"/>
    </row>
    <row r="8676" spans="1:50" ht="120" x14ac:dyDescent="0.2">
      <c r="A8676" s="11"/>
      <c r="B8676" s="14"/>
      <c r="C8676" s="9"/>
      <c r="D8676" s="5"/>
      <c r="E8676" s="5"/>
      <c r="F8676" s="5"/>
      <c r="G8676" s="26"/>
      <c r="H8676" s="23"/>
      <c r="I8676" s="5"/>
      <c r="J8676" s="11" t="s">
        <v>1009</v>
      </c>
      <c r="K8676" s="45" t="s">
        <v>14097</v>
      </c>
      <c r="L8676" s="45" t="s">
        <v>14098</v>
      </c>
      <c r="M8676" s="45" t="s">
        <v>14099</v>
      </c>
      <c r="N8676" s="45" t="s">
        <v>14037</v>
      </c>
      <c r="O8676" s="45" t="s">
        <v>5363</v>
      </c>
      <c r="P8676" s="115" t="s">
        <v>14100</v>
      </c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  <c r="AV8676" s="5"/>
      <c r="AW8676" s="5"/>
      <c r="AX8676" s="5"/>
    </row>
    <row r="8677" spans="1:50" ht="120" x14ac:dyDescent="0.2">
      <c r="A8677" s="11"/>
      <c r="B8677" s="14"/>
      <c r="C8677" s="9"/>
      <c r="D8677" s="5"/>
      <c r="E8677" s="5"/>
      <c r="F8677" s="5"/>
      <c r="G8677" s="26"/>
      <c r="H8677" s="23"/>
      <c r="I8677" s="5"/>
      <c r="J8677" s="11" t="s">
        <v>1009</v>
      </c>
      <c r="K8677" s="45" t="s">
        <v>14101</v>
      </c>
      <c r="L8677" s="45" t="s">
        <v>14098</v>
      </c>
      <c r="M8677" s="45" t="s">
        <v>14099</v>
      </c>
      <c r="N8677" s="45" t="s">
        <v>14054</v>
      </c>
      <c r="O8677" s="45" t="s">
        <v>5363</v>
      </c>
      <c r="P8677" s="115" t="s">
        <v>14043</v>
      </c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  <c r="AV8677" s="5"/>
      <c r="AW8677" s="5"/>
      <c r="AX8677" s="5"/>
    </row>
    <row r="8678" spans="1:50" ht="120" x14ac:dyDescent="0.2">
      <c r="A8678" s="11"/>
      <c r="B8678" s="14"/>
      <c r="C8678" s="9"/>
      <c r="D8678" s="5"/>
      <c r="E8678" s="5"/>
      <c r="F8678" s="5"/>
      <c r="G8678" s="26"/>
      <c r="H8678" s="23"/>
      <c r="I8678" s="5"/>
      <c r="J8678" s="11" t="s">
        <v>1009</v>
      </c>
      <c r="K8678" s="45" t="s">
        <v>14102</v>
      </c>
      <c r="L8678" s="45" t="s">
        <v>14098</v>
      </c>
      <c r="M8678" s="45" t="s">
        <v>14099</v>
      </c>
      <c r="N8678" s="45" t="s">
        <v>14034</v>
      </c>
      <c r="O8678" s="45" t="s">
        <v>5363</v>
      </c>
      <c r="P8678" s="115" t="s">
        <v>14103</v>
      </c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  <c r="AV8678" s="5"/>
      <c r="AW8678" s="5"/>
      <c r="AX8678" s="5"/>
    </row>
    <row r="8679" spans="1:50" ht="84" x14ac:dyDescent="0.2">
      <c r="A8679" s="11"/>
      <c r="B8679" s="14"/>
      <c r="C8679" s="9"/>
      <c r="D8679" s="5"/>
      <c r="E8679" s="5"/>
      <c r="F8679" s="5"/>
      <c r="G8679" s="26"/>
      <c r="H8679" s="23"/>
      <c r="I8679" s="5"/>
      <c r="J8679" s="11" t="s">
        <v>1009</v>
      </c>
      <c r="K8679" s="45" t="s">
        <v>14104</v>
      </c>
      <c r="L8679" s="45" t="s">
        <v>14105</v>
      </c>
      <c r="M8679" s="45" t="s">
        <v>14106</v>
      </c>
      <c r="N8679" s="45" t="s">
        <v>14107</v>
      </c>
      <c r="O8679" s="45" t="s">
        <v>5363</v>
      </c>
      <c r="P8679" s="115" t="s">
        <v>5005</v>
      </c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5"/>
      <c r="AU8679" s="5"/>
      <c r="AV8679" s="5"/>
      <c r="AW8679" s="5"/>
      <c r="AX8679" s="5"/>
    </row>
    <row r="8680" spans="1:50" ht="120" x14ac:dyDescent="0.2">
      <c r="A8680" s="11"/>
      <c r="B8680" s="14"/>
      <c r="C8680" s="9"/>
      <c r="D8680" s="5"/>
      <c r="E8680" s="5"/>
      <c r="F8680" s="5"/>
      <c r="G8680" s="26"/>
      <c r="H8680" s="23"/>
      <c r="I8680" s="5"/>
      <c r="J8680" s="11" t="s">
        <v>1009</v>
      </c>
      <c r="K8680" s="45" t="s">
        <v>14104</v>
      </c>
      <c r="L8680" s="45" t="s">
        <v>14108</v>
      </c>
      <c r="M8680" s="45" t="s">
        <v>14109</v>
      </c>
      <c r="N8680" s="45" t="s">
        <v>14107</v>
      </c>
      <c r="O8680" s="45" t="s">
        <v>5363</v>
      </c>
      <c r="P8680" s="115" t="s">
        <v>5005</v>
      </c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</row>
    <row r="8681" spans="1:50" ht="84" x14ac:dyDescent="0.2">
      <c r="A8681" s="11"/>
      <c r="B8681" s="14"/>
      <c r="C8681" s="9"/>
      <c r="D8681" s="5"/>
      <c r="E8681" s="5"/>
      <c r="F8681" s="5"/>
      <c r="G8681" s="26"/>
      <c r="H8681" s="23"/>
      <c r="I8681" s="5"/>
      <c r="J8681" s="11" t="s">
        <v>1009</v>
      </c>
      <c r="K8681" s="45" t="s">
        <v>14110</v>
      </c>
      <c r="L8681" s="45" t="s">
        <v>14111</v>
      </c>
      <c r="M8681" s="45" t="s">
        <v>14109</v>
      </c>
      <c r="N8681" s="45" t="s">
        <v>14027</v>
      </c>
      <c r="O8681" s="45" t="s">
        <v>5363</v>
      </c>
      <c r="P8681" s="115" t="s">
        <v>5005</v>
      </c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  <c r="AV8681" s="5"/>
      <c r="AW8681" s="5"/>
      <c r="AX8681" s="5"/>
    </row>
    <row r="8682" spans="1:50" x14ac:dyDescent="0.2">
      <c r="A8682" s="11"/>
      <c r="B8682" s="5"/>
      <c r="C8682" s="5"/>
      <c r="D8682" s="5"/>
      <c r="E8682" s="5"/>
      <c r="F8682" s="5"/>
      <c r="G8682" s="24" t="s">
        <v>3992</v>
      </c>
      <c r="H8682" s="23"/>
      <c r="I8682" s="5"/>
      <c r="J8682" s="11"/>
      <c r="K8682" s="45"/>
      <c r="L8682" s="45"/>
      <c r="M8682" s="45"/>
      <c r="N8682" s="45"/>
      <c r="O8682" s="45"/>
      <c r="P8682" s="113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  <c r="AV8682" s="5"/>
      <c r="AW8682" s="5"/>
      <c r="AX8682" s="5"/>
    </row>
    <row r="8683" spans="1:50" x14ac:dyDescent="0.2">
      <c r="A8683" s="11"/>
      <c r="B8683" s="5"/>
      <c r="C8683" s="5"/>
      <c r="D8683" s="5"/>
      <c r="E8683" s="5"/>
      <c r="F8683" s="5"/>
      <c r="G8683" s="26"/>
      <c r="H8683" s="11" t="s">
        <v>2334</v>
      </c>
      <c r="I8683" s="5"/>
      <c r="J8683" s="11"/>
      <c r="K8683" s="45"/>
      <c r="L8683" s="45"/>
      <c r="M8683" s="45"/>
      <c r="N8683" s="45"/>
      <c r="O8683" s="45"/>
      <c r="P8683" s="113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  <c r="AV8683" s="5"/>
      <c r="AW8683" s="5"/>
      <c r="AX8683" s="5"/>
    </row>
    <row r="8684" spans="1:50" x14ac:dyDescent="0.2">
      <c r="A8684" s="11"/>
      <c r="B8684" s="5"/>
      <c r="C8684" s="5"/>
      <c r="D8684" s="5"/>
      <c r="E8684" s="5"/>
      <c r="F8684" s="5"/>
      <c r="G8684" s="26"/>
      <c r="H8684" s="23"/>
      <c r="I8684" s="11" t="s">
        <v>188</v>
      </c>
      <c r="J8684" s="11"/>
      <c r="K8684" s="45"/>
      <c r="L8684" s="45"/>
      <c r="M8684" s="45"/>
      <c r="N8684" s="45"/>
      <c r="O8684" s="45"/>
      <c r="P8684" s="113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  <c r="AV8684" s="5"/>
      <c r="AW8684" s="5"/>
      <c r="AX8684" s="5"/>
    </row>
    <row r="8685" spans="1:50" ht="96" x14ac:dyDescent="0.2">
      <c r="A8685" s="11"/>
      <c r="B8685" s="14"/>
      <c r="C8685" s="5"/>
      <c r="D8685" s="5"/>
      <c r="E8685" s="5"/>
      <c r="F8685" s="5"/>
      <c r="G8685" s="26"/>
      <c r="H8685" s="23"/>
      <c r="I8685" s="5"/>
      <c r="J8685" s="11" t="s">
        <v>1009</v>
      </c>
      <c r="K8685" s="45" t="s">
        <v>14112</v>
      </c>
      <c r="L8685" s="45" t="s">
        <v>14113</v>
      </c>
      <c r="M8685" s="45" t="s">
        <v>8238</v>
      </c>
      <c r="N8685" s="45" t="s">
        <v>14114</v>
      </c>
      <c r="O8685" s="45" t="s">
        <v>5363</v>
      </c>
      <c r="P8685" s="115" t="s">
        <v>14115</v>
      </c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  <c r="AV8685" s="5"/>
      <c r="AW8685" s="5"/>
      <c r="AX8685" s="5"/>
    </row>
    <row r="8686" spans="1:50" ht="96" x14ac:dyDescent="0.2">
      <c r="A8686" s="11"/>
      <c r="B8686" s="14"/>
      <c r="C8686" s="5"/>
      <c r="D8686" s="5"/>
      <c r="E8686" s="5"/>
      <c r="F8686" s="5"/>
      <c r="G8686" s="26"/>
      <c r="H8686" s="7"/>
      <c r="I8686" s="5"/>
      <c r="J8686" s="11" t="s">
        <v>1009</v>
      </c>
      <c r="K8686" s="45" t="s">
        <v>14112</v>
      </c>
      <c r="L8686" s="45" t="s">
        <v>14113</v>
      </c>
      <c r="M8686" s="45" t="s">
        <v>8238</v>
      </c>
      <c r="N8686" s="45" t="s">
        <v>14116</v>
      </c>
      <c r="O8686" s="45" t="s">
        <v>5363</v>
      </c>
      <c r="P8686" s="115" t="s">
        <v>14117</v>
      </c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  <c r="AV8686" s="5"/>
      <c r="AW8686" s="5"/>
      <c r="AX8686" s="5"/>
    </row>
    <row r="8687" spans="1:50" x14ac:dyDescent="0.2">
      <c r="A8687" s="11"/>
      <c r="B8687" s="5"/>
      <c r="C8687" s="5"/>
      <c r="D8687" s="5"/>
      <c r="E8687" s="5"/>
      <c r="F8687" s="5"/>
      <c r="G8687" s="24" t="s">
        <v>4842</v>
      </c>
      <c r="H8687" s="23"/>
      <c r="I8687" s="5"/>
      <c r="J8687" s="11"/>
      <c r="K8687" s="45"/>
      <c r="L8687" s="45"/>
      <c r="M8687" s="45"/>
      <c r="N8687" s="45"/>
      <c r="O8687" s="45"/>
      <c r="P8687" s="113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  <c r="AV8687" s="5"/>
      <c r="AW8687" s="5"/>
      <c r="AX8687" s="5"/>
    </row>
    <row r="8688" spans="1:50" ht="48" x14ac:dyDescent="0.2">
      <c r="A8688" s="11"/>
      <c r="B8688" s="14"/>
      <c r="C8688" s="5"/>
      <c r="D8688" s="5"/>
      <c r="E8688" s="5"/>
      <c r="F8688" s="5"/>
      <c r="G8688" s="26"/>
      <c r="H8688" s="23"/>
      <c r="I8688" s="5"/>
      <c r="J8688" s="11" t="s">
        <v>1010</v>
      </c>
      <c r="K8688" s="45" t="s">
        <v>14118</v>
      </c>
      <c r="L8688" s="45" t="s">
        <v>12542</v>
      </c>
      <c r="M8688" s="45" t="s">
        <v>14119</v>
      </c>
      <c r="N8688" s="45" t="s">
        <v>14120</v>
      </c>
      <c r="O8688" s="45" t="s">
        <v>5363</v>
      </c>
      <c r="P8688" s="115" t="s">
        <v>14121</v>
      </c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  <c r="AV8688" s="5"/>
      <c r="AW8688" s="5"/>
      <c r="AX8688" s="5"/>
    </row>
    <row r="8689" spans="1:50" x14ac:dyDescent="0.2">
      <c r="A8689" s="11"/>
      <c r="B8689" s="5"/>
      <c r="C8689" s="5"/>
      <c r="D8689" s="5"/>
      <c r="E8689" s="5"/>
      <c r="F8689" s="5"/>
      <c r="G8689" s="24" t="s">
        <v>3993</v>
      </c>
      <c r="H8689" s="23"/>
      <c r="I8689" s="5"/>
      <c r="J8689" s="11"/>
      <c r="K8689" s="45"/>
      <c r="L8689" s="45"/>
      <c r="M8689" s="45"/>
      <c r="N8689" s="45"/>
      <c r="O8689" s="45"/>
      <c r="P8689" s="113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  <c r="AV8689" s="5"/>
      <c r="AW8689" s="5"/>
      <c r="AX8689" s="5"/>
    </row>
    <row r="8690" spans="1:50" x14ac:dyDescent="0.2">
      <c r="A8690" s="11"/>
      <c r="B8690" s="5"/>
      <c r="C8690" s="5"/>
      <c r="D8690" s="5"/>
      <c r="E8690" s="5"/>
      <c r="F8690" s="5"/>
      <c r="G8690" s="26"/>
      <c r="H8690" s="11" t="s">
        <v>2335</v>
      </c>
      <c r="I8690" s="5"/>
      <c r="J8690" s="11"/>
      <c r="K8690" s="45"/>
      <c r="L8690" s="45"/>
      <c r="M8690" s="45"/>
      <c r="N8690" s="45"/>
      <c r="O8690" s="45"/>
      <c r="P8690" s="113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  <c r="AV8690" s="5"/>
      <c r="AW8690" s="5"/>
      <c r="AX8690" s="5"/>
    </row>
    <row r="8691" spans="1:50" x14ac:dyDescent="0.2">
      <c r="A8691" s="11"/>
      <c r="B8691" s="5"/>
      <c r="C8691" s="5"/>
      <c r="D8691" s="5"/>
      <c r="E8691" s="5"/>
      <c r="F8691" s="5"/>
      <c r="G8691" s="26"/>
      <c r="H8691" s="23"/>
      <c r="I8691" s="11" t="s">
        <v>189</v>
      </c>
      <c r="J8691" s="11"/>
      <c r="K8691" s="45"/>
      <c r="L8691" s="45"/>
      <c r="M8691" s="45"/>
      <c r="N8691" s="45"/>
      <c r="O8691" s="45"/>
      <c r="P8691" s="113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  <c r="AV8691" s="5"/>
      <c r="AW8691" s="5"/>
      <c r="AX8691" s="5"/>
    </row>
    <row r="8692" spans="1:50" ht="24" x14ac:dyDescent="0.2">
      <c r="A8692" s="11"/>
      <c r="B8692" s="14"/>
      <c r="C8692" s="5"/>
      <c r="D8692" s="5"/>
      <c r="E8692" s="5"/>
      <c r="F8692" s="5"/>
      <c r="G8692" s="26"/>
      <c r="H8692" s="7"/>
      <c r="I8692" s="5"/>
      <c r="J8692" s="11" t="s">
        <v>1009</v>
      </c>
      <c r="K8692" s="45" t="s">
        <v>14122</v>
      </c>
      <c r="L8692" s="45" t="s">
        <v>14123</v>
      </c>
      <c r="M8692" s="45" t="s">
        <v>14124</v>
      </c>
      <c r="N8692" s="45" t="s">
        <v>5363</v>
      </c>
      <c r="O8692" s="45" t="s">
        <v>5005</v>
      </c>
      <c r="P8692" s="11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  <c r="AV8692" s="5"/>
      <c r="AW8692" s="5"/>
      <c r="AX8692" s="5"/>
    </row>
    <row r="8693" spans="1:50" ht="84" x14ac:dyDescent="0.2">
      <c r="A8693" s="11"/>
      <c r="B8693" s="14"/>
      <c r="C8693" s="5"/>
      <c r="D8693" s="5"/>
      <c r="E8693" s="5"/>
      <c r="F8693" s="5"/>
      <c r="G8693" s="26"/>
      <c r="H8693" s="7"/>
      <c r="I8693" s="5"/>
      <c r="J8693" s="11" t="s">
        <v>1009</v>
      </c>
      <c r="K8693" s="45" t="s">
        <v>14125</v>
      </c>
      <c r="L8693" s="45" t="s">
        <v>14126</v>
      </c>
      <c r="M8693" s="45" t="s">
        <v>14127</v>
      </c>
      <c r="N8693" s="45" t="s">
        <v>14128</v>
      </c>
      <c r="O8693" s="45" t="s">
        <v>5363</v>
      </c>
      <c r="P8693" s="115" t="s">
        <v>14129</v>
      </c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  <c r="AV8693" s="5"/>
      <c r="AW8693" s="5"/>
      <c r="AX8693" s="5"/>
    </row>
    <row r="8694" spans="1:50" ht="84" x14ac:dyDescent="0.2">
      <c r="A8694" s="11"/>
      <c r="B8694" s="14"/>
      <c r="C8694" s="5"/>
      <c r="D8694" s="5"/>
      <c r="E8694" s="5"/>
      <c r="F8694" s="5"/>
      <c r="G8694" s="26"/>
      <c r="H8694" s="7"/>
      <c r="I8694" s="5"/>
      <c r="J8694" s="11" t="s">
        <v>1009</v>
      </c>
      <c r="K8694" s="45" t="s">
        <v>14125</v>
      </c>
      <c r="L8694" s="45" t="s">
        <v>14130</v>
      </c>
      <c r="M8694" s="45" t="s">
        <v>14127</v>
      </c>
      <c r="N8694" s="45" t="s">
        <v>14131</v>
      </c>
      <c r="O8694" s="45" t="s">
        <v>5363</v>
      </c>
      <c r="P8694" s="115" t="s">
        <v>14132</v>
      </c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  <c r="AV8694" s="5"/>
      <c r="AW8694" s="5"/>
      <c r="AX8694" s="5"/>
    </row>
    <row r="8695" spans="1:50" ht="84" x14ac:dyDescent="0.2">
      <c r="A8695" s="11"/>
      <c r="B8695" s="14"/>
      <c r="C8695" s="5"/>
      <c r="D8695" s="5"/>
      <c r="E8695" s="5"/>
      <c r="F8695" s="5"/>
      <c r="G8695" s="26"/>
      <c r="H8695" s="7"/>
      <c r="I8695" s="5"/>
      <c r="J8695" s="11" t="s">
        <v>1009</v>
      </c>
      <c r="K8695" s="45" t="s">
        <v>14125</v>
      </c>
      <c r="L8695" s="45" t="s">
        <v>14133</v>
      </c>
      <c r="M8695" s="45" t="s">
        <v>14127</v>
      </c>
      <c r="N8695" s="45" t="s">
        <v>14134</v>
      </c>
      <c r="O8695" s="45" t="s">
        <v>5363</v>
      </c>
      <c r="P8695" s="115" t="s">
        <v>14135</v>
      </c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5"/>
      <c r="AU8695" s="5"/>
      <c r="AV8695" s="5"/>
      <c r="AW8695" s="5"/>
      <c r="AX8695" s="5"/>
    </row>
    <row r="8696" spans="1:50" x14ac:dyDescent="0.2">
      <c r="A8696" s="11"/>
      <c r="B8696" s="5"/>
      <c r="C8696" s="5"/>
      <c r="D8696" s="5"/>
      <c r="E8696" s="5"/>
      <c r="F8696" s="15" t="s">
        <v>1007</v>
      </c>
      <c r="G8696" s="26"/>
      <c r="H8696" s="23"/>
      <c r="I8696" s="5"/>
      <c r="J8696" s="11"/>
      <c r="K8696" s="45"/>
      <c r="L8696" s="45"/>
      <c r="M8696" s="45"/>
      <c r="N8696" s="45"/>
      <c r="O8696" s="45"/>
      <c r="P8696" s="113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  <c r="AV8696" s="5"/>
      <c r="AW8696" s="5"/>
      <c r="AX8696" s="5"/>
    </row>
    <row r="8697" spans="1:50" x14ac:dyDescent="0.2">
      <c r="A8697" s="11"/>
      <c r="B8697" s="5"/>
      <c r="C8697" s="5"/>
      <c r="D8697" s="5"/>
      <c r="E8697" s="5"/>
      <c r="F8697" s="5"/>
      <c r="G8697" s="24" t="s">
        <v>3994</v>
      </c>
      <c r="H8697" s="23"/>
      <c r="I8697" s="5"/>
      <c r="J8697" s="11"/>
      <c r="K8697" s="45"/>
      <c r="L8697" s="45"/>
      <c r="M8697" s="45"/>
      <c r="N8697" s="45"/>
      <c r="O8697" s="45"/>
      <c r="P8697" s="113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5"/>
      <c r="AU8697" s="5"/>
      <c r="AV8697" s="5"/>
      <c r="AW8697" s="5"/>
      <c r="AX8697" s="5"/>
    </row>
    <row r="8698" spans="1:50" x14ac:dyDescent="0.2">
      <c r="A8698" s="11"/>
      <c r="B8698" s="5"/>
      <c r="C8698" s="5"/>
      <c r="D8698" s="5"/>
      <c r="E8698" s="5"/>
      <c r="F8698" s="5"/>
      <c r="G8698" s="26"/>
      <c r="H8698" s="23"/>
      <c r="I8698" s="11" t="s">
        <v>190</v>
      </c>
      <c r="J8698" s="11"/>
      <c r="K8698" s="45"/>
      <c r="L8698" s="45"/>
      <c r="M8698" s="45"/>
      <c r="N8698" s="45"/>
      <c r="O8698" s="45"/>
      <c r="P8698" s="113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  <c r="AV8698" s="5"/>
      <c r="AW8698" s="5"/>
      <c r="AX8698" s="5"/>
    </row>
    <row r="8699" spans="1:50" ht="24" x14ac:dyDescent="0.2">
      <c r="A8699" s="11"/>
      <c r="B8699" s="14"/>
      <c r="C8699" s="5"/>
      <c r="D8699" s="5"/>
      <c r="E8699" s="5"/>
      <c r="F8699" s="5"/>
      <c r="G8699" s="26"/>
      <c r="H8699" s="23"/>
      <c r="I8699" s="5"/>
      <c r="J8699" s="11" t="s">
        <v>1009</v>
      </c>
      <c r="K8699" s="45" t="s">
        <v>14136</v>
      </c>
      <c r="L8699" s="45" t="s">
        <v>13170</v>
      </c>
      <c r="M8699" s="45" t="s">
        <v>14137</v>
      </c>
      <c r="N8699" s="45" t="s">
        <v>14138</v>
      </c>
      <c r="O8699" s="45" t="s">
        <v>5363</v>
      </c>
      <c r="P8699" s="115" t="s">
        <v>14139</v>
      </c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  <c r="AV8699" s="5"/>
      <c r="AW8699" s="5"/>
      <c r="AX8699" s="5"/>
    </row>
    <row r="8700" spans="1:50" ht="24" x14ac:dyDescent="0.2">
      <c r="A8700" s="11"/>
      <c r="B8700" s="14"/>
      <c r="C8700" s="5"/>
      <c r="D8700" s="5"/>
      <c r="E8700" s="5"/>
      <c r="F8700" s="5"/>
      <c r="G8700" s="26"/>
      <c r="H8700" s="23"/>
      <c r="I8700" s="5"/>
      <c r="J8700" s="11" t="s">
        <v>1009</v>
      </c>
      <c r="K8700" s="45" t="s">
        <v>14136</v>
      </c>
      <c r="L8700" s="45" t="s">
        <v>13170</v>
      </c>
      <c r="M8700" s="45" t="s">
        <v>14140</v>
      </c>
      <c r="N8700" s="45" t="s">
        <v>14138</v>
      </c>
      <c r="O8700" s="45" t="s">
        <v>9839</v>
      </c>
      <c r="P8700" s="115" t="s">
        <v>14141</v>
      </c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  <c r="AV8700" s="5"/>
      <c r="AW8700" s="5"/>
      <c r="AX8700" s="5"/>
    </row>
    <row r="8701" spans="1:50" ht="24" x14ac:dyDescent="0.2">
      <c r="A8701" s="11"/>
      <c r="B8701" s="14"/>
      <c r="C8701" s="5"/>
      <c r="D8701" s="5"/>
      <c r="E8701" s="5"/>
      <c r="F8701" s="5"/>
      <c r="G8701" s="26"/>
      <c r="H8701" s="7"/>
      <c r="I8701" s="5"/>
      <c r="J8701" s="11" t="s">
        <v>1009</v>
      </c>
      <c r="K8701" s="45" t="s">
        <v>14136</v>
      </c>
      <c r="L8701" s="45" t="s">
        <v>13170</v>
      </c>
      <c r="M8701" s="45" t="s">
        <v>14142</v>
      </c>
      <c r="N8701" s="45" t="s">
        <v>14138</v>
      </c>
      <c r="O8701" s="45" t="s">
        <v>5363</v>
      </c>
      <c r="P8701" s="115" t="s">
        <v>14143</v>
      </c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5"/>
      <c r="AU8701" s="5"/>
      <c r="AV8701" s="5"/>
      <c r="AW8701" s="5"/>
      <c r="AX8701" s="5"/>
    </row>
    <row r="8702" spans="1:50" ht="18" x14ac:dyDescent="0.2">
      <c r="A8702" s="11"/>
      <c r="B8702" s="14"/>
      <c r="C8702" s="5"/>
      <c r="D8702" s="5"/>
      <c r="E8702" s="5"/>
      <c r="F8702" s="33" t="s">
        <v>10789</v>
      </c>
      <c r="G8702" s="26"/>
      <c r="H8702" s="7"/>
      <c r="I8702" s="5"/>
      <c r="J8702" s="11"/>
      <c r="K8702" s="46"/>
      <c r="L8702" s="45"/>
      <c r="M8702" s="45"/>
      <c r="N8702" s="45"/>
      <c r="O8702" s="45"/>
      <c r="P8702" s="113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  <c r="AV8702" s="5"/>
      <c r="AW8702" s="5"/>
      <c r="AX8702" s="5"/>
    </row>
    <row r="8703" spans="1:50" x14ac:dyDescent="0.2">
      <c r="A8703" s="11"/>
      <c r="B8703" s="14"/>
      <c r="C8703" s="5"/>
      <c r="D8703" s="5"/>
      <c r="E8703" s="5"/>
      <c r="F8703" s="25"/>
      <c r="G8703" s="24" t="s">
        <v>4491</v>
      </c>
      <c r="H8703" s="7"/>
      <c r="I8703" s="5"/>
      <c r="J8703" s="11"/>
      <c r="K8703" s="46"/>
      <c r="L8703" s="45"/>
      <c r="M8703" s="45"/>
      <c r="N8703" s="45"/>
      <c r="O8703" s="45"/>
      <c r="P8703" s="113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  <c r="AV8703" s="5"/>
      <c r="AW8703" s="5"/>
      <c r="AX8703" s="5"/>
    </row>
    <row r="8704" spans="1:50" ht="89.25" x14ac:dyDescent="0.2">
      <c r="A8704" s="11"/>
      <c r="B8704" s="14"/>
      <c r="C8704" s="5"/>
      <c r="D8704" s="5"/>
      <c r="E8704" s="5"/>
      <c r="F8704" s="25"/>
      <c r="G8704" s="27" t="s">
        <v>4492</v>
      </c>
      <c r="H8704" s="11"/>
      <c r="I8704" s="5"/>
      <c r="J8704" s="11"/>
      <c r="K8704" s="54"/>
      <c r="L8704" s="45"/>
      <c r="M8704" s="45" t="s">
        <v>2731</v>
      </c>
      <c r="N8704" s="45" t="s">
        <v>2730</v>
      </c>
      <c r="O8704" s="45"/>
      <c r="P8704" s="113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  <c r="AV8704" s="5"/>
      <c r="AW8704" s="5"/>
      <c r="AX8704" s="5"/>
    </row>
    <row r="8705" spans="1:50" ht="89.25" x14ac:dyDescent="0.2">
      <c r="A8705" s="11"/>
      <c r="B8705" s="14"/>
      <c r="C8705" s="5"/>
      <c r="D8705" s="5"/>
      <c r="E8705" s="5"/>
      <c r="F8705" s="25"/>
      <c r="G8705" s="27" t="s">
        <v>4492</v>
      </c>
      <c r="H8705" s="11"/>
      <c r="I8705" s="5"/>
      <c r="J8705" s="11"/>
      <c r="K8705" s="54"/>
      <c r="L8705" s="45"/>
      <c r="M8705" s="45" t="s">
        <v>2731</v>
      </c>
      <c r="N8705" s="45" t="s">
        <v>2724</v>
      </c>
      <c r="O8705" s="45"/>
      <c r="P8705" s="113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  <c r="AV8705" s="5"/>
      <c r="AW8705" s="5"/>
      <c r="AX8705" s="5"/>
    </row>
    <row r="8706" spans="1:50" ht="89.25" x14ac:dyDescent="0.2">
      <c r="A8706" s="11"/>
      <c r="B8706" s="14"/>
      <c r="C8706" s="5"/>
      <c r="D8706" s="5"/>
      <c r="E8706" s="5"/>
      <c r="F8706" s="25"/>
      <c r="G8706" s="27" t="s">
        <v>4492</v>
      </c>
      <c r="H8706" s="11"/>
      <c r="I8706" s="5"/>
      <c r="J8706" s="11"/>
      <c r="K8706" s="54"/>
      <c r="L8706" s="45"/>
      <c r="M8706" s="45" t="s">
        <v>2731</v>
      </c>
      <c r="N8706" s="45" t="s">
        <v>2725</v>
      </c>
      <c r="O8706" s="45"/>
      <c r="P8706" s="113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  <c r="AV8706" s="5"/>
      <c r="AW8706" s="5"/>
      <c r="AX8706" s="5"/>
    </row>
    <row r="8707" spans="1:50" ht="89.25" x14ac:dyDescent="0.2">
      <c r="A8707" s="11"/>
      <c r="B8707" s="14"/>
      <c r="C8707" s="5"/>
      <c r="D8707" s="5"/>
      <c r="E8707" s="5"/>
      <c r="F8707" s="25"/>
      <c r="G8707" s="27" t="s">
        <v>4492</v>
      </c>
      <c r="H8707" s="11"/>
      <c r="I8707" s="5"/>
      <c r="J8707" s="11"/>
      <c r="K8707" s="54"/>
      <c r="L8707" s="45"/>
      <c r="M8707" s="45" t="s">
        <v>2738</v>
      </c>
      <c r="N8707" s="45" t="s">
        <v>2732</v>
      </c>
      <c r="O8707" s="45"/>
      <c r="P8707" s="113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  <c r="AV8707" s="5"/>
      <c r="AW8707" s="5"/>
      <c r="AX8707" s="5"/>
    </row>
    <row r="8708" spans="1:50" ht="89.25" x14ac:dyDescent="0.2">
      <c r="A8708" s="11"/>
      <c r="B8708" s="14"/>
      <c r="C8708" s="5"/>
      <c r="D8708" s="5"/>
      <c r="E8708" s="5"/>
      <c r="F8708" s="25"/>
      <c r="G8708" s="27" t="s">
        <v>4492</v>
      </c>
      <c r="H8708" s="11"/>
      <c r="I8708" s="5"/>
      <c r="J8708" s="11"/>
      <c r="K8708" s="54"/>
      <c r="L8708" s="45"/>
      <c r="M8708" s="45" t="s">
        <v>2738</v>
      </c>
      <c r="N8708" s="45" t="s">
        <v>2733</v>
      </c>
      <c r="O8708" s="45"/>
      <c r="P8708" s="113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  <c r="AV8708" s="5"/>
      <c r="AW8708" s="5"/>
      <c r="AX8708" s="5"/>
    </row>
    <row r="8709" spans="1:50" ht="89.25" x14ac:dyDescent="0.2">
      <c r="A8709" s="11"/>
      <c r="B8709" s="14"/>
      <c r="C8709" s="5"/>
      <c r="D8709" s="5"/>
      <c r="E8709" s="5"/>
      <c r="F8709" s="25"/>
      <c r="G8709" s="27" t="s">
        <v>4492</v>
      </c>
      <c r="H8709" s="11"/>
      <c r="I8709" s="5"/>
      <c r="J8709" s="11"/>
      <c r="K8709" s="54"/>
      <c r="L8709" s="45"/>
      <c r="M8709" s="45" t="s">
        <v>2738</v>
      </c>
      <c r="N8709" s="45" t="s">
        <v>2734</v>
      </c>
      <c r="O8709" s="45"/>
      <c r="P8709" s="113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  <c r="AV8709" s="5"/>
      <c r="AW8709" s="5"/>
      <c r="AX8709" s="5"/>
    </row>
    <row r="8710" spans="1:50" ht="89.25" x14ac:dyDescent="0.2">
      <c r="A8710" s="11"/>
      <c r="B8710" s="14"/>
      <c r="C8710" s="5"/>
      <c r="D8710" s="5"/>
      <c r="E8710" s="5"/>
      <c r="F8710" s="25"/>
      <c r="G8710" s="27" t="s">
        <v>4492</v>
      </c>
      <c r="H8710" s="11"/>
      <c r="I8710" s="5"/>
      <c r="J8710" s="11"/>
      <c r="K8710" s="54"/>
      <c r="L8710" s="45"/>
      <c r="M8710" s="45" t="s">
        <v>2738</v>
      </c>
      <c r="N8710" s="45" t="s">
        <v>2735</v>
      </c>
      <c r="O8710" s="45"/>
      <c r="P8710" s="113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  <c r="AV8710" s="5"/>
      <c r="AW8710" s="5"/>
      <c r="AX8710" s="5"/>
    </row>
    <row r="8711" spans="1:50" ht="89.25" x14ac:dyDescent="0.2">
      <c r="A8711" s="11"/>
      <c r="B8711" s="14"/>
      <c r="C8711" s="5"/>
      <c r="D8711" s="5"/>
      <c r="E8711" s="5"/>
      <c r="F8711" s="25"/>
      <c r="G8711" s="27" t="s">
        <v>4492</v>
      </c>
      <c r="H8711" s="11"/>
      <c r="I8711" s="5"/>
      <c r="J8711" s="11"/>
      <c r="K8711" s="54"/>
      <c r="L8711" s="45"/>
      <c r="M8711" s="45" t="s">
        <v>2738</v>
      </c>
      <c r="N8711" s="45" t="s">
        <v>2737</v>
      </c>
      <c r="O8711" s="45"/>
      <c r="P8711" s="113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  <c r="AV8711" s="5"/>
      <c r="AW8711" s="5"/>
      <c r="AX8711" s="5"/>
    </row>
    <row r="8712" spans="1:50" ht="89.25" x14ac:dyDescent="0.2">
      <c r="A8712" s="11"/>
      <c r="B8712" s="14"/>
      <c r="C8712" s="5"/>
      <c r="D8712" s="5"/>
      <c r="E8712" s="5"/>
      <c r="F8712" s="25"/>
      <c r="G8712" s="27" t="s">
        <v>4492</v>
      </c>
      <c r="H8712" s="11"/>
      <c r="I8712" s="5"/>
      <c r="J8712" s="11"/>
      <c r="K8712" s="54"/>
      <c r="L8712" s="45"/>
      <c r="M8712" s="45" t="s">
        <v>2738</v>
      </c>
      <c r="N8712" s="45" t="s">
        <v>2736</v>
      </c>
      <c r="O8712" s="45"/>
      <c r="P8712" s="113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  <c r="AV8712" s="5"/>
      <c r="AW8712" s="5"/>
      <c r="AX8712" s="5"/>
    </row>
    <row r="8713" spans="1:50" x14ac:dyDescent="0.2">
      <c r="A8713" s="11"/>
      <c r="B8713" s="14"/>
      <c r="C8713" s="5"/>
      <c r="D8713" s="5"/>
      <c r="E8713" s="5"/>
      <c r="F8713" s="25"/>
      <c r="G8713" s="24"/>
      <c r="H8713" s="11" t="s">
        <v>2729</v>
      </c>
      <c r="I8713" s="5"/>
      <c r="J8713" s="11"/>
      <c r="K8713" s="46"/>
      <c r="L8713" s="45"/>
      <c r="M8713" s="45"/>
      <c r="N8713" s="45"/>
      <c r="O8713" s="45"/>
      <c r="P8713" s="113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  <c r="AV8713" s="5"/>
      <c r="AW8713" s="5"/>
      <c r="AX8713" s="5"/>
    </row>
    <row r="8714" spans="1:50" ht="16.5" x14ac:dyDescent="0.2">
      <c r="A8714" s="11"/>
      <c r="B8714" s="5"/>
      <c r="C8714" s="16" t="s">
        <v>594</v>
      </c>
      <c r="D8714" s="5"/>
      <c r="E8714" s="5"/>
      <c r="F8714" s="5"/>
      <c r="G8714" s="24"/>
      <c r="H8714" s="23"/>
      <c r="I8714" s="5"/>
      <c r="J8714" s="11"/>
      <c r="K8714" s="45"/>
      <c r="L8714" s="45"/>
      <c r="M8714" s="45"/>
      <c r="N8714" s="45"/>
      <c r="O8714" s="45"/>
      <c r="P8714" s="113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  <c r="AV8714" s="5"/>
      <c r="AW8714" s="5"/>
      <c r="AX8714" s="5"/>
    </row>
    <row r="8715" spans="1:50" x14ac:dyDescent="0.2">
      <c r="A8715" s="11"/>
      <c r="B8715" s="5"/>
      <c r="C8715" s="5"/>
      <c r="D8715" s="5"/>
      <c r="E8715" s="5"/>
      <c r="F8715" s="5"/>
      <c r="G8715" s="24" t="s">
        <v>3995</v>
      </c>
      <c r="H8715" s="23"/>
      <c r="I8715" s="5"/>
      <c r="J8715" s="11"/>
      <c r="K8715" s="45"/>
      <c r="L8715" s="45"/>
      <c r="M8715" s="45"/>
      <c r="N8715" s="45"/>
      <c r="O8715" s="45"/>
      <c r="P8715" s="113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  <c r="AV8715" s="5"/>
      <c r="AW8715" s="5"/>
      <c r="AX8715" s="5"/>
    </row>
    <row r="8716" spans="1:50" x14ac:dyDescent="0.2">
      <c r="A8716" s="11"/>
      <c r="B8716" s="5"/>
      <c r="C8716" s="5"/>
      <c r="D8716" s="5"/>
      <c r="E8716" s="5"/>
      <c r="F8716" s="5"/>
      <c r="G8716" s="24"/>
      <c r="H8716" s="11" t="s">
        <v>2336</v>
      </c>
      <c r="I8716" s="5"/>
      <c r="J8716" s="11"/>
      <c r="K8716" s="45"/>
      <c r="L8716" s="45"/>
      <c r="M8716" s="45"/>
      <c r="N8716" s="45"/>
      <c r="O8716" s="45"/>
      <c r="P8716" s="113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  <c r="AV8716" s="5"/>
      <c r="AW8716" s="5"/>
      <c r="AX8716" s="5"/>
    </row>
    <row r="8717" spans="1:50" x14ac:dyDescent="0.2">
      <c r="A8717" s="11"/>
      <c r="B8717" s="5"/>
      <c r="C8717" s="5"/>
      <c r="D8717" s="5"/>
      <c r="E8717" s="5"/>
      <c r="F8717" s="5"/>
      <c r="G8717" s="24"/>
      <c r="H8717" s="23"/>
      <c r="I8717" s="11" t="s">
        <v>44</v>
      </c>
      <c r="J8717" s="11"/>
      <c r="K8717" s="45"/>
      <c r="L8717" s="45"/>
      <c r="M8717" s="45"/>
      <c r="N8717" s="45"/>
      <c r="O8717" s="45"/>
      <c r="P8717" s="113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  <c r="AV8717" s="5"/>
      <c r="AW8717" s="5"/>
      <c r="AX8717" s="5"/>
    </row>
    <row r="8718" spans="1:50" ht="24" x14ac:dyDescent="0.2">
      <c r="A8718" s="11"/>
      <c r="B8718" s="14"/>
      <c r="C8718" s="5"/>
      <c r="D8718" s="5"/>
      <c r="E8718" s="5"/>
      <c r="F8718" s="5"/>
      <c r="G8718" s="24"/>
      <c r="H8718" s="7"/>
      <c r="I8718" s="5"/>
      <c r="J8718" s="11" t="s">
        <v>1010</v>
      </c>
      <c r="K8718" s="45" t="s">
        <v>14144</v>
      </c>
      <c r="L8718" s="45" t="s">
        <v>5138</v>
      </c>
      <c r="M8718" s="45" t="s">
        <v>8891</v>
      </c>
      <c r="N8718" s="45" t="s">
        <v>6266</v>
      </c>
      <c r="O8718" s="45" t="s">
        <v>5534</v>
      </c>
      <c r="P8718" s="115" t="s">
        <v>5627</v>
      </c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5"/>
      <c r="AU8718" s="5"/>
      <c r="AV8718" s="5"/>
      <c r="AW8718" s="5"/>
      <c r="AX8718" s="5"/>
    </row>
    <row r="8719" spans="1:50" x14ac:dyDescent="0.2">
      <c r="A8719" s="11"/>
      <c r="B8719" s="5"/>
      <c r="C8719" s="5"/>
      <c r="D8719" s="5"/>
      <c r="E8719" s="5"/>
      <c r="F8719" s="5"/>
      <c r="G8719" s="24" t="s">
        <v>3996</v>
      </c>
      <c r="H8719" s="23"/>
      <c r="I8719" s="5"/>
      <c r="J8719" s="11"/>
      <c r="K8719" s="45"/>
      <c r="L8719" s="45"/>
      <c r="M8719" s="45"/>
      <c r="N8719" s="45"/>
      <c r="O8719" s="45"/>
      <c r="P8719" s="113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  <c r="AV8719" s="5"/>
      <c r="AW8719" s="5"/>
      <c r="AX8719" s="5"/>
    </row>
    <row r="8720" spans="1:50" ht="25.5" x14ac:dyDescent="0.2">
      <c r="A8720" s="11"/>
      <c r="B8720" s="5"/>
      <c r="C8720" s="5"/>
      <c r="D8720" s="5"/>
      <c r="E8720" s="5"/>
      <c r="F8720" s="5"/>
      <c r="G8720" s="27" t="s">
        <v>4493</v>
      </c>
      <c r="H8720" s="11"/>
      <c r="I8720" s="11"/>
      <c r="J8720" s="11"/>
      <c r="K8720" s="53"/>
      <c r="L8720" s="45"/>
      <c r="M8720" s="45" t="s">
        <v>1295</v>
      </c>
      <c r="N8720" s="45" t="s">
        <v>1110</v>
      </c>
      <c r="O8720" s="45"/>
      <c r="P8720" s="113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  <c r="AV8720" s="5"/>
      <c r="AW8720" s="5"/>
      <c r="AX8720" s="5"/>
    </row>
    <row r="8721" spans="1:50" ht="25.5" x14ac:dyDescent="0.2">
      <c r="A8721" s="11"/>
      <c r="B8721" s="5"/>
      <c r="C8721" s="5"/>
      <c r="D8721" s="5"/>
      <c r="E8721" s="5"/>
      <c r="F8721" s="5"/>
      <c r="G8721" s="27" t="s">
        <v>4493</v>
      </c>
      <c r="H8721" s="11"/>
      <c r="I8721" s="11"/>
      <c r="J8721" s="11"/>
      <c r="K8721" s="53"/>
      <c r="L8721" s="45"/>
      <c r="M8721" s="45" t="s">
        <v>1851</v>
      </c>
      <c r="N8721" s="45" t="s">
        <v>1106</v>
      </c>
      <c r="O8721" s="45"/>
      <c r="P8721" s="113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5"/>
      <c r="AU8721" s="5"/>
      <c r="AV8721" s="5"/>
      <c r="AW8721" s="5"/>
      <c r="AX8721" s="5"/>
    </row>
    <row r="8722" spans="1:50" ht="25.5" x14ac:dyDescent="0.2">
      <c r="A8722" s="11"/>
      <c r="B8722" s="5"/>
      <c r="C8722" s="5"/>
      <c r="D8722" s="5"/>
      <c r="E8722" s="5"/>
      <c r="F8722" s="5"/>
      <c r="G8722" s="27" t="s">
        <v>4493</v>
      </c>
      <c r="H8722" s="11"/>
      <c r="I8722" s="11"/>
      <c r="J8722" s="11"/>
      <c r="K8722" s="53"/>
      <c r="L8722" s="45"/>
      <c r="M8722" s="45" t="s">
        <v>1553</v>
      </c>
      <c r="N8722" s="45" t="s">
        <v>1116</v>
      </c>
      <c r="O8722" s="45"/>
      <c r="P8722" s="113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5"/>
      <c r="AU8722" s="5"/>
      <c r="AV8722" s="5"/>
      <c r="AW8722" s="5"/>
      <c r="AX8722" s="5"/>
    </row>
    <row r="8723" spans="1:50" ht="25.5" x14ac:dyDescent="0.2">
      <c r="A8723" s="11"/>
      <c r="B8723" s="5"/>
      <c r="C8723" s="5"/>
      <c r="D8723" s="5"/>
      <c r="E8723" s="5"/>
      <c r="F8723" s="5"/>
      <c r="G8723" s="27" t="s">
        <v>4493</v>
      </c>
      <c r="H8723" s="11"/>
      <c r="I8723" s="11"/>
      <c r="J8723" s="11"/>
      <c r="K8723" s="53"/>
      <c r="L8723" s="45"/>
      <c r="M8723" s="45" t="s">
        <v>1852</v>
      </c>
      <c r="N8723" s="45" t="s">
        <v>1116</v>
      </c>
      <c r="O8723" s="45"/>
      <c r="P8723" s="113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5"/>
      <c r="AU8723" s="5"/>
      <c r="AV8723" s="5"/>
      <c r="AW8723" s="5"/>
      <c r="AX8723" s="5"/>
    </row>
    <row r="8724" spans="1:50" x14ac:dyDescent="0.2">
      <c r="A8724" s="11"/>
      <c r="B8724" s="5"/>
      <c r="C8724" s="5"/>
      <c r="D8724" s="5"/>
      <c r="E8724" s="5"/>
      <c r="F8724" s="5"/>
      <c r="G8724" s="26"/>
      <c r="H8724" s="11" t="s">
        <v>2337</v>
      </c>
      <c r="I8724" s="5"/>
      <c r="J8724" s="11"/>
      <c r="K8724" s="45"/>
      <c r="L8724" s="45"/>
      <c r="M8724" s="45"/>
      <c r="N8724" s="45"/>
      <c r="O8724" s="45"/>
      <c r="P8724" s="113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5"/>
      <c r="AU8724" s="5"/>
      <c r="AV8724" s="5"/>
      <c r="AW8724" s="5"/>
      <c r="AX8724" s="5"/>
    </row>
    <row r="8725" spans="1:50" x14ac:dyDescent="0.2">
      <c r="A8725" s="11"/>
      <c r="B8725" s="5"/>
      <c r="C8725" s="5"/>
      <c r="D8725" s="5"/>
      <c r="E8725" s="5"/>
      <c r="F8725" s="5"/>
      <c r="G8725" s="26"/>
      <c r="H8725" s="23"/>
      <c r="I8725" s="11" t="s">
        <v>102</v>
      </c>
      <c r="J8725" s="11"/>
      <c r="K8725" s="45"/>
      <c r="L8725" s="45"/>
      <c r="M8725" s="45"/>
      <c r="N8725" s="45"/>
      <c r="O8725" s="45"/>
      <c r="P8725" s="113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5"/>
      <c r="AU8725" s="5"/>
      <c r="AV8725" s="5"/>
      <c r="AW8725" s="5"/>
      <c r="AX8725" s="5"/>
    </row>
    <row r="8726" spans="1:50" ht="24" x14ac:dyDescent="0.2">
      <c r="A8726" s="11"/>
      <c r="B8726" s="14"/>
      <c r="C8726" s="5"/>
      <c r="D8726" s="5"/>
      <c r="E8726" s="5"/>
      <c r="F8726" s="5"/>
      <c r="G8726" s="26"/>
      <c r="H8726" s="11"/>
      <c r="I8726" s="5"/>
      <c r="J8726" s="11" t="s">
        <v>1009</v>
      </c>
      <c r="K8726" s="45" t="s">
        <v>14145</v>
      </c>
      <c r="L8726" s="45" t="s">
        <v>14146</v>
      </c>
      <c r="M8726" s="45" t="s">
        <v>14147</v>
      </c>
      <c r="N8726" s="45" t="s">
        <v>6266</v>
      </c>
      <c r="O8726" s="45" t="s">
        <v>5104</v>
      </c>
      <c r="P8726" s="115" t="s">
        <v>14148</v>
      </c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  <c r="AV8726" s="5"/>
      <c r="AW8726" s="5"/>
      <c r="AX8726" s="5"/>
    </row>
    <row r="8727" spans="1:50" ht="16.5" x14ac:dyDescent="0.2">
      <c r="A8727" s="11"/>
      <c r="B8727" s="5"/>
      <c r="C8727" s="16" t="s">
        <v>14149</v>
      </c>
      <c r="D8727" s="5"/>
      <c r="E8727" s="5"/>
      <c r="F8727" s="5"/>
      <c r="G8727" s="26"/>
      <c r="H8727" s="23"/>
      <c r="I8727" s="5"/>
      <c r="J8727" s="11"/>
      <c r="K8727" s="45"/>
      <c r="L8727" s="45"/>
      <c r="M8727" s="45"/>
      <c r="N8727" s="45"/>
      <c r="O8727" s="45"/>
      <c r="P8727" s="113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5"/>
      <c r="AU8727" s="5"/>
      <c r="AV8727" s="5"/>
      <c r="AW8727" s="5"/>
      <c r="AX8727" s="5"/>
    </row>
    <row r="8728" spans="1:50" x14ac:dyDescent="0.2">
      <c r="A8728" s="11"/>
      <c r="B8728" s="5"/>
      <c r="C8728" s="5"/>
      <c r="D8728" s="5"/>
      <c r="E8728" s="5"/>
      <c r="F8728" s="5"/>
      <c r="G8728" s="24" t="s">
        <v>3997</v>
      </c>
      <c r="H8728" s="23"/>
      <c r="I8728" s="5"/>
      <c r="J8728" s="11"/>
      <c r="K8728" s="45"/>
      <c r="L8728" s="45"/>
      <c r="M8728" s="45"/>
      <c r="N8728" s="45"/>
      <c r="O8728" s="45"/>
      <c r="P8728" s="113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  <c r="AV8728" s="5"/>
      <c r="AW8728" s="5"/>
      <c r="AX8728" s="5"/>
    </row>
    <row r="8729" spans="1:50" x14ac:dyDescent="0.2">
      <c r="A8729" s="11"/>
      <c r="B8729" s="5"/>
      <c r="C8729" s="5"/>
      <c r="D8729" s="5"/>
      <c r="E8729" s="5"/>
      <c r="F8729" s="5"/>
      <c r="G8729" s="26"/>
      <c r="H8729" s="11" t="s">
        <v>2338</v>
      </c>
      <c r="I8729" s="5"/>
      <c r="J8729" s="11"/>
      <c r="K8729" s="45"/>
      <c r="L8729" s="45"/>
      <c r="M8729" s="45"/>
      <c r="N8729" s="45"/>
      <c r="O8729" s="45"/>
      <c r="P8729" s="113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</row>
    <row r="8730" spans="1:50" x14ac:dyDescent="0.2">
      <c r="A8730" s="11"/>
      <c r="B8730" s="5"/>
      <c r="C8730" s="5"/>
      <c r="D8730" s="5"/>
      <c r="E8730" s="5"/>
      <c r="F8730" s="5"/>
      <c r="G8730" s="26"/>
      <c r="H8730" s="23"/>
      <c r="I8730" s="11" t="s">
        <v>157</v>
      </c>
      <c r="J8730" s="11"/>
      <c r="K8730" s="45"/>
      <c r="L8730" s="45"/>
      <c r="M8730" s="45"/>
      <c r="N8730" s="45"/>
      <c r="O8730" s="45"/>
      <c r="P8730" s="113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  <c r="AV8730" s="5"/>
      <c r="AW8730" s="5"/>
      <c r="AX8730" s="5"/>
    </row>
    <row r="8731" spans="1:50" ht="96" x14ac:dyDescent="0.2">
      <c r="A8731" s="11"/>
      <c r="B8731" s="14"/>
      <c r="C8731" s="5"/>
      <c r="D8731" s="5"/>
      <c r="E8731" s="5"/>
      <c r="F8731" s="5"/>
      <c r="G8731" s="26"/>
      <c r="H8731" s="23"/>
      <c r="I8731" s="5"/>
      <c r="J8731" s="11" t="s">
        <v>1010</v>
      </c>
      <c r="K8731" s="45" t="s">
        <v>14150</v>
      </c>
      <c r="L8731" s="45" t="s">
        <v>14151</v>
      </c>
      <c r="M8731" s="45" t="s">
        <v>7449</v>
      </c>
      <c r="N8731" s="45" t="s">
        <v>14152</v>
      </c>
      <c r="O8731" s="45" t="s">
        <v>6425</v>
      </c>
      <c r="P8731" s="115" t="s">
        <v>5005</v>
      </c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  <c r="AV8731" s="5"/>
      <c r="AW8731" s="5"/>
      <c r="AX8731" s="5"/>
    </row>
    <row r="8732" spans="1:50" ht="96" x14ac:dyDescent="0.2">
      <c r="A8732" s="11"/>
      <c r="B8732" s="14"/>
      <c r="C8732" s="5"/>
      <c r="D8732" s="5"/>
      <c r="E8732" s="5"/>
      <c r="F8732" s="5"/>
      <c r="G8732" s="26"/>
      <c r="H8732" s="23"/>
      <c r="I8732" s="5"/>
      <c r="J8732" s="11" t="s">
        <v>1010</v>
      </c>
      <c r="K8732" s="45" t="s">
        <v>14150</v>
      </c>
      <c r="L8732" s="45" t="s">
        <v>6424</v>
      </c>
      <c r="M8732" s="45" t="s">
        <v>7448</v>
      </c>
      <c r="N8732" s="45" t="s">
        <v>14152</v>
      </c>
      <c r="O8732" s="45" t="s">
        <v>5824</v>
      </c>
      <c r="P8732" s="115" t="s">
        <v>14153</v>
      </c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5"/>
      <c r="AU8732" s="5"/>
      <c r="AV8732" s="5"/>
      <c r="AW8732" s="5"/>
      <c r="AX8732" s="5"/>
    </row>
    <row r="8733" spans="1:50" ht="24" x14ac:dyDescent="0.2">
      <c r="A8733" s="11"/>
      <c r="B8733" s="14"/>
      <c r="C8733" s="5"/>
      <c r="D8733" s="5"/>
      <c r="E8733" s="5"/>
      <c r="F8733" s="5"/>
      <c r="G8733" s="26"/>
      <c r="H8733" s="7"/>
      <c r="I8733" s="5"/>
      <c r="J8733" s="11" t="s">
        <v>1010</v>
      </c>
      <c r="K8733" s="45" t="s">
        <v>14154</v>
      </c>
      <c r="L8733" s="45" t="s">
        <v>5138</v>
      </c>
      <c r="M8733" s="45" t="s">
        <v>8562</v>
      </c>
      <c r="N8733" s="45" t="s">
        <v>13437</v>
      </c>
      <c r="O8733" s="45" t="s">
        <v>5534</v>
      </c>
      <c r="P8733" s="115" t="s">
        <v>14155</v>
      </c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5"/>
      <c r="AU8733" s="5"/>
      <c r="AV8733" s="5"/>
      <c r="AW8733" s="5"/>
      <c r="AX8733" s="5"/>
    </row>
    <row r="8734" spans="1:50" ht="24" x14ac:dyDescent="0.2">
      <c r="A8734" s="11"/>
      <c r="B8734" s="14"/>
      <c r="C8734" s="5"/>
      <c r="D8734" s="5"/>
      <c r="E8734" s="5"/>
      <c r="F8734" s="5"/>
      <c r="G8734" s="26"/>
      <c r="H8734" s="7"/>
      <c r="I8734" s="5"/>
      <c r="J8734" s="11" t="s">
        <v>1010</v>
      </c>
      <c r="K8734" s="45" t="s">
        <v>14156</v>
      </c>
      <c r="L8734" s="45" t="s">
        <v>4988</v>
      </c>
      <c r="M8734" s="45" t="s">
        <v>5004</v>
      </c>
      <c r="N8734" s="45" t="s">
        <v>6485</v>
      </c>
      <c r="O8734" s="45" t="s">
        <v>5016</v>
      </c>
      <c r="P8734" s="115" t="s">
        <v>14157</v>
      </c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  <c r="AV8734" s="5"/>
      <c r="AW8734" s="5"/>
      <c r="AX8734" s="5"/>
    </row>
    <row r="8735" spans="1:50" ht="24" x14ac:dyDescent="0.2">
      <c r="A8735" s="11"/>
      <c r="B8735" s="14"/>
      <c r="C8735" s="5"/>
      <c r="D8735" s="5"/>
      <c r="E8735" s="5"/>
      <c r="F8735" s="5"/>
      <c r="G8735" s="26"/>
      <c r="H8735" s="7"/>
      <c r="I8735" s="5"/>
      <c r="J8735" s="11" t="s">
        <v>1009</v>
      </c>
      <c r="K8735" s="45" t="s">
        <v>14158</v>
      </c>
      <c r="L8735" s="45" t="s">
        <v>5390</v>
      </c>
      <c r="M8735" s="45" t="s">
        <v>9276</v>
      </c>
      <c r="N8735" s="45" t="s">
        <v>14159</v>
      </c>
      <c r="O8735" s="45" t="s">
        <v>6297</v>
      </c>
      <c r="P8735" s="115" t="s">
        <v>5005</v>
      </c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5"/>
      <c r="AU8735" s="5"/>
      <c r="AV8735" s="5"/>
      <c r="AW8735" s="5"/>
      <c r="AX8735" s="5"/>
    </row>
    <row r="8736" spans="1:50" ht="24" x14ac:dyDescent="0.2">
      <c r="A8736" s="11"/>
      <c r="B8736" s="14"/>
      <c r="C8736" s="5"/>
      <c r="D8736" s="5"/>
      <c r="E8736" s="5"/>
      <c r="F8736" s="5"/>
      <c r="G8736" s="26"/>
      <c r="H8736" s="7"/>
      <c r="I8736" s="5"/>
      <c r="J8736" s="11" t="s">
        <v>1009</v>
      </c>
      <c r="K8736" s="45" t="s">
        <v>14158</v>
      </c>
      <c r="L8736" s="45" t="s">
        <v>14160</v>
      </c>
      <c r="M8736" s="45" t="s">
        <v>5004</v>
      </c>
      <c r="N8736" s="45" t="s">
        <v>6485</v>
      </c>
      <c r="O8736" s="45" t="s">
        <v>5265</v>
      </c>
      <c r="P8736" s="115" t="s">
        <v>5005</v>
      </c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  <c r="AV8736" s="5"/>
      <c r="AW8736" s="5"/>
      <c r="AX8736" s="5"/>
    </row>
    <row r="8737" spans="1:50" x14ac:dyDescent="0.2">
      <c r="A8737" s="11"/>
      <c r="B8737" s="5"/>
      <c r="C8737" s="5"/>
      <c r="D8737" s="5"/>
      <c r="E8737" s="5"/>
      <c r="F8737" s="5"/>
      <c r="G8737" s="24" t="s">
        <v>3998</v>
      </c>
      <c r="H8737" s="23"/>
      <c r="I8737" s="5"/>
      <c r="J8737" s="11"/>
      <c r="K8737" s="45"/>
      <c r="L8737" s="45"/>
      <c r="M8737" s="45"/>
      <c r="N8737" s="45"/>
      <c r="O8737" s="45"/>
      <c r="P8737" s="113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5"/>
      <c r="AU8737" s="5"/>
      <c r="AV8737" s="5"/>
      <c r="AW8737" s="5"/>
      <c r="AX8737" s="5"/>
    </row>
    <row r="8738" spans="1:50" x14ac:dyDescent="0.2">
      <c r="A8738" s="11"/>
      <c r="B8738" s="5"/>
      <c r="C8738" s="5"/>
      <c r="D8738" s="5"/>
      <c r="E8738" s="5"/>
      <c r="F8738" s="5"/>
      <c r="G8738" s="26"/>
      <c r="H8738" s="11" t="s">
        <v>2339</v>
      </c>
      <c r="I8738" s="5"/>
      <c r="J8738" s="11"/>
      <c r="K8738" s="45"/>
      <c r="L8738" s="45"/>
      <c r="M8738" s="45"/>
      <c r="N8738" s="45"/>
      <c r="O8738" s="45"/>
      <c r="P8738" s="113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5"/>
      <c r="AU8738" s="5"/>
      <c r="AV8738" s="5"/>
      <c r="AW8738" s="5"/>
      <c r="AX8738" s="5"/>
    </row>
    <row r="8739" spans="1:50" ht="72" x14ac:dyDescent="0.2">
      <c r="A8739" s="11"/>
      <c r="B8739" s="14"/>
      <c r="C8739" s="5"/>
      <c r="D8739" s="5"/>
      <c r="E8739" s="5"/>
      <c r="F8739" s="5"/>
      <c r="G8739" s="26"/>
      <c r="H8739" s="23"/>
      <c r="I8739" s="5"/>
      <c r="J8739" s="11" t="s">
        <v>1009</v>
      </c>
      <c r="K8739" s="45" t="s">
        <v>14161</v>
      </c>
      <c r="L8739" s="45" t="s">
        <v>14162</v>
      </c>
      <c r="M8739" s="45" t="s">
        <v>6026</v>
      </c>
      <c r="N8739" s="45" t="s">
        <v>5089</v>
      </c>
      <c r="O8739" s="45" t="s">
        <v>5147</v>
      </c>
      <c r="P8739" s="115" t="s">
        <v>14163</v>
      </c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5"/>
      <c r="AU8739" s="5"/>
      <c r="AV8739" s="5"/>
      <c r="AW8739" s="5"/>
      <c r="AX8739" s="5"/>
    </row>
    <row r="8740" spans="1:50" ht="72" x14ac:dyDescent="0.2">
      <c r="A8740" s="11"/>
      <c r="B8740" s="14"/>
      <c r="C8740" s="5"/>
      <c r="D8740" s="5"/>
      <c r="E8740" s="5"/>
      <c r="F8740" s="5"/>
      <c r="G8740" s="26"/>
      <c r="H8740" s="23"/>
      <c r="I8740" s="5"/>
      <c r="J8740" s="11" t="s">
        <v>1009</v>
      </c>
      <c r="K8740" s="45" t="s">
        <v>14161</v>
      </c>
      <c r="L8740" s="45" t="s">
        <v>14162</v>
      </c>
      <c r="M8740" s="45" t="s">
        <v>6026</v>
      </c>
      <c r="N8740" s="45" t="s">
        <v>5090</v>
      </c>
      <c r="O8740" s="45" t="s">
        <v>6037</v>
      </c>
      <c r="P8740" s="115" t="s">
        <v>5005</v>
      </c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5"/>
      <c r="AU8740" s="5"/>
      <c r="AV8740" s="5"/>
      <c r="AW8740" s="5"/>
      <c r="AX8740" s="5"/>
    </row>
    <row r="8741" spans="1:50" ht="16.5" x14ac:dyDescent="0.2">
      <c r="A8741" s="11"/>
      <c r="B8741" s="5"/>
      <c r="C8741" s="16" t="s">
        <v>14164</v>
      </c>
      <c r="D8741" s="5"/>
      <c r="E8741" s="5"/>
      <c r="F8741" s="5"/>
      <c r="G8741" s="26"/>
      <c r="H8741" s="23"/>
      <c r="I8741" s="5"/>
      <c r="J8741" s="11"/>
      <c r="K8741" s="45"/>
      <c r="L8741" s="45"/>
      <c r="M8741" s="45"/>
      <c r="N8741" s="45"/>
      <c r="O8741" s="45"/>
      <c r="P8741" s="113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  <c r="AV8741" s="5"/>
      <c r="AW8741" s="5"/>
      <c r="AX8741" s="5"/>
    </row>
    <row r="8742" spans="1:50" ht="15.75" x14ac:dyDescent="0.2">
      <c r="A8742" s="11"/>
      <c r="B8742" s="5"/>
      <c r="C8742" s="5"/>
      <c r="D8742" s="17" t="s">
        <v>14165</v>
      </c>
      <c r="E8742" s="5"/>
      <c r="F8742" s="5"/>
      <c r="G8742" s="26"/>
      <c r="H8742" s="23"/>
      <c r="I8742" s="5"/>
      <c r="J8742" s="11"/>
      <c r="K8742" s="45"/>
      <c r="L8742" s="45"/>
      <c r="M8742" s="45"/>
      <c r="N8742" s="45"/>
      <c r="O8742" s="45"/>
      <c r="P8742" s="113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5"/>
      <c r="AU8742" s="5"/>
      <c r="AV8742" s="5"/>
      <c r="AW8742" s="5"/>
      <c r="AX8742" s="5"/>
    </row>
    <row r="8743" spans="1:50" x14ac:dyDescent="0.2">
      <c r="A8743" s="11"/>
      <c r="B8743" s="5"/>
      <c r="C8743" s="5"/>
      <c r="D8743" s="5"/>
      <c r="E8743" s="5"/>
      <c r="F8743" s="5"/>
      <c r="G8743" s="24" t="s">
        <v>3999</v>
      </c>
      <c r="H8743" s="23"/>
      <c r="I8743" s="5"/>
      <c r="J8743" s="11"/>
      <c r="K8743" s="45"/>
      <c r="L8743" s="45"/>
      <c r="M8743" s="45"/>
      <c r="N8743" s="45"/>
      <c r="O8743" s="45"/>
      <c r="P8743" s="113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  <c r="AV8743" s="5"/>
      <c r="AW8743" s="5"/>
      <c r="AX8743" s="5"/>
    </row>
    <row r="8744" spans="1:50" x14ac:dyDescent="0.2">
      <c r="A8744" s="11"/>
      <c r="B8744" s="5"/>
      <c r="C8744" s="5"/>
      <c r="D8744" s="5"/>
      <c r="E8744" s="5"/>
      <c r="F8744" s="5"/>
      <c r="G8744" s="26"/>
      <c r="H8744" s="11" t="s">
        <v>2340</v>
      </c>
      <c r="I8744" s="5"/>
      <c r="J8744" s="11"/>
      <c r="K8744" s="45"/>
      <c r="L8744" s="45"/>
      <c r="M8744" s="45"/>
      <c r="N8744" s="45"/>
      <c r="O8744" s="45"/>
      <c r="P8744" s="113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5"/>
      <c r="AU8744" s="5"/>
      <c r="AV8744" s="5"/>
      <c r="AW8744" s="5"/>
      <c r="AX8744" s="5"/>
    </row>
    <row r="8745" spans="1:50" x14ac:dyDescent="0.2">
      <c r="A8745" s="11"/>
      <c r="B8745" s="5"/>
      <c r="C8745" s="5"/>
      <c r="D8745" s="5"/>
      <c r="E8745" s="5"/>
      <c r="F8745" s="5"/>
      <c r="G8745" s="26"/>
      <c r="H8745" s="23"/>
      <c r="I8745" s="11" t="s">
        <v>191</v>
      </c>
      <c r="J8745" s="11"/>
      <c r="K8745" s="45"/>
      <c r="L8745" s="45"/>
      <c r="M8745" s="45"/>
      <c r="N8745" s="45"/>
      <c r="O8745" s="45"/>
      <c r="P8745" s="113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  <c r="AV8745" s="5"/>
      <c r="AW8745" s="5"/>
      <c r="AX8745" s="5"/>
    </row>
    <row r="8746" spans="1:50" ht="24" x14ac:dyDescent="0.2">
      <c r="A8746" s="11"/>
      <c r="B8746" s="14"/>
      <c r="C8746" s="5"/>
      <c r="D8746" s="5"/>
      <c r="E8746" s="5"/>
      <c r="F8746" s="5"/>
      <c r="G8746" s="26"/>
      <c r="H8746" s="23"/>
      <c r="I8746" s="5"/>
      <c r="J8746" s="11" t="s">
        <v>1010</v>
      </c>
      <c r="K8746" s="45" t="s">
        <v>14166</v>
      </c>
      <c r="L8746" s="45" t="s">
        <v>6762</v>
      </c>
      <c r="M8746" s="45" t="s">
        <v>14167</v>
      </c>
      <c r="N8746" s="45" t="s">
        <v>6680</v>
      </c>
      <c r="O8746" s="45" t="s">
        <v>5824</v>
      </c>
      <c r="P8746" s="115" t="s">
        <v>5005</v>
      </c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  <c r="AV8746" s="5"/>
      <c r="AW8746" s="5"/>
      <c r="AX8746" s="5"/>
    </row>
    <row r="8747" spans="1:50" x14ac:dyDescent="0.2">
      <c r="A8747" s="11"/>
      <c r="B8747" s="14"/>
      <c r="C8747" s="5"/>
      <c r="D8747" s="5"/>
      <c r="E8747" s="5"/>
      <c r="F8747" s="5"/>
      <c r="G8747" s="26"/>
      <c r="H8747" s="7"/>
      <c r="I8747" s="5"/>
      <c r="J8747" s="11" t="s">
        <v>1010</v>
      </c>
      <c r="K8747" s="45" t="s">
        <v>14166</v>
      </c>
      <c r="L8747" s="45" t="s">
        <v>6762</v>
      </c>
      <c r="M8747" s="45" t="s">
        <v>14168</v>
      </c>
      <c r="N8747" s="45" t="s">
        <v>6680</v>
      </c>
      <c r="O8747" s="45" t="s">
        <v>5824</v>
      </c>
      <c r="P8747" s="115" t="s">
        <v>14169</v>
      </c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5"/>
      <c r="AU8747" s="5"/>
      <c r="AV8747" s="5"/>
      <c r="AW8747" s="5"/>
      <c r="AX8747" s="5"/>
    </row>
    <row r="8748" spans="1:50" x14ac:dyDescent="0.2">
      <c r="A8748" s="11"/>
      <c r="B8748" s="14"/>
      <c r="C8748" s="5"/>
      <c r="D8748" s="5"/>
      <c r="E8748" s="5"/>
      <c r="F8748" s="5"/>
      <c r="G8748" s="26"/>
      <c r="H8748" s="7"/>
      <c r="I8748" s="5"/>
      <c r="J8748" s="11" t="s">
        <v>1010</v>
      </c>
      <c r="K8748" s="45" t="s">
        <v>14170</v>
      </c>
      <c r="L8748" s="45" t="s">
        <v>6295</v>
      </c>
      <c r="M8748" s="45" t="s">
        <v>11481</v>
      </c>
      <c r="N8748" s="45" t="s">
        <v>8664</v>
      </c>
      <c r="O8748" s="45" t="s">
        <v>5363</v>
      </c>
      <c r="P8748" s="115" t="s">
        <v>14171</v>
      </c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5"/>
      <c r="AU8748" s="5"/>
      <c r="AV8748" s="5"/>
      <c r="AW8748" s="5"/>
      <c r="AX8748" s="5"/>
    </row>
    <row r="8749" spans="1:50" ht="24" x14ac:dyDescent="0.2">
      <c r="A8749" s="11"/>
      <c r="B8749" s="14"/>
      <c r="C8749" s="5"/>
      <c r="D8749" s="5"/>
      <c r="E8749" s="5"/>
      <c r="F8749" s="5"/>
      <c r="G8749" s="26"/>
      <c r="H8749" s="7"/>
      <c r="I8749" s="5"/>
      <c r="J8749" s="11" t="s">
        <v>1010</v>
      </c>
      <c r="K8749" s="45" t="s">
        <v>14170</v>
      </c>
      <c r="L8749" s="45" t="s">
        <v>7851</v>
      </c>
      <c r="M8749" s="45" t="s">
        <v>14172</v>
      </c>
      <c r="N8749" s="45" t="s">
        <v>7378</v>
      </c>
      <c r="O8749" s="45" t="s">
        <v>5824</v>
      </c>
      <c r="P8749" s="115" t="s">
        <v>5005</v>
      </c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  <c r="AV8749" s="5"/>
      <c r="AW8749" s="5"/>
      <c r="AX8749" s="5"/>
    </row>
    <row r="8750" spans="1:50" ht="36" x14ac:dyDescent="0.2">
      <c r="A8750" s="11"/>
      <c r="B8750" s="14"/>
      <c r="C8750" s="5"/>
      <c r="D8750" s="5"/>
      <c r="E8750" s="5"/>
      <c r="F8750" s="5"/>
      <c r="G8750" s="26"/>
      <c r="H8750" s="23"/>
      <c r="I8750" s="5"/>
      <c r="J8750" s="11" t="s">
        <v>1010</v>
      </c>
      <c r="K8750" s="45" t="s">
        <v>14170</v>
      </c>
      <c r="L8750" s="45" t="s">
        <v>10451</v>
      </c>
      <c r="M8750" s="45" t="s">
        <v>14173</v>
      </c>
      <c r="N8750" s="45" t="s">
        <v>6680</v>
      </c>
      <c r="O8750" s="45" t="s">
        <v>5363</v>
      </c>
      <c r="P8750" s="115" t="s">
        <v>5005</v>
      </c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  <c r="AV8750" s="5"/>
      <c r="AW8750" s="5"/>
      <c r="AX8750" s="5"/>
    </row>
    <row r="8751" spans="1:50" ht="36" x14ac:dyDescent="0.2">
      <c r="A8751" s="11"/>
      <c r="B8751" s="14"/>
      <c r="C8751" s="5"/>
      <c r="D8751" s="5"/>
      <c r="E8751" s="5"/>
      <c r="F8751" s="5"/>
      <c r="G8751" s="26"/>
      <c r="H8751" s="7"/>
      <c r="I8751" s="5"/>
      <c r="J8751" s="11" t="s">
        <v>1010</v>
      </c>
      <c r="K8751" s="45" t="s">
        <v>14170</v>
      </c>
      <c r="L8751" s="45" t="s">
        <v>10451</v>
      </c>
      <c r="M8751" s="45" t="s">
        <v>10763</v>
      </c>
      <c r="N8751" s="45" t="s">
        <v>6680</v>
      </c>
      <c r="O8751" s="45" t="s">
        <v>5363</v>
      </c>
      <c r="P8751" s="115" t="s">
        <v>14174</v>
      </c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  <c r="AV8751" s="5"/>
      <c r="AW8751" s="5"/>
      <c r="AX8751" s="5"/>
    </row>
    <row r="8752" spans="1:50" ht="48" x14ac:dyDescent="0.2">
      <c r="A8752" s="11"/>
      <c r="B8752" s="14"/>
      <c r="C8752" s="5"/>
      <c r="D8752" s="5"/>
      <c r="E8752" s="5"/>
      <c r="F8752" s="5"/>
      <c r="G8752" s="26"/>
      <c r="H8752" s="23"/>
      <c r="I8752" s="5"/>
      <c r="J8752" s="11" t="s">
        <v>1010</v>
      </c>
      <c r="K8752" s="45" t="s">
        <v>14175</v>
      </c>
      <c r="L8752" s="45" t="s">
        <v>12266</v>
      </c>
      <c r="M8752" s="45" t="s">
        <v>14176</v>
      </c>
      <c r="N8752" s="45" t="s">
        <v>7378</v>
      </c>
      <c r="O8752" s="45" t="s">
        <v>14177</v>
      </c>
      <c r="P8752" s="115" t="s">
        <v>5245</v>
      </c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5"/>
      <c r="AU8752" s="5"/>
      <c r="AV8752" s="5"/>
      <c r="AW8752" s="5"/>
      <c r="AX8752" s="5"/>
    </row>
    <row r="8753" spans="1:50" ht="36" x14ac:dyDescent="0.2">
      <c r="A8753" s="11"/>
      <c r="B8753" s="14"/>
      <c r="C8753" s="5"/>
      <c r="D8753" s="5"/>
      <c r="E8753" s="5"/>
      <c r="F8753" s="5"/>
      <c r="G8753" s="26"/>
      <c r="H8753" s="7"/>
      <c r="I8753" s="5"/>
      <c r="J8753" s="11" t="s">
        <v>1010</v>
      </c>
      <c r="K8753" s="45" t="s">
        <v>14170</v>
      </c>
      <c r="L8753" s="45" t="s">
        <v>5008</v>
      </c>
      <c r="M8753" s="45" t="s">
        <v>14178</v>
      </c>
      <c r="N8753" s="45" t="s">
        <v>7378</v>
      </c>
      <c r="O8753" s="45" t="s">
        <v>8579</v>
      </c>
      <c r="P8753" s="115" t="s">
        <v>14179</v>
      </c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  <c r="AV8753" s="5"/>
      <c r="AW8753" s="5"/>
      <c r="AX8753" s="5"/>
    </row>
    <row r="8754" spans="1:50" ht="24" x14ac:dyDescent="0.2">
      <c r="A8754" s="11"/>
      <c r="B8754" s="14"/>
      <c r="C8754" s="5"/>
      <c r="D8754" s="5"/>
      <c r="E8754" s="5"/>
      <c r="F8754" s="5"/>
      <c r="G8754" s="26"/>
      <c r="H8754" s="23"/>
      <c r="I8754" s="5"/>
      <c r="J8754" s="11" t="s">
        <v>1010</v>
      </c>
      <c r="K8754" s="45" t="s">
        <v>14170</v>
      </c>
      <c r="L8754" s="45" t="s">
        <v>5280</v>
      </c>
      <c r="M8754" s="45" t="s">
        <v>5004</v>
      </c>
      <c r="N8754" s="45" t="s">
        <v>7098</v>
      </c>
      <c r="O8754" s="45" t="s">
        <v>5017</v>
      </c>
      <c r="P8754" s="115" t="s">
        <v>5005</v>
      </c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  <c r="AV8754" s="5"/>
      <c r="AW8754" s="5"/>
      <c r="AX8754" s="5"/>
    </row>
    <row r="8755" spans="1:50" x14ac:dyDescent="0.2">
      <c r="A8755" s="11"/>
      <c r="B8755" s="14"/>
      <c r="C8755" s="5"/>
      <c r="D8755" s="5"/>
      <c r="E8755" s="5"/>
      <c r="F8755" s="5"/>
      <c r="G8755" s="26"/>
      <c r="H8755" s="7"/>
      <c r="I8755" s="5"/>
      <c r="J8755" s="11" t="s">
        <v>1010</v>
      </c>
      <c r="K8755" s="45" t="s">
        <v>14170</v>
      </c>
      <c r="L8755" s="45" t="s">
        <v>5280</v>
      </c>
      <c r="M8755" s="45" t="s">
        <v>5497</v>
      </c>
      <c r="N8755" s="45" t="s">
        <v>7098</v>
      </c>
      <c r="O8755" s="45" t="s">
        <v>6439</v>
      </c>
      <c r="P8755" s="115" t="s">
        <v>14180</v>
      </c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5"/>
      <c r="AU8755" s="5"/>
      <c r="AV8755" s="5"/>
      <c r="AW8755" s="5"/>
      <c r="AX8755" s="5"/>
    </row>
    <row r="8756" spans="1:50" ht="24" x14ac:dyDescent="0.2">
      <c r="A8756" s="11"/>
      <c r="B8756" s="14"/>
      <c r="C8756" s="5"/>
      <c r="D8756" s="5"/>
      <c r="E8756" s="5"/>
      <c r="F8756" s="5"/>
      <c r="G8756" s="26"/>
      <c r="H8756" s="7"/>
      <c r="I8756" s="5"/>
      <c r="J8756" s="11" t="s">
        <v>1010</v>
      </c>
      <c r="K8756" s="45" t="s">
        <v>14181</v>
      </c>
      <c r="L8756" s="45" t="s">
        <v>6762</v>
      </c>
      <c r="M8756" s="45" t="s">
        <v>14182</v>
      </c>
      <c r="N8756" s="45" t="s">
        <v>6680</v>
      </c>
      <c r="O8756" s="45" t="s">
        <v>5824</v>
      </c>
      <c r="P8756" s="115" t="s">
        <v>5005</v>
      </c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5"/>
      <c r="AU8756" s="5"/>
      <c r="AV8756" s="5"/>
      <c r="AW8756" s="5"/>
      <c r="AX8756" s="5"/>
    </row>
    <row r="8757" spans="1:50" ht="24" x14ac:dyDescent="0.2">
      <c r="A8757" s="11"/>
      <c r="B8757" s="14"/>
      <c r="C8757" s="5"/>
      <c r="D8757" s="5"/>
      <c r="E8757" s="5"/>
      <c r="F8757" s="5"/>
      <c r="G8757" s="26"/>
      <c r="H8757" s="7"/>
      <c r="I8757" s="5"/>
      <c r="J8757" s="11" t="s">
        <v>1010</v>
      </c>
      <c r="K8757" s="45" t="s">
        <v>14181</v>
      </c>
      <c r="L8757" s="45" t="s">
        <v>6762</v>
      </c>
      <c r="M8757" s="45" t="s">
        <v>14183</v>
      </c>
      <c r="N8757" s="45" t="s">
        <v>6680</v>
      </c>
      <c r="O8757" s="45" t="s">
        <v>5363</v>
      </c>
      <c r="P8757" s="115" t="s">
        <v>14184</v>
      </c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5"/>
      <c r="AU8757" s="5"/>
      <c r="AV8757" s="5"/>
      <c r="AW8757" s="5"/>
      <c r="AX8757" s="5"/>
    </row>
    <row r="8758" spans="1:50" x14ac:dyDescent="0.2">
      <c r="A8758" s="11"/>
      <c r="B8758" s="5"/>
      <c r="C8758" s="5"/>
      <c r="D8758" s="5"/>
      <c r="E8758" s="5"/>
      <c r="F8758" s="5"/>
      <c r="G8758" s="26"/>
      <c r="H8758" s="7"/>
      <c r="I8758" s="5"/>
      <c r="J8758" s="11" t="s">
        <v>1010</v>
      </c>
      <c r="K8758" s="45" t="s">
        <v>14181</v>
      </c>
      <c r="L8758" s="45" t="s">
        <v>6762</v>
      </c>
      <c r="M8758" s="45" t="s">
        <v>10763</v>
      </c>
      <c r="N8758" s="45" t="s">
        <v>6680</v>
      </c>
      <c r="O8758" s="45" t="s">
        <v>5363</v>
      </c>
      <c r="P8758" s="115" t="s">
        <v>6135</v>
      </c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  <c r="AV8758" s="5"/>
      <c r="AW8758" s="5"/>
      <c r="AX8758" s="5"/>
    </row>
    <row r="8759" spans="1:50" ht="24" x14ac:dyDescent="0.2">
      <c r="A8759" s="11"/>
      <c r="B8759" s="5"/>
      <c r="C8759" s="5"/>
      <c r="D8759" s="5"/>
      <c r="E8759" s="5"/>
      <c r="F8759" s="5"/>
      <c r="G8759" s="26"/>
      <c r="H8759" s="7"/>
      <c r="I8759" s="5"/>
      <c r="J8759" s="11" t="s">
        <v>1010</v>
      </c>
      <c r="K8759" s="45" t="s">
        <v>14181</v>
      </c>
      <c r="L8759" s="45" t="s">
        <v>10760</v>
      </c>
      <c r="M8759" s="45" t="s">
        <v>10763</v>
      </c>
      <c r="N8759" s="45" t="s">
        <v>8664</v>
      </c>
      <c r="O8759" s="45" t="s">
        <v>5363</v>
      </c>
      <c r="P8759" s="115" t="s">
        <v>14185</v>
      </c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5"/>
      <c r="AU8759" s="5"/>
      <c r="AV8759" s="5"/>
      <c r="AW8759" s="5"/>
      <c r="AX8759" s="5"/>
    </row>
    <row r="8760" spans="1:50" ht="24" x14ac:dyDescent="0.2">
      <c r="A8760" s="11"/>
      <c r="B8760" s="5"/>
      <c r="C8760" s="5"/>
      <c r="D8760" s="5"/>
      <c r="E8760" s="5"/>
      <c r="F8760" s="5"/>
      <c r="G8760" s="26"/>
      <c r="H8760" s="7"/>
      <c r="I8760" s="5"/>
      <c r="J8760" s="11" t="s">
        <v>1010</v>
      </c>
      <c r="K8760" s="45" t="s">
        <v>14186</v>
      </c>
      <c r="L8760" s="45" t="s">
        <v>5138</v>
      </c>
      <c r="M8760" s="45" t="s">
        <v>11481</v>
      </c>
      <c r="N8760" s="45" t="s">
        <v>6680</v>
      </c>
      <c r="O8760" s="45" t="s">
        <v>5363</v>
      </c>
      <c r="P8760" s="115" t="s">
        <v>5005</v>
      </c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5"/>
      <c r="AQ8760" s="5"/>
      <c r="AR8760" s="5"/>
      <c r="AS8760" s="5"/>
      <c r="AT8760" s="5"/>
      <c r="AU8760" s="5"/>
      <c r="AV8760" s="5"/>
      <c r="AW8760" s="5"/>
      <c r="AX8760" s="5"/>
    </row>
    <row r="8761" spans="1:50" ht="24" x14ac:dyDescent="0.2">
      <c r="A8761" s="11"/>
      <c r="B8761" s="5"/>
      <c r="C8761" s="5"/>
      <c r="D8761" s="5"/>
      <c r="E8761" s="5"/>
      <c r="F8761" s="5"/>
      <c r="G8761" s="26"/>
      <c r="H8761" s="7"/>
      <c r="I8761" s="5"/>
      <c r="J8761" s="11" t="s">
        <v>1010</v>
      </c>
      <c r="K8761" s="45" t="s">
        <v>14186</v>
      </c>
      <c r="L8761" s="45" t="s">
        <v>5138</v>
      </c>
      <c r="M8761" s="45" t="s">
        <v>12842</v>
      </c>
      <c r="N8761" s="45" t="s">
        <v>6680</v>
      </c>
      <c r="O8761" s="45" t="s">
        <v>5363</v>
      </c>
      <c r="P8761" s="115" t="s">
        <v>14187</v>
      </c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  <c r="AV8761" s="5"/>
      <c r="AW8761" s="5"/>
      <c r="AX8761" s="5"/>
    </row>
    <row r="8762" spans="1:50" x14ac:dyDescent="0.2">
      <c r="A8762" s="11"/>
      <c r="B8762" s="5"/>
      <c r="C8762" s="5"/>
      <c r="D8762" s="5"/>
      <c r="E8762" s="5"/>
      <c r="F8762" s="5"/>
      <c r="G8762" s="24" t="s">
        <v>4000</v>
      </c>
      <c r="H8762" s="23"/>
      <c r="I8762" s="5"/>
      <c r="J8762" s="11"/>
      <c r="K8762" s="45"/>
      <c r="L8762" s="45"/>
      <c r="M8762" s="45"/>
      <c r="N8762" s="45"/>
      <c r="O8762" s="45"/>
      <c r="P8762" s="113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  <c r="AV8762" s="5"/>
      <c r="AW8762" s="5"/>
      <c r="AX8762" s="5"/>
    </row>
    <row r="8763" spans="1:50" ht="25.5" x14ac:dyDescent="0.2">
      <c r="A8763" s="11"/>
      <c r="B8763" s="5"/>
      <c r="C8763" s="5"/>
      <c r="D8763" s="5"/>
      <c r="E8763" s="5"/>
      <c r="F8763" s="5"/>
      <c r="G8763" s="27" t="s">
        <v>4494</v>
      </c>
      <c r="H8763" s="11"/>
      <c r="I8763" s="11"/>
      <c r="J8763" s="11"/>
      <c r="K8763" s="53"/>
      <c r="L8763" s="45"/>
      <c r="M8763" s="45" t="s">
        <v>1553</v>
      </c>
      <c r="N8763" s="45" t="s">
        <v>1121</v>
      </c>
      <c r="O8763" s="45"/>
      <c r="P8763" s="113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  <c r="AV8763" s="5"/>
      <c r="AW8763" s="5"/>
      <c r="AX8763" s="5"/>
    </row>
    <row r="8764" spans="1:50" ht="25.5" x14ac:dyDescent="0.2">
      <c r="A8764" s="11"/>
      <c r="B8764" s="5"/>
      <c r="C8764" s="5"/>
      <c r="D8764" s="5"/>
      <c r="E8764" s="5"/>
      <c r="F8764" s="5"/>
      <c r="G8764" s="27" t="s">
        <v>4494</v>
      </c>
      <c r="H8764" s="11"/>
      <c r="I8764" s="11"/>
      <c r="J8764" s="11"/>
      <c r="K8764" s="53"/>
      <c r="L8764" s="45"/>
      <c r="M8764" s="45" t="s">
        <v>1380</v>
      </c>
      <c r="N8764" s="45" t="s">
        <v>1121</v>
      </c>
      <c r="O8764" s="45"/>
      <c r="P8764" s="113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  <c r="AV8764" s="5"/>
      <c r="AW8764" s="5"/>
      <c r="AX8764" s="5"/>
    </row>
    <row r="8765" spans="1:50" ht="25.5" x14ac:dyDescent="0.2">
      <c r="A8765" s="11"/>
      <c r="B8765" s="5"/>
      <c r="C8765" s="5"/>
      <c r="D8765" s="5"/>
      <c r="E8765" s="5"/>
      <c r="F8765" s="5"/>
      <c r="G8765" s="27" t="s">
        <v>4494</v>
      </c>
      <c r="H8765" s="11"/>
      <c r="I8765" s="11"/>
      <c r="J8765" s="11"/>
      <c r="K8765" s="53"/>
      <c r="L8765" s="45"/>
      <c r="M8765" s="45" t="s">
        <v>1553</v>
      </c>
      <c r="N8765" s="45" t="s">
        <v>1105</v>
      </c>
      <c r="O8765" s="45"/>
      <c r="P8765" s="113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  <c r="AV8765" s="5"/>
      <c r="AW8765" s="5"/>
      <c r="AX8765" s="5"/>
    </row>
    <row r="8766" spans="1:50" ht="25.5" x14ac:dyDescent="0.2">
      <c r="A8766" s="11"/>
      <c r="B8766" s="5"/>
      <c r="C8766" s="5"/>
      <c r="D8766" s="5"/>
      <c r="E8766" s="5"/>
      <c r="F8766" s="5"/>
      <c r="G8766" s="27" t="s">
        <v>4494</v>
      </c>
      <c r="H8766" s="11"/>
      <c r="I8766" s="11"/>
      <c r="J8766" s="11"/>
      <c r="K8766" s="53"/>
      <c r="L8766" s="45"/>
      <c r="M8766" s="45" t="s">
        <v>1380</v>
      </c>
      <c r="N8766" s="45" t="s">
        <v>1105</v>
      </c>
      <c r="O8766" s="45"/>
      <c r="P8766" s="113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5"/>
      <c r="AU8766" s="5"/>
      <c r="AV8766" s="5"/>
      <c r="AW8766" s="5"/>
      <c r="AX8766" s="5"/>
    </row>
    <row r="8767" spans="1:50" ht="25.5" x14ac:dyDescent="0.2">
      <c r="A8767" s="11"/>
      <c r="B8767" s="5"/>
      <c r="C8767" s="5"/>
      <c r="D8767" s="5"/>
      <c r="E8767" s="5"/>
      <c r="F8767" s="5"/>
      <c r="G8767" s="27" t="s">
        <v>4494</v>
      </c>
      <c r="H8767" s="11"/>
      <c r="I8767" s="11"/>
      <c r="J8767" s="11"/>
      <c r="K8767" s="53"/>
      <c r="L8767" s="45"/>
      <c r="M8767" s="45" t="s">
        <v>1553</v>
      </c>
      <c r="N8767" s="45" t="s">
        <v>1855</v>
      </c>
      <c r="O8767" s="45"/>
      <c r="P8767" s="113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  <c r="AV8767" s="5"/>
      <c r="AW8767" s="5"/>
      <c r="AX8767" s="5"/>
    </row>
    <row r="8768" spans="1:50" ht="25.5" x14ac:dyDescent="0.2">
      <c r="A8768" s="11"/>
      <c r="B8768" s="5"/>
      <c r="C8768" s="5"/>
      <c r="D8768" s="5"/>
      <c r="E8768" s="5"/>
      <c r="F8768" s="5"/>
      <c r="G8768" s="27" t="s">
        <v>4494</v>
      </c>
      <c r="H8768" s="11"/>
      <c r="I8768" s="11"/>
      <c r="J8768" s="11"/>
      <c r="K8768" s="53"/>
      <c r="L8768" s="45"/>
      <c r="M8768" s="45" t="s">
        <v>1380</v>
      </c>
      <c r="N8768" s="45" t="s">
        <v>1855</v>
      </c>
      <c r="O8768" s="45"/>
      <c r="P8768" s="113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  <c r="AV8768" s="5"/>
      <c r="AW8768" s="5"/>
      <c r="AX8768" s="5"/>
    </row>
    <row r="8769" spans="1:50" ht="25.5" x14ac:dyDescent="0.2">
      <c r="A8769" s="11"/>
      <c r="B8769" s="5"/>
      <c r="C8769" s="5"/>
      <c r="D8769" s="5"/>
      <c r="E8769" s="5"/>
      <c r="F8769" s="5"/>
      <c r="G8769" s="27" t="s">
        <v>4494</v>
      </c>
      <c r="H8769" s="11"/>
      <c r="I8769" s="11"/>
      <c r="J8769" s="11"/>
      <c r="K8769" s="53"/>
      <c r="L8769" s="45"/>
      <c r="M8769" s="45" t="s">
        <v>1295</v>
      </c>
      <c r="N8769" s="45" t="s">
        <v>1856</v>
      </c>
      <c r="O8769" s="45"/>
      <c r="P8769" s="113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  <c r="AV8769" s="5"/>
      <c r="AW8769" s="5"/>
      <c r="AX8769" s="5"/>
    </row>
    <row r="8770" spans="1:50" x14ac:dyDescent="0.2">
      <c r="A8770" s="11"/>
      <c r="B8770" s="5"/>
      <c r="C8770" s="5"/>
      <c r="D8770" s="5"/>
      <c r="E8770" s="5"/>
      <c r="F8770" s="5"/>
      <c r="G8770" s="26"/>
      <c r="H8770" s="11" t="s">
        <v>2341</v>
      </c>
      <c r="I8770" s="5"/>
      <c r="J8770" s="11"/>
      <c r="K8770" s="45"/>
      <c r="L8770" s="45"/>
      <c r="M8770" s="45"/>
      <c r="N8770" s="45"/>
      <c r="O8770" s="45"/>
      <c r="P8770" s="113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  <c r="AV8770" s="5"/>
      <c r="AW8770" s="5"/>
      <c r="AX8770" s="5"/>
    </row>
    <row r="8771" spans="1:50" x14ac:dyDescent="0.2">
      <c r="A8771" s="11"/>
      <c r="B8771" s="5"/>
      <c r="C8771" s="5"/>
      <c r="D8771" s="5"/>
      <c r="E8771" s="5"/>
      <c r="F8771" s="5"/>
      <c r="G8771" s="26"/>
      <c r="H8771" s="23"/>
      <c r="I8771" s="11" t="s">
        <v>192</v>
      </c>
      <c r="J8771" s="11"/>
      <c r="K8771" s="45"/>
      <c r="L8771" s="45"/>
      <c r="M8771" s="45"/>
      <c r="N8771" s="45"/>
      <c r="O8771" s="45"/>
      <c r="P8771" s="113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  <c r="AV8771" s="5"/>
      <c r="AW8771" s="5"/>
      <c r="AX8771" s="5"/>
    </row>
    <row r="8772" spans="1:50" ht="72" x14ac:dyDescent="0.2">
      <c r="A8772" s="11"/>
      <c r="B8772" s="14"/>
      <c r="C8772" s="9"/>
      <c r="D8772" s="5"/>
      <c r="E8772" s="5"/>
      <c r="F8772" s="5"/>
      <c r="G8772" s="26"/>
      <c r="H8772" s="11"/>
      <c r="I8772" s="5"/>
      <c r="J8772" s="11" t="s">
        <v>1010</v>
      </c>
      <c r="K8772" s="45" t="s">
        <v>14188</v>
      </c>
      <c r="L8772" s="45" t="s">
        <v>14189</v>
      </c>
      <c r="M8772" s="45" t="s">
        <v>9549</v>
      </c>
      <c r="N8772" s="45" t="s">
        <v>6680</v>
      </c>
      <c r="O8772" s="45" t="s">
        <v>5104</v>
      </c>
      <c r="P8772" s="115" t="s">
        <v>5005</v>
      </c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  <c r="AV8772" s="5"/>
      <c r="AW8772" s="5"/>
      <c r="AX8772" s="5"/>
    </row>
    <row r="8773" spans="1:50" ht="72" x14ac:dyDescent="0.2">
      <c r="A8773" s="11"/>
      <c r="B8773" s="14"/>
      <c r="C8773" s="5"/>
      <c r="D8773" s="5"/>
      <c r="E8773" s="5"/>
      <c r="F8773" s="5"/>
      <c r="G8773" s="26"/>
      <c r="H8773" s="11"/>
      <c r="I8773" s="5"/>
      <c r="J8773" s="11" t="s">
        <v>1010</v>
      </c>
      <c r="K8773" s="45" t="s">
        <v>14188</v>
      </c>
      <c r="L8773" s="45" t="s">
        <v>14189</v>
      </c>
      <c r="M8773" s="45" t="s">
        <v>8376</v>
      </c>
      <c r="N8773" s="45" t="s">
        <v>6680</v>
      </c>
      <c r="O8773" s="45" t="s">
        <v>6297</v>
      </c>
      <c r="P8773" s="115" t="s">
        <v>14190</v>
      </c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  <c r="AV8773" s="5"/>
      <c r="AW8773" s="5"/>
      <c r="AX8773" s="5"/>
    </row>
    <row r="8774" spans="1:50" ht="72" x14ac:dyDescent="0.2">
      <c r="A8774" s="11"/>
      <c r="B8774" s="14"/>
      <c r="C8774" s="5"/>
      <c r="D8774" s="5"/>
      <c r="E8774" s="5"/>
      <c r="F8774" s="5"/>
      <c r="G8774" s="26"/>
      <c r="H8774" s="11"/>
      <c r="I8774" s="5"/>
      <c r="J8774" s="11" t="s">
        <v>1010</v>
      </c>
      <c r="K8774" s="45" t="s">
        <v>14188</v>
      </c>
      <c r="L8774" s="45" t="s">
        <v>14189</v>
      </c>
      <c r="M8774" s="45" t="s">
        <v>9549</v>
      </c>
      <c r="N8774" s="45" t="s">
        <v>6680</v>
      </c>
      <c r="O8774" s="45" t="s">
        <v>5824</v>
      </c>
      <c r="P8774" s="115" t="s">
        <v>14191</v>
      </c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  <c r="AV8774" s="5"/>
      <c r="AW8774" s="5"/>
      <c r="AX8774" s="5"/>
    </row>
    <row r="8775" spans="1:50" ht="72" x14ac:dyDescent="0.2">
      <c r="A8775" s="11"/>
      <c r="B8775" s="14"/>
      <c r="C8775" s="5"/>
      <c r="D8775" s="5"/>
      <c r="E8775" s="5"/>
      <c r="F8775" s="5"/>
      <c r="G8775" s="26"/>
      <c r="H8775" s="11"/>
      <c r="I8775" s="5"/>
      <c r="J8775" s="11" t="s">
        <v>1010</v>
      </c>
      <c r="K8775" s="45" t="s">
        <v>14188</v>
      </c>
      <c r="L8775" s="45" t="s">
        <v>14189</v>
      </c>
      <c r="M8775" s="45" t="s">
        <v>8376</v>
      </c>
      <c r="N8775" s="45" t="s">
        <v>6680</v>
      </c>
      <c r="O8775" s="45" t="s">
        <v>5824</v>
      </c>
      <c r="P8775" s="115" t="s">
        <v>14192</v>
      </c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  <c r="AV8775" s="5"/>
      <c r="AW8775" s="5"/>
      <c r="AX8775" s="5"/>
    </row>
    <row r="8776" spans="1:50" ht="24" x14ac:dyDescent="0.2">
      <c r="A8776" s="11"/>
      <c r="B8776" s="14"/>
      <c r="C8776" s="5"/>
      <c r="D8776" s="5"/>
      <c r="E8776" s="5"/>
      <c r="F8776" s="5"/>
      <c r="G8776" s="26"/>
      <c r="H8776" s="11"/>
      <c r="I8776" s="5"/>
      <c r="J8776" s="11" t="s">
        <v>1010</v>
      </c>
      <c r="K8776" s="45" t="s">
        <v>14193</v>
      </c>
      <c r="L8776" s="45" t="s">
        <v>5014</v>
      </c>
      <c r="M8776" s="45" t="s">
        <v>10735</v>
      </c>
      <c r="N8776" s="45" t="s">
        <v>14194</v>
      </c>
      <c r="O8776" s="45" t="s">
        <v>6261</v>
      </c>
      <c r="P8776" s="115" t="s">
        <v>5005</v>
      </c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  <c r="AV8776" s="5"/>
      <c r="AW8776" s="5"/>
      <c r="AX8776" s="5"/>
    </row>
    <row r="8777" spans="1:50" x14ac:dyDescent="0.2">
      <c r="A8777" s="11"/>
      <c r="B8777" s="14"/>
      <c r="C8777" s="5"/>
      <c r="D8777" s="5"/>
      <c r="E8777" s="5"/>
      <c r="F8777" s="5"/>
      <c r="G8777" s="26"/>
      <c r="H8777" s="11"/>
      <c r="I8777" s="5"/>
      <c r="J8777" s="11" t="s">
        <v>1010</v>
      </c>
      <c r="K8777" s="45" t="s">
        <v>14193</v>
      </c>
      <c r="L8777" s="45" t="s">
        <v>5014</v>
      </c>
      <c r="M8777" s="45" t="s">
        <v>8370</v>
      </c>
      <c r="N8777" s="45" t="s">
        <v>6680</v>
      </c>
      <c r="O8777" s="45" t="s">
        <v>5534</v>
      </c>
      <c r="P8777" s="115" t="s">
        <v>14195</v>
      </c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  <c r="AV8777" s="5"/>
      <c r="AW8777" s="5"/>
      <c r="AX8777" s="5"/>
    </row>
    <row r="8778" spans="1:50" ht="24" x14ac:dyDescent="0.2">
      <c r="A8778" s="11"/>
      <c r="B8778" s="14"/>
      <c r="C8778" s="5"/>
      <c r="D8778" s="5"/>
      <c r="E8778" s="5"/>
      <c r="F8778" s="5"/>
      <c r="G8778" s="26"/>
      <c r="H8778" s="11"/>
      <c r="I8778" s="5"/>
      <c r="J8778" s="11" t="s">
        <v>1010</v>
      </c>
      <c r="K8778" s="45" t="s">
        <v>14193</v>
      </c>
      <c r="L8778" s="45" t="s">
        <v>5014</v>
      </c>
      <c r="M8778" s="45" t="s">
        <v>10736</v>
      </c>
      <c r="N8778" s="45" t="s">
        <v>6747</v>
      </c>
      <c r="O8778" s="45" t="s">
        <v>6362</v>
      </c>
      <c r="P8778" s="115" t="s">
        <v>12287</v>
      </c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</row>
    <row r="8779" spans="1:50" x14ac:dyDescent="0.2">
      <c r="A8779" s="11"/>
      <c r="B8779" s="14"/>
      <c r="C8779" s="5"/>
      <c r="D8779" s="5"/>
      <c r="E8779" s="5"/>
      <c r="F8779" s="5"/>
      <c r="G8779" s="26"/>
      <c r="H8779" s="11"/>
      <c r="I8779" s="5"/>
      <c r="J8779" s="11" t="s">
        <v>1010</v>
      </c>
      <c r="K8779" s="45" t="s">
        <v>14193</v>
      </c>
      <c r="L8779" s="45" t="s">
        <v>5014</v>
      </c>
      <c r="M8779" s="45" t="s">
        <v>8370</v>
      </c>
      <c r="N8779" s="45" t="s">
        <v>6747</v>
      </c>
      <c r="O8779" s="45" t="s">
        <v>6362</v>
      </c>
      <c r="P8779" s="115" t="s">
        <v>14196</v>
      </c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5"/>
      <c r="AU8779" s="5"/>
      <c r="AV8779" s="5"/>
      <c r="AW8779" s="5"/>
      <c r="AX8779" s="5"/>
    </row>
    <row r="8780" spans="1:50" x14ac:dyDescent="0.2">
      <c r="A8780" s="11"/>
      <c r="B8780" s="14"/>
      <c r="C8780" s="5"/>
      <c r="D8780" s="5"/>
      <c r="E8780" s="5"/>
      <c r="F8780" s="5"/>
      <c r="G8780" s="26"/>
      <c r="H8780" s="11"/>
      <c r="I8780" s="5"/>
      <c r="J8780" s="11" t="s">
        <v>1010</v>
      </c>
      <c r="K8780" s="45" t="s">
        <v>14193</v>
      </c>
      <c r="L8780" s="45" t="s">
        <v>5014</v>
      </c>
      <c r="M8780" s="45" t="s">
        <v>6026</v>
      </c>
      <c r="N8780" s="45" t="s">
        <v>7098</v>
      </c>
      <c r="O8780" s="45" t="s">
        <v>4991</v>
      </c>
      <c r="P8780" s="115" t="s">
        <v>10507</v>
      </c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5"/>
      <c r="AQ8780" s="5"/>
      <c r="AR8780" s="5"/>
      <c r="AS8780" s="5"/>
      <c r="AT8780" s="5"/>
      <c r="AU8780" s="5"/>
      <c r="AV8780" s="5"/>
      <c r="AW8780" s="5"/>
      <c r="AX8780" s="5"/>
    </row>
    <row r="8781" spans="1:50" ht="108" x14ac:dyDescent="0.2">
      <c r="A8781" s="11"/>
      <c r="B8781" s="14"/>
      <c r="C8781" s="5"/>
      <c r="D8781" s="5"/>
      <c r="E8781" s="5"/>
      <c r="F8781" s="5"/>
      <c r="G8781" s="26"/>
      <c r="H8781" s="11"/>
      <c r="I8781" s="5"/>
      <c r="J8781" s="11" t="s">
        <v>1010</v>
      </c>
      <c r="K8781" s="45" t="s">
        <v>14197</v>
      </c>
      <c r="L8781" s="45" t="s">
        <v>14198</v>
      </c>
      <c r="M8781" s="45" t="s">
        <v>14199</v>
      </c>
      <c r="N8781" s="45" t="s">
        <v>6747</v>
      </c>
      <c r="O8781" s="45" t="s">
        <v>6261</v>
      </c>
      <c r="P8781" s="115" t="s">
        <v>5005</v>
      </c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5"/>
      <c r="AU8781" s="5"/>
      <c r="AV8781" s="5"/>
      <c r="AW8781" s="5"/>
      <c r="AX8781" s="5"/>
    </row>
    <row r="8782" spans="1:50" x14ac:dyDescent="0.2">
      <c r="A8782" s="11"/>
      <c r="B8782" s="14"/>
      <c r="C8782" s="5"/>
      <c r="D8782" s="5"/>
      <c r="E8782" s="5"/>
      <c r="F8782" s="5"/>
      <c r="G8782" s="26"/>
      <c r="H8782" s="11"/>
      <c r="I8782" s="5"/>
      <c r="J8782" s="11" t="s">
        <v>1010</v>
      </c>
      <c r="K8782" s="45" t="s">
        <v>14200</v>
      </c>
      <c r="L8782" s="45" t="s">
        <v>6762</v>
      </c>
      <c r="M8782" s="45" t="s">
        <v>14201</v>
      </c>
      <c r="N8782" s="45" t="s">
        <v>6747</v>
      </c>
      <c r="O8782" s="45" t="s">
        <v>5104</v>
      </c>
      <c r="P8782" s="115" t="s">
        <v>14202</v>
      </c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5"/>
      <c r="AU8782" s="5"/>
      <c r="AV8782" s="5"/>
      <c r="AW8782" s="5"/>
      <c r="AX8782" s="5"/>
    </row>
    <row r="8783" spans="1:50" x14ac:dyDescent="0.2">
      <c r="A8783" s="11"/>
      <c r="B8783" s="14"/>
      <c r="C8783" s="5"/>
      <c r="D8783" s="5"/>
      <c r="E8783" s="5"/>
      <c r="F8783" s="5"/>
      <c r="G8783" s="26"/>
      <c r="H8783" s="11"/>
      <c r="I8783" s="5"/>
      <c r="J8783" s="11" t="s">
        <v>1010</v>
      </c>
      <c r="K8783" s="45" t="s">
        <v>14200</v>
      </c>
      <c r="L8783" s="45" t="s">
        <v>6762</v>
      </c>
      <c r="M8783" s="45" t="s">
        <v>10112</v>
      </c>
      <c r="N8783" s="45" t="s">
        <v>6747</v>
      </c>
      <c r="O8783" s="45" t="s">
        <v>5104</v>
      </c>
      <c r="P8783" s="115" t="s">
        <v>14203</v>
      </c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5"/>
      <c r="AU8783" s="5"/>
      <c r="AV8783" s="5"/>
      <c r="AW8783" s="5"/>
      <c r="AX8783" s="5"/>
    </row>
    <row r="8784" spans="1:50" x14ac:dyDescent="0.2">
      <c r="A8784" s="11"/>
      <c r="B8784" s="14"/>
      <c r="C8784" s="5"/>
      <c r="D8784" s="5"/>
      <c r="E8784" s="5"/>
      <c r="F8784" s="5"/>
      <c r="G8784" s="26"/>
      <c r="H8784" s="11"/>
      <c r="I8784" s="5"/>
      <c r="J8784" s="11" t="s">
        <v>1010</v>
      </c>
      <c r="K8784" s="45" t="s">
        <v>14200</v>
      </c>
      <c r="L8784" s="45" t="s">
        <v>6762</v>
      </c>
      <c r="M8784" s="45" t="s">
        <v>14204</v>
      </c>
      <c r="N8784" s="45" t="s">
        <v>6747</v>
      </c>
      <c r="O8784" s="45" t="s">
        <v>5104</v>
      </c>
      <c r="P8784" s="115" t="s">
        <v>14205</v>
      </c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  <c r="AV8784" s="5"/>
      <c r="AW8784" s="5"/>
      <c r="AX8784" s="5"/>
    </row>
    <row r="8785" spans="1:50" ht="24" x14ac:dyDescent="0.2">
      <c r="A8785" s="11"/>
      <c r="B8785" s="14"/>
      <c r="C8785" s="5"/>
      <c r="D8785" s="5"/>
      <c r="E8785" s="5"/>
      <c r="F8785" s="5"/>
      <c r="G8785" s="26"/>
      <c r="H8785" s="11"/>
      <c r="I8785" s="5"/>
      <c r="J8785" s="11" t="s">
        <v>1010</v>
      </c>
      <c r="K8785" s="45" t="s">
        <v>14200</v>
      </c>
      <c r="L8785" s="45" t="s">
        <v>6762</v>
      </c>
      <c r="M8785" s="45" t="s">
        <v>14206</v>
      </c>
      <c r="N8785" s="45" t="s">
        <v>6747</v>
      </c>
      <c r="O8785" s="45" t="s">
        <v>5363</v>
      </c>
      <c r="P8785" s="115" t="s">
        <v>14207</v>
      </c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5"/>
      <c r="AU8785" s="5"/>
      <c r="AV8785" s="5"/>
      <c r="AW8785" s="5"/>
      <c r="AX8785" s="5"/>
    </row>
    <row r="8786" spans="1:50" ht="24" x14ac:dyDescent="0.2">
      <c r="A8786" s="11"/>
      <c r="B8786" s="14"/>
      <c r="C8786" s="5"/>
      <c r="D8786" s="5"/>
      <c r="E8786" s="5"/>
      <c r="F8786" s="5"/>
      <c r="G8786" s="26"/>
      <c r="H8786" s="11"/>
      <c r="I8786" s="5"/>
      <c r="J8786" s="11" t="s">
        <v>1010</v>
      </c>
      <c r="K8786" s="45" t="s">
        <v>14208</v>
      </c>
      <c r="L8786" s="45" t="s">
        <v>7819</v>
      </c>
      <c r="M8786" s="45" t="s">
        <v>5115</v>
      </c>
      <c r="N8786" s="45" t="s">
        <v>6747</v>
      </c>
      <c r="O8786" s="45" t="s">
        <v>5534</v>
      </c>
      <c r="P8786" s="115" t="s">
        <v>5005</v>
      </c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  <c r="AV8786" s="5"/>
      <c r="AW8786" s="5"/>
      <c r="AX8786" s="5"/>
    </row>
    <row r="8787" spans="1:50" ht="24" x14ac:dyDescent="0.2">
      <c r="A8787" s="11"/>
      <c r="B8787" s="14"/>
      <c r="C8787" s="5"/>
      <c r="D8787" s="5"/>
      <c r="E8787" s="5"/>
      <c r="F8787" s="5"/>
      <c r="G8787" s="26"/>
      <c r="H8787" s="11"/>
      <c r="I8787" s="5"/>
      <c r="J8787" s="11" t="s">
        <v>1010</v>
      </c>
      <c r="K8787" s="45" t="s">
        <v>14208</v>
      </c>
      <c r="L8787" s="45" t="s">
        <v>7819</v>
      </c>
      <c r="M8787" s="45" t="s">
        <v>5115</v>
      </c>
      <c r="N8787" s="45" t="s">
        <v>6747</v>
      </c>
      <c r="O8787" s="45" t="s">
        <v>6362</v>
      </c>
      <c r="P8787" s="115" t="s">
        <v>14209</v>
      </c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  <c r="AV8787" s="5"/>
      <c r="AW8787" s="5"/>
      <c r="AX8787" s="5"/>
    </row>
    <row r="8788" spans="1:50" ht="24" x14ac:dyDescent="0.2">
      <c r="A8788" s="11"/>
      <c r="B8788" s="5"/>
      <c r="C8788" s="5"/>
      <c r="D8788" s="5"/>
      <c r="E8788" s="5"/>
      <c r="F8788" s="5"/>
      <c r="G8788" s="26"/>
      <c r="H8788" s="11"/>
      <c r="I8788" s="5"/>
      <c r="J8788" s="11" t="s">
        <v>1010</v>
      </c>
      <c r="K8788" s="45" t="s">
        <v>14210</v>
      </c>
      <c r="L8788" s="45" t="s">
        <v>5558</v>
      </c>
      <c r="M8788" s="45" t="s">
        <v>5115</v>
      </c>
      <c r="N8788" s="45" t="s">
        <v>6680</v>
      </c>
      <c r="O8788" s="45" t="s">
        <v>6261</v>
      </c>
      <c r="P8788" s="115" t="s">
        <v>5005</v>
      </c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5"/>
      <c r="AU8788" s="5"/>
      <c r="AV8788" s="5"/>
      <c r="AW8788" s="5"/>
      <c r="AX8788" s="5"/>
    </row>
    <row r="8789" spans="1:50" ht="24" x14ac:dyDescent="0.2">
      <c r="A8789" s="11"/>
      <c r="B8789" s="5"/>
      <c r="C8789" s="5"/>
      <c r="D8789" s="5"/>
      <c r="E8789" s="5"/>
      <c r="F8789" s="5"/>
      <c r="G8789" s="26"/>
      <c r="H8789" s="11"/>
      <c r="I8789" s="5"/>
      <c r="J8789" s="11" t="s">
        <v>1010</v>
      </c>
      <c r="K8789" s="45" t="s">
        <v>14211</v>
      </c>
      <c r="L8789" s="45" t="s">
        <v>5558</v>
      </c>
      <c r="M8789" s="45" t="s">
        <v>8370</v>
      </c>
      <c r="N8789" s="45" t="s">
        <v>14194</v>
      </c>
      <c r="O8789" s="45" t="s">
        <v>6261</v>
      </c>
      <c r="P8789" s="115" t="s">
        <v>5005</v>
      </c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5"/>
      <c r="AU8789" s="5"/>
      <c r="AV8789" s="5"/>
      <c r="AW8789" s="5"/>
      <c r="AX8789" s="5"/>
    </row>
    <row r="8790" spans="1:50" ht="24" x14ac:dyDescent="0.2">
      <c r="A8790" s="11"/>
      <c r="B8790" s="14"/>
      <c r="C8790" s="5"/>
      <c r="D8790" s="5"/>
      <c r="E8790" s="5"/>
      <c r="F8790" s="5"/>
      <c r="G8790" s="26"/>
      <c r="H8790" s="11"/>
      <c r="I8790" s="5"/>
      <c r="J8790" s="11" t="s">
        <v>1010</v>
      </c>
      <c r="K8790" s="45" t="s">
        <v>14211</v>
      </c>
      <c r="L8790" s="45" t="s">
        <v>5558</v>
      </c>
      <c r="M8790" s="45" t="s">
        <v>8370</v>
      </c>
      <c r="N8790" s="45" t="s">
        <v>6747</v>
      </c>
      <c r="O8790" s="45" t="s">
        <v>6362</v>
      </c>
      <c r="P8790" s="115" t="s">
        <v>12306</v>
      </c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5"/>
      <c r="AU8790" s="5"/>
      <c r="AV8790" s="5"/>
      <c r="AW8790" s="5"/>
      <c r="AX8790" s="5"/>
    </row>
    <row r="8791" spans="1:50" ht="24" x14ac:dyDescent="0.2">
      <c r="A8791" s="11"/>
      <c r="B8791" s="14"/>
      <c r="C8791" s="5"/>
      <c r="D8791" s="5"/>
      <c r="E8791" s="5"/>
      <c r="F8791" s="5"/>
      <c r="G8791" s="26"/>
      <c r="H8791" s="11"/>
      <c r="I8791" s="5"/>
      <c r="J8791" s="11" t="s">
        <v>1010</v>
      </c>
      <c r="K8791" s="45" t="s">
        <v>14211</v>
      </c>
      <c r="L8791" s="45" t="s">
        <v>5558</v>
      </c>
      <c r="M8791" s="45" t="s">
        <v>8370</v>
      </c>
      <c r="N8791" s="45" t="s">
        <v>6680</v>
      </c>
      <c r="O8791" s="45" t="s">
        <v>5534</v>
      </c>
      <c r="P8791" s="115" t="s">
        <v>12306</v>
      </c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  <c r="AV8791" s="5"/>
      <c r="AW8791" s="5"/>
      <c r="AX8791" s="5"/>
    </row>
    <row r="8792" spans="1:50" ht="36" x14ac:dyDescent="0.2">
      <c r="A8792" s="11"/>
      <c r="B8792" s="14"/>
      <c r="C8792" s="5"/>
      <c r="D8792" s="5"/>
      <c r="E8792" s="5"/>
      <c r="F8792" s="5"/>
      <c r="G8792" s="26"/>
      <c r="H8792" s="11"/>
      <c r="I8792" s="5"/>
      <c r="J8792" s="11" t="s">
        <v>1010</v>
      </c>
      <c r="K8792" s="45" t="s">
        <v>14212</v>
      </c>
      <c r="L8792" s="45" t="s">
        <v>5008</v>
      </c>
      <c r="M8792" s="45" t="s">
        <v>14213</v>
      </c>
      <c r="N8792" s="45" t="s">
        <v>14194</v>
      </c>
      <c r="O8792" s="45" t="s">
        <v>10579</v>
      </c>
      <c r="P8792" s="115" t="s">
        <v>5005</v>
      </c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  <c r="AV8792" s="5"/>
      <c r="AW8792" s="5"/>
      <c r="AX8792" s="5"/>
    </row>
    <row r="8793" spans="1:50" ht="36" x14ac:dyDescent="0.2">
      <c r="A8793" s="11"/>
      <c r="B8793" s="14"/>
      <c r="C8793" s="5"/>
      <c r="D8793" s="5"/>
      <c r="E8793" s="5"/>
      <c r="F8793" s="5"/>
      <c r="G8793" s="26"/>
      <c r="H8793" s="11"/>
      <c r="I8793" s="5"/>
      <c r="J8793" s="11" t="s">
        <v>1010</v>
      </c>
      <c r="K8793" s="45" t="s">
        <v>14214</v>
      </c>
      <c r="L8793" s="45" t="s">
        <v>10867</v>
      </c>
      <c r="M8793" s="45" t="s">
        <v>8370</v>
      </c>
      <c r="N8793" s="45" t="s">
        <v>6747</v>
      </c>
      <c r="O8793" s="45" t="s">
        <v>6362</v>
      </c>
      <c r="P8793" s="115" t="s">
        <v>14215</v>
      </c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  <c r="AV8793" s="5"/>
      <c r="AW8793" s="5"/>
      <c r="AX8793" s="5"/>
    </row>
    <row r="8794" spans="1:50" ht="36" x14ac:dyDescent="0.2">
      <c r="A8794" s="11"/>
      <c r="B8794" s="14"/>
      <c r="C8794" s="5"/>
      <c r="D8794" s="5"/>
      <c r="E8794" s="5"/>
      <c r="F8794" s="5"/>
      <c r="G8794" s="26"/>
      <c r="H8794" s="11"/>
      <c r="I8794" s="5"/>
      <c r="J8794" s="11" t="s">
        <v>1010</v>
      </c>
      <c r="K8794" s="45" t="s">
        <v>14214</v>
      </c>
      <c r="L8794" s="45" t="s">
        <v>10867</v>
      </c>
      <c r="M8794" s="45" t="s">
        <v>6026</v>
      </c>
      <c r="N8794" s="45" t="s">
        <v>7098</v>
      </c>
      <c r="O8794" s="45" t="s">
        <v>5017</v>
      </c>
      <c r="P8794" s="115" t="s">
        <v>14216</v>
      </c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5"/>
      <c r="AU8794" s="5"/>
      <c r="AV8794" s="5"/>
      <c r="AW8794" s="5"/>
      <c r="AX8794" s="5"/>
    </row>
    <row r="8795" spans="1:50" ht="24" x14ac:dyDescent="0.2">
      <c r="A8795" s="11"/>
      <c r="B8795" s="14"/>
      <c r="C8795" s="5"/>
      <c r="D8795" s="5"/>
      <c r="E8795" s="5"/>
      <c r="F8795" s="5"/>
      <c r="G8795" s="26"/>
      <c r="H8795" s="11"/>
      <c r="I8795" s="5"/>
      <c r="J8795" s="11" t="s">
        <v>1009</v>
      </c>
      <c r="K8795" s="45" t="s">
        <v>14217</v>
      </c>
      <c r="L8795" s="45" t="s">
        <v>11216</v>
      </c>
      <c r="M8795" s="45" t="s">
        <v>8370</v>
      </c>
      <c r="N8795" s="45" t="s">
        <v>14218</v>
      </c>
      <c r="O8795" s="45" t="s">
        <v>5534</v>
      </c>
      <c r="P8795" s="115" t="s">
        <v>14219</v>
      </c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5"/>
      <c r="AU8795" s="5"/>
      <c r="AV8795" s="5"/>
      <c r="AW8795" s="5"/>
      <c r="AX8795" s="5"/>
    </row>
    <row r="8796" spans="1:50" x14ac:dyDescent="0.2">
      <c r="A8796" s="11"/>
      <c r="B8796" s="14"/>
      <c r="C8796" s="5"/>
      <c r="D8796" s="5"/>
      <c r="E8796" s="5"/>
      <c r="F8796" s="5"/>
      <c r="G8796" s="26"/>
      <c r="H8796" s="11"/>
      <c r="I8796" s="5"/>
      <c r="J8796" s="11" t="s">
        <v>1009</v>
      </c>
      <c r="K8796" s="45" t="s">
        <v>14220</v>
      </c>
      <c r="L8796" s="45" t="s">
        <v>7317</v>
      </c>
      <c r="M8796" s="45" t="s">
        <v>6026</v>
      </c>
      <c r="N8796" s="45" t="s">
        <v>7098</v>
      </c>
      <c r="O8796" s="45" t="s">
        <v>5116</v>
      </c>
      <c r="P8796" s="115" t="s">
        <v>14221</v>
      </c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5"/>
      <c r="AU8796" s="5"/>
      <c r="AV8796" s="5"/>
      <c r="AW8796" s="5"/>
      <c r="AX8796" s="5"/>
    </row>
    <row r="8797" spans="1:50" ht="24" x14ac:dyDescent="0.2">
      <c r="A8797" s="11"/>
      <c r="B8797" s="14"/>
      <c r="C8797" s="5"/>
      <c r="D8797" s="5"/>
      <c r="E8797" s="5"/>
      <c r="F8797" s="5"/>
      <c r="G8797" s="26"/>
      <c r="H8797" s="11"/>
      <c r="I8797" s="5"/>
      <c r="J8797" s="11" t="s">
        <v>1009</v>
      </c>
      <c r="K8797" s="45" t="s">
        <v>14222</v>
      </c>
      <c r="L8797" s="45" t="s">
        <v>7116</v>
      </c>
      <c r="M8797" s="45" t="s">
        <v>5356</v>
      </c>
      <c r="N8797" s="45" t="s">
        <v>7098</v>
      </c>
      <c r="O8797" s="45" t="s">
        <v>4991</v>
      </c>
      <c r="P8797" s="115" t="s">
        <v>5005</v>
      </c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  <c r="AV8797" s="5"/>
      <c r="AW8797" s="5"/>
      <c r="AX8797" s="5"/>
    </row>
    <row r="8798" spans="1:50" x14ac:dyDescent="0.2">
      <c r="A8798" s="11"/>
      <c r="B8798" s="14"/>
      <c r="C8798" s="5"/>
      <c r="D8798" s="5"/>
      <c r="E8798" s="5"/>
      <c r="F8798" s="5"/>
      <c r="G8798" s="26"/>
      <c r="H8798" s="11"/>
      <c r="I8798" s="5"/>
      <c r="J8798" s="11" t="s">
        <v>1009</v>
      </c>
      <c r="K8798" s="45" t="s">
        <v>14222</v>
      </c>
      <c r="L8798" s="45" t="s">
        <v>7116</v>
      </c>
      <c r="M8798" s="45" t="s">
        <v>5356</v>
      </c>
      <c r="N8798" s="45" t="s">
        <v>7098</v>
      </c>
      <c r="O8798" s="45" t="s">
        <v>5255</v>
      </c>
      <c r="P8798" s="115" t="s">
        <v>14223</v>
      </c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5"/>
      <c r="AU8798" s="5"/>
      <c r="AV8798" s="5"/>
      <c r="AW8798" s="5"/>
      <c r="AX8798" s="5"/>
    </row>
    <row r="8799" spans="1:50" ht="24" x14ac:dyDescent="0.2">
      <c r="A8799" s="11"/>
      <c r="B8799" s="14"/>
      <c r="C8799" s="5"/>
      <c r="D8799" s="5"/>
      <c r="E8799" s="5"/>
      <c r="F8799" s="5"/>
      <c r="G8799" s="26"/>
      <c r="H8799" s="11"/>
      <c r="I8799" s="5"/>
      <c r="J8799" s="11" t="s">
        <v>1009</v>
      </c>
      <c r="K8799" s="45" t="s">
        <v>14224</v>
      </c>
      <c r="L8799" s="45" t="s">
        <v>14225</v>
      </c>
      <c r="M8799" s="45" t="s">
        <v>5102</v>
      </c>
      <c r="N8799" s="45" t="s">
        <v>6747</v>
      </c>
      <c r="O8799" s="45" t="s">
        <v>5104</v>
      </c>
      <c r="P8799" s="115" t="s">
        <v>14226</v>
      </c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  <c r="AV8799" s="5"/>
      <c r="AW8799" s="5"/>
      <c r="AX8799" s="5"/>
    </row>
    <row r="8800" spans="1:50" ht="24" x14ac:dyDescent="0.2">
      <c r="A8800" s="11"/>
      <c r="B8800" s="14"/>
      <c r="C8800" s="5"/>
      <c r="D8800" s="5"/>
      <c r="E8800" s="5"/>
      <c r="F8800" s="5"/>
      <c r="G8800" s="26"/>
      <c r="H8800" s="11"/>
      <c r="I8800" s="5"/>
      <c r="J8800" s="11" t="s">
        <v>1009</v>
      </c>
      <c r="K8800" s="45" t="s">
        <v>14227</v>
      </c>
      <c r="L8800" s="45" t="s">
        <v>14228</v>
      </c>
      <c r="M8800" s="45" t="s">
        <v>5102</v>
      </c>
      <c r="N8800" s="45" t="s">
        <v>14218</v>
      </c>
      <c r="O8800" s="45" t="s">
        <v>6362</v>
      </c>
      <c r="P8800" s="115" t="s">
        <v>14229</v>
      </c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  <c r="AV8800" s="5"/>
      <c r="AW8800" s="5"/>
      <c r="AX8800" s="5"/>
    </row>
    <row r="8801" spans="1:50" ht="24" x14ac:dyDescent="0.2">
      <c r="A8801" s="11"/>
      <c r="B8801" s="14"/>
      <c r="C8801" s="5"/>
      <c r="D8801" s="5"/>
      <c r="E8801" s="5"/>
      <c r="F8801" s="5"/>
      <c r="G8801" s="26"/>
      <c r="H8801" s="11"/>
      <c r="I8801" s="5"/>
      <c r="J8801" s="11" t="s">
        <v>1009</v>
      </c>
      <c r="K8801" s="45" t="s">
        <v>14230</v>
      </c>
      <c r="L8801" s="45" t="s">
        <v>14231</v>
      </c>
      <c r="M8801" s="45" t="s">
        <v>6026</v>
      </c>
      <c r="N8801" s="45" t="s">
        <v>7098</v>
      </c>
      <c r="O8801" s="45" t="s">
        <v>14232</v>
      </c>
      <c r="P8801" s="115" t="s">
        <v>5005</v>
      </c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5"/>
      <c r="AU8801" s="5"/>
      <c r="AV8801" s="5"/>
      <c r="AW8801" s="5"/>
      <c r="AX8801" s="5"/>
    </row>
    <row r="8802" spans="1:50" ht="24" x14ac:dyDescent="0.2">
      <c r="A8802" s="11"/>
      <c r="B8802" s="14"/>
      <c r="C8802" s="5"/>
      <c r="D8802" s="5"/>
      <c r="E8802" s="5"/>
      <c r="F8802" s="5"/>
      <c r="G8802" s="26"/>
      <c r="H8802" s="11"/>
      <c r="I8802" s="5"/>
      <c r="J8802" s="11" t="s">
        <v>1009</v>
      </c>
      <c r="K8802" s="45" t="s">
        <v>14233</v>
      </c>
      <c r="L8802" s="45" t="s">
        <v>14234</v>
      </c>
      <c r="M8802" s="45" t="s">
        <v>5115</v>
      </c>
      <c r="N8802" s="45" t="s">
        <v>6747</v>
      </c>
      <c r="O8802" s="45" t="s">
        <v>14235</v>
      </c>
      <c r="P8802" s="115" t="s">
        <v>5005</v>
      </c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  <c r="AV8802" s="5"/>
      <c r="AW8802" s="5"/>
      <c r="AX8802" s="5"/>
    </row>
    <row r="8803" spans="1:50" ht="24" x14ac:dyDescent="0.2">
      <c r="A8803" s="11"/>
      <c r="B8803" s="14"/>
      <c r="C8803" s="5"/>
      <c r="D8803" s="5"/>
      <c r="E8803" s="5"/>
      <c r="F8803" s="5"/>
      <c r="G8803" s="26"/>
      <c r="H8803" s="11"/>
      <c r="I8803" s="5"/>
      <c r="J8803" s="11" t="s">
        <v>1009</v>
      </c>
      <c r="K8803" s="45" t="s">
        <v>14233</v>
      </c>
      <c r="L8803" s="45" t="s">
        <v>14234</v>
      </c>
      <c r="M8803" s="45" t="s">
        <v>5115</v>
      </c>
      <c r="N8803" s="45" t="s">
        <v>6747</v>
      </c>
      <c r="O8803" s="45" t="s">
        <v>7477</v>
      </c>
      <c r="P8803" s="115" t="s">
        <v>14236</v>
      </c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5"/>
      <c r="AU8803" s="5"/>
      <c r="AV8803" s="5"/>
      <c r="AW8803" s="5"/>
      <c r="AX8803" s="5"/>
    </row>
    <row r="8804" spans="1:50" ht="24" x14ac:dyDescent="0.2">
      <c r="A8804" s="11"/>
      <c r="B8804" s="14"/>
      <c r="C8804" s="5"/>
      <c r="D8804" s="5"/>
      <c r="E8804" s="5"/>
      <c r="F8804" s="5"/>
      <c r="G8804" s="26"/>
      <c r="H8804" s="11"/>
      <c r="I8804" s="5"/>
      <c r="J8804" s="11" t="s">
        <v>1009</v>
      </c>
      <c r="K8804" s="45" t="s">
        <v>14237</v>
      </c>
      <c r="L8804" s="45" t="s">
        <v>7618</v>
      </c>
      <c r="M8804" s="45" t="s">
        <v>8372</v>
      </c>
      <c r="N8804" s="45" t="s">
        <v>6747</v>
      </c>
      <c r="O8804" s="45" t="s">
        <v>6786</v>
      </c>
      <c r="P8804" s="115" t="s">
        <v>14238</v>
      </c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5"/>
      <c r="AU8804" s="5"/>
      <c r="AV8804" s="5"/>
      <c r="AW8804" s="5"/>
      <c r="AX8804" s="5"/>
    </row>
    <row r="8805" spans="1:50" ht="24" x14ac:dyDescent="0.2">
      <c r="A8805" s="11"/>
      <c r="B8805" s="14"/>
      <c r="C8805" s="5"/>
      <c r="D8805" s="5"/>
      <c r="E8805" s="5"/>
      <c r="F8805" s="5"/>
      <c r="G8805" s="26"/>
      <c r="H8805" s="11"/>
      <c r="I8805" s="5"/>
      <c r="J8805" s="11" t="s">
        <v>1009</v>
      </c>
      <c r="K8805" s="45" t="s">
        <v>14239</v>
      </c>
      <c r="L8805" s="45" t="s">
        <v>14231</v>
      </c>
      <c r="M8805" s="45" t="s">
        <v>14240</v>
      </c>
      <c r="N8805" s="45" t="s">
        <v>6747</v>
      </c>
      <c r="O8805" s="45" t="s">
        <v>7181</v>
      </c>
      <c r="P8805" s="115" t="s">
        <v>5005</v>
      </c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5"/>
      <c r="AU8805" s="5"/>
      <c r="AV8805" s="5"/>
      <c r="AW8805" s="5"/>
      <c r="AX8805" s="5"/>
    </row>
    <row r="8806" spans="1:50" ht="24" x14ac:dyDescent="0.2">
      <c r="A8806" s="11"/>
      <c r="B8806" s="14"/>
      <c r="C8806" s="5"/>
      <c r="D8806" s="5"/>
      <c r="E8806" s="5"/>
      <c r="F8806" s="5"/>
      <c r="G8806" s="26"/>
      <c r="H8806" s="11"/>
      <c r="I8806" s="5"/>
      <c r="J8806" s="11" t="s">
        <v>1009</v>
      </c>
      <c r="K8806" s="45" t="s">
        <v>14239</v>
      </c>
      <c r="L8806" s="45" t="s">
        <v>14231</v>
      </c>
      <c r="M8806" s="45" t="s">
        <v>8361</v>
      </c>
      <c r="N8806" s="45" t="s">
        <v>6747</v>
      </c>
      <c r="O8806" s="45" t="s">
        <v>6362</v>
      </c>
      <c r="P8806" s="115" t="s">
        <v>14241</v>
      </c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  <c r="AV8806" s="5"/>
      <c r="AW8806" s="5"/>
      <c r="AX8806" s="5"/>
    </row>
    <row r="8807" spans="1:50" ht="24" x14ac:dyDescent="0.2">
      <c r="A8807" s="11"/>
      <c r="B8807" s="14"/>
      <c r="C8807" s="5"/>
      <c r="D8807" s="5"/>
      <c r="E8807" s="5"/>
      <c r="F8807" s="5"/>
      <c r="G8807" s="26"/>
      <c r="H8807" s="11"/>
      <c r="I8807" s="5"/>
      <c r="J8807" s="11" t="s">
        <v>1009</v>
      </c>
      <c r="K8807" s="45" t="s">
        <v>14239</v>
      </c>
      <c r="L8807" s="45" t="s">
        <v>14242</v>
      </c>
      <c r="M8807" s="45" t="s">
        <v>14243</v>
      </c>
      <c r="N8807" s="45" t="s">
        <v>6747</v>
      </c>
      <c r="O8807" s="45" t="s">
        <v>6362</v>
      </c>
      <c r="P8807" s="115" t="s">
        <v>14244</v>
      </c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  <c r="AV8807" s="5"/>
      <c r="AW8807" s="5"/>
      <c r="AX8807" s="5"/>
    </row>
    <row r="8808" spans="1:50" ht="24" x14ac:dyDescent="0.2">
      <c r="A8808" s="11"/>
      <c r="B8808" s="14"/>
      <c r="C8808" s="5"/>
      <c r="D8808" s="5"/>
      <c r="E8808" s="5"/>
      <c r="F8808" s="5"/>
      <c r="G8808" s="26"/>
      <c r="H8808" s="11"/>
      <c r="I8808" s="5"/>
      <c r="J8808" s="11" t="s">
        <v>1009</v>
      </c>
      <c r="K8808" s="45" t="s">
        <v>14245</v>
      </c>
      <c r="L8808" s="45" t="s">
        <v>5469</v>
      </c>
      <c r="M8808" s="45" t="s">
        <v>7104</v>
      </c>
      <c r="N8808" s="45" t="s">
        <v>6485</v>
      </c>
      <c r="O8808" s="45" t="s">
        <v>14246</v>
      </c>
      <c r="P8808" s="115" t="s">
        <v>14247</v>
      </c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5"/>
      <c r="AU8808" s="5"/>
      <c r="AV8808" s="5"/>
      <c r="AW8808" s="5"/>
      <c r="AX8808" s="5"/>
    </row>
    <row r="8809" spans="1:50" ht="24" x14ac:dyDescent="0.2">
      <c r="A8809" s="11"/>
      <c r="B8809" s="14"/>
      <c r="C8809" s="5"/>
      <c r="D8809" s="5"/>
      <c r="E8809" s="5"/>
      <c r="F8809" s="5"/>
      <c r="G8809" s="26"/>
      <c r="H8809" s="11"/>
      <c r="I8809" s="5"/>
      <c r="J8809" s="11" t="s">
        <v>1009</v>
      </c>
      <c r="K8809" s="45" t="s">
        <v>14248</v>
      </c>
      <c r="L8809" s="45" t="s">
        <v>5469</v>
      </c>
      <c r="M8809" s="45" t="s">
        <v>7104</v>
      </c>
      <c r="N8809" s="45" t="s">
        <v>7098</v>
      </c>
      <c r="O8809" s="45" t="s">
        <v>14246</v>
      </c>
      <c r="P8809" s="115" t="s">
        <v>14249</v>
      </c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5"/>
      <c r="AU8809" s="5"/>
      <c r="AV8809" s="5"/>
      <c r="AW8809" s="5"/>
      <c r="AX8809" s="5"/>
    </row>
    <row r="8810" spans="1:50" ht="24" x14ac:dyDescent="0.2">
      <c r="A8810" s="11"/>
      <c r="B8810" s="14"/>
      <c r="C8810" s="5"/>
      <c r="D8810" s="5"/>
      <c r="E8810" s="5"/>
      <c r="F8810" s="5"/>
      <c r="G8810" s="26"/>
      <c r="H8810" s="11"/>
      <c r="I8810" s="5"/>
      <c r="J8810" s="11" t="s">
        <v>1009</v>
      </c>
      <c r="K8810" s="45" t="s">
        <v>14250</v>
      </c>
      <c r="L8810" s="45" t="s">
        <v>14251</v>
      </c>
      <c r="M8810" s="45" t="s">
        <v>5102</v>
      </c>
      <c r="N8810" s="45" t="s">
        <v>6747</v>
      </c>
      <c r="O8810" s="45" t="s">
        <v>5104</v>
      </c>
      <c r="P8810" s="115" t="s">
        <v>14252</v>
      </c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5"/>
      <c r="AU8810" s="5"/>
      <c r="AV8810" s="5"/>
      <c r="AW8810" s="5"/>
      <c r="AX8810" s="5"/>
    </row>
    <row r="8811" spans="1:50" ht="24" x14ac:dyDescent="0.2">
      <c r="A8811" s="11"/>
      <c r="B8811" s="14"/>
      <c r="C8811" s="5"/>
      <c r="D8811" s="5"/>
      <c r="E8811" s="5"/>
      <c r="F8811" s="5"/>
      <c r="G8811" s="26"/>
      <c r="H8811" s="11"/>
      <c r="I8811" s="5"/>
      <c r="J8811" s="11" t="s">
        <v>1009</v>
      </c>
      <c r="K8811" s="45" t="s">
        <v>14253</v>
      </c>
      <c r="L8811" s="45" t="s">
        <v>7317</v>
      </c>
      <c r="M8811" s="45" t="s">
        <v>6026</v>
      </c>
      <c r="N8811" s="45" t="s">
        <v>7098</v>
      </c>
      <c r="O8811" s="45" t="s">
        <v>5116</v>
      </c>
      <c r="P8811" s="115" t="s">
        <v>5005</v>
      </c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5"/>
      <c r="AU8811" s="5"/>
      <c r="AV8811" s="5"/>
      <c r="AW8811" s="5"/>
      <c r="AX8811" s="5"/>
    </row>
    <row r="8812" spans="1:50" ht="15.75" x14ac:dyDescent="0.2">
      <c r="A8812" s="11"/>
      <c r="B8812" s="5"/>
      <c r="C8812" s="5"/>
      <c r="D8812" s="17" t="s">
        <v>898</v>
      </c>
      <c r="E8812" s="5"/>
      <c r="F8812" s="5"/>
      <c r="G8812" s="26"/>
      <c r="H8812" s="23"/>
      <c r="I8812" s="5"/>
      <c r="J8812" s="11"/>
      <c r="K8812" s="45"/>
      <c r="L8812" s="45"/>
      <c r="M8812" s="45"/>
      <c r="N8812" s="45"/>
      <c r="O8812" s="45"/>
      <c r="P8812" s="113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5"/>
      <c r="AU8812" s="5"/>
      <c r="AV8812" s="5"/>
      <c r="AW8812" s="5"/>
      <c r="AX8812" s="5"/>
    </row>
    <row r="8813" spans="1:50" x14ac:dyDescent="0.2">
      <c r="A8813" s="11"/>
      <c r="B8813" s="5"/>
      <c r="C8813" s="5"/>
      <c r="D8813" s="5"/>
      <c r="E8813" s="5"/>
      <c r="F8813" s="5"/>
      <c r="G8813" s="24" t="s">
        <v>4001</v>
      </c>
      <c r="H8813" s="23"/>
      <c r="I8813" s="5"/>
      <c r="J8813" s="11"/>
      <c r="K8813" s="45"/>
      <c r="L8813" s="45"/>
      <c r="M8813" s="45"/>
      <c r="N8813" s="45"/>
      <c r="O8813" s="45"/>
      <c r="P8813" s="113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  <c r="AV8813" s="5"/>
      <c r="AW8813" s="5"/>
      <c r="AX8813" s="5"/>
    </row>
    <row r="8814" spans="1:50" x14ac:dyDescent="0.2">
      <c r="A8814" s="11"/>
      <c r="B8814" s="5"/>
      <c r="C8814" s="5"/>
      <c r="D8814" s="5"/>
      <c r="E8814" s="5"/>
      <c r="F8814" s="5"/>
      <c r="G8814" s="26"/>
      <c r="H8814" s="11" t="s">
        <v>2342</v>
      </c>
      <c r="I8814" s="5"/>
      <c r="J8814" s="11"/>
      <c r="K8814" s="45"/>
      <c r="L8814" s="45"/>
      <c r="M8814" s="45"/>
      <c r="N8814" s="45"/>
      <c r="O8814" s="45"/>
      <c r="P8814" s="113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5"/>
      <c r="AU8814" s="5"/>
      <c r="AV8814" s="5"/>
      <c r="AW8814" s="5"/>
      <c r="AX8814" s="5"/>
    </row>
    <row r="8815" spans="1:50" x14ac:dyDescent="0.2">
      <c r="A8815" s="11"/>
      <c r="B8815" s="5"/>
      <c r="C8815" s="5"/>
      <c r="D8815" s="5"/>
      <c r="E8815" s="5"/>
      <c r="F8815" s="5"/>
      <c r="G8815" s="26"/>
      <c r="H8815" s="23"/>
      <c r="I8815" s="11" t="s">
        <v>2</v>
      </c>
      <c r="J8815" s="11"/>
      <c r="K8815" s="45"/>
      <c r="L8815" s="45"/>
      <c r="M8815" s="45"/>
      <c r="N8815" s="45"/>
      <c r="O8815" s="45"/>
      <c r="P8815" s="113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  <c r="AV8815" s="5"/>
      <c r="AW8815" s="5"/>
      <c r="AX8815" s="5"/>
    </row>
    <row r="8816" spans="1:50" x14ac:dyDescent="0.2">
      <c r="A8816" s="11"/>
      <c r="B8816" s="14"/>
      <c r="C8816" s="5"/>
      <c r="D8816" s="5"/>
      <c r="E8816" s="5"/>
      <c r="F8816" s="5"/>
      <c r="G8816" s="26"/>
      <c r="H8816" s="23"/>
      <c r="I8816" s="5"/>
      <c r="J8816" s="11" t="s">
        <v>1010</v>
      </c>
      <c r="K8816" s="45" t="s">
        <v>14254</v>
      </c>
      <c r="L8816" s="45" t="s">
        <v>8650</v>
      </c>
      <c r="M8816" s="45" t="s">
        <v>9530</v>
      </c>
      <c r="N8816" s="45" t="s">
        <v>14255</v>
      </c>
      <c r="O8816" s="45" t="s">
        <v>5534</v>
      </c>
      <c r="P8816" s="115" t="s">
        <v>14256</v>
      </c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5"/>
      <c r="AU8816" s="5"/>
      <c r="AV8816" s="5"/>
      <c r="AW8816" s="5"/>
      <c r="AX8816" s="5"/>
    </row>
    <row r="8817" spans="1:50" ht="24" x14ac:dyDescent="0.2">
      <c r="A8817" s="11"/>
      <c r="B8817" s="14"/>
      <c r="C8817" s="5"/>
      <c r="D8817" s="5"/>
      <c r="E8817" s="5"/>
      <c r="F8817" s="5"/>
      <c r="G8817" s="26"/>
      <c r="H8817" s="7"/>
      <c r="I8817" s="5"/>
      <c r="J8817" s="11" t="s">
        <v>1010</v>
      </c>
      <c r="K8817" s="45" t="s">
        <v>14254</v>
      </c>
      <c r="L8817" s="45" t="s">
        <v>8650</v>
      </c>
      <c r="M8817" s="45" t="s">
        <v>14257</v>
      </c>
      <c r="N8817" s="45" t="s">
        <v>14255</v>
      </c>
      <c r="O8817" s="45" t="s">
        <v>6362</v>
      </c>
      <c r="P8817" s="115" t="s">
        <v>14258</v>
      </c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5"/>
      <c r="AU8817" s="5"/>
      <c r="AV8817" s="5"/>
      <c r="AW8817" s="5"/>
      <c r="AX8817" s="5"/>
    </row>
    <row r="8818" spans="1:50" ht="24" x14ac:dyDescent="0.2">
      <c r="A8818" s="11"/>
      <c r="B8818" s="14"/>
      <c r="C8818" s="5"/>
      <c r="D8818" s="5"/>
      <c r="E8818" s="5"/>
      <c r="F8818" s="5"/>
      <c r="G8818" s="26"/>
      <c r="H8818" s="7"/>
      <c r="I8818" s="5"/>
      <c r="J8818" s="11" t="s">
        <v>1009</v>
      </c>
      <c r="K8818" s="45" t="s">
        <v>14259</v>
      </c>
      <c r="L8818" s="45" t="s">
        <v>5328</v>
      </c>
      <c r="M8818" s="45" t="s">
        <v>14260</v>
      </c>
      <c r="N8818" s="45" t="s">
        <v>14261</v>
      </c>
      <c r="O8818" s="45" t="s">
        <v>7464</v>
      </c>
      <c r="P8818" s="115" t="s">
        <v>14262</v>
      </c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5"/>
      <c r="AU8818" s="5"/>
      <c r="AV8818" s="5"/>
      <c r="AW8818" s="5"/>
      <c r="AX8818" s="5"/>
    </row>
    <row r="8819" spans="1:50" ht="18" x14ac:dyDescent="0.2">
      <c r="A8819" s="11"/>
      <c r="B8819" s="6" t="s">
        <v>370</v>
      </c>
      <c r="C8819" s="5"/>
      <c r="D8819" s="5"/>
      <c r="E8819" s="5"/>
      <c r="F8819" s="5"/>
      <c r="G8819" s="26"/>
      <c r="H8819" s="23"/>
      <c r="I8819" s="5"/>
      <c r="J8819" s="11"/>
      <c r="K8819" s="45"/>
      <c r="L8819" s="45"/>
      <c r="M8819" s="45"/>
      <c r="N8819" s="45"/>
      <c r="O8819" s="45"/>
      <c r="P8819" s="113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5"/>
      <c r="AU8819" s="5"/>
      <c r="AV8819" s="5"/>
      <c r="AW8819" s="5"/>
      <c r="AX8819" s="5"/>
    </row>
    <row r="8820" spans="1:50" ht="16.5" x14ac:dyDescent="0.2">
      <c r="A8820" s="11"/>
      <c r="B8820" s="5"/>
      <c r="C8820" s="16" t="s">
        <v>595</v>
      </c>
      <c r="D8820" s="5"/>
      <c r="E8820" s="5"/>
      <c r="F8820" s="5"/>
      <c r="G8820" s="26"/>
      <c r="H8820" s="23"/>
      <c r="I8820" s="5"/>
      <c r="J8820" s="11"/>
      <c r="K8820" s="45"/>
      <c r="L8820" s="45"/>
      <c r="M8820" s="45"/>
      <c r="N8820" s="45"/>
      <c r="O8820" s="45"/>
      <c r="P8820" s="113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  <c r="AV8820" s="5"/>
      <c r="AW8820" s="5"/>
      <c r="AX8820" s="5"/>
    </row>
    <row r="8821" spans="1:50" ht="15.75" x14ac:dyDescent="0.2">
      <c r="A8821" s="11"/>
      <c r="B8821" s="5"/>
      <c r="C8821" s="5"/>
      <c r="D8821" s="17" t="s">
        <v>899</v>
      </c>
      <c r="E8821" s="5"/>
      <c r="F8821" s="5"/>
      <c r="G8821" s="26"/>
      <c r="H8821" s="23"/>
      <c r="I8821" s="5"/>
      <c r="J8821" s="11"/>
      <c r="K8821" s="45"/>
      <c r="L8821" s="45"/>
      <c r="M8821" s="45"/>
      <c r="N8821" s="45"/>
      <c r="O8821" s="45"/>
      <c r="P8821" s="113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5"/>
      <c r="AU8821" s="5"/>
      <c r="AV8821" s="5"/>
      <c r="AW8821" s="5"/>
      <c r="AX8821" s="5"/>
    </row>
    <row r="8822" spans="1:50" x14ac:dyDescent="0.2">
      <c r="A8822" s="11"/>
      <c r="B8822" s="5"/>
      <c r="C8822" s="5"/>
      <c r="D8822" s="5"/>
      <c r="E8822" s="5"/>
      <c r="F8822" s="5"/>
      <c r="G8822" s="24" t="s">
        <v>4002</v>
      </c>
      <c r="H8822" s="23"/>
      <c r="I8822" s="5"/>
      <c r="J8822" s="11"/>
      <c r="K8822" s="45"/>
      <c r="L8822" s="45"/>
      <c r="M8822" s="45"/>
      <c r="N8822" s="45"/>
      <c r="O8822" s="45"/>
      <c r="P8822" s="113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  <c r="AV8822" s="5"/>
      <c r="AW8822" s="5"/>
      <c r="AX8822" s="5"/>
    </row>
    <row r="8823" spans="1:50" x14ac:dyDescent="0.2">
      <c r="A8823" s="11"/>
      <c r="B8823" s="5"/>
      <c r="C8823" s="5"/>
      <c r="D8823" s="5"/>
      <c r="E8823" s="5"/>
      <c r="F8823" s="5"/>
      <c r="G8823" s="26"/>
      <c r="H8823" s="11" t="s">
        <v>2343</v>
      </c>
      <c r="I8823" s="5"/>
      <c r="J8823" s="11"/>
      <c r="K8823" s="45"/>
      <c r="L8823" s="45"/>
      <c r="M8823" s="45"/>
      <c r="N8823" s="45"/>
      <c r="O8823" s="45"/>
      <c r="P8823" s="113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  <c r="AV8823" s="5"/>
      <c r="AW8823" s="5"/>
      <c r="AX8823" s="5"/>
    </row>
    <row r="8824" spans="1:50" x14ac:dyDescent="0.2">
      <c r="A8824" s="11"/>
      <c r="B8824" s="5"/>
      <c r="C8824" s="5"/>
      <c r="D8824" s="5"/>
      <c r="E8824" s="5"/>
      <c r="F8824" s="5"/>
      <c r="G8824" s="26"/>
      <c r="H8824" s="23"/>
      <c r="I8824" s="11" t="s">
        <v>99</v>
      </c>
      <c r="J8824" s="11"/>
      <c r="K8824" s="45"/>
      <c r="L8824" s="45"/>
      <c r="M8824" s="45"/>
      <c r="N8824" s="45"/>
      <c r="O8824" s="45"/>
      <c r="P8824" s="113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  <c r="AV8824" s="5"/>
      <c r="AW8824" s="5"/>
      <c r="AX8824" s="5"/>
    </row>
    <row r="8825" spans="1:50" ht="36" x14ac:dyDescent="0.2">
      <c r="A8825" s="11"/>
      <c r="B8825" s="14"/>
      <c r="C8825" s="5"/>
      <c r="D8825" s="5"/>
      <c r="E8825" s="5"/>
      <c r="F8825" s="5"/>
      <c r="G8825" s="26"/>
      <c r="H8825" s="7"/>
      <c r="I8825" s="5"/>
      <c r="J8825" s="11" t="s">
        <v>1010</v>
      </c>
      <c r="K8825" s="45" t="s">
        <v>14263</v>
      </c>
      <c r="L8825" s="45" t="s">
        <v>5008</v>
      </c>
      <c r="M8825" s="45" t="s">
        <v>5004</v>
      </c>
      <c r="N8825" s="45" t="s">
        <v>6337</v>
      </c>
      <c r="O8825" s="45" t="s">
        <v>5570</v>
      </c>
      <c r="P8825" s="115" t="s">
        <v>14264</v>
      </c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  <c r="AV8825" s="5"/>
      <c r="AW8825" s="5"/>
      <c r="AX8825" s="5"/>
    </row>
    <row r="8826" spans="1:50" x14ac:dyDescent="0.2">
      <c r="A8826" s="11"/>
      <c r="B8826" s="5"/>
      <c r="C8826" s="5"/>
      <c r="D8826" s="5"/>
      <c r="E8826" s="5"/>
      <c r="F8826" s="5"/>
      <c r="G8826" s="24" t="s">
        <v>3565</v>
      </c>
      <c r="H8826" s="23"/>
      <c r="I8826" s="5"/>
      <c r="J8826" s="11"/>
      <c r="K8826" s="45"/>
      <c r="L8826" s="45"/>
      <c r="M8826" s="45"/>
      <c r="N8826" s="45"/>
      <c r="O8826" s="45"/>
      <c r="P8826" s="113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  <c r="AV8826" s="5"/>
      <c r="AW8826" s="5"/>
      <c r="AX8826" s="5"/>
    </row>
    <row r="8827" spans="1:50" x14ac:dyDescent="0.2">
      <c r="A8827" s="11"/>
      <c r="B8827" s="5"/>
      <c r="C8827" s="5"/>
      <c r="D8827" s="5"/>
      <c r="E8827" s="5"/>
      <c r="F8827" s="5"/>
      <c r="G8827" s="27" t="s">
        <v>4495</v>
      </c>
      <c r="H8827" s="11"/>
      <c r="I8827" s="5"/>
      <c r="J8827" s="11"/>
      <c r="K8827" s="53"/>
      <c r="L8827" s="45"/>
      <c r="M8827" s="45" t="s">
        <v>1295</v>
      </c>
      <c r="N8827" s="45" t="s">
        <v>1857</v>
      </c>
      <c r="O8827" s="45"/>
      <c r="P8827" s="113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</row>
    <row r="8828" spans="1:50" x14ac:dyDescent="0.2">
      <c r="A8828" s="11"/>
      <c r="B8828" s="5"/>
      <c r="C8828" s="5"/>
      <c r="D8828" s="5"/>
      <c r="E8828" s="5"/>
      <c r="F8828" s="5"/>
      <c r="G8828" s="27" t="s">
        <v>4495</v>
      </c>
      <c r="H8828" s="11"/>
      <c r="I8828" s="5"/>
      <c r="J8828" s="11"/>
      <c r="K8828" s="53"/>
      <c r="L8828" s="45"/>
      <c r="M8828" s="45" t="s">
        <v>1295</v>
      </c>
      <c r="N8828" s="45" t="s">
        <v>1155</v>
      </c>
      <c r="O8828" s="45"/>
      <c r="P8828" s="113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  <c r="AV8828" s="5"/>
      <c r="AW8828" s="5"/>
      <c r="AX8828" s="5"/>
    </row>
    <row r="8829" spans="1:50" x14ac:dyDescent="0.2">
      <c r="A8829" s="11"/>
      <c r="B8829" s="5"/>
      <c r="C8829" s="5"/>
      <c r="D8829" s="5"/>
      <c r="E8829" s="5"/>
      <c r="F8829" s="5"/>
      <c r="G8829" s="27" t="s">
        <v>4495</v>
      </c>
      <c r="H8829" s="11"/>
      <c r="I8829" s="5"/>
      <c r="J8829" s="11"/>
      <c r="K8829" s="53"/>
      <c r="L8829" s="45"/>
      <c r="M8829" s="45" t="s">
        <v>1295</v>
      </c>
      <c r="N8829" s="45" t="s">
        <v>1345</v>
      </c>
      <c r="O8829" s="45"/>
      <c r="P8829" s="113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  <c r="AV8829" s="5"/>
      <c r="AW8829" s="5"/>
      <c r="AX8829" s="5"/>
    </row>
    <row r="8830" spans="1:50" x14ac:dyDescent="0.2">
      <c r="A8830" s="11"/>
      <c r="B8830" s="5"/>
      <c r="C8830" s="5"/>
      <c r="D8830" s="5"/>
      <c r="E8830" s="5"/>
      <c r="F8830" s="5"/>
      <c r="G8830" s="27" t="s">
        <v>4495</v>
      </c>
      <c r="H8830" s="11"/>
      <c r="I8830" s="5"/>
      <c r="J8830" s="11"/>
      <c r="K8830" s="53"/>
      <c r="L8830" s="45"/>
      <c r="M8830" s="45" t="s">
        <v>1295</v>
      </c>
      <c r="N8830" s="45" t="s">
        <v>1339</v>
      </c>
      <c r="O8830" s="45"/>
      <c r="P8830" s="113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  <c r="AV8830" s="5"/>
      <c r="AW8830" s="5"/>
      <c r="AX8830" s="5"/>
    </row>
    <row r="8831" spans="1:50" x14ac:dyDescent="0.2">
      <c r="A8831" s="11"/>
      <c r="B8831" s="5"/>
      <c r="C8831" s="5"/>
      <c r="D8831" s="5"/>
      <c r="E8831" s="5"/>
      <c r="F8831" s="5"/>
      <c r="G8831" s="27" t="s">
        <v>4495</v>
      </c>
      <c r="H8831" s="11"/>
      <c r="I8831" s="5"/>
      <c r="J8831" s="11"/>
      <c r="K8831" s="53"/>
      <c r="L8831" s="45"/>
      <c r="M8831" s="45" t="s">
        <v>1295</v>
      </c>
      <c r="N8831" s="45" t="s">
        <v>1436</v>
      </c>
      <c r="O8831" s="45"/>
      <c r="P8831" s="113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  <c r="AV8831" s="5"/>
      <c r="AW8831" s="5"/>
      <c r="AX8831" s="5"/>
    </row>
    <row r="8832" spans="1:50" x14ac:dyDescent="0.2">
      <c r="A8832" s="11"/>
      <c r="B8832" s="5"/>
      <c r="C8832" s="5"/>
      <c r="D8832" s="5"/>
      <c r="E8832" s="5"/>
      <c r="F8832" s="5"/>
      <c r="G8832" s="27" t="s">
        <v>4495</v>
      </c>
      <c r="H8832" s="11"/>
      <c r="I8832" s="5"/>
      <c r="J8832" s="11"/>
      <c r="K8832" s="53"/>
      <c r="L8832" s="45"/>
      <c r="M8832" s="45" t="s">
        <v>1295</v>
      </c>
      <c r="N8832" s="45" t="s">
        <v>1109</v>
      </c>
      <c r="O8832" s="45"/>
      <c r="P8832" s="113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  <c r="AV8832" s="5"/>
      <c r="AW8832" s="5"/>
      <c r="AX8832" s="5"/>
    </row>
    <row r="8833" spans="1:50" x14ac:dyDescent="0.2">
      <c r="A8833" s="11"/>
      <c r="B8833" s="5"/>
      <c r="C8833" s="5"/>
      <c r="D8833" s="5"/>
      <c r="E8833" s="5"/>
      <c r="F8833" s="5"/>
      <c r="G8833" s="26"/>
      <c r="H8833" s="11" t="s">
        <v>2344</v>
      </c>
      <c r="I8833" s="5"/>
      <c r="J8833" s="11"/>
      <c r="K8833" s="45"/>
      <c r="L8833" s="45"/>
      <c r="M8833" s="45"/>
      <c r="N8833" s="45"/>
      <c r="O8833" s="45"/>
      <c r="P8833" s="113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  <c r="AV8833" s="5"/>
      <c r="AW8833" s="5"/>
      <c r="AX8833" s="5"/>
    </row>
    <row r="8834" spans="1:50" ht="24" x14ac:dyDescent="0.2">
      <c r="A8834" s="11"/>
      <c r="B8834" s="14"/>
      <c r="C8834" s="5"/>
      <c r="D8834" s="5"/>
      <c r="E8834" s="5"/>
      <c r="F8834" s="5"/>
      <c r="G8834" s="26"/>
      <c r="H8834" s="11"/>
      <c r="I8834" s="5"/>
      <c r="J8834" s="11" t="s">
        <v>1010</v>
      </c>
      <c r="K8834" s="45" t="s">
        <v>14265</v>
      </c>
      <c r="L8834" s="45" t="s">
        <v>5431</v>
      </c>
      <c r="M8834" s="45" t="s">
        <v>5004</v>
      </c>
      <c r="N8834" s="45" t="s">
        <v>14266</v>
      </c>
      <c r="O8834" s="45" t="s">
        <v>5432</v>
      </c>
      <c r="P8834" s="115" t="s">
        <v>5005</v>
      </c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5"/>
      <c r="AQ8834" s="5"/>
      <c r="AR8834" s="5"/>
      <c r="AS8834" s="5"/>
      <c r="AT8834" s="5"/>
      <c r="AU8834" s="5"/>
      <c r="AV8834" s="5"/>
      <c r="AW8834" s="5"/>
      <c r="AX8834" s="5"/>
    </row>
    <row r="8835" spans="1:50" x14ac:dyDescent="0.2">
      <c r="A8835" s="11"/>
      <c r="B8835" s="14"/>
      <c r="C8835" s="5"/>
      <c r="D8835" s="5"/>
      <c r="E8835" s="5"/>
      <c r="F8835" s="5"/>
      <c r="G8835" s="26"/>
      <c r="H8835" s="11"/>
      <c r="I8835" s="5"/>
      <c r="J8835" s="11" t="s">
        <v>1010</v>
      </c>
      <c r="K8835" s="45" t="s">
        <v>14265</v>
      </c>
      <c r="L8835" s="45" t="s">
        <v>5431</v>
      </c>
      <c r="M8835" s="45" t="s">
        <v>5004</v>
      </c>
      <c r="N8835" s="45" t="s">
        <v>5009</v>
      </c>
      <c r="O8835" s="45" t="s">
        <v>5265</v>
      </c>
      <c r="P8835" s="115" t="s">
        <v>6931</v>
      </c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  <c r="AV8835" s="5"/>
      <c r="AW8835" s="5"/>
      <c r="AX8835" s="5"/>
    </row>
    <row r="8836" spans="1:50" x14ac:dyDescent="0.2">
      <c r="A8836" s="11"/>
      <c r="B8836" s="14"/>
      <c r="C8836" s="5"/>
      <c r="D8836" s="5"/>
      <c r="E8836" s="5"/>
      <c r="F8836" s="5"/>
      <c r="G8836" s="26"/>
      <c r="H8836" s="11"/>
      <c r="I8836" s="5"/>
      <c r="J8836" s="11" t="s">
        <v>1010</v>
      </c>
      <c r="K8836" s="45" t="s">
        <v>14265</v>
      </c>
      <c r="L8836" s="45" t="s">
        <v>5431</v>
      </c>
      <c r="M8836" s="45" t="s">
        <v>5004</v>
      </c>
      <c r="N8836" s="45" t="s">
        <v>8078</v>
      </c>
      <c r="O8836" s="45" t="s">
        <v>5265</v>
      </c>
      <c r="P8836" s="115" t="s">
        <v>7109</v>
      </c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  <c r="AV8836" s="5"/>
      <c r="AW8836" s="5"/>
      <c r="AX8836" s="5"/>
    </row>
    <row r="8837" spans="1:50" x14ac:dyDescent="0.2">
      <c r="A8837" s="11"/>
      <c r="B8837" s="14"/>
      <c r="C8837" s="5"/>
      <c r="D8837" s="5"/>
      <c r="E8837" s="5"/>
      <c r="F8837" s="5"/>
      <c r="G8837" s="26"/>
      <c r="H8837" s="11"/>
      <c r="I8837" s="5"/>
      <c r="J8837" s="11" t="s">
        <v>1009</v>
      </c>
      <c r="K8837" s="45" t="s">
        <v>14267</v>
      </c>
      <c r="L8837" s="45" t="s">
        <v>7665</v>
      </c>
      <c r="M8837" s="45" t="s">
        <v>5497</v>
      </c>
      <c r="N8837" s="45" t="s">
        <v>8078</v>
      </c>
      <c r="O8837" s="45" t="s">
        <v>6283</v>
      </c>
      <c r="P8837" s="115" t="s">
        <v>5951</v>
      </c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  <c r="AV8837" s="5"/>
      <c r="AW8837" s="5"/>
      <c r="AX8837" s="5"/>
    </row>
    <row r="8838" spans="1:50" x14ac:dyDescent="0.2">
      <c r="A8838" s="11"/>
      <c r="B8838" s="14"/>
      <c r="C8838" s="5"/>
      <c r="D8838" s="5"/>
      <c r="E8838" s="5"/>
      <c r="F8838" s="5"/>
      <c r="G8838" s="26"/>
      <c r="H8838" s="11"/>
      <c r="I8838" s="5"/>
      <c r="J8838" s="11" t="s">
        <v>1009</v>
      </c>
      <c r="K8838" s="45" t="s">
        <v>14267</v>
      </c>
      <c r="L8838" s="45" t="s">
        <v>7665</v>
      </c>
      <c r="M8838" s="45" t="s">
        <v>5497</v>
      </c>
      <c r="N8838" s="45" t="s">
        <v>8078</v>
      </c>
      <c r="O8838" s="45" t="s">
        <v>5043</v>
      </c>
      <c r="P8838" s="115" t="s">
        <v>14268</v>
      </c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5"/>
      <c r="AQ8838" s="5"/>
      <c r="AR8838" s="5"/>
      <c r="AS8838" s="5"/>
      <c r="AT8838" s="5"/>
      <c r="AU8838" s="5"/>
      <c r="AV8838" s="5"/>
      <c r="AW8838" s="5"/>
      <c r="AX8838" s="5"/>
    </row>
    <row r="8839" spans="1:50" x14ac:dyDescent="0.2">
      <c r="A8839" s="11"/>
      <c r="B8839" s="14"/>
      <c r="C8839" s="5"/>
      <c r="D8839" s="5"/>
      <c r="E8839" s="5"/>
      <c r="F8839" s="5"/>
      <c r="G8839" s="26"/>
      <c r="H8839" s="11"/>
      <c r="I8839" s="5"/>
      <c r="J8839" s="11" t="s">
        <v>1009</v>
      </c>
      <c r="K8839" s="45" t="s">
        <v>14267</v>
      </c>
      <c r="L8839" s="45" t="s">
        <v>7665</v>
      </c>
      <c r="M8839" s="45" t="s">
        <v>5497</v>
      </c>
      <c r="N8839" s="45" t="s">
        <v>5002</v>
      </c>
      <c r="O8839" s="45" t="s">
        <v>6283</v>
      </c>
      <c r="P8839" s="115" t="s">
        <v>5632</v>
      </c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5"/>
      <c r="AQ8839" s="5"/>
      <c r="AR8839" s="5"/>
      <c r="AS8839" s="5"/>
      <c r="AT8839" s="5"/>
      <c r="AU8839" s="5"/>
      <c r="AV8839" s="5"/>
      <c r="AW8839" s="5"/>
      <c r="AX8839" s="5"/>
    </row>
    <row r="8840" spans="1:50" x14ac:dyDescent="0.2">
      <c r="A8840" s="11"/>
      <c r="B8840" s="14"/>
      <c r="C8840" s="5"/>
      <c r="D8840" s="5"/>
      <c r="E8840" s="5"/>
      <c r="F8840" s="5"/>
      <c r="G8840" s="26"/>
      <c r="H8840" s="11"/>
      <c r="I8840" s="5"/>
      <c r="J8840" s="11" t="s">
        <v>1009</v>
      </c>
      <c r="K8840" s="45" t="s">
        <v>14267</v>
      </c>
      <c r="L8840" s="45" t="s">
        <v>7665</v>
      </c>
      <c r="M8840" s="45" t="s">
        <v>5497</v>
      </c>
      <c r="N8840" s="45" t="s">
        <v>5002</v>
      </c>
      <c r="O8840" s="45" t="s">
        <v>5043</v>
      </c>
      <c r="P8840" s="115" t="s">
        <v>10612</v>
      </c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5"/>
      <c r="AU8840" s="5"/>
      <c r="AV8840" s="5"/>
      <c r="AW8840" s="5"/>
      <c r="AX8840" s="5"/>
    </row>
    <row r="8841" spans="1:50" x14ac:dyDescent="0.2">
      <c r="A8841" s="11"/>
      <c r="B8841" s="14"/>
      <c r="C8841" s="5"/>
      <c r="D8841" s="5"/>
      <c r="E8841" s="5"/>
      <c r="F8841" s="5"/>
      <c r="G8841" s="26"/>
      <c r="H8841" s="11"/>
      <c r="I8841" s="5"/>
      <c r="J8841" s="11" t="s">
        <v>1009</v>
      </c>
      <c r="K8841" s="45" t="s">
        <v>14269</v>
      </c>
      <c r="L8841" s="45" t="s">
        <v>14270</v>
      </c>
      <c r="M8841" s="45" t="s">
        <v>5108</v>
      </c>
      <c r="N8841" s="45" t="s">
        <v>5009</v>
      </c>
      <c r="O8841" s="45" t="s">
        <v>6283</v>
      </c>
      <c r="P8841" s="115" t="s">
        <v>14271</v>
      </c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  <c r="AV8841" s="5"/>
      <c r="AW8841" s="5"/>
      <c r="AX8841" s="5"/>
    </row>
    <row r="8842" spans="1:50" ht="48" x14ac:dyDescent="0.2">
      <c r="A8842" s="11"/>
      <c r="B8842" s="14"/>
      <c r="C8842" s="5"/>
      <c r="D8842" s="5"/>
      <c r="E8842" s="5"/>
      <c r="F8842" s="5"/>
      <c r="G8842" s="26"/>
      <c r="H8842" s="11"/>
      <c r="I8842" s="5"/>
      <c r="J8842" s="11" t="s">
        <v>1009</v>
      </c>
      <c r="K8842" s="45" t="s">
        <v>14272</v>
      </c>
      <c r="L8842" s="45" t="s">
        <v>14273</v>
      </c>
      <c r="M8842" s="45" t="s">
        <v>5108</v>
      </c>
      <c r="N8842" s="45" t="s">
        <v>8078</v>
      </c>
      <c r="O8842" s="45" t="s">
        <v>6283</v>
      </c>
      <c r="P8842" s="115" t="s">
        <v>9972</v>
      </c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  <c r="AV8842" s="5"/>
      <c r="AW8842" s="5"/>
      <c r="AX8842" s="5"/>
    </row>
    <row r="8843" spans="1:50" ht="48" x14ac:dyDescent="0.2">
      <c r="A8843" s="11"/>
      <c r="B8843" s="14"/>
      <c r="C8843" s="5"/>
      <c r="D8843" s="5"/>
      <c r="E8843" s="5"/>
      <c r="F8843" s="5"/>
      <c r="G8843" s="26"/>
      <c r="H8843" s="11"/>
      <c r="I8843" s="5"/>
      <c r="J8843" s="11" t="s">
        <v>1009</v>
      </c>
      <c r="K8843" s="45" t="s">
        <v>14272</v>
      </c>
      <c r="L8843" s="45" t="s">
        <v>14273</v>
      </c>
      <c r="M8843" s="45" t="s">
        <v>5108</v>
      </c>
      <c r="N8843" s="45" t="s">
        <v>8078</v>
      </c>
      <c r="O8843" s="45" t="s">
        <v>5043</v>
      </c>
      <c r="P8843" s="115" t="s">
        <v>14274</v>
      </c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5"/>
      <c r="AQ8843" s="5"/>
      <c r="AR8843" s="5"/>
      <c r="AS8843" s="5"/>
      <c r="AT8843" s="5"/>
      <c r="AU8843" s="5"/>
      <c r="AV8843" s="5"/>
      <c r="AW8843" s="5"/>
      <c r="AX8843" s="5"/>
    </row>
    <row r="8844" spans="1:50" ht="48" x14ac:dyDescent="0.2">
      <c r="A8844" s="11"/>
      <c r="B8844" s="14"/>
      <c r="C8844" s="5"/>
      <c r="D8844" s="5"/>
      <c r="E8844" s="5"/>
      <c r="F8844" s="5"/>
      <c r="G8844" s="26"/>
      <c r="H8844" s="11"/>
      <c r="I8844" s="5"/>
      <c r="J8844" s="11" t="s">
        <v>1009</v>
      </c>
      <c r="K8844" s="45" t="s">
        <v>14272</v>
      </c>
      <c r="L8844" s="45" t="s">
        <v>14273</v>
      </c>
      <c r="M8844" s="45" t="s">
        <v>5108</v>
      </c>
      <c r="N8844" s="45" t="s">
        <v>5002</v>
      </c>
      <c r="O8844" s="45" t="s">
        <v>6283</v>
      </c>
      <c r="P8844" s="115" t="s">
        <v>5586</v>
      </c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  <c r="AV8844" s="5"/>
      <c r="AW8844" s="5"/>
      <c r="AX8844" s="5"/>
    </row>
    <row r="8845" spans="1:50" ht="48" x14ac:dyDescent="0.2">
      <c r="A8845" s="11"/>
      <c r="B8845" s="14"/>
      <c r="C8845" s="5"/>
      <c r="D8845" s="5"/>
      <c r="E8845" s="5"/>
      <c r="F8845" s="5"/>
      <c r="G8845" s="26"/>
      <c r="H8845" s="11"/>
      <c r="I8845" s="5"/>
      <c r="J8845" s="11" t="s">
        <v>1009</v>
      </c>
      <c r="K8845" s="45" t="s">
        <v>14272</v>
      </c>
      <c r="L8845" s="45" t="s">
        <v>14273</v>
      </c>
      <c r="M8845" s="45" t="s">
        <v>5108</v>
      </c>
      <c r="N8845" s="45" t="s">
        <v>5002</v>
      </c>
      <c r="O8845" s="45" t="s">
        <v>5043</v>
      </c>
      <c r="P8845" s="115" t="s">
        <v>5940</v>
      </c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  <c r="AV8845" s="5"/>
      <c r="AW8845" s="5"/>
      <c r="AX8845" s="5"/>
    </row>
    <row r="8846" spans="1:50" ht="15.75" x14ac:dyDescent="0.2">
      <c r="A8846" s="11"/>
      <c r="B8846" s="5"/>
      <c r="C8846" s="5"/>
      <c r="D8846" s="17" t="s">
        <v>900</v>
      </c>
      <c r="E8846" s="5"/>
      <c r="F8846" s="5"/>
      <c r="G8846" s="26"/>
      <c r="H8846" s="23"/>
      <c r="I8846" s="5"/>
      <c r="J8846" s="11"/>
      <c r="K8846" s="45"/>
      <c r="L8846" s="45"/>
      <c r="M8846" s="45"/>
      <c r="N8846" s="45"/>
      <c r="O8846" s="45"/>
      <c r="P8846" s="113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  <c r="AV8846" s="5"/>
      <c r="AW8846" s="5"/>
      <c r="AX8846" s="5"/>
    </row>
    <row r="8847" spans="1:50" s="2" customFormat="1" x14ac:dyDescent="0.2">
      <c r="A8847" s="11"/>
      <c r="B8847" s="10"/>
      <c r="C8847" s="5"/>
      <c r="D8847" s="5"/>
      <c r="E8847" s="5"/>
      <c r="F8847" s="5"/>
      <c r="G8847" s="24" t="s">
        <v>3566</v>
      </c>
      <c r="H8847" s="23"/>
      <c r="I8847" s="10"/>
      <c r="J8847" s="11"/>
      <c r="K8847" s="45"/>
      <c r="L8847" s="45"/>
      <c r="M8847" s="45"/>
      <c r="N8847" s="45"/>
      <c r="O8847" s="45"/>
      <c r="P8847" s="113"/>
      <c r="Q8847" s="10"/>
      <c r="R8847" s="10"/>
      <c r="S8847" s="10"/>
      <c r="T8847" s="10"/>
      <c r="U8847" s="10"/>
      <c r="V8847" s="10"/>
      <c r="W8847" s="10"/>
      <c r="X8847" s="10"/>
      <c r="Y8847" s="10"/>
      <c r="Z8847" s="10"/>
      <c r="AA8847" s="10"/>
      <c r="AB8847" s="10"/>
      <c r="AC8847" s="10"/>
      <c r="AD8847" s="10"/>
      <c r="AE8847" s="10"/>
      <c r="AF8847" s="10"/>
      <c r="AG8847" s="10"/>
      <c r="AH8847" s="10"/>
      <c r="AI8847" s="10"/>
      <c r="AJ8847" s="10"/>
      <c r="AK8847" s="10"/>
      <c r="AL8847" s="10"/>
      <c r="AM8847" s="10"/>
      <c r="AN8847" s="10"/>
      <c r="AO8847" s="10"/>
      <c r="AP8847" s="10"/>
      <c r="AQ8847" s="10"/>
      <c r="AR8847" s="10"/>
      <c r="AS8847" s="10"/>
      <c r="AT8847" s="10"/>
      <c r="AU8847" s="10"/>
      <c r="AV8847" s="10"/>
      <c r="AW8847" s="10"/>
      <c r="AX8847" s="10"/>
    </row>
    <row r="8848" spans="1:50" x14ac:dyDescent="0.2">
      <c r="A8848" s="11"/>
      <c r="B8848" s="5"/>
      <c r="C8848" s="5"/>
      <c r="D8848" s="5"/>
      <c r="E8848" s="5"/>
      <c r="F8848" s="5"/>
      <c r="G8848" s="27" t="s">
        <v>4496</v>
      </c>
      <c r="H8848" s="11"/>
      <c r="I8848" s="11"/>
      <c r="J8848" s="11"/>
      <c r="K8848" s="53"/>
      <c r="L8848" s="45"/>
      <c r="M8848" s="45" t="s">
        <v>1375</v>
      </c>
      <c r="N8848" s="45" t="s">
        <v>1104</v>
      </c>
      <c r="O8848" s="45"/>
      <c r="P8848" s="113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5"/>
      <c r="AU8848" s="5"/>
      <c r="AV8848" s="5"/>
      <c r="AW8848" s="5"/>
      <c r="AX8848" s="5"/>
    </row>
    <row r="8849" spans="1:50" x14ac:dyDescent="0.2">
      <c r="A8849" s="11"/>
      <c r="B8849" s="5"/>
      <c r="C8849" s="5"/>
      <c r="D8849" s="5"/>
      <c r="E8849" s="5"/>
      <c r="F8849" s="5"/>
      <c r="G8849" s="27" t="s">
        <v>4496</v>
      </c>
      <c r="H8849" s="11"/>
      <c r="I8849" s="11"/>
      <c r="J8849" s="11"/>
      <c r="K8849" s="53"/>
      <c r="L8849" s="45"/>
      <c r="M8849" s="45" t="s">
        <v>1375</v>
      </c>
      <c r="N8849" s="45" t="s">
        <v>1103</v>
      </c>
      <c r="O8849" s="45"/>
      <c r="P8849" s="113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  <c r="AV8849" s="5"/>
      <c r="AW8849" s="5"/>
      <c r="AX8849" s="5"/>
    </row>
    <row r="8850" spans="1:50" x14ac:dyDescent="0.2">
      <c r="A8850" s="11"/>
      <c r="B8850" s="5"/>
      <c r="C8850" s="5"/>
      <c r="D8850" s="5"/>
      <c r="E8850" s="5"/>
      <c r="F8850" s="5"/>
      <c r="G8850" s="27" t="s">
        <v>4496</v>
      </c>
      <c r="H8850" s="11"/>
      <c r="I8850" s="11"/>
      <c r="J8850" s="11"/>
      <c r="K8850" s="53"/>
      <c r="L8850" s="45"/>
      <c r="M8850" s="45" t="s">
        <v>1375</v>
      </c>
      <c r="N8850" s="45" t="s">
        <v>1850</v>
      </c>
      <c r="O8850" s="45"/>
      <c r="P8850" s="113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  <c r="AV8850" s="5"/>
      <c r="AW8850" s="5"/>
      <c r="AX8850" s="5"/>
    </row>
    <row r="8851" spans="1:50" x14ac:dyDescent="0.2">
      <c r="A8851" s="11"/>
      <c r="B8851" s="5"/>
      <c r="C8851" s="5"/>
      <c r="D8851" s="5"/>
      <c r="E8851" s="5"/>
      <c r="F8851" s="5"/>
      <c r="G8851" s="26"/>
      <c r="H8851" s="11" t="s">
        <v>2345</v>
      </c>
      <c r="I8851" s="5"/>
      <c r="J8851" s="11"/>
      <c r="K8851" s="45"/>
      <c r="L8851" s="45"/>
      <c r="M8851" s="45"/>
      <c r="N8851" s="45"/>
      <c r="O8851" s="45"/>
      <c r="P8851" s="113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  <c r="AV8851" s="5"/>
      <c r="AW8851" s="5"/>
      <c r="AX8851" s="5"/>
    </row>
    <row r="8852" spans="1:50" x14ac:dyDescent="0.2">
      <c r="A8852" s="11"/>
      <c r="B8852" s="5"/>
      <c r="C8852" s="5"/>
      <c r="D8852" s="5"/>
      <c r="E8852" s="5"/>
      <c r="F8852" s="5"/>
      <c r="G8852" s="26"/>
      <c r="H8852" s="23"/>
      <c r="I8852" s="11" t="s">
        <v>189</v>
      </c>
      <c r="J8852" s="11"/>
      <c r="K8852" s="45"/>
      <c r="L8852" s="45"/>
      <c r="M8852" s="45"/>
      <c r="N8852" s="45"/>
      <c r="O8852" s="45"/>
      <c r="P8852" s="113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  <c r="AV8852" s="5"/>
      <c r="AW8852" s="5"/>
      <c r="AX8852" s="5"/>
    </row>
    <row r="8853" spans="1:50" ht="24" x14ac:dyDescent="0.2">
      <c r="A8853" s="11"/>
      <c r="B8853" s="14"/>
      <c r="C8853" s="5"/>
      <c r="D8853" s="5"/>
      <c r="E8853" s="5"/>
      <c r="F8853" s="5"/>
      <c r="G8853" s="26"/>
      <c r="H8853" s="11"/>
      <c r="I8853" s="5"/>
      <c r="J8853" s="11" t="s">
        <v>1010</v>
      </c>
      <c r="K8853" s="45" t="s">
        <v>14275</v>
      </c>
      <c r="L8853" s="45" t="s">
        <v>7642</v>
      </c>
      <c r="M8853" s="45" t="s">
        <v>14276</v>
      </c>
      <c r="N8853" s="45" t="s">
        <v>13504</v>
      </c>
      <c r="O8853" s="45" t="s">
        <v>7328</v>
      </c>
      <c r="P8853" s="115" t="s">
        <v>5005</v>
      </c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  <c r="AV8853" s="5"/>
      <c r="AW8853" s="5"/>
      <c r="AX8853" s="5"/>
    </row>
    <row r="8854" spans="1:50" ht="24" x14ac:dyDescent="0.2">
      <c r="A8854" s="11"/>
      <c r="B8854" s="14"/>
      <c r="C8854" s="5"/>
      <c r="D8854" s="5"/>
      <c r="E8854" s="5"/>
      <c r="F8854" s="5"/>
      <c r="G8854" s="26"/>
      <c r="H8854" s="11"/>
      <c r="I8854" s="5"/>
      <c r="J8854" s="11" t="s">
        <v>1010</v>
      </c>
      <c r="K8854" s="45" t="s">
        <v>14275</v>
      </c>
      <c r="L8854" s="45" t="s">
        <v>7642</v>
      </c>
      <c r="M8854" s="45" t="s">
        <v>14277</v>
      </c>
      <c r="N8854" s="45" t="s">
        <v>13504</v>
      </c>
      <c r="O8854" s="45" t="s">
        <v>5104</v>
      </c>
      <c r="P8854" s="115" t="s">
        <v>10824</v>
      </c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  <c r="AV8854" s="5"/>
      <c r="AW8854" s="5"/>
      <c r="AX8854" s="5"/>
    </row>
    <row r="8855" spans="1:50" ht="24" x14ac:dyDescent="0.2">
      <c r="A8855" s="11"/>
      <c r="B8855" s="14"/>
      <c r="C8855" s="5"/>
      <c r="D8855" s="5"/>
      <c r="E8855" s="5"/>
      <c r="F8855" s="5"/>
      <c r="G8855" s="26"/>
      <c r="H8855" s="11"/>
      <c r="I8855" s="5"/>
      <c r="J8855" s="11" t="s">
        <v>1010</v>
      </c>
      <c r="K8855" s="45" t="s">
        <v>14278</v>
      </c>
      <c r="L8855" s="45" t="s">
        <v>10115</v>
      </c>
      <c r="M8855" s="45" t="s">
        <v>10113</v>
      </c>
      <c r="N8855" s="45" t="s">
        <v>13504</v>
      </c>
      <c r="O8855" s="45" t="s">
        <v>6283</v>
      </c>
      <c r="P8855" s="115" t="s">
        <v>12785</v>
      </c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5"/>
      <c r="AQ8855" s="5"/>
      <c r="AR8855" s="5"/>
      <c r="AS8855" s="5"/>
      <c r="AT8855" s="5"/>
      <c r="AU8855" s="5"/>
      <c r="AV8855" s="5"/>
      <c r="AW8855" s="5"/>
      <c r="AX8855" s="5"/>
    </row>
    <row r="8856" spans="1:50" ht="24" x14ac:dyDescent="0.2">
      <c r="A8856" s="11"/>
      <c r="B8856" s="14"/>
      <c r="C8856" s="5"/>
      <c r="D8856" s="5"/>
      <c r="E8856" s="5"/>
      <c r="F8856" s="5"/>
      <c r="G8856" s="26"/>
      <c r="H8856" s="11"/>
      <c r="I8856" s="5"/>
      <c r="J8856" s="11" t="s">
        <v>1010</v>
      </c>
      <c r="K8856" s="45" t="s">
        <v>14278</v>
      </c>
      <c r="L8856" s="45" t="s">
        <v>10115</v>
      </c>
      <c r="M8856" s="45" t="s">
        <v>10113</v>
      </c>
      <c r="N8856" s="45" t="s">
        <v>13504</v>
      </c>
      <c r="O8856" s="45" t="s">
        <v>5363</v>
      </c>
      <c r="P8856" s="115" t="s">
        <v>11908</v>
      </c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  <c r="AV8856" s="5"/>
      <c r="AW8856" s="5"/>
      <c r="AX8856" s="5"/>
    </row>
    <row r="8857" spans="1:50" ht="24" x14ac:dyDescent="0.2">
      <c r="A8857" s="11"/>
      <c r="B8857" s="14"/>
      <c r="C8857" s="5"/>
      <c r="D8857" s="5"/>
      <c r="E8857" s="5"/>
      <c r="F8857" s="5"/>
      <c r="G8857" s="26"/>
      <c r="H8857" s="11"/>
      <c r="I8857" s="5"/>
      <c r="J8857" s="11" t="s">
        <v>1010</v>
      </c>
      <c r="K8857" s="45" t="s">
        <v>14278</v>
      </c>
      <c r="L8857" s="45" t="s">
        <v>10115</v>
      </c>
      <c r="M8857" s="45" t="s">
        <v>10113</v>
      </c>
      <c r="N8857" s="45" t="s">
        <v>13504</v>
      </c>
      <c r="O8857" s="45" t="s">
        <v>5104</v>
      </c>
      <c r="P8857" s="115" t="s">
        <v>11908</v>
      </c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5"/>
      <c r="AQ8857" s="5"/>
      <c r="AR8857" s="5"/>
      <c r="AS8857" s="5"/>
      <c r="AT8857" s="5"/>
      <c r="AU8857" s="5"/>
      <c r="AV8857" s="5"/>
      <c r="AW8857" s="5"/>
      <c r="AX8857" s="5"/>
    </row>
    <row r="8858" spans="1:50" ht="36" x14ac:dyDescent="0.2">
      <c r="A8858" s="11"/>
      <c r="B8858" s="14"/>
      <c r="C8858" s="5"/>
      <c r="D8858" s="5"/>
      <c r="E8858" s="5"/>
      <c r="F8858" s="5"/>
      <c r="G8858" s="26"/>
      <c r="H8858" s="11"/>
      <c r="I8858" s="5"/>
      <c r="J8858" s="11" t="s">
        <v>1010</v>
      </c>
      <c r="K8858" s="45" t="s">
        <v>14279</v>
      </c>
      <c r="L8858" s="45" t="s">
        <v>10451</v>
      </c>
      <c r="M8858" s="45" t="s">
        <v>14280</v>
      </c>
      <c r="N8858" s="45" t="s">
        <v>13504</v>
      </c>
      <c r="O8858" s="45" t="s">
        <v>5104</v>
      </c>
      <c r="P8858" s="115" t="s">
        <v>5005</v>
      </c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5"/>
      <c r="AU8858" s="5"/>
      <c r="AV8858" s="5"/>
      <c r="AW8858" s="5"/>
      <c r="AX8858" s="5"/>
    </row>
    <row r="8859" spans="1:50" ht="36" x14ac:dyDescent="0.2">
      <c r="A8859" s="11"/>
      <c r="B8859" s="14"/>
      <c r="C8859" s="5"/>
      <c r="D8859" s="5"/>
      <c r="E8859" s="5"/>
      <c r="F8859" s="5"/>
      <c r="G8859" s="26"/>
      <c r="H8859" s="11"/>
      <c r="I8859" s="5"/>
      <c r="J8859" s="11" t="s">
        <v>1010</v>
      </c>
      <c r="K8859" s="45" t="s">
        <v>14279</v>
      </c>
      <c r="L8859" s="45" t="s">
        <v>12524</v>
      </c>
      <c r="M8859" s="45" t="s">
        <v>10113</v>
      </c>
      <c r="N8859" s="45" t="s">
        <v>13504</v>
      </c>
      <c r="O8859" s="45" t="s">
        <v>5104</v>
      </c>
      <c r="P8859" s="115" t="s">
        <v>14281</v>
      </c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  <c r="AV8859" s="5"/>
      <c r="AW8859" s="5"/>
      <c r="AX8859" s="5"/>
    </row>
    <row r="8860" spans="1:50" ht="24" x14ac:dyDescent="0.2">
      <c r="A8860" s="11"/>
      <c r="B8860" s="14"/>
      <c r="C8860" s="5"/>
      <c r="D8860" s="5"/>
      <c r="E8860" s="5"/>
      <c r="F8860" s="5"/>
      <c r="G8860" s="26"/>
      <c r="H8860" s="11"/>
      <c r="I8860" s="5"/>
      <c r="J8860" s="11" t="s">
        <v>1010</v>
      </c>
      <c r="K8860" s="45" t="s">
        <v>14282</v>
      </c>
      <c r="L8860" s="45" t="s">
        <v>6357</v>
      </c>
      <c r="M8860" s="45" t="s">
        <v>14283</v>
      </c>
      <c r="N8860" s="45" t="s">
        <v>13504</v>
      </c>
      <c r="O8860" s="45" t="s">
        <v>6362</v>
      </c>
      <c r="P8860" s="115" t="s">
        <v>5005</v>
      </c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5"/>
      <c r="AQ8860" s="5"/>
      <c r="AR8860" s="5"/>
      <c r="AS8860" s="5"/>
      <c r="AT8860" s="5"/>
      <c r="AU8860" s="5"/>
      <c r="AV8860" s="5"/>
      <c r="AW8860" s="5"/>
      <c r="AX8860" s="5"/>
    </row>
    <row r="8861" spans="1:50" ht="24" x14ac:dyDescent="0.2">
      <c r="A8861" s="11"/>
      <c r="B8861" s="14"/>
      <c r="C8861" s="5"/>
      <c r="D8861" s="5"/>
      <c r="E8861" s="5"/>
      <c r="F8861" s="5"/>
      <c r="G8861" s="26"/>
      <c r="H8861" s="11"/>
      <c r="I8861" s="5"/>
      <c r="J8861" s="11" t="s">
        <v>1010</v>
      </c>
      <c r="K8861" s="45" t="s">
        <v>14282</v>
      </c>
      <c r="L8861" s="45" t="s">
        <v>6357</v>
      </c>
      <c r="M8861" s="45" t="s">
        <v>12301</v>
      </c>
      <c r="N8861" s="45" t="s">
        <v>13504</v>
      </c>
      <c r="O8861" s="45" t="s">
        <v>6362</v>
      </c>
      <c r="P8861" s="115" t="s">
        <v>14284</v>
      </c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  <c r="AV8861" s="5"/>
      <c r="AW8861" s="5"/>
      <c r="AX8861" s="5"/>
    </row>
    <row r="8862" spans="1:50" ht="15.75" x14ac:dyDescent="0.2">
      <c r="A8862" s="11"/>
      <c r="B8862" s="5"/>
      <c r="C8862" s="5"/>
      <c r="D8862" s="17" t="s">
        <v>901</v>
      </c>
      <c r="E8862" s="5"/>
      <c r="F8862" s="5"/>
      <c r="G8862" s="26"/>
      <c r="H8862" s="23"/>
      <c r="I8862" s="5"/>
      <c r="J8862" s="11"/>
      <c r="K8862" s="45"/>
      <c r="L8862" s="45"/>
      <c r="M8862" s="45"/>
      <c r="N8862" s="45"/>
      <c r="O8862" s="45"/>
      <c r="P8862" s="113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5"/>
      <c r="AQ8862" s="5"/>
      <c r="AR8862" s="5"/>
      <c r="AS8862" s="5"/>
      <c r="AT8862" s="5"/>
      <c r="AU8862" s="5"/>
      <c r="AV8862" s="5"/>
      <c r="AW8862" s="5"/>
      <c r="AX8862" s="5"/>
    </row>
    <row r="8863" spans="1:50" x14ac:dyDescent="0.2">
      <c r="A8863" s="11"/>
      <c r="B8863" s="5"/>
      <c r="C8863" s="5"/>
      <c r="D8863" s="5"/>
      <c r="E8863" s="5"/>
      <c r="F8863" s="5"/>
      <c r="G8863" s="24" t="s">
        <v>4003</v>
      </c>
      <c r="H8863" s="23"/>
      <c r="I8863" s="5"/>
      <c r="J8863" s="11"/>
      <c r="K8863" s="45"/>
      <c r="L8863" s="45"/>
      <c r="M8863" s="45"/>
      <c r="N8863" s="45"/>
      <c r="O8863" s="45"/>
      <c r="P8863" s="113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  <c r="AV8863" s="5"/>
      <c r="AW8863" s="5"/>
      <c r="AX8863" s="5"/>
    </row>
    <row r="8864" spans="1:50" ht="36" x14ac:dyDescent="0.2">
      <c r="A8864" s="11"/>
      <c r="B8864" s="5"/>
      <c r="C8864" s="5"/>
      <c r="D8864" s="5"/>
      <c r="E8864" s="5"/>
      <c r="F8864" s="5"/>
      <c r="G8864" s="27" t="s">
        <v>4497</v>
      </c>
      <c r="H8864" s="11"/>
      <c r="I8864" s="11"/>
      <c r="J8864" s="11"/>
      <c r="K8864" s="53"/>
      <c r="L8864" s="45"/>
      <c r="M8864" s="45" t="s">
        <v>1841</v>
      </c>
      <c r="N8864" s="45" t="s">
        <v>1840</v>
      </c>
      <c r="O8864" s="45"/>
      <c r="P8864" s="113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  <c r="AV8864" s="5"/>
      <c r="AW8864" s="5"/>
      <c r="AX8864" s="5"/>
    </row>
    <row r="8865" spans="1:50" ht="36" x14ac:dyDescent="0.2">
      <c r="A8865" s="11"/>
      <c r="B8865" s="5"/>
      <c r="C8865" s="5"/>
      <c r="D8865" s="5"/>
      <c r="E8865" s="5"/>
      <c r="F8865" s="5"/>
      <c r="G8865" s="27" t="s">
        <v>4497</v>
      </c>
      <c r="H8865" s="11"/>
      <c r="I8865" s="11"/>
      <c r="J8865" s="11"/>
      <c r="K8865" s="53"/>
      <c r="L8865" s="45"/>
      <c r="M8865" s="45" t="s">
        <v>1842</v>
      </c>
      <c r="N8865" s="45" t="s">
        <v>1840</v>
      </c>
      <c r="O8865" s="45"/>
      <c r="P8865" s="113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  <c r="AV8865" s="5"/>
      <c r="AW8865" s="5"/>
      <c r="AX8865" s="5"/>
    </row>
    <row r="8866" spans="1:50" ht="36" x14ac:dyDescent="0.2">
      <c r="A8866" s="11"/>
      <c r="B8866" s="5"/>
      <c r="C8866" s="5"/>
      <c r="D8866" s="5"/>
      <c r="E8866" s="5"/>
      <c r="F8866" s="5"/>
      <c r="G8866" s="27" t="s">
        <v>4497</v>
      </c>
      <c r="H8866" s="11"/>
      <c r="I8866" s="11"/>
      <c r="J8866" s="11"/>
      <c r="K8866" s="53"/>
      <c r="L8866" s="45"/>
      <c r="M8866" s="45" t="s">
        <v>1843</v>
      </c>
      <c r="N8866" s="45" t="s">
        <v>1840</v>
      </c>
      <c r="O8866" s="45"/>
      <c r="P8866" s="113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  <c r="AV8866" s="5"/>
      <c r="AW8866" s="5"/>
      <c r="AX8866" s="5"/>
    </row>
    <row r="8867" spans="1:50" ht="36" x14ac:dyDescent="0.2">
      <c r="A8867" s="11"/>
      <c r="B8867" s="5"/>
      <c r="C8867" s="5"/>
      <c r="D8867" s="5"/>
      <c r="E8867" s="5"/>
      <c r="F8867" s="5"/>
      <c r="G8867" s="27" t="s">
        <v>4497</v>
      </c>
      <c r="H8867" s="11"/>
      <c r="I8867" s="11"/>
      <c r="J8867" s="11"/>
      <c r="K8867" s="53"/>
      <c r="L8867" s="45"/>
      <c r="M8867" s="45" t="s">
        <v>1844</v>
      </c>
      <c r="N8867" s="45" t="s">
        <v>1840</v>
      </c>
      <c r="O8867" s="45"/>
      <c r="P8867" s="113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  <c r="AV8867" s="5"/>
      <c r="AW8867" s="5"/>
      <c r="AX8867" s="5"/>
    </row>
    <row r="8868" spans="1:50" ht="25.5" x14ac:dyDescent="0.2">
      <c r="A8868" s="11"/>
      <c r="B8868" s="5"/>
      <c r="C8868" s="5"/>
      <c r="D8868" s="5"/>
      <c r="E8868" s="5"/>
      <c r="F8868" s="5"/>
      <c r="G8868" s="27" t="s">
        <v>4497</v>
      </c>
      <c r="H8868" s="11"/>
      <c r="I8868" s="11"/>
      <c r="J8868" s="11"/>
      <c r="K8868" s="53"/>
      <c r="L8868" s="45"/>
      <c r="M8868" s="45" t="s">
        <v>1845</v>
      </c>
      <c r="N8868" s="45" t="s">
        <v>1840</v>
      </c>
      <c r="O8868" s="45"/>
      <c r="P8868" s="113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</row>
    <row r="8869" spans="1:50" x14ac:dyDescent="0.2">
      <c r="A8869" s="11"/>
      <c r="B8869" s="5"/>
      <c r="C8869" s="5"/>
      <c r="D8869" s="5"/>
      <c r="E8869" s="5"/>
      <c r="F8869" s="5"/>
      <c r="G8869" s="26"/>
      <c r="H8869" s="11" t="s">
        <v>2346</v>
      </c>
      <c r="I8869" s="5"/>
      <c r="J8869" s="11"/>
      <c r="K8869" s="45"/>
      <c r="L8869" s="45"/>
      <c r="M8869" s="45"/>
      <c r="N8869" s="45"/>
      <c r="O8869" s="45"/>
      <c r="P8869" s="113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  <c r="AV8869" s="5"/>
      <c r="AW8869" s="5"/>
      <c r="AX8869" s="5"/>
    </row>
    <row r="8870" spans="1:50" x14ac:dyDescent="0.2">
      <c r="A8870" s="11"/>
      <c r="B8870" s="5"/>
      <c r="C8870" s="5"/>
      <c r="D8870" s="5"/>
      <c r="E8870" s="5"/>
      <c r="F8870" s="5"/>
      <c r="G8870" s="26"/>
      <c r="H8870" s="23"/>
      <c r="I8870" s="11" t="s">
        <v>193</v>
      </c>
      <c r="J8870" s="11"/>
      <c r="K8870" s="45"/>
      <c r="L8870" s="45"/>
      <c r="M8870" s="45"/>
      <c r="N8870" s="45"/>
      <c r="O8870" s="45"/>
      <c r="P8870" s="113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  <c r="AV8870" s="5"/>
      <c r="AW8870" s="5"/>
      <c r="AX8870" s="5"/>
    </row>
    <row r="8871" spans="1:50" ht="36" x14ac:dyDescent="0.2">
      <c r="A8871" s="11"/>
      <c r="B8871" s="14"/>
      <c r="C8871" s="5"/>
      <c r="D8871" s="5"/>
      <c r="E8871" s="5"/>
      <c r="F8871" s="5"/>
      <c r="G8871" s="26"/>
      <c r="H8871" s="11"/>
      <c r="I8871" s="5"/>
      <c r="J8871" s="11" t="s">
        <v>1010</v>
      </c>
      <c r="K8871" s="45" t="s">
        <v>14285</v>
      </c>
      <c r="L8871" s="45" t="s">
        <v>6357</v>
      </c>
      <c r="M8871" s="45" t="s">
        <v>14286</v>
      </c>
      <c r="N8871" s="45" t="s">
        <v>14287</v>
      </c>
      <c r="O8871" s="45" t="s">
        <v>14288</v>
      </c>
      <c r="P8871" s="115" t="s">
        <v>5005</v>
      </c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5"/>
      <c r="AU8871" s="5"/>
      <c r="AV8871" s="5"/>
      <c r="AW8871" s="5"/>
      <c r="AX8871" s="5"/>
    </row>
    <row r="8872" spans="1:50" ht="24" x14ac:dyDescent="0.2">
      <c r="A8872" s="11"/>
      <c r="B8872" s="14"/>
      <c r="C8872" s="5"/>
      <c r="D8872" s="5"/>
      <c r="E8872" s="5"/>
      <c r="F8872" s="5"/>
      <c r="G8872" s="26"/>
      <c r="H8872" s="11"/>
      <c r="I8872" s="5"/>
      <c r="J8872" s="11" t="s">
        <v>1010</v>
      </c>
      <c r="K8872" s="45" t="s">
        <v>14289</v>
      </c>
      <c r="L8872" s="45" t="s">
        <v>14290</v>
      </c>
      <c r="M8872" s="45" t="s">
        <v>14291</v>
      </c>
      <c r="N8872" s="45" t="s">
        <v>14292</v>
      </c>
      <c r="O8872" s="45" t="s">
        <v>8579</v>
      </c>
      <c r="P8872" s="115" t="s">
        <v>14157</v>
      </c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  <c r="AV8872" s="5"/>
      <c r="AW8872" s="5"/>
      <c r="AX8872" s="5"/>
    </row>
    <row r="8873" spans="1:50" ht="24" x14ac:dyDescent="0.2">
      <c r="A8873" s="11"/>
      <c r="B8873" s="14"/>
      <c r="C8873" s="5"/>
      <c r="D8873" s="5"/>
      <c r="E8873" s="5"/>
      <c r="F8873" s="5"/>
      <c r="G8873" s="26"/>
      <c r="H8873" s="11"/>
      <c r="I8873" s="5"/>
      <c r="J8873" s="11" t="s">
        <v>1010</v>
      </c>
      <c r="K8873" s="45" t="s">
        <v>14285</v>
      </c>
      <c r="L8873" s="45" t="s">
        <v>6357</v>
      </c>
      <c r="M8873" s="45" t="s">
        <v>14293</v>
      </c>
      <c r="N8873" s="45" t="s">
        <v>14287</v>
      </c>
      <c r="O8873" s="45" t="s">
        <v>8579</v>
      </c>
      <c r="P8873" s="115" t="s">
        <v>14294</v>
      </c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  <c r="AV8873" s="5"/>
      <c r="AW8873" s="5"/>
      <c r="AX8873" s="5"/>
    </row>
    <row r="8874" spans="1:50" ht="24" x14ac:dyDescent="0.2">
      <c r="A8874" s="11"/>
      <c r="B8874" s="14"/>
      <c r="C8874" s="5"/>
      <c r="D8874" s="5"/>
      <c r="E8874" s="5"/>
      <c r="F8874" s="5"/>
      <c r="G8874" s="26"/>
      <c r="H8874" s="11"/>
      <c r="I8874" s="5"/>
      <c r="J8874" s="11" t="s">
        <v>1010</v>
      </c>
      <c r="K8874" s="45" t="s">
        <v>14285</v>
      </c>
      <c r="L8874" s="45" t="s">
        <v>6357</v>
      </c>
      <c r="M8874" s="45" t="s">
        <v>14295</v>
      </c>
      <c r="N8874" s="45" t="s">
        <v>14287</v>
      </c>
      <c r="O8874" s="45" t="s">
        <v>8579</v>
      </c>
      <c r="P8874" s="115" t="s">
        <v>14296</v>
      </c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  <c r="AV8874" s="5"/>
      <c r="AW8874" s="5"/>
      <c r="AX8874" s="5"/>
    </row>
    <row r="8875" spans="1:50" ht="24" x14ac:dyDescent="0.2">
      <c r="A8875" s="11"/>
      <c r="B8875" s="14"/>
      <c r="C8875" s="5"/>
      <c r="D8875" s="5"/>
      <c r="E8875" s="5"/>
      <c r="F8875" s="5"/>
      <c r="G8875" s="26"/>
      <c r="H8875" s="11"/>
      <c r="I8875" s="5"/>
      <c r="J8875" s="11" t="s">
        <v>1009</v>
      </c>
      <c r="K8875" s="45" t="s">
        <v>14297</v>
      </c>
      <c r="L8875" s="45" t="s">
        <v>8357</v>
      </c>
      <c r="M8875" s="45" t="s">
        <v>10113</v>
      </c>
      <c r="N8875" s="45" t="s">
        <v>14287</v>
      </c>
      <c r="O8875" s="45" t="s">
        <v>5824</v>
      </c>
      <c r="P8875" s="115" t="s">
        <v>5005</v>
      </c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5"/>
      <c r="AQ8875" s="5"/>
      <c r="AR8875" s="5"/>
      <c r="AS8875" s="5"/>
      <c r="AT8875" s="5"/>
      <c r="AU8875" s="5"/>
      <c r="AV8875" s="5"/>
      <c r="AW8875" s="5"/>
      <c r="AX8875" s="5"/>
    </row>
    <row r="8876" spans="1:50" ht="24" x14ac:dyDescent="0.2">
      <c r="A8876" s="11"/>
      <c r="B8876" s="14"/>
      <c r="C8876" s="5"/>
      <c r="D8876" s="5"/>
      <c r="E8876" s="5"/>
      <c r="F8876" s="5"/>
      <c r="G8876" s="26"/>
      <c r="H8876" s="11"/>
      <c r="I8876" s="5"/>
      <c r="J8876" s="11" t="s">
        <v>1009</v>
      </c>
      <c r="K8876" s="45" t="s">
        <v>14297</v>
      </c>
      <c r="L8876" s="45" t="s">
        <v>14298</v>
      </c>
      <c r="M8876" s="45" t="s">
        <v>14015</v>
      </c>
      <c r="N8876" s="45" t="s">
        <v>14287</v>
      </c>
      <c r="O8876" s="45" t="s">
        <v>8579</v>
      </c>
      <c r="P8876" s="115" t="s">
        <v>14299</v>
      </c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</row>
    <row r="8877" spans="1:50" ht="24" x14ac:dyDescent="0.2">
      <c r="A8877" s="11"/>
      <c r="B8877" s="14"/>
      <c r="C8877" s="5"/>
      <c r="D8877" s="5"/>
      <c r="E8877" s="5"/>
      <c r="F8877" s="5"/>
      <c r="G8877" s="26"/>
      <c r="H8877" s="11"/>
      <c r="I8877" s="5"/>
      <c r="J8877" s="11" t="s">
        <v>1009</v>
      </c>
      <c r="K8877" s="45" t="s">
        <v>14297</v>
      </c>
      <c r="L8877" s="45" t="s">
        <v>14298</v>
      </c>
      <c r="M8877" s="45" t="s">
        <v>14012</v>
      </c>
      <c r="N8877" s="45" t="s">
        <v>14287</v>
      </c>
      <c r="O8877" s="45" t="s">
        <v>8579</v>
      </c>
      <c r="P8877" s="115" t="s">
        <v>14300</v>
      </c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  <c r="AV8877" s="5"/>
      <c r="AW8877" s="5"/>
      <c r="AX8877" s="5"/>
    </row>
    <row r="8878" spans="1:50" ht="24" x14ac:dyDescent="0.2">
      <c r="A8878" s="11"/>
      <c r="B8878" s="14"/>
      <c r="C8878" s="5"/>
      <c r="D8878" s="5"/>
      <c r="E8878" s="5"/>
      <c r="F8878" s="5"/>
      <c r="G8878" s="26"/>
      <c r="H8878" s="11"/>
      <c r="I8878" s="5"/>
      <c r="J8878" s="11" t="s">
        <v>1009</v>
      </c>
      <c r="K8878" s="45" t="s">
        <v>14297</v>
      </c>
      <c r="L8878" s="45" t="s">
        <v>14298</v>
      </c>
      <c r="M8878" s="45" t="s">
        <v>14301</v>
      </c>
      <c r="N8878" s="45" t="s">
        <v>14287</v>
      </c>
      <c r="O8878" s="45" t="s">
        <v>8579</v>
      </c>
      <c r="P8878" s="115" t="s">
        <v>5005</v>
      </c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5"/>
      <c r="AQ8878" s="5"/>
      <c r="AR8878" s="5"/>
      <c r="AS8878" s="5"/>
      <c r="AT8878" s="5"/>
      <c r="AU8878" s="5"/>
      <c r="AV8878" s="5"/>
      <c r="AW8878" s="5"/>
      <c r="AX8878" s="5"/>
    </row>
    <row r="8879" spans="1:50" ht="24" x14ac:dyDescent="0.2">
      <c r="A8879" s="11"/>
      <c r="B8879" s="14"/>
      <c r="C8879" s="5"/>
      <c r="D8879" s="5"/>
      <c r="E8879" s="5"/>
      <c r="F8879" s="5"/>
      <c r="G8879" s="26"/>
      <c r="H8879" s="11"/>
      <c r="I8879" s="5"/>
      <c r="J8879" s="11" t="s">
        <v>1009</v>
      </c>
      <c r="K8879" s="45" t="s">
        <v>14297</v>
      </c>
      <c r="L8879" s="45" t="s">
        <v>14298</v>
      </c>
      <c r="M8879" s="45" t="s">
        <v>14302</v>
      </c>
      <c r="N8879" s="45" t="s">
        <v>14287</v>
      </c>
      <c r="O8879" s="45" t="s">
        <v>8579</v>
      </c>
      <c r="P8879" s="115" t="s">
        <v>14303</v>
      </c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  <c r="AV8879" s="5"/>
      <c r="AW8879" s="5"/>
      <c r="AX8879" s="5"/>
    </row>
    <row r="8880" spans="1:50" x14ac:dyDescent="0.2">
      <c r="A8880" s="11"/>
      <c r="B8880" s="5"/>
      <c r="C8880" s="5"/>
      <c r="D8880" s="5"/>
      <c r="E8880" s="5"/>
      <c r="F8880" s="5"/>
      <c r="G8880" s="24" t="s">
        <v>4004</v>
      </c>
      <c r="H8880" s="23"/>
      <c r="I8880" s="5"/>
      <c r="J8880" s="11"/>
      <c r="K8880" s="45"/>
      <c r="L8880" s="45"/>
      <c r="M8880" s="45"/>
      <c r="N8880" s="45"/>
      <c r="O8880" s="45"/>
      <c r="P8880" s="113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  <c r="AV8880" s="5"/>
      <c r="AW8880" s="5"/>
      <c r="AX8880" s="5"/>
    </row>
    <row r="8881" spans="1:50" ht="36" x14ac:dyDescent="0.2">
      <c r="A8881" s="11"/>
      <c r="B8881" s="5"/>
      <c r="C8881" s="5"/>
      <c r="D8881" s="5"/>
      <c r="E8881" s="5"/>
      <c r="F8881" s="5"/>
      <c r="G8881" s="27" t="s">
        <v>4498</v>
      </c>
      <c r="H8881" s="11"/>
      <c r="I8881" s="11"/>
      <c r="J8881" s="11"/>
      <c r="K8881" s="53"/>
      <c r="L8881" s="45"/>
      <c r="M8881" s="45" t="s">
        <v>1839</v>
      </c>
      <c r="N8881" s="45" t="s">
        <v>1834</v>
      </c>
      <c r="O8881" s="45"/>
      <c r="P8881" s="113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  <c r="AV8881" s="5"/>
      <c r="AW8881" s="5"/>
      <c r="AX8881" s="5"/>
    </row>
    <row r="8882" spans="1:50" ht="36" x14ac:dyDescent="0.2">
      <c r="A8882" s="11"/>
      <c r="B8882" s="5"/>
      <c r="C8882" s="5"/>
      <c r="D8882" s="5"/>
      <c r="E8882" s="5"/>
      <c r="F8882" s="5"/>
      <c r="G8882" s="27" t="s">
        <v>4498</v>
      </c>
      <c r="H8882" s="11"/>
      <c r="I8882" s="11"/>
      <c r="J8882" s="11"/>
      <c r="K8882" s="53"/>
      <c r="L8882" s="45"/>
      <c r="M8882" s="45" t="s">
        <v>1839</v>
      </c>
      <c r="N8882" s="45" t="s">
        <v>1835</v>
      </c>
      <c r="O8882" s="45"/>
      <c r="P8882" s="113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  <c r="AV8882" s="5"/>
      <c r="AW8882" s="5"/>
      <c r="AX8882" s="5"/>
    </row>
    <row r="8883" spans="1:50" ht="36" x14ac:dyDescent="0.2">
      <c r="A8883" s="11"/>
      <c r="B8883" s="5"/>
      <c r="C8883" s="5"/>
      <c r="D8883" s="5"/>
      <c r="E8883" s="5"/>
      <c r="F8883" s="5"/>
      <c r="G8883" s="27" t="s">
        <v>4498</v>
      </c>
      <c r="H8883" s="11"/>
      <c r="I8883" s="11"/>
      <c r="J8883" s="11"/>
      <c r="K8883" s="53"/>
      <c r="L8883" s="45"/>
      <c r="M8883" s="45" t="s">
        <v>1839</v>
      </c>
      <c r="N8883" s="45" t="s">
        <v>1836</v>
      </c>
      <c r="O8883" s="45"/>
      <c r="P8883" s="113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5"/>
      <c r="AQ8883" s="5"/>
      <c r="AR8883" s="5"/>
      <c r="AS8883" s="5"/>
      <c r="AT8883" s="5"/>
      <c r="AU8883" s="5"/>
      <c r="AV8883" s="5"/>
      <c r="AW8883" s="5"/>
      <c r="AX8883" s="5"/>
    </row>
    <row r="8884" spans="1:50" ht="36" x14ac:dyDescent="0.2">
      <c r="A8884" s="11"/>
      <c r="B8884" s="5"/>
      <c r="C8884" s="5"/>
      <c r="D8884" s="5"/>
      <c r="E8884" s="5"/>
      <c r="F8884" s="5"/>
      <c r="G8884" s="27" t="s">
        <v>4498</v>
      </c>
      <c r="H8884" s="11"/>
      <c r="I8884" s="11"/>
      <c r="J8884" s="11"/>
      <c r="K8884" s="53"/>
      <c r="L8884" s="45"/>
      <c r="M8884" s="45" t="s">
        <v>1839</v>
      </c>
      <c r="N8884" s="45" t="s">
        <v>1837</v>
      </c>
      <c r="O8884" s="45"/>
      <c r="P8884" s="113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  <c r="AV8884" s="5"/>
      <c r="AW8884" s="5"/>
      <c r="AX8884" s="5"/>
    </row>
    <row r="8885" spans="1:50" ht="36" x14ac:dyDescent="0.2">
      <c r="A8885" s="11"/>
      <c r="B8885" s="5"/>
      <c r="C8885" s="5"/>
      <c r="D8885" s="5"/>
      <c r="E8885" s="5"/>
      <c r="F8885" s="5"/>
      <c r="G8885" s="27" t="s">
        <v>4498</v>
      </c>
      <c r="H8885" s="11"/>
      <c r="I8885" s="11"/>
      <c r="J8885" s="11"/>
      <c r="K8885" s="53"/>
      <c r="L8885" s="45"/>
      <c r="M8885" s="45" t="s">
        <v>1839</v>
      </c>
      <c r="N8885" s="45" t="s">
        <v>1838</v>
      </c>
      <c r="O8885" s="45"/>
      <c r="P8885" s="113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5"/>
      <c r="AQ8885" s="5"/>
      <c r="AR8885" s="5"/>
      <c r="AS8885" s="5"/>
      <c r="AT8885" s="5"/>
      <c r="AU8885" s="5"/>
      <c r="AV8885" s="5"/>
      <c r="AW8885" s="5"/>
      <c r="AX8885" s="5"/>
    </row>
    <row r="8886" spans="1:50" x14ac:dyDescent="0.2">
      <c r="A8886" s="11"/>
      <c r="B8886" s="5"/>
      <c r="C8886" s="5"/>
      <c r="D8886" s="5"/>
      <c r="E8886" s="5"/>
      <c r="F8886" s="5"/>
      <c r="G8886" s="26"/>
      <c r="H8886" s="11" t="s">
        <v>2347</v>
      </c>
      <c r="I8886" s="5"/>
      <c r="J8886" s="11"/>
      <c r="K8886" s="45"/>
      <c r="L8886" s="45"/>
      <c r="M8886" s="45"/>
      <c r="N8886" s="45"/>
      <c r="O8886" s="45"/>
      <c r="P8886" s="113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  <c r="AV8886" s="5"/>
      <c r="AW8886" s="5"/>
      <c r="AX8886" s="5"/>
    </row>
    <row r="8887" spans="1:50" x14ac:dyDescent="0.2">
      <c r="A8887" s="11"/>
      <c r="B8887" s="5"/>
      <c r="C8887" s="5"/>
      <c r="D8887" s="5"/>
      <c r="E8887" s="5"/>
      <c r="F8887" s="5"/>
      <c r="G8887" s="26"/>
      <c r="H8887" s="23"/>
      <c r="I8887" s="11" t="s">
        <v>194</v>
      </c>
      <c r="J8887" s="11"/>
      <c r="K8887" s="45"/>
      <c r="L8887" s="45"/>
      <c r="M8887" s="45"/>
      <c r="N8887" s="45"/>
      <c r="O8887" s="45"/>
      <c r="P8887" s="113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  <c r="AV8887" s="5"/>
      <c r="AW8887" s="5"/>
      <c r="AX8887" s="5"/>
    </row>
    <row r="8888" spans="1:50" ht="36" x14ac:dyDescent="0.2">
      <c r="A8888" s="11"/>
      <c r="B8888" s="5"/>
      <c r="C8888" s="5"/>
      <c r="D8888" s="5"/>
      <c r="E8888" s="5"/>
      <c r="F8888" s="5"/>
      <c r="G8888" s="26"/>
      <c r="H8888" s="11"/>
      <c r="I8888" s="5"/>
      <c r="J8888" s="11" t="s">
        <v>1010</v>
      </c>
      <c r="K8888" s="45" t="s">
        <v>14304</v>
      </c>
      <c r="L8888" s="45" t="s">
        <v>6357</v>
      </c>
      <c r="M8888" s="45" t="s">
        <v>14305</v>
      </c>
      <c r="N8888" s="45" t="s">
        <v>14306</v>
      </c>
      <c r="O8888" s="45" t="s">
        <v>14307</v>
      </c>
      <c r="P8888" s="115" t="s">
        <v>5005</v>
      </c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  <c r="AV8888" s="5"/>
      <c r="AW8888" s="5"/>
      <c r="AX8888" s="5"/>
    </row>
    <row r="8889" spans="1:50" ht="24" x14ac:dyDescent="0.2">
      <c r="A8889" s="11"/>
      <c r="B8889" s="5"/>
      <c r="C8889" s="5"/>
      <c r="D8889" s="5"/>
      <c r="E8889" s="5"/>
      <c r="F8889" s="5"/>
      <c r="G8889" s="26"/>
      <c r="H8889" s="11"/>
      <c r="I8889" s="5"/>
      <c r="J8889" s="11" t="s">
        <v>1010</v>
      </c>
      <c r="K8889" s="45" t="s">
        <v>14304</v>
      </c>
      <c r="L8889" s="45" t="s">
        <v>6357</v>
      </c>
      <c r="M8889" s="45" t="s">
        <v>14308</v>
      </c>
      <c r="N8889" s="45" t="s">
        <v>14306</v>
      </c>
      <c r="O8889" s="45" t="s">
        <v>9959</v>
      </c>
      <c r="P8889" s="115" t="s">
        <v>14309</v>
      </c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5"/>
      <c r="AQ8889" s="5"/>
      <c r="AR8889" s="5"/>
      <c r="AS8889" s="5"/>
      <c r="AT8889" s="5"/>
      <c r="AU8889" s="5"/>
      <c r="AV8889" s="5"/>
      <c r="AW8889" s="5"/>
      <c r="AX8889" s="5"/>
    </row>
    <row r="8890" spans="1:50" ht="24" x14ac:dyDescent="0.2">
      <c r="A8890" s="11"/>
      <c r="B8890" s="5"/>
      <c r="C8890" s="5"/>
      <c r="D8890" s="5"/>
      <c r="E8890" s="5"/>
      <c r="F8890" s="5"/>
      <c r="G8890" s="26"/>
      <c r="H8890" s="11"/>
      <c r="I8890" s="5"/>
      <c r="J8890" s="11" t="s">
        <v>1010</v>
      </c>
      <c r="K8890" s="45" t="s">
        <v>14304</v>
      </c>
      <c r="L8890" s="45" t="s">
        <v>6357</v>
      </c>
      <c r="M8890" s="45" t="s">
        <v>14310</v>
      </c>
      <c r="N8890" s="45" t="s">
        <v>14306</v>
      </c>
      <c r="O8890" s="45" t="s">
        <v>5116</v>
      </c>
      <c r="P8890" s="115" t="s">
        <v>14311</v>
      </c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  <c r="AV8890" s="5"/>
      <c r="AW8890" s="5"/>
      <c r="AX8890" s="5"/>
    </row>
    <row r="8891" spans="1:50" ht="24" x14ac:dyDescent="0.2">
      <c r="A8891" s="11"/>
      <c r="B8891" s="5"/>
      <c r="C8891" s="5"/>
      <c r="D8891" s="5"/>
      <c r="E8891" s="5"/>
      <c r="F8891" s="5"/>
      <c r="G8891" s="26"/>
      <c r="H8891" s="11"/>
      <c r="I8891" s="5"/>
      <c r="J8891" s="11" t="s">
        <v>1010</v>
      </c>
      <c r="K8891" s="45" t="s">
        <v>14304</v>
      </c>
      <c r="L8891" s="45" t="s">
        <v>6357</v>
      </c>
      <c r="M8891" s="45" t="s">
        <v>14310</v>
      </c>
      <c r="N8891" s="45" t="s">
        <v>14306</v>
      </c>
      <c r="O8891" s="45" t="s">
        <v>5534</v>
      </c>
      <c r="P8891" s="115" t="s">
        <v>14311</v>
      </c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  <c r="AV8891" s="5"/>
      <c r="AW8891" s="5"/>
      <c r="AX8891" s="5"/>
    </row>
    <row r="8892" spans="1:50" ht="24" x14ac:dyDescent="0.2">
      <c r="A8892" s="11"/>
      <c r="B8892" s="5"/>
      <c r="C8892" s="5"/>
      <c r="D8892" s="5"/>
      <c r="E8892" s="5"/>
      <c r="F8892" s="5"/>
      <c r="G8892" s="26"/>
      <c r="H8892" s="11"/>
      <c r="I8892" s="5"/>
      <c r="J8892" s="11" t="s">
        <v>1010</v>
      </c>
      <c r="K8892" s="45" t="s">
        <v>14304</v>
      </c>
      <c r="L8892" s="45" t="s">
        <v>6357</v>
      </c>
      <c r="M8892" s="45" t="s">
        <v>14308</v>
      </c>
      <c r="N8892" s="45" t="s">
        <v>14306</v>
      </c>
      <c r="O8892" s="45" t="s">
        <v>8899</v>
      </c>
      <c r="P8892" s="115" t="s">
        <v>14312</v>
      </c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  <c r="AV8892" s="5"/>
      <c r="AW8892" s="5"/>
      <c r="AX8892" s="5"/>
    </row>
    <row r="8893" spans="1:50" ht="24" x14ac:dyDescent="0.2">
      <c r="A8893" s="11"/>
      <c r="B8893" s="5"/>
      <c r="C8893" s="5"/>
      <c r="D8893" s="5"/>
      <c r="E8893" s="5"/>
      <c r="F8893" s="5"/>
      <c r="G8893" s="26"/>
      <c r="H8893" s="11"/>
      <c r="I8893" s="5"/>
      <c r="J8893" s="11" t="s">
        <v>1010</v>
      </c>
      <c r="K8893" s="45" t="s">
        <v>14304</v>
      </c>
      <c r="L8893" s="45" t="s">
        <v>6357</v>
      </c>
      <c r="M8893" s="45" t="s">
        <v>14310</v>
      </c>
      <c r="N8893" s="45" t="s">
        <v>14306</v>
      </c>
      <c r="O8893" s="45" t="s">
        <v>8899</v>
      </c>
      <c r="P8893" s="115" t="s">
        <v>14313</v>
      </c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5"/>
      <c r="AU8893" s="5"/>
      <c r="AV8893" s="5"/>
      <c r="AW8893" s="5"/>
      <c r="AX8893" s="5"/>
    </row>
    <row r="8894" spans="1:50" ht="24" x14ac:dyDescent="0.2">
      <c r="A8894" s="11"/>
      <c r="B8894" s="5"/>
      <c r="C8894" s="5"/>
      <c r="D8894" s="5"/>
      <c r="E8894" s="5"/>
      <c r="F8894" s="5"/>
      <c r="G8894" s="26"/>
      <c r="H8894" s="11"/>
      <c r="I8894" s="5"/>
      <c r="J8894" s="11" t="s">
        <v>1010</v>
      </c>
      <c r="K8894" s="45" t="s">
        <v>14304</v>
      </c>
      <c r="L8894" s="45" t="s">
        <v>6357</v>
      </c>
      <c r="M8894" s="45" t="s">
        <v>14314</v>
      </c>
      <c r="N8894" s="45" t="s">
        <v>14306</v>
      </c>
      <c r="O8894" s="45" t="s">
        <v>5116</v>
      </c>
      <c r="P8894" s="115" t="s">
        <v>14315</v>
      </c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5"/>
      <c r="AU8894" s="5"/>
      <c r="AV8894" s="5"/>
      <c r="AW8894" s="5"/>
      <c r="AX8894" s="5"/>
    </row>
    <row r="8895" spans="1:50" ht="24" x14ac:dyDescent="0.2">
      <c r="A8895" s="11"/>
      <c r="B8895" s="5"/>
      <c r="C8895" s="5"/>
      <c r="D8895" s="5"/>
      <c r="E8895" s="5"/>
      <c r="F8895" s="5"/>
      <c r="G8895" s="26"/>
      <c r="H8895" s="11"/>
      <c r="I8895" s="5"/>
      <c r="J8895" s="11" t="s">
        <v>1010</v>
      </c>
      <c r="K8895" s="45" t="s">
        <v>14304</v>
      </c>
      <c r="L8895" s="45" t="s">
        <v>6357</v>
      </c>
      <c r="M8895" s="45" t="s">
        <v>14316</v>
      </c>
      <c r="N8895" s="45" t="s">
        <v>14306</v>
      </c>
      <c r="O8895" s="45" t="s">
        <v>5534</v>
      </c>
      <c r="P8895" s="115" t="s">
        <v>14315</v>
      </c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5"/>
      <c r="AQ8895" s="5"/>
      <c r="AR8895" s="5"/>
      <c r="AS8895" s="5"/>
      <c r="AT8895" s="5"/>
      <c r="AU8895" s="5"/>
      <c r="AV8895" s="5"/>
      <c r="AW8895" s="5"/>
      <c r="AX8895" s="5"/>
    </row>
    <row r="8896" spans="1:50" ht="24" x14ac:dyDescent="0.2">
      <c r="A8896" s="11"/>
      <c r="B8896" s="5"/>
      <c r="C8896" s="5"/>
      <c r="D8896" s="5"/>
      <c r="E8896" s="5"/>
      <c r="F8896" s="5"/>
      <c r="G8896" s="26"/>
      <c r="H8896" s="11"/>
      <c r="I8896" s="5"/>
      <c r="J8896" s="11" t="s">
        <v>1010</v>
      </c>
      <c r="K8896" s="45" t="s">
        <v>14304</v>
      </c>
      <c r="L8896" s="45" t="s">
        <v>6357</v>
      </c>
      <c r="M8896" s="45" t="s">
        <v>14314</v>
      </c>
      <c r="N8896" s="45" t="s">
        <v>14306</v>
      </c>
      <c r="O8896" s="45" t="s">
        <v>8899</v>
      </c>
      <c r="P8896" s="115" t="s">
        <v>14317</v>
      </c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  <c r="AV8896" s="5"/>
      <c r="AW8896" s="5"/>
      <c r="AX8896" s="5"/>
    </row>
    <row r="8897" spans="1:50" ht="24" x14ac:dyDescent="0.2">
      <c r="A8897" s="11"/>
      <c r="B8897" s="8"/>
      <c r="C8897" s="5"/>
      <c r="D8897" s="5"/>
      <c r="E8897" s="5"/>
      <c r="F8897" s="5"/>
      <c r="G8897" s="26"/>
      <c r="H8897" s="11"/>
      <c r="I8897" s="5"/>
      <c r="J8897" s="11" t="s">
        <v>1010</v>
      </c>
      <c r="K8897" s="45" t="s">
        <v>14304</v>
      </c>
      <c r="L8897" s="45" t="s">
        <v>6357</v>
      </c>
      <c r="M8897" s="45" t="s">
        <v>14318</v>
      </c>
      <c r="N8897" s="45" t="s">
        <v>14306</v>
      </c>
      <c r="O8897" s="45" t="s">
        <v>5116</v>
      </c>
      <c r="P8897" s="115" t="s">
        <v>14319</v>
      </c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  <c r="AV8897" s="5"/>
      <c r="AW8897" s="5"/>
      <c r="AX8897" s="5"/>
    </row>
    <row r="8898" spans="1:50" ht="24" x14ac:dyDescent="0.2">
      <c r="A8898" s="11"/>
      <c r="B8898" s="5"/>
      <c r="C8898" s="5"/>
      <c r="D8898" s="5"/>
      <c r="E8898" s="5"/>
      <c r="F8898" s="5"/>
      <c r="G8898" s="26"/>
      <c r="H8898" s="11"/>
      <c r="I8898" s="5"/>
      <c r="J8898" s="11" t="s">
        <v>1010</v>
      </c>
      <c r="K8898" s="45" t="s">
        <v>299</v>
      </c>
      <c r="L8898" s="45" t="s">
        <v>14290</v>
      </c>
      <c r="M8898" s="45" t="s">
        <v>14320</v>
      </c>
      <c r="N8898" s="45" t="s">
        <v>14321</v>
      </c>
      <c r="O8898" s="45" t="s">
        <v>5534</v>
      </c>
      <c r="P8898" s="115" t="s">
        <v>14319</v>
      </c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  <c r="AV8898" s="5"/>
      <c r="AW8898" s="5"/>
      <c r="AX8898" s="5"/>
    </row>
    <row r="8899" spans="1:50" ht="24" x14ac:dyDescent="0.2">
      <c r="A8899" s="11"/>
      <c r="B8899" s="5"/>
      <c r="C8899" s="5"/>
      <c r="D8899" s="5"/>
      <c r="E8899" s="5"/>
      <c r="F8899" s="5"/>
      <c r="G8899" s="26"/>
      <c r="H8899" s="11"/>
      <c r="I8899" s="5"/>
      <c r="J8899" s="11" t="s">
        <v>1010</v>
      </c>
      <c r="K8899" s="45" t="s">
        <v>14304</v>
      </c>
      <c r="L8899" s="45" t="s">
        <v>6357</v>
      </c>
      <c r="M8899" s="45" t="s">
        <v>14318</v>
      </c>
      <c r="N8899" s="45" t="s">
        <v>14306</v>
      </c>
      <c r="O8899" s="45" t="s">
        <v>8899</v>
      </c>
      <c r="P8899" s="115" t="s">
        <v>14322</v>
      </c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  <c r="AV8899" s="5"/>
      <c r="AW8899" s="5"/>
      <c r="AX8899" s="5"/>
    </row>
    <row r="8900" spans="1:50" ht="24" x14ac:dyDescent="0.2">
      <c r="A8900" s="11"/>
      <c r="B8900" s="5"/>
      <c r="C8900" s="5"/>
      <c r="D8900" s="5"/>
      <c r="E8900" s="5"/>
      <c r="F8900" s="5"/>
      <c r="G8900" s="26"/>
      <c r="H8900" s="11"/>
      <c r="I8900" s="5"/>
      <c r="J8900" s="11" t="s">
        <v>1010</v>
      </c>
      <c r="K8900" s="45" t="s">
        <v>14304</v>
      </c>
      <c r="L8900" s="45" t="s">
        <v>6357</v>
      </c>
      <c r="M8900" s="45" t="s">
        <v>14323</v>
      </c>
      <c r="N8900" s="45" t="s">
        <v>14306</v>
      </c>
      <c r="O8900" s="45" t="s">
        <v>5363</v>
      </c>
      <c r="P8900" s="115" t="s">
        <v>14324</v>
      </c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  <c r="AV8900" s="5"/>
      <c r="AW8900" s="5"/>
      <c r="AX8900" s="5"/>
    </row>
    <row r="8901" spans="1:50" ht="24" x14ac:dyDescent="0.2">
      <c r="A8901" s="11"/>
      <c r="B8901" s="14"/>
      <c r="C8901" s="5"/>
      <c r="D8901" s="5"/>
      <c r="E8901" s="5"/>
      <c r="F8901" s="5"/>
      <c r="G8901" s="26"/>
      <c r="H8901" s="11"/>
      <c r="I8901" s="5"/>
      <c r="J8901" s="11" t="s">
        <v>1010</v>
      </c>
      <c r="K8901" s="45" t="s">
        <v>14325</v>
      </c>
      <c r="L8901" s="45" t="s">
        <v>5014</v>
      </c>
      <c r="M8901" s="45" t="s">
        <v>14326</v>
      </c>
      <c r="N8901" s="45" t="s">
        <v>14306</v>
      </c>
      <c r="O8901" s="45" t="s">
        <v>14327</v>
      </c>
      <c r="P8901" s="115" t="s">
        <v>5005</v>
      </c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5"/>
      <c r="AQ8901" s="5"/>
      <c r="AR8901" s="5"/>
      <c r="AS8901" s="5"/>
      <c r="AT8901" s="5"/>
      <c r="AU8901" s="5"/>
      <c r="AV8901" s="5"/>
      <c r="AW8901" s="5"/>
      <c r="AX8901" s="5"/>
    </row>
    <row r="8902" spans="1:50" ht="24" x14ac:dyDescent="0.2">
      <c r="A8902" s="11"/>
      <c r="B8902" s="14"/>
      <c r="C8902" s="5"/>
      <c r="D8902" s="5"/>
      <c r="E8902" s="5"/>
      <c r="F8902" s="5"/>
      <c r="G8902" s="26"/>
      <c r="H8902" s="11"/>
      <c r="I8902" s="5"/>
      <c r="J8902" s="11" t="s">
        <v>1010</v>
      </c>
      <c r="K8902" s="45" t="s">
        <v>14325</v>
      </c>
      <c r="L8902" s="45" t="s">
        <v>5014</v>
      </c>
      <c r="M8902" s="45" t="s">
        <v>14328</v>
      </c>
      <c r="N8902" s="45" t="s">
        <v>14306</v>
      </c>
      <c r="O8902" s="45" t="s">
        <v>9959</v>
      </c>
      <c r="P8902" s="115" t="s">
        <v>14329</v>
      </c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  <c r="AV8902" s="5"/>
      <c r="AW8902" s="5"/>
      <c r="AX8902" s="5"/>
    </row>
    <row r="8903" spans="1:50" ht="24" x14ac:dyDescent="0.2">
      <c r="A8903" s="11"/>
      <c r="B8903" s="14"/>
      <c r="C8903" s="5"/>
      <c r="D8903" s="5"/>
      <c r="E8903" s="5"/>
      <c r="F8903" s="5"/>
      <c r="G8903" s="26"/>
      <c r="H8903" s="11"/>
      <c r="I8903" s="5"/>
      <c r="J8903" s="11" t="s">
        <v>1010</v>
      </c>
      <c r="K8903" s="45" t="s">
        <v>14325</v>
      </c>
      <c r="L8903" s="45" t="s">
        <v>5014</v>
      </c>
      <c r="M8903" s="45" t="s">
        <v>14330</v>
      </c>
      <c r="N8903" s="45" t="s">
        <v>14306</v>
      </c>
      <c r="O8903" s="45" t="s">
        <v>8579</v>
      </c>
      <c r="P8903" s="115" t="s">
        <v>10507</v>
      </c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5"/>
      <c r="AQ8903" s="5"/>
      <c r="AR8903" s="5"/>
      <c r="AS8903" s="5"/>
      <c r="AT8903" s="5"/>
      <c r="AU8903" s="5"/>
      <c r="AV8903" s="5"/>
      <c r="AW8903" s="5"/>
      <c r="AX8903" s="5"/>
    </row>
    <row r="8904" spans="1:50" ht="24" x14ac:dyDescent="0.2">
      <c r="A8904" s="11"/>
      <c r="B8904" s="14"/>
      <c r="C8904" s="5"/>
      <c r="D8904" s="5"/>
      <c r="E8904" s="5"/>
      <c r="F8904" s="5"/>
      <c r="G8904" s="26"/>
      <c r="H8904" s="11"/>
      <c r="I8904" s="5"/>
      <c r="J8904" s="11" t="s">
        <v>1010</v>
      </c>
      <c r="K8904" s="45" t="s">
        <v>14325</v>
      </c>
      <c r="L8904" s="45" t="s">
        <v>5014</v>
      </c>
      <c r="M8904" s="45" t="s">
        <v>14331</v>
      </c>
      <c r="N8904" s="45" t="s">
        <v>14306</v>
      </c>
      <c r="O8904" s="45" t="s">
        <v>8579</v>
      </c>
      <c r="P8904" s="115" t="s">
        <v>5770</v>
      </c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  <c r="AV8904" s="5"/>
      <c r="AW8904" s="5"/>
      <c r="AX8904" s="5"/>
    </row>
    <row r="8905" spans="1:50" ht="24" x14ac:dyDescent="0.2">
      <c r="A8905" s="11"/>
      <c r="B8905" s="14"/>
      <c r="C8905" s="5"/>
      <c r="D8905" s="5"/>
      <c r="E8905" s="5"/>
      <c r="F8905" s="5"/>
      <c r="G8905" s="26"/>
      <c r="H8905" s="11"/>
      <c r="I8905" s="5"/>
      <c r="J8905" s="11" t="s">
        <v>1010</v>
      </c>
      <c r="K8905" s="45" t="s">
        <v>14325</v>
      </c>
      <c r="L8905" s="45" t="s">
        <v>5014</v>
      </c>
      <c r="M8905" s="45" t="s">
        <v>14332</v>
      </c>
      <c r="N8905" s="45" t="s">
        <v>14306</v>
      </c>
      <c r="O8905" s="45" t="s">
        <v>8579</v>
      </c>
      <c r="P8905" s="115" t="s">
        <v>5830</v>
      </c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5"/>
      <c r="AU8905" s="5"/>
      <c r="AV8905" s="5"/>
      <c r="AW8905" s="5"/>
      <c r="AX8905" s="5"/>
    </row>
    <row r="8906" spans="1:50" ht="24" x14ac:dyDescent="0.2">
      <c r="A8906" s="11"/>
      <c r="B8906" s="14"/>
      <c r="C8906" s="5"/>
      <c r="D8906" s="5"/>
      <c r="E8906" s="5"/>
      <c r="F8906" s="5"/>
      <c r="G8906" s="26"/>
      <c r="H8906" s="11"/>
      <c r="I8906" s="5"/>
      <c r="J8906" s="11" t="s">
        <v>1009</v>
      </c>
      <c r="K8906" s="45" t="s">
        <v>14333</v>
      </c>
      <c r="L8906" s="45" t="s">
        <v>6013</v>
      </c>
      <c r="M8906" s="45" t="s">
        <v>14334</v>
      </c>
      <c r="N8906" s="45" t="s">
        <v>14306</v>
      </c>
      <c r="O8906" s="45" t="s">
        <v>9959</v>
      </c>
      <c r="P8906" s="115" t="s">
        <v>14335</v>
      </c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5"/>
      <c r="AQ8906" s="5"/>
      <c r="AR8906" s="5"/>
      <c r="AS8906" s="5"/>
      <c r="AT8906" s="5"/>
      <c r="AU8906" s="5"/>
      <c r="AV8906" s="5"/>
      <c r="AW8906" s="5"/>
      <c r="AX8906" s="5"/>
    </row>
    <row r="8907" spans="1:50" ht="24" x14ac:dyDescent="0.2">
      <c r="A8907" s="11"/>
      <c r="B8907" s="14"/>
      <c r="C8907" s="5"/>
      <c r="D8907" s="5"/>
      <c r="E8907" s="5"/>
      <c r="F8907" s="5"/>
      <c r="G8907" s="26"/>
      <c r="H8907" s="11"/>
      <c r="I8907" s="5"/>
      <c r="J8907" s="11" t="s">
        <v>1009</v>
      </c>
      <c r="K8907" s="45" t="s">
        <v>14333</v>
      </c>
      <c r="L8907" s="45" t="s">
        <v>6013</v>
      </c>
      <c r="M8907" s="45" t="s">
        <v>14336</v>
      </c>
      <c r="N8907" s="45" t="s">
        <v>14306</v>
      </c>
      <c r="O8907" s="45" t="s">
        <v>8579</v>
      </c>
      <c r="P8907" s="115" t="s">
        <v>14337</v>
      </c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  <c r="AV8907" s="5"/>
      <c r="AW8907" s="5"/>
      <c r="AX8907" s="5"/>
    </row>
    <row r="8908" spans="1:50" ht="24" x14ac:dyDescent="0.2">
      <c r="A8908" s="11"/>
      <c r="B8908" s="14"/>
      <c r="C8908" s="5"/>
      <c r="D8908" s="5"/>
      <c r="E8908" s="5"/>
      <c r="F8908" s="5"/>
      <c r="G8908" s="26"/>
      <c r="H8908" s="11"/>
      <c r="I8908" s="5"/>
      <c r="J8908" s="11" t="s">
        <v>1009</v>
      </c>
      <c r="K8908" s="45" t="s">
        <v>14333</v>
      </c>
      <c r="L8908" s="45" t="s">
        <v>6013</v>
      </c>
      <c r="M8908" s="45" t="s">
        <v>14338</v>
      </c>
      <c r="N8908" s="45" t="s">
        <v>14306</v>
      </c>
      <c r="O8908" s="45" t="s">
        <v>8579</v>
      </c>
      <c r="P8908" s="115" t="s">
        <v>14339</v>
      </c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  <c r="AV8908" s="5"/>
      <c r="AW8908" s="5"/>
      <c r="AX8908" s="5"/>
    </row>
    <row r="8909" spans="1:50" ht="36" x14ac:dyDescent="0.2">
      <c r="A8909" s="11"/>
      <c r="B8909" s="14"/>
      <c r="C8909" s="5"/>
      <c r="D8909" s="5"/>
      <c r="E8909" s="5"/>
      <c r="F8909" s="5"/>
      <c r="G8909" s="26"/>
      <c r="H8909" s="11"/>
      <c r="I8909" s="5"/>
      <c r="J8909" s="11" t="s">
        <v>1009</v>
      </c>
      <c r="K8909" s="45" t="s">
        <v>14340</v>
      </c>
      <c r="L8909" s="45" t="s">
        <v>14341</v>
      </c>
      <c r="M8909" s="45" t="s">
        <v>14342</v>
      </c>
      <c r="N8909" s="45" t="s">
        <v>14306</v>
      </c>
      <c r="O8909" s="45" t="s">
        <v>5363</v>
      </c>
      <c r="P8909" s="115" t="s">
        <v>14343</v>
      </c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  <c r="AV8909" s="5"/>
      <c r="AW8909" s="5"/>
      <c r="AX8909" s="5"/>
    </row>
    <row r="8910" spans="1:50" x14ac:dyDescent="0.2">
      <c r="A8910" s="11"/>
      <c r="B8910" s="5"/>
      <c r="C8910" s="5"/>
      <c r="D8910" s="5"/>
      <c r="E8910" s="5"/>
      <c r="F8910" s="5"/>
      <c r="G8910" s="24" t="s">
        <v>4005</v>
      </c>
      <c r="H8910" s="23"/>
      <c r="I8910" s="5"/>
      <c r="J8910" s="11"/>
      <c r="K8910" s="45"/>
      <c r="L8910" s="45"/>
      <c r="M8910" s="45"/>
      <c r="N8910" s="45"/>
      <c r="O8910" s="45"/>
      <c r="P8910" s="113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5"/>
      <c r="AT8910" s="5"/>
      <c r="AU8910" s="5"/>
      <c r="AV8910" s="5"/>
      <c r="AW8910" s="5"/>
      <c r="AX8910" s="5"/>
    </row>
    <row r="8911" spans="1:50" ht="25.5" x14ac:dyDescent="0.2">
      <c r="A8911" s="11"/>
      <c r="B8911" s="5"/>
      <c r="C8911" s="5"/>
      <c r="D8911" s="5"/>
      <c r="E8911" s="5"/>
      <c r="F8911" s="5"/>
      <c r="G8911" s="27" t="s">
        <v>4499</v>
      </c>
      <c r="H8911" s="11"/>
      <c r="I8911" s="11"/>
      <c r="J8911" s="11"/>
      <c r="K8911" s="53"/>
      <c r="L8911" s="45"/>
      <c r="M8911" s="45" t="s">
        <v>1848</v>
      </c>
      <c r="N8911" s="45" t="s">
        <v>1846</v>
      </c>
      <c r="O8911" s="45"/>
      <c r="P8911" s="113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5"/>
      <c r="AQ8911" s="5"/>
      <c r="AR8911" s="5"/>
      <c r="AS8911" s="5"/>
      <c r="AT8911" s="5"/>
      <c r="AU8911" s="5"/>
      <c r="AV8911" s="5"/>
      <c r="AW8911" s="5"/>
      <c r="AX8911" s="5"/>
    </row>
    <row r="8912" spans="1:50" ht="25.5" x14ac:dyDescent="0.2">
      <c r="A8912" s="11"/>
      <c r="B8912" s="5"/>
      <c r="C8912" s="5"/>
      <c r="D8912" s="5"/>
      <c r="E8912" s="5"/>
      <c r="F8912" s="5"/>
      <c r="G8912" s="27" t="s">
        <v>4499</v>
      </c>
      <c r="H8912" s="11"/>
      <c r="I8912" s="11"/>
      <c r="J8912" s="11"/>
      <c r="K8912" s="53"/>
      <c r="L8912" s="45"/>
      <c r="M8912" s="45" t="s">
        <v>1848</v>
      </c>
      <c r="N8912" s="45" t="s">
        <v>1847</v>
      </c>
      <c r="O8912" s="45"/>
      <c r="P8912" s="113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  <c r="AV8912" s="5"/>
      <c r="AW8912" s="5"/>
      <c r="AX8912" s="5"/>
    </row>
    <row r="8913" spans="1:50" ht="25.5" x14ac:dyDescent="0.2">
      <c r="A8913" s="11"/>
      <c r="B8913" s="5"/>
      <c r="C8913" s="5"/>
      <c r="D8913" s="5"/>
      <c r="E8913" s="5"/>
      <c r="F8913" s="5"/>
      <c r="G8913" s="27" t="s">
        <v>4499</v>
      </c>
      <c r="H8913" s="11"/>
      <c r="I8913" s="11"/>
      <c r="J8913" s="11"/>
      <c r="K8913" s="53"/>
      <c r="L8913" s="45"/>
      <c r="M8913" s="45" t="s">
        <v>1820</v>
      </c>
      <c r="N8913" s="45" t="s">
        <v>1849</v>
      </c>
      <c r="O8913" s="45"/>
      <c r="P8913" s="113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5"/>
      <c r="AU8913" s="5"/>
      <c r="AV8913" s="5"/>
      <c r="AW8913" s="5"/>
      <c r="AX8913" s="5"/>
    </row>
    <row r="8914" spans="1:50" x14ac:dyDescent="0.2">
      <c r="A8914" s="11"/>
      <c r="B8914" s="5"/>
      <c r="C8914" s="5"/>
      <c r="D8914" s="5"/>
      <c r="E8914" s="5"/>
      <c r="F8914" s="5"/>
      <c r="G8914" s="26"/>
      <c r="H8914" s="11" t="s">
        <v>2348</v>
      </c>
      <c r="I8914" s="5"/>
      <c r="J8914" s="11"/>
      <c r="K8914" s="45"/>
      <c r="L8914" s="45"/>
      <c r="M8914" s="45"/>
      <c r="N8914" s="45"/>
      <c r="O8914" s="45"/>
      <c r="P8914" s="113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  <c r="AV8914" s="5"/>
      <c r="AW8914" s="5"/>
      <c r="AX8914" s="5"/>
    </row>
    <row r="8915" spans="1:50" x14ac:dyDescent="0.2">
      <c r="A8915" s="11"/>
      <c r="B8915" s="5"/>
      <c r="C8915" s="5"/>
      <c r="D8915" s="5"/>
      <c r="E8915" s="5"/>
      <c r="F8915" s="5"/>
      <c r="G8915" s="26"/>
      <c r="H8915" s="23"/>
      <c r="I8915" s="11" t="s">
        <v>195</v>
      </c>
      <c r="J8915" s="11"/>
      <c r="K8915" s="45"/>
      <c r="L8915" s="45"/>
      <c r="M8915" s="45"/>
      <c r="N8915" s="45"/>
      <c r="O8915" s="45"/>
      <c r="P8915" s="113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5"/>
      <c r="AU8915" s="5"/>
      <c r="AV8915" s="5"/>
      <c r="AW8915" s="5"/>
      <c r="AX8915" s="5"/>
    </row>
    <row r="8916" spans="1:50" ht="96" x14ac:dyDescent="0.2">
      <c r="A8916" s="11"/>
      <c r="B8916" s="14"/>
      <c r="C8916" s="5"/>
      <c r="D8916" s="5"/>
      <c r="E8916" s="5"/>
      <c r="F8916" s="5"/>
      <c r="G8916" s="26"/>
      <c r="H8916" s="11"/>
      <c r="I8916" s="5"/>
      <c r="J8916" s="11" t="s">
        <v>1009</v>
      </c>
      <c r="K8916" s="45" t="s">
        <v>14344</v>
      </c>
      <c r="L8916" s="45" t="s">
        <v>14345</v>
      </c>
      <c r="M8916" s="45" t="s">
        <v>14346</v>
      </c>
      <c r="N8916" s="45" t="s">
        <v>14347</v>
      </c>
      <c r="O8916" s="45" t="s">
        <v>5534</v>
      </c>
      <c r="P8916" s="115" t="s">
        <v>10631</v>
      </c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5"/>
      <c r="AU8916" s="5"/>
      <c r="AV8916" s="5"/>
      <c r="AW8916" s="5"/>
      <c r="AX8916" s="5"/>
    </row>
    <row r="8917" spans="1:50" ht="96" x14ac:dyDescent="0.2">
      <c r="A8917" s="11"/>
      <c r="B8917" s="14"/>
      <c r="C8917" s="5"/>
      <c r="D8917" s="5"/>
      <c r="E8917" s="5"/>
      <c r="F8917" s="5"/>
      <c r="G8917" s="26"/>
      <c r="H8917" s="11"/>
      <c r="I8917" s="5"/>
      <c r="J8917" s="11" t="s">
        <v>1009</v>
      </c>
      <c r="K8917" s="45" t="s">
        <v>14344</v>
      </c>
      <c r="L8917" s="45" t="s">
        <v>14348</v>
      </c>
      <c r="M8917" s="45" t="s">
        <v>14346</v>
      </c>
      <c r="N8917" s="45" t="s">
        <v>14349</v>
      </c>
      <c r="O8917" s="45" t="s">
        <v>5534</v>
      </c>
      <c r="P8917" s="115" t="s">
        <v>14350</v>
      </c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  <c r="AV8917" s="5"/>
      <c r="AW8917" s="5"/>
      <c r="AX8917" s="5"/>
    </row>
    <row r="8918" spans="1:50" ht="24" x14ac:dyDescent="0.2">
      <c r="A8918" s="11"/>
      <c r="B8918" s="14"/>
      <c r="C8918" s="5"/>
      <c r="D8918" s="5"/>
      <c r="E8918" s="5"/>
      <c r="F8918" s="5"/>
      <c r="G8918" s="26"/>
      <c r="H8918" s="11"/>
      <c r="I8918" s="5"/>
      <c r="J8918" s="11" t="s">
        <v>1009</v>
      </c>
      <c r="K8918" s="45" t="s">
        <v>14344</v>
      </c>
      <c r="L8918" s="45" t="s">
        <v>10596</v>
      </c>
      <c r="M8918" s="45" t="s">
        <v>8871</v>
      </c>
      <c r="N8918" s="45" t="s">
        <v>14306</v>
      </c>
      <c r="O8918" s="45" t="s">
        <v>5824</v>
      </c>
      <c r="P8918" s="115" t="s">
        <v>14351</v>
      </c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  <c r="AV8918" s="5"/>
      <c r="AW8918" s="5"/>
      <c r="AX8918" s="5"/>
    </row>
    <row r="8919" spans="1:50" x14ac:dyDescent="0.2">
      <c r="A8919" s="11"/>
      <c r="B8919" s="5"/>
      <c r="C8919" s="5"/>
      <c r="D8919" s="5"/>
      <c r="E8919" s="5"/>
      <c r="F8919" s="5"/>
      <c r="G8919" s="24" t="s">
        <v>4006</v>
      </c>
      <c r="H8919" s="23"/>
      <c r="I8919" s="5"/>
      <c r="J8919" s="11"/>
      <c r="K8919" s="45"/>
      <c r="L8919" s="45"/>
      <c r="M8919" s="45"/>
      <c r="N8919" s="45"/>
      <c r="O8919" s="45"/>
      <c r="P8919" s="113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  <c r="AV8919" s="5"/>
      <c r="AW8919" s="5"/>
      <c r="AX8919" s="5"/>
    </row>
    <row r="8920" spans="1:50" x14ac:dyDescent="0.2">
      <c r="A8920" s="11"/>
      <c r="B8920" s="5"/>
      <c r="C8920" s="5"/>
      <c r="D8920" s="5"/>
      <c r="E8920" s="5"/>
      <c r="F8920" s="5"/>
      <c r="G8920" s="26"/>
      <c r="H8920" s="11" t="s">
        <v>2349</v>
      </c>
      <c r="I8920" s="5"/>
      <c r="J8920" s="11"/>
      <c r="K8920" s="45"/>
      <c r="L8920" s="45"/>
      <c r="M8920" s="45"/>
      <c r="N8920" s="45"/>
      <c r="O8920" s="45"/>
      <c r="P8920" s="113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  <c r="AV8920" s="5"/>
      <c r="AW8920" s="5"/>
      <c r="AX8920" s="5"/>
    </row>
    <row r="8921" spans="1:50" x14ac:dyDescent="0.2">
      <c r="A8921" s="11"/>
      <c r="B8921" s="5"/>
      <c r="C8921" s="5"/>
      <c r="D8921" s="5"/>
      <c r="E8921" s="5"/>
      <c r="F8921" s="5"/>
      <c r="G8921" s="26"/>
      <c r="H8921" s="23"/>
      <c r="I8921" s="11" t="s">
        <v>195</v>
      </c>
      <c r="J8921" s="11"/>
      <c r="K8921" s="45"/>
      <c r="L8921" s="45"/>
      <c r="M8921" s="45"/>
      <c r="N8921" s="45"/>
      <c r="O8921" s="45"/>
      <c r="P8921" s="113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5"/>
      <c r="AQ8921" s="5"/>
      <c r="AR8921" s="5"/>
      <c r="AS8921" s="5"/>
      <c r="AT8921" s="5"/>
      <c r="AU8921" s="5"/>
      <c r="AV8921" s="5"/>
      <c r="AW8921" s="5"/>
      <c r="AX8921" s="5"/>
    </row>
    <row r="8922" spans="1:50" ht="48" x14ac:dyDescent="0.2">
      <c r="A8922" s="11"/>
      <c r="B8922" s="14"/>
      <c r="C8922" s="9"/>
      <c r="D8922" s="5"/>
      <c r="E8922" s="5"/>
      <c r="F8922" s="5"/>
      <c r="G8922" s="26"/>
      <c r="H8922" s="23"/>
      <c r="I8922" s="5"/>
      <c r="J8922" s="11" t="s">
        <v>1009</v>
      </c>
      <c r="K8922" s="45" t="s">
        <v>14352</v>
      </c>
      <c r="L8922" s="45" t="s">
        <v>14353</v>
      </c>
      <c r="M8922" s="45" t="s">
        <v>14354</v>
      </c>
      <c r="N8922" s="45" t="s">
        <v>14355</v>
      </c>
      <c r="O8922" s="45" t="s">
        <v>14356</v>
      </c>
      <c r="P8922" s="115" t="s">
        <v>5245</v>
      </c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  <c r="AV8922" s="5"/>
      <c r="AW8922" s="5"/>
      <c r="AX8922" s="5"/>
    </row>
    <row r="8923" spans="1:50" ht="48" x14ac:dyDescent="0.2">
      <c r="A8923" s="11"/>
      <c r="B8923" s="14"/>
      <c r="C8923" s="9"/>
      <c r="D8923" s="5"/>
      <c r="E8923" s="5"/>
      <c r="F8923" s="5"/>
      <c r="G8923" s="26"/>
      <c r="H8923" s="7"/>
      <c r="I8923" s="5"/>
      <c r="J8923" s="11" t="s">
        <v>1009</v>
      </c>
      <c r="K8923" s="45" t="s">
        <v>14352</v>
      </c>
      <c r="L8923" s="45" t="s">
        <v>14357</v>
      </c>
      <c r="M8923" s="45" t="s">
        <v>14012</v>
      </c>
      <c r="N8923" s="45" t="s">
        <v>14358</v>
      </c>
      <c r="O8923" s="45" t="s">
        <v>9959</v>
      </c>
      <c r="P8923" s="115" t="s">
        <v>14359</v>
      </c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5"/>
      <c r="AQ8923" s="5"/>
      <c r="AR8923" s="5"/>
      <c r="AS8923" s="5"/>
      <c r="AT8923" s="5"/>
      <c r="AU8923" s="5"/>
      <c r="AV8923" s="5"/>
      <c r="AW8923" s="5"/>
      <c r="AX8923" s="5"/>
    </row>
    <row r="8924" spans="1:50" ht="48" x14ac:dyDescent="0.2">
      <c r="A8924" s="11"/>
      <c r="B8924" s="14"/>
      <c r="C8924" s="9"/>
      <c r="D8924" s="5"/>
      <c r="E8924" s="5"/>
      <c r="F8924" s="5"/>
      <c r="G8924" s="26"/>
      <c r="H8924" s="7"/>
      <c r="I8924" s="5"/>
      <c r="J8924" s="11" t="s">
        <v>1009</v>
      </c>
      <c r="K8924" s="45" t="s">
        <v>14352</v>
      </c>
      <c r="L8924" s="45" t="s">
        <v>14357</v>
      </c>
      <c r="M8924" s="45" t="s">
        <v>14015</v>
      </c>
      <c r="N8924" s="45" t="s">
        <v>14358</v>
      </c>
      <c r="O8924" s="45" t="s">
        <v>9959</v>
      </c>
      <c r="P8924" s="115" t="s">
        <v>14360</v>
      </c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  <c r="AV8924" s="5"/>
      <c r="AW8924" s="5"/>
      <c r="AX8924" s="5"/>
    </row>
    <row r="8925" spans="1:50" ht="48" x14ac:dyDescent="0.2">
      <c r="A8925" s="11"/>
      <c r="B8925" s="14"/>
      <c r="C8925" s="9"/>
      <c r="D8925" s="5"/>
      <c r="E8925" s="5"/>
      <c r="F8925" s="5"/>
      <c r="G8925" s="26"/>
      <c r="H8925" s="23"/>
      <c r="I8925" s="5"/>
      <c r="J8925" s="11" t="s">
        <v>1009</v>
      </c>
      <c r="K8925" s="45" t="s">
        <v>14361</v>
      </c>
      <c r="L8925" s="45" t="s">
        <v>14362</v>
      </c>
      <c r="M8925" s="45" t="s">
        <v>14363</v>
      </c>
      <c r="N8925" s="45" t="s">
        <v>14364</v>
      </c>
      <c r="O8925" s="45" t="s">
        <v>14365</v>
      </c>
      <c r="P8925" s="115" t="s">
        <v>5005</v>
      </c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</row>
    <row r="8926" spans="1:50" ht="48" x14ac:dyDescent="0.2">
      <c r="A8926" s="11"/>
      <c r="B8926" s="14"/>
      <c r="C8926" s="9"/>
      <c r="D8926" s="5"/>
      <c r="E8926" s="5"/>
      <c r="F8926" s="5"/>
      <c r="G8926" s="26"/>
      <c r="H8926" s="7"/>
      <c r="I8926" s="5"/>
      <c r="J8926" s="11" t="s">
        <v>1009</v>
      </c>
      <c r="K8926" s="45" t="s">
        <v>14361</v>
      </c>
      <c r="L8926" s="45" t="s">
        <v>14362</v>
      </c>
      <c r="M8926" s="45" t="s">
        <v>14363</v>
      </c>
      <c r="N8926" s="45" t="s">
        <v>14364</v>
      </c>
      <c r="O8926" s="45" t="s">
        <v>8579</v>
      </c>
      <c r="P8926" s="115" t="s">
        <v>14366</v>
      </c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  <c r="AV8926" s="5"/>
      <c r="AW8926" s="5"/>
      <c r="AX8926" s="5"/>
    </row>
    <row r="8927" spans="1:50" ht="48" x14ac:dyDescent="0.2">
      <c r="A8927" s="11"/>
      <c r="B8927" s="14"/>
      <c r="C8927" s="9"/>
      <c r="D8927" s="5"/>
      <c r="E8927" s="5"/>
      <c r="F8927" s="5"/>
      <c r="G8927" s="26"/>
      <c r="H8927" s="23"/>
      <c r="I8927" s="5"/>
      <c r="J8927" s="11" t="s">
        <v>1009</v>
      </c>
      <c r="K8927" s="45" t="s">
        <v>14367</v>
      </c>
      <c r="L8927" s="45" t="s">
        <v>14362</v>
      </c>
      <c r="M8927" s="45" t="s">
        <v>14363</v>
      </c>
      <c r="N8927" s="45" t="s">
        <v>14368</v>
      </c>
      <c r="O8927" s="45" t="s">
        <v>14365</v>
      </c>
      <c r="P8927" s="115" t="s">
        <v>5005</v>
      </c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  <c r="AV8927" s="5"/>
      <c r="AW8927" s="5"/>
      <c r="AX8927" s="5"/>
    </row>
    <row r="8928" spans="1:50" ht="48" x14ac:dyDescent="0.2">
      <c r="A8928" s="11"/>
      <c r="B8928" s="14"/>
      <c r="C8928" s="9"/>
      <c r="D8928" s="5"/>
      <c r="E8928" s="5"/>
      <c r="F8928" s="5"/>
      <c r="G8928" s="26"/>
      <c r="H8928" s="7"/>
      <c r="I8928" s="5"/>
      <c r="J8928" s="11" t="s">
        <v>1009</v>
      </c>
      <c r="K8928" s="45" t="s">
        <v>14367</v>
      </c>
      <c r="L8928" s="45" t="s">
        <v>14362</v>
      </c>
      <c r="M8928" s="45" t="s">
        <v>14363</v>
      </c>
      <c r="N8928" s="45" t="s">
        <v>14368</v>
      </c>
      <c r="O8928" s="45" t="s">
        <v>8579</v>
      </c>
      <c r="P8928" s="115" t="s">
        <v>14369</v>
      </c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  <c r="AV8928" s="5"/>
      <c r="AW8928" s="5"/>
      <c r="AX8928" s="5"/>
    </row>
    <row r="8929" spans="1:50" ht="15.75" x14ac:dyDescent="0.2">
      <c r="A8929" s="11"/>
      <c r="B8929" s="14"/>
      <c r="C8929" s="9"/>
      <c r="D8929" s="94" t="s">
        <v>14370</v>
      </c>
      <c r="E8929" s="5"/>
      <c r="F8929" s="5"/>
      <c r="G8929" s="26"/>
      <c r="H8929" s="7"/>
      <c r="I8929" s="5"/>
      <c r="J8929" s="11"/>
      <c r="K8929" s="45"/>
      <c r="L8929" s="45"/>
      <c r="M8929" s="45"/>
      <c r="N8929" s="45"/>
      <c r="O8929" s="45"/>
      <c r="P8929" s="11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  <c r="AV8929" s="5"/>
      <c r="AW8929" s="5"/>
      <c r="AX8929" s="5"/>
    </row>
    <row r="8930" spans="1:50" x14ac:dyDescent="0.2">
      <c r="A8930" s="11"/>
      <c r="B8930" s="14"/>
      <c r="C8930" s="9"/>
      <c r="D8930" s="5"/>
      <c r="E8930" s="5"/>
      <c r="F8930" s="5"/>
      <c r="G8930" s="24" t="s">
        <v>14371</v>
      </c>
      <c r="H8930" s="7"/>
      <c r="I8930" s="5"/>
      <c r="J8930" s="11"/>
      <c r="K8930" s="45"/>
      <c r="L8930" s="45"/>
      <c r="M8930" s="45"/>
      <c r="N8930" s="45"/>
      <c r="O8930" s="45"/>
      <c r="P8930" s="11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  <c r="AV8930" s="5"/>
      <c r="AW8930" s="5"/>
      <c r="AX8930" s="5"/>
    </row>
    <row r="8931" spans="1:50" x14ac:dyDescent="0.2">
      <c r="A8931" s="11"/>
      <c r="B8931" s="14"/>
      <c r="C8931" s="9"/>
      <c r="D8931" s="5"/>
      <c r="E8931" s="5"/>
      <c r="F8931" s="5"/>
      <c r="G8931" s="26"/>
      <c r="H8931" s="86" t="s">
        <v>14372</v>
      </c>
      <c r="I8931" s="5"/>
      <c r="J8931" s="11"/>
      <c r="K8931" s="45"/>
      <c r="L8931" s="45"/>
      <c r="M8931" s="45"/>
      <c r="N8931" s="45"/>
      <c r="O8931" s="45"/>
      <c r="P8931" s="11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  <c r="AV8931" s="5"/>
      <c r="AW8931" s="5"/>
      <c r="AX8931" s="5"/>
    </row>
    <row r="8932" spans="1:50" x14ac:dyDescent="0.2">
      <c r="A8932" s="11"/>
      <c r="B8932" s="14"/>
      <c r="C8932" s="9"/>
      <c r="D8932" s="5"/>
      <c r="E8932" s="5"/>
      <c r="F8932" s="5"/>
      <c r="G8932" s="26"/>
      <c r="H8932" s="7"/>
      <c r="I8932" s="86" t="s">
        <v>14373</v>
      </c>
      <c r="J8932" s="11"/>
      <c r="K8932" s="45"/>
      <c r="L8932" s="45"/>
      <c r="M8932" s="45"/>
      <c r="N8932" s="45"/>
      <c r="O8932" s="45"/>
      <c r="P8932" s="11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  <c r="AV8932" s="5"/>
      <c r="AW8932" s="5"/>
      <c r="AX8932" s="5"/>
    </row>
    <row r="8933" spans="1:50" ht="24" x14ac:dyDescent="0.2">
      <c r="A8933" s="11"/>
      <c r="B8933" s="14"/>
      <c r="C8933" s="9"/>
      <c r="D8933" s="5"/>
      <c r="E8933" s="5"/>
      <c r="F8933" s="5"/>
      <c r="G8933" s="26"/>
      <c r="H8933" s="7"/>
      <c r="I8933" s="5"/>
      <c r="J8933" s="11" t="s">
        <v>1010</v>
      </c>
      <c r="K8933" s="45" t="s">
        <v>14374</v>
      </c>
      <c r="L8933" s="45" t="s">
        <v>5014</v>
      </c>
      <c r="M8933" s="45" t="s">
        <v>14375</v>
      </c>
      <c r="N8933" s="45" t="s">
        <v>14376</v>
      </c>
      <c r="O8933" s="45" t="s">
        <v>9959</v>
      </c>
      <c r="P8933" s="115" t="s">
        <v>5005</v>
      </c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  <c r="AV8933" s="5"/>
      <c r="AW8933" s="5"/>
      <c r="AX8933" s="5"/>
    </row>
    <row r="8934" spans="1:50" x14ac:dyDescent="0.2">
      <c r="A8934" s="11"/>
      <c r="B8934" s="14"/>
      <c r="C8934" s="9"/>
      <c r="D8934" s="5"/>
      <c r="E8934" s="5"/>
      <c r="F8934" s="5"/>
      <c r="G8934" s="26"/>
      <c r="H8934" s="7"/>
      <c r="I8934" s="5"/>
      <c r="J8934" s="11" t="s">
        <v>1010</v>
      </c>
      <c r="K8934" s="45" t="s">
        <v>14374</v>
      </c>
      <c r="L8934" s="45" t="s">
        <v>5014</v>
      </c>
      <c r="M8934" s="45" t="s">
        <v>14375</v>
      </c>
      <c r="N8934" s="45" t="s">
        <v>14376</v>
      </c>
      <c r="O8934" s="45" t="s">
        <v>8579</v>
      </c>
      <c r="P8934" s="115" t="s">
        <v>12715</v>
      </c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5"/>
      <c r="AQ8934" s="5"/>
      <c r="AR8934" s="5"/>
      <c r="AS8934" s="5"/>
      <c r="AT8934" s="5"/>
      <c r="AU8934" s="5"/>
      <c r="AV8934" s="5"/>
      <c r="AW8934" s="5"/>
      <c r="AX8934" s="5"/>
    </row>
    <row r="8935" spans="1:50" ht="24" x14ac:dyDescent="0.2">
      <c r="A8935" s="11"/>
      <c r="B8935" s="14"/>
      <c r="C8935" s="9"/>
      <c r="D8935" s="5"/>
      <c r="E8935" s="5"/>
      <c r="F8935" s="5"/>
      <c r="G8935" s="26"/>
      <c r="H8935" s="7"/>
      <c r="I8935" s="5"/>
      <c r="J8935" s="11" t="s">
        <v>1009</v>
      </c>
      <c r="K8935" s="45" t="s">
        <v>14377</v>
      </c>
      <c r="L8935" s="45" t="s">
        <v>14298</v>
      </c>
      <c r="M8935" s="45" t="s">
        <v>14375</v>
      </c>
      <c r="N8935" s="45" t="s">
        <v>14376</v>
      </c>
      <c r="O8935" s="45" t="s">
        <v>5824</v>
      </c>
      <c r="P8935" s="115" t="s">
        <v>14378</v>
      </c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  <c r="AV8935" s="5"/>
      <c r="AW8935" s="5"/>
      <c r="AX8935" s="5"/>
    </row>
    <row r="8936" spans="1:50" ht="24" x14ac:dyDescent="0.2">
      <c r="A8936" s="11"/>
      <c r="B8936" s="14"/>
      <c r="C8936" s="9"/>
      <c r="D8936" s="5"/>
      <c r="E8936" s="5"/>
      <c r="F8936" s="5"/>
      <c r="G8936" s="26"/>
      <c r="H8936" s="7"/>
      <c r="I8936" s="5"/>
      <c r="J8936" s="11" t="s">
        <v>1009</v>
      </c>
      <c r="K8936" s="45" t="s">
        <v>14377</v>
      </c>
      <c r="L8936" s="45" t="s">
        <v>14298</v>
      </c>
      <c r="M8936" s="45" t="s">
        <v>14379</v>
      </c>
      <c r="N8936" s="45" t="s">
        <v>14380</v>
      </c>
      <c r="O8936" s="45" t="s">
        <v>5824</v>
      </c>
      <c r="P8936" s="115" t="s">
        <v>5005</v>
      </c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  <c r="AV8936" s="5"/>
      <c r="AW8936" s="5"/>
      <c r="AX8936" s="5"/>
    </row>
    <row r="8937" spans="1:50" ht="24" x14ac:dyDescent="0.2">
      <c r="A8937" s="11"/>
      <c r="B8937" s="14"/>
      <c r="C8937" s="9"/>
      <c r="D8937" s="5"/>
      <c r="E8937" s="5"/>
      <c r="F8937" s="5"/>
      <c r="G8937" s="26"/>
      <c r="H8937" s="7"/>
      <c r="I8937" s="5"/>
      <c r="J8937" s="11" t="s">
        <v>1009</v>
      </c>
      <c r="K8937" s="45" t="s">
        <v>14377</v>
      </c>
      <c r="L8937" s="45" t="s">
        <v>14298</v>
      </c>
      <c r="M8937" s="45" t="s">
        <v>14381</v>
      </c>
      <c r="N8937" s="45" t="s">
        <v>14380</v>
      </c>
      <c r="O8937" s="45" t="s">
        <v>5824</v>
      </c>
      <c r="P8937" s="115" t="s">
        <v>14382</v>
      </c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  <c r="AV8937" s="5"/>
      <c r="AW8937" s="5"/>
      <c r="AX8937" s="5"/>
    </row>
    <row r="8938" spans="1:50" ht="15.75" x14ac:dyDescent="0.2">
      <c r="A8938" s="11"/>
      <c r="B8938" s="5"/>
      <c r="C8938" s="5"/>
      <c r="D8938" s="17" t="s">
        <v>902</v>
      </c>
      <c r="E8938" s="5"/>
      <c r="F8938" s="5"/>
      <c r="G8938" s="26"/>
      <c r="H8938" s="23"/>
      <c r="I8938" s="5"/>
      <c r="J8938" s="11"/>
      <c r="K8938" s="45"/>
      <c r="L8938" s="45"/>
      <c r="M8938" s="45"/>
      <c r="N8938" s="45"/>
      <c r="O8938" s="45"/>
      <c r="P8938" s="113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  <c r="AV8938" s="5"/>
      <c r="AW8938" s="5"/>
      <c r="AX8938" s="5"/>
    </row>
    <row r="8939" spans="1:50" x14ac:dyDescent="0.2">
      <c r="A8939" s="11"/>
      <c r="B8939" s="5"/>
      <c r="C8939" s="5"/>
      <c r="D8939" s="5"/>
      <c r="E8939" s="5"/>
      <c r="F8939" s="5"/>
      <c r="G8939" s="24" t="s">
        <v>4007</v>
      </c>
      <c r="H8939" s="23"/>
      <c r="I8939" s="5"/>
      <c r="J8939" s="11"/>
      <c r="K8939" s="45"/>
      <c r="L8939" s="45"/>
      <c r="M8939" s="45"/>
      <c r="N8939" s="45"/>
      <c r="O8939" s="45"/>
      <c r="P8939" s="113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5"/>
      <c r="AU8939" s="5"/>
      <c r="AV8939" s="5"/>
      <c r="AW8939" s="5"/>
      <c r="AX8939" s="5"/>
    </row>
    <row r="8940" spans="1:50" ht="16.5" x14ac:dyDescent="0.2">
      <c r="A8940" s="11"/>
      <c r="B8940" s="5"/>
      <c r="C8940" s="16" t="s">
        <v>596</v>
      </c>
      <c r="D8940" s="5"/>
      <c r="E8940" s="5"/>
      <c r="F8940" s="5"/>
      <c r="G8940" s="26"/>
      <c r="H8940" s="23"/>
      <c r="I8940" s="5"/>
      <c r="J8940" s="11"/>
      <c r="K8940" s="45"/>
      <c r="L8940" s="45"/>
      <c r="M8940" s="45"/>
      <c r="N8940" s="45"/>
      <c r="O8940" s="45"/>
      <c r="P8940" s="113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  <c r="AV8940" s="5"/>
      <c r="AW8940" s="5"/>
      <c r="AX8940" s="5"/>
    </row>
    <row r="8941" spans="1:50" x14ac:dyDescent="0.2">
      <c r="A8941" s="11"/>
      <c r="B8941" s="5"/>
      <c r="C8941" s="5"/>
      <c r="D8941" s="5"/>
      <c r="E8941" s="5"/>
      <c r="F8941" s="5"/>
      <c r="G8941" s="24" t="s">
        <v>3567</v>
      </c>
      <c r="H8941" s="23"/>
      <c r="I8941" s="5"/>
      <c r="J8941" s="11"/>
      <c r="K8941" s="45"/>
      <c r="L8941" s="45"/>
      <c r="M8941" s="45"/>
      <c r="N8941" s="45"/>
      <c r="O8941" s="45"/>
      <c r="P8941" s="113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  <c r="AV8941" s="5"/>
      <c r="AW8941" s="5"/>
      <c r="AX8941" s="5"/>
    </row>
    <row r="8942" spans="1:50" ht="25.5" x14ac:dyDescent="0.2">
      <c r="A8942" s="11"/>
      <c r="B8942" s="5"/>
      <c r="C8942" s="5"/>
      <c r="D8942" s="5"/>
      <c r="E8942" s="5"/>
      <c r="F8942" s="5"/>
      <c r="G8942" s="27" t="s">
        <v>4500</v>
      </c>
      <c r="H8942" s="11"/>
      <c r="I8942" s="11"/>
      <c r="J8942" s="11"/>
      <c r="K8942" s="53"/>
      <c r="L8942" s="45"/>
      <c r="M8942" s="45" t="s">
        <v>1295</v>
      </c>
      <c r="N8942" s="45" t="s">
        <v>1122</v>
      </c>
      <c r="O8942" s="45"/>
      <c r="P8942" s="113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  <c r="AV8942" s="5"/>
      <c r="AW8942" s="5"/>
      <c r="AX8942" s="5"/>
    </row>
    <row r="8943" spans="1:50" ht="25.5" x14ac:dyDescent="0.2">
      <c r="A8943" s="11"/>
      <c r="B8943" s="5"/>
      <c r="C8943" s="5"/>
      <c r="D8943" s="5"/>
      <c r="E8943" s="5"/>
      <c r="F8943" s="5"/>
      <c r="G8943" s="27" t="s">
        <v>4500</v>
      </c>
      <c r="H8943" s="11"/>
      <c r="I8943" s="11"/>
      <c r="J8943" s="11"/>
      <c r="K8943" s="53"/>
      <c r="L8943" s="45"/>
      <c r="M8943" s="45" t="s">
        <v>1295</v>
      </c>
      <c r="N8943" s="45" t="s">
        <v>1134</v>
      </c>
      <c r="O8943" s="45"/>
      <c r="P8943" s="113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  <c r="AV8943" s="5"/>
      <c r="AW8943" s="5"/>
      <c r="AX8943" s="5"/>
    </row>
    <row r="8944" spans="1:50" x14ac:dyDescent="0.2">
      <c r="A8944" s="11"/>
      <c r="B8944" s="5"/>
      <c r="C8944" s="5"/>
      <c r="D8944" s="5"/>
      <c r="E8944" s="5"/>
      <c r="F8944" s="5"/>
      <c r="G8944" s="26"/>
      <c r="H8944" s="11" t="s">
        <v>2350</v>
      </c>
      <c r="I8944" s="5"/>
      <c r="J8944" s="11"/>
      <c r="K8944" s="45"/>
      <c r="L8944" s="45"/>
      <c r="M8944" s="45"/>
      <c r="N8944" s="45"/>
      <c r="O8944" s="45"/>
      <c r="P8944" s="113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  <c r="AV8944" s="5"/>
      <c r="AW8944" s="5"/>
      <c r="AX8944" s="5"/>
    </row>
    <row r="8945" spans="1:50" x14ac:dyDescent="0.2">
      <c r="A8945" s="11"/>
      <c r="B8945" s="5"/>
      <c r="C8945" s="5"/>
      <c r="D8945" s="5"/>
      <c r="E8945" s="5"/>
      <c r="F8945" s="5"/>
      <c r="G8945" s="26"/>
      <c r="H8945" s="23"/>
      <c r="I8945" s="11" t="s">
        <v>4</v>
      </c>
      <c r="J8945" s="11"/>
      <c r="K8945" s="45"/>
      <c r="L8945" s="45"/>
      <c r="M8945" s="45"/>
      <c r="N8945" s="45"/>
      <c r="O8945" s="45"/>
      <c r="P8945" s="113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  <c r="AV8945" s="5"/>
      <c r="AW8945" s="5"/>
      <c r="AX8945" s="5"/>
    </row>
    <row r="8946" spans="1:50" ht="24" x14ac:dyDescent="0.2">
      <c r="A8946" s="11"/>
      <c r="B8946" s="14"/>
      <c r="C8946" s="5"/>
      <c r="D8946" s="5"/>
      <c r="E8946" s="5"/>
      <c r="F8946" s="5"/>
      <c r="G8946" s="26"/>
      <c r="H8946" s="11"/>
      <c r="I8946" s="5"/>
      <c r="J8946" s="11" t="s">
        <v>1010</v>
      </c>
      <c r="K8946" s="45" t="s">
        <v>14383</v>
      </c>
      <c r="L8946" s="45" t="s">
        <v>4988</v>
      </c>
      <c r="M8946" s="45" t="s">
        <v>6026</v>
      </c>
      <c r="N8946" s="45" t="s">
        <v>6804</v>
      </c>
      <c r="O8946" s="45" t="s">
        <v>6547</v>
      </c>
      <c r="P8946" s="115" t="s">
        <v>5005</v>
      </c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  <c r="AV8946" s="5"/>
      <c r="AW8946" s="5"/>
      <c r="AX8946" s="5"/>
    </row>
    <row r="8947" spans="1:50" ht="24" x14ac:dyDescent="0.2">
      <c r="A8947" s="11"/>
      <c r="B8947" s="14"/>
      <c r="C8947" s="5"/>
      <c r="D8947" s="5"/>
      <c r="E8947" s="5"/>
      <c r="F8947" s="5"/>
      <c r="G8947" s="26"/>
      <c r="H8947" s="11"/>
      <c r="I8947" s="5"/>
      <c r="J8947" s="11" t="s">
        <v>1010</v>
      </c>
      <c r="K8947" s="45" t="s">
        <v>14383</v>
      </c>
      <c r="L8947" s="45" t="s">
        <v>4988</v>
      </c>
      <c r="M8947" s="45" t="s">
        <v>6026</v>
      </c>
      <c r="N8947" s="45" t="s">
        <v>6804</v>
      </c>
      <c r="O8947" s="45" t="s">
        <v>4991</v>
      </c>
      <c r="P8947" s="115" t="s">
        <v>5034</v>
      </c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  <c r="AV8947" s="5"/>
      <c r="AW8947" s="5"/>
      <c r="AX8947" s="5"/>
    </row>
    <row r="8948" spans="1:50" ht="24" x14ac:dyDescent="0.2">
      <c r="A8948" s="11"/>
      <c r="B8948" s="14"/>
      <c r="C8948" s="5"/>
      <c r="D8948" s="5"/>
      <c r="E8948" s="5"/>
      <c r="F8948" s="5"/>
      <c r="G8948" s="26"/>
      <c r="H8948" s="11"/>
      <c r="I8948" s="5"/>
      <c r="J8948" s="11" t="s">
        <v>1010</v>
      </c>
      <c r="K8948" s="45" t="s">
        <v>14383</v>
      </c>
      <c r="L8948" s="45" t="s">
        <v>4988</v>
      </c>
      <c r="M8948" s="45" t="s">
        <v>6026</v>
      </c>
      <c r="N8948" s="45" t="s">
        <v>6804</v>
      </c>
      <c r="O8948" s="45" t="s">
        <v>6892</v>
      </c>
      <c r="P8948" s="115" t="s">
        <v>5034</v>
      </c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  <c r="AV8948" s="5"/>
      <c r="AW8948" s="5"/>
      <c r="AX8948" s="5"/>
    </row>
    <row r="8949" spans="1:50" ht="24" x14ac:dyDescent="0.2">
      <c r="A8949" s="11"/>
      <c r="B8949" s="14"/>
      <c r="C8949" s="5"/>
      <c r="D8949" s="5"/>
      <c r="E8949" s="5"/>
      <c r="F8949" s="5"/>
      <c r="G8949" s="26"/>
      <c r="H8949" s="11"/>
      <c r="I8949" s="5"/>
      <c r="J8949" s="11" t="s">
        <v>1010</v>
      </c>
      <c r="K8949" s="45" t="s">
        <v>14383</v>
      </c>
      <c r="L8949" s="45" t="s">
        <v>4988</v>
      </c>
      <c r="M8949" s="45" t="s">
        <v>6026</v>
      </c>
      <c r="N8949" s="45" t="s">
        <v>6804</v>
      </c>
      <c r="O8949" s="45" t="s">
        <v>5116</v>
      </c>
      <c r="P8949" s="115" t="s">
        <v>5012</v>
      </c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  <c r="AV8949" s="5"/>
      <c r="AW8949" s="5"/>
      <c r="AX8949" s="5"/>
    </row>
    <row r="8950" spans="1:50" ht="60" x14ac:dyDescent="0.2">
      <c r="A8950" s="11"/>
      <c r="B8950" s="14"/>
      <c r="C8950" s="5"/>
      <c r="D8950" s="5"/>
      <c r="E8950" s="5"/>
      <c r="F8950" s="5"/>
      <c r="G8950" s="26"/>
      <c r="H8950" s="11"/>
      <c r="I8950" s="5"/>
      <c r="J8950" s="11" t="s">
        <v>1010</v>
      </c>
      <c r="K8950" s="45" t="s">
        <v>14384</v>
      </c>
      <c r="L8950" s="45" t="s">
        <v>14385</v>
      </c>
      <c r="M8950" s="45" t="s">
        <v>6026</v>
      </c>
      <c r="N8950" s="45" t="s">
        <v>6804</v>
      </c>
      <c r="O8950" s="45" t="s">
        <v>5116</v>
      </c>
      <c r="P8950" s="115" t="s">
        <v>5005</v>
      </c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  <c r="AV8950" s="5"/>
      <c r="AW8950" s="5"/>
      <c r="AX8950" s="5"/>
    </row>
    <row r="8951" spans="1:50" ht="48" x14ac:dyDescent="0.2">
      <c r="A8951" s="11"/>
      <c r="B8951" s="14"/>
      <c r="C8951" s="5"/>
      <c r="D8951" s="5"/>
      <c r="E8951" s="5"/>
      <c r="F8951" s="5"/>
      <c r="G8951" s="26"/>
      <c r="H8951" s="11"/>
      <c r="I8951" s="5"/>
      <c r="J8951" s="11" t="s">
        <v>1010</v>
      </c>
      <c r="K8951" s="45" t="s">
        <v>14384</v>
      </c>
      <c r="L8951" s="45" t="s">
        <v>5537</v>
      </c>
      <c r="M8951" s="45" t="s">
        <v>6026</v>
      </c>
      <c r="N8951" s="45" t="s">
        <v>6804</v>
      </c>
      <c r="O8951" s="45" t="s">
        <v>5116</v>
      </c>
      <c r="P8951" s="115" t="s">
        <v>5005</v>
      </c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  <c r="AV8951" s="5"/>
      <c r="AW8951" s="5"/>
      <c r="AX8951" s="5"/>
    </row>
    <row r="8952" spans="1:50" ht="48" x14ac:dyDescent="0.2">
      <c r="A8952" s="11"/>
      <c r="B8952" s="14"/>
      <c r="C8952" s="5"/>
      <c r="D8952" s="5"/>
      <c r="E8952" s="5"/>
      <c r="F8952" s="5"/>
      <c r="G8952" s="26"/>
      <c r="H8952" s="11"/>
      <c r="I8952" s="5"/>
      <c r="J8952" s="11" t="s">
        <v>1010</v>
      </c>
      <c r="K8952" s="45" t="s">
        <v>14384</v>
      </c>
      <c r="L8952" s="45" t="s">
        <v>5537</v>
      </c>
      <c r="M8952" s="45" t="s">
        <v>6026</v>
      </c>
      <c r="N8952" s="45" t="s">
        <v>6804</v>
      </c>
      <c r="O8952" s="45" t="s">
        <v>5255</v>
      </c>
      <c r="P8952" s="115" t="s">
        <v>10009</v>
      </c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5"/>
      <c r="AQ8952" s="5"/>
      <c r="AR8952" s="5"/>
      <c r="AS8952" s="5"/>
      <c r="AT8952" s="5"/>
      <c r="AU8952" s="5"/>
      <c r="AV8952" s="5"/>
      <c r="AW8952" s="5"/>
      <c r="AX8952" s="5"/>
    </row>
    <row r="8953" spans="1:50" ht="48" x14ac:dyDescent="0.2">
      <c r="A8953" s="11"/>
      <c r="B8953" s="14"/>
      <c r="C8953" s="5"/>
      <c r="D8953" s="5"/>
      <c r="E8953" s="5"/>
      <c r="F8953" s="5"/>
      <c r="G8953" s="26"/>
      <c r="H8953" s="11"/>
      <c r="I8953" s="5"/>
      <c r="J8953" s="11" t="s">
        <v>1010</v>
      </c>
      <c r="K8953" s="45" t="s">
        <v>14384</v>
      </c>
      <c r="L8953" s="45" t="s">
        <v>5537</v>
      </c>
      <c r="M8953" s="45" t="s">
        <v>6026</v>
      </c>
      <c r="N8953" s="45" t="s">
        <v>6804</v>
      </c>
      <c r="O8953" s="45" t="s">
        <v>4991</v>
      </c>
      <c r="P8953" s="115" t="s">
        <v>5386</v>
      </c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5"/>
      <c r="AQ8953" s="5"/>
      <c r="AR8953" s="5"/>
      <c r="AS8953" s="5"/>
      <c r="AT8953" s="5"/>
      <c r="AU8953" s="5"/>
      <c r="AV8953" s="5"/>
      <c r="AW8953" s="5"/>
      <c r="AX8953" s="5"/>
    </row>
    <row r="8954" spans="1:50" ht="72" x14ac:dyDescent="0.2">
      <c r="A8954" s="11"/>
      <c r="B8954" s="14"/>
      <c r="C8954" s="5"/>
      <c r="D8954" s="5"/>
      <c r="E8954" s="5"/>
      <c r="F8954" s="5"/>
      <c r="G8954" s="26"/>
      <c r="H8954" s="11"/>
      <c r="I8954" s="5"/>
      <c r="J8954" s="11" t="s">
        <v>1010</v>
      </c>
      <c r="K8954" s="45" t="s">
        <v>14386</v>
      </c>
      <c r="L8954" s="45" t="s">
        <v>14387</v>
      </c>
      <c r="M8954" s="45" t="s">
        <v>5356</v>
      </c>
      <c r="N8954" s="45" t="s">
        <v>6804</v>
      </c>
      <c r="O8954" s="45" t="s">
        <v>5432</v>
      </c>
      <c r="P8954" s="115" t="s">
        <v>5005</v>
      </c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  <c r="AV8954" s="5"/>
      <c r="AW8954" s="5"/>
      <c r="AX8954" s="5"/>
    </row>
    <row r="8955" spans="1:50" ht="108" x14ac:dyDescent="0.2">
      <c r="A8955" s="11"/>
      <c r="B8955" s="5"/>
      <c r="C8955" s="5"/>
      <c r="D8955" s="5"/>
      <c r="E8955" s="5"/>
      <c r="F8955" s="5"/>
      <c r="G8955" s="26"/>
      <c r="H8955" s="11"/>
      <c r="I8955" s="5"/>
      <c r="J8955" s="11" t="s">
        <v>1010</v>
      </c>
      <c r="K8955" s="45" t="s">
        <v>14386</v>
      </c>
      <c r="L8955" s="45" t="s">
        <v>14388</v>
      </c>
      <c r="M8955" s="45" t="s">
        <v>5356</v>
      </c>
      <c r="N8955" s="45" t="s">
        <v>6804</v>
      </c>
      <c r="O8955" s="45" t="s">
        <v>5017</v>
      </c>
      <c r="P8955" s="115" t="s">
        <v>5005</v>
      </c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  <c r="AV8955" s="5"/>
      <c r="AW8955" s="5"/>
      <c r="AX8955" s="5"/>
    </row>
    <row r="8956" spans="1:50" ht="108" x14ac:dyDescent="0.2">
      <c r="A8956" s="11"/>
      <c r="B8956" s="5"/>
      <c r="C8956" s="5"/>
      <c r="D8956" s="5"/>
      <c r="E8956" s="5"/>
      <c r="F8956" s="5"/>
      <c r="G8956" s="26"/>
      <c r="H8956" s="11"/>
      <c r="I8956" s="5"/>
      <c r="J8956" s="11" t="s">
        <v>1010</v>
      </c>
      <c r="K8956" s="45" t="s">
        <v>14386</v>
      </c>
      <c r="L8956" s="45" t="s">
        <v>14389</v>
      </c>
      <c r="M8956" s="45" t="s">
        <v>5356</v>
      </c>
      <c r="N8956" s="45" t="s">
        <v>6804</v>
      </c>
      <c r="O8956" s="45" t="s">
        <v>4991</v>
      </c>
      <c r="P8956" s="115" t="s">
        <v>5192</v>
      </c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  <c r="AV8956" s="5"/>
      <c r="AW8956" s="5"/>
      <c r="AX8956" s="5"/>
    </row>
    <row r="8957" spans="1:50" ht="96" x14ac:dyDescent="0.2">
      <c r="A8957" s="11"/>
      <c r="B8957" s="14"/>
      <c r="C8957" s="5"/>
      <c r="D8957" s="5"/>
      <c r="E8957" s="5"/>
      <c r="F8957" s="5"/>
      <c r="G8957" s="26"/>
      <c r="H8957" s="11"/>
      <c r="I8957" s="5"/>
      <c r="J8957" s="11" t="s">
        <v>1010</v>
      </c>
      <c r="K8957" s="45" t="s">
        <v>14386</v>
      </c>
      <c r="L8957" s="45" t="s">
        <v>14390</v>
      </c>
      <c r="M8957" s="45" t="s">
        <v>5356</v>
      </c>
      <c r="N8957" s="45" t="s">
        <v>6804</v>
      </c>
      <c r="O8957" s="45" t="s">
        <v>5116</v>
      </c>
      <c r="P8957" s="115" t="s">
        <v>14391</v>
      </c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5"/>
      <c r="AQ8957" s="5"/>
      <c r="AR8957" s="5"/>
      <c r="AS8957" s="5"/>
      <c r="AT8957" s="5"/>
      <c r="AU8957" s="5"/>
      <c r="AV8957" s="5"/>
      <c r="AW8957" s="5"/>
      <c r="AX8957" s="5"/>
    </row>
    <row r="8958" spans="1:50" ht="24" x14ac:dyDescent="0.2">
      <c r="A8958" s="11"/>
      <c r="B8958" s="14"/>
      <c r="C8958" s="5"/>
      <c r="D8958" s="5"/>
      <c r="E8958" s="5"/>
      <c r="F8958" s="5"/>
      <c r="G8958" s="26"/>
      <c r="H8958" s="11"/>
      <c r="I8958" s="5"/>
      <c r="J8958" s="11" t="s">
        <v>1010</v>
      </c>
      <c r="K8958" s="45" t="s">
        <v>14392</v>
      </c>
      <c r="L8958" s="45" t="s">
        <v>6357</v>
      </c>
      <c r="M8958" s="45" t="s">
        <v>5356</v>
      </c>
      <c r="N8958" s="45" t="s">
        <v>6804</v>
      </c>
      <c r="O8958" s="45" t="s">
        <v>5116</v>
      </c>
      <c r="P8958" s="115" t="s">
        <v>5005</v>
      </c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5"/>
      <c r="AQ8958" s="5"/>
      <c r="AR8958" s="5"/>
      <c r="AS8958" s="5"/>
      <c r="AT8958" s="5"/>
      <c r="AU8958" s="5"/>
      <c r="AV8958" s="5"/>
      <c r="AW8958" s="5"/>
      <c r="AX8958" s="5"/>
    </row>
    <row r="8959" spans="1:50" x14ac:dyDescent="0.2">
      <c r="A8959" s="11"/>
      <c r="B8959" s="14"/>
      <c r="C8959" s="5"/>
      <c r="D8959" s="5"/>
      <c r="E8959" s="5"/>
      <c r="F8959" s="5"/>
      <c r="G8959" s="26"/>
      <c r="H8959" s="11"/>
      <c r="I8959" s="5"/>
      <c r="J8959" s="11" t="s">
        <v>1010</v>
      </c>
      <c r="K8959" s="45" t="s">
        <v>14392</v>
      </c>
      <c r="L8959" s="45" t="s">
        <v>6357</v>
      </c>
      <c r="M8959" s="45" t="s">
        <v>5356</v>
      </c>
      <c r="N8959" s="45" t="s">
        <v>6804</v>
      </c>
      <c r="O8959" s="45" t="s">
        <v>4991</v>
      </c>
      <c r="P8959" s="115" t="s">
        <v>14393</v>
      </c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  <c r="AV8959" s="5"/>
      <c r="AW8959" s="5"/>
      <c r="AX8959" s="5"/>
    </row>
    <row r="8960" spans="1:50" ht="24" x14ac:dyDescent="0.2">
      <c r="A8960" s="11"/>
      <c r="B8960" s="14"/>
      <c r="C8960" s="5"/>
      <c r="D8960" s="5"/>
      <c r="E8960" s="5"/>
      <c r="F8960" s="5"/>
      <c r="G8960" s="26"/>
      <c r="H8960" s="11"/>
      <c r="I8960" s="5"/>
      <c r="J8960" s="11" t="s">
        <v>1010</v>
      </c>
      <c r="K8960" s="45" t="s">
        <v>14394</v>
      </c>
      <c r="L8960" s="45" t="s">
        <v>7103</v>
      </c>
      <c r="M8960" s="45" t="s">
        <v>5356</v>
      </c>
      <c r="N8960" s="45" t="s">
        <v>6804</v>
      </c>
      <c r="O8960" s="45" t="s">
        <v>5226</v>
      </c>
      <c r="P8960" s="115" t="s">
        <v>5005</v>
      </c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5"/>
      <c r="AU8960" s="5"/>
      <c r="AV8960" s="5"/>
      <c r="AW8960" s="5"/>
      <c r="AX8960" s="5"/>
    </row>
    <row r="8961" spans="1:50" x14ac:dyDescent="0.2">
      <c r="A8961" s="11"/>
      <c r="B8961" s="14"/>
      <c r="C8961" s="5"/>
      <c r="D8961" s="5"/>
      <c r="E8961" s="5"/>
      <c r="F8961" s="5"/>
      <c r="G8961" s="26"/>
      <c r="H8961" s="11"/>
      <c r="I8961" s="5"/>
      <c r="J8961" s="11" t="s">
        <v>1010</v>
      </c>
      <c r="K8961" s="45" t="s">
        <v>14394</v>
      </c>
      <c r="L8961" s="45" t="s">
        <v>7103</v>
      </c>
      <c r="M8961" s="45" t="s">
        <v>5356</v>
      </c>
      <c r="N8961" s="45" t="s">
        <v>6804</v>
      </c>
      <c r="O8961" s="45" t="s">
        <v>5959</v>
      </c>
      <c r="P8961" s="115" t="s">
        <v>6772</v>
      </c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5"/>
      <c r="AU8961" s="5"/>
      <c r="AV8961" s="5"/>
      <c r="AW8961" s="5"/>
      <c r="AX8961" s="5"/>
    </row>
    <row r="8962" spans="1:50" x14ac:dyDescent="0.2">
      <c r="A8962" s="11"/>
      <c r="B8962" s="14"/>
      <c r="C8962" s="5"/>
      <c r="D8962" s="5"/>
      <c r="E8962" s="5"/>
      <c r="F8962" s="5"/>
      <c r="G8962" s="26"/>
      <c r="H8962" s="11"/>
      <c r="I8962" s="5"/>
      <c r="J8962" s="11" t="s">
        <v>1010</v>
      </c>
      <c r="K8962" s="45" t="s">
        <v>14394</v>
      </c>
      <c r="L8962" s="45" t="s">
        <v>7103</v>
      </c>
      <c r="M8962" s="45" t="s">
        <v>5356</v>
      </c>
      <c r="N8962" s="45" t="s">
        <v>6804</v>
      </c>
      <c r="O8962" s="45" t="s">
        <v>4998</v>
      </c>
      <c r="P8962" s="115" t="s">
        <v>10344</v>
      </c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5"/>
      <c r="AU8962" s="5"/>
      <c r="AV8962" s="5"/>
      <c r="AW8962" s="5"/>
      <c r="AX8962" s="5"/>
    </row>
    <row r="8963" spans="1:50" ht="24" x14ac:dyDescent="0.2">
      <c r="A8963" s="11"/>
      <c r="B8963" s="14"/>
      <c r="C8963" s="5"/>
      <c r="D8963" s="5"/>
      <c r="E8963" s="5"/>
      <c r="F8963" s="5"/>
      <c r="G8963" s="26"/>
      <c r="H8963" s="11"/>
      <c r="I8963" s="5"/>
      <c r="J8963" s="11" t="s">
        <v>1010</v>
      </c>
      <c r="K8963" s="45" t="s">
        <v>14395</v>
      </c>
      <c r="L8963" s="45" t="s">
        <v>5014</v>
      </c>
      <c r="M8963" s="45" t="s">
        <v>6026</v>
      </c>
      <c r="N8963" s="45" t="s">
        <v>6804</v>
      </c>
      <c r="O8963" s="45" t="s">
        <v>5134</v>
      </c>
      <c r="P8963" s="115" t="s">
        <v>5005</v>
      </c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5"/>
      <c r="AU8963" s="5"/>
      <c r="AV8963" s="5"/>
      <c r="AW8963" s="5"/>
      <c r="AX8963" s="5"/>
    </row>
    <row r="8964" spans="1:50" x14ac:dyDescent="0.2">
      <c r="A8964" s="11"/>
      <c r="B8964" s="14"/>
      <c r="C8964" s="5"/>
      <c r="D8964" s="5"/>
      <c r="E8964" s="5"/>
      <c r="F8964" s="5"/>
      <c r="G8964" s="26"/>
      <c r="H8964" s="11"/>
      <c r="I8964" s="5"/>
      <c r="J8964" s="11" t="s">
        <v>1010</v>
      </c>
      <c r="K8964" s="45" t="s">
        <v>14395</v>
      </c>
      <c r="L8964" s="45" t="s">
        <v>5014</v>
      </c>
      <c r="M8964" s="45" t="s">
        <v>6026</v>
      </c>
      <c r="N8964" s="45" t="s">
        <v>6804</v>
      </c>
      <c r="O8964" s="45" t="s">
        <v>5255</v>
      </c>
      <c r="P8964" s="115" t="s">
        <v>5034</v>
      </c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5"/>
      <c r="AQ8964" s="5"/>
      <c r="AR8964" s="5"/>
      <c r="AS8964" s="5"/>
      <c r="AT8964" s="5"/>
      <c r="AU8964" s="5"/>
      <c r="AV8964" s="5"/>
      <c r="AW8964" s="5"/>
      <c r="AX8964" s="5"/>
    </row>
    <row r="8965" spans="1:50" x14ac:dyDescent="0.2">
      <c r="A8965" s="11"/>
      <c r="B8965" s="14"/>
      <c r="C8965" s="5"/>
      <c r="D8965" s="5"/>
      <c r="E8965" s="5"/>
      <c r="F8965" s="5"/>
      <c r="G8965" s="26"/>
      <c r="H8965" s="11"/>
      <c r="I8965" s="5"/>
      <c r="J8965" s="11" t="s">
        <v>1010</v>
      </c>
      <c r="K8965" s="45" t="s">
        <v>14395</v>
      </c>
      <c r="L8965" s="45" t="s">
        <v>5014</v>
      </c>
      <c r="M8965" s="45" t="s">
        <v>6026</v>
      </c>
      <c r="N8965" s="45" t="s">
        <v>6804</v>
      </c>
      <c r="O8965" s="45" t="s">
        <v>4991</v>
      </c>
      <c r="P8965" s="115" t="s">
        <v>5632</v>
      </c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5"/>
      <c r="AU8965" s="5"/>
      <c r="AV8965" s="5"/>
      <c r="AW8965" s="5"/>
      <c r="AX8965" s="5"/>
    </row>
    <row r="8966" spans="1:50" x14ac:dyDescent="0.2">
      <c r="A8966" s="11"/>
      <c r="B8966" s="14"/>
      <c r="C8966" s="5"/>
      <c r="D8966" s="5"/>
      <c r="E8966" s="5"/>
      <c r="F8966" s="5"/>
      <c r="G8966" s="26"/>
      <c r="H8966" s="11"/>
      <c r="I8966" s="5"/>
      <c r="J8966" s="11" t="s">
        <v>1010</v>
      </c>
      <c r="K8966" s="45" t="s">
        <v>14395</v>
      </c>
      <c r="L8966" s="45" t="s">
        <v>5014</v>
      </c>
      <c r="M8966" s="45" t="s">
        <v>6026</v>
      </c>
      <c r="N8966" s="45" t="s">
        <v>6804</v>
      </c>
      <c r="O8966" s="45" t="s">
        <v>5116</v>
      </c>
      <c r="P8966" s="115" t="s">
        <v>7332</v>
      </c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  <c r="AV8966" s="5"/>
      <c r="AW8966" s="5"/>
      <c r="AX8966" s="5"/>
    </row>
    <row r="8967" spans="1:50" ht="24" x14ac:dyDescent="0.2">
      <c r="A8967" s="11"/>
      <c r="B8967" s="14"/>
      <c r="C8967" s="5"/>
      <c r="D8967" s="5"/>
      <c r="E8967" s="5"/>
      <c r="F8967" s="5"/>
      <c r="G8967" s="26"/>
      <c r="H8967" s="11"/>
      <c r="I8967" s="5"/>
      <c r="J8967" s="11" t="s">
        <v>1010</v>
      </c>
      <c r="K8967" s="45" t="s">
        <v>14396</v>
      </c>
      <c r="L8967" s="45" t="s">
        <v>5014</v>
      </c>
      <c r="M8967" s="45" t="s">
        <v>6026</v>
      </c>
      <c r="N8967" s="45" t="s">
        <v>6804</v>
      </c>
      <c r="O8967" s="45" t="s">
        <v>14397</v>
      </c>
      <c r="P8967" s="115" t="s">
        <v>5005</v>
      </c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  <c r="AV8967" s="5"/>
      <c r="AW8967" s="5"/>
      <c r="AX8967" s="5"/>
    </row>
    <row r="8968" spans="1:50" ht="48" x14ac:dyDescent="0.2">
      <c r="A8968" s="11"/>
      <c r="B8968" s="14"/>
      <c r="C8968" s="5"/>
      <c r="D8968" s="5"/>
      <c r="E8968" s="5"/>
      <c r="F8968" s="5"/>
      <c r="G8968" s="26"/>
      <c r="H8968" s="11"/>
      <c r="I8968" s="5"/>
      <c r="J8968" s="11" t="s">
        <v>1009</v>
      </c>
      <c r="K8968" s="45" t="s">
        <v>14398</v>
      </c>
      <c r="L8968" s="45" t="s">
        <v>14399</v>
      </c>
      <c r="M8968" s="45" t="s">
        <v>6026</v>
      </c>
      <c r="N8968" s="45" t="s">
        <v>6804</v>
      </c>
      <c r="O8968" s="45" t="s">
        <v>5959</v>
      </c>
      <c r="P8968" s="115" t="s">
        <v>5005</v>
      </c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  <c r="AV8968" s="5"/>
      <c r="AW8968" s="5"/>
      <c r="AX8968" s="5"/>
    </row>
    <row r="8969" spans="1:50" ht="48" x14ac:dyDescent="0.2">
      <c r="A8969" s="11"/>
      <c r="B8969" s="14"/>
      <c r="C8969" s="5"/>
      <c r="D8969" s="5"/>
      <c r="E8969" s="5"/>
      <c r="F8969" s="5"/>
      <c r="G8969" s="26"/>
      <c r="H8969" s="11"/>
      <c r="I8969" s="5"/>
      <c r="J8969" s="11" t="s">
        <v>1009</v>
      </c>
      <c r="K8969" s="45" t="s">
        <v>14398</v>
      </c>
      <c r="L8969" s="45" t="s">
        <v>14399</v>
      </c>
      <c r="M8969" s="45" t="s">
        <v>6026</v>
      </c>
      <c r="N8969" s="45" t="s">
        <v>6804</v>
      </c>
      <c r="O8969" s="45" t="s">
        <v>4998</v>
      </c>
      <c r="P8969" s="115" t="s">
        <v>6107</v>
      </c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  <c r="AV8969" s="5"/>
      <c r="AW8969" s="5"/>
      <c r="AX8969" s="5"/>
    </row>
    <row r="8970" spans="1:50" ht="108" x14ac:dyDescent="0.2">
      <c r="A8970" s="11"/>
      <c r="B8970" s="14"/>
      <c r="C8970" s="5"/>
      <c r="D8970" s="5"/>
      <c r="E8970" s="5"/>
      <c r="F8970" s="5"/>
      <c r="G8970" s="26"/>
      <c r="H8970" s="11"/>
      <c r="I8970" s="5"/>
      <c r="J8970" s="11" t="s">
        <v>1009</v>
      </c>
      <c r="K8970" s="45" t="s">
        <v>14400</v>
      </c>
      <c r="L8970" s="45" t="s">
        <v>14401</v>
      </c>
      <c r="M8970" s="45" t="s">
        <v>6026</v>
      </c>
      <c r="N8970" s="45" t="s">
        <v>6804</v>
      </c>
      <c r="O8970" s="45" t="s">
        <v>5147</v>
      </c>
      <c r="P8970" s="115" t="s">
        <v>5005</v>
      </c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  <c r="AV8970" s="5"/>
      <c r="AW8970" s="5"/>
      <c r="AX8970" s="5"/>
    </row>
    <row r="8971" spans="1:50" ht="60" x14ac:dyDescent="0.2">
      <c r="A8971" s="11"/>
      <c r="B8971" s="14"/>
      <c r="C8971" s="5"/>
      <c r="D8971" s="5"/>
      <c r="E8971" s="5"/>
      <c r="F8971" s="5"/>
      <c r="G8971" s="26"/>
      <c r="H8971" s="11"/>
      <c r="I8971" s="5"/>
      <c r="J8971" s="11" t="s">
        <v>1009</v>
      </c>
      <c r="K8971" s="45" t="s">
        <v>14402</v>
      </c>
      <c r="L8971" s="45" t="s">
        <v>14403</v>
      </c>
      <c r="M8971" s="45" t="s">
        <v>6026</v>
      </c>
      <c r="N8971" s="45" t="s">
        <v>6804</v>
      </c>
      <c r="O8971" s="45" t="s">
        <v>5215</v>
      </c>
      <c r="P8971" s="115" t="s">
        <v>5005</v>
      </c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  <c r="AV8971" s="5"/>
      <c r="AW8971" s="5"/>
      <c r="AX8971" s="5"/>
    </row>
    <row r="8972" spans="1:50" ht="48" x14ac:dyDescent="0.2">
      <c r="A8972" s="11"/>
      <c r="B8972" s="14"/>
      <c r="C8972" s="5"/>
      <c r="D8972" s="5"/>
      <c r="E8972" s="5"/>
      <c r="F8972" s="5"/>
      <c r="G8972" s="26"/>
      <c r="H8972" s="11"/>
      <c r="I8972" s="5"/>
      <c r="J8972" s="11" t="s">
        <v>1009</v>
      </c>
      <c r="K8972" s="45" t="s">
        <v>14404</v>
      </c>
      <c r="L8972" s="45" t="s">
        <v>14405</v>
      </c>
      <c r="M8972" s="45" t="s">
        <v>6026</v>
      </c>
      <c r="N8972" s="45" t="s">
        <v>6804</v>
      </c>
      <c r="O8972" s="45" t="s">
        <v>5441</v>
      </c>
      <c r="P8972" s="115" t="s">
        <v>5005</v>
      </c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  <c r="AV8972" s="5"/>
      <c r="AW8972" s="5"/>
      <c r="AX8972" s="5"/>
    </row>
    <row r="8973" spans="1:50" ht="24" x14ac:dyDescent="0.2">
      <c r="A8973" s="11"/>
      <c r="B8973" s="14"/>
      <c r="C8973" s="5"/>
      <c r="D8973" s="5"/>
      <c r="E8973" s="5"/>
      <c r="F8973" s="5"/>
      <c r="G8973" s="26"/>
      <c r="H8973" s="11"/>
      <c r="I8973" s="5"/>
      <c r="J8973" s="11" t="s">
        <v>1009</v>
      </c>
      <c r="K8973" s="45" t="s">
        <v>14406</v>
      </c>
      <c r="L8973" s="45" t="s">
        <v>5349</v>
      </c>
      <c r="M8973" s="45" t="s">
        <v>6026</v>
      </c>
      <c r="N8973" s="45" t="s">
        <v>6804</v>
      </c>
      <c r="O8973" s="45" t="s">
        <v>5257</v>
      </c>
      <c r="P8973" s="115" t="s">
        <v>10868</v>
      </c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  <c r="AV8973" s="5"/>
      <c r="AW8973" s="5"/>
      <c r="AX8973" s="5"/>
    </row>
    <row r="8974" spans="1:50" ht="24" x14ac:dyDescent="0.2">
      <c r="A8974" s="11"/>
      <c r="B8974" s="14"/>
      <c r="C8974" s="5"/>
      <c r="D8974" s="5"/>
      <c r="E8974" s="5"/>
      <c r="F8974" s="5"/>
      <c r="G8974" s="26"/>
      <c r="H8974" s="11"/>
      <c r="I8974" s="5"/>
      <c r="J8974" s="11" t="s">
        <v>1009</v>
      </c>
      <c r="K8974" s="45" t="s">
        <v>14406</v>
      </c>
      <c r="L8974" s="45" t="s">
        <v>5349</v>
      </c>
      <c r="M8974" s="45" t="s">
        <v>6026</v>
      </c>
      <c r="N8974" s="45" t="s">
        <v>6804</v>
      </c>
      <c r="O8974" s="45" t="s">
        <v>4991</v>
      </c>
      <c r="P8974" s="115" t="s">
        <v>5681</v>
      </c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  <c r="AV8974" s="5"/>
      <c r="AW8974" s="5"/>
      <c r="AX8974" s="5"/>
    </row>
    <row r="8975" spans="1:50" ht="24" x14ac:dyDescent="0.2">
      <c r="A8975" s="11"/>
      <c r="B8975" s="14"/>
      <c r="C8975" s="5"/>
      <c r="D8975" s="5"/>
      <c r="E8975" s="5"/>
      <c r="F8975" s="5"/>
      <c r="G8975" s="26"/>
      <c r="H8975" s="11"/>
      <c r="I8975" s="5"/>
      <c r="J8975" s="11" t="s">
        <v>1009</v>
      </c>
      <c r="K8975" s="45" t="s">
        <v>14407</v>
      </c>
      <c r="L8975" s="45" t="s">
        <v>5740</v>
      </c>
      <c r="M8975" s="45" t="s">
        <v>6026</v>
      </c>
      <c r="N8975" s="45" t="s">
        <v>6804</v>
      </c>
      <c r="O8975" s="45" t="s">
        <v>4991</v>
      </c>
      <c r="P8975" s="115" t="s">
        <v>5005</v>
      </c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  <c r="AV8975" s="5"/>
      <c r="AW8975" s="5"/>
      <c r="AX8975" s="5"/>
    </row>
    <row r="8976" spans="1:50" ht="24" x14ac:dyDescent="0.2">
      <c r="A8976" s="11"/>
      <c r="B8976" s="14"/>
      <c r="C8976" s="5"/>
      <c r="D8976" s="5"/>
      <c r="E8976" s="5"/>
      <c r="F8976" s="5"/>
      <c r="G8976" s="26"/>
      <c r="H8976" s="11"/>
      <c r="I8976" s="5"/>
      <c r="J8976" s="11" t="s">
        <v>1009</v>
      </c>
      <c r="K8976" s="45" t="s">
        <v>14408</v>
      </c>
      <c r="L8976" s="45" t="s">
        <v>6784</v>
      </c>
      <c r="M8976" s="45" t="s">
        <v>6026</v>
      </c>
      <c r="N8976" s="45" t="s">
        <v>6804</v>
      </c>
      <c r="O8976" s="45" t="s">
        <v>14409</v>
      </c>
      <c r="P8976" s="115" t="s">
        <v>5005</v>
      </c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5"/>
      <c r="AU8976" s="5"/>
      <c r="AV8976" s="5"/>
      <c r="AW8976" s="5"/>
      <c r="AX8976" s="5"/>
    </row>
    <row r="8977" spans="1:50" ht="24" x14ac:dyDescent="0.2">
      <c r="A8977" s="11"/>
      <c r="B8977" s="14"/>
      <c r="C8977" s="5"/>
      <c r="D8977" s="5"/>
      <c r="E8977" s="5"/>
      <c r="F8977" s="5"/>
      <c r="G8977" s="26"/>
      <c r="H8977" s="11"/>
      <c r="I8977" s="5"/>
      <c r="J8977" s="11" t="s">
        <v>1009</v>
      </c>
      <c r="K8977" s="45" t="s">
        <v>14410</v>
      </c>
      <c r="L8977" s="45" t="s">
        <v>5876</v>
      </c>
      <c r="M8977" s="45" t="s">
        <v>6026</v>
      </c>
      <c r="N8977" s="45" t="s">
        <v>6804</v>
      </c>
      <c r="O8977" s="45" t="s">
        <v>5147</v>
      </c>
      <c r="P8977" s="115" t="s">
        <v>5005</v>
      </c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5"/>
      <c r="AU8977" s="5"/>
      <c r="AV8977" s="5"/>
      <c r="AW8977" s="5"/>
      <c r="AX8977" s="5"/>
    </row>
    <row r="8978" spans="1:50" x14ac:dyDescent="0.2">
      <c r="A8978" s="11"/>
      <c r="B8978" s="5"/>
      <c r="C8978" s="5"/>
      <c r="D8978" s="5"/>
      <c r="E8978" s="5"/>
      <c r="F8978" s="5"/>
      <c r="G8978" s="26"/>
      <c r="H8978" s="11"/>
      <c r="I8978" s="5"/>
      <c r="J8978" s="11" t="s">
        <v>1009</v>
      </c>
      <c r="K8978" s="45" t="s">
        <v>14410</v>
      </c>
      <c r="L8978" s="45" t="s">
        <v>5876</v>
      </c>
      <c r="M8978" s="45" t="s">
        <v>6026</v>
      </c>
      <c r="N8978" s="45" t="s">
        <v>6804</v>
      </c>
      <c r="O8978" s="45" t="s">
        <v>4991</v>
      </c>
      <c r="P8978" s="115" t="s">
        <v>5034</v>
      </c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  <c r="AV8978" s="5"/>
      <c r="AW8978" s="5"/>
      <c r="AX8978" s="5"/>
    </row>
    <row r="8979" spans="1:50" x14ac:dyDescent="0.2">
      <c r="A8979" s="11"/>
      <c r="B8979" s="5"/>
      <c r="C8979" s="5"/>
      <c r="D8979" s="5"/>
      <c r="E8979" s="5"/>
      <c r="F8979" s="5"/>
      <c r="G8979" s="26"/>
      <c r="H8979" s="11"/>
      <c r="I8979" s="5"/>
      <c r="J8979" s="11" t="s">
        <v>1009</v>
      </c>
      <c r="K8979" s="45" t="s">
        <v>14410</v>
      </c>
      <c r="L8979" s="45" t="s">
        <v>5876</v>
      </c>
      <c r="M8979" s="45" t="s">
        <v>6026</v>
      </c>
      <c r="N8979" s="45" t="s">
        <v>6804</v>
      </c>
      <c r="O8979" s="45" t="s">
        <v>5257</v>
      </c>
      <c r="P8979" s="115" t="s">
        <v>5034</v>
      </c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  <c r="AV8979" s="5"/>
      <c r="AW8979" s="5"/>
      <c r="AX8979" s="5"/>
    </row>
    <row r="8980" spans="1:50" ht="72" x14ac:dyDescent="0.2">
      <c r="A8980" s="11"/>
      <c r="B8980" s="5"/>
      <c r="C8980" s="5"/>
      <c r="D8980" s="5"/>
      <c r="E8980" s="5"/>
      <c r="F8980" s="5"/>
      <c r="G8980" s="26"/>
      <c r="H8980" s="11"/>
      <c r="I8980" s="5"/>
      <c r="J8980" s="11" t="s">
        <v>1009</v>
      </c>
      <c r="K8980" s="45" t="s">
        <v>14411</v>
      </c>
      <c r="L8980" s="45" t="s">
        <v>14412</v>
      </c>
      <c r="M8980" s="45" t="s">
        <v>6026</v>
      </c>
      <c r="N8980" s="45" t="s">
        <v>6804</v>
      </c>
      <c r="O8980" s="45" t="s">
        <v>4991</v>
      </c>
      <c r="P8980" s="115" t="s">
        <v>5005</v>
      </c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5"/>
      <c r="AU8980" s="5"/>
      <c r="AV8980" s="5"/>
      <c r="AW8980" s="5"/>
      <c r="AX8980" s="5"/>
    </row>
    <row r="8981" spans="1:50" x14ac:dyDescent="0.2">
      <c r="A8981" s="11"/>
      <c r="B8981" s="14"/>
      <c r="C8981" s="5"/>
      <c r="D8981" s="5"/>
      <c r="E8981" s="5"/>
      <c r="F8981" s="5"/>
      <c r="G8981" s="26"/>
      <c r="H8981" s="11"/>
      <c r="I8981" s="5"/>
      <c r="J8981" s="11" t="s">
        <v>1009</v>
      </c>
      <c r="K8981" s="45" t="s">
        <v>14413</v>
      </c>
      <c r="L8981" s="45" t="s">
        <v>5964</v>
      </c>
      <c r="M8981" s="45" t="s">
        <v>6026</v>
      </c>
      <c r="N8981" s="45" t="s">
        <v>6804</v>
      </c>
      <c r="O8981" s="45" t="s">
        <v>4991</v>
      </c>
      <c r="P8981" s="115" t="s">
        <v>10257</v>
      </c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  <c r="AV8981" s="5"/>
      <c r="AW8981" s="5"/>
      <c r="AX8981" s="5"/>
    </row>
    <row r="8982" spans="1:50" ht="24" x14ac:dyDescent="0.2">
      <c r="A8982" s="11"/>
      <c r="B8982" s="14"/>
      <c r="C8982" s="5"/>
      <c r="D8982" s="5"/>
      <c r="E8982" s="5"/>
      <c r="F8982" s="5"/>
      <c r="G8982" s="26"/>
      <c r="H8982" s="11"/>
      <c r="I8982" s="5"/>
      <c r="J8982" s="11" t="s">
        <v>1009</v>
      </c>
      <c r="K8982" s="45" t="s">
        <v>14414</v>
      </c>
      <c r="L8982" s="45" t="s">
        <v>5183</v>
      </c>
      <c r="M8982" s="45" t="s">
        <v>6026</v>
      </c>
      <c r="N8982" s="45" t="s">
        <v>6804</v>
      </c>
      <c r="O8982" s="45" t="s">
        <v>4991</v>
      </c>
      <c r="P8982" s="115" t="s">
        <v>5633</v>
      </c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5"/>
      <c r="AU8982" s="5"/>
      <c r="AV8982" s="5"/>
      <c r="AW8982" s="5"/>
      <c r="AX8982" s="5"/>
    </row>
    <row r="8983" spans="1:50" ht="24" x14ac:dyDescent="0.2">
      <c r="A8983" s="11"/>
      <c r="B8983" s="14"/>
      <c r="C8983" s="5"/>
      <c r="D8983" s="5"/>
      <c r="E8983" s="5"/>
      <c r="F8983" s="5"/>
      <c r="G8983" s="26"/>
      <c r="H8983" s="11"/>
      <c r="I8983" s="5"/>
      <c r="J8983" s="11" t="s">
        <v>1009</v>
      </c>
      <c r="K8983" s="45" t="s">
        <v>14415</v>
      </c>
      <c r="L8983" s="45" t="s">
        <v>6013</v>
      </c>
      <c r="M8983" s="45" t="s">
        <v>5356</v>
      </c>
      <c r="N8983" s="45" t="s">
        <v>6804</v>
      </c>
      <c r="O8983" s="45" t="s">
        <v>4998</v>
      </c>
      <c r="P8983" s="115" t="s">
        <v>5005</v>
      </c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5"/>
      <c r="AU8983" s="5"/>
      <c r="AV8983" s="5"/>
      <c r="AW8983" s="5"/>
      <c r="AX8983" s="5"/>
    </row>
    <row r="8984" spans="1:50" x14ac:dyDescent="0.2">
      <c r="A8984" s="11"/>
      <c r="B8984" s="14"/>
      <c r="C8984" s="5"/>
      <c r="D8984" s="5"/>
      <c r="E8984" s="5"/>
      <c r="F8984" s="5"/>
      <c r="G8984" s="26"/>
      <c r="H8984" s="11"/>
      <c r="I8984" s="5"/>
      <c r="J8984" s="11" t="s">
        <v>1009</v>
      </c>
      <c r="K8984" s="45" t="s">
        <v>14415</v>
      </c>
      <c r="L8984" s="45" t="s">
        <v>6013</v>
      </c>
      <c r="M8984" s="45" t="s">
        <v>6026</v>
      </c>
      <c r="N8984" s="45" t="s">
        <v>6010</v>
      </c>
      <c r="O8984" s="45" t="s">
        <v>5116</v>
      </c>
      <c r="P8984" s="115" t="s">
        <v>14416</v>
      </c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5"/>
      <c r="AU8984" s="5"/>
      <c r="AV8984" s="5"/>
      <c r="AW8984" s="5"/>
      <c r="AX8984" s="5"/>
    </row>
    <row r="8985" spans="1:50" x14ac:dyDescent="0.2">
      <c r="A8985" s="11"/>
      <c r="B8985" s="14"/>
      <c r="C8985" s="5"/>
      <c r="D8985" s="5"/>
      <c r="E8985" s="5"/>
      <c r="F8985" s="5"/>
      <c r="G8985" s="26"/>
      <c r="H8985" s="11"/>
      <c r="I8985" s="5"/>
      <c r="J8985" s="11" t="s">
        <v>1009</v>
      </c>
      <c r="K8985" s="45" t="s">
        <v>14417</v>
      </c>
      <c r="L8985" s="45" t="s">
        <v>6220</v>
      </c>
      <c r="M8985" s="45" t="s">
        <v>6026</v>
      </c>
      <c r="N8985" s="45" t="s">
        <v>6804</v>
      </c>
      <c r="O8985" s="45" t="s">
        <v>4991</v>
      </c>
      <c r="P8985" s="115" t="s">
        <v>5010</v>
      </c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  <c r="AV8985" s="5"/>
      <c r="AW8985" s="5"/>
      <c r="AX8985" s="5"/>
    </row>
    <row r="8986" spans="1:50" x14ac:dyDescent="0.2">
      <c r="A8986" s="11"/>
      <c r="B8986" s="14"/>
      <c r="C8986" s="5"/>
      <c r="D8986" s="5"/>
      <c r="E8986" s="5"/>
      <c r="F8986" s="5"/>
      <c r="G8986" s="26"/>
      <c r="H8986" s="11"/>
      <c r="I8986" s="5"/>
      <c r="J8986" s="11" t="s">
        <v>1009</v>
      </c>
      <c r="K8986" s="45" t="s">
        <v>14418</v>
      </c>
      <c r="L8986" s="45" t="s">
        <v>6990</v>
      </c>
      <c r="M8986" s="45" t="s">
        <v>6026</v>
      </c>
      <c r="N8986" s="45" t="s">
        <v>6804</v>
      </c>
      <c r="O8986" s="45" t="s">
        <v>4991</v>
      </c>
      <c r="P8986" s="115" t="s">
        <v>10344</v>
      </c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5"/>
      <c r="AU8986" s="5"/>
      <c r="AV8986" s="5"/>
      <c r="AW8986" s="5"/>
      <c r="AX8986" s="5"/>
    </row>
    <row r="8987" spans="1:50" ht="36" x14ac:dyDescent="0.2">
      <c r="A8987" s="11"/>
      <c r="B8987" s="14"/>
      <c r="C8987" s="5"/>
      <c r="D8987" s="5"/>
      <c r="E8987" s="5"/>
      <c r="F8987" s="5"/>
      <c r="G8987" s="26"/>
      <c r="H8987" s="11"/>
      <c r="I8987" s="5"/>
      <c r="J8987" s="11" t="s">
        <v>1009</v>
      </c>
      <c r="K8987" s="45" t="s">
        <v>14419</v>
      </c>
      <c r="L8987" s="45" t="s">
        <v>14420</v>
      </c>
      <c r="M8987" s="45" t="s">
        <v>6026</v>
      </c>
      <c r="N8987" s="45" t="s">
        <v>6804</v>
      </c>
      <c r="O8987" s="45" t="s">
        <v>5116</v>
      </c>
      <c r="P8987" s="115" t="s">
        <v>5005</v>
      </c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  <c r="AV8987" s="5"/>
      <c r="AW8987" s="5"/>
      <c r="AX8987" s="5"/>
    </row>
    <row r="8988" spans="1:50" ht="36" x14ac:dyDescent="0.2">
      <c r="A8988" s="11"/>
      <c r="B8988" s="14"/>
      <c r="C8988" s="5"/>
      <c r="D8988" s="5"/>
      <c r="E8988" s="5"/>
      <c r="F8988" s="5"/>
      <c r="G8988" s="26"/>
      <c r="H8988" s="11"/>
      <c r="I8988" s="5"/>
      <c r="J8988" s="11" t="s">
        <v>1009</v>
      </c>
      <c r="K8988" s="45" t="s">
        <v>14419</v>
      </c>
      <c r="L8988" s="45" t="s">
        <v>14420</v>
      </c>
      <c r="M8988" s="45" t="s">
        <v>6026</v>
      </c>
      <c r="N8988" s="45" t="s">
        <v>6804</v>
      </c>
      <c r="O8988" s="45" t="s">
        <v>4991</v>
      </c>
      <c r="P8988" s="115" t="s">
        <v>10572</v>
      </c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  <c r="AV8988" s="5"/>
      <c r="AW8988" s="5"/>
      <c r="AX8988" s="5"/>
    </row>
    <row r="8989" spans="1:50" ht="36" x14ac:dyDescent="0.2">
      <c r="A8989" s="11"/>
      <c r="B8989" s="14"/>
      <c r="C8989" s="5"/>
      <c r="D8989" s="5"/>
      <c r="E8989" s="5"/>
      <c r="F8989" s="5"/>
      <c r="G8989" s="26"/>
      <c r="H8989" s="11"/>
      <c r="I8989" s="5"/>
      <c r="J8989" s="11" t="s">
        <v>1009</v>
      </c>
      <c r="K8989" s="45" t="s">
        <v>14419</v>
      </c>
      <c r="L8989" s="45" t="s">
        <v>14420</v>
      </c>
      <c r="M8989" s="45" t="s">
        <v>6026</v>
      </c>
      <c r="N8989" s="45" t="s">
        <v>6804</v>
      </c>
      <c r="O8989" s="45" t="s">
        <v>5265</v>
      </c>
      <c r="P8989" s="115" t="s">
        <v>14421</v>
      </c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  <c r="AV8989" s="5"/>
      <c r="AW8989" s="5"/>
      <c r="AX8989" s="5"/>
    </row>
    <row r="8990" spans="1:50" x14ac:dyDescent="0.2">
      <c r="A8990" s="11"/>
      <c r="B8990" s="5"/>
      <c r="C8990" s="5"/>
      <c r="D8990" s="5"/>
      <c r="E8990" s="5"/>
      <c r="F8990" s="5"/>
      <c r="G8990" s="24" t="s">
        <v>4008</v>
      </c>
      <c r="H8990" s="23"/>
      <c r="I8990" s="5"/>
      <c r="J8990" s="11"/>
      <c r="K8990" s="45"/>
      <c r="L8990" s="45"/>
      <c r="M8990" s="45"/>
      <c r="N8990" s="45"/>
      <c r="O8990" s="45"/>
      <c r="P8990" s="113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  <c r="AV8990" s="5"/>
      <c r="AW8990" s="5"/>
      <c r="AX8990" s="5"/>
    </row>
    <row r="8991" spans="1:50" x14ac:dyDescent="0.2">
      <c r="A8991" s="11"/>
      <c r="B8991" s="5"/>
      <c r="C8991" s="5"/>
      <c r="D8991" s="5"/>
      <c r="E8991" s="5"/>
      <c r="F8991" s="5"/>
      <c r="G8991" s="26"/>
      <c r="H8991" s="11" t="s">
        <v>2351</v>
      </c>
      <c r="I8991" s="5"/>
      <c r="J8991" s="11"/>
      <c r="K8991" s="45"/>
      <c r="L8991" s="45"/>
      <c r="M8991" s="45"/>
      <c r="N8991" s="45"/>
      <c r="O8991" s="45"/>
      <c r="P8991" s="113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  <c r="AV8991" s="5"/>
      <c r="AW8991" s="5"/>
      <c r="AX8991" s="5"/>
    </row>
    <row r="8992" spans="1:50" ht="24" x14ac:dyDescent="0.2">
      <c r="A8992" s="11"/>
      <c r="B8992" s="14"/>
      <c r="C8992" s="5"/>
      <c r="D8992" s="5"/>
      <c r="E8992" s="5"/>
      <c r="F8992" s="5"/>
      <c r="G8992" s="26"/>
      <c r="H8992" s="23"/>
      <c r="I8992" s="5"/>
      <c r="J8992" s="11" t="s">
        <v>1009</v>
      </c>
      <c r="K8992" s="45" t="s">
        <v>14422</v>
      </c>
      <c r="L8992" s="45" t="s">
        <v>5107</v>
      </c>
      <c r="M8992" s="45" t="s">
        <v>5356</v>
      </c>
      <c r="N8992" s="45" t="s">
        <v>6485</v>
      </c>
      <c r="O8992" s="45" t="s">
        <v>5017</v>
      </c>
      <c r="P8992" s="115" t="s">
        <v>5005</v>
      </c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  <c r="AV8992" s="5"/>
      <c r="AW8992" s="5"/>
      <c r="AX8992" s="5"/>
    </row>
    <row r="8993" spans="1:50" x14ac:dyDescent="0.2">
      <c r="A8993" s="11"/>
      <c r="B8993" s="5"/>
      <c r="C8993" s="5"/>
      <c r="D8993" s="5"/>
      <c r="E8993" s="5"/>
      <c r="F8993" s="5"/>
      <c r="G8993" s="24" t="s">
        <v>4009</v>
      </c>
      <c r="H8993" s="23"/>
      <c r="I8993" s="5"/>
      <c r="J8993" s="11"/>
      <c r="K8993" s="45"/>
      <c r="L8993" s="45"/>
      <c r="M8993" s="45"/>
      <c r="N8993" s="45"/>
      <c r="O8993" s="45"/>
      <c r="P8993" s="113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  <c r="AV8993" s="5"/>
      <c r="AW8993" s="5"/>
      <c r="AX8993" s="5"/>
    </row>
    <row r="8994" spans="1:50" x14ac:dyDescent="0.2">
      <c r="A8994" s="11"/>
      <c r="B8994" s="5"/>
      <c r="C8994" s="5"/>
      <c r="D8994" s="5"/>
      <c r="E8994" s="5"/>
      <c r="F8994" s="5"/>
      <c r="G8994" s="26"/>
      <c r="H8994" s="11" t="s">
        <v>2352</v>
      </c>
      <c r="I8994" s="5"/>
      <c r="J8994" s="11"/>
      <c r="K8994" s="45"/>
      <c r="L8994" s="45"/>
      <c r="M8994" s="45"/>
      <c r="N8994" s="45"/>
      <c r="O8994" s="45"/>
      <c r="P8994" s="113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  <c r="AV8994" s="5"/>
      <c r="AW8994" s="5"/>
      <c r="AX8994" s="5"/>
    </row>
    <row r="8995" spans="1:50" x14ac:dyDescent="0.2">
      <c r="A8995" s="11"/>
      <c r="B8995" s="5"/>
      <c r="C8995" s="5"/>
      <c r="D8995" s="5"/>
      <c r="E8995" s="5"/>
      <c r="F8995" s="5"/>
      <c r="G8995" s="26"/>
      <c r="H8995" s="23"/>
      <c r="I8995" s="11" t="s">
        <v>196</v>
      </c>
      <c r="J8995" s="11"/>
      <c r="K8995" s="45"/>
      <c r="L8995" s="45"/>
      <c r="M8995" s="45"/>
      <c r="N8995" s="45"/>
      <c r="O8995" s="45"/>
      <c r="P8995" s="113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5"/>
      <c r="AQ8995" s="5"/>
      <c r="AR8995" s="5"/>
      <c r="AS8995" s="5"/>
      <c r="AT8995" s="5"/>
      <c r="AU8995" s="5"/>
      <c r="AV8995" s="5"/>
      <c r="AW8995" s="5"/>
      <c r="AX8995" s="5"/>
    </row>
    <row r="8996" spans="1:50" ht="24" x14ac:dyDescent="0.2">
      <c r="A8996" s="11"/>
      <c r="B8996" s="14"/>
      <c r="C8996" s="5"/>
      <c r="D8996" s="5"/>
      <c r="E8996" s="5"/>
      <c r="F8996" s="5"/>
      <c r="G8996" s="26"/>
      <c r="H8996" s="23"/>
      <c r="I8996" s="5"/>
      <c r="J8996" s="11" t="s">
        <v>1010</v>
      </c>
      <c r="K8996" s="45" t="s">
        <v>14423</v>
      </c>
      <c r="L8996" s="45" t="s">
        <v>5518</v>
      </c>
      <c r="M8996" s="45" t="s">
        <v>14424</v>
      </c>
      <c r="N8996" s="45" t="s">
        <v>6343</v>
      </c>
      <c r="O8996" s="45" t="s">
        <v>10579</v>
      </c>
      <c r="P8996" s="115" t="s">
        <v>5005</v>
      </c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5"/>
      <c r="AU8996" s="5"/>
      <c r="AV8996" s="5"/>
      <c r="AW8996" s="5"/>
      <c r="AX8996" s="5"/>
    </row>
    <row r="8997" spans="1:50" ht="96" x14ac:dyDescent="0.2">
      <c r="A8997" s="11"/>
      <c r="B8997" s="14"/>
      <c r="C8997" s="5"/>
      <c r="D8997" s="5"/>
      <c r="E8997" s="5"/>
      <c r="F8997" s="5"/>
      <c r="G8997" s="26"/>
      <c r="H8997" s="7"/>
      <c r="I8997" s="5"/>
      <c r="J8997" s="11" t="s">
        <v>1010</v>
      </c>
      <c r="K8997" s="45" t="s">
        <v>14423</v>
      </c>
      <c r="L8997" s="45" t="s">
        <v>14425</v>
      </c>
      <c r="M8997" s="45" t="s">
        <v>7449</v>
      </c>
      <c r="N8997" s="45" t="s">
        <v>6343</v>
      </c>
      <c r="O8997" s="45" t="s">
        <v>5104</v>
      </c>
      <c r="P8997" s="115" t="s">
        <v>5005</v>
      </c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5"/>
      <c r="AU8997" s="5"/>
      <c r="AV8997" s="5"/>
      <c r="AW8997" s="5"/>
      <c r="AX8997" s="5"/>
    </row>
    <row r="8998" spans="1:50" ht="96" x14ac:dyDescent="0.2">
      <c r="A8998" s="11"/>
      <c r="B8998" s="14"/>
      <c r="C8998" s="5"/>
      <c r="D8998" s="5"/>
      <c r="E8998" s="5"/>
      <c r="F8998" s="5"/>
      <c r="G8998" s="26"/>
      <c r="H8998" s="23"/>
      <c r="I8998" s="5"/>
      <c r="J8998" s="11" t="s">
        <v>1010</v>
      </c>
      <c r="K8998" s="45" t="s">
        <v>14423</v>
      </c>
      <c r="L8998" s="45" t="s">
        <v>14426</v>
      </c>
      <c r="M8998" s="45" t="s">
        <v>7448</v>
      </c>
      <c r="N8998" s="45" t="s">
        <v>6343</v>
      </c>
      <c r="O8998" s="45" t="s">
        <v>6362</v>
      </c>
      <c r="P8998" s="115" t="s">
        <v>14427</v>
      </c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  <c r="AV8998" s="5"/>
      <c r="AW8998" s="5"/>
      <c r="AX8998" s="5"/>
    </row>
    <row r="8999" spans="1:50" ht="108" x14ac:dyDescent="0.2">
      <c r="A8999" s="11"/>
      <c r="B8999" s="14"/>
      <c r="C8999" s="5"/>
      <c r="D8999" s="5"/>
      <c r="E8999" s="5"/>
      <c r="F8999" s="5"/>
      <c r="G8999" s="26"/>
      <c r="H8999" s="7"/>
      <c r="I8999" s="5"/>
      <c r="J8999" s="11" t="s">
        <v>1010</v>
      </c>
      <c r="K8999" s="45" t="s">
        <v>14423</v>
      </c>
      <c r="L8999" s="45" t="s">
        <v>14428</v>
      </c>
      <c r="M8999" s="45" t="s">
        <v>14429</v>
      </c>
      <c r="N8999" s="45" t="s">
        <v>14430</v>
      </c>
      <c r="O8999" s="45" t="s">
        <v>14431</v>
      </c>
      <c r="P8999" s="115" t="s">
        <v>5005</v>
      </c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5"/>
      <c r="AQ8999" s="5"/>
      <c r="AR8999" s="5"/>
      <c r="AS8999" s="5"/>
      <c r="AT8999" s="5"/>
      <c r="AU8999" s="5"/>
      <c r="AV8999" s="5"/>
      <c r="AW8999" s="5"/>
      <c r="AX8999" s="5"/>
    </row>
    <row r="9000" spans="1:50" ht="108" x14ac:dyDescent="0.2">
      <c r="A9000" s="11"/>
      <c r="B9000" s="14"/>
      <c r="C9000" s="5"/>
      <c r="D9000" s="5"/>
      <c r="E9000" s="5"/>
      <c r="F9000" s="5"/>
      <c r="G9000" s="26"/>
      <c r="H9000" s="23"/>
      <c r="I9000" s="5"/>
      <c r="J9000" s="11" t="s">
        <v>1010</v>
      </c>
      <c r="K9000" s="45" t="s">
        <v>14423</v>
      </c>
      <c r="L9000" s="45" t="s">
        <v>14428</v>
      </c>
      <c r="M9000" s="45" t="s">
        <v>14432</v>
      </c>
      <c r="N9000" s="45" t="s">
        <v>5089</v>
      </c>
      <c r="O9000" s="45" t="s">
        <v>6297</v>
      </c>
      <c r="P9000" s="115" t="s">
        <v>6950</v>
      </c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  <c r="AV9000" s="5"/>
      <c r="AW9000" s="5"/>
      <c r="AX9000" s="5"/>
    </row>
    <row r="9001" spans="1:50" ht="108" x14ac:dyDescent="0.2">
      <c r="A9001" s="11"/>
      <c r="B9001" s="14"/>
      <c r="C9001" s="5"/>
      <c r="D9001" s="5"/>
      <c r="E9001" s="5"/>
      <c r="F9001" s="5"/>
      <c r="G9001" s="26"/>
      <c r="H9001" s="7"/>
      <c r="I9001" s="5"/>
      <c r="J9001" s="11" t="s">
        <v>1010</v>
      </c>
      <c r="K9001" s="45" t="s">
        <v>14423</v>
      </c>
      <c r="L9001" s="45" t="s">
        <v>14428</v>
      </c>
      <c r="M9001" s="45" t="s">
        <v>14432</v>
      </c>
      <c r="N9001" s="45" t="s">
        <v>6804</v>
      </c>
      <c r="O9001" s="45" t="s">
        <v>6571</v>
      </c>
      <c r="P9001" s="115" t="s">
        <v>7443</v>
      </c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5"/>
      <c r="AU9001" s="5"/>
      <c r="AV9001" s="5"/>
      <c r="AW9001" s="5"/>
      <c r="AX9001" s="5"/>
    </row>
    <row r="9002" spans="1:50" ht="72" x14ac:dyDescent="0.2">
      <c r="A9002" s="11"/>
      <c r="B9002" s="14"/>
      <c r="C9002" s="5"/>
      <c r="D9002" s="5"/>
      <c r="E9002" s="5"/>
      <c r="F9002" s="5"/>
      <c r="G9002" s="26"/>
      <c r="H9002" s="7"/>
      <c r="I9002" s="5"/>
      <c r="J9002" s="11" t="s">
        <v>1010</v>
      </c>
      <c r="K9002" s="45" t="s">
        <v>14423</v>
      </c>
      <c r="L9002" s="45" t="s">
        <v>14433</v>
      </c>
      <c r="M9002" s="45" t="s">
        <v>5004</v>
      </c>
      <c r="N9002" s="45" t="s">
        <v>5089</v>
      </c>
      <c r="O9002" s="45" t="s">
        <v>6550</v>
      </c>
      <c r="P9002" s="115" t="s">
        <v>14434</v>
      </c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5"/>
      <c r="AU9002" s="5"/>
      <c r="AV9002" s="5"/>
      <c r="AW9002" s="5"/>
      <c r="AX9002" s="5"/>
    </row>
    <row r="9003" spans="1:50" x14ac:dyDescent="0.2">
      <c r="A9003" s="11"/>
      <c r="B9003" s="5"/>
      <c r="C9003" s="5"/>
      <c r="D9003" s="5"/>
      <c r="E9003" s="5"/>
      <c r="F9003" s="5"/>
      <c r="G9003" s="24" t="s">
        <v>4010</v>
      </c>
      <c r="H9003" s="23"/>
      <c r="I9003" s="5"/>
      <c r="J9003" s="11"/>
      <c r="K9003" s="45"/>
      <c r="L9003" s="45"/>
      <c r="M9003" s="45"/>
      <c r="N9003" s="45"/>
      <c r="O9003" s="45"/>
      <c r="P9003" s="113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5"/>
      <c r="AQ9003" s="5"/>
      <c r="AR9003" s="5"/>
      <c r="AS9003" s="5"/>
      <c r="AT9003" s="5"/>
      <c r="AU9003" s="5"/>
      <c r="AV9003" s="5"/>
      <c r="AW9003" s="5"/>
      <c r="AX9003" s="5"/>
    </row>
    <row r="9004" spans="1:50" x14ac:dyDescent="0.2">
      <c r="A9004" s="11"/>
      <c r="B9004" s="5"/>
      <c r="C9004" s="5"/>
      <c r="D9004" s="5"/>
      <c r="E9004" s="5"/>
      <c r="F9004" s="5"/>
      <c r="G9004" s="26"/>
      <c r="H9004" s="11" t="s">
        <v>2353</v>
      </c>
      <c r="I9004" s="5"/>
      <c r="J9004" s="11"/>
      <c r="K9004" s="45"/>
      <c r="L9004" s="45"/>
      <c r="M9004" s="45"/>
      <c r="N9004" s="45"/>
      <c r="O9004" s="45"/>
      <c r="P9004" s="113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  <c r="AV9004" s="5"/>
      <c r="AW9004" s="5"/>
      <c r="AX9004" s="5"/>
    </row>
    <row r="9005" spans="1:50" x14ac:dyDescent="0.2">
      <c r="A9005" s="11"/>
      <c r="B9005" s="5"/>
      <c r="C9005" s="5"/>
      <c r="D9005" s="5"/>
      <c r="E9005" s="5"/>
      <c r="F9005" s="5"/>
      <c r="G9005" s="26"/>
      <c r="H9005" s="23"/>
      <c r="I9005" s="11" t="s">
        <v>197</v>
      </c>
      <c r="J9005" s="11"/>
      <c r="K9005" s="45"/>
      <c r="L9005" s="45"/>
      <c r="M9005" s="45"/>
      <c r="N9005" s="45"/>
      <c r="O9005" s="45"/>
      <c r="P9005" s="113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  <c r="AV9005" s="5"/>
      <c r="AW9005" s="5"/>
      <c r="AX9005" s="5"/>
    </row>
    <row r="9006" spans="1:50" ht="24" x14ac:dyDescent="0.2">
      <c r="A9006" s="11"/>
      <c r="B9006" s="14"/>
      <c r="C9006" s="5"/>
      <c r="D9006" s="5"/>
      <c r="E9006" s="5"/>
      <c r="F9006" s="5"/>
      <c r="G9006" s="26"/>
      <c r="H9006" s="23"/>
      <c r="I9006" s="5"/>
      <c r="J9006" s="11" t="s">
        <v>1009</v>
      </c>
      <c r="K9006" s="45" t="s">
        <v>14435</v>
      </c>
      <c r="L9006" s="45" t="s">
        <v>8357</v>
      </c>
      <c r="M9006" s="45" t="s">
        <v>11481</v>
      </c>
      <c r="N9006" s="45" t="s">
        <v>14436</v>
      </c>
      <c r="O9006" s="45" t="s">
        <v>5363</v>
      </c>
      <c r="P9006" s="115" t="s">
        <v>14437</v>
      </c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  <c r="AV9006" s="5"/>
      <c r="AW9006" s="5"/>
      <c r="AX9006" s="5"/>
    </row>
    <row r="9007" spans="1:50" ht="24" x14ac:dyDescent="0.2">
      <c r="A9007" s="11"/>
      <c r="B9007" s="14"/>
      <c r="C9007" s="5"/>
      <c r="D9007" s="5"/>
      <c r="E9007" s="5"/>
      <c r="F9007" s="5"/>
      <c r="G9007" s="26"/>
      <c r="H9007" s="23"/>
      <c r="I9007" s="5"/>
      <c r="J9007" s="11" t="s">
        <v>1009</v>
      </c>
      <c r="K9007" s="45" t="s">
        <v>14435</v>
      </c>
      <c r="L9007" s="45" t="s">
        <v>8357</v>
      </c>
      <c r="M9007" s="45" t="s">
        <v>14438</v>
      </c>
      <c r="N9007" s="45" t="s">
        <v>6642</v>
      </c>
      <c r="O9007" s="45" t="s">
        <v>5363</v>
      </c>
      <c r="P9007" s="115" t="s">
        <v>5005</v>
      </c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5"/>
      <c r="AU9007" s="5"/>
      <c r="AV9007" s="5"/>
      <c r="AW9007" s="5"/>
      <c r="AX9007" s="5"/>
    </row>
    <row r="9008" spans="1:50" ht="16.5" x14ac:dyDescent="0.2">
      <c r="A9008" s="11"/>
      <c r="B9008" s="5"/>
      <c r="C9008" s="16" t="s">
        <v>597</v>
      </c>
      <c r="D9008" s="5"/>
      <c r="E9008" s="5"/>
      <c r="F9008" s="5"/>
      <c r="G9008" s="26"/>
      <c r="H9008" s="23"/>
      <c r="I9008" s="5"/>
      <c r="J9008" s="11"/>
      <c r="K9008" s="45"/>
      <c r="L9008" s="45"/>
      <c r="M9008" s="45"/>
      <c r="N9008" s="45"/>
      <c r="O9008" s="45"/>
      <c r="P9008" s="113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  <c r="AV9008" s="5"/>
      <c r="AW9008" s="5"/>
      <c r="AX9008" s="5"/>
    </row>
    <row r="9009" spans="1:50" x14ac:dyDescent="0.2">
      <c r="A9009" s="11"/>
      <c r="B9009" s="5"/>
      <c r="C9009" s="5"/>
      <c r="D9009" s="5"/>
      <c r="E9009" s="5"/>
      <c r="F9009" s="5"/>
      <c r="G9009" s="24" t="s">
        <v>4011</v>
      </c>
      <c r="H9009" s="23"/>
      <c r="I9009" s="5"/>
      <c r="J9009" s="11"/>
      <c r="K9009" s="45"/>
      <c r="L9009" s="45"/>
      <c r="M9009" s="45"/>
      <c r="N9009" s="45"/>
      <c r="O9009" s="45"/>
      <c r="P9009" s="113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  <c r="AV9009" s="5"/>
      <c r="AW9009" s="5"/>
      <c r="AX9009" s="5"/>
    </row>
    <row r="9010" spans="1:50" ht="36" x14ac:dyDescent="0.2">
      <c r="A9010" s="11"/>
      <c r="B9010" s="5"/>
      <c r="C9010" s="5"/>
      <c r="D9010" s="5"/>
      <c r="E9010" s="5"/>
      <c r="F9010" s="5"/>
      <c r="G9010" s="27" t="s">
        <v>4501</v>
      </c>
      <c r="H9010" s="11"/>
      <c r="I9010" s="11"/>
      <c r="J9010" s="11"/>
      <c r="K9010" s="53"/>
      <c r="L9010" s="45"/>
      <c r="M9010" s="45" t="s">
        <v>2783</v>
      </c>
      <c r="N9010" s="45" t="s">
        <v>2784</v>
      </c>
      <c r="O9010" s="45"/>
      <c r="P9010" s="113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  <c r="AV9010" s="5"/>
      <c r="AW9010" s="5"/>
      <c r="AX9010" s="5"/>
    </row>
    <row r="9011" spans="1:50" x14ac:dyDescent="0.2">
      <c r="A9011" s="11"/>
      <c r="B9011" s="5"/>
      <c r="C9011" s="5"/>
      <c r="D9011" s="5"/>
      <c r="E9011" s="5"/>
      <c r="F9011" s="5"/>
      <c r="G9011" s="26"/>
      <c r="H9011" s="11" t="s">
        <v>2354</v>
      </c>
      <c r="I9011" s="5"/>
      <c r="J9011" s="11"/>
      <c r="K9011" s="45"/>
      <c r="L9011" s="45"/>
      <c r="M9011" s="45"/>
      <c r="N9011" s="45"/>
      <c r="O9011" s="45"/>
      <c r="P9011" s="113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  <c r="AV9011" s="5"/>
      <c r="AW9011" s="5"/>
      <c r="AX9011" s="5"/>
    </row>
    <row r="9012" spans="1:50" x14ac:dyDescent="0.2">
      <c r="A9012" s="11"/>
      <c r="B9012" s="5"/>
      <c r="C9012" s="5"/>
      <c r="D9012" s="5"/>
      <c r="E9012" s="5"/>
      <c r="F9012" s="5"/>
      <c r="G9012" s="26"/>
      <c r="H9012" s="23"/>
      <c r="I9012" s="11" t="s">
        <v>198</v>
      </c>
      <c r="J9012" s="11"/>
      <c r="K9012" s="45"/>
      <c r="L9012" s="45"/>
      <c r="M9012" s="45"/>
      <c r="N9012" s="45"/>
      <c r="O9012" s="45"/>
      <c r="P9012" s="113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  <c r="AV9012" s="5"/>
      <c r="AW9012" s="5"/>
      <c r="AX9012" s="5"/>
    </row>
    <row r="9013" spans="1:50" ht="24" x14ac:dyDescent="0.2">
      <c r="A9013" s="11"/>
      <c r="B9013" s="5"/>
      <c r="C9013" s="5"/>
      <c r="D9013" s="5"/>
      <c r="E9013" s="5"/>
      <c r="F9013" s="5"/>
      <c r="G9013" s="26"/>
      <c r="H9013" s="7"/>
      <c r="I9013" s="5"/>
      <c r="J9013" s="11" t="s">
        <v>1010</v>
      </c>
      <c r="K9013" s="45" t="s">
        <v>14439</v>
      </c>
      <c r="L9013" s="45" t="s">
        <v>8650</v>
      </c>
      <c r="M9013" s="45" t="s">
        <v>14440</v>
      </c>
      <c r="N9013" s="45" t="s">
        <v>14441</v>
      </c>
      <c r="O9013" s="45" t="s">
        <v>5363</v>
      </c>
      <c r="P9013" s="115" t="s">
        <v>14442</v>
      </c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5"/>
      <c r="AQ9013" s="5"/>
      <c r="AR9013" s="5"/>
      <c r="AS9013" s="5"/>
      <c r="AT9013" s="5"/>
      <c r="AU9013" s="5"/>
      <c r="AV9013" s="5"/>
      <c r="AW9013" s="5"/>
      <c r="AX9013" s="5"/>
    </row>
    <row r="9014" spans="1:50" x14ac:dyDescent="0.2">
      <c r="A9014" s="11"/>
      <c r="B9014" s="5"/>
      <c r="C9014" s="5"/>
      <c r="D9014" s="5"/>
      <c r="E9014" s="5"/>
      <c r="F9014" s="5"/>
      <c r="G9014" s="26"/>
      <c r="H9014" s="11"/>
      <c r="I9014" s="5"/>
      <c r="J9014" s="11" t="s">
        <v>1010</v>
      </c>
      <c r="K9014" s="45" t="s">
        <v>14443</v>
      </c>
      <c r="L9014" s="45" t="s">
        <v>5014</v>
      </c>
      <c r="M9014" s="45" t="s">
        <v>7144</v>
      </c>
      <c r="N9014" s="45" t="s">
        <v>14441</v>
      </c>
      <c r="O9014" s="45" t="s">
        <v>5363</v>
      </c>
      <c r="P9014" s="115" t="s">
        <v>14444</v>
      </c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  <c r="AV9014" s="5"/>
      <c r="AW9014" s="5"/>
      <c r="AX9014" s="5"/>
    </row>
    <row r="9015" spans="1:50" ht="24" x14ac:dyDescent="0.2">
      <c r="A9015" s="11"/>
      <c r="B9015" s="14"/>
      <c r="C9015" s="5"/>
      <c r="D9015" s="5"/>
      <c r="E9015" s="5"/>
      <c r="F9015" s="5"/>
      <c r="G9015" s="26"/>
      <c r="H9015" s="11"/>
      <c r="I9015" s="5"/>
      <c r="J9015" s="11" t="s">
        <v>1009</v>
      </c>
      <c r="K9015" s="45" t="s">
        <v>14445</v>
      </c>
      <c r="L9015" s="45" t="s">
        <v>13516</v>
      </c>
      <c r="M9015" s="45" t="s">
        <v>14446</v>
      </c>
      <c r="N9015" s="45" t="s">
        <v>14447</v>
      </c>
      <c r="O9015" s="45" t="s">
        <v>5363</v>
      </c>
      <c r="P9015" s="115" t="s">
        <v>14448</v>
      </c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5"/>
      <c r="AU9015" s="5"/>
      <c r="AV9015" s="5"/>
      <c r="AW9015" s="5"/>
      <c r="AX9015" s="5"/>
    </row>
    <row r="9016" spans="1:50" ht="24" x14ac:dyDescent="0.2">
      <c r="A9016" s="11"/>
      <c r="B9016" s="14"/>
      <c r="C9016" s="5"/>
      <c r="D9016" s="5"/>
      <c r="E9016" s="5"/>
      <c r="F9016" s="5"/>
      <c r="G9016" s="26"/>
      <c r="H9016" s="23"/>
      <c r="I9016" s="5"/>
      <c r="J9016" s="11" t="s">
        <v>1009</v>
      </c>
      <c r="K9016" s="45" t="s">
        <v>14445</v>
      </c>
      <c r="L9016" s="45" t="s">
        <v>13516</v>
      </c>
      <c r="M9016" s="45" t="s">
        <v>14446</v>
      </c>
      <c r="N9016" s="45" t="s">
        <v>14441</v>
      </c>
      <c r="O9016" s="45" t="s">
        <v>5363</v>
      </c>
      <c r="P9016" s="115" t="s">
        <v>14449</v>
      </c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5"/>
      <c r="AQ9016" s="5"/>
      <c r="AR9016" s="5"/>
      <c r="AS9016" s="5"/>
      <c r="AT9016" s="5"/>
      <c r="AU9016" s="5"/>
      <c r="AV9016" s="5"/>
      <c r="AW9016" s="5"/>
      <c r="AX9016" s="5"/>
    </row>
    <row r="9017" spans="1:50" x14ac:dyDescent="0.2">
      <c r="A9017" s="11"/>
      <c r="B9017" s="5"/>
      <c r="C9017" s="5"/>
      <c r="D9017" s="5"/>
      <c r="E9017" s="5"/>
      <c r="F9017" s="5"/>
      <c r="G9017" s="24" t="s">
        <v>4012</v>
      </c>
      <c r="H9017" s="23"/>
      <c r="I9017" s="5"/>
      <c r="J9017" s="11"/>
      <c r="K9017" s="45"/>
      <c r="L9017" s="45"/>
      <c r="M9017" s="45"/>
      <c r="N9017" s="45"/>
      <c r="O9017" s="45"/>
      <c r="P9017" s="113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5"/>
      <c r="AQ9017" s="5"/>
      <c r="AR9017" s="5"/>
      <c r="AS9017" s="5"/>
      <c r="AT9017" s="5"/>
      <c r="AU9017" s="5"/>
      <c r="AV9017" s="5"/>
      <c r="AW9017" s="5"/>
      <c r="AX9017" s="5"/>
    </row>
    <row r="9018" spans="1:50" x14ac:dyDescent="0.2">
      <c r="A9018" s="11"/>
      <c r="B9018" s="5"/>
      <c r="C9018" s="5"/>
      <c r="D9018" s="5"/>
      <c r="E9018" s="5"/>
      <c r="F9018" s="5"/>
      <c r="G9018" s="26"/>
      <c r="H9018" s="11" t="s">
        <v>2355</v>
      </c>
      <c r="I9018" s="5"/>
      <c r="J9018" s="11"/>
      <c r="K9018" s="45"/>
      <c r="L9018" s="45"/>
      <c r="M9018" s="45"/>
      <c r="N9018" s="45"/>
      <c r="O9018" s="45"/>
      <c r="P9018" s="113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5"/>
      <c r="AQ9018" s="5"/>
      <c r="AR9018" s="5"/>
      <c r="AS9018" s="5"/>
      <c r="AT9018" s="5"/>
      <c r="AU9018" s="5"/>
      <c r="AV9018" s="5"/>
      <c r="AW9018" s="5"/>
      <c r="AX9018" s="5"/>
    </row>
    <row r="9019" spans="1:50" x14ac:dyDescent="0.2">
      <c r="A9019" s="11"/>
      <c r="B9019" s="5"/>
      <c r="C9019" s="5"/>
      <c r="D9019" s="5"/>
      <c r="E9019" s="5"/>
      <c r="F9019" s="5"/>
      <c r="G9019" s="26"/>
      <c r="H9019" s="23"/>
      <c r="I9019" s="11" t="s">
        <v>199</v>
      </c>
      <c r="J9019" s="11"/>
      <c r="K9019" s="45"/>
      <c r="L9019" s="45"/>
      <c r="M9019" s="45"/>
      <c r="N9019" s="45"/>
      <c r="O9019" s="45"/>
      <c r="P9019" s="113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5"/>
      <c r="AU9019" s="5"/>
      <c r="AV9019" s="5"/>
      <c r="AW9019" s="5"/>
      <c r="AX9019" s="5"/>
    </row>
    <row r="9020" spans="1:50" ht="84" x14ac:dyDescent="0.2">
      <c r="A9020" s="11"/>
      <c r="B9020" s="14"/>
      <c r="C9020" s="5"/>
      <c r="D9020" s="5"/>
      <c r="E9020" s="5"/>
      <c r="F9020" s="5"/>
      <c r="G9020" s="26"/>
      <c r="H9020" s="23"/>
      <c r="I9020" s="5"/>
      <c r="J9020" s="11" t="s">
        <v>1009</v>
      </c>
      <c r="K9020" s="45" t="s">
        <v>14450</v>
      </c>
      <c r="L9020" s="45" t="s">
        <v>14451</v>
      </c>
      <c r="M9020" s="45" t="s">
        <v>14452</v>
      </c>
      <c r="N9020" s="45" t="s">
        <v>14453</v>
      </c>
      <c r="O9020" s="45" t="s">
        <v>5363</v>
      </c>
      <c r="P9020" s="115" t="s">
        <v>5005</v>
      </c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  <c r="AV9020" s="5"/>
      <c r="AW9020" s="5"/>
      <c r="AX9020" s="5"/>
    </row>
    <row r="9021" spans="1:50" ht="84" x14ac:dyDescent="0.2">
      <c r="A9021" s="11"/>
      <c r="B9021" s="14"/>
      <c r="C9021" s="5"/>
      <c r="D9021" s="5"/>
      <c r="E9021" s="5"/>
      <c r="F9021" s="5"/>
      <c r="G9021" s="26"/>
      <c r="H9021" s="23"/>
      <c r="I9021" s="5"/>
      <c r="J9021" s="11" t="s">
        <v>1009</v>
      </c>
      <c r="K9021" s="45" t="s">
        <v>14450</v>
      </c>
      <c r="L9021" s="45" t="s">
        <v>14451</v>
      </c>
      <c r="M9021" s="45" t="s">
        <v>14452</v>
      </c>
      <c r="N9021" s="45" t="s">
        <v>14454</v>
      </c>
      <c r="O9021" s="45" t="s">
        <v>5363</v>
      </c>
      <c r="P9021" s="115" t="s">
        <v>14455</v>
      </c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5"/>
      <c r="AQ9021" s="5"/>
      <c r="AR9021" s="5"/>
      <c r="AS9021" s="5"/>
      <c r="AT9021" s="5"/>
      <c r="AU9021" s="5"/>
      <c r="AV9021" s="5"/>
      <c r="AW9021" s="5"/>
      <c r="AX9021" s="5"/>
    </row>
    <row r="9022" spans="1:50" x14ac:dyDescent="0.2">
      <c r="A9022" s="11"/>
      <c r="B9022" s="5"/>
      <c r="C9022" s="5"/>
      <c r="D9022" s="5"/>
      <c r="E9022" s="5"/>
      <c r="F9022" s="5"/>
      <c r="G9022" s="24" t="s">
        <v>4903</v>
      </c>
      <c r="H9022" s="23"/>
      <c r="I9022" s="5"/>
      <c r="J9022" s="11"/>
      <c r="K9022" s="45"/>
      <c r="L9022" s="45"/>
      <c r="M9022" s="45"/>
      <c r="N9022" s="45"/>
      <c r="O9022" s="45"/>
      <c r="P9022" s="113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  <c r="AV9022" s="5"/>
      <c r="AW9022" s="5"/>
      <c r="AX9022" s="5"/>
    </row>
    <row r="9023" spans="1:50" x14ac:dyDescent="0.2">
      <c r="A9023" s="11"/>
      <c r="B9023" s="5"/>
      <c r="C9023" s="5"/>
      <c r="D9023" s="5"/>
      <c r="E9023" s="5"/>
      <c r="F9023" s="5"/>
      <c r="G9023" s="26"/>
      <c r="H9023" s="11" t="s">
        <v>2356</v>
      </c>
      <c r="I9023" s="5"/>
      <c r="J9023" s="11"/>
      <c r="K9023" s="45"/>
      <c r="L9023" s="45"/>
      <c r="M9023" s="45"/>
      <c r="N9023" s="45"/>
      <c r="O9023" s="45"/>
      <c r="P9023" s="113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  <c r="AV9023" s="5"/>
      <c r="AW9023" s="5"/>
      <c r="AX9023" s="5"/>
    </row>
    <row r="9024" spans="1:50" x14ac:dyDescent="0.2">
      <c r="A9024" s="11"/>
      <c r="B9024" s="5"/>
      <c r="C9024" s="5"/>
      <c r="D9024" s="5"/>
      <c r="E9024" s="5"/>
      <c r="F9024" s="5"/>
      <c r="G9024" s="26"/>
      <c r="H9024" s="23"/>
      <c r="I9024" s="11" t="s">
        <v>200</v>
      </c>
      <c r="J9024" s="11"/>
      <c r="K9024" s="45"/>
      <c r="L9024" s="45"/>
      <c r="M9024" s="45"/>
      <c r="N9024" s="45"/>
      <c r="O9024" s="45"/>
      <c r="P9024" s="113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5"/>
      <c r="AU9024" s="5"/>
      <c r="AV9024" s="5"/>
      <c r="AW9024" s="5"/>
      <c r="AX9024" s="5"/>
    </row>
    <row r="9025" spans="1:50" ht="24" x14ac:dyDescent="0.2">
      <c r="A9025" s="11"/>
      <c r="B9025" s="14"/>
      <c r="C9025" s="5"/>
      <c r="D9025" s="5"/>
      <c r="E9025" s="5"/>
      <c r="F9025" s="5"/>
      <c r="G9025" s="26"/>
      <c r="H9025" s="7"/>
      <c r="I9025" s="5"/>
      <c r="J9025" s="11" t="s">
        <v>1009</v>
      </c>
      <c r="K9025" s="45" t="s">
        <v>14456</v>
      </c>
      <c r="L9025" s="45" t="s">
        <v>6802</v>
      </c>
      <c r="M9025" s="45" t="s">
        <v>14457</v>
      </c>
      <c r="N9025" s="45" t="s">
        <v>5090</v>
      </c>
      <c r="O9025" s="45" t="s">
        <v>5363</v>
      </c>
      <c r="P9025" s="115" t="s">
        <v>14458</v>
      </c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5"/>
      <c r="AU9025" s="5"/>
      <c r="AV9025" s="5"/>
      <c r="AW9025" s="5"/>
      <c r="AX9025" s="5"/>
    </row>
    <row r="9026" spans="1:50" x14ac:dyDescent="0.2">
      <c r="A9026" s="11"/>
      <c r="B9026" s="5"/>
      <c r="C9026" s="5"/>
      <c r="D9026" s="5"/>
      <c r="E9026" s="5"/>
      <c r="F9026" s="5"/>
      <c r="G9026" s="24" t="s">
        <v>4013</v>
      </c>
      <c r="H9026" s="23"/>
      <c r="I9026" s="5"/>
      <c r="J9026" s="11"/>
      <c r="K9026" s="45"/>
      <c r="L9026" s="45"/>
      <c r="M9026" s="45"/>
      <c r="N9026" s="45"/>
      <c r="O9026" s="45"/>
      <c r="P9026" s="113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5"/>
      <c r="AQ9026" s="5"/>
      <c r="AR9026" s="5"/>
      <c r="AS9026" s="5"/>
      <c r="AT9026" s="5"/>
      <c r="AU9026" s="5"/>
      <c r="AV9026" s="5"/>
      <c r="AW9026" s="5"/>
      <c r="AX9026" s="5"/>
    </row>
    <row r="9027" spans="1:50" x14ac:dyDescent="0.2">
      <c r="A9027" s="11"/>
      <c r="B9027" s="5"/>
      <c r="C9027" s="5"/>
      <c r="D9027" s="5"/>
      <c r="E9027" s="5"/>
      <c r="F9027" s="5"/>
      <c r="G9027" s="26"/>
      <c r="H9027" s="11" t="s">
        <v>2357</v>
      </c>
      <c r="I9027" s="5"/>
      <c r="J9027" s="11"/>
      <c r="K9027" s="45"/>
      <c r="L9027" s="45"/>
      <c r="M9027" s="45"/>
      <c r="N9027" s="45"/>
      <c r="O9027" s="45"/>
      <c r="P9027" s="113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5"/>
      <c r="AQ9027" s="5"/>
      <c r="AR9027" s="5"/>
      <c r="AS9027" s="5"/>
      <c r="AT9027" s="5"/>
      <c r="AU9027" s="5"/>
      <c r="AV9027" s="5"/>
      <c r="AW9027" s="5"/>
      <c r="AX9027" s="5"/>
    </row>
    <row r="9028" spans="1:50" x14ac:dyDescent="0.2">
      <c r="A9028" s="11"/>
      <c r="B9028" s="5"/>
      <c r="C9028" s="5"/>
      <c r="D9028" s="5"/>
      <c r="E9028" s="5"/>
      <c r="F9028" s="5"/>
      <c r="G9028" s="26"/>
      <c r="H9028" s="23"/>
      <c r="I9028" s="11" t="s">
        <v>142</v>
      </c>
      <c r="J9028" s="11"/>
      <c r="K9028" s="45"/>
      <c r="L9028" s="45"/>
      <c r="M9028" s="45"/>
      <c r="N9028" s="45"/>
      <c r="O9028" s="45"/>
      <c r="P9028" s="113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  <c r="AV9028" s="5"/>
      <c r="AW9028" s="5"/>
      <c r="AX9028" s="5"/>
    </row>
    <row r="9029" spans="1:50" ht="36" x14ac:dyDescent="0.2">
      <c r="A9029" s="11"/>
      <c r="B9029" s="14"/>
      <c r="C9029" s="5"/>
      <c r="D9029" s="5"/>
      <c r="E9029" s="5"/>
      <c r="F9029" s="5"/>
      <c r="G9029" s="26"/>
      <c r="H9029" s="7"/>
      <c r="I9029" s="5"/>
      <c r="J9029" s="11" t="s">
        <v>1009</v>
      </c>
      <c r="K9029" s="45" t="s">
        <v>14459</v>
      </c>
      <c r="L9029" s="45" t="s">
        <v>6802</v>
      </c>
      <c r="M9029" s="45" t="s">
        <v>14460</v>
      </c>
      <c r="N9029" s="45" t="s">
        <v>14461</v>
      </c>
      <c r="O9029" s="45" t="s">
        <v>5363</v>
      </c>
      <c r="P9029" s="115" t="s">
        <v>14462</v>
      </c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  <c r="AV9029" s="5"/>
      <c r="AW9029" s="5"/>
      <c r="AX9029" s="5"/>
    </row>
    <row r="9030" spans="1:50" ht="19.5" x14ac:dyDescent="0.2">
      <c r="A9030" s="11" t="s">
        <v>201</v>
      </c>
      <c r="B9030" s="5"/>
      <c r="C9030" s="5"/>
      <c r="D9030" s="5"/>
      <c r="E9030" s="5"/>
      <c r="F9030" s="5"/>
      <c r="G9030" s="26"/>
      <c r="H9030" s="23"/>
      <c r="I9030" s="5"/>
      <c r="J9030" s="11"/>
      <c r="K9030" s="45"/>
      <c r="L9030" s="45"/>
      <c r="M9030" s="45"/>
      <c r="N9030" s="45"/>
      <c r="O9030" s="45"/>
      <c r="P9030" s="113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  <c r="AV9030" s="5"/>
      <c r="AW9030" s="5"/>
      <c r="AX9030" s="5"/>
    </row>
    <row r="9031" spans="1:50" ht="18" x14ac:dyDescent="0.2">
      <c r="A9031" s="11"/>
      <c r="B9031" s="6" t="s">
        <v>371</v>
      </c>
      <c r="C9031" s="5"/>
      <c r="D9031" s="5"/>
      <c r="E9031" s="5"/>
      <c r="F9031" s="5"/>
      <c r="G9031" s="26"/>
      <c r="H9031" s="23"/>
      <c r="I9031" s="5"/>
      <c r="J9031" s="11"/>
      <c r="K9031" s="45"/>
      <c r="L9031" s="45"/>
      <c r="M9031" s="45"/>
      <c r="N9031" s="45"/>
      <c r="O9031" s="45"/>
      <c r="P9031" s="113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  <c r="AV9031" s="5"/>
      <c r="AW9031" s="5"/>
      <c r="AX9031" s="5"/>
    </row>
    <row r="9032" spans="1:50" ht="16.5" x14ac:dyDescent="0.2">
      <c r="A9032" s="11"/>
      <c r="B9032" s="5"/>
      <c r="C9032" s="16" t="s">
        <v>598</v>
      </c>
      <c r="D9032" s="5"/>
      <c r="E9032" s="5"/>
      <c r="F9032" s="5"/>
      <c r="G9032" s="26"/>
      <c r="H9032" s="23"/>
      <c r="I9032" s="5"/>
      <c r="J9032" s="11"/>
      <c r="K9032" s="45"/>
      <c r="L9032" s="45"/>
      <c r="M9032" s="45"/>
      <c r="N9032" s="45"/>
      <c r="O9032" s="45"/>
      <c r="P9032" s="113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  <c r="AV9032" s="5"/>
      <c r="AW9032" s="5"/>
      <c r="AX9032" s="5"/>
    </row>
    <row r="9033" spans="1:50" ht="15.75" x14ac:dyDescent="0.2">
      <c r="A9033" s="11"/>
      <c r="B9033" s="5"/>
      <c r="C9033" s="5"/>
      <c r="D9033" s="17" t="s">
        <v>903</v>
      </c>
      <c r="E9033" s="5"/>
      <c r="F9033" s="5"/>
      <c r="G9033" s="26"/>
      <c r="H9033" s="23"/>
      <c r="I9033" s="5"/>
      <c r="J9033" s="11"/>
      <c r="K9033" s="45"/>
      <c r="L9033" s="45"/>
      <c r="M9033" s="45"/>
      <c r="N9033" s="45"/>
      <c r="O9033" s="45"/>
      <c r="P9033" s="113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  <c r="AV9033" s="5"/>
      <c r="AW9033" s="5"/>
      <c r="AX9033" s="5"/>
    </row>
    <row r="9034" spans="1:50" x14ac:dyDescent="0.2">
      <c r="A9034" s="11"/>
      <c r="B9034" s="5"/>
      <c r="C9034" s="5"/>
      <c r="D9034" s="5"/>
      <c r="E9034" s="5"/>
      <c r="F9034" s="5"/>
      <c r="G9034" s="24" t="s">
        <v>3416</v>
      </c>
      <c r="H9034" s="23"/>
      <c r="I9034" s="5"/>
      <c r="J9034" s="11"/>
      <c r="K9034" s="45"/>
      <c r="L9034" s="45"/>
      <c r="M9034" s="45"/>
      <c r="N9034" s="45"/>
      <c r="O9034" s="45"/>
      <c r="P9034" s="113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  <c r="AV9034" s="5"/>
      <c r="AW9034" s="5"/>
      <c r="AX9034" s="5"/>
    </row>
    <row r="9035" spans="1:50" x14ac:dyDescent="0.2">
      <c r="A9035" s="11"/>
      <c r="B9035" s="5"/>
      <c r="C9035" s="5"/>
      <c r="D9035" s="5"/>
      <c r="E9035" s="5"/>
      <c r="F9035" s="5"/>
      <c r="G9035" s="24" t="s">
        <v>3568</v>
      </c>
      <c r="H9035" s="23"/>
      <c r="I9035" s="5"/>
      <c r="J9035" s="11"/>
      <c r="K9035" s="45"/>
      <c r="L9035" s="45"/>
      <c r="M9035" s="45"/>
      <c r="N9035" s="45"/>
      <c r="O9035" s="45"/>
      <c r="P9035" s="113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5"/>
      <c r="AU9035" s="5"/>
      <c r="AV9035" s="5"/>
      <c r="AW9035" s="5"/>
      <c r="AX9035" s="5"/>
    </row>
    <row r="9036" spans="1:50" x14ac:dyDescent="0.2">
      <c r="A9036" s="11"/>
      <c r="B9036" s="5"/>
      <c r="C9036" s="5"/>
      <c r="D9036" s="5"/>
      <c r="E9036" s="5"/>
      <c r="F9036" s="5"/>
      <c r="G9036" s="24" t="s">
        <v>3569</v>
      </c>
      <c r="H9036" s="23"/>
      <c r="I9036" s="5"/>
      <c r="J9036" s="11"/>
      <c r="K9036" s="45"/>
      <c r="L9036" s="45"/>
      <c r="M9036" s="45"/>
      <c r="N9036" s="45"/>
      <c r="O9036" s="45"/>
      <c r="P9036" s="113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  <c r="AV9036" s="5"/>
      <c r="AW9036" s="5"/>
      <c r="AX9036" s="5"/>
    </row>
    <row r="9037" spans="1:50" x14ac:dyDescent="0.2">
      <c r="A9037" s="11"/>
      <c r="B9037" s="5"/>
      <c r="C9037" s="5"/>
      <c r="D9037" s="5"/>
      <c r="E9037" s="5"/>
      <c r="F9037" s="15" t="s">
        <v>1007</v>
      </c>
      <c r="G9037" s="26"/>
      <c r="H9037" s="23"/>
      <c r="I9037" s="5"/>
      <c r="J9037" s="11"/>
      <c r="K9037" s="45"/>
      <c r="L9037" s="45"/>
      <c r="M9037" s="45"/>
      <c r="N9037" s="45"/>
      <c r="O9037" s="45"/>
      <c r="P9037" s="113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  <c r="AV9037" s="5"/>
      <c r="AW9037" s="5"/>
      <c r="AX9037" s="5"/>
    </row>
    <row r="9038" spans="1:50" x14ac:dyDescent="0.2">
      <c r="A9038" s="11"/>
      <c r="B9038" s="5"/>
      <c r="C9038" s="5"/>
      <c r="D9038" s="5"/>
      <c r="E9038" s="5"/>
      <c r="F9038" s="5"/>
      <c r="G9038" s="24" t="s">
        <v>3570</v>
      </c>
      <c r="H9038" s="23"/>
      <c r="I9038" s="5"/>
      <c r="J9038" s="11"/>
      <c r="K9038" s="45"/>
      <c r="L9038" s="45"/>
      <c r="M9038" s="45"/>
      <c r="N9038" s="45"/>
      <c r="O9038" s="45"/>
      <c r="P9038" s="113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  <c r="AV9038" s="5"/>
      <c r="AW9038" s="5"/>
      <c r="AX9038" s="5"/>
    </row>
    <row r="9039" spans="1:50" x14ac:dyDescent="0.2">
      <c r="A9039" s="11"/>
      <c r="B9039" s="5"/>
      <c r="C9039" s="5"/>
      <c r="D9039" s="5"/>
      <c r="E9039" s="5"/>
      <c r="F9039" s="5"/>
      <c r="G9039" s="24" t="s">
        <v>4014</v>
      </c>
      <c r="H9039" s="23"/>
      <c r="I9039" s="5"/>
      <c r="J9039" s="11"/>
      <c r="K9039" s="45"/>
      <c r="L9039" s="45"/>
      <c r="M9039" s="45"/>
      <c r="N9039" s="45"/>
      <c r="O9039" s="45"/>
      <c r="P9039" s="113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  <c r="AV9039" s="5"/>
      <c r="AW9039" s="5"/>
      <c r="AX9039" s="5"/>
    </row>
    <row r="9040" spans="1:50" x14ac:dyDescent="0.2">
      <c r="A9040" s="11"/>
      <c r="B9040" s="5"/>
      <c r="C9040" s="5"/>
      <c r="D9040" s="5"/>
      <c r="E9040" s="5"/>
      <c r="F9040" s="5"/>
      <c r="G9040" s="26"/>
      <c r="H9040" s="23"/>
      <c r="I9040" s="11" t="s">
        <v>202</v>
      </c>
      <c r="J9040" s="11"/>
      <c r="K9040" s="45"/>
      <c r="L9040" s="45"/>
      <c r="M9040" s="45"/>
      <c r="N9040" s="45"/>
      <c r="O9040" s="45"/>
      <c r="P9040" s="113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  <c r="AV9040" s="5"/>
      <c r="AW9040" s="5"/>
      <c r="AX9040" s="5"/>
    </row>
    <row r="9041" spans="1:50" ht="24" x14ac:dyDescent="0.2">
      <c r="A9041" s="11"/>
      <c r="B9041" s="14"/>
      <c r="C9041" s="5"/>
      <c r="D9041" s="5"/>
      <c r="E9041" s="5"/>
      <c r="F9041" s="5"/>
      <c r="G9041" s="26"/>
      <c r="H9041" s="23"/>
      <c r="I9041" s="5"/>
      <c r="J9041" s="11" t="s">
        <v>1010</v>
      </c>
      <c r="K9041" s="45" t="s">
        <v>14463</v>
      </c>
      <c r="L9041" s="45" t="s">
        <v>5088</v>
      </c>
      <c r="M9041" s="45" t="s">
        <v>14464</v>
      </c>
      <c r="N9041" s="45" t="s">
        <v>14465</v>
      </c>
      <c r="O9041" s="45" t="s">
        <v>5116</v>
      </c>
      <c r="P9041" s="115" t="s">
        <v>5005</v>
      </c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  <c r="AV9041" s="5"/>
      <c r="AW9041" s="5"/>
      <c r="AX9041" s="5"/>
    </row>
    <row r="9042" spans="1:50" ht="24" x14ac:dyDescent="0.2">
      <c r="A9042" s="11"/>
      <c r="B9042" s="14"/>
      <c r="C9042" s="5"/>
      <c r="D9042" s="5"/>
      <c r="E9042" s="5"/>
      <c r="F9042" s="5"/>
      <c r="G9042" s="26"/>
      <c r="H9042" s="23"/>
      <c r="I9042" s="5"/>
      <c r="J9042" s="11" t="s">
        <v>1010</v>
      </c>
      <c r="K9042" s="45" t="s">
        <v>14463</v>
      </c>
      <c r="L9042" s="45" t="s">
        <v>5088</v>
      </c>
      <c r="M9042" s="45" t="s">
        <v>14464</v>
      </c>
      <c r="N9042" s="45" t="s">
        <v>14465</v>
      </c>
      <c r="O9042" s="45" t="s">
        <v>5363</v>
      </c>
      <c r="P9042" s="115" t="s">
        <v>14466</v>
      </c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  <c r="AV9042" s="5"/>
      <c r="AW9042" s="5"/>
      <c r="AX9042" s="5"/>
    </row>
    <row r="9043" spans="1:50" ht="84" x14ac:dyDescent="0.2">
      <c r="A9043" s="11"/>
      <c r="B9043" s="14"/>
      <c r="C9043" s="5"/>
      <c r="D9043" s="5"/>
      <c r="E9043" s="5"/>
      <c r="F9043" s="5"/>
      <c r="G9043" s="26"/>
      <c r="H9043" s="7"/>
      <c r="I9043" s="5"/>
      <c r="J9043" s="11" t="s">
        <v>1009</v>
      </c>
      <c r="K9043" s="45" t="s">
        <v>14467</v>
      </c>
      <c r="L9043" s="45" t="s">
        <v>14468</v>
      </c>
      <c r="M9043" s="45" t="s">
        <v>14469</v>
      </c>
      <c r="N9043" s="45" t="s">
        <v>14470</v>
      </c>
      <c r="O9043" s="45" t="s">
        <v>5363</v>
      </c>
      <c r="P9043" s="115" t="s">
        <v>5005</v>
      </c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5"/>
      <c r="AU9043" s="5"/>
      <c r="AV9043" s="5"/>
      <c r="AW9043" s="5"/>
      <c r="AX9043" s="5"/>
    </row>
    <row r="9044" spans="1:50" x14ac:dyDescent="0.2">
      <c r="A9044" s="11"/>
      <c r="B9044" s="5"/>
      <c r="C9044" s="5"/>
      <c r="D9044" s="5"/>
      <c r="E9044" s="5"/>
      <c r="F9044" s="5"/>
      <c r="G9044" s="24" t="s">
        <v>3571</v>
      </c>
      <c r="H9044" s="23"/>
      <c r="I9044" s="5"/>
      <c r="J9044" s="11"/>
      <c r="K9044" s="45"/>
      <c r="L9044" s="45"/>
      <c r="M9044" s="45"/>
      <c r="N9044" s="45"/>
      <c r="O9044" s="45"/>
      <c r="P9044" s="113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5"/>
      <c r="AU9044" s="5"/>
      <c r="AV9044" s="5"/>
      <c r="AW9044" s="5"/>
      <c r="AX9044" s="5"/>
    </row>
    <row r="9045" spans="1:50" ht="15.75" x14ac:dyDescent="0.2">
      <c r="A9045" s="11"/>
      <c r="B9045" s="5"/>
      <c r="C9045" s="5"/>
      <c r="D9045" s="17" t="s">
        <v>904</v>
      </c>
      <c r="E9045" s="5"/>
      <c r="F9045" s="5"/>
      <c r="G9045" s="26"/>
      <c r="H9045" s="23"/>
      <c r="I9045" s="5"/>
      <c r="J9045" s="11"/>
      <c r="K9045" s="45"/>
      <c r="L9045" s="45"/>
      <c r="M9045" s="45"/>
      <c r="N9045" s="45"/>
      <c r="O9045" s="45"/>
      <c r="P9045" s="113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  <c r="AV9045" s="5"/>
      <c r="AW9045" s="5"/>
      <c r="AX9045" s="5"/>
    </row>
    <row r="9046" spans="1:50" x14ac:dyDescent="0.2">
      <c r="A9046" s="11"/>
      <c r="B9046" s="5"/>
      <c r="C9046" s="5"/>
      <c r="D9046" s="5"/>
      <c r="E9046" s="5"/>
      <c r="F9046" s="5"/>
      <c r="G9046" s="24" t="s">
        <v>3572</v>
      </c>
      <c r="H9046" s="23"/>
      <c r="I9046" s="5"/>
      <c r="J9046" s="11"/>
      <c r="K9046" s="45"/>
      <c r="L9046" s="45"/>
      <c r="M9046" s="45"/>
      <c r="N9046" s="45"/>
      <c r="O9046" s="45"/>
      <c r="P9046" s="113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  <c r="AV9046" s="5"/>
      <c r="AW9046" s="5"/>
      <c r="AX9046" s="5"/>
    </row>
    <row r="9047" spans="1:50" x14ac:dyDescent="0.2">
      <c r="A9047" s="11"/>
      <c r="B9047" s="5"/>
      <c r="C9047" s="5"/>
      <c r="D9047" s="5"/>
      <c r="E9047" s="5"/>
      <c r="F9047" s="5"/>
      <c r="G9047" s="24" t="s">
        <v>3573</v>
      </c>
      <c r="H9047" s="23"/>
      <c r="I9047" s="5"/>
      <c r="J9047" s="11"/>
      <c r="K9047" s="45"/>
      <c r="L9047" s="45"/>
      <c r="M9047" s="45"/>
      <c r="N9047" s="45"/>
      <c r="O9047" s="45"/>
      <c r="P9047" s="113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5"/>
      <c r="AU9047" s="5"/>
      <c r="AV9047" s="5"/>
      <c r="AW9047" s="5"/>
      <c r="AX9047" s="5"/>
    </row>
    <row r="9048" spans="1:50" x14ac:dyDescent="0.2">
      <c r="A9048" s="11"/>
      <c r="B9048" s="5"/>
      <c r="C9048" s="5"/>
      <c r="D9048" s="5"/>
      <c r="E9048" s="5"/>
      <c r="F9048" s="5"/>
      <c r="G9048" s="24" t="s">
        <v>3574</v>
      </c>
      <c r="H9048" s="23"/>
      <c r="I9048" s="5"/>
      <c r="J9048" s="11"/>
      <c r="K9048" s="45"/>
      <c r="L9048" s="45"/>
      <c r="M9048" s="45"/>
      <c r="N9048" s="45"/>
      <c r="O9048" s="45"/>
      <c r="P9048" s="113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  <c r="AV9048" s="5"/>
      <c r="AW9048" s="5"/>
      <c r="AX9048" s="5"/>
    </row>
    <row r="9049" spans="1:50" x14ac:dyDescent="0.2">
      <c r="A9049" s="11"/>
      <c r="B9049" s="5"/>
      <c r="C9049" s="5"/>
      <c r="D9049" s="5"/>
      <c r="E9049" s="5"/>
      <c r="F9049" s="5"/>
      <c r="G9049" s="24" t="s">
        <v>3421</v>
      </c>
      <c r="H9049" s="23"/>
      <c r="I9049" s="5"/>
      <c r="J9049" s="11"/>
      <c r="K9049" s="45"/>
      <c r="L9049" s="45"/>
      <c r="M9049" s="45"/>
      <c r="N9049" s="45"/>
      <c r="O9049" s="45"/>
      <c r="P9049" s="113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  <c r="AV9049" s="5"/>
      <c r="AW9049" s="5"/>
      <c r="AX9049" s="5"/>
    </row>
    <row r="9050" spans="1:50" x14ac:dyDescent="0.2">
      <c r="A9050" s="11"/>
      <c r="B9050" s="5"/>
      <c r="C9050" s="5"/>
      <c r="D9050" s="5"/>
      <c r="E9050" s="5"/>
      <c r="F9050" s="5"/>
      <c r="G9050" s="24" t="s">
        <v>3575</v>
      </c>
      <c r="H9050" s="23"/>
      <c r="I9050" s="5"/>
      <c r="J9050" s="11"/>
      <c r="K9050" s="45"/>
      <c r="L9050" s="45"/>
      <c r="M9050" s="45"/>
      <c r="N9050" s="45"/>
      <c r="O9050" s="45"/>
      <c r="P9050" s="113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  <c r="AV9050" s="5"/>
      <c r="AW9050" s="5"/>
      <c r="AX9050" s="5"/>
    </row>
    <row r="9051" spans="1:50" x14ac:dyDescent="0.2">
      <c r="A9051" s="11"/>
      <c r="B9051" s="5"/>
      <c r="C9051" s="5"/>
      <c r="D9051" s="5"/>
      <c r="E9051" s="5"/>
      <c r="F9051" s="15" t="s">
        <v>1007</v>
      </c>
      <c r="G9051" s="26"/>
      <c r="H9051" s="23"/>
      <c r="I9051" s="5"/>
      <c r="J9051" s="11"/>
      <c r="K9051" s="45"/>
      <c r="L9051" s="45"/>
      <c r="M9051" s="45"/>
      <c r="N9051" s="45"/>
      <c r="O9051" s="45"/>
      <c r="P9051" s="113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  <c r="AV9051" s="5"/>
      <c r="AW9051" s="5"/>
      <c r="AX9051" s="5"/>
    </row>
    <row r="9052" spans="1:50" x14ac:dyDescent="0.2">
      <c r="A9052" s="11"/>
      <c r="B9052" s="5"/>
      <c r="C9052" s="5"/>
      <c r="D9052" s="5"/>
      <c r="E9052" s="5"/>
      <c r="F9052" s="5"/>
      <c r="G9052" s="24" t="s">
        <v>3576</v>
      </c>
      <c r="H9052" s="23"/>
      <c r="I9052" s="5"/>
      <c r="J9052" s="11"/>
      <c r="K9052" s="45"/>
      <c r="L9052" s="45"/>
      <c r="M9052" s="45"/>
      <c r="N9052" s="45"/>
      <c r="O9052" s="45"/>
      <c r="P9052" s="113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  <c r="AV9052" s="5"/>
      <c r="AW9052" s="5"/>
      <c r="AX9052" s="5"/>
    </row>
    <row r="9053" spans="1:50" ht="15.75" x14ac:dyDescent="0.2">
      <c r="A9053" s="11"/>
      <c r="B9053" s="5"/>
      <c r="C9053" s="5"/>
      <c r="D9053" s="17" t="s">
        <v>905</v>
      </c>
      <c r="E9053" s="5"/>
      <c r="F9053" s="5"/>
      <c r="G9053" s="26"/>
      <c r="H9053" s="23"/>
      <c r="I9053" s="5"/>
      <c r="J9053" s="11"/>
      <c r="K9053" s="45"/>
      <c r="L9053" s="45"/>
      <c r="M9053" s="45"/>
      <c r="N9053" s="45"/>
      <c r="O9053" s="45"/>
      <c r="P9053" s="113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  <c r="AV9053" s="5"/>
      <c r="AW9053" s="5"/>
      <c r="AX9053" s="5"/>
    </row>
    <row r="9054" spans="1:50" x14ac:dyDescent="0.2">
      <c r="A9054" s="11"/>
      <c r="B9054" s="5"/>
      <c r="C9054" s="5"/>
      <c r="D9054" s="5"/>
      <c r="E9054" s="5"/>
      <c r="F9054" s="5"/>
      <c r="G9054" s="24" t="s">
        <v>3577</v>
      </c>
      <c r="H9054" s="23"/>
      <c r="I9054" s="5"/>
      <c r="J9054" s="11"/>
      <c r="K9054" s="45"/>
      <c r="L9054" s="45"/>
      <c r="M9054" s="45"/>
      <c r="N9054" s="45"/>
      <c r="O9054" s="45"/>
      <c r="P9054" s="113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  <c r="AV9054" s="5"/>
      <c r="AW9054" s="5"/>
      <c r="AX9054" s="5"/>
    </row>
    <row r="9055" spans="1:50" ht="15.75" x14ac:dyDescent="0.2">
      <c r="A9055" s="11"/>
      <c r="B9055" s="5"/>
      <c r="C9055" s="5"/>
      <c r="D9055" s="17" t="s">
        <v>906</v>
      </c>
      <c r="E9055" s="5"/>
      <c r="F9055" s="5"/>
      <c r="G9055" s="26"/>
      <c r="H9055" s="23"/>
      <c r="I9055" s="5"/>
      <c r="J9055" s="11"/>
      <c r="K9055" s="45"/>
      <c r="L9055" s="45"/>
      <c r="M9055" s="45"/>
      <c r="N9055" s="45"/>
      <c r="O9055" s="45"/>
      <c r="P9055" s="113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  <c r="AV9055" s="5"/>
      <c r="AW9055" s="5"/>
      <c r="AX9055" s="5"/>
    </row>
    <row r="9056" spans="1:50" x14ac:dyDescent="0.2">
      <c r="A9056" s="11"/>
      <c r="B9056" s="5"/>
      <c r="C9056" s="5"/>
      <c r="D9056" s="5"/>
      <c r="E9056" s="5"/>
      <c r="F9056" s="5"/>
      <c r="G9056" s="24" t="s">
        <v>3578</v>
      </c>
      <c r="H9056" s="23"/>
      <c r="I9056" s="5"/>
      <c r="J9056" s="11"/>
      <c r="K9056" s="45"/>
      <c r="L9056" s="45"/>
      <c r="M9056" s="45"/>
      <c r="N9056" s="45"/>
      <c r="O9056" s="45"/>
      <c r="P9056" s="113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  <c r="AV9056" s="5"/>
      <c r="AW9056" s="5"/>
      <c r="AX9056" s="5"/>
    </row>
    <row r="9057" spans="1:50" ht="15.75" x14ac:dyDescent="0.2">
      <c r="A9057" s="11"/>
      <c r="B9057" s="5"/>
      <c r="C9057" s="5"/>
      <c r="D9057" s="17" t="s">
        <v>907</v>
      </c>
      <c r="E9057" s="5"/>
      <c r="F9057" s="5"/>
      <c r="G9057" s="26"/>
      <c r="H9057" s="23"/>
      <c r="I9057" s="5"/>
      <c r="J9057" s="11"/>
      <c r="K9057" s="45"/>
      <c r="L9057" s="45"/>
      <c r="M9057" s="45"/>
      <c r="N9057" s="45"/>
      <c r="O9057" s="45"/>
      <c r="P9057" s="113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  <c r="AV9057" s="5"/>
      <c r="AW9057" s="5"/>
      <c r="AX9057" s="5"/>
    </row>
    <row r="9058" spans="1:50" x14ac:dyDescent="0.2">
      <c r="A9058" s="11"/>
      <c r="B9058" s="5"/>
      <c r="C9058" s="5"/>
      <c r="D9058" s="5"/>
      <c r="E9058" s="5"/>
      <c r="F9058" s="5"/>
      <c r="G9058" s="24" t="s">
        <v>3579</v>
      </c>
      <c r="H9058" s="23"/>
      <c r="I9058" s="5"/>
      <c r="J9058" s="11"/>
      <c r="K9058" s="45"/>
      <c r="L9058" s="45"/>
      <c r="M9058" s="45"/>
      <c r="N9058" s="45"/>
      <c r="O9058" s="45"/>
      <c r="P9058" s="113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  <c r="AV9058" s="5"/>
      <c r="AW9058" s="5"/>
      <c r="AX9058" s="5"/>
    </row>
    <row r="9059" spans="1:50" ht="15.75" x14ac:dyDescent="0.2">
      <c r="A9059" s="11"/>
      <c r="B9059" s="5"/>
      <c r="C9059" s="5"/>
      <c r="D9059" s="17" t="s">
        <v>908</v>
      </c>
      <c r="E9059" s="5"/>
      <c r="F9059" s="5"/>
      <c r="G9059" s="26"/>
      <c r="H9059" s="23"/>
      <c r="I9059" s="5"/>
      <c r="J9059" s="11"/>
      <c r="K9059" s="45"/>
      <c r="L9059" s="45"/>
      <c r="M9059" s="45"/>
      <c r="N9059" s="45"/>
      <c r="O9059" s="45"/>
      <c r="P9059" s="113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  <c r="AV9059" s="5"/>
      <c r="AW9059" s="5"/>
      <c r="AX9059" s="5"/>
    </row>
    <row r="9060" spans="1:50" x14ac:dyDescent="0.2">
      <c r="A9060" s="11"/>
      <c r="B9060" s="5"/>
      <c r="C9060" s="5"/>
      <c r="D9060" s="5"/>
      <c r="E9060" s="5"/>
      <c r="F9060" s="5"/>
      <c r="G9060" s="24" t="s">
        <v>4015</v>
      </c>
      <c r="H9060" s="23"/>
      <c r="I9060" s="5"/>
      <c r="J9060" s="11"/>
      <c r="K9060" s="45"/>
      <c r="L9060" s="45"/>
      <c r="M9060" s="45"/>
      <c r="N9060" s="45"/>
      <c r="O9060" s="45"/>
      <c r="P9060" s="113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  <c r="AV9060" s="5"/>
      <c r="AW9060" s="5"/>
      <c r="AX9060" s="5"/>
    </row>
    <row r="9061" spans="1:50" ht="24" x14ac:dyDescent="0.2">
      <c r="A9061" s="11"/>
      <c r="B9061" s="5"/>
      <c r="C9061" s="5"/>
      <c r="D9061" s="5"/>
      <c r="E9061" s="5"/>
      <c r="F9061" s="5"/>
      <c r="G9061" s="27" t="s">
        <v>4502</v>
      </c>
      <c r="H9061" s="11"/>
      <c r="I9061" s="11"/>
      <c r="J9061" s="11"/>
      <c r="K9061" s="53"/>
      <c r="L9061" s="45"/>
      <c r="M9061" s="45" t="s">
        <v>1451</v>
      </c>
      <c r="N9061" s="45" t="s">
        <v>1485</v>
      </c>
      <c r="O9061" s="45"/>
      <c r="P9061" s="113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  <c r="AV9061" s="5"/>
      <c r="AW9061" s="5"/>
      <c r="AX9061" s="5"/>
    </row>
    <row r="9062" spans="1:50" ht="24" x14ac:dyDescent="0.2">
      <c r="A9062" s="11"/>
      <c r="B9062" s="5"/>
      <c r="C9062" s="5"/>
      <c r="D9062" s="5"/>
      <c r="E9062" s="5"/>
      <c r="F9062" s="5"/>
      <c r="G9062" s="27" t="s">
        <v>4502</v>
      </c>
      <c r="H9062" s="11"/>
      <c r="I9062" s="11"/>
      <c r="J9062" s="11"/>
      <c r="K9062" s="53"/>
      <c r="L9062" s="45"/>
      <c r="M9062" s="45" t="s">
        <v>1451</v>
      </c>
      <c r="N9062" s="45" t="s">
        <v>1486</v>
      </c>
      <c r="O9062" s="45"/>
      <c r="P9062" s="113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  <c r="AV9062" s="5"/>
      <c r="AW9062" s="5"/>
      <c r="AX9062" s="5"/>
    </row>
    <row r="9063" spans="1:50" x14ac:dyDescent="0.2">
      <c r="A9063" s="11"/>
      <c r="B9063" s="5"/>
      <c r="C9063" s="5"/>
      <c r="D9063" s="5"/>
      <c r="E9063" s="5"/>
      <c r="F9063" s="5"/>
      <c r="G9063" s="26"/>
      <c r="H9063" s="11" t="s">
        <v>2358</v>
      </c>
      <c r="I9063" s="5"/>
      <c r="J9063" s="11"/>
      <c r="K9063" s="45"/>
      <c r="L9063" s="45"/>
      <c r="M9063" s="45"/>
      <c r="N9063" s="45"/>
      <c r="O9063" s="45"/>
      <c r="P9063" s="113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  <c r="AV9063" s="5"/>
      <c r="AW9063" s="5"/>
      <c r="AX9063" s="5"/>
    </row>
    <row r="9064" spans="1:50" x14ac:dyDescent="0.2">
      <c r="A9064" s="11"/>
      <c r="B9064" s="5"/>
      <c r="C9064" s="5"/>
      <c r="D9064" s="5"/>
      <c r="E9064" s="5"/>
      <c r="F9064" s="5"/>
      <c r="G9064" s="26"/>
      <c r="H9064" s="23"/>
      <c r="I9064" s="11" t="s">
        <v>296</v>
      </c>
      <c r="J9064" s="11"/>
      <c r="K9064" s="45"/>
      <c r="L9064" s="45"/>
      <c r="M9064" s="45"/>
      <c r="N9064" s="45"/>
      <c r="O9064" s="45"/>
      <c r="P9064" s="113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  <c r="AV9064" s="5"/>
      <c r="AW9064" s="5"/>
      <c r="AX9064" s="5"/>
    </row>
    <row r="9065" spans="1:50" ht="48" x14ac:dyDescent="0.2">
      <c r="A9065" s="11"/>
      <c r="B9065" s="14"/>
      <c r="C9065" s="5"/>
      <c r="D9065" s="5"/>
      <c r="E9065" s="5"/>
      <c r="F9065" s="5"/>
      <c r="G9065" s="26"/>
      <c r="H9065" s="11"/>
      <c r="I9065" s="5"/>
      <c r="J9065" s="11" t="s">
        <v>1009</v>
      </c>
      <c r="K9065" s="45" t="s">
        <v>14471</v>
      </c>
      <c r="L9065" s="45" t="s">
        <v>14472</v>
      </c>
      <c r="M9065" s="45" t="s">
        <v>14473</v>
      </c>
      <c r="N9065" s="45" t="s">
        <v>14474</v>
      </c>
      <c r="O9065" s="45" t="s">
        <v>5363</v>
      </c>
      <c r="P9065" s="115" t="s">
        <v>5005</v>
      </c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  <c r="AV9065" s="5"/>
      <c r="AW9065" s="5"/>
      <c r="AX9065" s="5"/>
    </row>
    <row r="9066" spans="1:50" ht="48" x14ac:dyDescent="0.2">
      <c r="A9066" s="11"/>
      <c r="B9066" s="14"/>
      <c r="C9066" s="5"/>
      <c r="D9066" s="5"/>
      <c r="E9066" s="5"/>
      <c r="F9066" s="5"/>
      <c r="G9066" s="26"/>
      <c r="H9066" s="11"/>
      <c r="I9066" s="5"/>
      <c r="J9066" s="11" t="s">
        <v>1009</v>
      </c>
      <c r="K9066" s="45" t="s">
        <v>14471</v>
      </c>
      <c r="L9066" s="45" t="s">
        <v>14472</v>
      </c>
      <c r="M9066" s="45" t="s">
        <v>14473</v>
      </c>
      <c r="N9066" s="45" t="s">
        <v>14475</v>
      </c>
      <c r="O9066" s="45" t="s">
        <v>5824</v>
      </c>
      <c r="P9066" s="115" t="s">
        <v>14476</v>
      </c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  <c r="AV9066" s="5"/>
      <c r="AW9066" s="5"/>
      <c r="AX9066" s="5"/>
    </row>
    <row r="9067" spans="1:50" ht="48" x14ac:dyDescent="0.2">
      <c r="A9067" s="11"/>
      <c r="B9067" s="14"/>
      <c r="C9067" s="5"/>
      <c r="D9067" s="5"/>
      <c r="E9067" s="5"/>
      <c r="F9067" s="5"/>
      <c r="G9067" s="26"/>
      <c r="H9067" s="11"/>
      <c r="I9067" s="5"/>
      <c r="J9067" s="11" t="s">
        <v>1009</v>
      </c>
      <c r="K9067" s="45" t="s">
        <v>14471</v>
      </c>
      <c r="L9067" s="45" t="s">
        <v>14472</v>
      </c>
      <c r="M9067" s="45" t="s">
        <v>14473</v>
      </c>
      <c r="N9067" s="45" t="s">
        <v>14477</v>
      </c>
      <c r="O9067" s="45" t="s">
        <v>5824</v>
      </c>
      <c r="P9067" s="115" t="s">
        <v>14478</v>
      </c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  <c r="AV9067" s="5"/>
      <c r="AW9067" s="5"/>
      <c r="AX9067" s="5"/>
    </row>
    <row r="9068" spans="1:50" ht="96" x14ac:dyDescent="0.2">
      <c r="A9068" s="11"/>
      <c r="B9068" s="14"/>
      <c r="C9068" s="5"/>
      <c r="D9068" s="5"/>
      <c r="E9068" s="5"/>
      <c r="F9068" s="5"/>
      <c r="G9068" s="26"/>
      <c r="H9068" s="11"/>
      <c r="I9068" s="5"/>
      <c r="J9068" s="11" t="s">
        <v>1009</v>
      </c>
      <c r="K9068" s="45" t="s">
        <v>14479</v>
      </c>
      <c r="L9068" s="45" t="s">
        <v>14480</v>
      </c>
      <c r="M9068" s="45" t="s">
        <v>14481</v>
      </c>
      <c r="N9068" s="45" t="s">
        <v>14475</v>
      </c>
      <c r="O9068" s="45" t="s">
        <v>5824</v>
      </c>
      <c r="P9068" s="115" t="s">
        <v>5005</v>
      </c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  <c r="AV9068" s="5"/>
      <c r="AW9068" s="5"/>
      <c r="AX9068" s="5"/>
    </row>
    <row r="9069" spans="1:50" ht="96" x14ac:dyDescent="0.2">
      <c r="A9069" s="11"/>
      <c r="B9069" s="14"/>
      <c r="C9069" s="5"/>
      <c r="D9069" s="5"/>
      <c r="E9069" s="5"/>
      <c r="F9069" s="5"/>
      <c r="G9069" s="26"/>
      <c r="H9069" s="11"/>
      <c r="I9069" s="5"/>
      <c r="J9069" s="11" t="s">
        <v>1009</v>
      </c>
      <c r="K9069" s="45" t="s">
        <v>14479</v>
      </c>
      <c r="L9069" s="45" t="s">
        <v>14480</v>
      </c>
      <c r="M9069" s="45" t="s">
        <v>14481</v>
      </c>
      <c r="N9069" s="45" t="s">
        <v>14477</v>
      </c>
      <c r="O9069" s="45" t="s">
        <v>5824</v>
      </c>
      <c r="P9069" s="115" t="s">
        <v>14482</v>
      </c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  <c r="AV9069" s="5"/>
      <c r="AW9069" s="5"/>
      <c r="AX9069" s="5"/>
    </row>
    <row r="9070" spans="1:50" ht="16.5" x14ac:dyDescent="0.2">
      <c r="A9070" s="11"/>
      <c r="B9070" s="5"/>
      <c r="C9070" s="16" t="s">
        <v>599</v>
      </c>
      <c r="D9070" s="5"/>
      <c r="E9070" s="5"/>
      <c r="F9070" s="5"/>
      <c r="G9070" s="26"/>
      <c r="H9070" s="23"/>
      <c r="I9070" s="5"/>
      <c r="J9070" s="11"/>
      <c r="K9070" s="45"/>
      <c r="L9070" s="45"/>
      <c r="M9070" s="45"/>
      <c r="N9070" s="45"/>
      <c r="O9070" s="45"/>
      <c r="P9070" s="113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  <c r="AV9070" s="5"/>
      <c r="AW9070" s="5"/>
      <c r="AX9070" s="5"/>
    </row>
    <row r="9071" spans="1:50" x14ac:dyDescent="0.2">
      <c r="A9071" s="11"/>
      <c r="B9071" s="5"/>
      <c r="C9071" s="5"/>
      <c r="D9071" s="5"/>
      <c r="E9071" s="5"/>
      <c r="F9071" s="5"/>
      <c r="G9071" s="24" t="s">
        <v>3580</v>
      </c>
      <c r="H9071" s="23"/>
      <c r="I9071" s="5"/>
      <c r="J9071" s="11"/>
      <c r="K9071" s="45"/>
      <c r="L9071" s="45"/>
      <c r="M9071" s="45"/>
      <c r="N9071" s="45"/>
      <c r="O9071" s="45"/>
      <c r="P9071" s="113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  <c r="AV9071" s="5"/>
      <c r="AW9071" s="5"/>
      <c r="AX9071" s="5"/>
    </row>
    <row r="9072" spans="1:50" x14ac:dyDescent="0.2">
      <c r="A9072" s="11"/>
      <c r="B9072" s="5"/>
      <c r="C9072" s="5"/>
      <c r="D9072" s="5"/>
      <c r="E9072" s="5"/>
      <c r="F9072" s="5"/>
      <c r="G9072" s="24" t="s">
        <v>3498</v>
      </c>
      <c r="H9072" s="23"/>
      <c r="I9072" s="5"/>
      <c r="J9072" s="11"/>
      <c r="K9072" s="45"/>
      <c r="L9072" s="45"/>
      <c r="M9072" s="45"/>
      <c r="N9072" s="45"/>
      <c r="O9072" s="45"/>
      <c r="P9072" s="113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  <c r="AV9072" s="5"/>
      <c r="AW9072" s="5"/>
      <c r="AX9072" s="5"/>
    </row>
    <row r="9073" spans="1:50" ht="16.5" x14ac:dyDescent="0.2">
      <c r="A9073" s="11"/>
      <c r="B9073" s="5"/>
      <c r="C9073" s="16" t="s">
        <v>600</v>
      </c>
      <c r="D9073" s="5"/>
      <c r="E9073" s="5"/>
      <c r="F9073" s="5"/>
      <c r="G9073" s="26"/>
      <c r="H9073" s="23"/>
      <c r="I9073" s="5"/>
      <c r="J9073" s="11"/>
      <c r="K9073" s="45"/>
      <c r="L9073" s="45"/>
      <c r="M9073" s="45"/>
      <c r="N9073" s="45"/>
      <c r="O9073" s="45"/>
      <c r="P9073" s="113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5"/>
      <c r="AU9073" s="5"/>
      <c r="AV9073" s="5"/>
      <c r="AW9073" s="5"/>
      <c r="AX9073" s="5"/>
    </row>
    <row r="9074" spans="1:50" ht="15.75" x14ac:dyDescent="0.2">
      <c r="A9074" s="11"/>
      <c r="B9074" s="5"/>
      <c r="C9074" s="5"/>
      <c r="D9074" s="17" t="s">
        <v>909</v>
      </c>
      <c r="E9074" s="5"/>
      <c r="F9074" s="5"/>
      <c r="G9074" s="26"/>
      <c r="H9074" s="23"/>
      <c r="I9074" s="5"/>
      <c r="J9074" s="11"/>
      <c r="K9074" s="45"/>
      <c r="L9074" s="45"/>
      <c r="M9074" s="45"/>
      <c r="N9074" s="45"/>
      <c r="O9074" s="45"/>
      <c r="P9074" s="113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5"/>
      <c r="AU9074" s="5"/>
      <c r="AV9074" s="5"/>
      <c r="AW9074" s="5"/>
      <c r="AX9074" s="5"/>
    </row>
    <row r="9075" spans="1:50" x14ac:dyDescent="0.2">
      <c r="A9075" s="11"/>
      <c r="B9075" s="5"/>
      <c r="C9075" s="5"/>
      <c r="D9075" s="5"/>
      <c r="E9075" s="5"/>
      <c r="F9075" s="5"/>
      <c r="G9075" s="24" t="s">
        <v>3581</v>
      </c>
      <c r="H9075" s="23"/>
      <c r="I9075" s="5"/>
      <c r="J9075" s="11"/>
      <c r="K9075" s="45"/>
      <c r="L9075" s="45"/>
      <c r="M9075" s="45"/>
      <c r="N9075" s="45"/>
      <c r="O9075" s="45"/>
      <c r="P9075" s="113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5"/>
      <c r="AU9075" s="5"/>
      <c r="AV9075" s="5"/>
      <c r="AW9075" s="5"/>
      <c r="AX9075" s="5"/>
    </row>
    <row r="9076" spans="1:50" x14ac:dyDescent="0.2">
      <c r="A9076" s="11"/>
      <c r="B9076" s="5"/>
      <c r="C9076" s="5"/>
      <c r="D9076" s="5"/>
      <c r="E9076" s="5"/>
      <c r="F9076" s="5"/>
      <c r="G9076" s="24" t="s">
        <v>3582</v>
      </c>
      <c r="H9076" s="23"/>
      <c r="I9076" s="5"/>
      <c r="J9076" s="11"/>
      <c r="K9076" s="45"/>
      <c r="L9076" s="45"/>
      <c r="M9076" s="45"/>
      <c r="N9076" s="45"/>
      <c r="O9076" s="45"/>
      <c r="P9076" s="113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5"/>
      <c r="AU9076" s="5"/>
      <c r="AV9076" s="5"/>
      <c r="AW9076" s="5"/>
      <c r="AX9076" s="5"/>
    </row>
    <row r="9077" spans="1:50" x14ac:dyDescent="0.2">
      <c r="A9077" s="11"/>
      <c r="B9077" s="5"/>
      <c r="C9077" s="5"/>
      <c r="D9077" s="5"/>
      <c r="E9077" s="5"/>
      <c r="F9077" s="5"/>
      <c r="G9077" s="24" t="s">
        <v>3228</v>
      </c>
      <c r="H9077" s="23"/>
      <c r="I9077" s="5"/>
      <c r="J9077" s="11"/>
      <c r="K9077" s="45"/>
      <c r="L9077" s="45"/>
      <c r="M9077" s="45"/>
      <c r="N9077" s="45"/>
      <c r="O9077" s="45"/>
      <c r="P9077" s="113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5"/>
      <c r="AU9077" s="5"/>
      <c r="AV9077" s="5"/>
      <c r="AW9077" s="5"/>
      <c r="AX9077" s="5"/>
    </row>
    <row r="9078" spans="1:50" x14ac:dyDescent="0.2">
      <c r="A9078" s="11"/>
      <c r="B9078" s="5"/>
      <c r="C9078" s="5"/>
      <c r="D9078" s="5"/>
      <c r="E9078" s="5"/>
      <c r="F9078" s="5"/>
      <c r="G9078" s="24" t="s">
        <v>3583</v>
      </c>
      <c r="H9078" s="23"/>
      <c r="I9078" s="5"/>
      <c r="J9078" s="11"/>
      <c r="K9078" s="45"/>
      <c r="L9078" s="45"/>
      <c r="M9078" s="45"/>
      <c r="N9078" s="45"/>
      <c r="O9078" s="45"/>
      <c r="P9078" s="113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5"/>
      <c r="AU9078" s="5"/>
      <c r="AV9078" s="5"/>
      <c r="AW9078" s="5"/>
      <c r="AX9078" s="5"/>
    </row>
    <row r="9079" spans="1:50" ht="15.75" x14ac:dyDescent="0.2">
      <c r="A9079" s="11"/>
      <c r="B9079" s="5"/>
      <c r="C9079" s="5"/>
      <c r="D9079" s="17" t="s">
        <v>910</v>
      </c>
      <c r="E9079" s="5"/>
      <c r="F9079" s="5"/>
      <c r="G9079" s="26"/>
      <c r="H9079" s="23"/>
      <c r="I9079" s="5"/>
      <c r="J9079" s="11"/>
      <c r="K9079" s="45"/>
      <c r="L9079" s="45"/>
      <c r="M9079" s="45"/>
      <c r="N9079" s="45"/>
      <c r="O9079" s="45"/>
      <c r="P9079" s="113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5"/>
      <c r="AU9079" s="5"/>
      <c r="AV9079" s="5"/>
      <c r="AW9079" s="5"/>
      <c r="AX9079" s="5"/>
    </row>
    <row r="9080" spans="1:50" x14ac:dyDescent="0.2">
      <c r="A9080" s="11"/>
      <c r="B9080" s="5"/>
      <c r="C9080" s="5"/>
      <c r="D9080" s="5"/>
      <c r="E9080" s="5"/>
      <c r="F9080" s="5"/>
      <c r="G9080" s="61" t="s">
        <v>3584</v>
      </c>
      <c r="H9080" s="30"/>
      <c r="I9080" s="30"/>
      <c r="J9080" s="74"/>
      <c r="K9080" s="44"/>
      <c r="L9080" s="44"/>
      <c r="M9080" s="44"/>
      <c r="N9080" s="44"/>
      <c r="O9080" s="44"/>
      <c r="P9080" s="113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5"/>
      <c r="AU9080" s="5"/>
      <c r="AV9080" s="5"/>
      <c r="AW9080" s="5"/>
      <c r="AX9080" s="5"/>
    </row>
    <row r="9081" spans="1:50" x14ac:dyDescent="0.2">
      <c r="A9081" s="11"/>
      <c r="B9081" s="5"/>
      <c r="C9081" s="5"/>
      <c r="D9081" s="5"/>
      <c r="E9081" s="5"/>
      <c r="F9081" s="5"/>
      <c r="G9081" s="24" t="s">
        <v>4016</v>
      </c>
      <c r="H9081" s="23"/>
      <c r="I9081" s="5"/>
      <c r="J9081" s="11"/>
      <c r="K9081" s="45"/>
      <c r="L9081" s="45"/>
      <c r="M9081" s="45"/>
      <c r="N9081" s="45"/>
      <c r="O9081" s="45"/>
      <c r="P9081" s="113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5"/>
      <c r="AU9081" s="5"/>
      <c r="AV9081" s="5"/>
      <c r="AW9081" s="5"/>
      <c r="AX9081" s="5"/>
    </row>
    <row r="9082" spans="1:50" x14ac:dyDescent="0.2">
      <c r="A9082" s="11"/>
      <c r="B9082" s="5"/>
      <c r="C9082" s="5"/>
      <c r="D9082" s="5"/>
      <c r="E9082" s="5"/>
      <c r="F9082" s="5"/>
      <c r="G9082" s="26"/>
      <c r="H9082" s="11" t="s">
        <v>2359</v>
      </c>
      <c r="I9082" s="5"/>
      <c r="J9082" s="11"/>
      <c r="K9082" s="45"/>
      <c r="L9082" s="45"/>
      <c r="M9082" s="45"/>
      <c r="N9082" s="45"/>
      <c r="O9082" s="45"/>
      <c r="P9082" s="113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5"/>
      <c r="AU9082" s="5"/>
      <c r="AV9082" s="5"/>
      <c r="AW9082" s="5"/>
      <c r="AX9082" s="5"/>
    </row>
    <row r="9083" spans="1:50" x14ac:dyDescent="0.2">
      <c r="A9083" s="11"/>
      <c r="B9083" s="5"/>
      <c r="C9083" s="5"/>
      <c r="D9083" s="5"/>
      <c r="E9083" s="5"/>
      <c r="F9083" s="5"/>
      <c r="G9083" s="26"/>
      <c r="H9083" s="23"/>
      <c r="I9083" s="11" t="s">
        <v>2</v>
      </c>
      <c r="J9083" s="11"/>
      <c r="K9083" s="45"/>
      <c r="L9083" s="45"/>
      <c r="M9083" s="45"/>
      <c r="N9083" s="45"/>
      <c r="O9083" s="45"/>
      <c r="P9083" s="113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5"/>
      <c r="AU9083" s="5"/>
      <c r="AV9083" s="5"/>
      <c r="AW9083" s="5"/>
      <c r="AX9083" s="5"/>
    </row>
    <row r="9084" spans="1:50" ht="60" x14ac:dyDescent="0.2">
      <c r="A9084" s="11"/>
      <c r="B9084" s="14"/>
      <c r="C9084" s="5"/>
      <c r="D9084" s="5"/>
      <c r="E9084" s="5"/>
      <c r="F9084" s="5"/>
      <c r="G9084" s="26"/>
      <c r="H9084" s="23"/>
      <c r="I9084" s="5"/>
      <c r="J9084" s="11" t="s">
        <v>1009</v>
      </c>
      <c r="K9084" s="45" t="s">
        <v>14483</v>
      </c>
      <c r="L9084" s="45" t="s">
        <v>14484</v>
      </c>
      <c r="M9084" s="45" t="s">
        <v>14485</v>
      </c>
      <c r="N9084" s="45" t="s">
        <v>6747</v>
      </c>
      <c r="O9084" s="45" t="s">
        <v>5363</v>
      </c>
      <c r="P9084" s="115" t="s">
        <v>14486</v>
      </c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5"/>
      <c r="AU9084" s="5"/>
      <c r="AV9084" s="5"/>
      <c r="AW9084" s="5"/>
      <c r="AX9084" s="5"/>
    </row>
    <row r="9085" spans="1:50" ht="16.5" x14ac:dyDescent="0.2">
      <c r="A9085" s="11"/>
      <c r="B9085" s="5"/>
      <c r="C9085" s="16" t="s">
        <v>601</v>
      </c>
      <c r="D9085" s="5"/>
      <c r="E9085" s="5"/>
      <c r="F9085" s="5"/>
      <c r="G9085" s="26"/>
      <c r="H9085" s="23"/>
      <c r="I9085" s="5"/>
      <c r="J9085" s="11"/>
      <c r="K9085" s="45"/>
      <c r="L9085" s="45"/>
      <c r="M9085" s="45"/>
      <c r="N9085" s="45"/>
      <c r="O9085" s="45"/>
      <c r="P9085" s="113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5"/>
      <c r="AU9085" s="5"/>
      <c r="AV9085" s="5"/>
      <c r="AW9085" s="5"/>
      <c r="AX9085" s="5"/>
    </row>
    <row r="9086" spans="1:50" x14ac:dyDescent="0.2">
      <c r="A9086" s="11"/>
      <c r="B9086" s="5"/>
      <c r="C9086" s="5"/>
      <c r="D9086" s="5"/>
      <c r="E9086" s="5"/>
      <c r="F9086" s="5"/>
      <c r="G9086" s="61" t="s">
        <v>3561</v>
      </c>
      <c r="H9086" s="30"/>
      <c r="I9086" s="30"/>
      <c r="J9086" s="74"/>
      <c r="K9086" s="44"/>
      <c r="L9086" s="44"/>
      <c r="M9086" s="44"/>
      <c r="N9086" s="44"/>
      <c r="O9086" s="44"/>
      <c r="P9086" s="113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5"/>
      <c r="AU9086" s="5"/>
      <c r="AV9086" s="5"/>
      <c r="AW9086" s="5"/>
      <c r="AX9086" s="5"/>
    </row>
    <row r="9087" spans="1:50" ht="18" x14ac:dyDescent="0.2">
      <c r="A9087" s="11"/>
      <c r="B9087" s="6" t="s">
        <v>372</v>
      </c>
      <c r="C9087" s="5"/>
      <c r="D9087" s="5"/>
      <c r="E9087" s="5"/>
      <c r="F9087" s="5"/>
      <c r="G9087" s="26"/>
      <c r="H9087" s="23"/>
      <c r="I9087" s="5"/>
      <c r="J9087" s="11"/>
      <c r="K9087" s="45"/>
      <c r="L9087" s="45"/>
      <c r="M9087" s="45"/>
      <c r="N9087" s="45"/>
      <c r="O9087" s="45"/>
      <c r="P9087" s="113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5"/>
      <c r="AU9087" s="5"/>
      <c r="AV9087" s="5"/>
      <c r="AW9087" s="5"/>
      <c r="AX9087" s="5"/>
    </row>
    <row r="9088" spans="1:50" ht="16.5" x14ac:dyDescent="0.2">
      <c r="A9088" s="11"/>
      <c r="B9088" s="5"/>
      <c r="C9088" s="16" t="s">
        <v>602</v>
      </c>
      <c r="D9088" s="5"/>
      <c r="E9088" s="5"/>
      <c r="F9088" s="5"/>
      <c r="G9088" s="26"/>
      <c r="H9088" s="23"/>
      <c r="I9088" s="5"/>
      <c r="J9088" s="11"/>
      <c r="K9088" s="45"/>
      <c r="L9088" s="45"/>
      <c r="M9088" s="45"/>
      <c r="N9088" s="45"/>
      <c r="O9088" s="45"/>
      <c r="P9088" s="113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5"/>
      <c r="AU9088" s="5"/>
      <c r="AV9088" s="5"/>
      <c r="AW9088" s="5"/>
      <c r="AX9088" s="5"/>
    </row>
    <row r="9089" spans="1:50" x14ac:dyDescent="0.2">
      <c r="A9089" s="11"/>
      <c r="B9089" s="5"/>
      <c r="C9089" s="5"/>
      <c r="D9089" s="5"/>
      <c r="E9089" s="5"/>
      <c r="F9089" s="5"/>
      <c r="G9089" s="24" t="s">
        <v>3585</v>
      </c>
      <c r="H9089" s="23"/>
      <c r="I9089" s="5"/>
      <c r="J9089" s="11"/>
      <c r="K9089" s="45"/>
      <c r="L9089" s="45"/>
      <c r="M9089" s="45"/>
      <c r="N9089" s="45"/>
      <c r="O9089" s="45"/>
      <c r="P9089" s="113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5"/>
      <c r="AU9089" s="5"/>
      <c r="AV9089" s="5"/>
      <c r="AW9089" s="5"/>
      <c r="AX9089" s="5"/>
    </row>
    <row r="9090" spans="1:50" x14ac:dyDescent="0.2">
      <c r="A9090" s="11"/>
      <c r="B9090" s="5"/>
      <c r="C9090" s="5"/>
      <c r="D9090" s="5"/>
      <c r="E9090" s="5"/>
      <c r="F9090" s="5"/>
      <c r="G9090" s="24" t="s">
        <v>3586</v>
      </c>
      <c r="H9090" s="23"/>
      <c r="I9090" s="5"/>
      <c r="J9090" s="11"/>
      <c r="K9090" s="45"/>
      <c r="L9090" s="45"/>
      <c r="M9090" s="45"/>
      <c r="N9090" s="45"/>
      <c r="O9090" s="45"/>
      <c r="P9090" s="113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5"/>
      <c r="AU9090" s="5"/>
      <c r="AV9090" s="5"/>
      <c r="AW9090" s="5"/>
      <c r="AX9090" s="5"/>
    </row>
    <row r="9091" spans="1:50" ht="18" x14ac:dyDescent="0.2">
      <c r="A9091" s="11"/>
      <c r="B9091" s="6" t="s">
        <v>14487</v>
      </c>
      <c r="C9091" s="5"/>
      <c r="D9091" s="5"/>
      <c r="E9091" s="5"/>
      <c r="F9091" s="5"/>
      <c r="G9091" s="26"/>
      <c r="H9091" s="23"/>
      <c r="I9091" s="5"/>
      <c r="J9091" s="11"/>
      <c r="K9091" s="45"/>
      <c r="L9091" s="45"/>
      <c r="M9091" s="45"/>
      <c r="N9091" s="45"/>
      <c r="O9091" s="45"/>
      <c r="P9091" s="113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5"/>
      <c r="AU9091" s="5"/>
      <c r="AV9091" s="5"/>
      <c r="AW9091" s="5"/>
      <c r="AX9091" s="5"/>
    </row>
    <row r="9092" spans="1:50" x14ac:dyDescent="0.2">
      <c r="A9092" s="11"/>
      <c r="B9092" s="5"/>
      <c r="C9092" s="5"/>
      <c r="D9092" s="5"/>
      <c r="E9092" s="5"/>
      <c r="F9092" s="5"/>
      <c r="G9092" s="24" t="s">
        <v>3587</v>
      </c>
      <c r="H9092" s="23"/>
      <c r="I9092" s="5"/>
      <c r="J9092" s="11"/>
      <c r="K9092" s="45"/>
      <c r="L9092" s="45"/>
      <c r="M9092" s="45"/>
      <c r="N9092" s="45"/>
      <c r="O9092" s="45"/>
      <c r="P9092" s="113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5"/>
      <c r="AU9092" s="5"/>
      <c r="AV9092" s="5"/>
      <c r="AW9092" s="5"/>
      <c r="AX9092" s="5"/>
    </row>
    <row r="9093" spans="1:50" x14ac:dyDescent="0.2">
      <c r="A9093" s="11"/>
      <c r="B9093" s="5"/>
      <c r="C9093" s="5"/>
      <c r="D9093" s="5"/>
      <c r="E9093" s="5"/>
      <c r="F9093" s="5"/>
      <c r="G9093" s="24" t="s">
        <v>3203</v>
      </c>
      <c r="H9093" s="23"/>
      <c r="I9093" s="5"/>
      <c r="J9093" s="11"/>
      <c r="K9093" s="45"/>
      <c r="L9093" s="45"/>
      <c r="M9093" s="45"/>
      <c r="N9093" s="45"/>
      <c r="O9093" s="45"/>
      <c r="P9093" s="113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5"/>
      <c r="AU9093" s="5"/>
      <c r="AV9093" s="5"/>
      <c r="AW9093" s="5"/>
      <c r="AX9093" s="5"/>
    </row>
    <row r="9094" spans="1:50" x14ac:dyDescent="0.2">
      <c r="A9094" s="11"/>
      <c r="B9094" s="5"/>
      <c r="C9094" s="5"/>
      <c r="D9094" s="5"/>
      <c r="E9094" s="5"/>
      <c r="F9094" s="5"/>
      <c r="G9094" s="24" t="s">
        <v>3585</v>
      </c>
      <c r="H9094" s="23"/>
      <c r="I9094" s="5"/>
      <c r="J9094" s="11"/>
      <c r="K9094" s="45"/>
      <c r="L9094" s="45"/>
      <c r="M9094" s="45"/>
      <c r="N9094" s="45"/>
      <c r="O9094" s="45"/>
      <c r="P9094" s="113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5"/>
      <c r="AU9094" s="5"/>
      <c r="AV9094" s="5"/>
      <c r="AW9094" s="5"/>
      <c r="AX9094" s="5"/>
    </row>
    <row r="9095" spans="1:50" ht="18" x14ac:dyDescent="0.2">
      <c r="A9095" s="11"/>
      <c r="B9095" s="6" t="s">
        <v>14488</v>
      </c>
      <c r="C9095" s="5"/>
      <c r="D9095" s="5"/>
      <c r="E9095" s="5"/>
      <c r="F9095" s="5"/>
      <c r="G9095" s="26"/>
      <c r="H9095" s="23"/>
      <c r="I9095" s="5"/>
      <c r="J9095" s="11"/>
      <c r="K9095" s="45"/>
      <c r="L9095" s="45"/>
      <c r="M9095" s="45"/>
      <c r="N9095" s="45"/>
      <c r="O9095" s="45"/>
      <c r="P9095" s="113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5"/>
      <c r="AU9095" s="5"/>
      <c r="AV9095" s="5"/>
      <c r="AW9095" s="5"/>
      <c r="AX9095" s="5"/>
    </row>
    <row r="9096" spans="1:50" x14ac:dyDescent="0.2">
      <c r="A9096" s="11"/>
      <c r="B9096" s="5"/>
      <c r="C9096" s="5"/>
      <c r="D9096" s="5"/>
      <c r="E9096" s="5"/>
      <c r="F9096" s="5"/>
      <c r="G9096" s="24" t="s">
        <v>3588</v>
      </c>
      <c r="H9096" s="23"/>
      <c r="I9096" s="5"/>
      <c r="J9096" s="11"/>
      <c r="K9096" s="45"/>
      <c r="L9096" s="45"/>
      <c r="M9096" s="45"/>
      <c r="N9096" s="45"/>
      <c r="O9096" s="45"/>
      <c r="P9096" s="113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5"/>
      <c r="AU9096" s="5"/>
      <c r="AV9096" s="5"/>
      <c r="AW9096" s="5"/>
      <c r="AX9096" s="5"/>
    </row>
    <row r="9097" spans="1:50" x14ac:dyDescent="0.2">
      <c r="A9097" s="11"/>
      <c r="B9097" s="5"/>
      <c r="C9097" s="5"/>
      <c r="D9097" s="5"/>
      <c r="E9097" s="5"/>
      <c r="F9097" s="5"/>
      <c r="G9097" s="24" t="s">
        <v>3589</v>
      </c>
      <c r="H9097" s="23"/>
      <c r="I9097" s="5"/>
      <c r="J9097" s="11"/>
      <c r="K9097" s="45"/>
      <c r="L9097" s="45"/>
      <c r="M9097" s="45"/>
      <c r="N9097" s="45"/>
      <c r="O9097" s="45"/>
      <c r="P9097" s="113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5"/>
      <c r="AU9097" s="5"/>
      <c r="AV9097" s="5"/>
      <c r="AW9097" s="5"/>
      <c r="AX9097" s="5"/>
    </row>
    <row r="9098" spans="1:50" x14ac:dyDescent="0.2">
      <c r="A9098" s="11"/>
      <c r="B9098" s="5"/>
      <c r="C9098" s="5"/>
      <c r="D9098" s="5"/>
      <c r="E9098" s="5"/>
      <c r="F9098" s="5"/>
      <c r="G9098" s="24" t="s">
        <v>3590</v>
      </c>
      <c r="H9098" s="23"/>
      <c r="I9098" s="5"/>
      <c r="J9098" s="11"/>
      <c r="K9098" s="45"/>
      <c r="L9098" s="45"/>
      <c r="M9098" s="45"/>
      <c r="N9098" s="45"/>
      <c r="O9098" s="45"/>
      <c r="P9098" s="113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5"/>
      <c r="AU9098" s="5"/>
      <c r="AV9098" s="5"/>
      <c r="AW9098" s="5"/>
      <c r="AX9098" s="5"/>
    </row>
    <row r="9099" spans="1:50" x14ac:dyDescent="0.2">
      <c r="A9099" s="11"/>
      <c r="B9099" s="5"/>
      <c r="C9099" s="5"/>
      <c r="D9099" s="5"/>
      <c r="E9099" s="5"/>
      <c r="F9099" s="5"/>
      <c r="G9099" s="24" t="s">
        <v>3591</v>
      </c>
      <c r="H9099" s="23"/>
      <c r="I9099" s="5"/>
      <c r="J9099" s="11"/>
      <c r="K9099" s="45"/>
      <c r="L9099" s="45"/>
      <c r="M9099" s="45"/>
      <c r="N9099" s="45"/>
      <c r="O9099" s="45"/>
      <c r="P9099" s="113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5"/>
      <c r="AU9099" s="5"/>
      <c r="AV9099" s="5"/>
      <c r="AW9099" s="5"/>
      <c r="AX9099" s="5"/>
    </row>
    <row r="9100" spans="1:50" x14ac:dyDescent="0.2">
      <c r="A9100" s="11"/>
      <c r="B9100" s="5"/>
      <c r="C9100" s="5"/>
      <c r="D9100" s="5"/>
      <c r="E9100" s="5"/>
      <c r="F9100" s="5"/>
      <c r="G9100" s="24" t="s">
        <v>3592</v>
      </c>
      <c r="H9100" s="23"/>
      <c r="I9100" s="5"/>
      <c r="J9100" s="11"/>
      <c r="K9100" s="45"/>
      <c r="L9100" s="45"/>
      <c r="M9100" s="45"/>
      <c r="N9100" s="45"/>
      <c r="O9100" s="45"/>
      <c r="P9100" s="113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5"/>
      <c r="AU9100" s="5"/>
      <c r="AV9100" s="5"/>
      <c r="AW9100" s="5"/>
      <c r="AX9100" s="5"/>
    </row>
    <row r="9101" spans="1:50" ht="18" x14ac:dyDescent="0.2">
      <c r="A9101" s="11"/>
      <c r="B9101" s="6" t="s">
        <v>14489</v>
      </c>
      <c r="C9101" s="5"/>
      <c r="D9101" s="5"/>
      <c r="E9101" s="5"/>
      <c r="F9101" s="5"/>
      <c r="G9101" s="26"/>
      <c r="H9101" s="23"/>
      <c r="I9101" s="5"/>
      <c r="J9101" s="11"/>
      <c r="K9101" s="45"/>
      <c r="L9101" s="45"/>
      <c r="M9101" s="45"/>
      <c r="N9101" s="45"/>
      <c r="O9101" s="45"/>
      <c r="P9101" s="113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5"/>
      <c r="AU9101" s="5"/>
      <c r="AV9101" s="5"/>
      <c r="AW9101" s="5"/>
      <c r="AX9101" s="5"/>
    </row>
    <row r="9102" spans="1:50" x14ac:dyDescent="0.2">
      <c r="A9102" s="11"/>
      <c r="B9102" s="5"/>
      <c r="C9102" s="5"/>
      <c r="D9102" s="5"/>
      <c r="E9102" s="5"/>
      <c r="F9102" s="5"/>
      <c r="G9102" s="24" t="s">
        <v>3593</v>
      </c>
      <c r="H9102" s="23"/>
      <c r="I9102" s="5"/>
      <c r="J9102" s="11"/>
      <c r="K9102" s="45"/>
      <c r="L9102" s="45"/>
      <c r="M9102" s="45"/>
      <c r="N9102" s="45"/>
      <c r="O9102" s="45"/>
      <c r="P9102" s="113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5"/>
      <c r="AU9102" s="5"/>
      <c r="AV9102" s="5"/>
      <c r="AW9102" s="5"/>
      <c r="AX9102" s="5"/>
    </row>
    <row r="9103" spans="1:50" x14ac:dyDescent="0.2">
      <c r="A9103" s="11"/>
      <c r="B9103" s="5"/>
      <c r="C9103" s="5"/>
      <c r="D9103" s="5"/>
      <c r="E9103" s="5"/>
      <c r="F9103" s="5"/>
      <c r="G9103" s="24" t="s">
        <v>3173</v>
      </c>
      <c r="H9103" s="23"/>
      <c r="I9103" s="5"/>
      <c r="J9103" s="11"/>
      <c r="K9103" s="45"/>
      <c r="L9103" s="45"/>
      <c r="M9103" s="45"/>
      <c r="N9103" s="45"/>
      <c r="O9103" s="45"/>
      <c r="P9103" s="113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5"/>
      <c r="AU9103" s="5"/>
      <c r="AV9103" s="5"/>
      <c r="AW9103" s="5"/>
      <c r="AX9103" s="5"/>
    </row>
    <row r="9104" spans="1:50" ht="18" x14ac:dyDescent="0.2">
      <c r="A9104" s="11"/>
      <c r="B9104" s="6" t="s">
        <v>14490</v>
      </c>
      <c r="C9104" s="5"/>
      <c r="D9104" s="5"/>
      <c r="E9104" s="5"/>
      <c r="F9104" s="5"/>
      <c r="G9104" s="26"/>
      <c r="H9104" s="23"/>
      <c r="I9104" s="5"/>
      <c r="J9104" s="11"/>
      <c r="K9104" s="45"/>
      <c r="L9104" s="45"/>
      <c r="M9104" s="45"/>
      <c r="N9104" s="45"/>
      <c r="O9104" s="45"/>
      <c r="P9104" s="113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5"/>
      <c r="AU9104" s="5"/>
      <c r="AV9104" s="5"/>
      <c r="AW9104" s="5"/>
      <c r="AX9104" s="5"/>
    </row>
    <row r="9105" spans="1:50" x14ac:dyDescent="0.2">
      <c r="A9105" s="11"/>
      <c r="B9105" s="5"/>
      <c r="C9105" s="5"/>
      <c r="D9105" s="5"/>
      <c r="E9105" s="5"/>
      <c r="F9105" s="5"/>
      <c r="G9105" s="24" t="s">
        <v>3594</v>
      </c>
      <c r="H9105" s="23"/>
      <c r="I9105" s="5"/>
      <c r="J9105" s="11"/>
      <c r="K9105" s="45"/>
      <c r="L9105" s="45"/>
      <c r="M9105" s="45"/>
      <c r="N9105" s="45"/>
      <c r="O9105" s="45"/>
      <c r="P9105" s="113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5"/>
      <c r="AU9105" s="5"/>
      <c r="AV9105" s="5"/>
      <c r="AW9105" s="5"/>
      <c r="AX9105" s="5"/>
    </row>
    <row r="9106" spans="1:50" x14ac:dyDescent="0.2">
      <c r="A9106" s="11"/>
      <c r="B9106" s="5"/>
      <c r="C9106" s="5"/>
      <c r="D9106" s="5"/>
      <c r="E9106" s="5"/>
      <c r="F9106" s="5"/>
      <c r="G9106" s="24" t="s">
        <v>4843</v>
      </c>
      <c r="H9106" s="23"/>
      <c r="I9106" s="5"/>
      <c r="J9106" s="11"/>
      <c r="K9106" s="45"/>
      <c r="L9106" s="45"/>
      <c r="M9106" s="45"/>
      <c r="N9106" s="45"/>
      <c r="O9106" s="45"/>
      <c r="P9106" s="113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5"/>
      <c r="AU9106" s="5"/>
      <c r="AV9106" s="5"/>
      <c r="AW9106" s="5"/>
      <c r="AX9106" s="5"/>
    </row>
    <row r="9107" spans="1:50" ht="18" x14ac:dyDescent="0.2">
      <c r="A9107" s="11"/>
      <c r="B9107" s="6" t="s">
        <v>14491</v>
      </c>
      <c r="C9107" s="5"/>
      <c r="D9107" s="5"/>
      <c r="E9107" s="5"/>
      <c r="F9107" s="5"/>
      <c r="G9107" s="26"/>
      <c r="H9107" s="23"/>
      <c r="I9107" s="5"/>
      <c r="J9107" s="11"/>
      <c r="K9107" s="45"/>
      <c r="L9107" s="45"/>
      <c r="M9107" s="45"/>
      <c r="N9107" s="45"/>
      <c r="O9107" s="45"/>
      <c r="P9107" s="113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5"/>
      <c r="AU9107" s="5"/>
      <c r="AV9107" s="5"/>
      <c r="AW9107" s="5"/>
      <c r="AX9107" s="5"/>
    </row>
    <row r="9108" spans="1:50" x14ac:dyDescent="0.2">
      <c r="A9108" s="11"/>
      <c r="B9108" s="5"/>
      <c r="C9108" s="5"/>
      <c r="D9108" s="5"/>
      <c r="E9108" s="5"/>
      <c r="F9108" s="5"/>
      <c r="G9108" s="24" t="s">
        <v>3390</v>
      </c>
      <c r="H9108" s="23"/>
      <c r="I9108" s="5"/>
      <c r="J9108" s="11"/>
      <c r="K9108" s="45"/>
      <c r="L9108" s="45"/>
      <c r="M9108" s="45"/>
      <c r="N9108" s="45"/>
      <c r="O9108" s="45"/>
      <c r="P9108" s="113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5"/>
      <c r="AU9108" s="5"/>
      <c r="AV9108" s="5"/>
      <c r="AW9108" s="5"/>
      <c r="AX9108" s="5"/>
    </row>
    <row r="9109" spans="1:50" x14ac:dyDescent="0.2">
      <c r="A9109" s="11"/>
      <c r="B9109" s="5"/>
      <c r="C9109" s="5"/>
      <c r="D9109" s="5"/>
      <c r="E9109" s="5"/>
      <c r="F9109" s="5"/>
      <c r="G9109" s="61" t="s">
        <v>3595</v>
      </c>
      <c r="H9109" s="30"/>
      <c r="I9109" s="30"/>
      <c r="J9109" s="74"/>
      <c r="K9109" s="44"/>
      <c r="L9109" s="44"/>
      <c r="M9109" s="44"/>
      <c r="N9109" s="44"/>
      <c r="O9109" s="44"/>
      <c r="P9109" s="113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5"/>
      <c r="AU9109" s="5"/>
      <c r="AV9109" s="5"/>
      <c r="AW9109" s="5"/>
      <c r="AX9109" s="5"/>
    </row>
    <row r="9110" spans="1:50" x14ac:dyDescent="0.2">
      <c r="A9110" s="11"/>
      <c r="B9110" s="5"/>
      <c r="C9110" s="5"/>
      <c r="D9110" s="5"/>
      <c r="E9110" s="5"/>
      <c r="F9110" s="5"/>
      <c r="G9110" s="24" t="s">
        <v>3116</v>
      </c>
      <c r="H9110" s="23"/>
      <c r="I9110" s="5"/>
      <c r="J9110" s="11"/>
      <c r="K9110" s="45"/>
      <c r="L9110" s="45"/>
      <c r="M9110" s="45"/>
      <c r="N9110" s="45"/>
      <c r="O9110" s="45"/>
      <c r="P9110" s="113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5"/>
      <c r="AU9110" s="5"/>
      <c r="AV9110" s="5"/>
      <c r="AW9110" s="5"/>
      <c r="AX9110" s="5"/>
    </row>
    <row r="9111" spans="1:50" x14ac:dyDescent="0.2">
      <c r="A9111" s="11"/>
      <c r="B9111" s="5"/>
      <c r="C9111" s="5"/>
      <c r="D9111" s="5"/>
      <c r="E9111" s="5"/>
      <c r="F9111" s="5"/>
      <c r="G9111" s="24" t="s">
        <v>3596</v>
      </c>
      <c r="H9111" s="23"/>
      <c r="I9111" s="5"/>
      <c r="J9111" s="11"/>
      <c r="K9111" s="45"/>
      <c r="L9111" s="45"/>
      <c r="M9111" s="45"/>
      <c r="N9111" s="45"/>
      <c r="O9111" s="45"/>
      <c r="P9111" s="113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5"/>
      <c r="AU9111" s="5"/>
      <c r="AV9111" s="5"/>
      <c r="AW9111" s="5"/>
      <c r="AX9111" s="5"/>
    </row>
    <row r="9112" spans="1:50" x14ac:dyDescent="0.2">
      <c r="A9112" s="11"/>
      <c r="B9112" s="5"/>
      <c r="C9112" s="5"/>
      <c r="D9112" s="5"/>
      <c r="E9112" s="5"/>
      <c r="F9112" s="5"/>
      <c r="G9112" s="24" t="s">
        <v>3506</v>
      </c>
      <c r="H9112" s="23"/>
      <c r="I9112" s="5"/>
      <c r="J9112" s="11"/>
      <c r="K9112" s="45"/>
      <c r="L9112" s="45"/>
      <c r="M9112" s="45"/>
      <c r="N9112" s="45"/>
      <c r="O9112" s="45"/>
      <c r="P9112" s="113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5"/>
      <c r="AU9112" s="5"/>
      <c r="AV9112" s="5"/>
      <c r="AW9112" s="5"/>
      <c r="AX9112" s="5"/>
    </row>
    <row r="9113" spans="1:50" ht="18" x14ac:dyDescent="0.2">
      <c r="A9113" s="11"/>
      <c r="B9113" s="6" t="s">
        <v>14492</v>
      </c>
      <c r="C9113" s="5"/>
      <c r="D9113" s="5"/>
      <c r="E9113" s="5"/>
      <c r="F9113" s="5"/>
      <c r="G9113" s="26"/>
      <c r="H9113" s="23"/>
      <c r="I9113" s="5"/>
      <c r="J9113" s="11"/>
      <c r="K9113" s="45"/>
      <c r="L9113" s="45"/>
      <c r="M9113" s="45"/>
      <c r="N9113" s="45"/>
      <c r="O9113" s="45"/>
      <c r="P9113" s="113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5"/>
      <c r="AU9113" s="5"/>
      <c r="AV9113" s="5"/>
      <c r="AW9113" s="5"/>
      <c r="AX9113" s="5"/>
    </row>
    <row r="9114" spans="1:50" ht="16.5" x14ac:dyDescent="0.2">
      <c r="A9114" s="11"/>
      <c r="B9114" s="5"/>
      <c r="C9114" s="16" t="s">
        <v>14493</v>
      </c>
      <c r="D9114" s="5"/>
      <c r="E9114" s="5"/>
      <c r="F9114" s="5"/>
      <c r="G9114" s="26"/>
      <c r="H9114" s="23"/>
      <c r="I9114" s="5"/>
      <c r="J9114" s="11"/>
      <c r="K9114" s="45"/>
      <c r="L9114" s="45"/>
      <c r="M9114" s="45"/>
      <c r="N9114" s="45"/>
      <c r="O9114" s="45"/>
      <c r="P9114" s="113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5"/>
      <c r="AU9114" s="5"/>
      <c r="AV9114" s="5"/>
      <c r="AW9114" s="5"/>
      <c r="AX9114" s="5"/>
    </row>
    <row r="9115" spans="1:50" x14ac:dyDescent="0.2">
      <c r="A9115" s="11"/>
      <c r="B9115" s="5"/>
      <c r="C9115" s="5"/>
      <c r="D9115" s="5"/>
      <c r="E9115" s="5"/>
      <c r="F9115" s="5"/>
      <c r="G9115" s="24" t="s">
        <v>3597</v>
      </c>
      <c r="H9115" s="23"/>
      <c r="I9115" s="5"/>
      <c r="J9115" s="11"/>
      <c r="K9115" s="45"/>
      <c r="L9115" s="45"/>
      <c r="M9115" s="45"/>
      <c r="N9115" s="45"/>
      <c r="O9115" s="45"/>
      <c r="P9115" s="113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5"/>
      <c r="AU9115" s="5"/>
      <c r="AV9115" s="5"/>
      <c r="AW9115" s="5"/>
      <c r="AX9115" s="5"/>
    </row>
    <row r="9116" spans="1:50" x14ac:dyDescent="0.2">
      <c r="A9116" s="11"/>
      <c r="B9116" s="5"/>
      <c r="C9116" s="5"/>
      <c r="D9116" s="5"/>
      <c r="E9116" s="5"/>
      <c r="F9116" s="5"/>
      <c r="G9116" s="24" t="s">
        <v>3598</v>
      </c>
      <c r="H9116" s="23"/>
      <c r="I9116" s="5"/>
      <c r="J9116" s="11"/>
      <c r="K9116" s="45"/>
      <c r="L9116" s="45"/>
      <c r="M9116" s="45"/>
      <c r="N9116" s="45"/>
      <c r="O9116" s="45"/>
      <c r="P9116" s="113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5"/>
      <c r="AU9116" s="5"/>
      <c r="AV9116" s="5"/>
      <c r="AW9116" s="5"/>
      <c r="AX9116" s="5"/>
    </row>
    <row r="9117" spans="1:50" ht="16.5" x14ac:dyDescent="0.2">
      <c r="A9117" s="11"/>
      <c r="B9117" s="5"/>
      <c r="C9117" s="16" t="s">
        <v>14494</v>
      </c>
      <c r="D9117" s="5"/>
      <c r="E9117" s="5"/>
      <c r="F9117" s="5"/>
      <c r="G9117" s="26"/>
      <c r="H9117" s="23"/>
      <c r="I9117" s="5"/>
      <c r="J9117" s="11"/>
      <c r="K9117" s="45"/>
      <c r="L9117" s="45"/>
      <c r="M9117" s="45"/>
      <c r="N9117" s="45"/>
      <c r="O9117" s="45"/>
      <c r="P9117" s="113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5"/>
      <c r="AU9117" s="5"/>
      <c r="AV9117" s="5"/>
      <c r="AW9117" s="5"/>
      <c r="AX9117" s="5"/>
    </row>
    <row r="9118" spans="1:50" x14ac:dyDescent="0.2">
      <c r="A9118" s="11"/>
      <c r="B9118" s="5"/>
      <c r="C9118" s="5"/>
      <c r="D9118" s="5"/>
      <c r="E9118" s="5"/>
      <c r="F9118" s="5"/>
      <c r="G9118" s="24" t="s">
        <v>3599</v>
      </c>
      <c r="H9118" s="23"/>
      <c r="I9118" s="5"/>
      <c r="J9118" s="11"/>
      <c r="K9118" s="45"/>
      <c r="L9118" s="45"/>
      <c r="M9118" s="45"/>
      <c r="N9118" s="45"/>
      <c r="O9118" s="45"/>
      <c r="P9118" s="113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5"/>
      <c r="AU9118" s="5"/>
      <c r="AV9118" s="5"/>
      <c r="AW9118" s="5"/>
      <c r="AX9118" s="5"/>
    </row>
    <row r="9119" spans="1:50" ht="16.5" x14ac:dyDescent="0.2">
      <c r="A9119" s="11"/>
      <c r="B9119" s="5"/>
      <c r="C9119" s="16" t="s">
        <v>14495</v>
      </c>
      <c r="D9119" s="5"/>
      <c r="E9119" s="5"/>
      <c r="F9119" s="5"/>
      <c r="G9119" s="26"/>
      <c r="H9119" s="23"/>
      <c r="I9119" s="5"/>
      <c r="J9119" s="11"/>
      <c r="K9119" s="45"/>
      <c r="L9119" s="45"/>
      <c r="M9119" s="45"/>
      <c r="N9119" s="45"/>
      <c r="O9119" s="45"/>
      <c r="P9119" s="113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5"/>
      <c r="AU9119" s="5"/>
      <c r="AV9119" s="5"/>
      <c r="AW9119" s="5"/>
      <c r="AX9119" s="5"/>
    </row>
    <row r="9120" spans="1:50" x14ac:dyDescent="0.2">
      <c r="A9120" s="11"/>
      <c r="B9120" s="5"/>
      <c r="C9120" s="5"/>
      <c r="D9120" s="5"/>
      <c r="E9120" s="5"/>
      <c r="F9120" s="5"/>
      <c r="G9120" s="24" t="s">
        <v>3600</v>
      </c>
      <c r="H9120" s="23"/>
      <c r="I9120" s="5"/>
      <c r="J9120" s="11"/>
      <c r="K9120" s="45"/>
      <c r="L9120" s="45"/>
      <c r="M9120" s="45"/>
      <c r="N9120" s="45"/>
      <c r="O9120" s="45"/>
      <c r="P9120" s="113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5"/>
      <c r="AU9120" s="5"/>
      <c r="AV9120" s="5"/>
      <c r="AW9120" s="5"/>
      <c r="AX9120" s="5"/>
    </row>
    <row r="9121" spans="1:50" ht="16.5" x14ac:dyDescent="0.2">
      <c r="A9121" s="11"/>
      <c r="B9121" s="5"/>
      <c r="C9121" s="16" t="s">
        <v>14496</v>
      </c>
      <c r="D9121" s="5"/>
      <c r="E9121" s="5"/>
      <c r="F9121" s="5"/>
      <c r="G9121" s="26"/>
      <c r="H9121" s="23"/>
      <c r="I9121" s="5"/>
      <c r="J9121" s="11"/>
      <c r="K9121" s="45"/>
      <c r="L9121" s="45"/>
      <c r="M9121" s="45"/>
      <c r="N9121" s="45"/>
      <c r="O9121" s="45"/>
      <c r="P9121" s="113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  <c r="AV9121" s="5"/>
      <c r="AW9121" s="5"/>
      <c r="AX9121" s="5"/>
    </row>
    <row r="9122" spans="1:50" x14ac:dyDescent="0.2">
      <c r="A9122" s="11"/>
      <c r="B9122" s="5"/>
      <c r="C9122" s="5"/>
      <c r="D9122" s="5"/>
      <c r="E9122" s="5"/>
      <c r="F9122" s="5"/>
      <c r="G9122" s="24" t="s">
        <v>3178</v>
      </c>
      <c r="H9122" s="23"/>
      <c r="I9122" s="5"/>
      <c r="J9122" s="11"/>
      <c r="K9122" s="45"/>
      <c r="L9122" s="45"/>
      <c r="M9122" s="45"/>
      <c r="N9122" s="45"/>
      <c r="O9122" s="45"/>
      <c r="P9122" s="113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5"/>
      <c r="AU9122" s="5"/>
      <c r="AV9122" s="5"/>
      <c r="AW9122" s="5"/>
      <c r="AX9122" s="5"/>
    </row>
    <row r="9123" spans="1:50" ht="16.5" x14ac:dyDescent="0.2">
      <c r="A9123" s="11"/>
      <c r="B9123" s="5"/>
      <c r="C9123" s="16" t="s">
        <v>14497</v>
      </c>
      <c r="D9123" s="5"/>
      <c r="E9123" s="5"/>
      <c r="F9123" s="5"/>
      <c r="G9123" s="26"/>
      <c r="H9123" s="23"/>
      <c r="I9123" s="5"/>
      <c r="J9123" s="11"/>
      <c r="K9123" s="45"/>
      <c r="L9123" s="45"/>
      <c r="M9123" s="45"/>
      <c r="N9123" s="45"/>
      <c r="O9123" s="45"/>
      <c r="P9123" s="113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5"/>
      <c r="AU9123" s="5"/>
      <c r="AV9123" s="5"/>
      <c r="AW9123" s="5"/>
      <c r="AX9123" s="5"/>
    </row>
    <row r="9124" spans="1:50" x14ac:dyDescent="0.2">
      <c r="A9124" s="11"/>
      <c r="B9124" s="5"/>
      <c r="C9124" s="5"/>
      <c r="D9124" s="5"/>
      <c r="E9124" s="5"/>
      <c r="F9124" s="5"/>
      <c r="G9124" s="24" t="s">
        <v>3465</v>
      </c>
      <c r="H9124" s="23"/>
      <c r="I9124" s="5"/>
      <c r="J9124" s="11"/>
      <c r="K9124" s="45"/>
      <c r="L9124" s="45"/>
      <c r="M9124" s="45"/>
      <c r="N9124" s="45"/>
      <c r="O9124" s="45"/>
      <c r="P9124" s="113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5"/>
      <c r="AU9124" s="5"/>
      <c r="AV9124" s="5"/>
      <c r="AW9124" s="5"/>
      <c r="AX9124" s="5"/>
    </row>
    <row r="9125" spans="1:50" ht="18" x14ac:dyDescent="0.2">
      <c r="A9125" s="11"/>
      <c r="B9125" s="6" t="s">
        <v>14498</v>
      </c>
      <c r="C9125" s="5"/>
      <c r="D9125" s="5"/>
      <c r="E9125" s="5"/>
      <c r="F9125" s="5"/>
      <c r="G9125" s="26"/>
      <c r="H9125" s="23"/>
      <c r="I9125" s="5"/>
      <c r="J9125" s="11"/>
      <c r="K9125" s="45"/>
      <c r="L9125" s="45"/>
      <c r="M9125" s="45"/>
      <c r="N9125" s="45"/>
      <c r="O9125" s="45"/>
      <c r="P9125" s="113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5"/>
      <c r="AU9125" s="5"/>
      <c r="AV9125" s="5"/>
      <c r="AW9125" s="5"/>
      <c r="AX9125" s="5"/>
    </row>
    <row r="9126" spans="1:50" ht="16.5" x14ac:dyDescent="0.2">
      <c r="A9126" s="11"/>
      <c r="B9126" s="5"/>
      <c r="C9126" s="16" t="s">
        <v>14499</v>
      </c>
      <c r="D9126" s="5"/>
      <c r="E9126" s="5"/>
      <c r="F9126" s="5"/>
      <c r="G9126" s="26"/>
      <c r="H9126" s="23"/>
      <c r="I9126" s="5"/>
      <c r="J9126" s="11"/>
      <c r="K9126" s="45"/>
      <c r="L9126" s="45"/>
      <c r="M9126" s="45"/>
      <c r="N9126" s="45"/>
      <c r="O9126" s="45"/>
      <c r="P9126" s="113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5"/>
      <c r="AU9126" s="5"/>
      <c r="AV9126" s="5"/>
      <c r="AW9126" s="5"/>
      <c r="AX9126" s="5"/>
    </row>
    <row r="9127" spans="1:50" x14ac:dyDescent="0.2">
      <c r="A9127" s="11"/>
      <c r="B9127" s="5"/>
      <c r="C9127" s="5"/>
      <c r="D9127" s="5"/>
      <c r="E9127" s="5"/>
      <c r="F9127" s="5"/>
      <c r="G9127" s="24" t="s">
        <v>3601</v>
      </c>
      <c r="H9127" s="23"/>
      <c r="I9127" s="5"/>
      <c r="J9127" s="11"/>
      <c r="K9127" s="45"/>
      <c r="L9127" s="45"/>
      <c r="M9127" s="45"/>
      <c r="N9127" s="45"/>
      <c r="O9127" s="45"/>
      <c r="P9127" s="113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5"/>
      <c r="AU9127" s="5"/>
      <c r="AV9127" s="5"/>
      <c r="AW9127" s="5"/>
      <c r="AX9127" s="5"/>
    </row>
    <row r="9128" spans="1:50" ht="16.5" x14ac:dyDescent="0.2">
      <c r="A9128" s="11"/>
      <c r="B9128" s="5"/>
      <c r="C9128" s="16" t="s">
        <v>14500</v>
      </c>
      <c r="D9128" s="5"/>
      <c r="E9128" s="5"/>
      <c r="F9128" s="5"/>
      <c r="G9128" s="26"/>
      <c r="H9128" s="23"/>
      <c r="I9128" s="5"/>
      <c r="J9128" s="11"/>
      <c r="K9128" s="45"/>
      <c r="L9128" s="45"/>
      <c r="M9128" s="45"/>
      <c r="N9128" s="45"/>
      <c r="O9128" s="45"/>
      <c r="P9128" s="113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5"/>
      <c r="AU9128" s="5"/>
      <c r="AV9128" s="5"/>
      <c r="AW9128" s="5"/>
      <c r="AX9128" s="5"/>
    </row>
    <row r="9129" spans="1:50" x14ac:dyDescent="0.2">
      <c r="A9129" s="11"/>
      <c r="B9129" s="5"/>
      <c r="C9129" s="5"/>
      <c r="D9129" s="5"/>
      <c r="E9129" s="5"/>
      <c r="F9129" s="5"/>
      <c r="G9129" s="24" t="s">
        <v>3500</v>
      </c>
      <c r="H9129" s="23"/>
      <c r="I9129" s="5"/>
      <c r="J9129" s="11"/>
      <c r="K9129" s="45"/>
      <c r="L9129" s="45"/>
      <c r="M9129" s="45"/>
      <c r="N9129" s="45"/>
      <c r="O9129" s="45"/>
      <c r="P9129" s="113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5"/>
      <c r="AU9129" s="5"/>
      <c r="AV9129" s="5"/>
      <c r="AW9129" s="5"/>
      <c r="AX9129" s="5"/>
    </row>
    <row r="9130" spans="1:50" ht="18" x14ac:dyDescent="0.2">
      <c r="A9130" s="11"/>
      <c r="B9130" s="6" t="s">
        <v>14501</v>
      </c>
      <c r="C9130" s="5"/>
      <c r="D9130" s="5"/>
      <c r="E9130" s="5"/>
      <c r="F9130" s="5"/>
      <c r="G9130" s="26"/>
      <c r="H9130" s="23"/>
      <c r="I9130" s="5"/>
      <c r="J9130" s="11"/>
      <c r="K9130" s="45"/>
      <c r="L9130" s="45"/>
      <c r="M9130" s="45"/>
      <c r="N9130" s="45"/>
      <c r="O9130" s="45"/>
      <c r="P9130" s="113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5"/>
      <c r="AU9130" s="5"/>
      <c r="AV9130" s="5"/>
      <c r="AW9130" s="5"/>
      <c r="AX9130" s="5"/>
    </row>
    <row r="9131" spans="1:50" x14ac:dyDescent="0.2">
      <c r="A9131" s="11"/>
      <c r="B9131" s="5"/>
      <c r="C9131" s="5"/>
      <c r="D9131" s="5"/>
      <c r="E9131" s="5"/>
      <c r="F9131" s="5"/>
      <c r="G9131" s="24" t="s">
        <v>3602</v>
      </c>
      <c r="H9131" s="23"/>
      <c r="I9131" s="5"/>
      <c r="J9131" s="11"/>
      <c r="K9131" s="45"/>
      <c r="L9131" s="45"/>
      <c r="M9131" s="45"/>
      <c r="N9131" s="45"/>
      <c r="O9131" s="45"/>
      <c r="P9131" s="113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5"/>
      <c r="AU9131" s="5"/>
      <c r="AV9131" s="5"/>
      <c r="AW9131" s="5"/>
      <c r="AX9131" s="5"/>
    </row>
    <row r="9132" spans="1:50" x14ac:dyDescent="0.2">
      <c r="A9132" s="11"/>
      <c r="B9132" s="5"/>
      <c r="C9132" s="5"/>
      <c r="D9132" s="5"/>
      <c r="E9132" s="5"/>
      <c r="F9132" s="5"/>
      <c r="G9132" s="24" t="s">
        <v>3603</v>
      </c>
      <c r="H9132" s="23"/>
      <c r="I9132" s="5"/>
      <c r="J9132" s="11"/>
      <c r="K9132" s="45"/>
      <c r="L9132" s="45"/>
      <c r="M9132" s="45"/>
      <c r="N9132" s="45"/>
      <c r="O9132" s="45"/>
      <c r="P9132" s="113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5"/>
      <c r="AU9132" s="5"/>
      <c r="AV9132" s="5"/>
      <c r="AW9132" s="5"/>
      <c r="AX9132" s="5"/>
    </row>
    <row r="9133" spans="1:50" ht="18" x14ac:dyDescent="0.2">
      <c r="A9133" s="11"/>
      <c r="B9133" s="6" t="s">
        <v>14502</v>
      </c>
      <c r="C9133" s="5"/>
      <c r="D9133" s="5"/>
      <c r="E9133" s="5"/>
      <c r="F9133" s="5"/>
      <c r="G9133" s="26"/>
      <c r="H9133" s="23"/>
      <c r="I9133" s="5"/>
      <c r="J9133" s="11"/>
      <c r="K9133" s="45"/>
      <c r="L9133" s="45"/>
      <c r="M9133" s="45"/>
      <c r="N9133" s="45"/>
      <c r="O9133" s="45"/>
      <c r="P9133" s="113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5"/>
      <c r="AU9133" s="5"/>
      <c r="AV9133" s="5"/>
      <c r="AW9133" s="5"/>
      <c r="AX9133" s="5"/>
    </row>
    <row r="9134" spans="1:50" x14ac:dyDescent="0.2">
      <c r="A9134" s="11"/>
      <c r="B9134" s="5"/>
      <c r="C9134" s="5"/>
      <c r="D9134" s="5"/>
      <c r="E9134" s="5"/>
      <c r="F9134" s="5"/>
      <c r="G9134" s="24" t="s">
        <v>3369</v>
      </c>
      <c r="H9134" s="23"/>
      <c r="I9134" s="5"/>
      <c r="J9134" s="11"/>
      <c r="K9134" s="45"/>
      <c r="L9134" s="45"/>
      <c r="M9134" s="45"/>
      <c r="N9134" s="45"/>
      <c r="O9134" s="45"/>
      <c r="P9134" s="113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5"/>
      <c r="AU9134" s="5"/>
      <c r="AV9134" s="5"/>
      <c r="AW9134" s="5"/>
      <c r="AX9134" s="5"/>
    </row>
    <row r="9135" spans="1:50" x14ac:dyDescent="0.2">
      <c r="A9135" s="11"/>
      <c r="B9135" s="5"/>
      <c r="C9135" s="5"/>
      <c r="D9135" s="5"/>
      <c r="E9135" s="5"/>
      <c r="F9135" s="5"/>
      <c r="G9135" s="24" t="s">
        <v>3604</v>
      </c>
      <c r="H9135" s="23"/>
      <c r="I9135" s="5"/>
      <c r="J9135" s="11"/>
      <c r="K9135" s="45"/>
      <c r="L9135" s="45"/>
      <c r="M9135" s="45"/>
      <c r="N9135" s="45"/>
      <c r="O9135" s="45"/>
      <c r="P9135" s="113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5"/>
      <c r="AU9135" s="5"/>
      <c r="AV9135" s="5"/>
      <c r="AW9135" s="5"/>
      <c r="AX9135" s="5"/>
    </row>
    <row r="9136" spans="1:50" x14ac:dyDescent="0.2">
      <c r="A9136" s="11"/>
      <c r="B9136" s="5"/>
      <c r="C9136" s="5"/>
      <c r="D9136" s="5"/>
      <c r="E9136" s="5"/>
      <c r="F9136" s="5"/>
      <c r="G9136" s="24" t="s">
        <v>4780</v>
      </c>
      <c r="H9136" s="23"/>
      <c r="I9136" s="5"/>
      <c r="J9136" s="11"/>
      <c r="K9136" s="45"/>
      <c r="L9136" s="45"/>
      <c r="M9136" s="45"/>
      <c r="N9136" s="45"/>
      <c r="O9136" s="45"/>
      <c r="P9136" s="113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5"/>
      <c r="AU9136" s="5"/>
      <c r="AV9136" s="5"/>
      <c r="AW9136" s="5"/>
      <c r="AX9136" s="5"/>
    </row>
    <row r="9137" spans="1:50" x14ac:dyDescent="0.2">
      <c r="A9137" s="11"/>
      <c r="B9137" s="5"/>
      <c r="C9137" s="5"/>
      <c r="D9137" s="5"/>
      <c r="E9137" s="5"/>
      <c r="F9137" s="5"/>
      <c r="G9137" s="61" t="s">
        <v>3605</v>
      </c>
      <c r="H9137" s="30"/>
      <c r="I9137" s="30"/>
      <c r="J9137" s="74"/>
      <c r="K9137" s="44"/>
      <c r="L9137" s="44"/>
      <c r="M9137" s="44"/>
      <c r="N9137" s="44"/>
      <c r="O9137" s="44"/>
      <c r="P9137" s="113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5"/>
      <c r="AU9137" s="5"/>
      <c r="AV9137" s="5"/>
      <c r="AW9137" s="5"/>
      <c r="AX9137" s="5"/>
    </row>
    <row r="9138" spans="1:50" ht="18" x14ac:dyDescent="0.2">
      <c r="A9138" s="11"/>
      <c r="B9138" s="6" t="s">
        <v>14503</v>
      </c>
      <c r="C9138" s="5"/>
      <c r="D9138" s="5"/>
      <c r="E9138" s="5"/>
      <c r="F9138" s="5"/>
      <c r="G9138" s="26"/>
      <c r="H9138" s="23"/>
      <c r="I9138" s="5"/>
      <c r="J9138" s="11"/>
      <c r="K9138" s="45"/>
      <c r="L9138" s="45"/>
      <c r="M9138" s="45"/>
      <c r="N9138" s="45"/>
      <c r="O9138" s="45"/>
      <c r="P9138" s="113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5"/>
      <c r="AU9138" s="5"/>
      <c r="AV9138" s="5"/>
      <c r="AW9138" s="5"/>
      <c r="AX9138" s="5"/>
    </row>
    <row r="9139" spans="1:50" x14ac:dyDescent="0.2">
      <c r="A9139" s="11"/>
      <c r="B9139" s="5"/>
      <c r="C9139" s="5"/>
      <c r="D9139" s="5"/>
      <c r="E9139" s="5"/>
      <c r="F9139" s="5"/>
      <c r="G9139" s="24" t="s">
        <v>3606</v>
      </c>
      <c r="H9139" s="23"/>
      <c r="I9139" s="5"/>
      <c r="J9139" s="11"/>
      <c r="K9139" s="45"/>
      <c r="L9139" s="45"/>
      <c r="M9139" s="45"/>
      <c r="N9139" s="45"/>
      <c r="O9139" s="45"/>
      <c r="P9139" s="113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5"/>
      <c r="AU9139" s="5"/>
      <c r="AV9139" s="5"/>
      <c r="AW9139" s="5"/>
      <c r="AX9139" s="5"/>
    </row>
    <row r="9140" spans="1:50" x14ac:dyDescent="0.2">
      <c r="A9140" s="11"/>
      <c r="B9140" s="5"/>
      <c r="C9140" s="5"/>
      <c r="D9140" s="5"/>
      <c r="E9140" s="5"/>
      <c r="F9140" s="5"/>
      <c r="G9140" s="24" t="s">
        <v>3531</v>
      </c>
      <c r="H9140" s="23"/>
      <c r="I9140" s="5"/>
      <c r="J9140" s="11"/>
      <c r="K9140" s="45"/>
      <c r="L9140" s="45"/>
      <c r="M9140" s="45"/>
      <c r="N9140" s="45"/>
      <c r="O9140" s="45"/>
      <c r="P9140" s="113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5"/>
      <c r="AU9140" s="5"/>
      <c r="AV9140" s="5"/>
      <c r="AW9140" s="5"/>
      <c r="AX9140" s="5"/>
    </row>
    <row r="9141" spans="1:50" x14ac:dyDescent="0.2">
      <c r="A9141" s="11"/>
      <c r="B9141" s="5"/>
      <c r="C9141" s="5"/>
      <c r="D9141" s="5"/>
      <c r="E9141" s="5"/>
      <c r="F9141" s="5"/>
      <c r="G9141" s="24" t="s">
        <v>3607</v>
      </c>
      <c r="H9141" s="23"/>
      <c r="I9141" s="5"/>
      <c r="J9141" s="11"/>
      <c r="K9141" s="45"/>
      <c r="L9141" s="45"/>
      <c r="M9141" s="45"/>
      <c r="N9141" s="45"/>
      <c r="O9141" s="45"/>
      <c r="P9141" s="113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5"/>
      <c r="AU9141" s="5"/>
      <c r="AV9141" s="5"/>
      <c r="AW9141" s="5"/>
      <c r="AX9141" s="5"/>
    </row>
    <row r="9142" spans="1:50" ht="18" x14ac:dyDescent="0.2">
      <c r="A9142" s="11"/>
      <c r="B9142" s="6" t="s">
        <v>14504</v>
      </c>
      <c r="C9142" s="5"/>
      <c r="D9142" s="5"/>
      <c r="E9142" s="5"/>
      <c r="F9142" s="5"/>
      <c r="G9142" s="26"/>
      <c r="H9142" s="23"/>
      <c r="I9142" s="5"/>
      <c r="J9142" s="11"/>
      <c r="K9142" s="45"/>
      <c r="L9142" s="45"/>
      <c r="M9142" s="45"/>
      <c r="N9142" s="45"/>
      <c r="O9142" s="45"/>
      <c r="P9142" s="113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5"/>
      <c r="AU9142" s="5"/>
      <c r="AV9142" s="5"/>
      <c r="AW9142" s="5"/>
      <c r="AX9142" s="5"/>
    </row>
    <row r="9143" spans="1:50" x14ac:dyDescent="0.2">
      <c r="A9143" s="11"/>
      <c r="B9143" s="5"/>
      <c r="C9143" s="5"/>
      <c r="D9143" s="5"/>
      <c r="E9143" s="5"/>
      <c r="F9143" s="5"/>
      <c r="G9143" s="24" t="s">
        <v>3608</v>
      </c>
      <c r="H9143" s="23"/>
      <c r="I9143" s="5"/>
      <c r="J9143" s="11"/>
      <c r="K9143" s="45"/>
      <c r="L9143" s="45"/>
      <c r="M9143" s="45"/>
      <c r="N9143" s="45"/>
      <c r="O9143" s="45"/>
      <c r="P9143" s="113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5"/>
      <c r="AU9143" s="5"/>
      <c r="AV9143" s="5"/>
      <c r="AW9143" s="5"/>
      <c r="AX9143" s="5"/>
    </row>
    <row r="9144" spans="1:50" ht="18" x14ac:dyDescent="0.2">
      <c r="A9144" s="11"/>
      <c r="B9144" s="6" t="s">
        <v>14505</v>
      </c>
      <c r="C9144" s="5"/>
      <c r="D9144" s="5"/>
      <c r="E9144" s="5"/>
      <c r="F9144" s="5"/>
      <c r="G9144" s="26"/>
      <c r="H9144" s="23"/>
      <c r="I9144" s="5"/>
      <c r="J9144" s="11"/>
      <c r="K9144" s="45"/>
      <c r="L9144" s="45"/>
      <c r="M9144" s="45"/>
      <c r="N9144" s="45"/>
      <c r="O9144" s="45"/>
      <c r="P9144" s="113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5"/>
      <c r="AU9144" s="5"/>
      <c r="AV9144" s="5"/>
      <c r="AW9144" s="5"/>
      <c r="AX9144" s="5"/>
    </row>
    <row r="9145" spans="1:50" ht="16.5" x14ac:dyDescent="0.2">
      <c r="A9145" s="11"/>
      <c r="B9145" s="5"/>
      <c r="C9145" s="16" t="s">
        <v>14506</v>
      </c>
      <c r="D9145" s="5"/>
      <c r="E9145" s="5"/>
      <c r="F9145" s="5"/>
      <c r="G9145" s="26"/>
      <c r="H9145" s="23"/>
      <c r="I9145" s="5"/>
      <c r="J9145" s="11"/>
      <c r="K9145" s="45"/>
      <c r="L9145" s="45"/>
      <c r="M9145" s="45"/>
      <c r="N9145" s="45"/>
      <c r="O9145" s="45"/>
      <c r="P9145" s="113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5"/>
      <c r="AU9145" s="5"/>
      <c r="AV9145" s="5"/>
      <c r="AW9145" s="5"/>
      <c r="AX9145" s="5"/>
    </row>
    <row r="9146" spans="1:50" x14ac:dyDescent="0.2">
      <c r="A9146" s="11"/>
      <c r="B9146" s="5"/>
      <c r="C9146" s="5"/>
      <c r="D9146" s="5"/>
      <c r="E9146" s="5"/>
      <c r="F9146" s="15" t="s">
        <v>1007</v>
      </c>
      <c r="G9146" s="26"/>
      <c r="H9146" s="23"/>
      <c r="I9146" s="5"/>
      <c r="J9146" s="11"/>
      <c r="K9146" s="45"/>
      <c r="L9146" s="45"/>
      <c r="M9146" s="45"/>
      <c r="N9146" s="45"/>
      <c r="O9146" s="45"/>
      <c r="P9146" s="113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5"/>
      <c r="AU9146" s="5"/>
      <c r="AV9146" s="5"/>
      <c r="AW9146" s="5"/>
      <c r="AX9146" s="5"/>
    </row>
    <row r="9147" spans="1:50" x14ac:dyDescent="0.2">
      <c r="A9147" s="11"/>
      <c r="B9147" s="5"/>
      <c r="C9147" s="5"/>
      <c r="D9147" s="5"/>
      <c r="E9147" s="5"/>
      <c r="F9147" s="5"/>
      <c r="G9147" s="24" t="s">
        <v>4017</v>
      </c>
      <c r="H9147" s="23"/>
      <c r="I9147" s="5"/>
      <c r="J9147" s="11"/>
      <c r="K9147" s="45"/>
      <c r="L9147" s="45"/>
      <c r="M9147" s="45"/>
      <c r="N9147" s="45"/>
      <c r="O9147" s="45"/>
      <c r="P9147" s="113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5"/>
      <c r="AU9147" s="5"/>
      <c r="AV9147" s="5"/>
      <c r="AW9147" s="5"/>
      <c r="AX9147" s="5"/>
    </row>
    <row r="9148" spans="1:50" ht="38.25" x14ac:dyDescent="0.2">
      <c r="A9148" s="11"/>
      <c r="B9148" s="5"/>
      <c r="C9148" s="5"/>
      <c r="D9148" s="5"/>
      <c r="E9148" s="5"/>
      <c r="F9148" s="5"/>
      <c r="G9148" s="27" t="s">
        <v>4503</v>
      </c>
      <c r="H9148" s="23"/>
      <c r="I9148" s="11"/>
      <c r="J9148" s="11"/>
      <c r="K9148" s="53"/>
      <c r="L9148" s="45"/>
      <c r="M9148" s="45" t="s">
        <v>2855</v>
      </c>
      <c r="N9148" s="45"/>
      <c r="O9148" s="45"/>
      <c r="P9148" s="113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5"/>
      <c r="AU9148" s="5"/>
      <c r="AV9148" s="5"/>
      <c r="AW9148" s="5"/>
      <c r="AX9148" s="5"/>
    </row>
    <row r="9149" spans="1:50" ht="38.25" x14ac:dyDescent="0.2">
      <c r="A9149" s="11"/>
      <c r="B9149" s="5"/>
      <c r="C9149" s="5"/>
      <c r="D9149" s="5"/>
      <c r="E9149" s="5"/>
      <c r="F9149" s="5"/>
      <c r="G9149" s="27" t="s">
        <v>4503</v>
      </c>
      <c r="H9149" s="23"/>
      <c r="I9149" s="11"/>
      <c r="J9149" s="11"/>
      <c r="K9149" s="53"/>
      <c r="L9149" s="45"/>
      <c r="M9149" s="45" t="s">
        <v>2856</v>
      </c>
      <c r="N9149" s="45"/>
      <c r="O9149" s="45"/>
      <c r="P9149" s="113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5"/>
      <c r="AU9149" s="5"/>
      <c r="AV9149" s="5"/>
      <c r="AW9149" s="5"/>
      <c r="AX9149" s="5"/>
    </row>
    <row r="9150" spans="1:50" ht="38.25" x14ac:dyDescent="0.2">
      <c r="A9150" s="11"/>
      <c r="B9150" s="5"/>
      <c r="C9150" s="5"/>
      <c r="D9150" s="5"/>
      <c r="E9150" s="5"/>
      <c r="F9150" s="5"/>
      <c r="G9150" s="27" t="s">
        <v>4503</v>
      </c>
      <c r="H9150" s="23"/>
      <c r="I9150" s="11"/>
      <c r="J9150" s="11"/>
      <c r="K9150" s="53"/>
      <c r="L9150" s="45"/>
      <c r="M9150" s="45" t="s">
        <v>2857</v>
      </c>
      <c r="N9150" s="45"/>
      <c r="O9150" s="45"/>
      <c r="P9150" s="113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5"/>
      <c r="AU9150" s="5"/>
      <c r="AV9150" s="5"/>
      <c r="AW9150" s="5"/>
      <c r="AX9150" s="5"/>
    </row>
    <row r="9151" spans="1:50" x14ac:dyDescent="0.2">
      <c r="A9151" s="11"/>
      <c r="B9151" s="5"/>
      <c r="C9151" s="5"/>
      <c r="D9151" s="5"/>
      <c r="E9151" s="5"/>
      <c r="F9151" s="5"/>
      <c r="G9151" s="24"/>
      <c r="H9151" s="23" t="s">
        <v>2854</v>
      </c>
      <c r="I9151" s="5"/>
      <c r="J9151" s="11"/>
      <c r="K9151" s="45"/>
      <c r="L9151" s="45"/>
      <c r="M9151" s="45"/>
      <c r="N9151" s="45"/>
      <c r="O9151" s="45"/>
      <c r="P9151" s="113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5"/>
      <c r="AU9151" s="5"/>
      <c r="AV9151" s="5"/>
      <c r="AW9151" s="5"/>
      <c r="AX9151" s="5"/>
    </row>
    <row r="9152" spans="1:50" x14ac:dyDescent="0.2">
      <c r="A9152" s="11"/>
      <c r="B9152" s="5"/>
      <c r="C9152" s="5"/>
      <c r="D9152" s="5"/>
      <c r="E9152" s="5"/>
      <c r="F9152" s="5"/>
      <c r="G9152" s="26"/>
      <c r="H9152" s="23"/>
      <c r="I9152" s="11" t="s">
        <v>1</v>
      </c>
      <c r="J9152" s="11"/>
      <c r="K9152" s="45"/>
      <c r="L9152" s="45"/>
      <c r="M9152" s="45"/>
      <c r="N9152" s="45"/>
      <c r="O9152" s="45"/>
      <c r="P9152" s="113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5"/>
      <c r="AU9152" s="5"/>
      <c r="AV9152" s="5"/>
      <c r="AW9152" s="5"/>
      <c r="AX9152" s="5"/>
    </row>
    <row r="9153" spans="1:50" ht="24" x14ac:dyDescent="0.2">
      <c r="A9153" s="11"/>
      <c r="B9153" s="14"/>
      <c r="C9153" s="5"/>
      <c r="D9153" s="5"/>
      <c r="E9153" s="5"/>
      <c r="F9153" s="5"/>
      <c r="G9153" s="26"/>
      <c r="H9153" s="23"/>
      <c r="I9153" s="5"/>
      <c r="J9153" s="11" t="s">
        <v>1010</v>
      </c>
      <c r="K9153" s="45" t="s">
        <v>14507</v>
      </c>
      <c r="L9153" s="45" t="s">
        <v>6232</v>
      </c>
      <c r="M9153" s="45" t="s">
        <v>14508</v>
      </c>
      <c r="N9153" s="45" t="s">
        <v>14509</v>
      </c>
      <c r="O9153" s="45" t="s">
        <v>5824</v>
      </c>
      <c r="P9153" s="115" t="s">
        <v>5425</v>
      </c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5"/>
      <c r="AU9153" s="5"/>
      <c r="AV9153" s="5"/>
      <c r="AW9153" s="5"/>
      <c r="AX9153" s="5"/>
    </row>
    <row r="9154" spans="1:50" ht="36" x14ac:dyDescent="0.2">
      <c r="A9154" s="11"/>
      <c r="B9154" s="14"/>
      <c r="C9154" s="5"/>
      <c r="D9154" s="5"/>
      <c r="E9154" s="5"/>
      <c r="F9154" s="5"/>
      <c r="G9154" s="26"/>
      <c r="H9154" s="23"/>
      <c r="I9154" s="5"/>
      <c r="J9154" s="11" t="s">
        <v>1010</v>
      </c>
      <c r="K9154" s="45" t="s">
        <v>14510</v>
      </c>
      <c r="L9154" s="45" t="s">
        <v>14511</v>
      </c>
      <c r="M9154" s="45" t="s">
        <v>14512</v>
      </c>
      <c r="N9154" s="45" t="s">
        <v>14509</v>
      </c>
      <c r="O9154" s="45" t="s">
        <v>8581</v>
      </c>
      <c r="P9154" s="115" t="s">
        <v>5005</v>
      </c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5"/>
      <c r="AU9154" s="5"/>
      <c r="AV9154" s="5"/>
      <c r="AW9154" s="5"/>
      <c r="AX9154" s="5"/>
    </row>
    <row r="9155" spans="1:50" ht="36" x14ac:dyDescent="0.2">
      <c r="A9155" s="11"/>
      <c r="B9155" s="14"/>
      <c r="C9155" s="5"/>
      <c r="D9155" s="5"/>
      <c r="E9155" s="5"/>
      <c r="F9155" s="5"/>
      <c r="G9155" s="26"/>
      <c r="H9155" s="23"/>
      <c r="I9155" s="5"/>
      <c r="J9155" s="11" t="s">
        <v>1010</v>
      </c>
      <c r="K9155" s="45" t="s">
        <v>14510</v>
      </c>
      <c r="L9155" s="45" t="s">
        <v>13876</v>
      </c>
      <c r="M9155" s="45" t="s">
        <v>14512</v>
      </c>
      <c r="N9155" s="45" t="s">
        <v>14509</v>
      </c>
      <c r="O9155" s="45" t="s">
        <v>14513</v>
      </c>
      <c r="P9155" s="115" t="s">
        <v>14514</v>
      </c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5"/>
      <c r="AU9155" s="5"/>
      <c r="AV9155" s="5"/>
      <c r="AW9155" s="5"/>
      <c r="AX9155" s="5"/>
    </row>
    <row r="9156" spans="1:50" ht="24" x14ac:dyDescent="0.2">
      <c r="A9156" s="11"/>
      <c r="B9156" s="14"/>
      <c r="C9156" s="5"/>
      <c r="D9156" s="5"/>
      <c r="E9156" s="5"/>
      <c r="F9156" s="5"/>
      <c r="G9156" s="26"/>
      <c r="H9156" s="23"/>
      <c r="I9156" s="5"/>
      <c r="J9156" s="11" t="s">
        <v>1009</v>
      </c>
      <c r="K9156" s="45" t="s">
        <v>14515</v>
      </c>
      <c r="L9156" s="45" t="s">
        <v>13799</v>
      </c>
      <c r="M9156" s="45" t="s">
        <v>14516</v>
      </c>
      <c r="N9156" s="45" t="s">
        <v>14517</v>
      </c>
      <c r="O9156" s="45" t="s">
        <v>6439</v>
      </c>
      <c r="P9156" s="115" t="s">
        <v>14518</v>
      </c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5"/>
      <c r="AU9156" s="5"/>
      <c r="AV9156" s="5"/>
      <c r="AW9156" s="5"/>
      <c r="AX9156" s="5"/>
    </row>
    <row r="9157" spans="1:50" ht="24" x14ac:dyDescent="0.2">
      <c r="A9157" s="11"/>
      <c r="B9157" s="14"/>
      <c r="C9157" s="5"/>
      <c r="D9157" s="5"/>
      <c r="E9157" s="5"/>
      <c r="F9157" s="5"/>
      <c r="G9157" s="26"/>
      <c r="H9157" s="23"/>
      <c r="I9157" s="5"/>
      <c r="J9157" s="11" t="s">
        <v>1009</v>
      </c>
      <c r="K9157" s="45" t="s">
        <v>14515</v>
      </c>
      <c r="L9157" s="45" t="s">
        <v>13799</v>
      </c>
      <c r="M9157" s="45" t="s">
        <v>14516</v>
      </c>
      <c r="N9157" s="45" t="s">
        <v>14517</v>
      </c>
      <c r="O9157" s="45" t="s">
        <v>5104</v>
      </c>
      <c r="P9157" s="115" t="s">
        <v>14519</v>
      </c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5"/>
      <c r="AU9157" s="5"/>
      <c r="AV9157" s="5"/>
      <c r="AW9157" s="5"/>
      <c r="AX9157" s="5"/>
    </row>
    <row r="9158" spans="1:50" ht="72" x14ac:dyDescent="0.2">
      <c r="A9158" s="11"/>
      <c r="B9158" s="14"/>
      <c r="C9158" s="5"/>
      <c r="D9158" s="5"/>
      <c r="E9158" s="5"/>
      <c r="F9158" s="5"/>
      <c r="G9158" s="26"/>
      <c r="H9158" s="23"/>
      <c r="I9158" s="5"/>
      <c r="J9158" s="11" t="s">
        <v>1009</v>
      </c>
      <c r="K9158" s="45" t="s">
        <v>14520</v>
      </c>
      <c r="L9158" s="45" t="s">
        <v>14521</v>
      </c>
      <c r="M9158" s="45" t="s">
        <v>14522</v>
      </c>
      <c r="N9158" s="45" t="s">
        <v>14509</v>
      </c>
      <c r="O9158" s="45" t="s">
        <v>6439</v>
      </c>
      <c r="P9158" s="115" t="s">
        <v>14523</v>
      </c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5"/>
      <c r="AU9158" s="5"/>
      <c r="AV9158" s="5"/>
      <c r="AW9158" s="5"/>
      <c r="AX9158" s="5"/>
    </row>
    <row r="9159" spans="1:50" ht="96" x14ac:dyDescent="0.2">
      <c r="A9159" s="11"/>
      <c r="B9159" s="14"/>
      <c r="C9159" s="5"/>
      <c r="D9159" s="5"/>
      <c r="E9159" s="5"/>
      <c r="F9159" s="5"/>
      <c r="G9159" s="26"/>
      <c r="H9159" s="23"/>
      <c r="I9159" s="5"/>
      <c r="J9159" s="11" t="s">
        <v>1009</v>
      </c>
      <c r="K9159" s="45" t="s">
        <v>14524</v>
      </c>
      <c r="L9159" s="45" t="s">
        <v>14525</v>
      </c>
      <c r="M9159" s="45" t="s">
        <v>14526</v>
      </c>
      <c r="N9159" s="45" t="s">
        <v>14527</v>
      </c>
      <c r="O9159" s="45" t="s">
        <v>6439</v>
      </c>
      <c r="P9159" s="115" t="s">
        <v>5005</v>
      </c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5"/>
      <c r="AU9159" s="5"/>
      <c r="AV9159" s="5"/>
      <c r="AW9159" s="5"/>
      <c r="AX9159" s="5"/>
    </row>
    <row r="9160" spans="1:50" ht="18" x14ac:dyDescent="0.2">
      <c r="A9160" s="11"/>
      <c r="B9160" s="6" t="s">
        <v>14528</v>
      </c>
      <c r="C9160" s="5"/>
      <c r="D9160" s="5"/>
      <c r="E9160" s="5"/>
      <c r="F9160" s="5"/>
      <c r="G9160" s="26"/>
      <c r="H9160" s="23"/>
      <c r="I9160" s="5"/>
      <c r="J9160" s="11"/>
      <c r="K9160" s="45"/>
      <c r="L9160" s="45"/>
      <c r="M9160" s="45"/>
      <c r="N9160" s="45"/>
      <c r="O9160" s="45"/>
      <c r="P9160" s="113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5"/>
      <c r="AU9160" s="5"/>
      <c r="AV9160" s="5"/>
      <c r="AW9160" s="5"/>
      <c r="AX9160" s="5"/>
    </row>
    <row r="9161" spans="1:50" ht="25.5" x14ac:dyDescent="0.2">
      <c r="A9161" s="11"/>
      <c r="B9161" s="5"/>
      <c r="C9161" s="5"/>
      <c r="D9161" s="5"/>
      <c r="E9161" s="5"/>
      <c r="F9161" s="5"/>
      <c r="G9161" s="27" t="s">
        <v>4923</v>
      </c>
      <c r="H9161" s="23"/>
      <c r="I9161" s="5"/>
      <c r="J9161" s="11"/>
      <c r="K9161" s="45"/>
      <c r="L9161" s="45"/>
      <c r="M9161" s="45" t="s">
        <v>3043</v>
      </c>
      <c r="N9161" s="45" t="s">
        <v>3042</v>
      </c>
      <c r="O9161" s="45"/>
      <c r="P9161" s="113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5"/>
      <c r="AU9161" s="5"/>
      <c r="AV9161" s="5"/>
      <c r="AW9161" s="5"/>
      <c r="AX9161" s="5"/>
    </row>
    <row r="9162" spans="1:50" x14ac:dyDescent="0.2">
      <c r="A9162" s="11"/>
      <c r="B9162" s="5"/>
      <c r="C9162" s="5"/>
      <c r="D9162" s="5"/>
      <c r="E9162" s="5"/>
      <c r="F9162" s="5"/>
      <c r="G9162" s="26"/>
      <c r="H9162" s="11" t="s">
        <v>2360</v>
      </c>
      <c r="I9162" s="5"/>
      <c r="J9162" s="11"/>
      <c r="K9162" s="45"/>
      <c r="L9162" s="45"/>
      <c r="M9162" s="45"/>
      <c r="N9162" s="45"/>
      <c r="O9162" s="45"/>
      <c r="P9162" s="113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5"/>
      <c r="AU9162" s="5"/>
      <c r="AV9162" s="5"/>
      <c r="AW9162" s="5"/>
      <c r="AX9162" s="5"/>
    </row>
    <row r="9163" spans="1:50" x14ac:dyDescent="0.2">
      <c r="A9163" s="11"/>
      <c r="B9163" s="5"/>
      <c r="C9163" s="5"/>
      <c r="D9163" s="5"/>
      <c r="E9163" s="5"/>
      <c r="F9163" s="5"/>
      <c r="G9163" s="26"/>
      <c r="H9163" s="23"/>
      <c r="I9163" s="11" t="s">
        <v>203</v>
      </c>
      <c r="J9163" s="11"/>
      <c r="K9163" s="45"/>
      <c r="L9163" s="45"/>
      <c r="M9163" s="45"/>
      <c r="N9163" s="45"/>
      <c r="O9163" s="45"/>
      <c r="P9163" s="113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5"/>
      <c r="AU9163" s="5"/>
      <c r="AV9163" s="5"/>
      <c r="AW9163" s="5"/>
      <c r="AX9163" s="5"/>
    </row>
    <row r="9164" spans="1:50" ht="72" x14ac:dyDescent="0.2">
      <c r="A9164" s="11"/>
      <c r="B9164" s="14"/>
      <c r="C9164" s="5"/>
      <c r="D9164" s="5"/>
      <c r="E9164" s="5"/>
      <c r="F9164" s="5"/>
      <c r="G9164" s="26"/>
      <c r="H9164" s="39"/>
      <c r="I9164" s="5"/>
      <c r="J9164" s="11" t="s">
        <v>1009</v>
      </c>
      <c r="K9164" s="45" t="s">
        <v>14529</v>
      </c>
      <c r="L9164" s="45" t="s">
        <v>14530</v>
      </c>
      <c r="M9164" s="45" t="s">
        <v>14531</v>
      </c>
      <c r="N9164" s="45" t="s">
        <v>14532</v>
      </c>
      <c r="O9164" s="45" t="s">
        <v>5363</v>
      </c>
      <c r="P9164" s="115" t="s">
        <v>14533</v>
      </c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5"/>
      <c r="AU9164" s="5"/>
      <c r="AV9164" s="5"/>
      <c r="AW9164" s="5"/>
      <c r="AX9164" s="5"/>
    </row>
    <row r="9165" spans="1:50" ht="24" x14ac:dyDescent="0.2">
      <c r="A9165" s="11"/>
      <c r="B9165" s="14"/>
      <c r="C9165" s="5"/>
      <c r="D9165" s="5"/>
      <c r="E9165" s="5"/>
      <c r="F9165" s="5"/>
      <c r="G9165" s="26"/>
      <c r="H9165" s="39"/>
      <c r="I9165" s="5"/>
      <c r="J9165" s="11" t="s">
        <v>1009</v>
      </c>
      <c r="K9165" s="45" t="s">
        <v>14534</v>
      </c>
      <c r="L9165" s="45" t="s">
        <v>14535</v>
      </c>
      <c r="M9165" s="45" t="s">
        <v>14536</v>
      </c>
      <c r="N9165" s="45" t="s">
        <v>14537</v>
      </c>
      <c r="O9165" s="45" t="s">
        <v>5363</v>
      </c>
      <c r="P9165" s="115" t="s">
        <v>14538</v>
      </c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5"/>
      <c r="AU9165" s="5"/>
      <c r="AV9165" s="5"/>
      <c r="AW9165" s="5"/>
      <c r="AX9165" s="5"/>
    </row>
    <row r="9166" spans="1:50" ht="24" x14ac:dyDescent="0.2">
      <c r="A9166" s="11"/>
      <c r="B9166" s="14"/>
      <c r="C9166" s="5"/>
      <c r="D9166" s="5"/>
      <c r="E9166" s="5"/>
      <c r="F9166" s="5"/>
      <c r="G9166" s="26"/>
      <c r="H9166" s="39"/>
      <c r="I9166" s="5"/>
      <c r="J9166" s="11" t="s">
        <v>1009</v>
      </c>
      <c r="K9166" s="45" t="s">
        <v>14534</v>
      </c>
      <c r="L9166" s="45" t="s">
        <v>14535</v>
      </c>
      <c r="M9166" s="45" t="s">
        <v>14539</v>
      </c>
      <c r="N9166" s="45" t="s">
        <v>14537</v>
      </c>
      <c r="O9166" s="45" t="s">
        <v>5363</v>
      </c>
      <c r="P9166" s="115" t="s">
        <v>14540</v>
      </c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5"/>
      <c r="AU9166" s="5"/>
      <c r="AV9166" s="5"/>
      <c r="AW9166" s="5"/>
      <c r="AX9166" s="5"/>
    </row>
    <row r="9167" spans="1:50" ht="24" x14ac:dyDescent="0.2">
      <c r="A9167" s="11"/>
      <c r="B9167" s="14"/>
      <c r="C9167" s="5"/>
      <c r="D9167" s="5"/>
      <c r="E9167" s="5"/>
      <c r="F9167" s="5"/>
      <c r="G9167" s="26"/>
      <c r="H9167" s="39"/>
      <c r="I9167" s="5"/>
      <c r="J9167" s="11" t="s">
        <v>1009</v>
      </c>
      <c r="K9167" s="45" t="s">
        <v>14534</v>
      </c>
      <c r="L9167" s="45" t="s">
        <v>14535</v>
      </c>
      <c r="M9167" s="45" t="s">
        <v>14541</v>
      </c>
      <c r="N9167" s="45" t="s">
        <v>14537</v>
      </c>
      <c r="O9167" s="45" t="s">
        <v>5363</v>
      </c>
      <c r="P9167" s="115" t="s">
        <v>14542</v>
      </c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5"/>
      <c r="AU9167" s="5"/>
      <c r="AV9167" s="5"/>
      <c r="AW9167" s="5"/>
      <c r="AX9167" s="5"/>
    </row>
    <row r="9168" spans="1:50" x14ac:dyDescent="0.2">
      <c r="A9168" s="11"/>
      <c r="B9168" s="5"/>
      <c r="C9168" s="5"/>
      <c r="D9168" s="5"/>
      <c r="E9168" s="5"/>
      <c r="F9168" s="5"/>
      <c r="G9168" s="24" t="s">
        <v>4018</v>
      </c>
      <c r="H9168" s="23"/>
      <c r="I9168" s="5"/>
      <c r="J9168" s="11"/>
      <c r="K9168" s="45"/>
      <c r="L9168" s="45"/>
      <c r="M9168" s="45"/>
      <c r="N9168" s="45"/>
      <c r="O9168" s="45"/>
      <c r="P9168" s="113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5"/>
      <c r="AU9168" s="5"/>
      <c r="AV9168" s="5"/>
      <c r="AW9168" s="5"/>
      <c r="AX9168" s="5"/>
    </row>
    <row r="9169" spans="1:50" ht="25.5" x14ac:dyDescent="0.2">
      <c r="A9169" s="11"/>
      <c r="B9169" s="5"/>
      <c r="C9169" s="5"/>
      <c r="D9169" s="5"/>
      <c r="E9169" s="5"/>
      <c r="F9169" s="5"/>
      <c r="G9169" s="27" t="s">
        <v>4923</v>
      </c>
      <c r="H9169" s="23"/>
      <c r="I9169" s="5"/>
      <c r="J9169" s="11"/>
      <c r="K9169" s="45"/>
      <c r="L9169" s="45"/>
      <c r="M9169" s="45" t="s">
        <v>3043</v>
      </c>
      <c r="N9169" s="45" t="s">
        <v>3042</v>
      </c>
      <c r="O9169" s="45"/>
      <c r="P9169" s="113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5"/>
      <c r="AU9169" s="5"/>
      <c r="AV9169" s="5"/>
      <c r="AW9169" s="5"/>
      <c r="AX9169" s="5"/>
    </row>
    <row r="9170" spans="1:50" x14ac:dyDescent="0.2">
      <c r="A9170" s="11"/>
      <c r="B9170" s="5"/>
      <c r="C9170" s="5"/>
      <c r="D9170" s="5"/>
      <c r="E9170" s="5"/>
      <c r="F9170" s="5"/>
      <c r="G9170" s="26"/>
      <c r="H9170" s="11" t="s">
        <v>2361</v>
      </c>
      <c r="I9170" s="5"/>
      <c r="J9170" s="11"/>
      <c r="K9170" s="45"/>
      <c r="L9170" s="45"/>
      <c r="M9170" s="45"/>
      <c r="N9170" s="45"/>
      <c r="O9170" s="45"/>
      <c r="P9170" s="113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  <c r="AV9170" s="5"/>
      <c r="AW9170" s="5"/>
      <c r="AX9170" s="5"/>
    </row>
    <row r="9171" spans="1:50" x14ac:dyDescent="0.2">
      <c r="A9171" s="11"/>
      <c r="B9171" s="5"/>
      <c r="C9171" s="5"/>
      <c r="D9171" s="5"/>
      <c r="E9171" s="5"/>
      <c r="F9171" s="5"/>
      <c r="G9171" s="26"/>
      <c r="H9171" s="23"/>
      <c r="I9171" s="11" t="s">
        <v>203</v>
      </c>
      <c r="J9171" s="11"/>
      <c r="K9171" s="45"/>
      <c r="L9171" s="45"/>
      <c r="M9171" s="45"/>
      <c r="N9171" s="45"/>
      <c r="O9171" s="45"/>
      <c r="P9171" s="113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5"/>
      <c r="AU9171" s="5"/>
      <c r="AV9171" s="5"/>
      <c r="AW9171" s="5"/>
      <c r="AX9171" s="5"/>
    </row>
    <row r="9172" spans="1:50" ht="24" x14ac:dyDescent="0.2">
      <c r="A9172" s="11"/>
      <c r="B9172" s="14"/>
      <c r="C9172" s="5"/>
      <c r="D9172" s="5"/>
      <c r="E9172" s="5"/>
      <c r="F9172" s="5"/>
      <c r="G9172" s="26"/>
      <c r="H9172" s="39"/>
      <c r="I9172" s="5"/>
      <c r="J9172" s="11" t="s">
        <v>1009</v>
      </c>
      <c r="K9172" s="45" t="s">
        <v>14543</v>
      </c>
      <c r="L9172" s="45" t="s">
        <v>14544</v>
      </c>
      <c r="M9172" s="45" t="s">
        <v>14545</v>
      </c>
      <c r="N9172" s="45" t="s">
        <v>6260</v>
      </c>
      <c r="O9172" s="45" t="s">
        <v>5363</v>
      </c>
      <c r="P9172" s="115" t="s">
        <v>5005</v>
      </c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5"/>
      <c r="AU9172" s="5"/>
      <c r="AV9172" s="5"/>
      <c r="AW9172" s="5"/>
      <c r="AX9172" s="5"/>
    </row>
    <row r="9173" spans="1:50" ht="24" x14ac:dyDescent="0.2">
      <c r="A9173" s="11"/>
      <c r="B9173" s="14"/>
      <c r="C9173" s="5"/>
      <c r="D9173" s="5"/>
      <c r="E9173" s="5"/>
      <c r="F9173" s="5"/>
      <c r="G9173" s="26"/>
      <c r="H9173" s="39"/>
      <c r="I9173" s="5"/>
      <c r="J9173" s="11" t="s">
        <v>1009</v>
      </c>
      <c r="K9173" s="45" t="s">
        <v>14543</v>
      </c>
      <c r="L9173" s="45" t="s">
        <v>14544</v>
      </c>
      <c r="M9173" s="45" t="s">
        <v>14536</v>
      </c>
      <c r="N9173" s="45" t="s">
        <v>6260</v>
      </c>
      <c r="O9173" s="45" t="s">
        <v>5363</v>
      </c>
      <c r="P9173" s="115" t="s">
        <v>14546</v>
      </c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5"/>
      <c r="AU9173" s="5"/>
      <c r="AV9173" s="5"/>
      <c r="AW9173" s="5"/>
      <c r="AX9173" s="5"/>
    </row>
    <row r="9174" spans="1:50" ht="18" x14ac:dyDescent="0.2">
      <c r="A9174" s="11"/>
      <c r="B9174" s="6" t="s">
        <v>14547</v>
      </c>
      <c r="C9174" s="5"/>
      <c r="D9174" s="5"/>
      <c r="E9174" s="5"/>
      <c r="F9174" s="5"/>
      <c r="G9174" s="26"/>
      <c r="H9174" s="23"/>
      <c r="I9174" s="5"/>
      <c r="J9174" s="11"/>
      <c r="K9174" s="45"/>
      <c r="L9174" s="45"/>
      <c r="M9174" s="45"/>
      <c r="N9174" s="45"/>
      <c r="O9174" s="45"/>
      <c r="P9174" s="113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5"/>
      <c r="AU9174" s="5"/>
      <c r="AV9174" s="5"/>
      <c r="AW9174" s="5"/>
      <c r="AX9174" s="5"/>
    </row>
    <row r="9175" spans="1:50" x14ac:dyDescent="0.2">
      <c r="A9175" s="11"/>
      <c r="B9175" s="5"/>
      <c r="C9175" s="5"/>
      <c r="D9175" s="5"/>
      <c r="E9175" s="5"/>
      <c r="F9175" s="5"/>
      <c r="G9175" s="24" t="s">
        <v>4019</v>
      </c>
      <c r="H9175" s="23"/>
      <c r="I9175" s="5"/>
      <c r="J9175" s="11"/>
      <c r="K9175" s="45"/>
      <c r="L9175" s="45"/>
      <c r="M9175" s="45"/>
      <c r="N9175" s="45"/>
      <c r="O9175" s="45"/>
      <c r="P9175" s="113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5"/>
      <c r="AU9175" s="5"/>
      <c r="AV9175" s="5"/>
      <c r="AW9175" s="5"/>
      <c r="AX9175" s="5"/>
    </row>
    <row r="9176" spans="1:50" x14ac:dyDescent="0.2">
      <c r="A9176" s="11"/>
      <c r="B9176" s="5"/>
      <c r="C9176" s="5"/>
      <c r="D9176" s="5"/>
      <c r="E9176" s="5"/>
      <c r="F9176" s="5"/>
      <c r="G9176" s="26"/>
      <c r="H9176" s="11" t="s">
        <v>2362</v>
      </c>
      <c r="I9176" s="5"/>
      <c r="J9176" s="11"/>
      <c r="K9176" s="45"/>
      <c r="L9176" s="45"/>
      <c r="M9176" s="45"/>
      <c r="N9176" s="45"/>
      <c r="O9176" s="45"/>
      <c r="P9176" s="113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5"/>
      <c r="AU9176" s="5"/>
      <c r="AV9176" s="5"/>
      <c r="AW9176" s="5"/>
      <c r="AX9176" s="5"/>
    </row>
    <row r="9177" spans="1:50" ht="84" x14ac:dyDescent="0.2">
      <c r="A9177" s="11"/>
      <c r="B9177" s="14"/>
      <c r="C9177" s="5"/>
      <c r="D9177" s="5"/>
      <c r="E9177" s="5"/>
      <c r="F9177" s="5"/>
      <c r="G9177" s="26"/>
      <c r="H9177" s="23"/>
      <c r="I9177" s="5"/>
      <c r="J9177" s="11" t="s">
        <v>1009</v>
      </c>
      <c r="K9177" s="45" t="s">
        <v>14548</v>
      </c>
      <c r="L9177" s="45" t="s">
        <v>14549</v>
      </c>
      <c r="M9177" s="45" t="s">
        <v>14550</v>
      </c>
      <c r="N9177" s="45" t="s">
        <v>14551</v>
      </c>
      <c r="O9177" s="45" t="s">
        <v>7921</v>
      </c>
      <c r="P9177" s="115" t="s">
        <v>6088</v>
      </c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5"/>
      <c r="AU9177" s="5"/>
      <c r="AV9177" s="5"/>
      <c r="AW9177" s="5"/>
      <c r="AX9177" s="5"/>
    </row>
    <row r="9178" spans="1:50" ht="18" x14ac:dyDescent="0.2">
      <c r="A9178" s="11"/>
      <c r="B9178" s="6" t="s">
        <v>14552</v>
      </c>
      <c r="C9178" s="5"/>
      <c r="D9178" s="5"/>
      <c r="E9178" s="5"/>
      <c r="F9178" s="5"/>
      <c r="G9178" s="26"/>
      <c r="H9178" s="23"/>
      <c r="I9178" s="5"/>
      <c r="J9178" s="11"/>
      <c r="K9178" s="45"/>
      <c r="L9178" s="45"/>
      <c r="M9178" s="45"/>
      <c r="N9178" s="45"/>
      <c r="O9178" s="45"/>
      <c r="P9178" s="113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5"/>
      <c r="AU9178" s="5"/>
      <c r="AV9178" s="5"/>
      <c r="AW9178" s="5"/>
      <c r="AX9178" s="5"/>
    </row>
    <row r="9179" spans="1:50" x14ac:dyDescent="0.2">
      <c r="A9179" s="11"/>
      <c r="B9179" s="5"/>
      <c r="C9179" s="5"/>
      <c r="D9179" s="5"/>
      <c r="E9179" s="5"/>
      <c r="F9179" s="5"/>
      <c r="G9179" s="61" t="s">
        <v>3115</v>
      </c>
      <c r="H9179" s="30"/>
      <c r="I9179" s="30"/>
      <c r="J9179" s="74"/>
      <c r="K9179" s="44"/>
      <c r="L9179" s="44"/>
      <c r="M9179" s="44"/>
      <c r="N9179" s="44"/>
      <c r="O9179" s="44"/>
      <c r="P9179" s="113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5"/>
      <c r="AU9179" s="5"/>
      <c r="AV9179" s="5"/>
      <c r="AW9179" s="5"/>
      <c r="AX9179" s="5"/>
    </row>
    <row r="9180" spans="1:50" ht="18" x14ac:dyDescent="0.2">
      <c r="A9180" s="11"/>
      <c r="B9180" s="6" t="s">
        <v>14553</v>
      </c>
      <c r="C9180" s="5"/>
      <c r="D9180" s="5"/>
      <c r="E9180" s="5"/>
      <c r="F9180" s="5"/>
      <c r="G9180" s="26"/>
      <c r="H9180" s="23"/>
      <c r="I9180" s="5"/>
      <c r="J9180" s="11"/>
      <c r="K9180" s="45"/>
      <c r="L9180" s="45"/>
      <c r="M9180" s="45"/>
      <c r="N9180" s="45"/>
      <c r="O9180" s="45"/>
      <c r="P9180" s="113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5"/>
      <c r="AU9180" s="5"/>
      <c r="AV9180" s="5"/>
      <c r="AW9180" s="5"/>
      <c r="AX9180" s="5"/>
    </row>
    <row r="9181" spans="1:50" x14ac:dyDescent="0.2">
      <c r="A9181" s="11"/>
      <c r="B9181" s="5"/>
      <c r="C9181" s="5"/>
      <c r="D9181" s="5"/>
      <c r="E9181" s="5"/>
      <c r="F9181" s="5"/>
      <c r="G9181" s="24" t="s">
        <v>3609</v>
      </c>
      <c r="H9181" s="23"/>
      <c r="I9181" s="5"/>
      <c r="J9181" s="11"/>
      <c r="K9181" s="45"/>
      <c r="L9181" s="45"/>
      <c r="M9181" s="45"/>
      <c r="N9181" s="45"/>
      <c r="O9181" s="45"/>
      <c r="P9181" s="113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5"/>
      <c r="AU9181" s="5"/>
      <c r="AV9181" s="5"/>
      <c r="AW9181" s="5"/>
      <c r="AX9181" s="5"/>
    </row>
    <row r="9182" spans="1:50" x14ac:dyDescent="0.2">
      <c r="A9182" s="11"/>
      <c r="B9182" s="5"/>
      <c r="C9182" s="5"/>
      <c r="D9182" s="5"/>
      <c r="E9182" s="5"/>
      <c r="F9182" s="5"/>
      <c r="G9182" s="24" t="s">
        <v>3610</v>
      </c>
      <c r="H9182" s="23"/>
      <c r="I9182" s="5"/>
      <c r="J9182" s="11"/>
      <c r="K9182" s="45"/>
      <c r="L9182" s="45"/>
      <c r="M9182" s="45"/>
      <c r="N9182" s="45"/>
      <c r="O9182" s="45"/>
      <c r="P9182" s="113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5"/>
      <c r="AU9182" s="5"/>
      <c r="AV9182" s="5"/>
      <c r="AW9182" s="5"/>
      <c r="AX9182" s="5"/>
    </row>
    <row r="9183" spans="1:50" x14ac:dyDescent="0.2">
      <c r="A9183" s="11"/>
      <c r="B9183" s="5"/>
      <c r="C9183" s="5"/>
      <c r="D9183" s="5"/>
      <c r="E9183" s="5"/>
      <c r="F9183" s="5"/>
      <c r="G9183" s="26"/>
      <c r="H9183" s="23"/>
      <c r="I9183" s="11" t="s">
        <v>204</v>
      </c>
      <c r="J9183" s="11"/>
      <c r="K9183" s="45"/>
      <c r="L9183" s="45"/>
      <c r="M9183" s="45"/>
      <c r="N9183" s="45"/>
      <c r="O9183" s="45"/>
      <c r="P9183" s="113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5"/>
      <c r="AU9183" s="5"/>
      <c r="AV9183" s="5"/>
      <c r="AW9183" s="5"/>
      <c r="AX9183" s="5"/>
    </row>
    <row r="9184" spans="1:50" x14ac:dyDescent="0.2">
      <c r="A9184" s="11"/>
      <c r="B9184" s="5"/>
      <c r="C9184" s="5"/>
      <c r="D9184" s="5"/>
      <c r="E9184" s="5"/>
      <c r="F9184" s="5"/>
      <c r="G9184" s="24" t="s">
        <v>3404</v>
      </c>
      <c r="H9184" s="23"/>
      <c r="I9184" s="5"/>
      <c r="J9184" s="11"/>
      <c r="K9184" s="45"/>
      <c r="L9184" s="45"/>
      <c r="M9184" s="45"/>
      <c r="N9184" s="45"/>
      <c r="O9184" s="45"/>
      <c r="P9184" s="113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5"/>
      <c r="AU9184" s="5"/>
      <c r="AV9184" s="5"/>
      <c r="AW9184" s="5"/>
      <c r="AX9184" s="5"/>
    </row>
    <row r="9185" spans="1:50" ht="18" x14ac:dyDescent="0.2">
      <c r="A9185" s="11"/>
      <c r="B9185" s="6" t="s">
        <v>14554</v>
      </c>
      <c r="C9185" s="5"/>
      <c r="D9185" s="5"/>
      <c r="E9185" s="5"/>
      <c r="F9185" s="5"/>
      <c r="G9185" s="26"/>
      <c r="H9185" s="23"/>
      <c r="I9185" s="5"/>
      <c r="J9185" s="11"/>
      <c r="K9185" s="45"/>
      <c r="L9185" s="45"/>
      <c r="M9185" s="45"/>
      <c r="N9185" s="45"/>
      <c r="O9185" s="45"/>
      <c r="P9185" s="113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5"/>
      <c r="AU9185" s="5"/>
      <c r="AV9185" s="5"/>
      <c r="AW9185" s="5"/>
      <c r="AX9185" s="5"/>
    </row>
    <row r="9186" spans="1:50" x14ac:dyDescent="0.2">
      <c r="A9186" s="11"/>
      <c r="B9186" s="5"/>
      <c r="C9186" s="5"/>
      <c r="D9186" s="5"/>
      <c r="E9186" s="5"/>
      <c r="F9186" s="5"/>
      <c r="G9186" s="24" t="s">
        <v>3611</v>
      </c>
      <c r="H9186" s="23"/>
      <c r="I9186" s="5"/>
      <c r="J9186" s="11"/>
      <c r="K9186" s="45"/>
      <c r="L9186" s="45"/>
      <c r="M9186" s="45"/>
      <c r="N9186" s="45"/>
      <c r="O9186" s="45"/>
      <c r="P9186" s="113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5"/>
      <c r="AU9186" s="5"/>
      <c r="AV9186" s="5"/>
      <c r="AW9186" s="5"/>
      <c r="AX9186" s="5"/>
    </row>
    <row r="9187" spans="1:50" ht="18" x14ac:dyDescent="0.2">
      <c r="A9187" s="11"/>
      <c r="B9187" s="5"/>
      <c r="C9187" s="5"/>
      <c r="D9187" s="5"/>
      <c r="E9187" s="5"/>
      <c r="F9187" s="33" t="s">
        <v>10789</v>
      </c>
      <c r="G9187" s="24"/>
      <c r="H9187" s="23"/>
      <c r="I9187" s="5"/>
      <c r="J9187" s="11"/>
      <c r="K9187" s="45"/>
      <c r="L9187" s="45"/>
      <c r="M9187" s="45"/>
      <c r="N9187" s="45"/>
      <c r="O9187" s="45"/>
      <c r="P9187" s="113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5"/>
      <c r="AU9187" s="5"/>
      <c r="AV9187" s="5"/>
      <c r="AW9187" s="5"/>
      <c r="AX9187" s="5"/>
    </row>
    <row r="9188" spans="1:50" x14ac:dyDescent="0.2">
      <c r="A9188" s="11"/>
      <c r="B9188" s="5"/>
      <c r="C9188" s="5"/>
      <c r="D9188" s="5"/>
      <c r="E9188" s="5"/>
      <c r="F9188" s="25"/>
      <c r="G9188" s="24" t="s">
        <v>4504</v>
      </c>
      <c r="H9188" s="23"/>
      <c r="I9188" s="5"/>
      <c r="J9188" s="11"/>
      <c r="K9188" s="45"/>
      <c r="L9188" s="45"/>
      <c r="M9188" s="45"/>
      <c r="N9188" s="45"/>
      <c r="O9188" s="45"/>
      <c r="P9188" s="113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5"/>
      <c r="AU9188" s="5"/>
      <c r="AV9188" s="5"/>
      <c r="AW9188" s="5"/>
      <c r="AX9188" s="5"/>
    </row>
    <row r="9189" spans="1:50" ht="25.5" x14ac:dyDescent="0.2">
      <c r="A9189" s="11"/>
      <c r="B9189" s="5"/>
      <c r="C9189" s="5"/>
      <c r="D9189" s="5"/>
      <c r="E9189" s="5"/>
      <c r="F9189" s="25"/>
      <c r="G9189" s="27" t="s">
        <v>4505</v>
      </c>
      <c r="H9189" s="39"/>
      <c r="I9189" s="5"/>
      <c r="J9189" s="11"/>
      <c r="K9189" s="53"/>
      <c r="L9189" s="45"/>
      <c r="M9189" s="45" t="s">
        <v>3034</v>
      </c>
      <c r="N9189" s="45" t="s">
        <v>1107</v>
      </c>
      <c r="O9189" s="45"/>
      <c r="P9189" s="113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5"/>
      <c r="AU9189" s="5"/>
      <c r="AV9189" s="5"/>
      <c r="AW9189" s="5"/>
      <c r="AX9189" s="5"/>
    </row>
    <row r="9190" spans="1:50" ht="36" x14ac:dyDescent="0.2">
      <c r="A9190" s="11"/>
      <c r="B9190" s="5"/>
      <c r="C9190" s="5"/>
      <c r="D9190" s="5"/>
      <c r="E9190" s="5"/>
      <c r="F9190" s="25"/>
      <c r="G9190" s="27" t="s">
        <v>4505</v>
      </c>
      <c r="H9190" s="39"/>
      <c r="I9190" s="5"/>
      <c r="J9190" s="11"/>
      <c r="K9190" s="53"/>
      <c r="L9190" s="45"/>
      <c r="M9190" s="45" t="s">
        <v>3035</v>
      </c>
      <c r="N9190" s="45" t="s">
        <v>1107</v>
      </c>
      <c r="O9190" s="45"/>
      <c r="P9190" s="113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5"/>
      <c r="AU9190" s="5"/>
      <c r="AV9190" s="5"/>
      <c r="AW9190" s="5"/>
      <c r="AX9190" s="5"/>
    </row>
    <row r="9191" spans="1:50" x14ac:dyDescent="0.2">
      <c r="A9191" s="11"/>
      <c r="B9191" s="5"/>
      <c r="C9191" s="5"/>
      <c r="D9191" s="5"/>
      <c r="E9191" s="5"/>
      <c r="F9191" s="25"/>
      <c r="G9191" s="24"/>
      <c r="H9191" s="11" t="s">
        <v>3033</v>
      </c>
      <c r="I9191" s="5"/>
      <c r="J9191" s="11"/>
      <c r="K9191" s="45"/>
      <c r="L9191" s="45"/>
      <c r="M9191" s="45"/>
      <c r="N9191" s="45"/>
      <c r="O9191" s="45"/>
      <c r="P9191" s="113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5"/>
      <c r="AU9191" s="5"/>
      <c r="AV9191" s="5"/>
      <c r="AW9191" s="5"/>
      <c r="AX9191" s="5"/>
    </row>
    <row r="9192" spans="1:50" ht="19.5" x14ac:dyDescent="0.2">
      <c r="A9192" s="11" t="s">
        <v>205</v>
      </c>
      <c r="B9192" s="5"/>
      <c r="C9192" s="5"/>
      <c r="D9192" s="5"/>
      <c r="E9192" s="5"/>
      <c r="F9192" s="5"/>
      <c r="G9192" s="26"/>
      <c r="H9192" s="23"/>
      <c r="I9192" s="5"/>
      <c r="J9192" s="11"/>
      <c r="K9192" s="45"/>
      <c r="L9192" s="45"/>
      <c r="M9192" s="45"/>
      <c r="N9192" s="45"/>
      <c r="O9192" s="45"/>
      <c r="P9192" s="113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5"/>
      <c r="AU9192" s="5"/>
      <c r="AV9192" s="5"/>
      <c r="AW9192" s="5"/>
      <c r="AX9192" s="5"/>
    </row>
    <row r="9193" spans="1:50" ht="18" x14ac:dyDescent="0.2">
      <c r="A9193" s="11"/>
      <c r="B9193" s="6" t="s">
        <v>373</v>
      </c>
      <c r="C9193" s="5"/>
      <c r="D9193" s="5"/>
      <c r="E9193" s="5"/>
      <c r="F9193" s="5"/>
      <c r="G9193" s="26"/>
      <c r="H9193" s="23"/>
      <c r="I9193" s="5"/>
      <c r="J9193" s="11"/>
      <c r="K9193" s="45"/>
      <c r="L9193" s="45"/>
      <c r="M9193" s="45"/>
      <c r="N9193" s="45"/>
      <c r="O9193" s="45"/>
      <c r="P9193" s="113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5"/>
      <c r="AU9193" s="5"/>
      <c r="AV9193" s="5"/>
      <c r="AW9193" s="5"/>
      <c r="AX9193" s="5"/>
    </row>
    <row r="9194" spans="1:50" ht="16.5" x14ac:dyDescent="0.2">
      <c r="A9194" s="11"/>
      <c r="B9194" s="5"/>
      <c r="C9194" s="16" t="s">
        <v>603</v>
      </c>
      <c r="D9194" s="5"/>
      <c r="E9194" s="5"/>
      <c r="F9194" s="5"/>
      <c r="G9194" s="26"/>
      <c r="H9194" s="23"/>
      <c r="I9194" s="5"/>
      <c r="J9194" s="11"/>
      <c r="K9194" s="45"/>
      <c r="L9194" s="45"/>
      <c r="M9194" s="45"/>
      <c r="N9194" s="45"/>
      <c r="O9194" s="45"/>
      <c r="P9194" s="113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5"/>
      <c r="AU9194" s="5"/>
      <c r="AV9194" s="5"/>
      <c r="AW9194" s="5"/>
      <c r="AX9194" s="5"/>
    </row>
    <row r="9195" spans="1:50" ht="15.75" x14ac:dyDescent="0.2">
      <c r="A9195" s="11"/>
      <c r="B9195" s="5"/>
      <c r="C9195" s="5"/>
      <c r="D9195" s="17" t="s">
        <v>911</v>
      </c>
      <c r="E9195" s="5"/>
      <c r="F9195" s="5"/>
      <c r="G9195" s="26"/>
      <c r="H9195" s="23"/>
      <c r="I9195" s="5"/>
      <c r="J9195" s="11"/>
      <c r="K9195" s="45"/>
      <c r="L9195" s="45"/>
      <c r="M9195" s="45"/>
      <c r="N9195" s="45"/>
      <c r="O9195" s="45"/>
      <c r="P9195" s="113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5"/>
      <c r="AU9195" s="5"/>
      <c r="AV9195" s="5"/>
      <c r="AW9195" s="5"/>
      <c r="AX9195" s="5"/>
    </row>
    <row r="9196" spans="1:50" x14ac:dyDescent="0.2">
      <c r="A9196" s="11"/>
      <c r="B9196" s="5"/>
      <c r="C9196" s="5"/>
      <c r="D9196" s="5"/>
      <c r="E9196" s="5"/>
      <c r="F9196" s="5"/>
      <c r="G9196" s="24" t="s">
        <v>3444</v>
      </c>
      <c r="H9196" s="23"/>
      <c r="I9196" s="5"/>
      <c r="J9196" s="11"/>
      <c r="K9196" s="45"/>
      <c r="L9196" s="45"/>
      <c r="M9196" s="45"/>
      <c r="N9196" s="45"/>
      <c r="O9196" s="45"/>
      <c r="P9196" s="113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5"/>
      <c r="AU9196" s="5"/>
      <c r="AV9196" s="5"/>
      <c r="AW9196" s="5"/>
      <c r="AX9196" s="5"/>
    </row>
    <row r="9197" spans="1:50" x14ac:dyDescent="0.2">
      <c r="A9197" s="11"/>
      <c r="B9197" s="5"/>
      <c r="C9197" s="5"/>
      <c r="D9197" s="5"/>
      <c r="E9197" s="5"/>
      <c r="F9197" s="5"/>
      <c r="G9197" s="26"/>
      <c r="H9197" s="23"/>
      <c r="I9197" s="11" t="s">
        <v>178</v>
      </c>
      <c r="J9197" s="11"/>
      <c r="K9197" s="45"/>
      <c r="L9197" s="45"/>
      <c r="M9197" s="45"/>
      <c r="N9197" s="45"/>
      <c r="O9197" s="45"/>
      <c r="P9197" s="113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5"/>
      <c r="AU9197" s="5"/>
      <c r="AV9197" s="5"/>
      <c r="AW9197" s="5"/>
      <c r="AX9197" s="5"/>
    </row>
    <row r="9198" spans="1:50" x14ac:dyDescent="0.2">
      <c r="A9198" s="11"/>
      <c r="B9198" s="14"/>
      <c r="C9198" s="5"/>
      <c r="D9198" s="5"/>
      <c r="E9198" s="5"/>
      <c r="F9198" s="5"/>
      <c r="G9198" s="26"/>
      <c r="H9198" s="23"/>
      <c r="I9198" s="5"/>
      <c r="J9198" s="11" t="s">
        <v>1010</v>
      </c>
      <c r="K9198" s="45" t="s">
        <v>14555</v>
      </c>
      <c r="L9198" s="45" t="s">
        <v>8650</v>
      </c>
      <c r="M9198" s="45" t="s">
        <v>14556</v>
      </c>
      <c r="N9198" s="45" t="s">
        <v>12253</v>
      </c>
      <c r="O9198" s="45" t="s">
        <v>5363</v>
      </c>
      <c r="P9198" s="115" t="s">
        <v>7349</v>
      </c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5"/>
      <c r="AU9198" s="5"/>
      <c r="AV9198" s="5"/>
      <c r="AW9198" s="5"/>
      <c r="AX9198" s="5"/>
    </row>
    <row r="9199" spans="1:50" x14ac:dyDescent="0.2">
      <c r="A9199" s="11"/>
      <c r="B9199" s="14"/>
      <c r="C9199" s="5"/>
      <c r="D9199" s="5"/>
      <c r="E9199" s="5"/>
      <c r="F9199" s="5"/>
      <c r="G9199" s="26"/>
      <c r="H9199" s="7"/>
      <c r="I9199" s="5"/>
      <c r="J9199" s="11" t="s">
        <v>1010</v>
      </c>
      <c r="K9199" s="45" t="s">
        <v>14555</v>
      </c>
      <c r="L9199" s="45" t="s">
        <v>5280</v>
      </c>
      <c r="M9199" s="45" t="s">
        <v>14556</v>
      </c>
      <c r="N9199" s="45" t="s">
        <v>12253</v>
      </c>
      <c r="O9199" s="45" t="s">
        <v>5363</v>
      </c>
      <c r="P9199" s="115" t="s">
        <v>10556</v>
      </c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5"/>
      <c r="AU9199" s="5"/>
      <c r="AV9199" s="5"/>
      <c r="AW9199" s="5"/>
      <c r="AX9199" s="5"/>
    </row>
    <row r="9200" spans="1:50" ht="96" x14ac:dyDescent="0.2">
      <c r="A9200" s="11"/>
      <c r="B9200" s="14"/>
      <c r="C9200" s="5"/>
      <c r="D9200" s="5"/>
      <c r="E9200" s="5"/>
      <c r="F9200" s="5"/>
      <c r="G9200" s="26"/>
      <c r="H9200" s="23"/>
      <c r="I9200" s="5"/>
      <c r="J9200" s="11" t="s">
        <v>1010</v>
      </c>
      <c r="K9200" s="45" t="s">
        <v>14557</v>
      </c>
      <c r="L9200" s="45" t="s">
        <v>14558</v>
      </c>
      <c r="M9200" s="45" t="s">
        <v>14559</v>
      </c>
      <c r="N9200" s="45" t="s">
        <v>5533</v>
      </c>
      <c r="O9200" s="45" t="s">
        <v>5363</v>
      </c>
      <c r="P9200" s="115" t="s">
        <v>14560</v>
      </c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5"/>
      <c r="AU9200" s="5"/>
      <c r="AV9200" s="5"/>
      <c r="AW9200" s="5"/>
      <c r="AX9200" s="5"/>
    </row>
    <row r="9201" spans="1:50" ht="96" x14ac:dyDescent="0.2">
      <c r="A9201" s="11"/>
      <c r="B9201" s="14"/>
      <c r="C9201" s="5"/>
      <c r="D9201" s="5"/>
      <c r="E9201" s="5"/>
      <c r="F9201" s="5"/>
      <c r="G9201" s="26"/>
      <c r="H9201" s="7"/>
      <c r="I9201" s="5"/>
      <c r="J9201" s="11" t="s">
        <v>1010</v>
      </c>
      <c r="K9201" s="45" t="s">
        <v>14557</v>
      </c>
      <c r="L9201" s="45" t="s">
        <v>14558</v>
      </c>
      <c r="M9201" s="45" t="s">
        <v>14561</v>
      </c>
      <c r="N9201" s="45" t="s">
        <v>5533</v>
      </c>
      <c r="O9201" s="45" t="s">
        <v>5363</v>
      </c>
      <c r="P9201" s="115" t="s">
        <v>6110</v>
      </c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5"/>
      <c r="AU9201" s="5"/>
      <c r="AV9201" s="5"/>
      <c r="AW9201" s="5"/>
      <c r="AX9201" s="5"/>
    </row>
    <row r="9202" spans="1:50" x14ac:dyDescent="0.2">
      <c r="A9202" s="11"/>
      <c r="B9202" s="5"/>
      <c r="C9202" s="5"/>
      <c r="D9202" s="5"/>
      <c r="E9202" s="5"/>
      <c r="F9202" s="5"/>
      <c r="G9202" s="24" t="s">
        <v>3423</v>
      </c>
      <c r="H9202" s="23"/>
      <c r="I9202" s="5"/>
      <c r="J9202" s="11"/>
      <c r="K9202" s="45"/>
      <c r="L9202" s="45"/>
      <c r="M9202" s="45"/>
      <c r="N9202" s="45"/>
      <c r="O9202" s="45"/>
      <c r="P9202" s="113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5"/>
      <c r="AU9202" s="5"/>
      <c r="AV9202" s="5"/>
      <c r="AW9202" s="5"/>
      <c r="AX9202" s="5"/>
    </row>
    <row r="9203" spans="1:50" x14ac:dyDescent="0.2">
      <c r="A9203" s="11"/>
      <c r="B9203" s="5"/>
      <c r="C9203" s="5"/>
      <c r="D9203" s="5"/>
      <c r="E9203" s="5"/>
      <c r="F9203" s="5"/>
      <c r="G9203" s="26"/>
      <c r="H9203" s="11" t="s">
        <v>2363</v>
      </c>
      <c r="I9203" s="5"/>
      <c r="J9203" s="11"/>
      <c r="K9203" s="45"/>
      <c r="L9203" s="45"/>
      <c r="M9203" s="45"/>
      <c r="N9203" s="45"/>
      <c r="O9203" s="45"/>
      <c r="P9203" s="113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5"/>
      <c r="AU9203" s="5"/>
      <c r="AV9203" s="5"/>
      <c r="AW9203" s="5"/>
      <c r="AX9203" s="5"/>
    </row>
    <row r="9204" spans="1:50" x14ac:dyDescent="0.2">
      <c r="A9204" s="11"/>
      <c r="B9204" s="5"/>
      <c r="C9204" s="5"/>
      <c r="D9204" s="5"/>
      <c r="E9204" s="5"/>
      <c r="F9204" s="5"/>
      <c r="G9204" s="26"/>
      <c r="H9204" s="23"/>
      <c r="I9204" s="11" t="s">
        <v>178</v>
      </c>
      <c r="J9204" s="11"/>
      <c r="K9204" s="45"/>
      <c r="L9204" s="45"/>
      <c r="M9204" s="45"/>
      <c r="N9204" s="45"/>
      <c r="O9204" s="45"/>
      <c r="P9204" s="113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5"/>
      <c r="AU9204" s="5"/>
      <c r="AV9204" s="5"/>
      <c r="AW9204" s="5"/>
      <c r="AX9204" s="5"/>
    </row>
    <row r="9205" spans="1:50" ht="24" x14ac:dyDescent="0.2">
      <c r="A9205" s="11"/>
      <c r="B9205" s="14"/>
      <c r="C9205" s="5"/>
      <c r="D9205" s="5"/>
      <c r="E9205" s="5"/>
      <c r="F9205" s="5"/>
      <c r="G9205" s="26"/>
      <c r="H9205" s="7"/>
      <c r="I9205" s="5"/>
      <c r="J9205" s="11" t="s">
        <v>1009</v>
      </c>
      <c r="K9205" s="45" t="s">
        <v>14562</v>
      </c>
      <c r="L9205" s="45" t="s">
        <v>11201</v>
      </c>
      <c r="M9205" s="45" t="s">
        <v>14563</v>
      </c>
      <c r="N9205" s="45" t="s">
        <v>14564</v>
      </c>
      <c r="O9205" s="45" t="s">
        <v>5363</v>
      </c>
      <c r="P9205" s="115" t="s">
        <v>5005</v>
      </c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5"/>
      <c r="AU9205" s="5"/>
      <c r="AV9205" s="5"/>
      <c r="AW9205" s="5"/>
      <c r="AX9205" s="5"/>
    </row>
    <row r="9206" spans="1:50" ht="24" x14ac:dyDescent="0.2">
      <c r="A9206" s="11"/>
      <c r="B9206" s="14"/>
      <c r="C9206" s="5"/>
      <c r="D9206" s="5"/>
      <c r="E9206" s="5"/>
      <c r="F9206" s="5"/>
      <c r="G9206" s="26"/>
      <c r="H9206" s="23"/>
      <c r="I9206" s="5"/>
      <c r="J9206" s="11" t="s">
        <v>1009</v>
      </c>
      <c r="K9206" s="45" t="s">
        <v>14562</v>
      </c>
      <c r="L9206" s="45" t="s">
        <v>14565</v>
      </c>
      <c r="M9206" s="45" t="s">
        <v>14563</v>
      </c>
      <c r="N9206" s="45" t="s">
        <v>14566</v>
      </c>
      <c r="O9206" s="45" t="s">
        <v>5363</v>
      </c>
      <c r="P9206" s="115" t="s">
        <v>14567</v>
      </c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5"/>
      <c r="AU9206" s="5"/>
      <c r="AV9206" s="5"/>
      <c r="AW9206" s="5"/>
      <c r="AX9206" s="5"/>
    </row>
    <row r="9207" spans="1:50" ht="24" x14ac:dyDescent="0.2">
      <c r="A9207" s="11"/>
      <c r="B9207" s="14"/>
      <c r="C9207" s="5"/>
      <c r="D9207" s="5"/>
      <c r="E9207" s="5"/>
      <c r="F9207" s="5"/>
      <c r="G9207" s="26"/>
      <c r="H9207" s="7"/>
      <c r="I9207" s="5"/>
      <c r="J9207" s="11" t="s">
        <v>1009</v>
      </c>
      <c r="K9207" s="45" t="s">
        <v>14568</v>
      </c>
      <c r="L9207" s="45" t="s">
        <v>14569</v>
      </c>
      <c r="M9207" s="45" t="s">
        <v>14563</v>
      </c>
      <c r="N9207" s="45" t="s">
        <v>14566</v>
      </c>
      <c r="O9207" s="45" t="s">
        <v>5363</v>
      </c>
      <c r="P9207" s="115" t="s">
        <v>14570</v>
      </c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  <c r="AV9207" s="5"/>
      <c r="AW9207" s="5"/>
      <c r="AX9207" s="5"/>
    </row>
    <row r="9208" spans="1:50" ht="24" x14ac:dyDescent="0.2">
      <c r="A9208" s="11"/>
      <c r="B9208" s="14"/>
      <c r="C9208" s="5"/>
      <c r="D9208" s="5"/>
      <c r="E9208" s="5"/>
      <c r="F9208" s="5"/>
      <c r="G9208" s="26"/>
      <c r="H9208" s="7"/>
      <c r="I9208" s="5"/>
      <c r="J9208" s="11" t="s">
        <v>1009</v>
      </c>
      <c r="K9208" s="45" t="s">
        <v>14571</v>
      </c>
      <c r="L9208" s="45" t="s">
        <v>14572</v>
      </c>
      <c r="M9208" s="45" t="s">
        <v>14573</v>
      </c>
      <c r="N9208" s="45" t="s">
        <v>14574</v>
      </c>
      <c r="O9208" s="45" t="s">
        <v>5363</v>
      </c>
      <c r="P9208" s="115" t="s">
        <v>12850</v>
      </c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5"/>
      <c r="AU9208" s="5"/>
      <c r="AV9208" s="5"/>
      <c r="AW9208" s="5"/>
      <c r="AX9208" s="5"/>
    </row>
    <row r="9209" spans="1:50" x14ac:dyDescent="0.2">
      <c r="A9209" s="11"/>
      <c r="B9209" s="5"/>
      <c r="C9209" s="5"/>
      <c r="D9209" s="5"/>
      <c r="E9209" s="5"/>
      <c r="F9209" s="5"/>
      <c r="G9209" s="24" t="s">
        <v>3426</v>
      </c>
      <c r="H9209" s="23"/>
      <c r="I9209" s="5"/>
      <c r="J9209" s="11"/>
      <c r="K9209" s="45"/>
      <c r="L9209" s="45"/>
      <c r="M9209" s="45"/>
      <c r="N9209" s="45"/>
      <c r="O9209" s="45"/>
      <c r="P9209" s="113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5"/>
      <c r="AU9209" s="5"/>
      <c r="AV9209" s="5"/>
      <c r="AW9209" s="5"/>
      <c r="AX9209" s="5"/>
    </row>
    <row r="9210" spans="1:50" ht="25.5" x14ac:dyDescent="0.2">
      <c r="A9210" s="11"/>
      <c r="B9210" s="5"/>
      <c r="C9210" s="5"/>
      <c r="D9210" s="5"/>
      <c r="E9210" s="5"/>
      <c r="F9210" s="5"/>
      <c r="G9210" s="27" t="s">
        <v>4506</v>
      </c>
      <c r="H9210" s="11"/>
      <c r="I9210" s="11"/>
      <c r="J9210" s="11"/>
      <c r="K9210" s="53"/>
      <c r="L9210" s="45"/>
      <c r="M9210" s="45" t="s">
        <v>2937</v>
      </c>
      <c r="N9210" s="49">
        <v>3.0000000000000001E-3</v>
      </c>
      <c r="O9210" s="45"/>
      <c r="P9210" s="113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5"/>
      <c r="AU9210" s="5"/>
      <c r="AV9210" s="5"/>
      <c r="AW9210" s="5"/>
      <c r="AX9210" s="5"/>
    </row>
    <row r="9211" spans="1:50" x14ac:dyDescent="0.2">
      <c r="A9211" s="11"/>
      <c r="B9211" s="5"/>
      <c r="C9211" s="5"/>
      <c r="D9211" s="5"/>
      <c r="E9211" s="5"/>
      <c r="F9211" s="5"/>
      <c r="G9211" s="26"/>
      <c r="H9211" s="11" t="s">
        <v>2364</v>
      </c>
      <c r="I9211" s="5"/>
      <c r="J9211" s="11"/>
      <c r="K9211" s="45"/>
      <c r="L9211" s="45"/>
      <c r="M9211" s="45"/>
      <c r="N9211" s="45"/>
      <c r="O9211" s="45"/>
      <c r="P9211" s="113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5"/>
      <c r="AU9211" s="5"/>
      <c r="AV9211" s="5"/>
      <c r="AW9211" s="5"/>
      <c r="AX9211" s="5"/>
    </row>
    <row r="9212" spans="1:50" x14ac:dyDescent="0.2">
      <c r="A9212" s="11"/>
      <c r="B9212" s="5"/>
      <c r="C9212" s="5"/>
      <c r="D9212" s="5"/>
      <c r="E9212" s="5"/>
      <c r="F9212" s="5"/>
      <c r="G9212" s="26"/>
      <c r="H9212" s="23"/>
      <c r="I9212" s="11" t="s">
        <v>178</v>
      </c>
      <c r="J9212" s="11"/>
      <c r="K9212" s="45"/>
      <c r="L9212" s="45"/>
      <c r="M9212" s="45"/>
      <c r="N9212" s="45"/>
      <c r="O9212" s="45"/>
      <c r="P9212" s="113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5"/>
      <c r="AU9212" s="5"/>
      <c r="AV9212" s="5"/>
      <c r="AW9212" s="5"/>
      <c r="AX9212" s="5"/>
    </row>
    <row r="9213" spans="1:50" ht="24" x14ac:dyDescent="0.2">
      <c r="A9213" s="11"/>
      <c r="B9213" s="14"/>
      <c r="C9213" s="5"/>
      <c r="D9213" s="5"/>
      <c r="E9213" s="5"/>
      <c r="F9213" s="5"/>
      <c r="G9213" s="26"/>
      <c r="H9213" s="11"/>
      <c r="I9213" s="5"/>
      <c r="J9213" s="11" t="s">
        <v>1009</v>
      </c>
      <c r="K9213" s="45" t="s">
        <v>14575</v>
      </c>
      <c r="L9213" s="45" t="s">
        <v>14576</v>
      </c>
      <c r="M9213" s="45" t="s">
        <v>14577</v>
      </c>
      <c r="N9213" s="45" t="s">
        <v>14564</v>
      </c>
      <c r="O9213" s="45" t="s">
        <v>14578</v>
      </c>
      <c r="P9213" s="115" t="s">
        <v>5005</v>
      </c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5"/>
      <c r="AU9213" s="5"/>
      <c r="AV9213" s="5"/>
      <c r="AW9213" s="5"/>
      <c r="AX9213" s="5"/>
    </row>
    <row r="9214" spans="1:50" ht="24" x14ac:dyDescent="0.2">
      <c r="A9214" s="11"/>
      <c r="B9214" s="14"/>
      <c r="C9214" s="5"/>
      <c r="D9214" s="5"/>
      <c r="E9214" s="5"/>
      <c r="F9214" s="5"/>
      <c r="G9214" s="26"/>
      <c r="H9214" s="7"/>
      <c r="I9214" s="5"/>
      <c r="J9214" s="11" t="s">
        <v>1009</v>
      </c>
      <c r="K9214" s="45" t="s">
        <v>14579</v>
      </c>
      <c r="L9214" s="45" t="s">
        <v>14580</v>
      </c>
      <c r="M9214" s="45" t="s">
        <v>14581</v>
      </c>
      <c r="N9214" s="45" t="s">
        <v>14566</v>
      </c>
      <c r="O9214" s="45" t="s">
        <v>5363</v>
      </c>
      <c r="P9214" s="115" t="s">
        <v>14582</v>
      </c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5"/>
      <c r="AU9214" s="5"/>
      <c r="AV9214" s="5"/>
      <c r="AW9214" s="5"/>
      <c r="AX9214" s="5"/>
    </row>
    <row r="9215" spans="1:50" ht="24" x14ac:dyDescent="0.2">
      <c r="A9215" s="11"/>
      <c r="B9215" s="14"/>
      <c r="C9215" s="5"/>
      <c r="D9215" s="5"/>
      <c r="E9215" s="5"/>
      <c r="F9215" s="5"/>
      <c r="G9215" s="26"/>
      <c r="H9215" s="7"/>
      <c r="I9215" s="5"/>
      <c r="J9215" s="11" t="s">
        <v>1009</v>
      </c>
      <c r="K9215" s="45" t="s">
        <v>14579</v>
      </c>
      <c r="L9215" s="45" t="s">
        <v>14580</v>
      </c>
      <c r="M9215" s="45" t="s">
        <v>14583</v>
      </c>
      <c r="N9215" s="45" t="s">
        <v>14566</v>
      </c>
      <c r="O9215" s="45" t="s">
        <v>5363</v>
      </c>
      <c r="P9215" s="115" t="s">
        <v>14584</v>
      </c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5"/>
      <c r="AU9215" s="5"/>
      <c r="AV9215" s="5"/>
      <c r="AW9215" s="5"/>
      <c r="AX9215" s="5"/>
    </row>
    <row r="9216" spans="1:50" ht="96" x14ac:dyDescent="0.2">
      <c r="A9216" s="11"/>
      <c r="B9216" s="14"/>
      <c r="C9216" s="5"/>
      <c r="D9216" s="5"/>
      <c r="E9216" s="5"/>
      <c r="F9216" s="5"/>
      <c r="G9216" s="26"/>
      <c r="H9216" s="7"/>
      <c r="I9216" s="5"/>
      <c r="J9216" s="11" t="s">
        <v>1009</v>
      </c>
      <c r="K9216" s="45" t="s">
        <v>14585</v>
      </c>
      <c r="L9216" s="45" t="s">
        <v>14586</v>
      </c>
      <c r="M9216" s="45" t="s">
        <v>14587</v>
      </c>
      <c r="N9216" s="45" t="s">
        <v>14564</v>
      </c>
      <c r="O9216" s="45" t="s">
        <v>5363</v>
      </c>
      <c r="P9216" s="115" t="s">
        <v>5005</v>
      </c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5"/>
      <c r="AT9216" s="5"/>
      <c r="AU9216" s="5"/>
      <c r="AV9216" s="5"/>
      <c r="AW9216" s="5"/>
      <c r="AX9216" s="5"/>
    </row>
    <row r="9217" spans="1:50" ht="14.25" x14ac:dyDescent="0.2">
      <c r="A9217" s="11"/>
      <c r="B9217" s="5"/>
      <c r="C9217" s="5"/>
      <c r="D9217" s="5"/>
      <c r="E9217" s="5"/>
      <c r="F9217" s="5"/>
      <c r="G9217" s="24" t="s">
        <v>4890</v>
      </c>
      <c r="H9217" s="23"/>
      <c r="I9217" s="5"/>
      <c r="J9217" s="11"/>
      <c r="K9217" s="45"/>
      <c r="L9217" s="45"/>
      <c r="M9217" s="45"/>
      <c r="N9217" s="45"/>
      <c r="O9217" s="45"/>
      <c r="P9217" s="113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5"/>
      <c r="AU9217" s="5"/>
      <c r="AV9217" s="5"/>
      <c r="AW9217" s="5"/>
      <c r="AX9217" s="5"/>
    </row>
    <row r="9218" spans="1:50" x14ac:dyDescent="0.2">
      <c r="A9218" s="11"/>
      <c r="B9218" s="5"/>
      <c r="C9218" s="5"/>
      <c r="D9218" s="5"/>
      <c r="E9218" s="5"/>
      <c r="F9218" s="5"/>
      <c r="G9218" s="26"/>
      <c r="H9218" s="11" t="s">
        <v>2365</v>
      </c>
      <c r="I9218" s="5"/>
      <c r="J9218" s="11"/>
      <c r="K9218" s="45"/>
      <c r="L9218" s="45"/>
      <c r="M9218" s="45"/>
      <c r="N9218" s="45"/>
      <c r="O9218" s="45"/>
      <c r="P9218" s="113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5"/>
      <c r="AQ9218" s="5"/>
      <c r="AR9218" s="5"/>
      <c r="AS9218" s="5"/>
      <c r="AT9218" s="5"/>
      <c r="AU9218" s="5"/>
      <c r="AV9218" s="5"/>
      <c r="AW9218" s="5"/>
      <c r="AX9218" s="5"/>
    </row>
    <row r="9219" spans="1:50" x14ac:dyDescent="0.2">
      <c r="A9219" s="11"/>
      <c r="B9219" s="5"/>
      <c r="C9219" s="5"/>
      <c r="D9219" s="5"/>
      <c r="E9219" s="5"/>
      <c r="F9219" s="5"/>
      <c r="G9219" s="26"/>
      <c r="H9219" s="23"/>
      <c r="I9219" s="11" t="s">
        <v>178</v>
      </c>
      <c r="J9219" s="11"/>
      <c r="K9219" s="45"/>
      <c r="L9219" s="45"/>
      <c r="M9219" s="45"/>
      <c r="N9219" s="45"/>
      <c r="O9219" s="45"/>
      <c r="P9219" s="113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  <c r="AV9219" s="5"/>
      <c r="AW9219" s="5"/>
      <c r="AX9219" s="5"/>
    </row>
    <row r="9220" spans="1:50" ht="24" x14ac:dyDescent="0.2">
      <c r="A9220" s="11"/>
      <c r="B9220" s="14"/>
      <c r="C9220" s="5"/>
      <c r="D9220" s="5"/>
      <c r="E9220" s="5"/>
      <c r="F9220" s="5"/>
      <c r="G9220" s="26"/>
      <c r="H9220" s="7"/>
      <c r="I9220" s="5"/>
      <c r="J9220" s="11" t="s">
        <v>1009</v>
      </c>
      <c r="K9220" s="45" t="s">
        <v>14588</v>
      </c>
      <c r="L9220" s="45" t="s">
        <v>13936</v>
      </c>
      <c r="M9220" s="45" t="s">
        <v>14589</v>
      </c>
      <c r="N9220" s="45" t="s">
        <v>6343</v>
      </c>
      <c r="O9220" s="45" t="s">
        <v>5363</v>
      </c>
      <c r="P9220" s="115" t="s">
        <v>5005</v>
      </c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5"/>
      <c r="AQ9220" s="5"/>
      <c r="AR9220" s="5"/>
      <c r="AS9220" s="5"/>
      <c r="AT9220" s="5"/>
      <c r="AU9220" s="5"/>
      <c r="AV9220" s="5"/>
      <c r="AW9220" s="5"/>
      <c r="AX9220" s="5"/>
    </row>
    <row r="9221" spans="1:50" ht="24" x14ac:dyDescent="0.2">
      <c r="A9221" s="11"/>
      <c r="B9221" s="14"/>
      <c r="C9221" s="5"/>
      <c r="D9221" s="5"/>
      <c r="E9221" s="5"/>
      <c r="F9221" s="5"/>
      <c r="G9221" s="26"/>
      <c r="H9221" s="23"/>
      <c r="I9221" s="5"/>
      <c r="J9221" s="11" t="s">
        <v>1009</v>
      </c>
      <c r="K9221" s="45" t="s">
        <v>14590</v>
      </c>
      <c r="L9221" s="45" t="s">
        <v>11201</v>
      </c>
      <c r="M9221" s="45" t="s">
        <v>14591</v>
      </c>
      <c r="N9221" s="45" t="s">
        <v>6343</v>
      </c>
      <c r="O9221" s="45" t="s">
        <v>5363</v>
      </c>
      <c r="P9221" s="115" t="s">
        <v>14592</v>
      </c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5"/>
      <c r="AQ9221" s="5"/>
      <c r="AR9221" s="5"/>
      <c r="AS9221" s="5"/>
      <c r="AT9221" s="5"/>
      <c r="AU9221" s="5"/>
      <c r="AV9221" s="5"/>
      <c r="AW9221" s="5"/>
      <c r="AX9221" s="5"/>
    </row>
    <row r="9222" spans="1:50" ht="24" x14ac:dyDescent="0.2">
      <c r="A9222" s="11"/>
      <c r="B9222" s="14"/>
      <c r="C9222" s="5"/>
      <c r="D9222" s="5"/>
      <c r="E9222" s="5"/>
      <c r="F9222" s="5"/>
      <c r="G9222" s="26"/>
      <c r="H9222" s="7"/>
      <c r="I9222" s="5"/>
      <c r="J9222" s="11" t="s">
        <v>1009</v>
      </c>
      <c r="K9222" s="45" t="s">
        <v>14593</v>
      </c>
      <c r="L9222" s="45" t="s">
        <v>11370</v>
      </c>
      <c r="M9222" s="45" t="s">
        <v>14594</v>
      </c>
      <c r="N9222" s="45" t="s">
        <v>6343</v>
      </c>
      <c r="O9222" s="45" t="s">
        <v>5363</v>
      </c>
      <c r="P9222" s="115" t="s">
        <v>14595</v>
      </c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5"/>
      <c r="AU9222" s="5"/>
      <c r="AV9222" s="5"/>
      <c r="AW9222" s="5"/>
      <c r="AX9222" s="5"/>
    </row>
    <row r="9223" spans="1:50" ht="24" x14ac:dyDescent="0.2">
      <c r="A9223" s="11"/>
      <c r="B9223" s="14"/>
      <c r="C9223" s="5"/>
      <c r="D9223" s="5"/>
      <c r="E9223" s="5"/>
      <c r="F9223" s="5"/>
      <c r="G9223" s="26"/>
      <c r="H9223" s="23"/>
      <c r="I9223" s="5"/>
      <c r="J9223" s="11" t="s">
        <v>1009</v>
      </c>
      <c r="K9223" s="45" t="s">
        <v>14596</v>
      </c>
      <c r="L9223" s="45" t="s">
        <v>14597</v>
      </c>
      <c r="M9223" s="45" t="s">
        <v>14598</v>
      </c>
      <c r="N9223" s="45" t="s">
        <v>6343</v>
      </c>
      <c r="O9223" s="45" t="s">
        <v>5824</v>
      </c>
      <c r="P9223" s="115" t="s">
        <v>14599</v>
      </c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5"/>
      <c r="AU9223" s="5"/>
      <c r="AV9223" s="5"/>
      <c r="AW9223" s="5"/>
      <c r="AX9223" s="5"/>
    </row>
    <row r="9224" spans="1:50" ht="108" x14ac:dyDescent="0.2">
      <c r="A9224" s="11"/>
      <c r="B9224" s="14"/>
      <c r="C9224" s="5"/>
      <c r="D9224" s="5"/>
      <c r="E9224" s="5"/>
      <c r="F9224" s="5"/>
      <c r="G9224" s="26"/>
      <c r="H9224" s="23"/>
      <c r="I9224" s="5"/>
      <c r="J9224" s="11" t="s">
        <v>1009</v>
      </c>
      <c r="K9224" s="45" t="s">
        <v>14596</v>
      </c>
      <c r="L9224" s="45" t="s">
        <v>14600</v>
      </c>
      <c r="M9224" s="45" t="s">
        <v>14581</v>
      </c>
      <c r="N9224" s="45" t="s">
        <v>6343</v>
      </c>
      <c r="O9224" s="45" t="s">
        <v>5363</v>
      </c>
      <c r="P9224" s="115" t="s">
        <v>14601</v>
      </c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5"/>
      <c r="AU9224" s="5"/>
      <c r="AV9224" s="5"/>
      <c r="AW9224" s="5"/>
      <c r="AX9224" s="5"/>
    </row>
    <row r="9225" spans="1:50" ht="24" x14ac:dyDescent="0.2">
      <c r="A9225" s="11"/>
      <c r="B9225" s="14"/>
      <c r="C9225" s="5"/>
      <c r="D9225" s="5"/>
      <c r="E9225" s="5"/>
      <c r="F9225" s="5"/>
      <c r="G9225" s="26"/>
      <c r="H9225" s="23"/>
      <c r="I9225" s="5"/>
      <c r="J9225" s="11" t="s">
        <v>1009</v>
      </c>
      <c r="K9225" s="45" t="s">
        <v>14602</v>
      </c>
      <c r="L9225" s="45" t="s">
        <v>14603</v>
      </c>
      <c r="M9225" s="45" t="s">
        <v>14581</v>
      </c>
      <c r="N9225" s="45" t="s">
        <v>6343</v>
      </c>
      <c r="O9225" s="45" t="s">
        <v>5363</v>
      </c>
      <c r="P9225" s="115" t="s">
        <v>5005</v>
      </c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5"/>
      <c r="AQ9225" s="5"/>
      <c r="AR9225" s="5"/>
      <c r="AS9225" s="5"/>
      <c r="AT9225" s="5"/>
      <c r="AU9225" s="5"/>
      <c r="AV9225" s="5"/>
      <c r="AW9225" s="5"/>
      <c r="AX9225" s="5"/>
    </row>
    <row r="9226" spans="1:50" x14ac:dyDescent="0.2">
      <c r="A9226" s="11"/>
      <c r="B9226" s="5"/>
      <c r="C9226" s="5"/>
      <c r="D9226" s="5"/>
      <c r="E9226" s="5"/>
      <c r="F9226" s="5"/>
      <c r="G9226" s="24" t="s">
        <v>4020</v>
      </c>
      <c r="H9226" s="23"/>
      <c r="I9226" s="5"/>
      <c r="J9226" s="11"/>
      <c r="K9226" s="45"/>
      <c r="L9226" s="45"/>
      <c r="M9226" s="45"/>
      <c r="N9226" s="45"/>
      <c r="O9226" s="45"/>
      <c r="P9226" s="113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5"/>
      <c r="AU9226" s="5"/>
      <c r="AV9226" s="5"/>
      <c r="AW9226" s="5"/>
      <c r="AX9226" s="5"/>
    </row>
    <row r="9227" spans="1:50" x14ac:dyDescent="0.2">
      <c r="A9227" s="11"/>
      <c r="B9227" s="5"/>
      <c r="C9227" s="5"/>
      <c r="D9227" s="5"/>
      <c r="E9227" s="5"/>
      <c r="F9227" s="5"/>
      <c r="G9227" s="26"/>
      <c r="H9227" s="11" t="s">
        <v>2366</v>
      </c>
      <c r="I9227" s="5"/>
      <c r="J9227" s="11"/>
      <c r="K9227" s="45"/>
      <c r="L9227" s="45"/>
      <c r="M9227" s="45"/>
      <c r="N9227" s="45"/>
      <c r="O9227" s="45"/>
      <c r="P9227" s="113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5"/>
      <c r="AU9227" s="5"/>
      <c r="AV9227" s="5"/>
      <c r="AW9227" s="5"/>
      <c r="AX9227" s="5"/>
    </row>
    <row r="9228" spans="1:50" x14ac:dyDescent="0.2">
      <c r="A9228" s="11"/>
      <c r="B9228" s="5"/>
      <c r="C9228" s="5"/>
      <c r="D9228" s="5"/>
      <c r="E9228" s="5"/>
      <c r="F9228" s="5"/>
      <c r="G9228" s="26"/>
      <c r="H9228" s="23"/>
      <c r="I9228" s="11" t="s">
        <v>178</v>
      </c>
      <c r="J9228" s="11"/>
      <c r="K9228" s="45"/>
      <c r="L9228" s="45"/>
      <c r="M9228" s="45"/>
      <c r="N9228" s="45"/>
      <c r="O9228" s="45"/>
      <c r="P9228" s="113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5"/>
      <c r="AQ9228" s="5"/>
      <c r="AR9228" s="5"/>
      <c r="AS9228" s="5"/>
      <c r="AT9228" s="5"/>
      <c r="AU9228" s="5"/>
      <c r="AV9228" s="5"/>
      <c r="AW9228" s="5"/>
      <c r="AX9228" s="5"/>
    </row>
    <row r="9229" spans="1:50" ht="24" x14ac:dyDescent="0.2">
      <c r="A9229" s="11"/>
      <c r="B9229" s="14"/>
      <c r="C9229" s="5"/>
      <c r="D9229" s="5"/>
      <c r="E9229" s="5"/>
      <c r="F9229" s="5"/>
      <c r="G9229" s="26"/>
      <c r="H9229" s="23"/>
      <c r="I9229" s="5"/>
      <c r="J9229" s="11" t="s">
        <v>1009</v>
      </c>
      <c r="K9229" s="45" t="s">
        <v>14604</v>
      </c>
      <c r="L9229" s="45" t="s">
        <v>14572</v>
      </c>
      <c r="M9229" s="45" t="s">
        <v>14605</v>
      </c>
      <c r="N9229" s="45" t="s">
        <v>14564</v>
      </c>
      <c r="O9229" s="45" t="s">
        <v>5363</v>
      </c>
      <c r="P9229" s="115" t="s">
        <v>14606</v>
      </c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5"/>
      <c r="AQ9229" s="5"/>
      <c r="AR9229" s="5"/>
      <c r="AS9229" s="5"/>
      <c r="AT9229" s="5"/>
      <c r="AU9229" s="5"/>
      <c r="AV9229" s="5"/>
      <c r="AW9229" s="5"/>
      <c r="AX9229" s="5"/>
    </row>
    <row r="9230" spans="1:50" ht="24" x14ac:dyDescent="0.2">
      <c r="A9230" s="11"/>
      <c r="B9230" s="14"/>
      <c r="C9230" s="5"/>
      <c r="D9230" s="5"/>
      <c r="E9230" s="5"/>
      <c r="F9230" s="5"/>
      <c r="G9230" s="26"/>
      <c r="H9230" s="7"/>
      <c r="I9230" s="5"/>
      <c r="J9230" s="11" t="s">
        <v>1009</v>
      </c>
      <c r="K9230" s="45" t="s">
        <v>14607</v>
      </c>
      <c r="L9230" s="45" t="s">
        <v>14608</v>
      </c>
      <c r="M9230" s="45" t="s">
        <v>14605</v>
      </c>
      <c r="N9230" s="45" t="s">
        <v>14564</v>
      </c>
      <c r="O9230" s="45" t="s">
        <v>5363</v>
      </c>
      <c r="P9230" s="115" t="s">
        <v>14606</v>
      </c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5"/>
      <c r="AQ9230" s="5"/>
      <c r="AR9230" s="5"/>
      <c r="AS9230" s="5"/>
      <c r="AT9230" s="5"/>
      <c r="AU9230" s="5"/>
      <c r="AV9230" s="5"/>
      <c r="AW9230" s="5"/>
      <c r="AX9230" s="5"/>
    </row>
    <row r="9231" spans="1:50" ht="24" x14ac:dyDescent="0.2">
      <c r="A9231" s="11"/>
      <c r="B9231" s="14"/>
      <c r="C9231" s="5"/>
      <c r="D9231" s="5"/>
      <c r="E9231" s="5"/>
      <c r="F9231" s="5"/>
      <c r="G9231" s="26"/>
      <c r="H9231" s="23"/>
      <c r="I9231" s="5"/>
      <c r="J9231" s="11" t="s">
        <v>1009</v>
      </c>
      <c r="K9231" s="45" t="s">
        <v>14609</v>
      </c>
      <c r="L9231" s="45" t="s">
        <v>14569</v>
      </c>
      <c r="M9231" s="45" t="s">
        <v>14591</v>
      </c>
      <c r="N9231" s="45" t="s">
        <v>14564</v>
      </c>
      <c r="O9231" s="45" t="s">
        <v>5363</v>
      </c>
      <c r="P9231" s="115" t="s">
        <v>14610</v>
      </c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5"/>
      <c r="AU9231" s="5"/>
      <c r="AV9231" s="5"/>
      <c r="AW9231" s="5"/>
      <c r="AX9231" s="5"/>
    </row>
    <row r="9232" spans="1:50" x14ac:dyDescent="0.2">
      <c r="A9232" s="11"/>
      <c r="B9232" s="5"/>
      <c r="C9232" s="5"/>
      <c r="D9232" s="5"/>
      <c r="E9232" s="5"/>
      <c r="F9232" s="5"/>
      <c r="G9232" s="24" t="s">
        <v>3612</v>
      </c>
      <c r="H9232" s="23"/>
      <c r="I9232" s="5"/>
      <c r="J9232" s="11"/>
      <c r="K9232" s="45"/>
      <c r="L9232" s="45"/>
      <c r="M9232" s="45"/>
      <c r="N9232" s="45"/>
      <c r="O9232" s="45"/>
      <c r="P9232" s="113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5"/>
      <c r="AU9232" s="5"/>
      <c r="AV9232" s="5"/>
      <c r="AW9232" s="5"/>
      <c r="AX9232" s="5"/>
    </row>
    <row r="9233" spans="1:50" x14ac:dyDescent="0.2">
      <c r="A9233" s="11"/>
      <c r="B9233" s="5"/>
      <c r="C9233" s="5"/>
      <c r="D9233" s="5"/>
      <c r="E9233" s="5"/>
      <c r="F9233" s="5"/>
      <c r="G9233" s="26"/>
      <c r="H9233" s="11" t="s">
        <v>2367</v>
      </c>
      <c r="I9233" s="5"/>
      <c r="J9233" s="11"/>
      <c r="K9233" s="45"/>
      <c r="L9233" s="45"/>
      <c r="M9233" s="45"/>
      <c r="N9233" s="45"/>
      <c r="O9233" s="45"/>
      <c r="P9233" s="113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5"/>
      <c r="AU9233" s="5"/>
      <c r="AV9233" s="5"/>
      <c r="AW9233" s="5"/>
      <c r="AX9233" s="5"/>
    </row>
    <row r="9234" spans="1:50" x14ac:dyDescent="0.2">
      <c r="A9234" s="11"/>
      <c r="B9234" s="5"/>
      <c r="C9234" s="5"/>
      <c r="D9234" s="5"/>
      <c r="E9234" s="5"/>
      <c r="F9234" s="5"/>
      <c r="G9234" s="26"/>
      <c r="H9234" s="23"/>
      <c r="I9234" s="11" t="s">
        <v>178</v>
      </c>
      <c r="J9234" s="11"/>
      <c r="K9234" s="45"/>
      <c r="L9234" s="45"/>
      <c r="M9234" s="45"/>
      <c r="N9234" s="45"/>
      <c r="O9234" s="45"/>
      <c r="P9234" s="113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5"/>
      <c r="AU9234" s="5"/>
      <c r="AV9234" s="5"/>
      <c r="AW9234" s="5"/>
      <c r="AX9234" s="5"/>
    </row>
    <row r="9235" spans="1:50" x14ac:dyDescent="0.2">
      <c r="A9235" s="11"/>
      <c r="B9235" s="5"/>
      <c r="C9235" s="5"/>
      <c r="D9235" s="5"/>
      <c r="E9235" s="5"/>
      <c r="F9235" s="5"/>
      <c r="G9235" s="26"/>
      <c r="H9235" s="23"/>
      <c r="I9235" s="11"/>
      <c r="J9235" s="11" t="s">
        <v>1010</v>
      </c>
      <c r="K9235" s="45" t="s">
        <v>14611</v>
      </c>
      <c r="L9235" s="45" t="s">
        <v>6357</v>
      </c>
      <c r="M9235" s="45" t="s">
        <v>14581</v>
      </c>
      <c r="N9235" s="45" t="s">
        <v>6343</v>
      </c>
      <c r="O9235" s="45" t="s">
        <v>5363</v>
      </c>
      <c r="P9235" s="115" t="s">
        <v>14612</v>
      </c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5"/>
      <c r="AQ9235" s="5"/>
      <c r="AR9235" s="5"/>
      <c r="AS9235" s="5"/>
      <c r="AT9235" s="5"/>
      <c r="AU9235" s="5"/>
      <c r="AV9235" s="5"/>
      <c r="AW9235" s="5"/>
      <c r="AX9235" s="5"/>
    </row>
    <row r="9236" spans="1:50" x14ac:dyDescent="0.2">
      <c r="A9236" s="11"/>
      <c r="B9236" s="5"/>
      <c r="C9236" s="5"/>
      <c r="D9236" s="5"/>
      <c r="E9236" s="5"/>
      <c r="F9236" s="5"/>
      <c r="G9236" s="26"/>
      <c r="H9236" s="23"/>
      <c r="I9236" s="11"/>
      <c r="J9236" s="11" t="s">
        <v>1010</v>
      </c>
      <c r="K9236" s="45" t="s">
        <v>14613</v>
      </c>
      <c r="L9236" s="45" t="s">
        <v>5014</v>
      </c>
      <c r="M9236" s="45" t="s">
        <v>14614</v>
      </c>
      <c r="N9236" s="45" t="s">
        <v>6343</v>
      </c>
      <c r="O9236" s="45" t="s">
        <v>5363</v>
      </c>
      <c r="P9236" s="115" t="s">
        <v>5425</v>
      </c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5"/>
      <c r="AT9236" s="5"/>
      <c r="AU9236" s="5"/>
      <c r="AV9236" s="5"/>
      <c r="AW9236" s="5"/>
      <c r="AX9236" s="5"/>
    </row>
    <row r="9237" spans="1:50" ht="24" x14ac:dyDescent="0.2">
      <c r="A9237" s="11"/>
      <c r="B9237" s="14"/>
      <c r="C9237" s="5"/>
      <c r="D9237" s="5"/>
      <c r="E9237" s="5"/>
      <c r="F9237" s="5"/>
      <c r="G9237" s="26"/>
      <c r="H9237" s="7"/>
      <c r="I9237" s="5"/>
      <c r="J9237" s="11" t="s">
        <v>1009</v>
      </c>
      <c r="K9237" s="45" t="s">
        <v>14615</v>
      </c>
      <c r="L9237" s="45" t="s">
        <v>14572</v>
      </c>
      <c r="M9237" s="45" t="s">
        <v>14616</v>
      </c>
      <c r="N9237" s="45" t="s">
        <v>6343</v>
      </c>
      <c r="O9237" s="45" t="s">
        <v>5363</v>
      </c>
      <c r="P9237" s="115" t="s">
        <v>14617</v>
      </c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5"/>
      <c r="AU9237" s="5"/>
      <c r="AV9237" s="5"/>
      <c r="AW9237" s="5"/>
      <c r="AX9237" s="5"/>
    </row>
    <row r="9238" spans="1:50" ht="48" x14ac:dyDescent="0.2">
      <c r="A9238" s="11"/>
      <c r="B9238" s="14"/>
      <c r="C9238" s="5"/>
      <c r="D9238" s="5"/>
      <c r="E9238" s="5"/>
      <c r="F9238" s="5"/>
      <c r="G9238" s="26"/>
      <c r="H9238" s="7"/>
      <c r="I9238" s="5"/>
      <c r="J9238" s="11" t="s">
        <v>1009</v>
      </c>
      <c r="K9238" s="45" t="s">
        <v>14618</v>
      </c>
      <c r="L9238" s="45" t="s">
        <v>14619</v>
      </c>
      <c r="M9238" s="45" t="s">
        <v>14614</v>
      </c>
      <c r="N9238" s="45" t="s">
        <v>6343</v>
      </c>
      <c r="O9238" s="45" t="s">
        <v>5363</v>
      </c>
      <c r="P9238" s="115" t="s">
        <v>5005</v>
      </c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5"/>
      <c r="AQ9238" s="5"/>
      <c r="AR9238" s="5"/>
      <c r="AS9238" s="5"/>
      <c r="AT9238" s="5"/>
      <c r="AU9238" s="5"/>
      <c r="AV9238" s="5"/>
      <c r="AW9238" s="5"/>
      <c r="AX9238" s="5"/>
    </row>
    <row r="9239" spans="1:50" ht="18" x14ac:dyDescent="0.2">
      <c r="A9239" s="11"/>
      <c r="B9239" s="14"/>
      <c r="C9239" s="5"/>
      <c r="D9239" s="5"/>
      <c r="E9239" s="5"/>
      <c r="F9239" s="33" t="s">
        <v>10789</v>
      </c>
      <c r="G9239" s="26"/>
      <c r="H9239" s="7"/>
      <c r="I9239" s="5"/>
      <c r="J9239" s="11"/>
      <c r="K9239" s="46"/>
      <c r="L9239" s="45"/>
      <c r="M9239" s="45"/>
      <c r="N9239" s="49"/>
      <c r="O9239" s="45"/>
      <c r="P9239" s="113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5"/>
      <c r="AQ9239" s="5"/>
      <c r="AR9239" s="5"/>
      <c r="AS9239" s="5"/>
      <c r="AT9239" s="5"/>
      <c r="AU9239" s="5"/>
      <c r="AV9239" s="5"/>
      <c r="AW9239" s="5"/>
      <c r="AX9239" s="5"/>
    </row>
    <row r="9240" spans="1:50" x14ac:dyDescent="0.2">
      <c r="A9240" s="11"/>
      <c r="B9240" s="14"/>
      <c r="C9240" s="5"/>
      <c r="D9240" s="5"/>
      <c r="E9240" s="5"/>
      <c r="F9240" s="25"/>
      <c r="G9240" s="26" t="s">
        <v>4507</v>
      </c>
      <c r="H9240" s="7"/>
      <c r="I9240" s="5"/>
      <c r="J9240" s="11"/>
      <c r="K9240" s="46"/>
      <c r="L9240" s="45"/>
      <c r="M9240" s="45"/>
      <c r="N9240" s="49"/>
      <c r="O9240" s="45"/>
      <c r="P9240" s="113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5"/>
      <c r="AQ9240" s="5"/>
      <c r="AR9240" s="5"/>
      <c r="AS9240" s="5"/>
      <c r="AT9240" s="5"/>
      <c r="AU9240" s="5"/>
      <c r="AV9240" s="5"/>
      <c r="AW9240" s="5"/>
      <c r="AX9240" s="5"/>
    </row>
    <row r="9241" spans="1:50" ht="25.5" x14ac:dyDescent="0.2">
      <c r="A9241" s="11"/>
      <c r="B9241" s="14"/>
      <c r="C9241" s="5"/>
      <c r="D9241" s="5"/>
      <c r="E9241" s="5"/>
      <c r="F9241" s="25"/>
      <c r="G9241" s="27" t="s">
        <v>4924</v>
      </c>
      <c r="H9241" s="11"/>
      <c r="I9241" s="5"/>
      <c r="J9241" s="11"/>
      <c r="K9241" s="54"/>
      <c r="L9241" s="45"/>
      <c r="M9241" s="45" t="s">
        <v>2937</v>
      </c>
      <c r="N9241" s="49">
        <v>1.4999999999999999E-2</v>
      </c>
      <c r="O9241" s="45"/>
      <c r="P9241" s="113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5"/>
      <c r="AQ9241" s="5"/>
      <c r="AR9241" s="5"/>
      <c r="AS9241" s="5"/>
      <c r="AT9241" s="5"/>
      <c r="AU9241" s="5"/>
      <c r="AV9241" s="5"/>
      <c r="AW9241" s="5"/>
      <c r="AX9241" s="5"/>
    </row>
    <row r="9242" spans="1:50" x14ac:dyDescent="0.2">
      <c r="A9242" s="11"/>
      <c r="B9242" s="14"/>
      <c r="C9242" s="5"/>
      <c r="D9242" s="5"/>
      <c r="E9242" s="5"/>
      <c r="F9242" s="25"/>
      <c r="G9242" s="27"/>
      <c r="H9242" s="11" t="s">
        <v>2936</v>
      </c>
      <c r="I9242" s="5"/>
      <c r="J9242" s="11"/>
      <c r="K9242" s="46"/>
      <c r="L9242" s="45"/>
      <c r="M9242" s="45"/>
      <c r="N9242" s="49"/>
      <c r="O9242" s="45"/>
      <c r="P9242" s="113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5"/>
      <c r="AU9242" s="5"/>
      <c r="AV9242" s="5"/>
      <c r="AW9242" s="5"/>
      <c r="AX9242" s="5"/>
    </row>
    <row r="9243" spans="1:50" x14ac:dyDescent="0.2">
      <c r="A9243" s="11"/>
      <c r="B9243" s="14"/>
      <c r="C9243" s="5"/>
      <c r="D9243" s="5"/>
      <c r="E9243" s="5"/>
      <c r="F9243" s="25"/>
      <c r="G9243" s="26" t="s">
        <v>4508</v>
      </c>
      <c r="H9243" s="7"/>
      <c r="I9243" s="5"/>
      <c r="J9243" s="11"/>
      <c r="K9243" s="46"/>
      <c r="L9243" s="45"/>
      <c r="M9243" s="45"/>
      <c r="N9243" s="49"/>
      <c r="O9243" s="45"/>
      <c r="P9243" s="113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5"/>
      <c r="AU9243" s="5"/>
      <c r="AV9243" s="5"/>
      <c r="AW9243" s="5"/>
      <c r="AX9243" s="5"/>
    </row>
    <row r="9244" spans="1:50" ht="25.5" x14ac:dyDescent="0.2">
      <c r="A9244" s="11"/>
      <c r="B9244" s="14"/>
      <c r="C9244" s="5"/>
      <c r="D9244" s="5"/>
      <c r="E9244" s="5"/>
      <c r="F9244" s="25"/>
      <c r="G9244" s="31" t="s">
        <v>4925</v>
      </c>
      <c r="H9244" s="11"/>
      <c r="I9244" s="5"/>
      <c r="J9244" s="11"/>
      <c r="K9244" s="54"/>
      <c r="L9244" s="45"/>
      <c r="M9244" s="45" t="s">
        <v>2937</v>
      </c>
      <c r="N9244" s="49" t="s">
        <v>2939</v>
      </c>
      <c r="O9244" s="45"/>
      <c r="P9244" s="113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5"/>
      <c r="AU9244" s="5"/>
      <c r="AV9244" s="5"/>
      <c r="AW9244" s="5"/>
      <c r="AX9244" s="5"/>
    </row>
    <row r="9245" spans="1:50" x14ac:dyDescent="0.2">
      <c r="A9245" s="11"/>
      <c r="B9245" s="14"/>
      <c r="C9245" s="5"/>
      <c r="D9245" s="5"/>
      <c r="E9245" s="5"/>
      <c r="F9245" s="25"/>
      <c r="G9245" s="26"/>
      <c r="H9245" s="11" t="s">
        <v>2938</v>
      </c>
      <c r="I9245" s="5"/>
      <c r="J9245" s="11"/>
      <c r="K9245" s="46"/>
      <c r="L9245" s="45"/>
      <c r="M9245" s="45"/>
      <c r="N9245" s="49"/>
      <c r="O9245" s="45"/>
      <c r="P9245" s="113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5"/>
      <c r="AQ9245" s="5"/>
      <c r="AR9245" s="5"/>
      <c r="AS9245" s="5"/>
      <c r="AT9245" s="5"/>
      <c r="AU9245" s="5"/>
      <c r="AV9245" s="5"/>
      <c r="AW9245" s="5"/>
      <c r="AX9245" s="5"/>
    </row>
    <row r="9246" spans="1:50" x14ac:dyDescent="0.2">
      <c r="A9246" s="11"/>
      <c r="B9246" s="14"/>
      <c r="C9246" s="5"/>
      <c r="D9246" s="5"/>
      <c r="E9246" s="5"/>
      <c r="F9246" s="25"/>
      <c r="G9246" s="26" t="s">
        <v>4509</v>
      </c>
      <c r="H9246" s="7"/>
      <c r="I9246" s="5"/>
      <c r="J9246" s="11"/>
      <c r="K9246" s="46"/>
      <c r="L9246" s="45"/>
      <c r="M9246" s="45"/>
      <c r="N9246" s="49"/>
      <c r="O9246" s="45"/>
      <c r="P9246" s="113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5"/>
      <c r="AU9246" s="5"/>
      <c r="AV9246" s="5"/>
      <c r="AW9246" s="5"/>
      <c r="AX9246" s="5"/>
    </row>
    <row r="9247" spans="1:50" ht="25.5" x14ac:dyDescent="0.2">
      <c r="A9247" s="11"/>
      <c r="B9247" s="14"/>
      <c r="C9247" s="5"/>
      <c r="D9247" s="5"/>
      <c r="E9247" s="5"/>
      <c r="F9247" s="25"/>
      <c r="G9247" s="31" t="s">
        <v>4926</v>
      </c>
      <c r="H9247" s="40"/>
      <c r="I9247" s="5"/>
      <c r="J9247" s="11"/>
      <c r="K9247" s="54"/>
      <c r="L9247" s="45"/>
      <c r="M9247" s="45" t="s">
        <v>2941</v>
      </c>
      <c r="N9247" s="49" t="s">
        <v>2942</v>
      </c>
      <c r="O9247" s="45"/>
      <c r="P9247" s="113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5"/>
      <c r="AU9247" s="5"/>
      <c r="AV9247" s="5"/>
      <c r="AW9247" s="5"/>
      <c r="AX9247" s="5"/>
    </row>
    <row r="9248" spans="1:50" x14ac:dyDescent="0.2">
      <c r="A9248" s="11"/>
      <c r="B9248" s="14"/>
      <c r="C9248" s="5"/>
      <c r="D9248" s="5"/>
      <c r="E9248" s="5"/>
      <c r="F9248" s="25"/>
      <c r="G9248" s="26"/>
      <c r="H9248" s="11" t="s">
        <v>2943</v>
      </c>
      <c r="I9248" s="5"/>
      <c r="J9248" s="11"/>
      <c r="K9248" s="46"/>
      <c r="L9248" s="45"/>
      <c r="M9248" s="45"/>
      <c r="N9248" s="49"/>
      <c r="O9248" s="45"/>
      <c r="P9248" s="113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5"/>
      <c r="AQ9248" s="5"/>
      <c r="AR9248" s="5"/>
      <c r="AS9248" s="5"/>
      <c r="AT9248" s="5"/>
      <c r="AU9248" s="5"/>
      <c r="AV9248" s="5"/>
      <c r="AW9248" s="5"/>
      <c r="AX9248" s="5"/>
    </row>
    <row r="9249" spans="1:50" ht="15.75" x14ac:dyDescent="0.2">
      <c r="A9249" s="11"/>
      <c r="B9249" s="5"/>
      <c r="C9249" s="5"/>
      <c r="D9249" s="17" t="s">
        <v>912</v>
      </c>
      <c r="E9249" s="5"/>
      <c r="F9249" s="5"/>
      <c r="G9249" s="26"/>
      <c r="H9249" s="23"/>
      <c r="I9249" s="5"/>
      <c r="J9249" s="11"/>
      <c r="K9249" s="45"/>
      <c r="L9249" s="45"/>
      <c r="M9249" s="45"/>
      <c r="N9249" s="45"/>
      <c r="O9249" s="45"/>
      <c r="P9249" s="113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5"/>
      <c r="AQ9249" s="5"/>
      <c r="AR9249" s="5"/>
      <c r="AS9249" s="5"/>
      <c r="AT9249" s="5"/>
      <c r="AU9249" s="5"/>
      <c r="AV9249" s="5"/>
      <c r="AW9249" s="5"/>
      <c r="AX9249" s="5"/>
    </row>
    <row r="9250" spans="1:50" x14ac:dyDescent="0.2">
      <c r="A9250" s="11"/>
      <c r="B9250" s="5"/>
      <c r="C9250" s="5"/>
      <c r="D9250" s="5"/>
      <c r="E9250" s="5"/>
      <c r="F9250" s="5"/>
      <c r="G9250" s="24" t="s">
        <v>4021</v>
      </c>
      <c r="H9250" s="23"/>
      <c r="I9250" s="5"/>
      <c r="J9250" s="11"/>
      <c r="K9250" s="45"/>
      <c r="L9250" s="45"/>
      <c r="M9250" s="45"/>
      <c r="N9250" s="45"/>
      <c r="O9250" s="45"/>
      <c r="P9250" s="113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5"/>
      <c r="AQ9250" s="5"/>
      <c r="AR9250" s="5"/>
      <c r="AS9250" s="5"/>
      <c r="AT9250" s="5"/>
      <c r="AU9250" s="5"/>
      <c r="AV9250" s="5"/>
      <c r="AW9250" s="5"/>
      <c r="AX9250" s="5"/>
    </row>
    <row r="9251" spans="1:50" x14ac:dyDescent="0.2">
      <c r="A9251" s="11"/>
      <c r="B9251" s="5"/>
      <c r="C9251" s="5"/>
      <c r="D9251" s="5"/>
      <c r="E9251" s="5"/>
      <c r="F9251" s="5"/>
      <c r="G9251" s="26"/>
      <c r="H9251" s="11" t="s">
        <v>2368</v>
      </c>
      <c r="I9251" s="5"/>
      <c r="J9251" s="11"/>
      <c r="K9251" s="45"/>
      <c r="L9251" s="45"/>
      <c r="M9251" s="45"/>
      <c r="N9251" s="45"/>
      <c r="O9251" s="45"/>
      <c r="P9251" s="113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5"/>
      <c r="AQ9251" s="5"/>
      <c r="AR9251" s="5"/>
      <c r="AS9251" s="5"/>
      <c r="AT9251" s="5"/>
      <c r="AU9251" s="5"/>
      <c r="AV9251" s="5"/>
      <c r="AW9251" s="5"/>
      <c r="AX9251" s="5"/>
    </row>
    <row r="9252" spans="1:50" x14ac:dyDescent="0.2">
      <c r="A9252" s="11"/>
      <c r="B9252" s="5"/>
      <c r="C9252" s="5"/>
      <c r="D9252" s="5"/>
      <c r="E9252" s="5"/>
      <c r="F9252" s="5"/>
      <c r="G9252" s="26"/>
      <c r="H9252" s="23"/>
      <c r="I9252" s="11" t="s">
        <v>178</v>
      </c>
      <c r="J9252" s="11"/>
      <c r="K9252" s="45"/>
      <c r="L9252" s="45"/>
      <c r="M9252" s="45"/>
      <c r="N9252" s="45"/>
      <c r="O9252" s="45"/>
      <c r="P9252" s="113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5"/>
      <c r="AU9252" s="5"/>
      <c r="AV9252" s="5"/>
      <c r="AW9252" s="5"/>
      <c r="AX9252" s="5"/>
    </row>
    <row r="9253" spans="1:50" ht="24" x14ac:dyDescent="0.2">
      <c r="A9253" s="11"/>
      <c r="B9253" s="14"/>
      <c r="C9253" s="5"/>
      <c r="D9253" s="5"/>
      <c r="E9253" s="5"/>
      <c r="F9253" s="5"/>
      <c r="G9253" s="26"/>
      <c r="H9253" s="7"/>
      <c r="I9253" s="5"/>
      <c r="J9253" s="11" t="s">
        <v>1010</v>
      </c>
      <c r="K9253" s="45" t="s">
        <v>14620</v>
      </c>
      <c r="L9253" s="45" t="s">
        <v>5014</v>
      </c>
      <c r="M9253" s="45" t="s">
        <v>14621</v>
      </c>
      <c r="N9253" s="45" t="s">
        <v>14622</v>
      </c>
      <c r="O9253" s="45" t="s">
        <v>5363</v>
      </c>
      <c r="P9253" s="115" t="s">
        <v>5005</v>
      </c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5"/>
      <c r="AU9253" s="5"/>
      <c r="AV9253" s="5"/>
      <c r="AW9253" s="5"/>
      <c r="AX9253" s="5"/>
    </row>
    <row r="9254" spans="1:50" x14ac:dyDescent="0.2">
      <c r="A9254" s="11"/>
      <c r="B9254" s="14"/>
      <c r="C9254" s="5"/>
      <c r="D9254" s="5"/>
      <c r="E9254" s="5"/>
      <c r="F9254" s="5"/>
      <c r="G9254" s="26"/>
      <c r="H9254" s="7"/>
      <c r="I9254" s="5"/>
      <c r="J9254" s="11" t="s">
        <v>1010</v>
      </c>
      <c r="K9254" s="45" t="s">
        <v>14620</v>
      </c>
      <c r="L9254" s="45" t="s">
        <v>5014</v>
      </c>
      <c r="M9254" s="45" t="s">
        <v>14556</v>
      </c>
      <c r="N9254" s="45" t="s">
        <v>8886</v>
      </c>
      <c r="O9254" s="45" t="s">
        <v>5363</v>
      </c>
      <c r="P9254" s="115" t="s">
        <v>7781</v>
      </c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5"/>
      <c r="AU9254" s="5"/>
      <c r="AV9254" s="5"/>
      <c r="AW9254" s="5"/>
      <c r="AX9254" s="5"/>
    </row>
    <row r="9255" spans="1:50" x14ac:dyDescent="0.2">
      <c r="A9255" s="11"/>
      <c r="B9255" s="14"/>
      <c r="C9255" s="5"/>
      <c r="D9255" s="5"/>
      <c r="E9255" s="5"/>
      <c r="F9255" s="5"/>
      <c r="G9255" s="26"/>
      <c r="H9255" s="23"/>
      <c r="I9255" s="5"/>
      <c r="J9255" s="11" t="s">
        <v>1010</v>
      </c>
      <c r="K9255" s="45" t="s">
        <v>14620</v>
      </c>
      <c r="L9255" s="45" t="s">
        <v>5014</v>
      </c>
      <c r="M9255" s="45" t="s">
        <v>14556</v>
      </c>
      <c r="N9255" s="45" t="s">
        <v>7523</v>
      </c>
      <c r="O9255" s="45" t="s">
        <v>5363</v>
      </c>
      <c r="P9255" s="115" t="s">
        <v>7781</v>
      </c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5"/>
      <c r="AQ9255" s="5"/>
      <c r="AR9255" s="5"/>
      <c r="AS9255" s="5"/>
      <c r="AT9255" s="5"/>
      <c r="AU9255" s="5"/>
      <c r="AV9255" s="5"/>
      <c r="AW9255" s="5"/>
      <c r="AX9255" s="5"/>
    </row>
    <row r="9256" spans="1:50" x14ac:dyDescent="0.2">
      <c r="A9256" s="11"/>
      <c r="B9256" s="14"/>
      <c r="C9256" s="5"/>
      <c r="D9256" s="5"/>
      <c r="E9256" s="5"/>
      <c r="F9256" s="5"/>
      <c r="G9256" s="26"/>
      <c r="H9256" s="7"/>
      <c r="I9256" s="5"/>
      <c r="J9256" s="11" t="s">
        <v>1010</v>
      </c>
      <c r="K9256" s="45" t="s">
        <v>14623</v>
      </c>
      <c r="L9256" s="45" t="s">
        <v>8650</v>
      </c>
      <c r="M9256" s="45" t="s">
        <v>14556</v>
      </c>
      <c r="N9256" s="45" t="s">
        <v>7523</v>
      </c>
      <c r="O9256" s="45" t="s">
        <v>5363</v>
      </c>
      <c r="P9256" s="115" t="s">
        <v>14624</v>
      </c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5"/>
      <c r="AU9256" s="5"/>
      <c r="AV9256" s="5"/>
      <c r="AW9256" s="5"/>
      <c r="AX9256" s="5"/>
    </row>
    <row r="9257" spans="1:50" ht="15.75" x14ac:dyDescent="0.2">
      <c r="A9257" s="11"/>
      <c r="B9257" s="5"/>
      <c r="C9257" s="5"/>
      <c r="D9257" s="17" t="s">
        <v>913</v>
      </c>
      <c r="E9257" s="5"/>
      <c r="F9257" s="5"/>
      <c r="G9257" s="26"/>
      <c r="H9257" s="23"/>
      <c r="I9257" s="5"/>
      <c r="J9257" s="11"/>
      <c r="K9257" s="45"/>
      <c r="L9257" s="45"/>
      <c r="M9257" s="45"/>
      <c r="N9257" s="45"/>
      <c r="O9257" s="45"/>
      <c r="P9257" s="113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5"/>
      <c r="AU9257" s="5"/>
      <c r="AV9257" s="5"/>
      <c r="AW9257" s="5"/>
      <c r="AX9257" s="5"/>
    </row>
    <row r="9258" spans="1:50" x14ac:dyDescent="0.2">
      <c r="A9258" s="11"/>
      <c r="B9258" s="5"/>
      <c r="C9258" s="5"/>
      <c r="D9258" s="5"/>
      <c r="E9258" s="5"/>
      <c r="F9258" s="5"/>
      <c r="G9258" s="24" t="s">
        <v>4022</v>
      </c>
      <c r="H9258" s="23"/>
      <c r="I9258" s="5"/>
      <c r="J9258" s="11"/>
      <c r="K9258" s="45"/>
      <c r="L9258" s="45"/>
      <c r="M9258" s="45"/>
      <c r="N9258" s="45"/>
      <c r="O9258" s="45"/>
      <c r="P9258" s="113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5"/>
      <c r="AQ9258" s="5"/>
      <c r="AR9258" s="5"/>
      <c r="AS9258" s="5"/>
      <c r="AT9258" s="5"/>
      <c r="AU9258" s="5"/>
      <c r="AV9258" s="5"/>
      <c r="AW9258" s="5"/>
      <c r="AX9258" s="5"/>
    </row>
    <row r="9259" spans="1:50" x14ac:dyDescent="0.2">
      <c r="A9259" s="11"/>
      <c r="B9259" s="5"/>
      <c r="C9259" s="5"/>
      <c r="D9259" s="5"/>
      <c r="E9259" s="5"/>
      <c r="F9259" s="5"/>
      <c r="G9259" s="26"/>
      <c r="H9259" s="11" t="s">
        <v>2369</v>
      </c>
      <c r="I9259" s="5"/>
      <c r="J9259" s="11"/>
      <c r="K9259" s="45"/>
      <c r="L9259" s="45"/>
      <c r="M9259" s="45"/>
      <c r="N9259" s="45"/>
      <c r="O9259" s="45"/>
      <c r="P9259" s="113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5"/>
      <c r="AU9259" s="5"/>
      <c r="AV9259" s="5"/>
      <c r="AW9259" s="5"/>
      <c r="AX9259" s="5"/>
    </row>
    <row r="9260" spans="1:50" ht="24" x14ac:dyDescent="0.2">
      <c r="A9260" s="11"/>
      <c r="B9260" s="14"/>
      <c r="C9260" s="5"/>
      <c r="D9260" s="5"/>
      <c r="E9260" s="5"/>
      <c r="F9260" s="5"/>
      <c r="G9260" s="26"/>
      <c r="H9260" s="23"/>
      <c r="I9260" s="5"/>
      <c r="J9260" s="11" t="s">
        <v>1010</v>
      </c>
      <c r="K9260" s="45" t="s">
        <v>14625</v>
      </c>
      <c r="L9260" s="45" t="s">
        <v>5014</v>
      </c>
      <c r="M9260" s="45" t="s">
        <v>14626</v>
      </c>
      <c r="N9260" s="45" t="s">
        <v>6241</v>
      </c>
      <c r="O9260" s="45" t="s">
        <v>5363</v>
      </c>
      <c r="P9260" s="115" t="s">
        <v>5005</v>
      </c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5"/>
      <c r="AQ9260" s="5"/>
      <c r="AR9260" s="5"/>
      <c r="AS9260" s="5"/>
      <c r="AT9260" s="5"/>
      <c r="AU9260" s="5"/>
      <c r="AV9260" s="5"/>
      <c r="AW9260" s="5"/>
      <c r="AX9260" s="5"/>
    </row>
    <row r="9261" spans="1:50" ht="24" x14ac:dyDescent="0.2">
      <c r="A9261" s="11"/>
      <c r="B9261" s="14"/>
      <c r="C9261" s="5"/>
      <c r="D9261" s="5"/>
      <c r="E9261" s="5"/>
      <c r="F9261" s="5"/>
      <c r="G9261" s="26"/>
      <c r="H9261" s="23"/>
      <c r="I9261" s="5"/>
      <c r="J9261" s="11" t="s">
        <v>1010</v>
      </c>
      <c r="K9261" s="45" t="s">
        <v>14627</v>
      </c>
      <c r="L9261" s="45" t="s">
        <v>5138</v>
      </c>
      <c r="M9261" s="45" t="s">
        <v>14628</v>
      </c>
      <c r="N9261" s="45" t="s">
        <v>6241</v>
      </c>
      <c r="O9261" s="45" t="s">
        <v>5363</v>
      </c>
      <c r="P9261" s="115" t="s">
        <v>11851</v>
      </c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5"/>
      <c r="AQ9261" s="5"/>
      <c r="AR9261" s="5"/>
      <c r="AS9261" s="5"/>
      <c r="AT9261" s="5"/>
      <c r="AU9261" s="5"/>
      <c r="AV9261" s="5"/>
      <c r="AW9261" s="5"/>
      <c r="AX9261" s="5"/>
    </row>
    <row r="9262" spans="1:50" ht="24" x14ac:dyDescent="0.2">
      <c r="A9262" s="11"/>
      <c r="B9262" s="14"/>
      <c r="C9262" s="5"/>
      <c r="D9262" s="5"/>
      <c r="E9262" s="5"/>
      <c r="F9262" s="5"/>
      <c r="G9262" s="26"/>
      <c r="H9262" s="23"/>
      <c r="I9262" s="5"/>
      <c r="J9262" s="11" t="s">
        <v>1010</v>
      </c>
      <c r="K9262" s="45" t="s">
        <v>14629</v>
      </c>
      <c r="L9262" s="45" t="s">
        <v>5138</v>
      </c>
      <c r="M9262" s="45" t="s">
        <v>14630</v>
      </c>
      <c r="N9262" s="45" t="s">
        <v>6241</v>
      </c>
      <c r="O9262" s="45" t="s">
        <v>5363</v>
      </c>
      <c r="P9262" s="115" t="s">
        <v>14631</v>
      </c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5"/>
      <c r="AQ9262" s="5"/>
      <c r="AR9262" s="5"/>
      <c r="AS9262" s="5"/>
      <c r="AT9262" s="5"/>
      <c r="AU9262" s="5"/>
      <c r="AV9262" s="5"/>
      <c r="AW9262" s="5"/>
      <c r="AX9262" s="5"/>
    </row>
    <row r="9263" spans="1:50" x14ac:dyDescent="0.2">
      <c r="A9263" s="11"/>
      <c r="B9263" s="5"/>
      <c r="C9263" s="5"/>
      <c r="D9263" s="5"/>
      <c r="E9263" s="5"/>
      <c r="F9263" s="15" t="s">
        <v>1007</v>
      </c>
      <c r="G9263" s="26"/>
      <c r="H9263" s="23"/>
      <c r="I9263" s="5"/>
      <c r="J9263" s="11"/>
      <c r="K9263" s="45"/>
      <c r="L9263" s="45"/>
      <c r="M9263" s="45"/>
      <c r="N9263" s="45"/>
      <c r="O9263" s="45"/>
      <c r="P9263" s="113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5"/>
      <c r="AQ9263" s="5"/>
      <c r="AR9263" s="5"/>
      <c r="AS9263" s="5"/>
      <c r="AT9263" s="5"/>
      <c r="AU9263" s="5"/>
      <c r="AV9263" s="5"/>
      <c r="AW9263" s="5"/>
      <c r="AX9263" s="5"/>
    </row>
    <row r="9264" spans="1:50" x14ac:dyDescent="0.2">
      <c r="A9264" s="11"/>
      <c r="B9264" s="5"/>
      <c r="C9264" s="5"/>
      <c r="D9264" s="5"/>
      <c r="E9264" s="5"/>
      <c r="F9264" s="5"/>
      <c r="G9264" s="24" t="s">
        <v>4023</v>
      </c>
      <c r="H9264" s="23"/>
      <c r="I9264" s="5"/>
      <c r="J9264" s="11"/>
      <c r="K9264" s="45"/>
      <c r="L9264" s="45"/>
      <c r="M9264" s="45"/>
      <c r="N9264" s="45"/>
      <c r="O9264" s="45"/>
      <c r="P9264" s="113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5"/>
      <c r="AQ9264" s="5"/>
      <c r="AR9264" s="5"/>
      <c r="AS9264" s="5"/>
      <c r="AT9264" s="5"/>
      <c r="AU9264" s="5"/>
      <c r="AV9264" s="5"/>
      <c r="AW9264" s="5"/>
      <c r="AX9264" s="5"/>
    </row>
    <row r="9265" spans="1:50" x14ac:dyDescent="0.2">
      <c r="A9265" s="11"/>
      <c r="B9265" s="14"/>
      <c r="C9265" s="5"/>
      <c r="D9265" s="5"/>
      <c r="E9265" s="5"/>
      <c r="F9265" s="5"/>
      <c r="G9265" s="26"/>
      <c r="H9265" s="23"/>
      <c r="I9265" s="5"/>
      <c r="J9265" s="11" t="s">
        <v>1010</v>
      </c>
      <c r="K9265" s="45" t="s">
        <v>14632</v>
      </c>
      <c r="L9265" s="45" t="s">
        <v>5280</v>
      </c>
      <c r="M9265" s="45" t="s">
        <v>14556</v>
      </c>
      <c r="N9265" s="45" t="s">
        <v>14633</v>
      </c>
      <c r="O9265" s="45" t="s">
        <v>5363</v>
      </c>
      <c r="P9265" s="115" t="s">
        <v>14634</v>
      </c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5"/>
      <c r="AQ9265" s="5"/>
      <c r="AR9265" s="5"/>
      <c r="AS9265" s="5"/>
      <c r="AT9265" s="5"/>
      <c r="AU9265" s="5"/>
      <c r="AV9265" s="5"/>
      <c r="AW9265" s="5"/>
      <c r="AX9265" s="5"/>
    </row>
    <row r="9266" spans="1:50" ht="16.5" x14ac:dyDescent="0.2">
      <c r="A9266" s="11"/>
      <c r="B9266" s="5"/>
      <c r="C9266" s="16" t="s">
        <v>604</v>
      </c>
      <c r="D9266" s="5"/>
      <c r="E9266" s="5"/>
      <c r="F9266" s="5"/>
      <c r="G9266" s="26"/>
      <c r="H9266" s="23"/>
      <c r="I9266" s="5"/>
      <c r="J9266" s="11"/>
      <c r="K9266" s="45"/>
      <c r="L9266" s="45"/>
      <c r="M9266" s="45"/>
      <c r="N9266" s="45"/>
      <c r="O9266" s="45"/>
      <c r="P9266" s="113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5"/>
      <c r="AQ9266" s="5"/>
      <c r="AR9266" s="5"/>
      <c r="AS9266" s="5"/>
      <c r="AT9266" s="5"/>
      <c r="AU9266" s="5"/>
      <c r="AV9266" s="5"/>
      <c r="AW9266" s="5"/>
      <c r="AX9266" s="5"/>
    </row>
    <row r="9267" spans="1:50" x14ac:dyDescent="0.2">
      <c r="A9267" s="11"/>
      <c r="B9267" s="5"/>
      <c r="C9267" s="5"/>
      <c r="D9267" s="5"/>
      <c r="E9267" s="5"/>
      <c r="F9267" s="5"/>
      <c r="G9267" s="24" t="s">
        <v>4024</v>
      </c>
      <c r="H9267" s="23"/>
      <c r="I9267" s="5"/>
      <c r="J9267" s="11"/>
      <c r="K9267" s="45"/>
      <c r="L9267" s="45"/>
      <c r="M9267" s="45"/>
      <c r="N9267" s="45"/>
      <c r="O9267" s="45"/>
      <c r="P9267" s="113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5"/>
      <c r="AU9267" s="5"/>
      <c r="AV9267" s="5"/>
      <c r="AW9267" s="5"/>
      <c r="AX9267" s="5"/>
    </row>
    <row r="9268" spans="1:50" x14ac:dyDescent="0.2">
      <c r="A9268" s="11"/>
      <c r="B9268" s="5"/>
      <c r="C9268" s="5"/>
      <c r="D9268" s="5"/>
      <c r="E9268" s="5"/>
      <c r="F9268" s="5"/>
      <c r="G9268" s="26"/>
      <c r="H9268" s="11" t="s">
        <v>2370</v>
      </c>
      <c r="I9268" s="5"/>
      <c r="J9268" s="11"/>
      <c r="K9268" s="45"/>
      <c r="L9268" s="45"/>
      <c r="M9268" s="45"/>
      <c r="N9268" s="45"/>
      <c r="O9268" s="45"/>
      <c r="P9268" s="113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  <c r="AV9268" s="5"/>
      <c r="AW9268" s="5"/>
      <c r="AX9268" s="5"/>
    </row>
    <row r="9269" spans="1:50" ht="24" x14ac:dyDescent="0.2">
      <c r="A9269" s="11"/>
      <c r="B9269" s="14"/>
      <c r="C9269" s="5"/>
      <c r="D9269" s="5"/>
      <c r="E9269" s="5"/>
      <c r="F9269" s="5"/>
      <c r="G9269" s="26"/>
      <c r="H9269" s="23"/>
      <c r="I9269" s="5"/>
      <c r="J9269" s="11" t="s">
        <v>1010</v>
      </c>
      <c r="K9269" s="45" t="s">
        <v>14635</v>
      </c>
      <c r="L9269" s="45" t="s">
        <v>8650</v>
      </c>
      <c r="M9269" s="45" t="s">
        <v>14636</v>
      </c>
      <c r="N9269" s="45" t="s">
        <v>14475</v>
      </c>
      <c r="O9269" s="45" t="s">
        <v>5363</v>
      </c>
      <c r="P9269" s="115" t="s">
        <v>5005</v>
      </c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5"/>
      <c r="AU9269" s="5"/>
      <c r="AV9269" s="5"/>
      <c r="AW9269" s="5"/>
      <c r="AX9269" s="5"/>
    </row>
    <row r="9270" spans="1:50" ht="24" x14ac:dyDescent="0.2">
      <c r="A9270" s="11"/>
      <c r="B9270" s="14"/>
      <c r="C9270" s="5"/>
      <c r="D9270" s="5"/>
      <c r="E9270" s="5"/>
      <c r="F9270" s="5"/>
      <c r="G9270" s="26"/>
      <c r="H9270" s="23"/>
      <c r="I9270" s="5"/>
      <c r="J9270" s="11" t="s">
        <v>1010</v>
      </c>
      <c r="K9270" s="45" t="s">
        <v>14635</v>
      </c>
      <c r="L9270" s="45" t="s">
        <v>8650</v>
      </c>
      <c r="M9270" s="45" t="s">
        <v>14637</v>
      </c>
      <c r="N9270" s="45" t="s">
        <v>14475</v>
      </c>
      <c r="O9270" s="45" t="s">
        <v>5363</v>
      </c>
      <c r="P9270" s="115" t="s">
        <v>14638</v>
      </c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5"/>
      <c r="AQ9270" s="5"/>
      <c r="AR9270" s="5"/>
      <c r="AS9270" s="5"/>
      <c r="AT9270" s="5"/>
      <c r="AU9270" s="5"/>
      <c r="AV9270" s="5"/>
      <c r="AW9270" s="5"/>
      <c r="AX9270" s="5"/>
    </row>
    <row r="9271" spans="1:50" x14ac:dyDescent="0.2">
      <c r="A9271" s="11"/>
      <c r="B9271" s="5"/>
      <c r="C9271" s="5"/>
      <c r="D9271" s="5"/>
      <c r="E9271" s="5"/>
      <c r="F9271" s="5"/>
      <c r="G9271" s="24" t="s">
        <v>3581</v>
      </c>
      <c r="H9271" s="23"/>
      <c r="I9271" s="5"/>
      <c r="J9271" s="11"/>
      <c r="K9271" s="45"/>
      <c r="L9271" s="45"/>
      <c r="M9271" s="45"/>
      <c r="N9271" s="45"/>
      <c r="O9271" s="45"/>
      <c r="P9271" s="113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5"/>
      <c r="AQ9271" s="5"/>
      <c r="AR9271" s="5"/>
      <c r="AS9271" s="5"/>
      <c r="AT9271" s="5"/>
      <c r="AU9271" s="5"/>
      <c r="AV9271" s="5"/>
      <c r="AW9271" s="5"/>
      <c r="AX9271" s="5"/>
    </row>
    <row r="9272" spans="1:50" ht="25.5" x14ac:dyDescent="0.2">
      <c r="A9272" s="11"/>
      <c r="B9272" s="5"/>
      <c r="C9272" s="5"/>
      <c r="D9272" s="5"/>
      <c r="E9272" s="5"/>
      <c r="F9272" s="5"/>
      <c r="G9272" s="27" t="s">
        <v>4510</v>
      </c>
      <c r="H9272" s="11"/>
      <c r="I9272" s="5"/>
      <c r="J9272" s="11"/>
      <c r="K9272" s="53"/>
      <c r="L9272" s="45"/>
      <c r="M9272" s="45" t="s">
        <v>2793</v>
      </c>
      <c r="N9272" s="48">
        <v>0.03</v>
      </c>
      <c r="O9272" s="45"/>
      <c r="P9272" s="113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5"/>
      <c r="AQ9272" s="5"/>
      <c r="AR9272" s="5"/>
      <c r="AS9272" s="5"/>
      <c r="AT9272" s="5"/>
      <c r="AU9272" s="5"/>
      <c r="AV9272" s="5"/>
      <c r="AW9272" s="5"/>
      <c r="AX9272" s="5"/>
    </row>
    <row r="9273" spans="1:50" x14ac:dyDescent="0.2">
      <c r="A9273" s="11"/>
      <c r="B9273" s="5"/>
      <c r="C9273" s="5"/>
      <c r="D9273" s="5"/>
      <c r="E9273" s="5"/>
      <c r="F9273" s="5"/>
      <c r="G9273" s="26"/>
      <c r="H9273" s="11" t="s">
        <v>2371</v>
      </c>
      <c r="I9273" s="5"/>
      <c r="J9273" s="11"/>
      <c r="K9273" s="45"/>
      <c r="L9273" s="45"/>
      <c r="M9273" s="45"/>
      <c r="N9273" s="45"/>
      <c r="O9273" s="45"/>
      <c r="P9273" s="113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5"/>
      <c r="AU9273" s="5"/>
      <c r="AV9273" s="5"/>
      <c r="AW9273" s="5"/>
      <c r="AX9273" s="5"/>
    </row>
    <row r="9274" spans="1:50" ht="24" x14ac:dyDescent="0.2">
      <c r="A9274" s="11"/>
      <c r="B9274" s="14"/>
      <c r="C9274" s="5"/>
      <c r="D9274" s="5"/>
      <c r="E9274" s="5"/>
      <c r="F9274" s="5"/>
      <c r="G9274" s="26"/>
      <c r="H9274" s="11"/>
      <c r="I9274" s="5"/>
      <c r="J9274" s="11" t="s">
        <v>1009</v>
      </c>
      <c r="K9274" s="45" t="s">
        <v>11752</v>
      </c>
      <c r="L9274" s="45" t="s">
        <v>5204</v>
      </c>
      <c r="M9274" s="45" t="s">
        <v>14639</v>
      </c>
      <c r="N9274" s="45" t="s">
        <v>10860</v>
      </c>
      <c r="O9274" s="45" t="s">
        <v>5363</v>
      </c>
      <c r="P9274" s="115" t="s">
        <v>5005</v>
      </c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5"/>
      <c r="AU9274" s="5"/>
      <c r="AV9274" s="5"/>
      <c r="AW9274" s="5"/>
      <c r="AX9274" s="5"/>
    </row>
    <row r="9275" spans="1:50" ht="24" x14ac:dyDescent="0.2">
      <c r="A9275" s="11"/>
      <c r="B9275" s="14"/>
      <c r="C9275" s="5"/>
      <c r="D9275" s="5"/>
      <c r="E9275" s="5"/>
      <c r="F9275" s="5"/>
      <c r="G9275" s="26"/>
      <c r="H9275" s="11"/>
      <c r="I9275" s="5"/>
      <c r="J9275" s="11" t="s">
        <v>1009</v>
      </c>
      <c r="K9275" s="45" t="s">
        <v>14640</v>
      </c>
      <c r="L9275" s="45" t="s">
        <v>14641</v>
      </c>
      <c r="M9275" s="45" t="s">
        <v>14639</v>
      </c>
      <c r="N9275" s="45" t="s">
        <v>10860</v>
      </c>
      <c r="O9275" s="45" t="s">
        <v>5363</v>
      </c>
      <c r="P9275" s="115" t="s">
        <v>14642</v>
      </c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5"/>
      <c r="AQ9275" s="5"/>
      <c r="AR9275" s="5"/>
      <c r="AS9275" s="5"/>
      <c r="AT9275" s="5"/>
      <c r="AU9275" s="5"/>
      <c r="AV9275" s="5"/>
      <c r="AW9275" s="5"/>
      <c r="AX9275" s="5"/>
    </row>
    <row r="9276" spans="1:50" ht="18" x14ac:dyDescent="0.2">
      <c r="A9276" s="11"/>
      <c r="B9276" s="6" t="s">
        <v>374</v>
      </c>
      <c r="C9276" s="5"/>
      <c r="D9276" s="5"/>
      <c r="E9276" s="5"/>
      <c r="F9276" s="5"/>
      <c r="G9276" s="26"/>
      <c r="H9276" s="23"/>
      <c r="I9276" s="5"/>
      <c r="J9276" s="11"/>
      <c r="K9276" s="45"/>
      <c r="L9276" s="45"/>
      <c r="M9276" s="45"/>
      <c r="N9276" s="45"/>
      <c r="O9276" s="45"/>
      <c r="P9276" s="113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5"/>
      <c r="AQ9276" s="5"/>
      <c r="AR9276" s="5"/>
      <c r="AS9276" s="5"/>
      <c r="AT9276" s="5"/>
      <c r="AU9276" s="5"/>
      <c r="AV9276" s="5"/>
      <c r="AW9276" s="5"/>
      <c r="AX9276" s="5"/>
    </row>
    <row r="9277" spans="1:50" ht="16.5" x14ac:dyDescent="0.2">
      <c r="A9277" s="11"/>
      <c r="B9277" s="5"/>
      <c r="C9277" s="16" t="s">
        <v>605</v>
      </c>
      <c r="D9277" s="5"/>
      <c r="E9277" s="5"/>
      <c r="F9277" s="5"/>
      <c r="G9277" s="26"/>
      <c r="H9277" s="23"/>
      <c r="I9277" s="5"/>
      <c r="J9277" s="11"/>
      <c r="K9277" s="45"/>
      <c r="L9277" s="45"/>
      <c r="M9277" s="45"/>
      <c r="N9277" s="45"/>
      <c r="O9277" s="45"/>
      <c r="P9277" s="113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5"/>
      <c r="AQ9277" s="5"/>
      <c r="AR9277" s="5"/>
      <c r="AS9277" s="5"/>
      <c r="AT9277" s="5"/>
      <c r="AU9277" s="5"/>
      <c r="AV9277" s="5"/>
      <c r="AW9277" s="5"/>
      <c r="AX9277" s="5"/>
    </row>
    <row r="9278" spans="1:50" x14ac:dyDescent="0.2">
      <c r="A9278" s="11"/>
      <c r="B9278" s="5"/>
      <c r="C9278" s="5"/>
      <c r="D9278" s="5"/>
      <c r="E9278" s="5"/>
      <c r="F9278" s="5"/>
      <c r="G9278" s="24" t="s">
        <v>3589</v>
      </c>
      <c r="H9278" s="23"/>
      <c r="I9278" s="5"/>
      <c r="J9278" s="11"/>
      <c r="K9278" s="45"/>
      <c r="L9278" s="45"/>
      <c r="M9278" s="45"/>
      <c r="N9278" s="45"/>
      <c r="O9278" s="45"/>
      <c r="P9278" s="113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5"/>
      <c r="AQ9278" s="5"/>
      <c r="AR9278" s="5"/>
      <c r="AS9278" s="5"/>
      <c r="AT9278" s="5"/>
      <c r="AU9278" s="5"/>
      <c r="AV9278" s="5"/>
      <c r="AW9278" s="5"/>
      <c r="AX9278" s="5"/>
    </row>
    <row r="9279" spans="1:50" x14ac:dyDescent="0.2">
      <c r="A9279" s="11"/>
      <c r="B9279" s="5"/>
      <c r="C9279" s="5"/>
      <c r="D9279" s="5"/>
      <c r="E9279" s="5"/>
      <c r="F9279" s="5"/>
      <c r="G9279" s="26"/>
      <c r="H9279" s="11" t="s">
        <v>2372</v>
      </c>
      <c r="I9279" s="5"/>
      <c r="J9279" s="11"/>
      <c r="K9279" s="45"/>
      <c r="L9279" s="45"/>
      <c r="M9279" s="45"/>
      <c r="N9279" s="45"/>
      <c r="O9279" s="45"/>
      <c r="P9279" s="113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5"/>
      <c r="AQ9279" s="5"/>
      <c r="AR9279" s="5"/>
      <c r="AS9279" s="5"/>
      <c r="AT9279" s="5"/>
      <c r="AU9279" s="5"/>
      <c r="AV9279" s="5"/>
      <c r="AW9279" s="5"/>
      <c r="AX9279" s="5"/>
    </row>
    <row r="9280" spans="1:50" x14ac:dyDescent="0.2">
      <c r="A9280" s="11"/>
      <c r="B9280" s="14"/>
      <c r="C9280" s="5"/>
      <c r="D9280" s="5"/>
      <c r="E9280" s="5"/>
      <c r="F9280" s="5"/>
      <c r="G9280" s="26"/>
      <c r="H9280" s="23"/>
      <c r="I9280" s="5"/>
      <c r="J9280" s="11" t="s">
        <v>1009</v>
      </c>
      <c r="K9280" s="45" t="s">
        <v>14643</v>
      </c>
      <c r="L9280" s="45" t="s">
        <v>8926</v>
      </c>
      <c r="M9280" s="45" t="s">
        <v>14583</v>
      </c>
      <c r="N9280" s="45" t="s">
        <v>11980</v>
      </c>
      <c r="O9280" s="45" t="s">
        <v>5363</v>
      </c>
      <c r="P9280" s="115" t="s">
        <v>14644</v>
      </c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5"/>
      <c r="AQ9280" s="5"/>
      <c r="AR9280" s="5"/>
      <c r="AS9280" s="5"/>
      <c r="AT9280" s="5"/>
      <c r="AU9280" s="5"/>
      <c r="AV9280" s="5"/>
      <c r="AW9280" s="5"/>
      <c r="AX9280" s="5"/>
    </row>
    <row r="9281" spans="1:50" ht="24" x14ac:dyDescent="0.2">
      <c r="A9281" s="11"/>
      <c r="B9281" s="14"/>
      <c r="C9281" s="5"/>
      <c r="D9281" s="5"/>
      <c r="E9281" s="5"/>
      <c r="F9281" s="5"/>
      <c r="G9281" s="26"/>
      <c r="H9281" s="23"/>
      <c r="I9281" s="5"/>
      <c r="J9281" s="11" t="s">
        <v>1009</v>
      </c>
      <c r="K9281" s="45" t="s">
        <v>14645</v>
      </c>
      <c r="L9281" s="45" t="s">
        <v>14646</v>
      </c>
      <c r="M9281" s="45" t="s">
        <v>14647</v>
      </c>
      <c r="N9281" s="45" t="s">
        <v>14648</v>
      </c>
      <c r="O9281" s="45" t="s">
        <v>5363</v>
      </c>
      <c r="P9281" s="115" t="s">
        <v>5005</v>
      </c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5"/>
      <c r="AQ9281" s="5"/>
      <c r="AR9281" s="5"/>
      <c r="AS9281" s="5"/>
      <c r="AT9281" s="5"/>
      <c r="AU9281" s="5"/>
      <c r="AV9281" s="5"/>
      <c r="AW9281" s="5"/>
      <c r="AX9281" s="5"/>
    </row>
    <row r="9282" spans="1:50" x14ac:dyDescent="0.2">
      <c r="A9282" s="11"/>
      <c r="B9282" s="5"/>
      <c r="C9282" s="5"/>
      <c r="D9282" s="5"/>
      <c r="E9282" s="5"/>
      <c r="F9282" s="5"/>
      <c r="G9282" s="24" t="s">
        <v>3613</v>
      </c>
      <c r="H9282" s="23"/>
      <c r="I9282" s="5"/>
      <c r="J9282" s="11"/>
      <c r="K9282" s="45"/>
      <c r="L9282" s="45"/>
      <c r="M9282" s="45"/>
      <c r="N9282" s="45"/>
      <c r="O9282" s="45"/>
      <c r="P9282" s="113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5"/>
      <c r="AQ9282" s="5"/>
      <c r="AR9282" s="5"/>
      <c r="AS9282" s="5"/>
      <c r="AT9282" s="5"/>
      <c r="AU9282" s="5"/>
      <c r="AV9282" s="5"/>
      <c r="AW9282" s="5"/>
      <c r="AX9282" s="5"/>
    </row>
    <row r="9283" spans="1:50" x14ac:dyDescent="0.2">
      <c r="A9283" s="11"/>
      <c r="B9283" s="5"/>
      <c r="C9283" s="5"/>
      <c r="D9283" s="5"/>
      <c r="E9283" s="5"/>
      <c r="F9283" s="5"/>
      <c r="G9283" s="26"/>
      <c r="H9283" s="11" t="s">
        <v>2373</v>
      </c>
      <c r="I9283" s="5"/>
      <c r="J9283" s="11"/>
      <c r="K9283" s="45"/>
      <c r="L9283" s="45"/>
      <c r="M9283" s="45"/>
      <c r="N9283" s="45"/>
      <c r="O9283" s="45"/>
      <c r="P9283" s="113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5"/>
      <c r="AQ9283" s="5"/>
      <c r="AR9283" s="5"/>
      <c r="AS9283" s="5"/>
      <c r="AT9283" s="5"/>
      <c r="AU9283" s="5"/>
      <c r="AV9283" s="5"/>
      <c r="AW9283" s="5"/>
      <c r="AX9283" s="5"/>
    </row>
    <row r="9284" spans="1:50" x14ac:dyDescent="0.2">
      <c r="A9284" s="11"/>
      <c r="B9284" s="5"/>
      <c r="C9284" s="5"/>
      <c r="D9284" s="5"/>
      <c r="E9284" s="5"/>
      <c r="F9284" s="5"/>
      <c r="G9284" s="26"/>
      <c r="H9284" s="23"/>
      <c r="I9284" s="11" t="s">
        <v>178</v>
      </c>
      <c r="J9284" s="11"/>
      <c r="K9284" s="45"/>
      <c r="L9284" s="45"/>
      <c r="M9284" s="45"/>
      <c r="N9284" s="45"/>
      <c r="O9284" s="45"/>
      <c r="P9284" s="113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5"/>
      <c r="AU9284" s="5"/>
      <c r="AV9284" s="5"/>
      <c r="AW9284" s="5"/>
      <c r="AX9284" s="5"/>
    </row>
    <row r="9285" spans="1:50" x14ac:dyDescent="0.2">
      <c r="A9285" s="11"/>
      <c r="B9285" s="14"/>
      <c r="C9285" s="5"/>
      <c r="D9285" s="5"/>
      <c r="E9285" s="5"/>
      <c r="F9285" s="5"/>
      <c r="G9285" s="26"/>
      <c r="H9285" s="23"/>
      <c r="I9285" s="5"/>
      <c r="J9285" s="11" t="s">
        <v>1010</v>
      </c>
      <c r="K9285" s="45" t="s">
        <v>14649</v>
      </c>
      <c r="L9285" s="45" t="s">
        <v>8650</v>
      </c>
      <c r="M9285" s="45" t="s">
        <v>14556</v>
      </c>
      <c r="N9285" s="45" t="s">
        <v>5103</v>
      </c>
      <c r="O9285" s="45" t="s">
        <v>5363</v>
      </c>
      <c r="P9285" s="115" t="s">
        <v>14650</v>
      </c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5"/>
      <c r="AU9285" s="5"/>
      <c r="AV9285" s="5"/>
      <c r="AW9285" s="5"/>
      <c r="AX9285" s="5"/>
    </row>
    <row r="9286" spans="1:50" ht="24" x14ac:dyDescent="0.2">
      <c r="A9286" s="11"/>
      <c r="B9286" s="14"/>
      <c r="C9286" s="5"/>
      <c r="D9286" s="5"/>
      <c r="E9286" s="5"/>
      <c r="F9286" s="5"/>
      <c r="G9286" s="26"/>
      <c r="H9286" s="7"/>
      <c r="I9286" s="5"/>
      <c r="J9286" s="11" t="s">
        <v>1010</v>
      </c>
      <c r="K9286" s="45" t="s">
        <v>10573</v>
      </c>
      <c r="L9286" s="45" t="s">
        <v>5138</v>
      </c>
      <c r="M9286" s="45" t="s">
        <v>14621</v>
      </c>
      <c r="N9286" s="45" t="s">
        <v>5103</v>
      </c>
      <c r="O9286" s="45" t="s">
        <v>5363</v>
      </c>
      <c r="P9286" s="115" t="s">
        <v>5005</v>
      </c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5"/>
      <c r="AU9286" s="5"/>
      <c r="AV9286" s="5"/>
      <c r="AW9286" s="5"/>
      <c r="AX9286" s="5"/>
    </row>
    <row r="9287" spans="1:50" ht="24" x14ac:dyDescent="0.2">
      <c r="A9287" s="11"/>
      <c r="B9287" s="14"/>
      <c r="C9287" s="5"/>
      <c r="D9287" s="5"/>
      <c r="E9287" s="5"/>
      <c r="F9287" s="5"/>
      <c r="G9287" s="26"/>
      <c r="H9287" s="23"/>
      <c r="I9287" s="5"/>
      <c r="J9287" s="11" t="s">
        <v>1010</v>
      </c>
      <c r="K9287" s="45" t="s">
        <v>10573</v>
      </c>
      <c r="L9287" s="45" t="s">
        <v>5138</v>
      </c>
      <c r="M9287" s="45" t="s">
        <v>14556</v>
      </c>
      <c r="N9287" s="45" t="s">
        <v>5103</v>
      </c>
      <c r="O9287" s="45" t="s">
        <v>5363</v>
      </c>
      <c r="P9287" s="115" t="s">
        <v>14651</v>
      </c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5"/>
      <c r="AQ9287" s="5"/>
      <c r="AR9287" s="5"/>
      <c r="AS9287" s="5"/>
      <c r="AT9287" s="5"/>
      <c r="AU9287" s="5"/>
      <c r="AV9287" s="5"/>
      <c r="AW9287" s="5"/>
      <c r="AX9287" s="5"/>
    </row>
    <row r="9288" spans="1:50" ht="24" x14ac:dyDescent="0.2">
      <c r="A9288" s="11"/>
      <c r="B9288" s="14"/>
      <c r="C9288" s="5"/>
      <c r="D9288" s="5"/>
      <c r="E9288" s="5"/>
      <c r="F9288" s="5"/>
      <c r="G9288" s="26"/>
      <c r="H9288" s="7"/>
      <c r="I9288" s="5"/>
      <c r="J9288" s="11" t="s">
        <v>1010</v>
      </c>
      <c r="K9288" s="45" t="s">
        <v>14652</v>
      </c>
      <c r="L9288" s="45" t="s">
        <v>5014</v>
      </c>
      <c r="M9288" s="45" t="s">
        <v>14621</v>
      </c>
      <c r="N9288" s="45" t="s">
        <v>5103</v>
      </c>
      <c r="O9288" s="45" t="s">
        <v>5363</v>
      </c>
      <c r="P9288" s="115" t="s">
        <v>5005</v>
      </c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5"/>
      <c r="AQ9288" s="5"/>
      <c r="AR9288" s="5"/>
      <c r="AS9288" s="5"/>
      <c r="AT9288" s="5"/>
      <c r="AU9288" s="5"/>
      <c r="AV9288" s="5"/>
      <c r="AW9288" s="5"/>
      <c r="AX9288" s="5"/>
    </row>
    <row r="9289" spans="1:50" x14ac:dyDescent="0.2">
      <c r="A9289" s="11"/>
      <c r="B9289" s="14"/>
      <c r="C9289" s="5"/>
      <c r="D9289" s="5"/>
      <c r="E9289" s="5"/>
      <c r="F9289" s="5"/>
      <c r="G9289" s="26"/>
      <c r="H9289" s="23"/>
      <c r="I9289" s="5"/>
      <c r="J9289" s="11" t="s">
        <v>1010</v>
      </c>
      <c r="K9289" s="45" t="s">
        <v>14652</v>
      </c>
      <c r="L9289" s="45" t="s">
        <v>5014</v>
      </c>
      <c r="M9289" s="45" t="s">
        <v>14556</v>
      </c>
      <c r="N9289" s="45" t="s">
        <v>5103</v>
      </c>
      <c r="O9289" s="45" t="s">
        <v>5363</v>
      </c>
      <c r="P9289" s="115" t="s">
        <v>5829</v>
      </c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5"/>
      <c r="AQ9289" s="5"/>
      <c r="AR9289" s="5"/>
      <c r="AS9289" s="5"/>
      <c r="AT9289" s="5"/>
      <c r="AU9289" s="5"/>
      <c r="AV9289" s="5"/>
      <c r="AW9289" s="5"/>
      <c r="AX9289" s="5"/>
    </row>
    <row r="9290" spans="1:50" ht="24" x14ac:dyDescent="0.2">
      <c r="A9290" s="11"/>
      <c r="B9290" s="14"/>
      <c r="C9290" s="5"/>
      <c r="D9290" s="5"/>
      <c r="E9290" s="5"/>
      <c r="F9290" s="5"/>
      <c r="G9290" s="26"/>
      <c r="H9290" s="23"/>
      <c r="I9290" s="5"/>
      <c r="J9290" s="11" t="s">
        <v>1009</v>
      </c>
      <c r="K9290" s="45" t="s">
        <v>14653</v>
      </c>
      <c r="L9290" s="45" t="s">
        <v>14569</v>
      </c>
      <c r="M9290" s="45" t="s">
        <v>14654</v>
      </c>
      <c r="N9290" s="45" t="s">
        <v>5103</v>
      </c>
      <c r="O9290" s="45" t="s">
        <v>5363</v>
      </c>
      <c r="P9290" s="115" t="s">
        <v>14655</v>
      </c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5"/>
      <c r="AU9290" s="5"/>
      <c r="AV9290" s="5"/>
      <c r="AW9290" s="5"/>
      <c r="AX9290" s="5"/>
    </row>
    <row r="9291" spans="1:50" ht="24" x14ac:dyDescent="0.2">
      <c r="A9291" s="11"/>
      <c r="B9291" s="14"/>
      <c r="C9291" s="5"/>
      <c r="D9291" s="5"/>
      <c r="E9291" s="5"/>
      <c r="F9291" s="5"/>
      <c r="G9291" s="26"/>
      <c r="H9291" s="23"/>
      <c r="I9291" s="5"/>
      <c r="J9291" s="11" t="s">
        <v>1009</v>
      </c>
      <c r="K9291" s="45" t="s">
        <v>14656</v>
      </c>
      <c r="L9291" s="45" t="s">
        <v>14646</v>
      </c>
      <c r="M9291" s="45" t="s">
        <v>14581</v>
      </c>
      <c r="N9291" s="45" t="s">
        <v>5103</v>
      </c>
      <c r="O9291" s="45" t="s">
        <v>5363</v>
      </c>
      <c r="P9291" s="115" t="s">
        <v>5005</v>
      </c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5"/>
      <c r="AU9291" s="5"/>
      <c r="AV9291" s="5"/>
      <c r="AW9291" s="5"/>
      <c r="AX9291" s="5"/>
    </row>
    <row r="9292" spans="1:50" ht="24" x14ac:dyDescent="0.2">
      <c r="A9292" s="11"/>
      <c r="B9292" s="14"/>
      <c r="C9292" s="5"/>
      <c r="D9292" s="5"/>
      <c r="E9292" s="5"/>
      <c r="F9292" s="5"/>
      <c r="G9292" s="26"/>
      <c r="H9292" s="7"/>
      <c r="I9292" s="5"/>
      <c r="J9292" s="11" t="s">
        <v>1009</v>
      </c>
      <c r="K9292" s="45" t="s">
        <v>14657</v>
      </c>
      <c r="L9292" s="45" t="s">
        <v>14658</v>
      </c>
      <c r="M9292" s="45" t="s">
        <v>14659</v>
      </c>
      <c r="N9292" s="45" t="s">
        <v>5103</v>
      </c>
      <c r="O9292" s="45" t="s">
        <v>14660</v>
      </c>
      <c r="P9292" s="115" t="s">
        <v>5005</v>
      </c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5"/>
      <c r="AQ9292" s="5"/>
      <c r="AR9292" s="5"/>
      <c r="AS9292" s="5"/>
      <c r="AT9292" s="5"/>
      <c r="AU9292" s="5"/>
      <c r="AV9292" s="5"/>
      <c r="AW9292" s="5"/>
      <c r="AX9292" s="5"/>
    </row>
    <row r="9293" spans="1:50" ht="24" x14ac:dyDescent="0.2">
      <c r="A9293" s="11"/>
      <c r="B9293" s="14"/>
      <c r="C9293" s="5"/>
      <c r="D9293" s="5"/>
      <c r="E9293" s="5"/>
      <c r="F9293" s="5"/>
      <c r="G9293" s="26"/>
      <c r="H9293" s="7"/>
      <c r="I9293" s="5"/>
      <c r="J9293" s="11" t="s">
        <v>1009</v>
      </c>
      <c r="K9293" s="45" t="s">
        <v>14661</v>
      </c>
      <c r="L9293" s="45" t="s">
        <v>14572</v>
      </c>
      <c r="M9293" s="45" t="s">
        <v>14616</v>
      </c>
      <c r="N9293" s="45" t="s">
        <v>5103</v>
      </c>
      <c r="O9293" s="45" t="s">
        <v>5363</v>
      </c>
      <c r="P9293" s="115" t="s">
        <v>14662</v>
      </c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5"/>
      <c r="AQ9293" s="5"/>
      <c r="AR9293" s="5"/>
      <c r="AS9293" s="5"/>
      <c r="AT9293" s="5"/>
      <c r="AU9293" s="5"/>
      <c r="AV9293" s="5"/>
      <c r="AW9293" s="5"/>
      <c r="AX9293" s="5"/>
    </row>
    <row r="9294" spans="1:50" ht="84" x14ac:dyDescent="0.2">
      <c r="A9294" s="11"/>
      <c r="B9294" s="14"/>
      <c r="C9294" s="5"/>
      <c r="D9294" s="5"/>
      <c r="E9294" s="5"/>
      <c r="F9294" s="5"/>
      <c r="G9294" s="26"/>
      <c r="H9294" s="7"/>
      <c r="I9294" s="5"/>
      <c r="J9294" s="11" t="s">
        <v>1009</v>
      </c>
      <c r="K9294" s="45" t="s">
        <v>14663</v>
      </c>
      <c r="L9294" s="45" t="s">
        <v>14664</v>
      </c>
      <c r="M9294" s="45" t="s">
        <v>14581</v>
      </c>
      <c r="N9294" s="45" t="s">
        <v>6557</v>
      </c>
      <c r="O9294" s="45" t="s">
        <v>5363</v>
      </c>
      <c r="P9294" s="115" t="s">
        <v>5005</v>
      </c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5"/>
      <c r="AQ9294" s="5"/>
      <c r="AR9294" s="5"/>
      <c r="AS9294" s="5"/>
      <c r="AT9294" s="5"/>
      <c r="AU9294" s="5"/>
      <c r="AV9294" s="5"/>
      <c r="AW9294" s="5"/>
      <c r="AX9294" s="5"/>
    </row>
    <row r="9295" spans="1:50" ht="18" x14ac:dyDescent="0.2">
      <c r="A9295" s="11"/>
      <c r="B9295" s="14"/>
      <c r="C9295" s="5"/>
      <c r="D9295" s="5"/>
      <c r="E9295" s="5"/>
      <c r="F9295" s="33" t="s">
        <v>10789</v>
      </c>
      <c r="G9295" s="26"/>
      <c r="H9295" s="7"/>
      <c r="I9295" s="5"/>
      <c r="J9295" s="11"/>
      <c r="K9295" s="46"/>
      <c r="L9295" s="45"/>
      <c r="M9295" s="45"/>
      <c r="N9295" s="49"/>
      <c r="O9295" s="45"/>
      <c r="P9295" s="113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5"/>
      <c r="AQ9295" s="5"/>
      <c r="AR9295" s="5"/>
      <c r="AS9295" s="5"/>
      <c r="AT9295" s="5"/>
      <c r="AU9295" s="5"/>
      <c r="AV9295" s="5"/>
      <c r="AW9295" s="5"/>
      <c r="AX9295" s="5"/>
    </row>
    <row r="9296" spans="1:50" ht="25.5" x14ac:dyDescent="0.2">
      <c r="A9296" s="11"/>
      <c r="B9296" s="14"/>
      <c r="C9296" s="5"/>
      <c r="D9296" s="5"/>
      <c r="E9296" s="5"/>
      <c r="F9296" s="5"/>
      <c r="G9296" s="31" t="s">
        <v>4511</v>
      </c>
      <c r="H9296" s="7"/>
      <c r="I9296" s="5"/>
      <c r="J9296" s="11"/>
      <c r="K9296" s="46"/>
      <c r="L9296" s="45"/>
      <c r="M9296" s="45"/>
      <c r="N9296" s="49"/>
      <c r="O9296" s="45"/>
      <c r="P9296" s="113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5"/>
      <c r="AQ9296" s="5"/>
      <c r="AR9296" s="5"/>
      <c r="AS9296" s="5"/>
      <c r="AT9296" s="5"/>
      <c r="AU9296" s="5"/>
      <c r="AV9296" s="5"/>
      <c r="AW9296" s="5"/>
      <c r="AX9296" s="5"/>
    </row>
    <row r="9297" spans="1:50" ht="25.5" x14ac:dyDescent="0.2">
      <c r="A9297" s="11"/>
      <c r="B9297" s="14"/>
      <c r="C9297" s="5"/>
      <c r="D9297" s="5"/>
      <c r="E9297" s="5"/>
      <c r="F9297" s="5"/>
      <c r="G9297" s="31" t="s">
        <v>4512</v>
      </c>
      <c r="H9297" s="40"/>
      <c r="I9297" s="5"/>
      <c r="J9297" s="11"/>
      <c r="K9297" s="54"/>
      <c r="L9297" s="45"/>
      <c r="M9297" s="45" t="s">
        <v>2944</v>
      </c>
      <c r="N9297" s="49" t="s">
        <v>2945</v>
      </c>
      <c r="O9297" s="45"/>
      <c r="P9297" s="113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5"/>
      <c r="AQ9297" s="5"/>
      <c r="AR9297" s="5"/>
      <c r="AS9297" s="5"/>
      <c r="AT9297" s="5"/>
      <c r="AU9297" s="5"/>
      <c r="AV9297" s="5"/>
      <c r="AW9297" s="5"/>
      <c r="AX9297" s="5"/>
    </row>
    <row r="9298" spans="1:50" x14ac:dyDescent="0.2">
      <c r="A9298" s="11"/>
      <c r="B9298" s="14"/>
      <c r="C9298" s="5"/>
      <c r="D9298" s="5"/>
      <c r="E9298" s="5"/>
      <c r="F9298" s="5"/>
      <c r="G9298" s="26"/>
      <c r="H9298" s="11" t="s">
        <v>2946</v>
      </c>
      <c r="I9298" s="5"/>
      <c r="J9298" s="11"/>
      <c r="K9298" s="46"/>
      <c r="L9298" s="45"/>
      <c r="M9298" s="45"/>
      <c r="N9298" s="49"/>
      <c r="O9298" s="45"/>
      <c r="P9298" s="113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5"/>
      <c r="AQ9298" s="5"/>
      <c r="AR9298" s="5"/>
      <c r="AS9298" s="5"/>
      <c r="AT9298" s="5"/>
      <c r="AU9298" s="5"/>
      <c r="AV9298" s="5"/>
      <c r="AW9298" s="5"/>
      <c r="AX9298" s="5"/>
    </row>
    <row r="9299" spans="1:50" ht="16.5" x14ac:dyDescent="0.2">
      <c r="A9299" s="11"/>
      <c r="B9299" s="5"/>
      <c r="C9299" s="16" t="s">
        <v>606</v>
      </c>
      <c r="D9299" s="5"/>
      <c r="E9299" s="5"/>
      <c r="F9299" s="5"/>
      <c r="G9299" s="26"/>
      <c r="H9299" s="23"/>
      <c r="I9299" s="5"/>
      <c r="J9299" s="11"/>
      <c r="K9299" s="45"/>
      <c r="L9299" s="45"/>
      <c r="M9299" s="45"/>
      <c r="N9299" s="45"/>
      <c r="O9299" s="45"/>
      <c r="P9299" s="113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5"/>
      <c r="AQ9299" s="5"/>
      <c r="AR9299" s="5"/>
      <c r="AS9299" s="5"/>
      <c r="AT9299" s="5"/>
      <c r="AU9299" s="5"/>
      <c r="AV9299" s="5"/>
      <c r="AW9299" s="5"/>
      <c r="AX9299" s="5"/>
    </row>
    <row r="9300" spans="1:50" x14ac:dyDescent="0.2">
      <c r="A9300" s="11"/>
      <c r="B9300" s="5"/>
      <c r="C9300" s="5"/>
      <c r="D9300" s="5"/>
      <c r="E9300" s="5"/>
      <c r="F9300" s="5"/>
      <c r="G9300" s="24" t="s">
        <v>3614</v>
      </c>
      <c r="H9300" s="23"/>
      <c r="I9300" s="5"/>
      <c r="J9300" s="11"/>
      <c r="K9300" s="45"/>
      <c r="L9300" s="45"/>
      <c r="M9300" s="45"/>
      <c r="N9300" s="45"/>
      <c r="O9300" s="45"/>
      <c r="P9300" s="113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5"/>
      <c r="AQ9300" s="5"/>
      <c r="AR9300" s="5"/>
      <c r="AS9300" s="5"/>
      <c r="AT9300" s="5"/>
      <c r="AU9300" s="5"/>
      <c r="AV9300" s="5"/>
      <c r="AW9300" s="5"/>
      <c r="AX9300" s="5"/>
    </row>
    <row r="9301" spans="1:50" x14ac:dyDescent="0.2">
      <c r="A9301" s="12"/>
      <c r="B9301" s="5"/>
      <c r="C9301" s="5"/>
      <c r="D9301" s="5"/>
      <c r="E9301" s="5"/>
      <c r="F9301" s="5"/>
      <c r="G9301" s="26"/>
      <c r="H9301" s="11" t="s">
        <v>2374</v>
      </c>
      <c r="I9301" s="5"/>
      <c r="J9301" s="11"/>
      <c r="K9301" s="45"/>
      <c r="L9301" s="45"/>
      <c r="M9301" s="45"/>
      <c r="N9301" s="45"/>
      <c r="O9301" s="45"/>
      <c r="P9301" s="113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5"/>
      <c r="AU9301" s="5"/>
      <c r="AV9301" s="5"/>
      <c r="AW9301" s="5"/>
      <c r="AX9301" s="5"/>
    </row>
    <row r="9302" spans="1:50" x14ac:dyDescent="0.2">
      <c r="A9302" s="11"/>
      <c r="B9302" s="5"/>
      <c r="C9302" s="5"/>
      <c r="D9302" s="5"/>
      <c r="E9302" s="5"/>
      <c r="F9302" s="5"/>
      <c r="G9302" s="26"/>
      <c r="H9302" s="23"/>
      <c r="I9302" s="11" t="s">
        <v>178</v>
      </c>
      <c r="J9302" s="11"/>
      <c r="K9302" s="45"/>
      <c r="L9302" s="45"/>
      <c r="M9302" s="45"/>
      <c r="N9302" s="45"/>
      <c r="O9302" s="45"/>
      <c r="P9302" s="113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5"/>
      <c r="AU9302" s="5"/>
      <c r="AV9302" s="5"/>
      <c r="AW9302" s="5"/>
      <c r="AX9302" s="5"/>
    </row>
    <row r="9303" spans="1:50" x14ac:dyDescent="0.2">
      <c r="A9303" s="11"/>
      <c r="B9303" s="14"/>
      <c r="C9303" s="5"/>
      <c r="D9303" s="5"/>
      <c r="E9303" s="5"/>
      <c r="F9303" s="5"/>
      <c r="G9303" s="26"/>
      <c r="H9303" s="23"/>
      <c r="I9303" s="5"/>
      <c r="J9303" s="11" t="s">
        <v>1010</v>
      </c>
      <c r="K9303" s="45" t="s">
        <v>14665</v>
      </c>
      <c r="L9303" s="45" t="s">
        <v>5014</v>
      </c>
      <c r="M9303" s="45" t="s">
        <v>14621</v>
      </c>
      <c r="N9303" s="45" t="s">
        <v>5103</v>
      </c>
      <c r="O9303" s="45" t="s">
        <v>5363</v>
      </c>
      <c r="P9303" s="115" t="s">
        <v>10457</v>
      </c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5"/>
      <c r="AQ9303" s="5"/>
      <c r="AR9303" s="5"/>
      <c r="AS9303" s="5"/>
      <c r="AT9303" s="5"/>
      <c r="AU9303" s="5"/>
      <c r="AV9303" s="5"/>
      <c r="AW9303" s="5"/>
      <c r="AX9303" s="5"/>
    </row>
    <row r="9304" spans="1:50" ht="24" x14ac:dyDescent="0.2">
      <c r="A9304" s="11"/>
      <c r="B9304" s="14"/>
      <c r="C9304" s="5"/>
      <c r="D9304" s="5"/>
      <c r="E9304" s="5"/>
      <c r="F9304" s="5"/>
      <c r="G9304" s="26"/>
      <c r="H9304" s="23"/>
      <c r="I9304" s="5"/>
      <c r="J9304" s="11" t="s">
        <v>1009</v>
      </c>
      <c r="K9304" s="45" t="s">
        <v>14666</v>
      </c>
      <c r="L9304" s="45" t="s">
        <v>14603</v>
      </c>
      <c r="M9304" s="45" t="s">
        <v>14581</v>
      </c>
      <c r="N9304" s="45" t="s">
        <v>5103</v>
      </c>
      <c r="O9304" s="45" t="s">
        <v>5363</v>
      </c>
      <c r="P9304" s="115" t="s">
        <v>5005</v>
      </c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5"/>
      <c r="AQ9304" s="5"/>
      <c r="AR9304" s="5"/>
      <c r="AS9304" s="5"/>
      <c r="AT9304" s="5"/>
      <c r="AU9304" s="5"/>
      <c r="AV9304" s="5"/>
      <c r="AW9304" s="5"/>
      <c r="AX9304" s="5"/>
    </row>
    <row r="9305" spans="1:50" x14ac:dyDescent="0.2">
      <c r="A9305" s="11"/>
      <c r="B9305" s="14"/>
      <c r="C9305" s="5"/>
      <c r="D9305" s="5"/>
      <c r="E9305" s="5"/>
      <c r="F9305" s="5"/>
      <c r="G9305" s="26"/>
      <c r="H9305" s="7"/>
      <c r="I9305" s="5"/>
      <c r="J9305" s="11" t="s">
        <v>1009</v>
      </c>
      <c r="K9305" s="45" t="s">
        <v>10942</v>
      </c>
      <c r="L9305" s="45" t="s">
        <v>14565</v>
      </c>
      <c r="M9305" s="45" t="s">
        <v>14581</v>
      </c>
      <c r="N9305" s="45" t="s">
        <v>5103</v>
      </c>
      <c r="O9305" s="45" t="s">
        <v>5363</v>
      </c>
      <c r="P9305" s="115" t="s">
        <v>14667</v>
      </c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5"/>
      <c r="AQ9305" s="5"/>
      <c r="AR9305" s="5"/>
      <c r="AS9305" s="5"/>
      <c r="AT9305" s="5"/>
      <c r="AU9305" s="5"/>
      <c r="AV9305" s="5"/>
      <c r="AW9305" s="5"/>
      <c r="AX9305" s="5"/>
    </row>
    <row r="9306" spans="1:50" x14ac:dyDescent="0.2">
      <c r="A9306" s="11"/>
      <c r="B9306" s="14"/>
      <c r="C9306" s="5"/>
      <c r="D9306" s="5"/>
      <c r="E9306" s="5"/>
      <c r="F9306" s="5"/>
      <c r="G9306" s="26"/>
      <c r="H9306" s="23"/>
      <c r="I9306" s="5"/>
      <c r="J9306" s="11" t="s">
        <v>1009</v>
      </c>
      <c r="K9306" s="45" t="s">
        <v>10942</v>
      </c>
      <c r="L9306" s="45" t="s">
        <v>11201</v>
      </c>
      <c r="M9306" s="45" t="s">
        <v>14581</v>
      </c>
      <c r="N9306" s="45" t="s">
        <v>5103</v>
      </c>
      <c r="O9306" s="45" t="s">
        <v>5363</v>
      </c>
      <c r="P9306" s="115" t="s">
        <v>14668</v>
      </c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5"/>
      <c r="AQ9306" s="5"/>
      <c r="AR9306" s="5"/>
      <c r="AS9306" s="5"/>
      <c r="AT9306" s="5"/>
      <c r="AU9306" s="5"/>
      <c r="AV9306" s="5"/>
      <c r="AW9306" s="5"/>
      <c r="AX9306" s="5"/>
    </row>
    <row r="9307" spans="1:50" ht="24" x14ac:dyDescent="0.2">
      <c r="A9307" s="11"/>
      <c r="B9307" s="14"/>
      <c r="C9307" s="5"/>
      <c r="D9307" s="5"/>
      <c r="E9307" s="5"/>
      <c r="F9307" s="5"/>
      <c r="G9307" s="26"/>
      <c r="H9307" s="23"/>
      <c r="I9307" s="5"/>
      <c r="J9307" s="11" t="s">
        <v>1009</v>
      </c>
      <c r="K9307" s="45" t="s">
        <v>14669</v>
      </c>
      <c r="L9307" s="45" t="s">
        <v>14670</v>
      </c>
      <c r="M9307" s="45" t="s">
        <v>14581</v>
      </c>
      <c r="N9307" s="45" t="s">
        <v>5103</v>
      </c>
      <c r="O9307" s="45" t="s">
        <v>5363</v>
      </c>
      <c r="P9307" s="115" t="s">
        <v>14671</v>
      </c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5"/>
      <c r="AQ9307" s="5"/>
      <c r="AR9307" s="5"/>
      <c r="AS9307" s="5"/>
      <c r="AT9307" s="5"/>
      <c r="AU9307" s="5"/>
      <c r="AV9307" s="5"/>
      <c r="AW9307" s="5"/>
      <c r="AX9307" s="5"/>
    </row>
    <row r="9308" spans="1:50" x14ac:dyDescent="0.2">
      <c r="A9308" s="11"/>
      <c r="B9308" s="5"/>
      <c r="C9308" s="5"/>
      <c r="D9308" s="5"/>
      <c r="E9308" s="5"/>
      <c r="F9308" s="5"/>
      <c r="G9308" s="24" t="s">
        <v>4025</v>
      </c>
      <c r="H9308" s="23"/>
      <c r="I9308" s="5"/>
      <c r="J9308" s="11"/>
      <c r="K9308" s="45"/>
      <c r="L9308" s="45"/>
      <c r="M9308" s="45"/>
      <c r="N9308" s="45"/>
      <c r="O9308" s="45"/>
      <c r="P9308" s="113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5"/>
      <c r="AQ9308" s="5"/>
      <c r="AR9308" s="5"/>
      <c r="AS9308" s="5"/>
      <c r="AT9308" s="5"/>
      <c r="AU9308" s="5"/>
      <c r="AV9308" s="5"/>
      <c r="AW9308" s="5"/>
      <c r="AX9308" s="5"/>
    </row>
    <row r="9309" spans="1:50" x14ac:dyDescent="0.2">
      <c r="A9309" s="11"/>
      <c r="B9309" s="5"/>
      <c r="C9309" s="5"/>
      <c r="D9309" s="5"/>
      <c r="E9309" s="5"/>
      <c r="F9309" s="5"/>
      <c r="G9309" s="26"/>
      <c r="H9309" s="11" t="s">
        <v>2375</v>
      </c>
      <c r="I9309" s="5"/>
      <c r="J9309" s="11"/>
      <c r="K9309" s="45"/>
      <c r="L9309" s="45"/>
      <c r="M9309" s="45"/>
      <c r="N9309" s="45"/>
      <c r="O9309" s="45"/>
      <c r="P9309" s="113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5"/>
      <c r="AQ9309" s="5"/>
      <c r="AR9309" s="5"/>
      <c r="AS9309" s="5"/>
      <c r="AT9309" s="5"/>
      <c r="AU9309" s="5"/>
      <c r="AV9309" s="5"/>
      <c r="AW9309" s="5"/>
      <c r="AX9309" s="5"/>
    </row>
    <row r="9310" spans="1:50" x14ac:dyDescent="0.2">
      <c r="A9310" s="11"/>
      <c r="B9310" s="5"/>
      <c r="C9310" s="5"/>
      <c r="D9310" s="5"/>
      <c r="E9310" s="5"/>
      <c r="F9310" s="5"/>
      <c r="G9310" s="26"/>
      <c r="H9310" s="23"/>
      <c r="I9310" s="11" t="s">
        <v>178</v>
      </c>
      <c r="J9310" s="11"/>
      <c r="K9310" s="45"/>
      <c r="L9310" s="45"/>
      <c r="M9310" s="45"/>
      <c r="N9310" s="45"/>
      <c r="O9310" s="45"/>
      <c r="P9310" s="113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5"/>
      <c r="AQ9310" s="5"/>
      <c r="AR9310" s="5"/>
      <c r="AS9310" s="5"/>
      <c r="AT9310" s="5"/>
      <c r="AU9310" s="5"/>
      <c r="AV9310" s="5"/>
      <c r="AW9310" s="5"/>
      <c r="AX9310" s="5"/>
    </row>
    <row r="9311" spans="1:50" ht="36" x14ac:dyDescent="0.2">
      <c r="A9311" s="11"/>
      <c r="B9311" s="8"/>
      <c r="C9311" s="5"/>
      <c r="D9311" s="5"/>
      <c r="E9311" s="5"/>
      <c r="F9311" s="5"/>
      <c r="G9311" s="26"/>
      <c r="H9311" s="7"/>
      <c r="I9311" s="5"/>
      <c r="J9311" s="11" t="s">
        <v>1009</v>
      </c>
      <c r="K9311" s="45" t="s">
        <v>14672</v>
      </c>
      <c r="L9311" s="45" t="s">
        <v>14673</v>
      </c>
      <c r="M9311" s="45" t="s">
        <v>14581</v>
      </c>
      <c r="N9311" s="45" t="s">
        <v>5103</v>
      </c>
      <c r="O9311" s="45" t="s">
        <v>5363</v>
      </c>
      <c r="P9311" s="115" t="s">
        <v>14674</v>
      </c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5"/>
      <c r="AQ9311" s="5"/>
      <c r="AR9311" s="5"/>
      <c r="AS9311" s="5"/>
      <c r="AT9311" s="5"/>
      <c r="AU9311" s="5"/>
      <c r="AV9311" s="5"/>
      <c r="AW9311" s="5"/>
      <c r="AX9311" s="5"/>
    </row>
    <row r="9312" spans="1:50" ht="16.5" x14ac:dyDescent="0.2">
      <c r="A9312" s="11"/>
      <c r="B9312" s="5"/>
      <c r="C9312" s="16" t="s">
        <v>607</v>
      </c>
      <c r="D9312" s="5"/>
      <c r="E9312" s="5"/>
      <c r="F9312" s="5"/>
      <c r="G9312" s="26"/>
      <c r="H9312" s="23"/>
      <c r="I9312" s="5"/>
      <c r="J9312" s="11"/>
      <c r="K9312" s="45"/>
      <c r="L9312" s="45"/>
      <c r="M9312" s="45"/>
      <c r="N9312" s="45"/>
      <c r="O9312" s="45"/>
      <c r="P9312" s="113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5"/>
      <c r="AQ9312" s="5"/>
      <c r="AR9312" s="5"/>
      <c r="AS9312" s="5"/>
      <c r="AT9312" s="5"/>
      <c r="AU9312" s="5"/>
      <c r="AV9312" s="5"/>
      <c r="AW9312" s="5"/>
      <c r="AX9312" s="5"/>
    </row>
    <row r="9313" spans="1:50" x14ac:dyDescent="0.2">
      <c r="A9313" s="11"/>
      <c r="B9313" s="5"/>
      <c r="C9313" s="5"/>
      <c r="D9313" s="5"/>
      <c r="E9313" s="5"/>
      <c r="F9313" s="5"/>
      <c r="G9313" s="24" t="s">
        <v>4026</v>
      </c>
      <c r="H9313" s="23"/>
      <c r="I9313" s="5"/>
      <c r="J9313" s="11"/>
      <c r="K9313" s="45"/>
      <c r="L9313" s="45"/>
      <c r="M9313" s="45"/>
      <c r="N9313" s="45"/>
      <c r="O9313" s="45"/>
      <c r="P9313" s="113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5"/>
      <c r="AQ9313" s="5"/>
      <c r="AR9313" s="5"/>
      <c r="AS9313" s="5"/>
      <c r="AT9313" s="5"/>
      <c r="AU9313" s="5"/>
      <c r="AV9313" s="5"/>
      <c r="AW9313" s="5"/>
      <c r="AX9313" s="5"/>
    </row>
    <row r="9314" spans="1:50" ht="24" x14ac:dyDescent="0.2">
      <c r="A9314" s="11"/>
      <c r="B9314" s="14"/>
      <c r="C9314" s="5"/>
      <c r="D9314" s="5"/>
      <c r="E9314" s="5"/>
      <c r="F9314" s="5"/>
      <c r="G9314" s="26"/>
      <c r="H9314" s="23"/>
      <c r="I9314" s="5"/>
      <c r="J9314" s="11" t="s">
        <v>1009</v>
      </c>
      <c r="K9314" s="45" t="s">
        <v>14675</v>
      </c>
      <c r="L9314" s="45" t="s">
        <v>14676</v>
      </c>
      <c r="M9314" s="45" t="s">
        <v>14677</v>
      </c>
      <c r="N9314" s="45" t="s">
        <v>14678</v>
      </c>
      <c r="O9314" s="45" t="s">
        <v>5363</v>
      </c>
      <c r="P9314" s="115" t="s">
        <v>5005</v>
      </c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5"/>
      <c r="AQ9314" s="5"/>
      <c r="AR9314" s="5"/>
      <c r="AS9314" s="5"/>
      <c r="AT9314" s="5"/>
      <c r="AU9314" s="5"/>
      <c r="AV9314" s="5"/>
      <c r="AW9314" s="5"/>
      <c r="AX9314" s="5"/>
    </row>
    <row r="9315" spans="1:50" x14ac:dyDescent="0.2">
      <c r="A9315" s="11"/>
      <c r="B9315" s="5"/>
      <c r="C9315" s="5"/>
      <c r="D9315" s="5"/>
      <c r="E9315" s="5"/>
      <c r="F9315" s="5"/>
      <c r="G9315" s="24" t="s">
        <v>4027</v>
      </c>
      <c r="H9315" s="23"/>
      <c r="I9315" s="5"/>
      <c r="J9315" s="11"/>
      <c r="K9315" s="45"/>
      <c r="L9315" s="45"/>
      <c r="M9315" s="45"/>
      <c r="N9315" s="45"/>
      <c r="O9315" s="45"/>
      <c r="P9315" s="113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5"/>
      <c r="AQ9315" s="5"/>
      <c r="AR9315" s="5"/>
      <c r="AS9315" s="5"/>
      <c r="AT9315" s="5"/>
      <c r="AU9315" s="5"/>
      <c r="AV9315" s="5"/>
      <c r="AW9315" s="5"/>
      <c r="AX9315" s="5"/>
    </row>
    <row r="9316" spans="1:50" x14ac:dyDescent="0.2">
      <c r="A9316" s="11"/>
      <c r="B9316" s="5"/>
      <c r="C9316" s="5"/>
      <c r="D9316" s="5"/>
      <c r="E9316" s="5"/>
      <c r="F9316" s="5"/>
      <c r="G9316" s="26"/>
      <c r="H9316" s="23"/>
      <c r="I9316" s="11" t="s">
        <v>178</v>
      </c>
      <c r="J9316" s="11"/>
      <c r="K9316" s="45"/>
      <c r="L9316" s="45"/>
      <c r="M9316" s="45"/>
      <c r="N9316" s="45"/>
      <c r="O9316" s="45"/>
      <c r="P9316" s="113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5"/>
      <c r="AQ9316" s="5"/>
      <c r="AR9316" s="5"/>
      <c r="AS9316" s="5"/>
      <c r="AT9316" s="5"/>
      <c r="AU9316" s="5"/>
      <c r="AV9316" s="5"/>
      <c r="AW9316" s="5"/>
      <c r="AX9316" s="5"/>
    </row>
    <row r="9317" spans="1:50" ht="24" x14ac:dyDescent="0.2">
      <c r="A9317" s="11"/>
      <c r="B9317" s="14"/>
      <c r="C9317" s="5"/>
      <c r="D9317" s="5"/>
      <c r="E9317" s="5"/>
      <c r="F9317" s="5"/>
      <c r="G9317" s="26"/>
      <c r="H9317" s="7"/>
      <c r="I9317" s="5"/>
      <c r="J9317" s="11" t="s">
        <v>1009</v>
      </c>
      <c r="K9317" s="45" t="s">
        <v>14679</v>
      </c>
      <c r="L9317" s="45" t="s">
        <v>14646</v>
      </c>
      <c r="M9317" s="45" t="s">
        <v>14581</v>
      </c>
      <c r="N9317" s="45" t="s">
        <v>14680</v>
      </c>
      <c r="O9317" s="45" t="s">
        <v>5363</v>
      </c>
      <c r="P9317" s="115" t="s">
        <v>5005</v>
      </c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  <c r="AV9317" s="5"/>
      <c r="AW9317" s="5"/>
      <c r="AX9317" s="5"/>
    </row>
    <row r="9318" spans="1:50" x14ac:dyDescent="0.2">
      <c r="A9318" s="11"/>
      <c r="B9318" s="5"/>
      <c r="C9318" s="5"/>
      <c r="D9318" s="5"/>
      <c r="E9318" s="5"/>
      <c r="F9318" s="5"/>
      <c r="G9318" s="24" t="s">
        <v>4028</v>
      </c>
      <c r="H9318" s="23"/>
      <c r="I9318" s="5"/>
      <c r="J9318" s="11"/>
      <c r="K9318" s="45"/>
      <c r="L9318" s="45"/>
      <c r="M9318" s="45"/>
      <c r="N9318" s="45"/>
      <c r="O9318" s="45"/>
      <c r="P9318" s="113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5"/>
      <c r="AU9318" s="5"/>
      <c r="AV9318" s="5"/>
      <c r="AW9318" s="5"/>
      <c r="AX9318" s="5"/>
    </row>
    <row r="9319" spans="1:50" x14ac:dyDescent="0.2">
      <c r="A9319" s="11"/>
      <c r="B9319" s="5"/>
      <c r="C9319" s="5"/>
      <c r="D9319" s="5"/>
      <c r="E9319" s="5"/>
      <c r="F9319" s="5"/>
      <c r="G9319" s="26"/>
      <c r="H9319" s="23"/>
      <c r="I9319" s="11" t="s">
        <v>178</v>
      </c>
      <c r="J9319" s="11"/>
      <c r="K9319" s="45"/>
      <c r="L9319" s="45"/>
      <c r="M9319" s="45"/>
      <c r="N9319" s="45"/>
      <c r="O9319" s="45"/>
      <c r="P9319" s="113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5"/>
      <c r="AU9319" s="5"/>
      <c r="AV9319" s="5"/>
      <c r="AW9319" s="5"/>
      <c r="AX9319" s="5"/>
    </row>
    <row r="9320" spans="1:50" ht="24" x14ac:dyDescent="0.2">
      <c r="A9320" s="11"/>
      <c r="B9320" s="14"/>
      <c r="C9320" s="5"/>
      <c r="D9320" s="5"/>
      <c r="E9320" s="5"/>
      <c r="F9320" s="5"/>
      <c r="G9320" s="26"/>
      <c r="H9320" s="23"/>
      <c r="I9320" s="5"/>
      <c r="J9320" s="11" t="s">
        <v>1009</v>
      </c>
      <c r="K9320" s="45" t="s">
        <v>14681</v>
      </c>
      <c r="L9320" s="45" t="s">
        <v>14682</v>
      </c>
      <c r="M9320" s="45" t="s">
        <v>14683</v>
      </c>
      <c r="N9320" s="45" t="s">
        <v>14684</v>
      </c>
      <c r="O9320" s="45" t="s">
        <v>5363</v>
      </c>
      <c r="P9320" s="115" t="s">
        <v>5005</v>
      </c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5"/>
      <c r="AU9320" s="5"/>
      <c r="AV9320" s="5"/>
      <c r="AW9320" s="5"/>
      <c r="AX9320" s="5"/>
    </row>
    <row r="9321" spans="1:50" ht="24" x14ac:dyDescent="0.2">
      <c r="A9321" s="11"/>
      <c r="B9321" s="14"/>
      <c r="C9321" s="5"/>
      <c r="D9321" s="5"/>
      <c r="E9321" s="5"/>
      <c r="F9321" s="5"/>
      <c r="G9321" s="26"/>
      <c r="H9321" s="7"/>
      <c r="I9321" s="5"/>
      <c r="J9321" s="11" t="s">
        <v>1009</v>
      </c>
      <c r="K9321" s="45" t="s">
        <v>14685</v>
      </c>
      <c r="L9321" s="45" t="s">
        <v>14572</v>
      </c>
      <c r="M9321" s="45" t="s">
        <v>14686</v>
      </c>
      <c r="N9321" s="45" t="s">
        <v>14684</v>
      </c>
      <c r="O9321" s="45" t="s">
        <v>5363</v>
      </c>
      <c r="P9321" s="115" t="s">
        <v>12850</v>
      </c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5"/>
      <c r="AQ9321" s="5"/>
      <c r="AR9321" s="5"/>
      <c r="AS9321" s="5"/>
      <c r="AT9321" s="5"/>
      <c r="AU9321" s="5"/>
      <c r="AV9321" s="5"/>
      <c r="AW9321" s="5"/>
      <c r="AX9321" s="5"/>
    </row>
    <row r="9322" spans="1:50" x14ac:dyDescent="0.2">
      <c r="A9322" s="11"/>
      <c r="B9322" s="14"/>
      <c r="C9322" s="5"/>
      <c r="D9322" s="5"/>
      <c r="E9322" s="5"/>
      <c r="F9322" s="5"/>
      <c r="G9322" s="26"/>
      <c r="H9322" s="7"/>
      <c r="I9322" s="5"/>
      <c r="J9322" s="11" t="s">
        <v>1009</v>
      </c>
      <c r="K9322" s="45" t="s">
        <v>14685</v>
      </c>
      <c r="L9322" s="45" t="s">
        <v>14572</v>
      </c>
      <c r="M9322" s="45" t="s">
        <v>14687</v>
      </c>
      <c r="N9322" s="45" t="s">
        <v>14688</v>
      </c>
      <c r="O9322" s="45" t="s">
        <v>5363</v>
      </c>
      <c r="P9322" s="115" t="s">
        <v>5898</v>
      </c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5"/>
      <c r="AQ9322" s="5"/>
      <c r="AR9322" s="5"/>
      <c r="AS9322" s="5"/>
      <c r="AT9322" s="5"/>
      <c r="AU9322" s="5"/>
      <c r="AV9322" s="5"/>
      <c r="AW9322" s="5"/>
      <c r="AX9322" s="5"/>
    </row>
    <row r="9323" spans="1:50" ht="24" x14ac:dyDescent="0.2">
      <c r="A9323" s="11"/>
      <c r="B9323" s="14"/>
      <c r="C9323" s="5"/>
      <c r="D9323" s="5"/>
      <c r="E9323" s="5"/>
      <c r="F9323" s="5"/>
      <c r="G9323" s="26"/>
      <c r="H9323" s="7"/>
      <c r="I9323" s="5"/>
      <c r="J9323" s="11" t="s">
        <v>1009</v>
      </c>
      <c r="K9323" s="45" t="s">
        <v>14689</v>
      </c>
      <c r="L9323" s="45" t="s">
        <v>14569</v>
      </c>
      <c r="M9323" s="45" t="s">
        <v>14690</v>
      </c>
      <c r="N9323" s="45" t="s">
        <v>14684</v>
      </c>
      <c r="O9323" s="45" t="s">
        <v>5363</v>
      </c>
      <c r="P9323" s="115" t="s">
        <v>5005</v>
      </c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5"/>
      <c r="AQ9323" s="5"/>
      <c r="AR9323" s="5"/>
      <c r="AS9323" s="5"/>
      <c r="AT9323" s="5"/>
      <c r="AU9323" s="5"/>
      <c r="AV9323" s="5"/>
      <c r="AW9323" s="5"/>
      <c r="AX9323" s="5"/>
    </row>
    <row r="9324" spans="1:50" x14ac:dyDescent="0.2">
      <c r="A9324" s="11"/>
      <c r="B9324" s="5"/>
      <c r="C9324" s="5"/>
      <c r="D9324" s="5"/>
      <c r="E9324" s="5"/>
      <c r="F9324" s="5"/>
      <c r="G9324" s="24" t="s">
        <v>4029</v>
      </c>
      <c r="H9324" s="23"/>
      <c r="I9324" s="5"/>
      <c r="J9324" s="11"/>
      <c r="K9324" s="45"/>
      <c r="L9324" s="45"/>
      <c r="M9324" s="45"/>
      <c r="N9324" s="45"/>
      <c r="O9324" s="45"/>
      <c r="P9324" s="113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5"/>
      <c r="AU9324" s="5"/>
      <c r="AV9324" s="5"/>
      <c r="AW9324" s="5"/>
      <c r="AX9324" s="5"/>
    </row>
    <row r="9325" spans="1:50" x14ac:dyDescent="0.2">
      <c r="A9325" s="11"/>
      <c r="B9325" s="5"/>
      <c r="C9325" s="5"/>
      <c r="D9325" s="5"/>
      <c r="E9325" s="5"/>
      <c r="F9325" s="5"/>
      <c r="G9325" s="26"/>
      <c r="H9325" s="23"/>
      <c r="I9325" s="11" t="s">
        <v>178</v>
      </c>
      <c r="J9325" s="11"/>
      <c r="K9325" s="45"/>
      <c r="L9325" s="45"/>
      <c r="M9325" s="45"/>
      <c r="N9325" s="45"/>
      <c r="O9325" s="45"/>
      <c r="P9325" s="113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5"/>
      <c r="AU9325" s="5"/>
      <c r="AV9325" s="5"/>
      <c r="AW9325" s="5"/>
      <c r="AX9325" s="5"/>
    </row>
    <row r="9326" spans="1:50" ht="24" x14ac:dyDescent="0.2">
      <c r="A9326" s="11"/>
      <c r="B9326" s="14"/>
      <c r="C9326" s="5"/>
      <c r="D9326" s="5"/>
      <c r="E9326" s="5"/>
      <c r="F9326" s="5"/>
      <c r="G9326" s="26"/>
      <c r="H9326" s="7"/>
      <c r="I9326" s="5"/>
      <c r="J9326" s="11" t="s">
        <v>1009</v>
      </c>
      <c r="K9326" s="45" t="s">
        <v>14691</v>
      </c>
      <c r="L9326" s="45" t="s">
        <v>14692</v>
      </c>
      <c r="M9326" s="45" t="s">
        <v>14654</v>
      </c>
      <c r="N9326" s="45" t="s">
        <v>14693</v>
      </c>
      <c r="O9326" s="45" t="s">
        <v>5363</v>
      </c>
      <c r="P9326" s="115" t="s">
        <v>14694</v>
      </c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5"/>
      <c r="AU9326" s="5"/>
      <c r="AV9326" s="5"/>
      <c r="AW9326" s="5"/>
      <c r="AX9326" s="5"/>
    </row>
    <row r="9327" spans="1:50" ht="24" x14ac:dyDescent="0.2">
      <c r="A9327" s="11"/>
      <c r="B9327" s="14"/>
      <c r="C9327" s="5"/>
      <c r="D9327" s="5"/>
      <c r="E9327" s="5"/>
      <c r="F9327" s="5"/>
      <c r="G9327" s="26"/>
      <c r="H9327" s="7"/>
      <c r="I9327" s="5"/>
      <c r="J9327" s="11" t="s">
        <v>1009</v>
      </c>
      <c r="K9327" s="45" t="s">
        <v>14695</v>
      </c>
      <c r="L9327" s="45" t="s">
        <v>14572</v>
      </c>
      <c r="M9327" s="45" t="s">
        <v>14696</v>
      </c>
      <c r="N9327" s="45" t="s">
        <v>14697</v>
      </c>
      <c r="O9327" s="45" t="s">
        <v>5363</v>
      </c>
      <c r="P9327" s="115" t="s">
        <v>14698</v>
      </c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5"/>
      <c r="AU9327" s="5"/>
      <c r="AV9327" s="5"/>
      <c r="AW9327" s="5"/>
      <c r="AX9327" s="5"/>
    </row>
    <row r="9328" spans="1:50" ht="24" x14ac:dyDescent="0.2">
      <c r="A9328" s="11"/>
      <c r="B9328" s="14"/>
      <c r="C9328" s="5"/>
      <c r="D9328" s="5"/>
      <c r="E9328" s="5"/>
      <c r="F9328" s="5"/>
      <c r="G9328" s="26"/>
      <c r="H9328" s="7"/>
      <c r="I9328" s="5"/>
      <c r="J9328" s="11" t="s">
        <v>1009</v>
      </c>
      <c r="K9328" s="45" t="s">
        <v>14699</v>
      </c>
      <c r="L9328" s="45" t="s">
        <v>14565</v>
      </c>
      <c r="M9328" s="45" t="s">
        <v>14700</v>
      </c>
      <c r="N9328" s="45" t="s">
        <v>14701</v>
      </c>
      <c r="O9328" s="45" t="s">
        <v>5363</v>
      </c>
      <c r="P9328" s="115" t="s">
        <v>10945</v>
      </c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5"/>
      <c r="AU9328" s="5"/>
      <c r="AV9328" s="5"/>
      <c r="AW9328" s="5"/>
      <c r="AX9328" s="5"/>
    </row>
    <row r="9329" spans="1:50" ht="18" x14ac:dyDescent="0.2">
      <c r="A9329" s="11"/>
      <c r="B9329" s="6" t="s">
        <v>375</v>
      </c>
      <c r="C9329" s="5"/>
      <c r="D9329" s="5"/>
      <c r="E9329" s="5"/>
      <c r="F9329" s="5"/>
      <c r="G9329" s="26"/>
      <c r="H9329" s="23"/>
      <c r="I9329" s="5"/>
      <c r="J9329" s="11"/>
      <c r="K9329" s="45"/>
      <c r="L9329" s="45"/>
      <c r="M9329" s="45"/>
      <c r="N9329" s="45"/>
      <c r="O9329" s="45"/>
      <c r="P9329" s="113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5"/>
      <c r="AU9329" s="5"/>
      <c r="AV9329" s="5"/>
      <c r="AW9329" s="5"/>
      <c r="AX9329" s="5"/>
    </row>
    <row r="9330" spans="1:50" ht="16.5" x14ac:dyDescent="0.2">
      <c r="A9330" s="11"/>
      <c r="B9330" s="5"/>
      <c r="C9330" s="16" t="s">
        <v>608</v>
      </c>
      <c r="D9330" s="5"/>
      <c r="E9330" s="5"/>
      <c r="F9330" s="5"/>
      <c r="G9330" s="26"/>
      <c r="H9330" s="23"/>
      <c r="I9330" s="5"/>
      <c r="J9330" s="11"/>
      <c r="K9330" s="45"/>
      <c r="L9330" s="45"/>
      <c r="M9330" s="45"/>
      <c r="N9330" s="45"/>
      <c r="O9330" s="45"/>
      <c r="P9330" s="113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5"/>
      <c r="AU9330" s="5"/>
      <c r="AV9330" s="5"/>
      <c r="AW9330" s="5"/>
      <c r="AX9330" s="5"/>
    </row>
    <row r="9331" spans="1:50" ht="15.75" x14ac:dyDescent="0.2">
      <c r="A9331" s="11"/>
      <c r="B9331" s="5"/>
      <c r="C9331" s="5"/>
      <c r="D9331" s="17" t="s">
        <v>914</v>
      </c>
      <c r="E9331" s="5"/>
      <c r="F9331" s="5"/>
      <c r="G9331" s="26"/>
      <c r="H9331" s="23"/>
      <c r="I9331" s="5"/>
      <c r="J9331" s="11"/>
      <c r="K9331" s="45"/>
      <c r="L9331" s="45"/>
      <c r="M9331" s="45"/>
      <c r="N9331" s="45"/>
      <c r="O9331" s="45"/>
      <c r="P9331" s="113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5"/>
      <c r="AU9331" s="5"/>
      <c r="AV9331" s="5"/>
      <c r="AW9331" s="5"/>
      <c r="AX9331" s="5"/>
    </row>
    <row r="9332" spans="1:50" x14ac:dyDescent="0.2">
      <c r="A9332" s="11"/>
      <c r="B9332" s="5"/>
      <c r="C9332" s="5"/>
      <c r="D9332" s="5"/>
      <c r="E9332" s="5"/>
      <c r="F9332" s="5"/>
      <c r="G9332" s="24" t="s">
        <v>3615</v>
      </c>
      <c r="H9332" s="23"/>
      <c r="I9332" s="5"/>
      <c r="J9332" s="11"/>
      <c r="K9332" s="45"/>
      <c r="L9332" s="45"/>
      <c r="M9332" s="45"/>
      <c r="N9332" s="45"/>
      <c r="O9332" s="45"/>
      <c r="P9332" s="113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5"/>
      <c r="AU9332" s="5"/>
      <c r="AV9332" s="5"/>
      <c r="AW9332" s="5"/>
      <c r="AX9332" s="5"/>
    </row>
    <row r="9333" spans="1:50" ht="25.5" x14ac:dyDescent="0.2">
      <c r="A9333" s="11"/>
      <c r="B9333" s="5"/>
      <c r="C9333" s="5"/>
      <c r="D9333" s="5"/>
      <c r="E9333" s="5"/>
      <c r="F9333" s="5"/>
      <c r="G9333" s="27" t="s">
        <v>4513</v>
      </c>
      <c r="H9333" s="11"/>
      <c r="I9333" s="5"/>
      <c r="J9333" s="11"/>
      <c r="K9333" s="53"/>
      <c r="L9333" s="45"/>
      <c r="M9333" s="45" t="s">
        <v>2937</v>
      </c>
      <c r="N9333" s="45" t="s">
        <v>2954</v>
      </c>
      <c r="O9333" s="45"/>
      <c r="P9333" s="113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5"/>
      <c r="AU9333" s="5"/>
      <c r="AV9333" s="5"/>
      <c r="AW9333" s="5"/>
      <c r="AX9333" s="5"/>
    </row>
    <row r="9334" spans="1:50" ht="25.5" x14ac:dyDescent="0.2">
      <c r="A9334" s="11"/>
      <c r="B9334" s="5"/>
      <c r="C9334" s="5"/>
      <c r="D9334" s="5"/>
      <c r="E9334" s="5"/>
      <c r="F9334" s="5"/>
      <c r="G9334" s="27" t="s">
        <v>4513</v>
      </c>
      <c r="H9334" s="11"/>
      <c r="I9334" s="5"/>
      <c r="J9334" s="11"/>
      <c r="K9334" s="53"/>
      <c r="L9334" s="45"/>
      <c r="M9334" s="45" t="s">
        <v>2937</v>
      </c>
      <c r="N9334" s="45" t="s">
        <v>2952</v>
      </c>
      <c r="O9334" s="45"/>
      <c r="P9334" s="113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5"/>
      <c r="AU9334" s="5"/>
      <c r="AV9334" s="5"/>
      <c r="AW9334" s="5"/>
      <c r="AX9334" s="5"/>
    </row>
    <row r="9335" spans="1:50" ht="25.5" x14ac:dyDescent="0.2">
      <c r="A9335" s="11"/>
      <c r="B9335" s="5"/>
      <c r="C9335" s="5"/>
      <c r="D9335" s="5"/>
      <c r="E9335" s="5"/>
      <c r="F9335" s="5"/>
      <c r="G9335" s="27" t="s">
        <v>4513</v>
      </c>
      <c r="H9335" s="11"/>
      <c r="I9335" s="5"/>
      <c r="J9335" s="11"/>
      <c r="K9335" s="53"/>
      <c r="L9335" s="45"/>
      <c r="M9335" s="45" t="s">
        <v>2937</v>
      </c>
      <c r="N9335" s="45" t="s">
        <v>2953</v>
      </c>
      <c r="O9335" s="45"/>
      <c r="P9335" s="113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5"/>
      <c r="AU9335" s="5"/>
      <c r="AV9335" s="5"/>
      <c r="AW9335" s="5"/>
      <c r="AX9335" s="5"/>
    </row>
    <row r="9336" spans="1:50" x14ac:dyDescent="0.2">
      <c r="A9336" s="11"/>
      <c r="B9336" s="5"/>
      <c r="C9336" s="5"/>
      <c r="D9336" s="5"/>
      <c r="E9336" s="5"/>
      <c r="F9336" s="5"/>
      <c r="G9336" s="26"/>
      <c r="H9336" s="11" t="s">
        <v>2376</v>
      </c>
      <c r="I9336" s="5"/>
      <c r="J9336" s="11"/>
      <c r="K9336" s="45"/>
      <c r="L9336" s="45"/>
      <c r="M9336" s="45"/>
      <c r="N9336" s="45"/>
      <c r="O9336" s="45"/>
      <c r="P9336" s="113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5"/>
      <c r="AU9336" s="5"/>
      <c r="AV9336" s="5"/>
      <c r="AW9336" s="5"/>
      <c r="AX9336" s="5"/>
    </row>
    <row r="9337" spans="1:50" x14ac:dyDescent="0.2">
      <c r="A9337" s="11"/>
      <c r="B9337" s="5"/>
      <c r="C9337" s="5"/>
      <c r="D9337" s="5"/>
      <c r="E9337" s="5"/>
      <c r="F9337" s="5"/>
      <c r="G9337" s="26"/>
      <c r="H9337" s="23"/>
      <c r="I9337" s="11" t="s">
        <v>178</v>
      </c>
      <c r="J9337" s="11"/>
      <c r="K9337" s="45"/>
      <c r="L9337" s="45"/>
      <c r="M9337" s="45"/>
      <c r="N9337" s="45"/>
      <c r="O9337" s="45"/>
      <c r="P9337" s="113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5"/>
      <c r="AU9337" s="5"/>
      <c r="AV9337" s="5"/>
      <c r="AW9337" s="5"/>
      <c r="AX9337" s="5"/>
    </row>
    <row r="9338" spans="1:50" ht="24" x14ac:dyDescent="0.2">
      <c r="A9338" s="11"/>
      <c r="B9338" s="14"/>
      <c r="C9338" s="5"/>
      <c r="D9338" s="5"/>
      <c r="E9338" s="5"/>
      <c r="F9338" s="5"/>
      <c r="G9338" s="26"/>
      <c r="H9338" s="11"/>
      <c r="I9338" s="5"/>
      <c r="J9338" s="11" t="s">
        <v>1010</v>
      </c>
      <c r="K9338" s="45" t="s">
        <v>14702</v>
      </c>
      <c r="L9338" s="45" t="s">
        <v>5014</v>
      </c>
      <c r="M9338" s="45" t="s">
        <v>14621</v>
      </c>
      <c r="N9338" s="45" t="s">
        <v>6266</v>
      </c>
      <c r="O9338" s="45" t="s">
        <v>5363</v>
      </c>
      <c r="P9338" s="115" t="s">
        <v>5005</v>
      </c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5"/>
      <c r="AU9338" s="5"/>
      <c r="AV9338" s="5"/>
      <c r="AW9338" s="5"/>
      <c r="AX9338" s="5"/>
    </row>
    <row r="9339" spans="1:50" x14ac:dyDescent="0.2">
      <c r="A9339" s="11"/>
      <c r="B9339" s="14"/>
      <c r="C9339" s="5"/>
      <c r="D9339" s="5"/>
      <c r="E9339" s="5"/>
      <c r="F9339" s="5"/>
      <c r="G9339" s="26"/>
      <c r="H9339" s="11"/>
      <c r="I9339" s="5"/>
      <c r="J9339" s="11" t="s">
        <v>1010</v>
      </c>
      <c r="K9339" s="45" t="s">
        <v>14702</v>
      </c>
      <c r="L9339" s="45" t="s">
        <v>5014</v>
      </c>
      <c r="M9339" s="45" t="s">
        <v>14556</v>
      </c>
      <c r="N9339" s="45" t="s">
        <v>6266</v>
      </c>
      <c r="O9339" s="45" t="s">
        <v>5363</v>
      </c>
      <c r="P9339" s="115" t="s">
        <v>10507</v>
      </c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5"/>
      <c r="AU9339" s="5"/>
      <c r="AV9339" s="5"/>
      <c r="AW9339" s="5"/>
      <c r="AX9339" s="5"/>
    </row>
    <row r="9340" spans="1:50" ht="96" x14ac:dyDescent="0.2">
      <c r="A9340" s="11"/>
      <c r="B9340" s="14"/>
      <c r="C9340" s="5"/>
      <c r="D9340" s="5"/>
      <c r="E9340" s="5"/>
      <c r="F9340" s="5"/>
      <c r="G9340" s="26"/>
      <c r="H9340" s="11"/>
      <c r="I9340" s="5"/>
      <c r="J9340" s="11" t="s">
        <v>1010</v>
      </c>
      <c r="K9340" s="45" t="s">
        <v>14703</v>
      </c>
      <c r="L9340" s="45" t="s">
        <v>14704</v>
      </c>
      <c r="M9340" s="45" t="s">
        <v>14581</v>
      </c>
      <c r="N9340" s="45" t="s">
        <v>6266</v>
      </c>
      <c r="O9340" s="45" t="s">
        <v>5363</v>
      </c>
      <c r="P9340" s="115" t="s">
        <v>14705</v>
      </c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5"/>
      <c r="AU9340" s="5"/>
      <c r="AV9340" s="5"/>
      <c r="AW9340" s="5"/>
      <c r="AX9340" s="5"/>
    </row>
    <row r="9341" spans="1:50" ht="96" x14ac:dyDescent="0.2">
      <c r="A9341" s="11"/>
      <c r="B9341" s="14"/>
      <c r="C9341" s="5"/>
      <c r="D9341" s="5"/>
      <c r="E9341" s="5"/>
      <c r="F9341" s="5"/>
      <c r="G9341" s="26"/>
      <c r="H9341" s="11"/>
      <c r="I9341" s="5"/>
      <c r="J9341" s="11" t="s">
        <v>1010</v>
      </c>
      <c r="K9341" s="45" t="s">
        <v>14703</v>
      </c>
      <c r="L9341" s="45" t="s">
        <v>14704</v>
      </c>
      <c r="M9341" s="45" t="s">
        <v>14587</v>
      </c>
      <c r="N9341" s="45" t="s">
        <v>6266</v>
      </c>
      <c r="O9341" s="45" t="s">
        <v>5363</v>
      </c>
      <c r="P9341" s="115" t="s">
        <v>14706</v>
      </c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5"/>
      <c r="AU9341" s="5"/>
      <c r="AV9341" s="5"/>
      <c r="AW9341" s="5"/>
      <c r="AX9341" s="5"/>
    </row>
    <row r="9342" spans="1:50" ht="15.75" x14ac:dyDescent="0.2">
      <c r="A9342" s="11"/>
      <c r="B9342" s="5"/>
      <c r="C9342" s="5"/>
      <c r="D9342" s="17" t="s">
        <v>915</v>
      </c>
      <c r="E9342" s="5"/>
      <c r="F9342" s="5"/>
      <c r="G9342" s="26"/>
      <c r="H9342" s="23"/>
      <c r="I9342" s="5"/>
      <c r="J9342" s="11"/>
      <c r="K9342" s="45"/>
      <c r="L9342" s="45"/>
      <c r="M9342" s="45"/>
      <c r="N9342" s="45"/>
      <c r="O9342" s="45"/>
      <c r="P9342" s="113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5"/>
      <c r="AU9342" s="5"/>
      <c r="AV9342" s="5"/>
      <c r="AW9342" s="5"/>
      <c r="AX9342" s="5"/>
    </row>
    <row r="9343" spans="1:50" x14ac:dyDescent="0.2">
      <c r="A9343" s="11"/>
      <c r="B9343" s="5"/>
      <c r="C9343" s="5"/>
      <c r="D9343" s="5"/>
      <c r="E9343" s="5"/>
      <c r="F9343" s="5"/>
      <c r="G9343" s="24" t="s">
        <v>3616</v>
      </c>
      <c r="H9343" s="23"/>
      <c r="I9343" s="5"/>
      <c r="J9343" s="11"/>
      <c r="K9343" s="45"/>
      <c r="L9343" s="45"/>
      <c r="M9343" s="45"/>
      <c r="N9343" s="45"/>
      <c r="O9343" s="45"/>
      <c r="P9343" s="113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5"/>
      <c r="AQ9343" s="5"/>
      <c r="AR9343" s="5"/>
      <c r="AS9343" s="5"/>
      <c r="AT9343" s="5"/>
      <c r="AU9343" s="5"/>
      <c r="AV9343" s="5"/>
      <c r="AW9343" s="5"/>
      <c r="AX9343" s="5"/>
    </row>
    <row r="9344" spans="1:50" ht="25.5" x14ac:dyDescent="0.2">
      <c r="A9344" s="11"/>
      <c r="B9344" s="5"/>
      <c r="C9344" s="5"/>
      <c r="D9344" s="5"/>
      <c r="E9344" s="5"/>
      <c r="F9344" s="5"/>
      <c r="G9344" s="27" t="s">
        <v>4514</v>
      </c>
      <c r="H9344" s="39"/>
      <c r="I9344" s="11"/>
      <c r="J9344" s="11"/>
      <c r="K9344" s="53"/>
      <c r="L9344" s="45"/>
      <c r="M9344" s="45" t="s">
        <v>2950</v>
      </c>
      <c r="N9344" s="45" t="s">
        <v>1154</v>
      </c>
      <c r="O9344" s="45"/>
      <c r="P9344" s="113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5"/>
      <c r="AU9344" s="5"/>
      <c r="AV9344" s="5"/>
      <c r="AW9344" s="5"/>
      <c r="AX9344" s="5"/>
    </row>
    <row r="9345" spans="1:50" x14ac:dyDescent="0.2">
      <c r="A9345" s="11"/>
      <c r="B9345" s="5"/>
      <c r="C9345" s="5"/>
      <c r="D9345" s="5"/>
      <c r="E9345" s="5"/>
      <c r="F9345" s="5"/>
      <c r="G9345" s="26"/>
      <c r="H9345" s="11" t="s">
        <v>2377</v>
      </c>
      <c r="I9345" s="5"/>
      <c r="J9345" s="11"/>
      <c r="K9345" s="45"/>
      <c r="L9345" s="45"/>
      <c r="M9345" s="45"/>
      <c r="N9345" s="45"/>
      <c r="O9345" s="45"/>
      <c r="P9345" s="113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5"/>
      <c r="AQ9345" s="5"/>
      <c r="AR9345" s="5"/>
      <c r="AS9345" s="5"/>
      <c r="AT9345" s="5"/>
      <c r="AU9345" s="5"/>
      <c r="AV9345" s="5"/>
      <c r="AW9345" s="5"/>
      <c r="AX9345" s="5"/>
    </row>
    <row r="9346" spans="1:50" x14ac:dyDescent="0.2">
      <c r="A9346" s="11"/>
      <c r="B9346" s="5"/>
      <c r="C9346" s="5"/>
      <c r="D9346" s="5"/>
      <c r="E9346" s="5"/>
      <c r="F9346" s="5"/>
      <c r="G9346" s="26"/>
      <c r="H9346" s="23"/>
      <c r="I9346" s="11" t="s">
        <v>178</v>
      </c>
      <c r="J9346" s="11"/>
      <c r="K9346" s="45"/>
      <c r="L9346" s="45"/>
      <c r="M9346" s="45"/>
      <c r="N9346" s="45"/>
      <c r="O9346" s="45"/>
      <c r="P9346" s="113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5"/>
      <c r="AQ9346" s="5"/>
      <c r="AR9346" s="5"/>
      <c r="AS9346" s="5"/>
      <c r="AT9346" s="5"/>
      <c r="AU9346" s="5"/>
      <c r="AV9346" s="5"/>
      <c r="AW9346" s="5"/>
      <c r="AX9346" s="5"/>
    </row>
    <row r="9347" spans="1:50" ht="24" x14ac:dyDescent="0.2">
      <c r="A9347" s="11"/>
      <c r="B9347" s="14"/>
      <c r="C9347" s="5"/>
      <c r="D9347" s="5"/>
      <c r="E9347" s="5"/>
      <c r="F9347" s="5"/>
      <c r="G9347" s="26"/>
      <c r="H9347" s="39"/>
      <c r="I9347" s="5"/>
      <c r="J9347" s="11" t="s">
        <v>1010</v>
      </c>
      <c r="K9347" s="45" t="s">
        <v>14707</v>
      </c>
      <c r="L9347" s="45" t="s">
        <v>5014</v>
      </c>
      <c r="M9347" s="45" t="s">
        <v>14708</v>
      </c>
      <c r="N9347" s="45" t="s">
        <v>10643</v>
      </c>
      <c r="O9347" s="45" t="s">
        <v>5363</v>
      </c>
      <c r="P9347" s="115" t="s">
        <v>5861</v>
      </c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5"/>
      <c r="AQ9347" s="5"/>
      <c r="AR9347" s="5"/>
      <c r="AS9347" s="5"/>
      <c r="AT9347" s="5"/>
      <c r="AU9347" s="5"/>
      <c r="AV9347" s="5"/>
      <c r="AW9347" s="5"/>
      <c r="AX9347" s="5"/>
    </row>
    <row r="9348" spans="1:50" ht="84" x14ac:dyDescent="0.2">
      <c r="A9348" s="11"/>
      <c r="B9348" s="14"/>
      <c r="C9348" s="5"/>
      <c r="D9348" s="5"/>
      <c r="E9348" s="5"/>
      <c r="F9348" s="5"/>
      <c r="G9348" s="26"/>
      <c r="H9348" s="39"/>
      <c r="I9348" s="5"/>
      <c r="J9348" s="11" t="s">
        <v>1009</v>
      </c>
      <c r="K9348" s="45" t="s">
        <v>14709</v>
      </c>
      <c r="L9348" s="45" t="s">
        <v>14710</v>
      </c>
      <c r="M9348" s="45" t="s">
        <v>14711</v>
      </c>
      <c r="N9348" s="45" t="s">
        <v>14712</v>
      </c>
      <c r="O9348" s="45" t="s">
        <v>14713</v>
      </c>
      <c r="P9348" s="115" t="s">
        <v>5005</v>
      </c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5"/>
      <c r="AQ9348" s="5"/>
      <c r="AR9348" s="5"/>
      <c r="AS9348" s="5"/>
      <c r="AT9348" s="5"/>
      <c r="AU9348" s="5"/>
      <c r="AV9348" s="5"/>
      <c r="AW9348" s="5"/>
      <c r="AX9348" s="5"/>
    </row>
    <row r="9349" spans="1:50" ht="24" x14ac:dyDescent="0.2">
      <c r="A9349" s="11"/>
      <c r="B9349" s="14"/>
      <c r="C9349" s="5"/>
      <c r="D9349" s="5"/>
      <c r="E9349" s="5"/>
      <c r="F9349" s="5"/>
      <c r="G9349" s="26"/>
      <c r="H9349" s="39"/>
      <c r="I9349" s="5"/>
      <c r="J9349" s="11" t="s">
        <v>1009</v>
      </c>
      <c r="K9349" s="45" t="s">
        <v>14714</v>
      </c>
      <c r="L9349" s="45" t="s">
        <v>14715</v>
      </c>
      <c r="M9349" s="45" t="s">
        <v>14716</v>
      </c>
      <c r="N9349" s="45" t="s">
        <v>10643</v>
      </c>
      <c r="O9349" s="45" t="s">
        <v>5363</v>
      </c>
      <c r="P9349" s="115" t="s">
        <v>5005</v>
      </c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5"/>
      <c r="AQ9349" s="5"/>
      <c r="AR9349" s="5"/>
      <c r="AS9349" s="5"/>
      <c r="AT9349" s="5"/>
      <c r="AU9349" s="5"/>
      <c r="AV9349" s="5"/>
      <c r="AW9349" s="5"/>
      <c r="AX9349" s="5"/>
    </row>
    <row r="9350" spans="1:50" ht="24" x14ac:dyDescent="0.2">
      <c r="A9350" s="11"/>
      <c r="B9350" s="14"/>
      <c r="C9350" s="5"/>
      <c r="D9350" s="5"/>
      <c r="E9350" s="5"/>
      <c r="F9350" s="5"/>
      <c r="G9350" s="26"/>
      <c r="H9350" s="39"/>
      <c r="I9350" s="5"/>
      <c r="J9350" s="11" t="s">
        <v>1009</v>
      </c>
      <c r="K9350" s="45" t="s">
        <v>14717</v>
      </c>
      <c r="L9350" s="45" t="s">
        <v>6690</v>
      </c>
      <c r="M9350" s="45" t="s">
        <v>14708</v>
      </c>
      <c r="N9350" s="45" t="s">
        <v>14712</v>
      </c>
      <c r="O9350" s="45" t="s">
        <v>13550</v>
      </c>
      <c r="P9350" s="115" t="s">
        <v>5005</v>
      </c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5"/>
      <c r="AQ9350" s="5"/>
      <c r="AR9350" s="5"/>
      <c r="AS9350" s="5"/>
      <c r="AT9350" s="5"/>
      <c r="AU9350" s="5"/>
      <c r="AV9350" s="5"/>
      <c r="AW9350" s="5"/>
      <c r="AX9350" s="5"/>
    </row>
    <row r="9351" spans="1:50" ht="24" x14ac:dyDescent="0.2">
      <c r="A9351" s="11"/>
      <c r="B9351" s="14"/>
      <c r="C9351" s="5"/>
      <c r="D9351" s="5"/>
      <c r="E9351" s="5"/>
      <c r="F9351" s="5"/>
      <c r="G9351" s="26"/>
      <c r="H9351" s="39"/>
      <c r="I9351" s="5"/>
      <c r="J9351" s="11" t="s">
        <v>1009</v>
      </c>
      <c r="K9351" s="45" t="s">
        <v>14718</v>
      </c>
      <c r="L9351" s="45" t="s">
        <v>10596</v>
      </c>
      <c r="M9351" s="45" t="s">
        <v>14719</v>
      </c>
      <c r="N9351" s="45" t="s">
        <v>14712</v>
      </c>
      <c r="O9351" s="45" t="s">
        <v>5363</v>
      </c>
      <c r="P9351" s="115" t="s">
        <v>5005</v>
      </c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5"/>
      <c r="AQ9351" s="5"/>
      <c r="AR9351" s="5"/>
      <c r="AS9351" s="5"/>
      <c r="AT9351" s="5"/>
      <c r="AU9351" s="5"/>
      <c r="AV9351" s="5"/>
      <c r="AW9351" s="5"/>
      <c r="AX9351" s="5"/>
    </row>
    <row r="9352" spans="1:50" ht="72" x14ac:dyDescent="0.2">
      <c r="A9352" s="11"/>
      <c r="B9352" s="14"/>
      <c r="C9352" s="5"/>
      <c r="D9352" s="5"/>
      <c r="E9352" s="5"/>
      <c r="F9352" s="5"/>
      <c r="G9352" s="26"/>
      <c r="H9352" s="39"/>
      <c r="I9352" s="5"/>
      <c r="J9352" s="11" t="s">
        <v>1009</v>
      </c>
      <c r="K9352" s="45" t="s">
        <v>14720</v>
      </c>
      <c r="L9352" s="45" t="s">
        <v>14721</v>
      </c>
      <c r="M9352" s="45" t="s">
        <v>14708</v>
      </c>
      <c r="N9352" s="45" t="s">
        <v>14712</v>
      </c>
      <c r="O9352" s="45" t="s">
        <v>5363</v>
      </c>
      <c r="P9352" s="115" t="s">
        <v>14722</v>
      </c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5"/>
      <c r="AU9352" s="5"/>
      <c r="AV9352" s="5"/>
      <c r="AW9352" s="5"/>
      <c r="AX9352" s="5"/>
    </row>
    <row r="9353" spans="1:50" ht="48" x14ac:dyDescent="0.2">
      <c r="A9353" s="11"/>
      <c r="B9353" s="14"/>
      <c r="C9353" s="5"/>
      <c r="D9353" s="5"/>
      <c r="E9353" s="5"/>
      <c r="F9353" s="5"/>
      <c r="G9353" s="26"/>
      <c r="H9353" s="39"/>
      <c r="I9353" s="5"/>
      <c r="J9353" s="11" t="s">
        <v>1009</v>
      </c>
      <c r="K9353" s="45" t="s">
        <v>14723</v>
      </c>
      <c r="L9353" s="45" t="s">
        <v>14724</v>
      </c>
      <c r="M9353" s="45" t="s">
        <v>14708</v>
      </c>
      <c r="N9353" s="45" t="s">
        <v>14712</v>
      </c>
      <c r="O9353" s="45" t="s">
        <v>5363</v>
      </c>
      <c r="P9353" s="115" t="s">
        <v>5005</v>
      </c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5"/>
      <c r="AU9353" s="5"/>
      <c r="AV9353" s="5"/>
      <c r="AW9353" s="5"/>
      <c r="AX9353" s="5"/>
    </row>
    <row r="9354" spans="1:50" ht="24" x14ac:dyDescent="0.2">
      <c r="A9354" s="11"/>
      <c r="B9354" s="14"/>
      <c r="C9354" s="5"/>
      <c r="D9354" s="5"/>
      <c r="E9354" s="5"/>
      <c r="F9354" s="5"/>
      <c r="G9354" s="26"/>
      <c r="H9354" s="39"/>
      <c r="I9354" s="5"/>
      <c r="J9354" s="11" t="s">
        <v>1009</v>
      </c>
      <c r="K9354" s="45" t="s">
        <v>14725</v>
      </c>
      <c r="L9354" s="45" t="s">
        <v>11640</v>
      </c>
      <c r="M9354" s="45" t="s">
        <v>14726</v>
      </c>
      <c r="N9354" s="45" t="s">
        <v>14712</v>
      </c>
      <c r="O9354" s="45" t="s">
        <v>13550</v>
      </c>
      <c r="P9354" s="115" t="s">
        <v>5005</v>
      </c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5"/>
      <c r="AU9354" s="5"/>
      <c r="AV9354" s="5"/>
      <c r="AW9354" s="5"/>
      <c r="AX9354" s="5"/>
    </row>
    <row r="9355" spans="1:50" ht="24" x14ac:dyDescent="0.2">
      <c r="A9355" s="11"/>
      <c r="B9355" s="14"/>
      <c r="C9355" s="5"/>
      <c r="D9355" s="5"/>
      <c r="E9355" s="5"/>
      <c r="F9355" s="5"/>
      <c r="G9355" s="26"/>
      <c r="H9355" s="39"/>
      <c r="I9355" s="5"/>
      <c r="J9355" s="11" t="s">
        <v>1009</v>
      </c>
      <c r="K9355" s="45" t="s">
        <v>14727</v>
      </c>
      <c r="L9355" s="45" t="s">
        <v>11201</v>
      </c>
      <c r="M9355" s="45" t="s">
        <v>14708</v>
      </c>
      <c r="N9355" s="45" t="s">
        <v>10643</v>
      </c>
      <c r="O9355" s="45" t="s">
        <v>5363</v>
      </c>
      <c r="P9355" s="115" t="s">
        <v>14728</v>
      </c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5"/>
      <c r="AQ9355" s="5"/>
      <c r="AR9355" s="5"/>
      <c r="AS9355" s="5"/>
      <c r="AT9355" s="5"/>
      <c r="AU9355" s="5"/>
      <c r="AV9355" s="5"/>
      <c r="AW9355" s="5"/>
      <c r="AX9355" s="5"/>
    </row>
    <row r="9356" spans="1:50" ht="24" x14ac:dyDescent="0.2">
      <c r="A9356" s="11"/>
      <c r="B9356" s="14"/>
      <c r="C9356" s="5"/>
      <c r="D9356" s="5"/>
      <c r="E9356" s="5"/>
      <c r="F9356" s="5"/>
      <c r="G9356" s="26"/>
      <c r="H9356" s="39"/>
      <c r="I9356" s="5"/>
      <c r="J9356" s="11" t="s">
        <v>1009</v>
      </c>
      <c r="K9356" s="45" t="s">
        <v>14729</v>
      </c>
      <c r="L9356" s="45" t="s">
        <v>7228</v>
      </c>
      <c r="M9356" s="45" t="s">
        <v>14730</v>
      </c>
      <c r="N9356" s="45" t="s">
        <v>14712</v>
      </c>
      <c r="O9356" s="45" t="s">
        <v>5363</v>
      </c>
      <c r="P9356" s="115" t="s">
        <v>5005</v>
      </c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5"/>
      <c r="AQ9356" s="5"/>
      <c r="AR9356" s="5"/>
      <c r="AS9356" s="5"/>
      <c r="AT9356" s="5"/>
      <c r="AU9356" s="5"/>
      <c r="AV9356" s="5"/>
      <c r="AW9356" s="5"/>
      <c r="AX9356" s="5"/>
    </row>
    <row r="9357" spans="1:50" ht="24" x14ac:dyDescent="0.2">
      <c r="A9357" s="11"/>
      <c r="B9357" s="14"/>
      <c r="C9357" s="5"/>
      <c r="D9357" s="5"/>
      <c r="E9357" s="5"/>
      <c r="F9357" s="5"/>
      <c r="G9357" s="26"/>
      <c r="H9357" s="39"/>
      <c r="I9357" s="5"/>
      <c r="J9357" s="11" t="s">
        <v>1009</v>
      </c>
      <c r="K9357" s="45" t="s">
        <v>14731</v>
      </c>
      <c r="L9357" s="45" t="s">
        <v>14658</v>
      </c>
      <c r="M9357" s="45" t="s">
        <v>14732</v>
      </c>
      <c r="N9357" s="45" t="s">
        <v>14712</v>
      </c>
      <c r="O9357" s="45" t="s">
        <v>14660</v>
      </c>
      <c r="P9357" s="115" t="s">
        <v>14733</v>
      </c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5"/>
      <c r="AQ9357" s="5"/>
      <c r="AR9357" s="5"/>
      <c r="AS9357" s="5"/>
      <c r="AT9357" s="5"/>
      <c r="AU9357" s="5"/>
      <c r="AV9357" s="5"/>
      <c r="AW9357" s="5"/>
      <c r="AX9357" s="5"/>
    </row>
    <row r="9358" spans="1:50" ht="24" x14ac:dyDescent="0.2">
      <c r="A9358" s="11"/>
      <c r="B9358" s="14"/>
      <c r="C9358" s="5"/>
      <c r="D9358" s="5"/>
      <c r="E9358" s="5"/>
      <c r="F9358" s="5"/>
      <c r="G9358" s="26"/>
      <c r="H9358" s="39"/>
      <c r="I9358" s="5"/>
      <c r="J9358" s="11" t="s">
        <v>1009</v>
      </c>
      <c r="K9358" s="45" t="s">
        <v>14734</v>
      </c>
      <c r="L9358" s="45" t="s">
        <v>14603</v>
      </c>
      <c r="M9358" s="45" t="s">
        <v>14735</v>
      </c>
      <c r="N9358" s="45" t="s">
        <v>14712</v>
      </c>
      <c r="O9358" s="45" t="s">
        <v>5363</v>
      </c>
      <c r="P9358" s="115" t="s">
        <v>5005</v>
      </c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5"/>
      <c r="AU9358" s="5"/>
      <c r="AV9358" s="5"/>
      <c r="AW9358" s="5"/>
      <c r="AX9358" s="5"/>
    </row>
    <row r="9359" spans="1:50" ht="24" x14ac:dyDescent="0.2">
      <c r="A9359" s="11"/>
      <c r="B9359" s="14"/>
      <c r="C9359" s="5"/>
      <c r="D9359" s="5"/>
      <c r="E9359" s="5"/>
      <c r="F9359" s="5"/>
      <c r="G9359" s="26"/>
      <c r="H9359" s="39"/>
      <c r="I9359" s="5"/>
      <c r="J9359" s="11" t="s">
        <v>1009</v>
      </c>
      <c r="K9359" s="45" t="s">
        <v>14736</v>
      </c>
      <c r="L9359" s="45" t="s">
        <v>14737</v>
      </c>
      <c r="M9359" s="45" t="s">
        <v>14708</v>
      </c>
      <c r="N9359" s="45" t="s">
        <v>14712</v>
      </c>
      <c r="O9359" s="45" t="s">
        <v>5363</v>
      </c>
      <c r="P9359" s="115" t="s">
        <v>14738</v>
      </c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5"/>
      <c r="AU9359" s="5"/>
      <c r="AV9359" s="5"/>
      <c r="AW9359" s="5"/>
      <c r="AX9359" s="5"/>
    </row>
    <row r="9360" spans="1:50" x14ac:dyDescent="0.2">
      <c r="A9360" s="11"/>
      <c r="B9360" s="5"/>
      <c r="C9360" s="5"/>
      <c r="D9360" s="5"/>
      <c r="E9360" s="5"/>
      <c r="F9360" s="5"/>
      <c r="G9360" s="24" t="s">
        <v>3617</v>
      </c>
      <c r="H9360" s="23"/>
      <c r="I9360" s="5"/>
      <c r="J9360" s="11"/>
      <c r="K9360" s="45"/>
      <c r="L9360" s="45"/>
      <c r="M9360" s="45"/>
      <c r="N9360" s="45"/>
      <c r="O9360" s="45"/>
      <c r="P9360" s="113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5"/>
      <c r="AU9360" s="5"/>
      <c r="AV9360" s="5"/>
      <c r="AW9360" s="5"/>
      <c r="AX9360" s="5"/>
    </row>
    <row r="9361" spans="1:50" x14ac:dyDescent="0.2">
      <c r="A9361" s="11"/>
      <c r="B9361" s="5"/>
      <c r="C9361" s="5"/>
      <c r="D9361" s="5"/>
      <c r="E9361" s="5"/>
      <c r="F9361" s="5"/>
      <c r="G9361" s="26"/>
      <c r="H9361" s="11" t="s">
        <v>2378</v>
      </c>
      <c r="I9361" s="5"/>
      <c r="J9361" s="11"/>
      <c r="K9361" s="45"/>
      <c r="L9361" s="45"/>
      <c r="M9361" s="45"/>
      <c r="N9361" s="45"/>
      <c r="O9361" s="45"/>
      <c r="P9361" s="113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5"/>
      <c r="AU9361" s="5"/>
      <c r="AV9361" s="5"/>
      <c r="AW9361" s="5"/>
      <c r="AX9361" s="5"/>
    </row>
    <row r="9362" spans="1:50" x14ac:dyDescent="0.2">
      <c r="A9362" s="11"/>
      <c r="B9362" s="5"/>
      <c r="C9362" s="5"/>
      <c r="D9362" s="5"/>
      <c r="E9362" s="5"/>
      <c r="F9362" s="5"/>
      <c r="G9362" s="26"/>
      <c r="H9362" s="23"/>
      <c r="I9362" s="11" t="s">
        <v>178</v>
      </c>
      <c r="J9362" s="11"/>
      <c r="K9362" s="45"/>
      <c r="L9362" s="45"/>
      <c r="M9362" s="45"/>
      <c r="N9362" s="45"/>
      <c r="O9362" s="45"/>
      <c r="P9362" s="113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5"/>
      <c r="AU9362" s="5"/>
      <c r="AV9362" s="5"/>
      <c r="AW9362" s="5"/>
      <c r="AX9362" s="5"/>
    </row>
    <row r="9363" spans="1:50" x14ac:dyDescent="0.2">
      <c r="A9363" s="11"/>
      <c r="B9363" s="14"/>
      <c r="C9363" s="5"/>
      <c r="D9363" s="5"/>
      <c r="E9363" s="5"/>
      <c r="F9363" s="5"/>
      <c r="G9363" s="26"/>
      <c r="H9363" s="7"/>
      <c r="I9363" s="5"/>
      <c r="J9363" s="11" t="s">
        <v>1010</v>
      </c>
      <c r="K9363" s="45" t="s">
        <v>14739</v>
      </c>
      <c r="L9363" s="45" t="s">
        <v>5014</v>
      </c>
      <c r="M9363" s="45" t="s">
        <v>14730</v>
      </c>
      <c r="N9363" s="45" t="s">
        <v>14740</v>
      </c>
      <c r="O9363" s="45" t="s">
        <v>5363</v>
      </c>
      <c r="P9363" s="115" t="s">
        <v>14741</v>
      </c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5"/>
      <c r="AU9363" s="5"/>
      <c r="AV9363" s="5"/>
      <c r="AW9363" s="5"/>
      <c r="AX9363" s="5"/>
    </row>
    <row r="9364" spans="1:50" ht="36" x14ac:dyDescent="0.2">
      <c r="A9364" s="11"/>
      <c r="B9364" s="14"/>
      <c r="C9364" s="5"/>
      <c r="D9364" s="5"/>
      <c r="E9364" s="5"/>
      <c r="F9364" s="5"/>
      <c r="G9364" s="26"/>
      <c r="H9364" s="7"/>
      <c r="I9364" s="5"/>
      <c r="J9364" s="11" t="s">
        <v>1010</v>
      </c>
      <c r="K9364" s="45" t="s">
        <v>14742</v>
      </c>
      <c r="L9364" s="45" t="s">
        <v>14743</v>
      </c>
      <c r="M9364" s="45" t="s">
        <v>14744</v>
      </c>
      <c r="N9364" s="45" t="s">
        <v>14745</v>
      </c>
      <c r="O9364" s="45" t="s">
        <v>5363</v>
      </c>
      <c r="P9364" s="115" t="s">
        <v>14746</v>
      </c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5"/>
      <c r="AU9364" s="5"/>
      <c r="AV9364" s="5"/>
      <c r="AW9364" s="5"/>
      <c r="AX9364" s="5"/>
    </row>
    <row r="9365" spans="1:50" ht="24" x14ac:dyDescent="0.2">
      <c r="A9365" s="11"/>
      <c r="B9365" s="14"/>
      <c r="C9365" s="5"/>
      <c r="D9365" s="5"/>
      <c r="E9365" s="5"/>
      <c r="F9365" s="5"/>
      <c r="G9365" s="26"/>
      <c r="H9365" s="23"/>
      <c r="I9365" s="5"/>
      <c r="J9365" s="11" t="s">
        <v>1009</v>
      </c>
      <c r="K9365" s="45" t="s">
        <v>14747</v>
      </c>
      <c r="L9365" s="45" t="s">
        <v>11201</v>
      </c>
      <c r="M9365" s="45" t="s">
        <v>14744</v>
      </c>
      <c r="N9365" s="45" t="s">
        <v>14745</v>
      </c>
      <c r="O9365" s="45" t="s">
        <v>5363</v>
      </c>
      <c r="P9365" s="115" t="s">
        <v>14748</v>
      </c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5"/>
      <c r="AU9365" s="5"/>
      <c r="AV9365" s="5"/>
      <c r="AW9365" s="5"/>
      <c r="AX9365" s="5"/>
    </row>
    <row r="9366" spans="1:50" ht="24" x14ac:dyDescent="0.2">
      <c r="A9366" s="11"/>
      <c r="B9366" s="14"/>
      <c r="C9366" s="5"/>
      <c r="D9366" s="5"/>
      <c r="E9366" s="5"/>
      <c r="F9366" s="5"/>
      <c r="G9366" s="26"/>
      <c r="H9366" s="7"/>
      <c r="I9366" s="5"/>
      <c r="J9366" s="11" t="s">
        <v>1009</v>
      </c>
      <c r="K9366" s="45" t="s">
        <v>14749</v>
      </c>
      <c r="L9366" s="45" t="s">
        <v>14572</v>
      </c>
      <c r="M9366" s="45" t="s">
        <v>14750</v>
      </c>
      <c r="N9366" s="45" t="s">
        <v>14751</v>
      </c>
      <c r="O9366" s="45" t="s">
        <v>13550</v>
      </c>
      <c r="P9366" s="115" t="s">
        <v>5005</v>
      </c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  <c r="AV9366" s="5"/>
      <c r="AW9366" s="5"/>
      <c r="AX9366" s="5"/>
    </row>
    <row r="9367" spans="1:50" x14ac:dyDescent="0.2">
      <c r="A9367" s="11"/>
      <c r="B9367" s="14"/>
      <c r="C9367" s="5"/>
      <c r="D9367" s="5"/>
      <c r="E9367" s="5"/>
      <c r="F9367" s="5"/>
      <c r="G9367" s="26"/>
      <c r="H9367" s="7"/>
      <c r="I9367" s="5"/>
      <c r="J9367" s="11" t="s">
        <v>1009</v>
      </c>
      <c r="K9367" s="45" t="s">
        <v>14752</v>
      </c>
      <c r="L9367" s="45" t="s">
        <v>14753</v>
      </c>
      <c r="M9367" s="45" t="s">
        <v>14716</v>
      </c>
      <c r="N9367" s="45" t="s">
        <v>14740</v>
      </c>
      <c r="O9367" s="45" t="s">
        <v>5363</v>
      </c>
      <c r="P9367" s="115" t="s">
        <v>14754</v>
      </c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5"/>
      <c r="AU9367" s="5"/>
      <c r="AV9367" s="5"/>
      <c r="AW9367" s="5"/>
      <c r="AX9367" s="5"/>
    </row>
    <row r="9368" spans="1:50" ht="24" x14ac:dyDescent="0.2">
      <c r="A9368" s="11"/>
      <c r="B9368" s="14"/>
      <c r="C9368" s="5"/>
      <c r="D9368" s="5"/>
      <c r="E9368" s="5"/>
      <c r="F9368" s="5"/>
      <c r="G9368" s="26"/>
      <c r="H9368" s="7"/>
      <c r="I9368" s="5"/>
      <c r="J9368" s="11" t="s">
        <v>1009</v>
      </c>
      <c r="K9368" s="45" t="s">
        <v>14755</v>
      </c>
      <c r="L9368" s="45" t="s">
        <v>14572</v>
      </c>
      <c r="M9368" s="45" t="s">
        <v>14756</v>
      </c>
      <c r="N9368" s="45" t="s">
        <v>14745</v>
      </c>
      <c r="O9368" s="45" t="s">
        <v>10117</v>
      </c>
      <c r="P9368" s="115" t="s">
        <v>5005</v>
      </c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5"/>
      <c r="AU9368" s="5"/>
      <c r="AV9368" s="5"/>
      <c r="AW9368" s="5"/>
      <c r="AX9368" s="5"/>
    </row>
    <row r="9369" spans="1:50" x14ac:dyDescent="0.2">
      <c r="A9369" s="11"/>
      <c r="B9369" s="14"/>
      <c r="C9369" s="5"/>
      <c r="D9369" s="5"/>
      <c r="E9369" s="5"/>
      <c r="F9369" s="5"/>
      <c r="G9369" s="26"/>
      <c r="H9369" s="7"/>
      <c r="I9369" s="5"/>
      <c r="J9369" s="11" t="s">
        <v>1009</v>
      </c>
      <c r="K9369" s="45" t="s">
        <v>14755</v>
      </c>
      <c r="L9369" s="45" t="s">
        <v>14572</v>
      </c>
      <c r="M9369" s="45" t="s">
        <v>14756</v>
      </c>
      <c r="N9369" s="45" t="s">
        <v>14745</v>
      </c>
      <c r="O9369" s="45" t="s">
        <v>5363</v>
      </c>
      <c r="P9369" s="115" t="s">
        <v>14757</v>
      </c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5"/>
      <c r="AU9369" s="5"/>
      <c r="AV9369" s="5"/>
      <c r="AW9369" s="5"/>
      <c r="AX9369" s="5"/>
    </row>
    <row r="9370" spans="1:50" ht="24" x14ac:dyDescent="0.2">
      <c r="A9370" s="11"/>
      <c r="B9370" s="14"/>
      <c r="C9370" s="5"/>
      <c r="D9370" s="5"/>
      <c r="E9370" s="5"/>
      <c r="F9370" s="5"/>
      <c r="G9370" s="26"/>
      <c r="H9370" s="7"/>
      <c r="I9370" s="5"/>
      <c r="J9370" s="11" t="s">
        <v>1009</v>
      </c>
      <c r="K9370" s="45" t="s">
        <v>14758</v>
      </c>
      <c r="L9370" s="45" t="s">
        <v>13936</v>
      </c>
      <c r="M9370" s="45" t="s">
        <v>14744</v>
      </c>
      <c r="N9370" s="45" t="s">
        <v>14745</v>
      </c>
      <c r="O9370" s="45" t="s">
        <v>5363</v>
      </c>
      <c r="P9370" s="115" t="s">
        <v>5005</v>
      </c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5"/>
      <c r="AU9370" s="5"/>
      <c r="AV9370" s="5"/>
      <c r="AW9370" s="5"/>
      <c r="AX9370" s="5"/>
    </row>
    <row r="9371" spans="1:50" ht="24" x14ac:dyDescent="0.2">
      <c r="A9371" s="11"/>
      <c r="B9371" s="14"/>
      <c r="C9371" s="5"/>
      <c r="D9371" s="5"/>
      <c r="E9371" s="5"/>
      <c r="F9371" s="5"/>
      <c r="G9371" s="26"/>
      <c r="H9371" s="7"/>
      <c r="I9371" s="5"/>
      <c r="J9371" s="11" t="s">
        <v>1009</v>
      </c>
      <c r="K9371" s="45" t="s">
        <v>14759</v>
      </c>
      <c r="L9371" s="45" t="s">
        <v>14760</v>
      </c>
      <c r="M9371" s="45" t="s">
        <v>14761</v>
      </c>
      <c r="N9371" s="45" t="s">
        <v>14740</v>
      </c>
      <c r="O9371" s="45" t="s">
        <v>5363</v>
      </c>
      <c r="P9371" s="115" t="s">
        <v>5005</v>
      </c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5"/>
      <c r="AU9371" s="5"/>
      <c r="AV9371" s="5"/>
      <c r="AW9371" s="5"/>
      <c r="AX9371" s="5"/>
    </row>
    <row r="9372" spans="1:50" ht="16.5" x14ac:dyDescent="0.2">
      <c r="A9372" s="11"/>
      <c r="B9372" s="5"/>
      <c r="C9372" s="16" t="s">
        <v>609</v>
      </c>
      <c r="D9372" s="5"/>
      <c r="E9372" s="5"/>
      <c r="F9372" s="5"/>
      <c r="G9372" s="26"/>
      <c r="H9372" s="23"/>
      <c r="I9372" s="5"/>
      <c r="J9372" s="11"/>
      <c r="K9372" s="45"/>
      <c r="L9372" s="45"/>
      <c r="M9372" s="45"/>
      <c r="N9372" s="45"/>
      <c r="O9372" s="45"/>
      <c r="P9372" s="113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5"/>
      <c r="AQ9372" s="5"/>
      <c r="AR9372" s="5"/>
      <c r="AS9372" s="5"/>
      <c r="AT9372" s="5"/>
      <c r="AU9372" s="5"/>
      <c r="AV9372" s="5"/>
      <c r="AW9372" s="5"/>
      <c r="AX9372" s="5"/>
    </row>
    <row r="9373" spans="1:50" ht="15.75" x14ac:dyDescent="0.2">
      <c r="A9373" s="11"/>
      <c r="B9373" s="5"/>
      <c r="C9373" s="5"/>
      <c r="D9373" s="17" t="s">
        <v>916</v>
      </c>
      <c r="E9373" s="5"/>
      <c r="F9373" s="5"/>
      <c r="G9373" s="26"/>
      <c r="H9373" s="23"/>
      <c r="I9373" s="5"/>
      <c r="J9373" s="11"/>
      <c r="K9373" s="45"/>
      <c r="L9373" s="45"/>
      <c r="M9373" s="45"/>
      <c r="N9373" s="45"/>
      <c r="O9373" s="45"/>
      <c r="P9373" s="113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5"/>
      <c r="AU9373" s="5"/>
      <c r="AV9373" s="5"/>
      <c r="AW9373" s="5"/>
      <c r="AX9373" s="5"/>
    </row>
    <row r="9374" spans="1:50" x14ac:dyDescent="0.2">
      <c r="A9374" s="11"/>
      <c r="B9374" s="5"/>
      <c r="C9374" s="5"/>
      <c r="D9374" s="5"/>
      <c r="E9374" s="5"/>
      <c r="F9374" s="5"/>
      <c r="G9374" s="61" t="s">
        <v>3618</v>
      </c>
      <c r="H9374" s="30"/>
      <c r="I9374" s="30"/>
      <c r="J9374" s="74"/>
      <c r="K9374" s="44"/>
      <c r="L9374" s="44"/>
      <c r="M9374" s="44"/>
      <c r="N9374" s="44"/>
      <c r="O9374" s="44"/>
      <c r="P9374" s="113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5"/>
      <c r="AU9374" s="5"/>
      <c r="AV9374" s="5"/>
      <c r="AW9374" s="5"/>
      <c r="AX9374" s="5"/>
    </row>
    <row r="9375" spans="1:50" x14ac:dyDescent="0.2">
      <c r="A9375" s="11"/>
      <c r="B9375" s="5"/>
      <c r="C9375" s="5"/>
      <c r="D9375" s="5"/>
      <c r="E9375" s="5"/>
      <c r="F9375" s="5"/>
      <c r="G9375" s="26"/>
      <c r="H9375" s="30" t="s">
        <v>2698</v>
      </c>
      <c r="I9375" s="30"/>
      <c r="J9375" s="74"/>
      <c r="K9375" s="44"/>
      <c r="L9375" s="44"/>
      <c r="M9375" s="44"/>
      <c r="N9375" s="44"/>
      <c r="O9375" s="44"/>
      <c r="P9375" s="113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5"/>
      <c r="AQ9375" s="5"/>
      <c r="AR9375" s="5"/>
      <c r="AS9375" s="5"/>
      <c r="AT9375" s="5"/>
      <c r="AU9375" s="5"/>
      <c r="AV9375" s="5"/>
      <c r="AW9375" s="5"/>
      <c r="AX9375" s="5"/>
    </row>
    <row r="9376" spans="1:50" x14ac:dyDescent="0.2">
      <c r="A9376" s="11"/>
      <c r="B9376" s="5"/>
      <c r="C9376" s="5"/>
      <c r="D9376" s="5"/>
      <c r="E9376" s="5"/>
      <c r="F9376" s="5"/>
      <c r="G9376" s="26"/>
      <c r="H9376" s="23"/>
      <c r="I9376" s="11" t="s">
        <v>178</v>
      </c>
      <c r="J9376" s="11"/>
      <c r="K9376" s="45"/>
      <c r="L9376" s="45"/>
      <c r="M9376" s="45"/>
      <c r="N9376" s="45"/>
      <c r="O9376" s="45"/>
      <c r="P9376" s="113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5"/>
      <c r="AQ9376" s="5"/>
      <c r="AR9376" s="5"/>
      <c r="AS9376" s="5"/>
      <c r="AT9376" s="5"/>
      <c r="AU9376" s="5"/>
      <c r="AV9376" s="5"/>
      <c r="AW9376" s="5"/>
      <c r="AX9376" s="5"/>
    </row>
    <row r="9377" spans="1:50" x14ac:dyDescent="0.2">
      <c r="A9377" s="11"/>
      <c r="B9377" s="14"/>
      <c r="C9377" s="5"/>
      <c r="D9377" s="5"/>
      <c r="E9377" s="5"/>
      <c r="F9377" s="5"/>
      <c r="G9377" s="26"/>
      <c r="H9377" s="23"/>
      <c r="I9377" s="5"/>
      <c r="J9377" s="11" t="s">
        <v>1010</v>
      </c>
      <c r="K9377" s="45" t="s">
        <v>14762</v>
      </c>
      <c r="L9377" s="45" t="s">
        <v>5014</v>
      </c>
      <c r="M9377" s="45" t="s">
        <v>14763</v>
      </c>
      <c r="N9377" s="45" t="s">
        <v>5533</v>
      </c>
      <c r="O9377" s="45" t="s">
        <v>5363</v>
      </c>
      <c r="P9377" s="115" t="s">
        <v>6126</v>
      </c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5"/>
      <c r="AQ9377" s="5"/>
      <c r="AR9377" s="5"/>
      <c r="AS9377" s="5"/>
      <c r="AT9377" s="5"/>
      <c r="AU9377" s="5"/>
      <c r="AV9377" s="5"/>
      <c r="AW9377" s="5"/>
      <c r="AX9377" s="5"/>
    </row>
    <row r="9378" spans="1:50" ht="24" x14ac:dyDescent="0.2">
      <c r="A9378" s="11"/>
      <c r="B9378" s="14"/>
      <c r="C9378" s="5"/>
      <c r="D9378" s="5"/>
      <c r="E9378" s="5"/>
      <c r="F9378" s="5"/>
      <c r="G9378" s="26"/>
      <c r="H9378" s="7"/>
      <c r="I9378" s="5"/>
      <c r="J9378" s="11" t="s">
        <v>1009</v>
      </c>
      <c r="K9378" s="45" t="s">
        <v>14764</v>
      </c>
      <c r="L9378" s="45" t="s">
        <v>14670</v>
      </c>
      <c r="M9378" s="45" t="s">
        <v>14589</v>
      </c>
      <c r="N9378" s="45" t="s">
        <v>6343</v>
      </c>
      <c r="O9378" s="45" t="s">
        <v>5363</v>
      </c>
      <c r="P9378" s="115" t="s">
        <v>5005</v>
      </c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5"/>
      <c r="AU9378" s="5"/>
      <c r="AV9378" s="5"/>
      <c r="AW9378" s="5"/>
      <c r="AX9378" s="5"/>
    </row>
    <row r="9379" spans="1:50" ht="24" x14ac:dyDescent="0.2">
      <c r="A9379" s="11"/>
      <c r="B9379" s="14"/>
      <c r="C9379" s="5"/>
      <c r="D9379" s="5"/>
      <c r="E9379" s="5"/>
      <c r="F9379" s="5"/>
      <c r="G9379" s="26"/>
      <c r="H9379" s="7"/>
      <c r="I9379" s="5"/>
      <c r="J9379" s="11" t="s">
        <v>1009</v>
      </c>
      <c r="K9379" s="45" t="s">
        <v>14764</v>
      </c>
      <c r="L9379" s="45" t="s">
        <v>14670</v>
      </c>
      <c r="M9379" s="45" t="s">
        <v>14765</v>
      </c>
      <c r="N9379" s="45" t="s">
        <v>6343</v>
      </c>
      <c r="O9379" s="45" t="s">
        <v>5363</v>
      </c>
      <c r="P9379" s="115" t="s">
        <v>14766</v>
      </c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5"/>
      <c r="AU9379" s="5"/>
      <c r="AV9379" s="5"/>
      <c r="AW9379" s="5"/>
      <c r="AX9379" s="5"/>
    </row>
    <row r="9380" spans="1:50" ht="24" x14ac:dyDescent="0.2">
      <c r="A9380" s="11"/>
      <c r="B9380" s="14"/>
      <c r="C9380" s="5"/>
      <c r="D9380" s="5"/>
      <c r="E9380" s="5"/>
      <c r="F9380" s="5"/>
      <c r="G9380" s="26"/>
      <c r="H9380" s="7"/>
      <c r="I9380" s="5"/>
      <c r="J9380" s="11" t="s">
        <v>1009</v>
      </c>
      <c r="K9380" s="45" t="s">
        <v>14767</v>
      </c>
      <c r="L9380" s="45" t="s">
        <v>14572</v>
      </c>
      <c r="M9380" s="45" t="s">
        <v>14581</v>
      </c>
      <c r="N9380" s="45" t="s">
        <v>5533</v>
      </c>
      <c r="O9380" s="45" t="s">
        <v>5363</v>
      </c>
      <c r="P9380" s="115" t="s">
        <v>5005</v>
      </c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5"/>
      <c r="AQ9380" s="5"/>
      <c r="AR9380" s="5"/>
      <c r="AS9380" s="5"/>
      <c r="AT9380" s="5"/>
      <c r="AU9380" s="5"/>
      <c r="AV9380" s="5"/>
      <c r="AW9380" s="5"/>
      <c r="AX9380" s="5"/>
    </row>
    <row r="9381" spans="1:50" x14ac:dyDescent="0.2">
      <c r="A9381" s="11"/>
      <c r="B9381" s="5"/>
      <c r="C9381" s="5"/>
      <c r="D9381" s="5"/>
      <c r="E9381" s="5"/>
      <c r="F9381" s="5"/>
      <c r="G9381" s="24" t="s">
        <v>3619</v>
      </c>
      <c r="H9381" s="23"/>
      <c r="I9381" s="5"/>
      <c r="J9381" s="11"/>
      <c r="K9381" s="45"/>
      <c r="L9381" s="45"/>
      <c r="M9381" s="45"/>
      <c r="N9381" s="45"/>
      <c r="O9381" s="45"/>
      <c r="P9381" s="113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5"/>
      <c r="AQ9381" s="5"/>
      <c r="AR9381" s="5"/>
      <c r="AS9381" s="5"/>
      <c r="AT9381" s="5"/>
      <c r="AU9381" s="5"/>
      <c r="AV9381" s="5"/>
      <c r="AW9381" s="5"/>
      <c r="AX9381" s="5"/>
    </row>
    <row r="9382" spans="1:50" ht="24" x14ac:dyDescent="0.2">
      <c r="A9382" s="11"/>
      <c r="B9382" s="5"/>
      <c r="C9382" s="5"/>
      <c r="D9382" s="5"/>
      <c r="E9382" s="5"/>
      <c r="F9382" s="5"/>
      <c r="G9382" s="27" t="s">
        <v>4515</v>
      </c>
      <c r="H9382" s="39"/>
      <c r="I9382" s="11"/>
      <c r="J9382" s="11"/>
      <c r="K9382" s="53"/>
      <c r="L9382" s="45"/>
      <c r="M9382" s="45" t="s">
        <v>2937</v>
      </c>
      <c r="N9382" s="45" t="s">
        <v>2955</v>
      </c>
      <c r="O9382" s="45"/>
      <c r="P9382" s="113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5"/>
      <c r="AQ9382" s="5"/>
      <c r="AR9382" s="5"/>
      <c r="AS9382" s="5"/>
      <c r="AT9382" s="5"/>
      <c r="AU9382" s="5"/>
      <c r="AV9382" s="5"/>
      <c r="AW9382" s="5"/>
      <c r="AX9382" s="5"/>
    </row>
    <row r="9383" spans="1:50" ht="24" x14ac:dyDescent="0.2">
      <c r="A9383" s="11"/>
      <c r="B9383" s="5"/>
      <c r="C9383" s="5"/>
      <c r="D9383" s="5"/>
      <c r="E9383" s="5"/>
      <c r="F9383" s="5"/>
      <c r="G9383" s="27" t="s">
        <v>4515</v>
      </c>
      <c r="H9383" s="39"/>
      <c r="I9383" s="11"/>
      <c r="J9383" s="11"/>
      <c r="K9383" s="53"/>
      <c r="L9383" s="45"/>
      <c r="M9383" s="45" t="s">
        <v>2937</v>
      </c>
      <c r="N9383" s="45" t="s">
        <v>2956</v>
      </c>
      <c r="O9383" s="45"/>
      <c r="P9383" s="113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5"/>
      <c r="AU9383" s="5"/>
      <c r="AV9383" s="5"/>
      <c r="AW9383" s="5"/>
      <c r="AX9383" s="5"/>
    </row>
    <row r="9384" spans="1:50" x14ac:dyDescent="0.2">
      <c r="A9384" s="11"/>
      <c r="B9384" s="5"/>
      <c r="C9384" s="5"/>
      <c r="D9384" s="5"/>
      <c r="E9384" s="5"/>
      <c r="F9384" s="5"/>
      <c r="G9384" s="26"/>
      <c r="H9384" s="11" t="s">
        <v>2379</v>
      </c>
      <c r="I9384" s="5"/>
      <c r="J9384" s="11"/>
      <c r="K9384" s="45"/>
      <c r="L9384" s="45"/>
      <c r="M9384" s="45"/>
      <c r="N9384" s="45"/>
      <c r="O9384" s="45"/>
      <c r="P9384" s="113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5"/>
      <c r="AU9384" s="5"/>
      <c r="AV9384" s="5"/>
      <c r="AW9384" s="5"/>
      <c r="AX9384" s="5"/>
    </row>
    <row r="9385" spans="1:50" x14ac:dyDescent="0.2">
      <c r="A9385" s="11"/>
      <c r="B9385" s="5"/>
      <c r="C9385" s="5"/>
      <c r="D9385" s="5"/>
      <c r="E9385" s="5"/>
      <c r="F9385" s="5"/>
      <c r="G9385" s="26"/>
      <c r="H9385" s="23"/>
      <c r="I9385" s="11" t="s">
        <v>178</v>
      </c>
      <c r="J9385" s="11"/>
      <c r="K9385" s="45"/>
      <c r="L9385" s="45"/>
      <c r="M9385" s="45"/>
      <c r="N9385" s="45"/>
      <c r="O9385" s="45"/>
      <c r="P9385" s="113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5"/>
      <c r="AQ9385" s="5"/>
      <c r="AR9385" s="5"/>
      <c r="AS9385" s="5"/>
      <c r="AT9385" s="5"/>
      <c r="AU9385" s="5"/>
      <c r="AV9385" s="5"/>
      <c r="AW9385" s="5"/>
      <c r="AX9385" s="5"/>
    </row>
    <row r="9386" spans="1:50" ht="24" x14ac:dyDescent="0.2">
      <c r="A9386" s="11"/>
      <c r="B9386" s="14"/>
      <c r="C9386" s="5"/>
      <c r="D9386" s="5"/>
      <c r="E9386" s="5"/>
      <c r="F9386" s="5"/>
      <c r="G9386" s="26"/>
      <c r="H9386" s="23"/>
      <c r="I9386" s="5"/>
      <c r="J9386" s="11" t="s">
        <v>1010</v>
      </c>
      <c r="K9386" s="45" t="s">
        <v>14768</v>
      </c>
      <c r="L9386" s="45" t="s">
        <v>5014</v>
      </c>
      <c r="M9386" s="45" t="s">
        <v>14621</v>
      </c>
      <c r="N9386" s="45" t="s">
        <v>14769</v>
      </c>
      <c r="O9386" s="45" t="s">
        <v>5363</v>
      </c>
      <c r="P9386" s="115" t="s">
        <v>5005</v>
      </c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5"/>
      <c r="AQ9386" s="5"/>
      <c r="AR9386" s="5"/>
      <c r="AS9386" s="5"/>
      <c r="AT9386" s="5"/>
      <c r="AU9386" s="5"/>
      <c r="AV9386" s="5"/>
      <c r="AW9386" s="5"/>
      <c r="AX9386" s="5"/>
    </row>
    <row r="9387" spans="1:50" x14ac:dyDescent="0.2">
      <c r="A9387" s="11"/>
      <c r="B9387" s="14"/>
      <c r="C9387" s="5"/>
      <c r="D9387" s="5"/>
      <c r="E9387" s="5"/>
      <c r="F9387" s="5"/>
      <c r="G9387" s="26"/>
      <c r="H9387" s="7"/>
      <c r="I9387" s="5"/>
      <c r="J9387" s="11" t="s">
        <v>1010</v>
      </c>
      <c r="K9387" s="45" t="s">
        <v>14768</v>
      </c>
      <c r="L9387" s="45" t="s">
        <v>5014</v>
      </c>
      <c r="M9387" s="45" t="s">
        <v>14556</v>
      </c>
      <c r="N9387" s="45" t="s">
        <v>5533</v>
      </c>
      <c r="O9387" s="45" t="s">
        <v>5363</v>
      </c>
      <c r="P9387" s="115" t="s">
        <v>10507</v>
      </c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5"/>
      <c r="AU9387" s="5"/>
      <c r="AV9387" s="5"/>
      <c r="AW9387" s="5"/>
      <c r="AX9387" s="5"/>
    </row>
    <row r="9388" spans="1:50" x14ac:dyDescent="0.2">
      <c r="A9388" s="11"/>
      <c r="B9388" s="14"/>
      <c r="C9388" s="5"/>
      <c r="D9388" s="5"/>
      <c r="E9388" s="5"/>
      <c r="F9388" s="5"/>
      <c r="G9388" s="26"/>
      <c r="H9388" s="23"/>
      <c r="I9388" s="5"/>
      <c r="J9388" s="11" t="s">
        <v>1010</v>
      </c>
      <c r="K9388" s="45" t="s">
        <v>14768</v>
      </c>
      <c r="L9388" s="45" t="s">
        <v>5014</v>
      </c>
      <c r="M9388" s="45" t="s">
        <v>14556</v>
      </c>
      <c r="N9388" s="45" t="s">
        <v>6343</v>
      </c>
      <c r="O9388" s="45" t="s">
        <v>5363</v>
      </c>
      <c r="P9388" s="115" t="s">
        <v>10507</v>
      </c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5"/>
      <c r="AU9388" s="5"/>
      <c r="AV9388" s="5"/>
      <c r="AW9388" s="5"/>
      <c r="AX9388" s="5"/>
    </row>
    <row r="9389" spans="1:50" ht="24" x14ac:dyDescent="0.2">
      <c r="A9389" s="11"/>
      <c r="B9389" s="14"/>
      <c r="C9389" s="5"/>
      <c r="D9389" s="5"/>
      <c r="E9389" s="5"/>
      <c r="F9389" s="5"/>
      <c r="G9389" s="26"/>
      <c r="H9389" s="7"/>
      <c r="I9389" s="5"/>
      <c r="J9389" s="11" t="s">
        <v>1010</v>
      </c>
      <c r="K9389" s="45" t="s">
        <v>14770</v>
      </c>
      <c r="L9389" s="45" t="s">
        <v>5138</v>
      </c>
      <c r="M9389" s="45" t="s">
        <v>14771</v>
      </c>
      <c r="N9389" s="45" t="s">
        <v>14769</v>
      </c>
      <c r="O9389" s="45" t="s">
        <v>5363</v>
      </c>
      <c r="P9389" s="115" t="s">
        <v>5005</v>
      </c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5"/>
      <c r="AU9389" s="5"/>
      <c r="AV9389" s="5"/>
      <c r="AW9389" s="5"/>
      <c r="AX9389" s="5"/>
    </row>
    <row r="9390" spans="1:50" ht="24" x14ac:dyDescent="0.2">
      <c r="A9390" s="11"/>
      <c r="B9390" s="14"/>
      <c r="C9390" s="5"/>
      <c r="D9390" s="5"/>
      <c r="E9390" s="5"/>
      <c r="F9390" s="5"/>
      <c r="G9390" s="26"/>
      <c r="H9390" s="23"/>
      <c r="I9390" s="5"/>
      <c r="J9390" s="11" t="s">
        <v>1010</v>
      </c>
      <c r="K9390" s="45" t="s">
        <v>14770</v>
      </c>
      <c r="L9390" s="45" t="s">
        <v>5138</v>
      </c>
      <c r="M9390" s="45" t="s">
        <v>14614</v>
      </c>
      <c r="N9390" s="45" t="s">
        <v>6343</v>
      </c>
      <c r="O9390" s="45" t="s">
        <v>5363</v>
      </c>
      <c r="P9390" s="115" t="s">
        <v>14772</v>
      </c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5"/>
      <c r="AU9390" s="5"/>
      <c r="AV9390" s="5"/>
      <c r="AW9390" s="5"/>
      <c r="AX9390" s="5"/>
    </row>
    <row r="9391" spans="1:50" ht="96" x14ac:dyDescent="0.2">
      <c r="A9391" s="11"/>
      <c r="B9391" s="14"/>
      <c r="C9391" s="5"/>
      <c r="D9391" s="5"/>
      <c r="E9391" s="5"/>
      <c r="F9391" s="5"/>
      <c r="G9391" s="26"/>
      <c r="H9391" s="7"/>
      <c r="I9391" s="5"/>
      <c r="J9391" s="11" t="s">
        <v>1009</v>
      </c>
      <c r="K9391" s="45" t="s">
        <v>14773</v>
      </c>
      <c r="L9391" s="45" t="s">
        <v>14774</v>
      </c>
      <c r="M9391" s="45" t="s">
        <v>14589</v>
      </c>
      <c r="N9391" s="45" t="s">
        <v>5533</v>
      </c>
      <c r="O9391" s="45" t="s">
        <v>5363</v>
      </c>
      <c r="P9391" s="115" t="s">
        <v>14775</v>
      </c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5"/>
      <c r="AU9391" s="5"/>
      <c r="AV9391" s="5"/>
      <c r="AW9391" s="5"/>
      <c r="AX9391" s="5"/>
    </row>
    <row r="9392" spans="1:50" ht="84" x14ac:dyDescent="0.2">
      <c r="A9392" s="11"/>
      <c r="B9392" s="14"/>
      <c r="C9392" s="5"/>
      <c r="D9392" s="5"/>
      <c r="E9392" s="5"/>
      <c r="F9392" s="5"/>
      <c r="G9392" s="26"/>
      <c r="H9392" s="7"/>
      <c r="I9392" s="5"/>
      <c r="J9392" s="11" t="s">
        <v>1009</v>
      </c>
      <c r="K9392" s="45" t="s">
        <v>14773</v>
      </c>
      <c r="L9392" s="45" t="s">
        <v>14776</v>
      </c>
      <c r="M9392" s="45" t="s">
        <v>14777</v>
      </c>
      <c r="N9392" s="45" t="s">
        <v>6343</v>
      </c>
      <c r="O9392" s="45" t="s">
        <v>5363</v>
      </c>
      <c r="P9392" s="115" t="s">
        <v>5005</v>
      </c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5"/>
      <c r="AQ9392" s="5"/>
      <c r="AR9392" s="5"/>
      <c r="AS9392" s="5"/>
      <c r="AT9392" s="5"/>
      <c r="AU9392" s="5"/>
      <c r="AV9392" s="5"/>
      <c r="AW9392" s="5"/>
      <c r="AX9392" s="5"/>
    </row>
    <row r="9393" spans="1:50" ht="84" x14ac:dyDescent="0.2">
      <c r="A9393" s="11"/>
      <c r="B9393" s="14"/>
      <c r="C9393" s="5"/>
      <c r="D9393" s="5"/>
      <c r="E9393" s="5"/>
      <c r="F9393" s="5"/>
      <c r="G9393" s="26"/>
      <c r="H9393" s="23"/>
      <c r="I9393" s="5"/>
      <c r="J9393" s="11" t="s">
        <v>1009</v>
      </c>
      <c r="K9393" s="45" t="s">
        <v>14773</v>
      </c>
      <c r="L9393" s="45" t="s">
        <v>14776</v>
      </c>
      <c r="M9393" s="45" t="s">
        <v>14589</v>
      </c>
      <c r="N9393" s="45" t="s">
        <v>6343</v>
      </c>
      <c r="O9393" s="45" t="s">
        <v>5363</v>
      </c>
      <c r="P9393" s="115" t="s">
        <v>14778</v>
      </c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5"/>
      <c r="AU9393" s="5"/>
      <c r="AV9393" s="5"/>
      <c r="AW9393" s="5"/>
      <c r="AX9393" s="5"/>
    </row>
    <row r="9394" spans="1:50" x14ac:dyDescent="0.2">
      <c r="A9394" s="11"/>
      <c r="B9394" s="14"/>
      <c r="C9394" s="5"/>
      <c r="D9394" s="5"/>
      <c r="E9394" s="5"/>
      <c r="F9394" s="5"/>
      <c r="G9394" s="26"/>
      <c r="H9394" s="7"/>
      <c r="I9394" s="5"/>
      <c r="J9394" s="11" t="s">
        <v>1009</v>
      </c>
      <c r="K9394" s="45" t="s">
        <v>14779</v>
      </c>
      <c r="L9394" s="45" t="s">
        <v>14780</v>
      </c>
      <c r="M9394" s="45" t="s">
        <v>14581</v>
      </c>
      <c r="N9394" s="45" t="s">
        <v>6343</v>
      </c>
      <c r="O9394" s="45" t="s">
        <v>5363</v>
      </c>
      <c r="P9394" s="115" t="s">
        <v>5771</v>
      </c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5"/>
      <c r="AU9394" s="5"/>
      <c r="AV9394" s="5"/>
      <c r="AW9394" s="5"/>
      <c r="AX9394" s="5"/>
    </row>
    <row r="9395" spans="1:50" ht="24" x14ac:dyDescent="0.2">
      <c r="A9395" s="11"/>
      <c r="B9395" s="14"/>
      <c r="C9395" s="5"/>
      <c r="D9395" s="5"/>
      <c r="E9395" s="5"/>
      <c r="F9395" s="5"/>
      <c r="G9395" s="26"/>
      <c r="H9395" s="7"/>
      <c r="I9395" s="5"/>
      <c r="J9395" s="11" t="s">
        <v>1009</v>
      </c>
      <c r="K9395" s="45" t="s">
        <v>14781</v>
      </c>
      <c r="L9395" s="45" t="s">
        <v>14782</v>
      </c>
      <c r="M9395" s="45" t="s">
        <v>14589</v>
      </c>
      <c r="N9395" s="45" t="s">
        <v>6343</v>
      </c>
      <c r="O9395" s="45" t="s">
        <v>5363</v>
      </c>
      <c r="P9395" s="115" t="s">
        <v>14783</v>
      </c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5"/>
      <c r="AQ9395" s="5"/>
      <c r="AR9395" s="5"/>
      <c r="AS9395" s="5"/>
      <c r="AT9395" s="5"/>
      <c r="AU9395" s="5"/>
      <c r="AV9395" s="5"/>
      <c r="AW9395" s="5"/>
      <c r="AX9395" s="5"/>
    </row>
    <row r="9396" spans="1:50" ht="24" x14ac:dyDescent="0.2">
      <c r="A9396" s="11"/>
      <c r="B9396" s="14"/>
      <c r="C9396" s="5"/>
      <c r="D9396" s="5"/>
      <c r="E9396" s="5"/>
      <c r="F9396" s="5"/>
      <c r="G9396" s="26"/>
      <c r="H9396" s="7"/>
      <c r="I9396" s="5"/>
      <c r="J9396" s="11" t="s">
        <v>1009</v>
      </c>
      <c r="K9396" s="45" t="s">
        <v>14784</v>
      </c>
      <c r="L9396" s="45" t="s">
        <v>14597</v>
      </c>
      <c r="M9396" s="45" t="s">
        <v>14581</v>
      </c>
      <c r="N9396" s="45" t="s">
        <v>6343</v>
      </c>
      <c r="O9396" s="45" t="s">
        <v>5363</v>
      </c>
      <c r="P9396" s="115" t="s">
        <v>5005</v>
      </c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5"/>
      <c r="AU9396" s="5"/>
      <c r="AV9396" s="5"/>
      <c r="AW9396" s="5"/>
      <c r="AX9396" s="5"/>
    </row>
    <row r="9397" spans="1:50" x14ac:dyDescent="0.2">
      <c r="A9397" s="11"/>
      <c r="B9397" s="5"/>
      <c r="C9397" s="5"/>
      <c r="D9397" s="5"/>
      <c r="E9397" s="5"/>
      <c r="F9397" s="15" t="s">
        <v>1007</v>
      </c>
      <c r="G9397" s="26"/>
      <c r="H9397" s="23"/>
      <c r="I9397" s="5"/>
      <c r="J9397" s="11"/>
      <c r="K9397" s="45"/>
      <c r="L9397" s="45"/>
      <c r="M9397" s="45"/>
      <c r="N9397" s="45"/>
      <c r="O9397" s="45"/>
      <c r="P9397" s="113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5"/>
      <c r="AU9397" s="5"/>
      <c r="AV9397" s="5"/>
      <c r="AW9397" s="5"/>
      <c r="AX9397" s="5"/>
    </row>
    <row r="9398" spans="1:50" x14ac:dyDescent="0.2">
      <c r="A9398" s="11"/>
      <c r="B9398" s="5"/>
      <c r="C9398" s="5"/>
      <c r="D9398" s="5"/>
      <c r="E9398" s="5"/>
      <c r="F9398" s="5"/>
      <c r="G9398" s="24" t="s">
        <v>3620</v>
      </c>
      <c r="H9398" s="23"/>
      <c r="I9398" s="5"/>
      <c r="J9398" s="11"/>
      <c r="K9398" s="45"/>
      <c r="L9398" s="45"/>
      <c r="M9398" s="45"/>
      <c r="N9398" s="45"/>
      <c r="O9398" s="45"/>
      <c r="P9398" s="113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5"/>
      <c r="AQ9398" s="5"/>
      <c r="AR9398" s="5"/>
      <c r="AS9398" s="5"/>
      <c r="AT9398" s="5"/>
      <c r="AU9398" s="5"/>
      <c r="AV9398" s="5"/>
      <c r="AW9398" s="5"/>
      <c r="AX9398" s="5"/>
    </row>
    <row r="9399" spans="1:50" x14ac:dyDescent="0.2">
      <c r="A9399" s="11"/>
      <c r="B9399" s="5"/>
      <c r="C9399" s="5"/>
      <c r="D9399" s="5"/>
      <c r="E9399" s="5"/>
      <c r="F9399" s="5"/>
      <c r="G9399" s="26"/>
      <c r="H9399" s="23"/>
      <c r="I9399" s="11" t="s">
        <v>178</v>
      </c>
      <c r="J9399" s="11"/>
      <c r="K9399" s="45"/>
      <c r="L9399" s="45"/>
      <c r="M9399" s="45"/>
      <c r="N9399" s="45"/>
      <c r="O9399" s="45"/>
      <c r="P9399" s="113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5"/>
      <c r="AQ9399" s="5"/>
      <c r="AR9399" s="5"/>
      <c r="AS9399" s="5"/>
      <c r="AT9399" s="5"/>
      <c r="AU9399" s="5"/>
      <c r="AV9399" s="5"/>
      <c r="AW9399" s="5"/>
      <c r="AX9399" s="5"/>
    </row>
    <row r="9400" spans="1:50" ht="36" x14ac:dyDescent="0.2">
      <c r="A9400" s="11"/>
      <c r="B9400" s="14"/>
      <c r="C9400" s="5"/>
      <c r="D9400" s="5"/>
      <c r="E9400" s="5"/>
      <c r="F9400" s="5"/>
      <c r="G9400" s="26"/>
      <c r="H9400" s="7"/>
      <c r="I9400" s="5"/>
      <c r="J9400" s="11" t="s">
        <v>1010</v>
      </c>
      <c r="K9400" s="45" t="s">
        <v>14785</v>
      </c>
      <c r="L9400" s="45" t="s">
        <v>14786</v>
      </c>
      <c r="M9400" s="45" t="s">
        <v>14589</v>
      </c>
      <c r="N9400" s="45" t="s">
        <v>14787</v>
      </c>
      <c r="O9400" s="45" t="s">
        <v>5363</v>
      </c>
      <c r="P9400" s="115" t="s">
        <v>14788</v>
      </c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5"/>
      <c r="AQ9400" s="5"/>
      <c r="AR9400" s="5"/>
      <c r="AS9400" s="5"/>
      <c r="AT9400" s="5"/>
      <c r="AU9400" s="5"/>
      <c r="AV9400" s="5"/>
      <c r="AW9400" s="5"/>
      <c r="AX9400" s="5"/>
    </row>
    <row r="9401" spans="1:50" x14ac:dyDescent="0.2">
      <c r="A9401" s="11"/>
      <c r="B9401" s="14"/>
      <c r="C9401" s="5"/>
      <c r="D9401" s="5"/>
      <c r="E9401" s="5"/>
      <c r="F9401" s="5"/>
      <c r="G9401" s="26"/>
      <c r="H9401" s="23"/>
      <c r="I9401" s="5"/>
      <c r="J9401" s="11" t="s">
        <v>1010</v>
      </c>
      <c r="K9401" s="45" t="s">
        <v>14789</v>
      </c>
      <c r="L9401" s="45" t="s">
        <v>5014</v>
      </c>
      <c r="M9401" s="45" t="s">
        <v>14716</v>
      </c>
      <c r="N9401" s="45" t="s">
        <v>14787</v>
      </c>
      <c r="O9401" s="45" t="s">
        <v>5363</v>
      </c>
      <c r="P9401" s="115" t="s">
        <v>14790</v>
      </c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5"/>
      <c r="AU9401" s="5"/>
      <c r="AV9401" s="5"/>
      <c r="AW9401" s="5"/>
      <c r="AX9401" s="5"/>
    </row>
    <row r="9402" spans="1:50" ht="24" x14ac:dyDescent="0.2">
      <c r="A9402" s="11"/>
      <c r="B9402" s="14"/>
      <c r="C9402" s="5"/>
      <c r="D9402" s="5"/>
      <c r="E9402" s="5"/>
      <c r="F9402" s="5"/>
      <c r="G9402" s="26"/>
      <c r="H9402" s="7"/>
      <c r="I9402" s="5"/>
      <c r="J9402" s="11" t="s">
        <v>1009</v>
      </c>
      <c r="K9402" s="45" t="s">
        <v>14791</v>
      </c>
      <c r="L9402" s="45" t="s">
        <v>10596</v>
      </c>
      <c r="M9402" s="45" t="s">
        <v>14792</v>
      </c>
      <c r="N9402" s="45" t="s">
        <v>14793</v>
      </c>
      <c r="O9402" s="45" t="s">
        <v>9928</v>
      </c>
      <c r="P9402" s="115" t="s">
        <v>14794</v>
      </c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5"/>
      <c r="AU9402" s="5"/>
      <c r="AV9402" s="5"/>
      <c r="AW9402" s="5"/>
      <c r="AX9402" s="5"/>
    </row>
    <row r="9403" spans="1:50" ht="24" x14ac:dyDescent="0.2">
      <c r="A9403" s="11"/>
      <c r="B9403" s="14"/>
      <c r="C9403" s="5"/>
      <c r="D9403" s="5"/>
      <c r="E9403" s="5"/>
      <c r="F9403" s="5"/>
      <c r="G9403" s="26"/>
      <c r="H9403" s="23"/>
      <c r="I9403" s="5"/>
      <c r="J9403" s="11" t="s">
        <v>1009</v>
      </c>
      <c r="K9403" s="45" t="s">
        <v>14791</v>
      </c>
      <c r="L9403" s="45" t="s">
        <v>10596</v>
      </c>
      <c r="M9403" s="45" t="s">
        <v>14792</v>
      </c>
      <c r="N9403" s="45" t="s">
        <v>14793</v>
      </c>
      <c r="O9403" s="45" t="s">
        <v>5363</v>
      </c>
      <c r="P9403" s="115" t="s">
        <v>14795</v>
      </c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5"/>
      <c r="AQ9403" s="5"/>
      <c r="AR9403" s="5"/>
      <c r="AS9403" s="5"/>
      <c r="AT9403" s="5"/>
      <c r="AU9403" s="5"/>
      <c r="AV9403" s="5"/>
      <c r="AW9403" s="5"/>
      <c r="AX9403" s="5"/>
    </row>
    <row r="9404" spans="1:50" ht="72" x14ac:dyDescent="0.2">
      <c r="A9404" s="11"/>
      <c r="B9404" s="14"/>
      <c r="C9404" s="5"/>
      <c r="D9404" s="5"/>
      <c r="E9404" s="5"/>
      <c r="F9404" s="5"/>
      <c r="G9404" s="26"/>
      <c r="H9404" s="7"/>
      <c r="I9404" s="5"/>
      <c r="J9404" s="11" t="s">
        <v>1009</v>
      </c>
      <c r="K9404" s="45" t="s">
        <v>14796</v>
      </c>
      <c r="L9404" s="45" t="s">
        <v>14797</v>
      </c>
      <c r="M9404" s="45" t="s">
        <v>14708</v>
      </c>
      <c r="N9404" s="45" t="s">
        <v>14793</v>
      </c>
      <c r="O9404" s="45" t="s">
        <v>10117</v>
      </c>
      <c r="P9404" s="115" t="s">
        <v>5005</v>
      </c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5"/>
      <c r="AQ9404" s="5"/>
      <c r="AR9404" s="5"/>
      <c r="AS9404" s="5"/>
      <c r="AT9404" s="5"/>
      <c r="AU9404" s="5"/>
      <c r="AV9404" s="5"/>
      <c r="AW9404" s="5"/>
      <c r="AX9404" s="5"/>
    </row>
    <row r="9405" spans="1:50" ht="72" x14ac:dyDescent="0.2">
      <c r="A9405" s="11"/>
      <c r="B9405" s="14"/>
      <c r="C9405" s="5"/>
      <c r="D9405" s="5"/>
      <c r="E9405" s="5"/>
      <c r="F9405" s="5"/>
      <c r="G9405" s="26"/>
      <c r="H9405" s="23"/>
      <c r="I9405" s="5"/>
      <c r="J9405" s="11" t="s">
        <v>1009</v>
      </c>
      <c r="K9405" s="45" t="s">
        <v>14796</v>
      </c>
      <c r="L9405" s="45" t="s">
        <v>14798</v>
      </c>
      <c r="M9405" s="45" t="s">
        <v>14708</v>
      </c>
      <c r="N9405" s="45" t="s">
        <v>14793</v>
      </c>
      <c r="O9405" s="45" t="s">
        <v>5363</v>
      </c>
      <c r="P9405" s="115" t="s">
        <v>14799</v>
      </c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5"/>
      <c r="AQ9405" s="5"/>
      <c r="AR9405" s="5"/>
      <c r="AS9405" s="5"/>
      <c r="AT9405" s="5"/>
      <c r="AU9405" s="5"/>
      <c r="AV9405" s="5"/>
      <c r="AW9405" s="5"/>
      <c r="AX9405" s="5"/>
    </row>
    <row r="9406" spans="1:50" ht="24" x14ac:dyDescent="0.2">
      <c r="A9406" s="11"/>
      <c r="B9406" s="14"/>
      <c r="C9406" s="5"/>
      <c r="D9406" s="5"/>
      <c r="E9406" s="5"/>
      <c r="F9406" s="5"/>
      <c r="G9406" s="26"/>
      <c r="H9406" s="23"/>
      <c r="I9406" s="5"/>
      <c r="J9406" s="11" t="s">
        <v>1009</v>
      </c>
      <c r="K9406" s="45" t="s">
        <v>14800</v>
      </c>
      <c r="L9406" s="45" t="s">
        <v>11201</v>
      </c>
      <c r="M9406" s="45" t="s">
        <v>14708</v>
      </c>
      <c r="N9406" s="45" t="s">
        <v>14787</v>
      </c>
      <c r="O9406" s="45" t="s">
        <v>5363</v>
      </c>
      <c r="P9406" s="115" t="s">
        <v>14801</v>
      </c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5"/>
      <c r="AU9406" s="5"/>
      <c r="AV9406" s="5"/>
      <c r="AW9406" s="5"/>
      <c r="AX9406" s="5"/>
    </row>
    <row r="9407" spans="1:50" ht="24" x14ac:dyDescent="0.2">
      <c r="A9407" s="11"/>
      <c r="B9407" s="14"/>
      <c r="C9407" s="5"/>
      <c r="D9407" s="5"/>
      <c r="E9407" s="5"/>
      <c r="F9407" s="5"/>
      <c r="G9407" s="26"/>
      <c r="H9407" s="23"/>
      <c r="I9407" s="5"/>
      <c r="J9407" s="11" t="s">
        <v>1009</v>
      </c>
      <c r="K9407" s="45" t="s">
        <v>14802</v>
      </c>
      <c r="L9407" s="45" t="s">
        <v>14803</v>
      </c>
      <c r="M9407" s="45" t="s">
        <v>14708</v>
      </c>
      <c r="N9407" s="45" t="s">
        <v>14793</v>
      </c>
      <c r="O9407" s="45" t="s">
        <v>5363</v>
      </c>
      <c r="P9407" s="115" t="s">
        <v>14804</v>
      </c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5"/>
      <c r="AU9407" s="5"/>
      <c r="AV9407" s="5"/>
      <c r="AW9407" s="5"/>
      <c r="AX9407" s="5"/>
    </row>
    <row r="9408" spans="1:50" ht="60" x14ac:dyDescent="0.2">
      <c r="A9408" s="11"/>
      <c r="B9408" s="14"/>
      <c r="C9408" s="5"/>
      <c r="D9408" s="5"/>
      <c r="E9408" s="5"/>
      <c r="F9408" s="5"/>
      <c r="G9408" s="26"/>
      <c r="H9408" s="23"/>
      <c r="I9408" s="5"/>
      <c r="J9408" s="11" t="s">
        <v>1009</v>
      </c>
      <c r="K9408" s="45" t="s">
        <v>14805</v>
      </c>
      <c r="L9408" s="45" t="s">
        <v>14806</v>
      </c>
      <c r="M9408" s="45" t="s">
        <v>14708</v>
      </c>
      <c r="N9408" s="45" t="s">
        <v>14787</v>
      </c>
      <c r="O9408" s="45" t="s">
        <v>5363</v>
      </c>
      <c r="P9408" s="115" t="s">
        <v>14807</v>
      </c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5"/>
      <c r="AQ9408" s="5"/>
      <c r="AR9408" s="5"/>
      <c r="AS9408" s="5"/>
      <c r="AT9408" s="5"/>
      <c r="AU9408" s="5"/>
      <c r="AV9408" s="5"/>
      <c r="AW9408" s="5"/>
      <c r="AX9408" s="5"/>
    </row>
    <row r="9409" spans="1:50" x14ac:dyDescent="0.2">
      <c r="A9409" s="11"/>
      <c r="B9409" s="5"/>
      <c r="C9409" s="5"/>
      <c r="D9409" s="5"/>
      <c r="E9409" s="5"/>
      <c r="F9409" s="5"/>
      <c r="G9409" s="24" t="s">
        <v>3621</v>
      </c>
      <c r="H9409" s="23"/>
      <c r="I9409" s="5"/>
      <c r="J9409" s="11"/>
      <c r="K9409" s="45"/>
      <c r="L9409" s="45"/>
      <c r="M9409" s="45"/>
      <c r="N9409" s="45"/>
      <c r="O9409" s="45"/>
      <c r="P9409" s="113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5"/>
      <c r="AQ9409" s="5"/>
      <c r="AR9409" s="5"/>
      <c r="AS9409" s="5"/>
      <c r="AT9409" s="5"/>
      <c r="AU9409" s="5"/>
      <c r="AV9409" s="5"/>
      <c r="AW9409" s="5"/>
      <c r="AX9409" s="5"/>
    </row>
    <row r="9410" spans="1:50" x14ac:dyDescent="0.2">
      <c r="A9410" s="11"/>
      <c r="B9410" s="5"/>
      <c r="C9410" s="5"/>
      <c r="D9410" s="5"/>
      <c r="E9410" s="5"/>
      <c r="F9410" s="5"/>
      <c r="G9410" s="26"/>
      <c r="H9410" s="23"/>
      <c r="I9410" s="11" t="s">
        <v>178</v>
      </c>
      <c r="J9410" s="11"/>
      <c r="K9410" s="45"/>
      <c r="L9410" s="45"/>
      <c r="M9410" s="45"/>
      <c r="N9410" s="45"/>
      <c r="O9410" s="45"/>
      <c r="P9410" s="113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5"/>
      <c r="AU9410" s="5"/>
      <c r="AV9410" s="5"/>
      <c r="AW9410" s="5"/>
      <c r="AX9410" s="5"/>
    </row>
    <row r="9411" spans="1:50" ht="108" x14ac:dyDescent="0.2">
      <c r="A9411" s="11"/>
      <c r="B9411" s="14"/>
      <c r="C9411" s="5"/>
      <c r="D9411" s="5"/>
      <c r="E9411" s="5"/>
      <c r="F9411" s="5"/>
      <c r="G9411" s="26"/>
      <c r="H9411" s="7"/>
      <c r="I9411" s="5"/>
      <c r="J9411" s="11" t="s">
        <v>1009</v>
      </c>
      <c r="K9411" s="45" t="s">
        <v>14808</v>
      </c>
      <c r="L9411" s="45" t="s">
        <v>14809</v>
      </c>
      <c r="M9411" s="45" t="s">
        <v>14810</v>
      </c>
      <c r="N9411" s="45" t="s">
        <v>14811</v>
      </c>
      <c r="O9411" s="45" t="s">
        <v>5363</v>
      </c>
      <c r="P9411" s="115" t="s">
        <v>14812</v>
      </c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5"/>
      <c r="AU9411" s="5"/>
      <c r="AV9411" s="5"/>
      <c r="AW9411" s="5"/>
      <c r="AX9411" s="5"/>
    </row>
    <row r="9412" spans="1:50" ht="108" x14ac:dyDescent="0.2">
      <c r="A9412" s="11"/>
      <c r="B9412" s="14"/>
      <c r="C9412" s="5"/>
      <c r="D9412" s="5"/>
      <c r="E9412" s="5"/>
      <c r="F9412" s="5"/>
      <c r="G9412" s="26"/>
      <c r="H9412" s="7"/>
      <c r="I9412" s="5"/>
      <c r="J9412" s="11" t="s">
        <v>1009</v>
      </c>
      <c r="K9412" s="45" t="s">
        <v>14813</v>
      </c>
      <c r="L9412" s="45" t="s">
        <v>14814</v>
      </c>
      <c r="M9412" s="45" t="s">
        <v>14810</v>
      </c>
      <c r="N9412" s="45" t="s">
        <v>14815</v>
      </c>
      <c r="O9412" s="45" t="s">
        <v>5363</v>
      </c>
      <c r="P9412" s="115" t="s">
        <v>7625</v>
      </c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5"/>
      <c r="AU9412" s="5"/>
      <c r="AV9412" s="5"/>
      <c r="AW9412" s="5"/>
      <c r="AX9412" s="5"/>
    </row>
    <row r="9413" spans="1:50" x14ac:dyDescent="0.2">
      <c r="A9413" s="11"/>
      <c r="B9413" s="5"/>
      <c r="C9413" s="5"/>
      <c r="D9413" s="5"/>
      <c r="E9413" s="5"/>
      <c r="F9413" s="5"/>
      <c r="G9413" s="24" t="s">
        <v>3622</v>
      </c>
      <c r="H9413" s="23"/>
      <c r="I9413" s="5"/>
      <c r="J9413" s="11"/>
      <c r="K9413" s="45"/>
      <c r="L9413" s="45"/>
      <c r="M9413" s="45"/>
      <c r="N9413" s="45"/>
      <c r="O9413" s="45"/>
      <c r="P9413" s="113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5"/>
      <c r="AU9413" s="5"/>
      <c r="AV9413" s="5"/>
      <c r="AW9413" s="5"/>
      <c r="AX9413" s="5"/>
    </row>
    <row r="9414" spans="1:50" x14ac:dyDescent="0.2">
      <c r="A9414" s="11"/>
      <c r="B9414" s="5"/>
      <c r="C9414" s="5"/>
      <c r="D9414" s="5"/>
      <c r="E9414" s="5"/>
      <c r="F9414" s="5"/>
      <c r="G9414" s="26"/>
      <c r="H9414" s="23"/>
      <c r="I9414" s="11" t="s">
        <v>178</v>
      </c>
      <c r="J9414" s="11"/>
      <c r="K9414" s="45"/>
      <c r="L9414" s="45"/>
      <c r="M9414" s="45"/>
      <c r="N9414" s="45"/>
      <c r="O9414" s="45"/>
      <c r="P9414" s="113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5"/>
      <c r="AU9414" s="5"/>
      <c r="AV9414" s="5"/>
      <c r="AW9414" s="5"/>
      <c r="AX9414" s="5"/>
    </row>
    <row r="9415" spans="1:50" x14ac:dyDescent="0.2">
      <c r="A9415" s="11"/>
      <c r="B9415" s="14"/>
      <c r="C9415" s="5"/>
      <c r="D9415" s="5"/>
      <c r="E9415" s="5"/>
      <c r="F9415" s="5"/>
      <c r="G9415" s="26"/>
      <c r="H9415" s="7"/>
      <c r="I9415" s="5"/>
      <c r="J9415" s="11" t="s">
        <v>1009</v>
      </c>
      <c r="K9415" s="45" t="s">
        <v>14816</v>
      </c>
      <c r="L9415" s="45" t="s">
        <v>14572</v>
      </c>
      <c r="M9415" s="45" t="s">
        <v>14726</v>
      </c>
      <c r="N9415" s="45" t="s">
        <v>14817</v>
      </c>
      <c r="O9415" s="45" t="s">
        <v>5363</v>
      </c>
      <c r="P9415" s="115" t="s">
        <v>14818</v>
      </c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  <c r="AV9415" s="5"/>
      <c r="AW9415" s="5"/>
      <c r="AX9415" s="5"/>
    </row>
    <row r="9416" spans="1:50" x14ac:dyDescent="0.2">
      <c r="A9416" s="11"/>
      <c r="B9416" s="5"/>
      <c r="C9416" s="5"/>
      <c r="D9416" s="5"/>
      <c r="E9416" s="5"/>
      <c r="F9416" s="5"/>
      <c r="G9416" s="61" t="s">
        <v>3623</v>
      </c>
      <c r="H9416" s="30"/>
      <c r="I9416" s="30"/>
      <c r="J9416" s="74"/>
      <c r="K9416" s="44"/>
      <c r="L9416" s="44"/>
      <c r="M9416" s="44"/>
      <c r="N9416" s="44"/>
      <c r="O9416" s="44"/>
      <c r="P9416" s="113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5"/>
      <c r="AU9416" s="5"/>
      <c r="AV9416" s="5"/>
      <c r="AW9416" s="5"/>
      <c r="AX9416" s="5"/>
    </row>
    <row r="9417" spans="1:50" x14ac:dyDescent="0.2">
      <c r="A9417" s="11"/>
      <c r="B9417" s="5"/>
      <c r="C9417" s="5"/>
      <c r="D9417" s="5"/>
      <c r="E9417" s="5"/>
      <c r="F9417" s="5"/>
      <c r="G9417" s="26"/>
      <c r="H9417" s="23"/>
      <c r="I9417" s="11" t="s">
        <v>178</v>
      </c>
      <c r="J9417" s="11"/>
      <c r="K9417" s="45"/>
      <c r="L9417" s="45"/>
      <c r="M9417" s="45"/>
      <c r="N9417" s="45"/>
      <c r="O9417" s="45"/>
      <c r="P9417" s="113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5"/>
      <c r="AU9417" s="5"/>
      <c r="AV9417" s="5"/>
      <c r="AW9417" s="5"/>
      <c r="AX9417" s="5"/>
    </row>
    <row r="9418" spans="1:50" ht="24" x14ac:dyDescent="0.2">
      <c r="A9418" s="11"/>
      <c r="B9418" s="14"/>
      <c r="C9418" s="5"/>
      <c r="D9418" s="5"/>
      <c r="E9418" s="5"/>
      <c r="F9418" s="5"/>
      <c r="G9418" s="26"/>
      <c r="H9418" s="7"/>
      <c r="I9418" s="5"/>
      <c r="J9418" s="11" t="s">
        <v>1009</v>
      </c>
      <c r="K9418" s="45" t="s">
        <v>14819</v>
      </c>
      <c r="L9418" s="45" t="s">
        <v>14572</v>
      </c>
      <c r="M9418" s="45" t="s">
        <v>14616</v>
      </c>
      <c r="N9418" s="45" t="s">
        <v>14820</v>
      </c>
      <c r="O9418" s="45" t="s">
        <v>5363</v>
      </c>
      <c r="P9418" s="115" t="s">
        <v>14821</v>
      </c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5"/>
      <c r="AQ9418" s="5"/>
      <c r="AR9418" s="5"/>
      <c r="AS9418" s="5"/>
      <c r="AT9418" s="5"/>
      <c r="AU9418" s="5"/>
      <c r="AV9418" s="5"/>
      <c r="AW9418" s="5"/>
      <c r="AX9418" s="5"/>
    </row>
    <row r="9419" spans="1:50" ht="15.75" x14ac:dyDescent="0.2">
      <c r="A9419" s="11"/>
      <c r="B9419" s="5"/>
      <c r="C9419" s="5"/>
      <c r="D9419" s="17" t="s">
        <v>917</v>
      </c>
      <c r="E9419" s="5"/>
      <c r="F9419" s="5"/>
      <c r="G9419" s="26"/>
      <c r="H9419" s="23"/>
      <c r="I9419" s="5"/>
      <c r="J9419" s="11"/>
      <c r="K9419" s="45"/>
      <c r="L9419" s="45"/>
      <c r="M9419" s="45"/>
      <c r="N9419" s="45"/>
      <c r="O9419" s="45"/>
      <c r="P9419" s="113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5"/>
      <c r="AU9419" s="5"/>
      <c r="AV9419" s="5"/>
      <c r="AW9419" s="5"/>
      <c r="AX9419" s="5"/>
    </row>
    <row r="9420" spans="1:50" x14ac:dyDescent="0.2">
      <c r="A9420" s="11"/>
      <c r="B9420" s="5"/>
      <c r="C9420" s="5"/>
      <c r="D9420" s="5"/>
      <c r="E9420" s="5"/>
      <c r="F9420" s="5"/>
      <c r="G9420" s="24" t="s">
        <v>3624</v>
      </c>
      <c r="H9420" s="23"/>
      <c r="I9420" s="5"/>
      <c r="J9420" s="11"/>
      <c r="K9420" s="45"/>
      <c r="L9420" s="45"/>
      <c r="M9420" s="45"/>
      <c r="N9420" s="45"/>
      <c r="O9420" s="45"/>
      <c r="P9420" s="113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5"/>
      <c r="AU9420" s="5"/>
      <c r="AV9420" s="5"/>
      <c r="AW9420" s="5"/>
      <c r="AX9420" s="5"/>
    </row>
    <row r="9421" spans="1:50" x14ac:dyDescent="0.2">
      <c r="A9421" s="11"/>
      <c r="B9421" s="5"/>
      <c r="C9421" s="5"/>
      <c r="D9421" s="5"/>
      <c r="E9421" s="5"/>
      <c r="F9421" s="5"/>
      <c r="G9421" s="26"/>
      <c r="H9421" s="11" t="s">
        <v>2380</v>
      </c>
      <c r="I9421" s="5"/>
      <c r="J9421" s="11"/>
      <c r="K9421" s="45"/>
      <c r="L9421" s="45"/>
      <c r="M9421" s="45"/>
      <c r="N9421" s="45"/>
      <c r="O9421" s="45"/>
      <c r="P9421" s="113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5"/>
      <c r="AQ9421" s="5"/>
      <c r="AR9421" s="5"/>
      <c r="AS9421" s="5"/>
      <c r="AT9421" s="5"/>
      <c r="AU9421" s="5"/>
      <c r="AV9421" s="5"/>
      <c r="AW9421" s="5"/>
      <c r="AX9421" s="5"/>
    </row>
    <row r="9422" spans="1:50" x14ac:dyDescent="0.2">
      <c r="A9422" s="11"/>
      <c r="B9422" s="5"/>
      <c r="C9422" s="5"/>
      <c r="D9422" s="5"/>
      <c r="E9422" s="5"/>
      <c r="F9422" s="5"/>
      <c r="G9422" s="26"/>
      <c r="H9422" s="23"/>
      <c r="I9422" s="11" t="s">
        <v>178</v>
      </c>
      <c r="J9422" s="11"/>
      <c r="K9422" s="45"/>
      <c r="L9422" s="45"/>
      <c r="M9422" s="45"/>
      <c r="N9422" s="45"/>
      <c r="O9422" s="45"/>
      <c r="P9422" s="113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5"/>
      <c r="AQ9422" s="5"/>
      <c r="AR9422" s="5"/>
      <c r="AS9422" s="5"/>
      <c r="AT9422" s="5"/>
      <c r="AU9422" s="5"/>
      <c r="AV9422" s="5"/>
      <c r="AW9422" s="5"/>
      <c r="AX9422" s="5"/>
    </row>
    <row r="9423" spans="1:50" x14ac:dyDescent="0.2">
      <c r="A9423" s="11"/>
      <c r="B9423" s="14"/>
      <c r="C9423" s="5"/>
      <c r="D9423" s="5"/>
      <c r="E9423" s="5"/>
      <c r="F9423" s="5"/>
      <c r="G9423" s="26"/>
      <c r="H9423" s="7"/>
      <c r="I9423" s="5"/>
      <c r="J9423" s="11" t="s">
        <v>1010</v>
      </c>
      <c r="K9423" s="45" t="s">
        <v>14822</v>
      </c>
      <c r="L9423" s="45" t="s">
        <v>5014</v>
      </c>
      <c r="M9423" s="45" t="s">
        <v>14763</v>
      </c>
      <c r="N9423" s="45" t="s">
        <v>6266</v>
      </c>
      <c r="O9423" s="45" t="s">
        <v>5363</v>
      </c>
      <c r="P9423" s="115" t="s">
        <v>5861</v>
      </c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5"/>
      <c r="AQ9423" s="5"/>
      <c r="AR9423" s="5"/>
      <c r="AS9423" s="5"/>
      <c r="AT9423" s="5"/>
      <c r="AU9423" s="5"/>
      <c r="AV9423" s="5"/>
      <c r="AW9423" s="5"/>
      <c r="AX9423" s="5"/>
    </row>
    <row r="9424" spans="1:50" ht="24" x14ac:dyDescent="0.2">
      <c r="A9424" s="11"/>
      <c r="B9424" s="14"/>
      <c r="C9424" s="5"/>
      <c r="D9424" s="5"/>
      <c r="E9424" s="5"/>
      <c r="F9424" s="5"/>
      <c r="G9424" s="26"/>
      <c r="H9424" s="7"/>
      <c r="I9424" s="5"/>
      <c r="J9424" s="11" t="s">
        <v>1009</v>
      </c>
      <c r="K9424" s="45" t="s">
        <v>14823</v>
      </c>
      <c r="L9424" s="45" t="s">
        <v>14572</v>
      </c>
      <c r="M9424" s="45" t="s">
        <v>14824</v>
      </c>
      <c r="N9424" s="45" t="s">
        <v>6266</v>
      </c>
      <c r="O9424" s="45" t="s">
        <v>5363</v>
      </c>
      <c r="P9424" s="115" t="s">
        <v>14825</v>
      </c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5"/>
      <c r="AU9424" s="5"/>
      <c r="AV9424" s="5"/>
      <c r="AW9424" s="5"/>
      <c r="AX9424" s="5"/>
    </row>
    <row r="9425" spans="1:50" ht="24" x14ac:dyDescent="0.2">
      <c r="A9425" s="11"/>
      <c r="B9425" s="14"/>
      <c r="C9425" s="5"/>
      <c r="D9425" s="5"/>
      <c r="E9425" s="5"/>
      <c r="F9425" s="5"/>
      <c r="G9425" s="26"/>
      <c r="H9425" s="23"/>
      <c r="I9425" s="5"/>
      <c r="J9425" s="11" t="s">
        <v>1009</v>
      </c>
      <c r="K9425" s="45" t="s">
        <v>14826</v>
      </c>
      <c r="L9425" s="45" t="s">
        <v>14603</v>
      </c>
      <c r="M9425" s="45" t="s">
        <v>14827</v>
      </c>
      <c r="N9425" s="45" t="s">
        <v>6266</v>
      </c>
      <c r="O9425" s="45" t="s">
        <v>5363</v>
      </c>
      <c r="P9425" s="115" t="s">
        <v>5005</v>
      </c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5"/>
      <c r="AU9425" s="5"/>
      <c r="AV9425" s="5"/>
      <c r="AW9425" s="5"/>
      <c r="AX9425" s="5"/>
    </row>
    <row r="9426" spans="1:50" ht="24" x14ac:dyDescent="0.2">
      <c r="A9426" s="11"/>
      <c r="B9426" s="14"/>
      <c r="C9426" s="5"/>
      <c r="D9426" s="5"/>
      <c r="E9426" s="5"/>
      <c r="F9426" s="5"/>
      <c r="G9426" s="26"/>
      <c r="H9426" s="23"/>
      <c r="I9426" s="5"/>
      <c r="J9426" s="11" t="s">
        <v>1009</v>
      </c>
      <c r="K9426" s="45" t="s">
        <v>14828</v>
      </c>
      <c r="L9426" s="45" t="s">
        <v>14829</v>
      </c>
      <c r="M9426" s="45" t="s">
        <v>14654</v>
      </c>
      <c r="N9426" s="45" t="s">
        <v>6266</v>
      </c>
      <c r="O9426" s="45" t="s">
        <v>5363</v>
      </c>
      <c r="P9426" s="115" t="s">
        <v>5005</v>
      </c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5"/>
      <c r="AQ9426" s="5"/>
      <c r="AR9426" s="5"/>
      <c r="AS9426" s="5"/>
      <c r="AT9426" s="5"/>
      <c r="AU9426" s="5"/>
      <c r="AV9426" s="5"/>
      <c r="AW9426" s="5"/>
      <c r="AX9426" s="5"/>
    </row>
    <row r="9427" spans="1:50" ht="18" x14ac:dyDescent="0.2">
      <c r="A9427" s="11"/>
      <c r="B9427" s="14"/>
      <c r="C9427" s="5"/>
      <c r="D9427" s="5"/>
      <c r="E9427" s="5"/>
      <c r="F9427" s="33" t="s">
        <v>10789</v>
      </c>
      <c r="G9427" s="26"/>
      <c r="H9427" s="23"/>
      <c r="I9427" s="5"/>
      <c r="J9427" s="11"/>
      <c r="K9427" s="46"/>
      <c r="L9427" s="45"/>
      <c r="M9427" s="45"/>
      <c r="N9427" s="45"/>
      <c r="O9427" s="45"/>
      <c r="P9427" s="113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5"/>
      <c r="AQ9427" s="5"/>
      <c r="AR9427" s="5"/>
      <c r="AS9427" s="5"/>
      <c r="AT9427" s="5"/>
      <c r="AU9427" s="5"/>
      <c r="AV9427" s="5"/>
      <c r="AW9427" s="5"/>
      <c r="AX9427" s="5"/>
    </row>
    <row r="9428" spans="1:50" ht="25.5" x14ac:dyDescent="0.2">
      <c r="A9428" s="11"/>
      <c r="B9428" s="14"/>
      <c r="C9428" s="5"/>
      <c r="D9428" s="5"/>
      <c r="E9428" s="5"/>
      <c r="F9428" s="5"/>
      <c r="G9428" s="31" t="s">
        <v>4517</v>
      </c>
      <c r="H9428" s="23"/>
      <c r="I9428" s="5"/>
      <c r="J9428" s="11"/>
      <c r="K9428" s="46"/>
      <c r="L9428" s="45"/>
      <c r="M9428" s="45"/>
      <c r="N9428" s="45"/>
      <c r="O9428" s="45"/>
      <c r="P9428" s="113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5"/>
      <c r="AQ9428" s="5"/>
      <c r="AR9428" s="5"/>
      <c r="AS9428" s="5"/>
      <c r="AT9428" s="5"/>
      <c r="AU9428" s="5"/>
      <c r="AV9428" s="5"/>
      <c r="AW9428" s="5"/>
      <c r="AX9428" s="5"/>
    </row>
    <row r="9429" spans="1:50" ht="25.5" x14ac:dyDescent="0.2">
      <c r="A9429" s="11"/>
      <c r="B9429" s="14"/>
      <c r="C9429" s="5"/>
      <c r="D9429" s="5"/>
      <c r="E9429" s="5"/>
      <c r="F9429" s="5"/>
      <c r="G9429" s="31" t="s">
        <v>4516</v>
      </c>
      <c r="H9429" s="39"/>
      <c r="I9429" s="5"/>
      <c r="J9429" s="11"/>
      <c r="K9429" s="54"/>
      <c r="L9429" s="45"/>
      <c r="M9429" s="45" t="s">
        <v>1295</v>
      </c>
      <c r="N9429" s="45" t="s">
        <v>1376</v>
      </c>
      <c r="O9429" s="45"/>
      <c r="P9429" s="113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5"/>
      <c r="AU9429" s="5"/>
      <c r="AV9429" s="5"/>
      <c r="AW9429" s="5"/>
      <c r="AX9429" s="5"/>
    </row>
    <row r="9430" spans="1:50" x14ac:dyDescent="0.2">
      <c r="A9430" s="11"/>
      <c r="B9430" s="14"/>
      <c r="C9430" s="5"/>
      <c r="D9430" s="5"/>
      <c r="E9430" s="5"/>
      <c r="F9430" s="5"/>
      <c r="G9430" s="26"/>
      <c r="H9430" s="11" t="s">
        <v>2951</v>
      </c>
      <c r="I9430" s="5"/>
      <c r="J9430" s="11"/>
      <c r="K9430" s="46"/>
      <c r="L9430" s="45"/>
      <c r="M9430" s="45"/>
      <c r="N9430" s="45"/>
      <c r="O9430" s="45"/>
      <c r="P9430" s="113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5"/>
      <c r="AU9430" s="5"/>
      <c r="AV9430" s="5"/>
      <c r="AW9430" s="5"/>
      <c r="AX9430" s="5"/>
    </row>
    <row r="9431" spans="1:50" ht="18" x14ac:dyDescent="0.2">
      <c r="A9431" s="11"/>
      <c r="B9431" s="6" t="s">
        <v>376</v>
      </c>
      <c r="C9431" s="5"/>
      <c r="D9431" s="5"/>
      <c r="E9431" s="5"/>
      <c r="F9431" s="5"/>
      <c r="G9431" s="26"/>
      <c r="H9431" s="23"/>
      <c r="I9431" s="5"/>
      <c r="J9431" s="11"/>
      <c r="K9431" s="45"/>
      <c r="L9431" s="45"/>
      <c r="M9431" s="45"/>
      <c r="N9431" s="45"/>
      <c r="O9431" s="45"/>
      <c r="P9431" s="113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5"/>
      <c r="AQ9431" s="5"/>
      <c r="AR9431" s="5"/>
      <c r="AS9431" s="5"/>
      <c r="AT9431" s="5"/>
      <c r="AU9431" s="5"/>
      <c r="AV9431" s="5"/>
      <c r="AW9431" s="5"/>
      <c r="AX9431" s="5"/>
    </row>
    <row r="9432" spans="1:50" ht="16.5" x14ac:dyDescent="0.2">
      <c r="A9432" s="11"/>
      <c r="B9432" s="5"/>
      <c r="C9432" s="16" t="s">
        <v>610</v>
      </c>
      <c r="D9432" s="5"/>
      <c r="E9432" s="5"/>
      <c r="F9432" s="5"/>
      <c r="G9432" s="26"/>
      <c r="H9432" s="23"/>
      <c r="I9432" s="5"/>
      <c r="J9432" s="11"/>
      <c r="K9432" s="45"/>
      <c r="L9432" s="45"/>
      <c r="M9432" s="45"/>
      <c r="N9432" s="45"/>
      <c r="O9432" s="45"/>
      <c r="P9432" s="113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5"/>
      <c r="AQ9432" s="5"/>
      <c r="AR9432" s="5"/>
      <c r="AS9432" s="5"/>
      <c r="AT9432" s="5"/>
      <c r="AU9432" s="5"/>
      <c r="AV9432" s="5"/>
      <c r="AW9432" s="5"/>
      <c r="AX9432" s="5"/>
    </row>
    <row r="9433" spans="1:50" x14ac:dyDescent="0.2">
      <c r="A9433" s="11"/>
      <c r="B9433" s="5"/>
      <c r="C9433" s="5"/>
      <c r="D9433" s="5"/>
      <c r="E9433" s="5"/>
      <c r="F9433" s="5"/>
      <c r="G9433" s="24" t="s">
        <v>3625</v>
      </c>
      <c r="H9433" s="23"/>
      <c r="I9433" s="5"/>
      <c r="J9433" s="11"/>
      <c r="K9433" s="45"/>
      <c r="L9433" s="45"/>
      <c r="M9433" s="45"/>
      <c r="N9433" s="45"/>
      <c r="O9433" s="45"/>
      <c r="P9433" s="113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5"/>
      <c r="AU9433" s="5"/>
      <c r="AV9433" s="5"/>
      <c r="AW9433" s="5"/>
      <c r="AX9433" s="5"/>
    </row>
    <row r="9434" spans="1:50" x14ac:dyDescent="0.2">
      <c r="A9434" s="11"/>
      <c r="B9434" s="5"/>
      <c r="C9434" s="5"/>
      <c r="D9434" s="5"/>
      <c r="E9434" s="5"/>
      <c r="F9434" s="5"/>
      <c r="G9434" s="27" t="s">
        <v>4249</v>
      </c>
      <c r="H9434" s="39"/>
      <c r="I9434" s="11"/>
      <c r="J9434" s="11"/>
      <c r="K9434" s="53"/>
      <c r="L9434" s="45"/>
      <c r="M9434" s="45" t="s">
        <v>2937</v>
      </c>
      <c r="N9434" s="45" t="s">
        <v>2957</v>
      </c>
      <c r="O9434" s="45"/>
      <c r="P9434" s="113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5"/>
      <c r="AU9434" s="5"/>
      <c r="AV9434" s="5"/>
      <c r="AW9434" s="5"/>
      <c r="AX9434" s="5"/>
    </row>
    <row r="9435" spans="1:50" x14ac:dyDescent="0.2">
      <c r="A9435" s="11"/>
      <c r="B9435" s="5"/>
      <c r="C9435" s="5"/>
      <c r="D9435" s="5"/>
      <c r="E9435" s="5"/>
      <c r="F9435" s="5"/>
      <c r="G9435" s="27" t="s">
        <v>4249</v>
      </c>
      <c r="H9435" s="39"/>
      <c r="I9435" s="11"/>
      <c r="J9435" s="11"/>
      <c r="K9435" s="53"/>
      <c r="L9435" s="45"/>
      <c r="M9435" s="45" t="s">
        <v>2937</v>
      </c>
      <c r="N9435" s="45" t="s">
        <v>2958</v>
      </c>
      <c r="O9435" s="45"/>
      <c r="P9435" s="113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5"/>
      <c r="AU9435" s="5"/>
      <c r="AV9435" s="5"/>
      <c r="AW9435" s="5"/>
      <c r="AX9435" s="5"/>
    </row>
    <row r="9436" spans="1:50" x14ac:dyDescent="0.2">
      <c r="A9436" s="11"/>
      <c r="B9436" s="5"/>
      <c r="C9436" s="5"/>
      <c r="D9436" s="5"/>
      <c r="E9436" s="5"/>
      <c r="F9436" s="5"/>
      <c r="G9436" s="27" t="s">
        <v>4249</v>
      </c>
      <c r="H9436" s="39"/>
      <c r="I9436" s="11"/>
      <c r="J9436" s="11"/>
      <c r="K9436" s="53"/>
      <c r="L9436" s="45"/>
      <c r="M9436" s="45" t="s">
        <v>2937</v>
      </c>
      <c r="N9436" s="45" t="s">
        <v>2959</v>
      </c>
      <c r="O9436" s="45"/>
      <c r="P9436" s="113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5"/>
      <c r="AU9436" s="5"/>
      <c r="AV9436" s="5"/>
      <c r="AW9436" s="5"/>
      <c r="AX9436" s="5"/>
    </row>
    <row r="9437" spans="1:50" x14ac:dyDescent="0.2">
      <c r="A9437" s="11"/>
      <c r="B9437" s="5"/>
      <c r="C9437" s="5"/>
      <c r="D9437" s="5"/>
      <c r="E9437" s="5"/>
      <c r="F9437" s="5"/>
      <c r="G9437" s="26"/>
      <c r="H9437" s="11" t="s">
        <v>2381</v>
      </c>
      <c r="I9437" s="5"/>
      <c r="J9437" s="11"/>
      <c r="K9437" s="45"/>
      <c r="L9437" s="45"/>
      <c r="M9437" s="45"/>
      <c r="N9437" s="45"/>
      <c r="O9437" s="45"/>
      <c r="P9437" s="113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5"/>
      <c r="AU9437" s="5"/>
      <c r="AV9437" s="5"/>
      <c r="AW9437" s="5"/>
      <c r="AX9437" s="5"/>
    </row>
    <row r="9438" spans="1:50" x14ac:dyDescent="0.2">
      <c r="A9438" s="11"/>
      <c r="B9438" s="5"/>
      <c r="C9438" s="5"/>
      <c r="D9438" s="5"/>
      <c r="E9438" s="5"/>
      <c r="F9438" s="5"/>
      <c r="G9438" s="26"/>
      <c r="H9438" s="23"/>
      <c r="I9438" s="11" t="s">
        <v>178</v>
      </c>
      <c r="J9438" s="11"/>
      <c r="K9438" s="45"/>
      <c r="L9438" s="45"/>
      <c r="M9438" s="45"/>
      <c r="N9438" s="45"/>
      <c r="O9438" s="45"/>
      <c r="P9438" s="113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5"/>
      <c r="AQ9438" s="5"/>
      <c r="AR9438" s="5"/>
      <c r="AS9438" s="5"/>
      <c r="AT9438" s="5"/>
      <c r="AU9438" s="5"/>
      <c r="AV9438" s="5"/>
      <c r="AW9438" s="5"/>
      <c r="AX9438" s="5"/>
    </row>
    <row r="9439" spans="1:50" ht="96" x14ac:dyDescent="0.2">
      <c r="A9439" s="11"/>
      <c r="B9439" s="14"/>
      <c r="C9439" s="5"/>
      <c r="D9439" s="5"/>
      <c r="E9439" s="5"/>
      <c r="F9439" s="5"/>
      <c r="G9439" s="26"/>
      <c r="H9439" s="39"/>
      <c r="I9439" s="5"/>
      <c r="J9439" s="11" t="s">
        <v>1010</v>
      </c>
      <c r="K9439" s="45" t="s">
        <v>7471</v>
      </c>
      <c r="L9439" s="45" t="s">
        <v>14558</v>
      </c>
      <c r="M9439" s="45" t="s">
        <v>14556</v>
      </c>
      <c r="N9439" s="45" t="s">
        <v>6266</v>
      </c>
      <c r="O9439" s="45" t="s">
        <v>5363</v>
      </c>
      <c r="P9439" s="115" t="s">
        <v>5005</v>
      </c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5"/>
      <c r="AU9439" s="5"/>
      <c r="AV9439" s="5"/>
      <c r="AW9439" s="5"/>
      <c r="AX9439" s="5"/>
    </row>
    <row r="9440" spans="1:50" ht="96" x14ac:dyDescent="0.2">
      <c r="A9440" s="11"/>
      <c r="B9440" s="14"/>
      <c r="C9440" s="5"/>
      <c r="D9440" s="5"/>
      <c r="E9440" s="5"/>
      <c r="F9440" s="5"/>
      <c r="G9440" s="26"/>
      <c r="H9440" s="39"/>
      <c r="I9440" s="5"/>
      <c r="J9440" s="11" t="s">
        <v>1010</v>
      </c>
      <c r="K9440" s="45" t="s">
        <v>7471</v>
      </c>
      <c r="L9440" s="45" t="s">
        <v>14558</v>
      </c>
      <c r="M9440" s="45" t="s">
        <v>14621</v>
      </c>
      <c r="N9440" s="45" t="s">
        <v>6266</v>
      </c>
      <c r="O9440" s="45" t="s">
        <v>5363</v>
      </c>
      <c r="P9440" s="115" t="s">
        <v>14830</v>
      </c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5"/>
      <c r="AU9440" s="5"/>
      <c r="AV9440" s="5"/>
      <c r="AW9440" s="5"/>
      <c r="AX9440" s="5"/>
    </row>
    <row r="9441" spans="1:50" ht="14.25" x14ac:dyDescent="0.2">
      <c r="A9441" s="11"/>
      <c r="B9441" s="5"/>
      <c r="C9441" s="5"/>
      <c r="D9441" s="5"/>
      <c r="E9441" s="5"/>
      <c r="F9441" s="5"/>
      <c r="G9441" s="24" t="s">
        <v>4891</v>
      </c>
      <c r="H9441" s="23"/>
      <c r="I9441" s="5"/>
      <c r="J9441" s="11"/>
      <c r="K9441" s="45"/>
      <c r="L9441" s="45"/>
      <c r="M9441" s="45"/>
      <c r="N9441" s="45"/>
      <c r="O9441" s="45"/>
      <c r="P9441" s="113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5"/>
      <c r="AQ9441" s="5"/>
      <c r="AR9441" s="5"/>
      <c r="AS9441" s="5"/>
      <c r="AT9441" s="5"/>
      <c r="AU9441" s="5"/>
      <c r="AV9441" s="5"/>
      <c r="AW9441" s="5"/>
      <c r="AX9441" s="5"/>
    </row>
    <row r="9442" spans="1:50" ht="25.5" x14ac:dyDescent="0.2">
      <c r="A9442" s="11"/>
      <c r="B9442" s="5"/>
      <c r="C9442" s="5"/>
      <c r="D9442" s="5"/>
      <c r="E9442" s="5"/>
      <c r="F9442" s="5"/>
      <c r="G9442" s="27" t="s">
        <v>4518</v>
      </c>
      <c r="H9442" s="11"/>
      <c r="I9442" s="5"/>
      <c r="J9442" s="11"/>
      <c r="K9442" s="53"/>
      <c r="L9442" s="45"/>
      <c r="M9442" s="45" t="s">
        <v>2940</v>
      </c>
      <c r="N9442" s="45" t="s">
        <v>2942</v>
      </c>
      <c r="O9442" s="45"/>
      <c r="P9442" s="113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5"/>
      <c r="AU9442" s="5"/>
      <c r="AV9442" s="5"/>
      <c r="AW9442" s="5"/>
      <c r="AX9442" s="5"/>
    </row>
    <row r="9443" spans="1:50" x14ac:dyDescent="0.2">
      <c r="A9443" s="11"/>
      <c r="B9443" s="5"/>
      <c r="C9443" s="5"/>
      <c r="D9443" s="5"/>
      <c r="E9443" s="5"/>
      <c r="F9443" s="5"/>
      <c r="G9443" s="26"/>
      <c r="H9443" s="11" t="s">
        <v>2382</v>
      </c>
      <c r="I9443" s="5"/>
      <c r="J9443" s="11"/>
      <c r="K9443" s="45"/>
      <c r="L9443" s="45"/>
      <c r="M9443" s="45"/>
      <c r="N9443" s="45"/>
      <c r="O9443" s="45"/>
      <c r="P9443" s="113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5"/>
      <c r="AU9443" s="5"/>
      <c r="AV9443" s="5"/>
      <c r="AW9443" s="5"/>
      <c r="AX9443" s="5"/>
    </row>
    <row r="9444" spans="1:50" ht="24" x14ac:dyDescent="0.2">
      <c r="A9444" s="11"/>
      <c r="B9444" s="14"/>
      <c r="C9444" s="5"/>
      <c r="D9444" s="5"/>
      <c r="E9444" s="5"/>
      <c r="F9444" s="5"/>
      <c r="G9444" s="26"/>
      <c r="H9444" s="39"/>
      <c r="I9444" s="5"/>
      <c r="J9444" s="11" t="s">
        <v>1009</v>
      </c>
      <c r="K9444" s="45" t="s">
        <v>14831</v>
      </c>
      <c r="L9444" s="45" t="s">
        <v>14832</v>
      </c>
      <c r="M9444" s="45" t="s">
        <v>14581</v>
      </c>
      <c r="N9444" s="45" t="s">
        <v>6266</v>
      </c>
      <c r="O9444" s="45" t="s">
        <v>5363</v>
      </c>
      <c r="P9444" s="115" t="s">
        <v>5005</v>
      </c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5"/>
      <c r="AQ9444" s="5"/>
      <c r="AR9444" s="5"/>
      <c r="AS9444" s="5"/>
      <c r="AT9444" s="5"/>
      <c r="AU9444" s="5"/>
      <c r="AV9444" s="5"/>
      <c r="AW9444" s="5"/>
      <c r="AX9444" s="5"/>
    </row>
    <row r="9445" spans="1:50" ht="24" x14ac:dyDescent="0.2">
      <c r="A9445" s="11"/>
      <c r="B9445" s="14"/>
      <c r="C9445" s="5"/>
      <c r="D9445" s="5"/>
      <c r="E9445" s="5"/>
      <c r="F9445" s="5"/>
      <c r="G9445" s="26"/>
      <c r="H9445" s="39"/>
      <c r="I9445" s="5"/>
      <c r="J9445" s="11" t="s">
        <v>1009</v>
      </c>
      <c r="K9445" s="45" t="s">
        <v>14833</v>
      </c>
      <c r="L9445" s="45" t="s">
        <v>14760</v>
      </c>
      <c r="M9445" s="45" t="s">
        <v>14581</v>
      </c>
      <c r="N9445" s="45" t="s">
        <v>6266</v>
      </c>
      <c r="O9445" s="45" t="s">
        <v>5363</v>
      </c>
      <c r="P9445" s="115" t="s">
        <v>5005</v>
      </c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5"/>
      <c r="AQ9445" s="5"/>
      <c r="AR9445" s="5"/>
      <c r="AS9445" s="5"/>
      <c r="AT9445" s="5"/>
      <c r="AU9445" s="5"/>
      <c r="AV9445" s="5"/>
      <c r="AW9445" s="5"/>
      <c r="AX9445" s="5"/>
    </row>
    <row r="9446" spans="1:50" ht="24" x14ac:dyDescent="0.2">
      <c r="A9446" s="11"/>
      <c r="B9446" s="14"/>
      <c r="C9446" s="5"/>
      <c r="D9446" s="5"/>
      <c r="E9446" s="5"/>
      <c r="F9446" s="5"/>
      <c r="G9446" s="26"/>
      <c r="H9446" s="39"/>
      <c r="I9446" s="5"/>
      <c r="J9446" s="11" t="s">
        <v>1009</v>
      </c>
      <c r="K9446" s="45" t="s">
        <v>14834</v>
      </c>
      <c r="L9446" s="45" t="s">
        <v>11201</v>
      </c>
      <c r="M9446" s="45" t="s">
        <v>14581</v>
      </c>
      <c r="N9446" s="45" t="s">
        <v>14835</v>
      </c>
      <c r="O9446" s="45" t="s">
        <v>5363</v>
      </c>
      <c r="P9446" s="115" t="s">
        <v>5005</v>
      </c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5"/>
      <c r="AQ9446" s="5"/>
      <c r="AR9446" s="5"/>
      <c r="AS9446" s="5"/>
      <c r="AT9446" s="5"/>
      <c r="AU9446" s="5"/>
      <c r="AV9446" s="5"/>
      <c r="AW9446" s="5"/>
      <c r="AX9446" s="5"/>
    </row>
    <row r="9447" spans="1:50" x14ac:dyDescent="0.2">
      <c r="A9447" s="11"/>
      <c r="B9447" s="5"/>
      <c r="C9447" s="5"/>
      <c r="D9447" s="5"/>
      <c r="E9447" s="5"/>
      <c r="F9447" s="5"/>
      <c r="G9447" s="24" t="s">
        <v>3626</v>
      </c>
      <c r="H9447" s="23"/>
      <c r="I9447" s="5"/>
      <c r="J9447" s="11"/>
      <c r="K9447" s="45"/>
      <c r="L9447" s="45"/>
      <c r="M9447" s="45"/>
      <c r="N9447" s="45"/>
      <c r="O9447" s="45"/>
      <c r="P9447" s="113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5"/>
      <c r="AU9447" s="5"/>
      <c r="AV9447" s="5"/>
      <c r="AW9447" s="5"/>
      <c r="AX9447" s="5"/>
    </row>
    <row r="9448" spans="1:50" ht="25.5" x14ac:dyDescent="0.2">
      <c r="A9448" s="11"/>
      <c r="B9448" s="5"/>
      <c r="C9448" s="5"/>
      <c r="D9448" s="5"/>
      <c r="E9448" s="5"/>
      <c r="F9448" s="5"/>
      <c r="G9448" s="27" t="s">
        <v>4519</v>
      </c>
      <c r="H9448" s="39"/>
      <c r="I9448" s="11"/>
      <c r="J9448" s="11"/>
      <c r="K9448" s="53"/>
      <c r="L9448" s="45"/>
      <c r="M9448" s="45" t="s">
        <v>2819</v>
      </c>
      <c r="N9448" s="49">
        <v>5.0000000000000001E-3</v>
      </c>
      <c r="O9448" s="45"/>
      <c r="P9448" s="113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5"/>
      <c r="AU9448" s="5"/>
      <c r="AV9448" s="5"/>
      <c r="AW9448" s="5"/>
      <c r="AX9448" s="5"/>
    </row>
    <row r="9449" spans="1:50" ht="25.5" x14ac:dyDescent="0.2">
      <c r="A9449" s="11"/>
      <c r="B9449" s="5"/>
      <c r="C9449" s="5"/>
      <c r="D9449" s="5"/>
      <c r="E9449" s="5"/>
      <c r="F9449" s="5"/>
      <c r="G9449" s="27" t="s">
        <v>4519</v>
      </c>
      <c r="H9449" s="39"/>
      <c r="I9449" s="11"/>
      <c r="J9449" s="11"/>
      <c r="K9449" s="53"/>
      <c r="L9449" s="45"/>
      <c r="M9449" s="45" t="s">
        <v>2819</v>
      </c>
      <c r="N9449" s="48">
        <v>0.01</v>
      </c>
      <c r="O9449" s="45"/>
      <c r="P9449" s="113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5"/>
      <c r="AQ9449" s="5"/>
      <c r="AR9449" s="5"/>
      <c r="AS9449" s="5"/>
      <c r="AT9449" s="5"/>
      <c r="AU9449" s="5"/>
      <c r="AV9449" s="5"/>
      <c r="AW9449" s="5"/>
      <c r="AX9449" s="5"/>
    </row>
    <row r="9450" spans="1:50" x14ac:dyDescent="0.2">
      <c r="A9450" s="11"/>
      <c r="B9450" s="5"/>
      <c r="C9450" s="5"/>
      <c r="D9450" s="5"/>
      <c r="E9450" s="5"/>
      <c r="F9450" s="5"/>
      <c r="G9450" s="26"/>
      <c r="H9450" s="11" t="s">
        <v>2383</v>
      </c>
      <c r="I9450" s="5"/>
      <c r="J9450" s="11"/>
      <c r="K9450" s="45"/>
      <c r="L9450" s="45"/>
      <c r="M9450" s="45"/>
      <c r="N9450" s="45"/>
      <c r="O9450" s="45"/>
      <c r="P9450" s="113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5"/>
      <c r="AQ9450" s="5"/>
      <c r="AR9450" s="5"/>
      <c r="AS9450" s="5"/>
      <c r="AT9450" s="5"/>
      <c r="AU9450" s="5"/>
      <c r="AV9450" s="5"/>
      <c r="AW9450" s="5"/>
      <c r="AX9450" s="5"/>
    </row>
    <row r="9451" spans="1:50" x14ac:dyDescent="0.2">
      <c r="A9451" s="11"/>
      <c r="B9451" s="5"/>
      <c r="C9451" s="5"/>
      <c r="D9451" s="5"/>
      <c r="E9451" s="5"/>
      <c r="F9451" s="5"/>
      <c r="G9451" s="26"/>
      <c r="H9451" s="23"/>
      <c r="I9451" s="11" t="s">
        <v>178</v>
      </c>
      <c r="J9451" s="11"/>
      <c r="K9451" s="45"/>
      <c r="L9451" s="45"/>
      <c r="M9451" s="45"/>
      <c r="N9451" s="45"/>
      <c r="O9451" s="45"/>
      <c r="P9451" s="113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5"/>
      <c r="AQ9451" s="5"/>
      <c r="AR9451" s="5"/>
      <c r="AS9451" s="5"/>
      <c r="AT9451" s="5"/>
      <c r="AU9451" s="5"/>
      <c r="AV9451" s="5"/>
      <c r="AW9451" s="5"/>
      <c r="AX9451" s="5"/>
    </row>
    <row r="9452" spans="1:50" ht="24" x14ac:dyDescent="0.2">
      <c r="A9452" s="11"/>
      <c r="B9452" s="14"/>
      <c r="C9452" s="5"/>
      <c r="D9452" s="5"/>
      <c r="E9452" s="5"/>
      <c r="F9452" s="5"/>
      <c r="G9452" s="26"/>
      <c r="H9452" s="39"/>
      <c r="I9452" s="5"/>
      <c r="J9452" s="11" t="s">
        <v>1010</v>
      </c>
      <c r="K9452" s="45" t="s">
        <v>14836</v>
      </c>
      <c r="L9452" s="45" t="s">
        <v>5014</v>
      </c>
      <c r="M9452" s="45" t="s">
        <v>14837</v>
      </c>
      <c r="N9452" s="45" t="s">
        <v>14838</v>
      </c>
      <c r="O9452" s="45" t="s">
        <v>5363</v>
      </c>
      <c r="P9452" s="115" t="s">
        <v>5005</v>
      </c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5"/>
      <c r="AU9452" s="5"/>
      <c r="AV9452" s="5"/>
      <c r="AW9452" s="5"/>
      <c r="AX9452" s="5"/>
    </row>
    <row r="9453" spans="1:50" x14ac:dyDescent="0.2">
      <c r="A9453" s="11"/>
      <c r="B9453" s="14"/>
      <c r="C9453" s="5"/>
      <c r="D9453" s="5"/>
      <c r="E9453" s="5"/>
      <c r="F9453" s="5"/>
      <c r="G9453" s="26"/>
      <c r="H9453" s="39"/>
      <c r="I9453" s="5"/>
      <c r="J9453" s="11" t="s">
        <v>1010</v>
      </c>
      <c r="K9453" s="45" t="s">
        <v>14836</v>
      </c>
      <c r="L9453" s="45" t="s">
        <v>5014</v>
      </c>
      <c r="M9453" s="45" t="s">
        <v>14556</v>
      </c>
      <c r="N9453" s="45" t="s">
        <v>6266</v>
      </c>
      <c r="O9453" s="45" t="s">
        <v>5363</v>
      </c>
      <c r="P9453" s="115" t="s">
        <v>6126</v>
      </c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5"/>
      <c r="AT9453" s="5"/>
      <c r="AU9453" s="5"/>
      <c r="AV9453" s="5"/>
      <c r="AW9453" s="5"/>
      <c r="AX9453" s="5"/>
    </row>
    <row r="9454" spans="1:50" ht="24" x14ac:dyDescent="0.2">
      <c r="A9454" s="11"/>
      <c r="B9454" s="14"/>
      <c r="C9454" s="5"/>
      <c r="D9454" s="5"/>
      <c r="E9454" s="5"/>
      <c r="F9454" s="5"/>
      <c r="G9454" s="26"/>
      <c r="H9454" s="39"/>
      <c r="I9454" s="5"/>
      <c r="J9454" s="11" t="s">
        <v>1009</v>
      </c>
      <c r="K9454" s="45" t="s">
        <v>14839</v>
      </c>
      <c r="L9454" s="45" t="s">
        <v>14576</v>
      </c>
      <c r="M9454" s="45" t="s">
        <v>14840</v>
      </c>
      <c r="N9454" s="45" t="s">
        <v>6343</v>
      </c>
      <c r="O9454" s="45" t="s">
        <v>14841</v>
      </c>
      <c r="P9454" s="115" t="s">
        <v>5005</v>
      </c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5"/>
      <c r="AQ9454" s="5"/>
      <c r="AR9454" s="5"/>
      <c r="AS9454" s="5"/>
      <c r="AT9454" s="5"/>
      <c r="AU9454" s="5"/>
      <c r="AV9454" s="5"/>
      <c r="AW9454" s="5"/>
      <c r="AX9454" s="5"/>
    </row>
    <row r="9455" spans="1:50" ht="24" x14ac:dyDescent="0.2">
      <c r="A9455" s="11"/>
      <c r="B9455" s="14"/>
      <c r="C9455" s="5"/>
      <c r="D9455" s="5"/>
      <c r="E9455" s="5"/>
      <c r="F9455" s="5"/>
      <c r="G9455" s="26"/>
      <c r="H9455" s="39"/>
      <c r="I9455" s="5"/>
      <c r="J9455" s="11" t="s">
        <v>1009</v>
      </c>
      <c r="K9455" s="45" t="s">
        <v>14842</v>
      </c>
      <c r="L9455" s="45" t="s">
        <v>14572</v>
      </c>
      <c r="M9455" s="45" t="s">
        <v>14843</v>
      </c>
      <c r="N9455" s="45" t="s">
        <v>6266</v>
      </c>
      <c r="O9455" s="45" t="s">
        <v>5363</v>
      </c>
      <c r="P9455" s="115" t="s">
        <v>7570</v>
      </c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5"/>
      <c r="AQ9455" s="5"/>
      <c r="AR9455" s="5"/>
      <c r="AS9455" s="5"/>
      <c r="AT9455" s="5"/>
      <c r="AU9455" s="5"/>
      <c r="AV9455" s="5"/>
      <c r="AW9455" s="5"/>
      <c r="AX9455" s="5"/>
    </row>
    <row r="9456" spans="1:50" ht="18" x14ac:dyDescent="0.2">
      <c r="A9456" s="11"/>
      <c r="B9456" s="14"/>
      <c r="C9456" s="5"/>
      <c r="D9456" s="5"/>
      <c r="E9456" s="5"/>
      <c r="F9456" s="33" t="s">
        <v>10789</v>
      </c>
      <c r="G9456" s="26"/>
      <c r="H9456" s="39"/>
      <c r="I9456" s="5"/>
      <c r="J9456" s="11"/>
      <c r="K9456" s="46"/>
      <c r="L9456" s="45"/>
      <c r="M9456" s="45"/>
      <c r="N9456" s="48"/>
      <c r="O9456" s="45"/>
      <c r="P9456" s="113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5"/>
      <c r="AU9456" s="5"/>
      <c r="AV9456" s="5"/>
      <c r="AW9456" s="5"/>
      <c r="AX9456" s="5"/>
    </row>
    <row r="9457" spans="1:50" x14ac:dyDescent="0.2">
      <c r="A9457" s="11"/>
      <c r="B9457" s="5"/>
      <c r="C9457" s="5"/>
      <c r="D9457" s="5"/>
      <c r="E9457" s="5"/>
      <c r="F9457" s="5"/>
      <c r="G9457" s="24" t="s">
        <v>4520</v>
      </c>
      <c r="H9457" s="11"/>
      <c r="I9457" s="5"/>
      <c r="J9457" s="11"/>
      <c r="K9457" s="45"/>
      <c r="L9457" s="45"/>
      <c r="M9457" s="45"/>
      <c r="N9457" s="45"/>
      <c r="O9457" s="45"/>
      <c r="P9457" s="113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5"/>
      <c r="AU9457" s="5"/>
      <c r="AV9457" s="5"/>
      <c r="AW9457" s="5"/>
      <c r="AX9457" s="5"/>
    </row>
    <row r="9458" spans="1:50" ht="51" x14ac:dyDescent="0.2">
      <c r="A9458" s="11"/>
      <c r="B9458" s="14"/>
      <c r="C9458" s="5"/>
      <c r="D9458" s="5"/>
      <c r="E9458" s="5"/>
      <c r="F9458" s="5"/>
      <c r="G9458" s="31" t="s">
        <v>4521</v>
      </c>
      <c r="H9458" s="39"/>
      <c r="I9458" s="5"/>
      <c r="J9458" s="11"/>
      <c r="K9458" s="54"/>
      <c r="L9458" s="45"/>
      <c r="M9458" s="45"/>
      <c r="N9458" s="48"/>
      <c r="O9458" s="45"/>
      <c r="P9458" s="113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5"/>
      <c r="AU9458" s="5"/>
      <c r="AV9458" s="5"/>
      <c r="AW9458" s="5"/>
      <c r="AX9458" s="5"/>
    </row>
    <row r="9459" spans="1:50" x14ac:dyDescent="0.2">
      <c r="A9459" s="11"/>
      <c r="B9459" s="5"/>
      <c r="C9459" s="5"/>
      <c r="D9459" s="5"/>
      <c r="E9459" s="5"/>
      <c r="F9459" s="5"/>
      <c r="G9459" s="26"/>
      <c r="H9459" s="11" t="s">
        <v>2960</v>
      </c>
      <c r="I9459" s="5"/>
      <c r="J9459" s="11"/>
      <c r="K9459" s="45"/>
      <c r="L9459" s="45"/>
      <c r="M9459" s="45"/>
      <c r="N9459" s="45"/>
      <c r="O9459" s="45"/>
      <c r="P9459" s="113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5"/>
      <c r="AU9459" s="5"/>
      <c r="AV9459" s="5"/>
      <c r="AW9459" s="5"/>
      <c r="AX9459" s="5"/>
    </row>
    <row r="9460" spans="1:50" ht="16.5" x14ac:dyDescent="0.2">
      <c r="A9460" s="11"/>
      <c r="B9460" s="5"/>
      <c r="C9460" s="16" t="s">
        <v>611</v>
      </c>
      <c r="D9460" s="5"/>
      <c r="E9460" s="5"/>
      <c r="F9460" s="5"/>
      <c r="G9460" s="26"/>
      <c r="H9460" s="23"/>
      <c r="I9460" s="5"/>
      <c r="J9460" s="11"/>
      <c r="K9460" s="45"/>
      <c r="L9460" s="45"/>
      <c r="M9460" s="45"/>
      <c r="N9460" s="45"/>
      <c r="O9460" s="45"/>
      <c r="P9460" s="113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5"/>
      <c r="AU9460" s="5"/>
      <c r="AV9460" s="5"/>
      <c r="AW9460" s="5"/>
      <c r="AX9460" s="5"/>
    </row>
    <row r="9461" spans="1:50" x14ac:dyDescent="0.2">
      <c r="A9461" s="11"/>
      <c r="B9461" s="5"/>
      <c r="C9461" s="5"/>
      <c r="D9461" s="5"/>
      <c r="E9461" s="5"/>
      <c r="F9461" s="5"/>
      <c r="G9461" s="24" t="s">
        <v>3627</v>
      </c>
      <c r="H9461" s="23"/>
      <c r="I9461" s="5"/>
      <c r="J9461" s="11"/>
      <c r="K9461" s="45"/>
      <c r="L9461" s="45"/>
      <c r="M9461" s="45"/>
      <c r="N9461" s="45"/>
      <c r="O9461" s="45"/>
      <c r="P9461" s="113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5"/>
      <c r="AQ9461" s="5"/>
      <c r="AR9461" s="5"/>
      <c r="AS9461" s="5"/>
      <c r="AT9461" s="5"/>
      <c r="AU9461" s="5"/>
      <c r="AV9461" s="5"/>
      <c r="AW9461" s="5"/>
      <c r="AX9461" s="5"/>
    </row>
    <row r="9462" spans="1:50" x14ac:dyDescent="0.2">
      <c r="A9462" s="11"/>
      <c r="B9462" s="5"/>
      <c r="C9462" s="5"/>
      <c r="D9462" s="5"/>
      <c r="E9462" s="5"/>
      <c r="F9462" s="5"/>
      <c r="G9462" s="26"/>
      <c r="H9462" s="11" t="s">
        <v>2384</v>
      </c>
      <c r="I9462" s="5"/>
      <c r="J9462" s="11"/>
      <c r="K9462" s="45"/>
      <c r="L9462" s="45"/>
      <c r="M9462" s="45"/>
      <c r="N9462" s="45"/>
      <c r="O9462" s="45"/>
      <c r="P9462" s="113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5"/>
      <c r="AU9462" s="5"/>
      <c r="AV9462" s="5"/>
      <c r="AW9462" s="5"/>
      <c r="AX9462" s="5"/>
    </row>
    <row r="9463" spans="1:50" x14ac:dyDescent="0.2">
      <c r="A9463" s="11"/>
      <c r="B9463" s="5"/>
      <c r="C9463" s="5"/>
      <c r="D9463" s="5"/>
      <c r="E9463" s="5"/>
      <c r="F9463" s="5"/>
      <c r="G9463" s="26"/>
      <c r="H9463" s="23"/>
      <c r="I9463" s="11" t="s">
        <v>178</v>
      </c>
      <c r="J9463" s="11"/>
      <c r="K9463" s="45"/>
      <c r="L9463" s="45"/>
      <c r="M9463" s="45"/>
      <c r="N9463" s="45"/>
      <c r="O9463" s="45"/>
      <c r="P9463" s="113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5"/>
      <c r="AU9463" s="5"/>
      <c r="AV9463" s="5"/>
      <c r="AW9463" s="5"/>
      <c r="AX9463" s="5"/>
    </row>
    <row r="9464" spans="1:50" ht="96" x14ac:dyDescent="0.2">
      <c r="A9464" s="11"/>
      <c r="B9464" s="14"/>
      <c r="C9464" s="5"/>
      <c r="D9464" s="5"/>
      <c r="E9464" s="5"/>
      <c r="F9464" s="5"/>
      <c r="G9464" s="26"/>
      <c r="H9464" s="7"/>
      <c r="I9464" s="5"/>
      <c r="J9464" s="11" t="s">
        <v>1010</v>
      </c>
      <c r="K9464" s="45" t="s">
        <v>14844</v>
      </c>
      <c r="L9464" s="45" t="s">
        <v>14845</v>
      </c>
      <c r="M9464" s="45" t="s">
        <v>14581</v>
      </c>
      <c r="N9464" s="45" t="s">
        <v>6260</v>
      </c>
      <c r="O9464" s="45" t="s">
        <v>5363</v>
      </c>
      <c r="P9464" s="115" t="s">
        <v>14846</v>
      </c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  <c r="AV9464" s="5"/>
      <c r="AW9464" s="5"/>
      <c r="AX9464" s="5"/>
    </row>
    <row r="9465" spans="1:50" ht="24" x14ac:dyDescent="0.2">
      <c r="A9465" s="11"/>
      <c r="B9465" s="14"/>
      <c r="C9465" s="5"/>
      <c r="D9465" s="5"/>
      <c r="E9465" s="5"/>
      <c r="F9465" s="5"/>
      <c r="G9465" s="26"/>
      <c r="H9465" s="23"/>
      <c r="I9465" s="5"/>
      <c r="J9465" s="11" t="s">
        <v>1009</v>
      </c>
      <c r="K9465" s="45" t="s">
        <v>14847</v>
      </c>
      <c r="L9465" s="45" t="s">
        <v>14603</v>
      </c>
      <c r="M9465" s="45" t="s">
        <v>14581</v>
      </c>
      <c r="N9465" s="45" t="s">
        <v>6260</v>
      </c>
      <c r="O9465" s="45" t="s">
        <v>5363</v>
      </c>
      <c r="P9465" s="115" t="s">
        <v>5005</v>
      </c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  <c r="AV9465" s="5"/>
      <c r="AW9465" s="5"/>
      <c r="AX9465" s="5"/>
    </row>
    <row r="9466" spans="1:50" ht="24" x14ac:dyDescent="0.2">
      <c r="A9466" s="11"/>
      <c r="B9466" s="14"/>
      <c r="C9466" s="5"/>
      <c r="D9466" s="5"/>
      <c r="E9466" s="5"/>
      <c r="F9466" s="5"/>
      <c r="G9466" s="26"/>
      <c r="H9466" s="23"/>
      <c r="I9466" s="5"/>
      <c r="J9466" s="11" t="s">
        <v>1009</v>
      </c>
      <c r="K9466" s="45" t="s">
        <v>14848</v>
      </c>
      <c r="L9466" s="45" t="s">
        <v>14849</v>
      </c>
      <c r="M9466" s="45" t="s">
        <v>14581</v>
      </c>
      <c r="N9466" s="45" t="s">
        <v>6260</v>
      </c>
      <c r="O9466" s="45" t="s">
        <v>5363</v>
      </c>
      <c r="P9466" s="115" t="s">
        <v>5005</v>
      </c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5"/>
      <c r="AQ9466" s="5"/>
      <c r="AR9466" s="5"/>
      <c r="AS9466" s="5"/>
      <c r="AT9466" s="5"/>
      <c r="AU9466" s="5"/>
      <c r="AV9466" s="5"/>
      <c r="AW9466" s="5"/>
      <c r="AX9466" s="5"/>
    </row>
    <row r="9467" spans="1:50" ht="24" x14ac:dyDescent="0.2">
      <c r="A9467" s="11"/>
      <c r="B9467" s="14"/>
      <c r="C9467" s="5"/>
      <c r="D9467" s="5"/>
      <c r="E9467" s="5"/>
      <c r="F9467" s="5"/>
      <c r="G9467" s="26"/>
      <c r="H9467" s="23"/>
      <c r="I9467" s="5"/>
      <c r="J9467" s="11" t="s">
        <v>1009</v>
      </c>
      <c r="K9467" s="45" t="s">
        <v>14850</v>
      </c>
      <c r="L9467" s="45" t="s">
        <v>14670</v>
      </c>
      <c r="M9467" s="45" t="s">
        <v>14589</v>
      </c>
      <c r="N9467" s="45" t="s">
        <v>10992</v>
      </c>
      <c r="O9467" s="45" t="s">
        <v>5363</v>
      </c>
      <c r="P9467" s="115" t="s">
        <v>5005</v>
      </c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5"/>
      <c r="AQ9467" s="5"/>
      <c r="AR9467" s="5"/>
      <c r="AS9467" s="5"/>
      <c r="AT9467" s="5"/>
      <c r="AU9467" s="5"/>
      <c r="AV9467" s="5"/>
      <c r="AW9467" s="5"/>
      <c r="AX9467" s="5"/>
    </row>
    <row r="9468" spans="1:50" ht="24" x14ac:dyDescent="0.2">
      <c r="A9468" s="11"/>
      <c r="B9468" s="14"/>
      <c r="C9468" s="5"/>
      <c r="D9468" s="5"/>
      <c r="E9468" s="5"/>
      <c r="F9468" s="5"/>
      <c r="G9468" s="26"/>
      <c r="H9468" s="23"/>
      <c r="I9468" s="5"/>
      <c r="J9468" s="11" t="s">
        <v>1009</v>
      </c>
      <c r="K9468" s="45" t="s">
        <v>14850</v>
      </c>
      <c r="L9468" s="45" t="s">
        <v>14670</v>
      </c>
      <c r="M9468" s="45" t="s">
        <v>14765</v>
      </c>
      <c r="N9468" s="45" t="s">
        <v>10992</v>
      </c>
      <c r="O9468" s="45" t="s">
        <v>5363</v>
      </c>
      <c r="P9468" s="115" t="s">
        <v>14851</v>
      </c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5"/>
      <c r="AQ9468" s="5"/>
      <c r="AR9468" s="5"/>
      <c r="AS9468" s="5"/>
      <c r="AT9468" s="5"/>
      <c r="AU9468" s="5"/>
      <c r="AV9468" s="5"/>
      <c r="AW9468" s="5"/>
      <c r="AX9468" s="5"/>
    </row>
    <row r="9469" spans="1:50" ht="18" x14ac:dyDescent="0.2">
      <c r="A9469" s="11"/>
      <c r="B9469" s="14"/>
      <c r="C9469" s="5"/>
      <c r="D9469" s="5"/>
      <c r="E9469" s="5"/>
      <c r="F9469" s="33" t="s">
        <v>10789</v>
      </c>
      <c r="G9469" s="26"/>
      <c r="H9469" s="39"/>
      <c r="I9469" s="5"/>
      <c r="J9469" s="11"/>
      <c r="K9469" s="46"/>
      <c r="L9469" s="45"/>
      <c r="M9469" s="45"/>
      <c r="N9469" s="48"/>
      <c r="O9469" s="45"/>
      <c r="P9469" s="113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5"/>
      <c r="AQ9469" s="5"/>
      <c r="AR9469" s="5"/>
      <c r="AS9469" s="5"/>
      <c r="AT9469" s="5"/>
      <c r="AU9469" s="5"/>
      <c r="AV9469" s="5"/>
      <c r="AW9469" s="5"/>
      <c r="AX9469" s="5"/>
    </row>
    <row r="9470" spans="1:50" x14ac:dyDescent="0.2">
      <c r="A9470" s="11"/>
      <c r="B9470" s="5"/>
      <c r="C9470" s="5"/>
      <c r="D9470" s="5"/>
      <c r="E9470" s="5"/>
      <c r="F9470" s="5"/>
      <c r="G9470" s="26" t="s">
        <v>4522</v>
      </c>
      <c r="H9470" s="11"/>
      <c r="I9470" s="5"/>
      <c r="J9470" s="11"/>
      <c r="K9470" s="45"/>
      <c r="L9470" s="45"/>
      <c r="M9470" s="45"/>
      <c r="N9470" s="45"/>
      <c r="O9470" s="45"/>
      <c r="P9470" s="113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5"/>
      <c r="AQ9470" s="5"/>
      <c r="AR9470" s="5"/>
      <c r="AS9470" s="5"/>
      <c r="AT9470" s="5"/>
      <c r="AU9470" s="5"/>
      <c r="AV9470" s="5"/>
      <c r="AW9470" s="5"/>
      <c r="AX9470" s="5"/>
    </row>
    <row r="9471" spans="1:50" ht="25.5" x14ac:dyDescent="0.2">
      <c r="A9471" s="11"/>
      <c r="B9471" s="14"/>
      <c r="C9471" s="5"/>
      <c r="D9471" s="5"/>
      <c r="E9471" s="5"/>
      <c r="F9471" s="5"/>
      <c r="G9471" s="31" t="s">
        <v>4927</v>
      </c>
      <c r="H9471" s="39"/>
      <c r="I9471" s="5"/>
      <c r="J9471" s="11"/>
      <c r="K9471" s="54"/>
      <c r="L9471" s="45"/>
      <c r="M9471" s="45" t="s">
        <v>2937</v>
      </c>
      <c r="N9471" s="48" t="s">
        <v>2962</v>
      </c>
      <c r="O9471" s="45"/>
      <c r="P9471" s="113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5"/>
      <c r="AQ9471" s="5"/>
      <c r="AR9471" s="5"/>
      <c r="AS9471" s="5"/>
      <c r="AT9471" s="5"/>
      <c r="AU9471" s="5"/>
      <c r="AV9471" s="5"/>
      <c r="AW9471" s="5"/>
      <c r="AX9471" s="5"/>
    </row>
    <row r="9472" spans="1:50" x14ac:dyDescent="0.2">
      <c r="A9472" s="11"/>
      <c r="B9472" s="5"/>
      <c r="C9472" s="5"/>
      <c r="D9472" s="5"/>
      <c r="E9472" s="5"/>
      <c r="F9472" s="5"/>
      <c r="G9472" s="26"/>
      <c r="H9472" s="11" t="s">
        <v>2961</v>
      </c>
      <c r="I9472" s="5"/>
      <c r="J9472" s="11"/>
      <c r="K9472" s="45"/>
      <c r="L9472" s="45"/>
      <c r="M9472" s="45"/>
      <c r="N9472" s="45"/>
      <c r="O9472" s="45"/>
      <c r="P9472" s="113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5"/>
      <c r="AQ9472" s="5"/>
      <c r="AR9472" s="5"/>
      <c r="AS9472" s="5"/>
      <c r="AT9472" s="5"/>
      <c r="AU9472" s="5"/>
      <c r="AV9472" s="5"/>
      <c r="AW9472" s="5"/>
      <c r="AX9472" s="5"/>
    </row>
    <row r="9473" spans="1:50" ht="18" x14ac:dyDescent="0.2">
      <c r="A9473" s="11"/>
      <c r="B9473" s="6" t="s">
        <v>377</v>
      </c>
      <c r="C9473" s="5"/>
      <c r="D9473" s="5"/>
      <c r="E9473" s="5"/>
      <c r="F9473" s="5"/>
      <c r="G9473" s="26"/>
      <c r="H9473" s="23"/>
      <c r="I9473" s="5"/>
      <c r="J9473" s="11"/>
      <c r="K9473" s="45"/>
      <c r="L9473" s="45"/>
      <c r="M9473" s="45"/>
      <c r="N9473" s="45"/>
      <c r="O9473" s="45"/>
      <c r="P9473" s="113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5"/>
      <c r="AQ9473" s="5"/>
      <c r="AR9473" s="5"/>
      <c r="AS9473" s="5"/>
      <c r="AT9473" s="5"/>
      <c r="AU9473" s="5"/>
      <c r="AV9473" s="5"/>
      <c r="AW9473" s="5"/>
      <c r="AX9473" s="5"/>
    </row>
    <row r="9474" spans="1:50" ht="16.5" x14ac:dyDescent="0.2">
      <c r="A9474" s="11"/>
      <c r="B9474" s="5"/>
      <c r="C9474" s="16" t="s">
        <v>612</v>
      </c>
      <c r="D9474" s="5"/>
      <c r="E9474" s="5"/>
      <c r="F9474" s="5"/>
      <c r="G9474" s="26"/>
      <c r="H9474" s="23"/>
      <c r="I9474" s="5"/>
      <c r="J9474" s="11"/>
      <c r="K9474" s="45"/>
      <c r="L9474" s="45"/>
      <c r="M9474" s="45"/>
      <c r="N9474" s="45"/>
      <c r="O9474" s="45"/>
      <c r="P9474" s="113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5"/>
      <c r="AQ9474" s="5"/>
      <c r="AR9474" s="5"/>
      <c r="AS9474" s="5"/>
      <c r="AT9474" s="5"/>
      <c r="AU9474" s="5"/>
      <c r="AV9474" s="5"/>
      <c r="AW9474" s="5"/>
      <c r="AX9474" s="5"/>
    </row>
    <row r="9475" spans="1:50" ht="16.5" x14ac:dyDescent="0.2">
      <c r="A9475" s="11"/>
      <c r="B9475" s="5"/>
      <c r="C9475" s="16" t="s">
        <v>613</v>
      </c>
      <c r="D9475" s="5"/>
      <c r="E9475" s="5"/>
      <c r="F9475" s="5"/>
      <c r="G9475" s="26"/>
      <c r="H9475" s="23"/>
      <c r="I9475" s="5"/>
      <c r="J9475" s="11"/>
      <c r="K9475" s="45"/>
      <c r="L9475" s="45"/>
      <c r="M9475" s="45"/>
      <c r="N9475" s="45"/>
      <c r="O9475" s="45"/>
      <c r="P9475" s="113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5"/>
      <c r="AQ9475" s="5"/>
      <c r="AR9475" s="5"/>
      <c r="AS9475" s="5"/>
      <c r="AT9475" s="5"/>
      <c r="AU9475" s="5"/>
      <c r="AV9475" s="5"/>
      <c r="AW9475" s="5"/>
      <c r="AX9475" s="5"/>
    </row>
    <row r="9476" spans="1:50" x14ac:dyDescent="0.2">
      <c r="A9476" s="11"/>
      <c r="B9476" s="5"/>
      <c r="C9476" s="5"/>
      <c r="D9476" s="5"/>
      <c r="E9476" s="5"/>
      <c r="F9476" s="5"/>
      <c r="G9476" s="24" t="s">
        <v>4030</v>
      </c>
      <c r="H9476" s="23"/>
      <c r="I9476" s="5"/>
      <c r="J9476" s="11"/>
      <c r="K9476" s="45"/>
      <c r="L9476" s="45"/>
      <c r="M9476" s="45"/>
      <c r="N9476" s="45"/>
      <c r="O9476" s="45"/>
      <c r="P9476" s="113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5"/>
      <c r="AQ9476" s="5"/>
      <c r="AR9476" s="5"/>
      <c r="AS9476" s="5"/>
      <c r="AT9476" s="5"/>
      <c r="AU9476" s="5"/>
      <c r="AV9476" s="5"/>
      <c r="AW9476" s="5"/>
      <c r="AX9476" s="5"/>
    </row>
    <row r="9477" spans="1:50" x14ac:dyDescent="0.2">
      <c r="A9477" s="11"/>
      <c r="B9477" s="5"/>
      <c r="C9477" s="5"/>
      <c r="D9477" s="5"/>
      <c r="E9477" s="5"/>
      <c r="F9477" s="5"/>
      <c r="G9477" s="26"/>
      <c r="H9477" s="11" t="s">
        <v>2385</v>
      </c>
      <c r="I9477" s="5"/>
      <c r="J9477" s="11"/>
      <c r="K9477" s="45"/>
      <c r="L9477" s="45"/>
      <c r="M9477" s="45"/>
      <c r="N9477" s="45"/>
      <c r="O9477" s="45"/>
      <c r="P9477" s="113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5"/>
      <c r="AQ9477" s="5"/>
      <c r="AR9477" s="5"/>
      <c r="AS9477" s="5"/>
      <c r="AT9477" s="5"/>
      <c r="AU9477" s="5"/>
      <c r="AV9477" s="5"/>
      <c r="AW9477" s="5"/>
      <c r="AX9477" s="5"/>
    </row>
    <row r="9478" spans="1:50" x14ac:dyDescent="0.2">
      <c r="A9478" s="11"/>
      <c r="B9478" s="5"/>
      <c r="C9478" s="5"/>
      <c r="D9478" s="5"/>
      <c r="E9478" s="5"/>
      <c r="F9478" s="5"/>
      <c r="G9478" s="26"/>
      <c r="H9478" s="23"/>
      <c r="I9478" s="11" t="s">
        <v>178</v>
      </c>
      <c r="J9478" s="11"/>
      <c r="K9478" s="45"/>
      <c r="L9478" s="45"/>
      <c r="M9478" s="45"/>
      <c r="N9478" s="45"/>
      <c r="O9478" s="45"/>
      <c r="P9478" s="113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5"/>
      <c r="AQ9478" s="5"/>
      <c r="AR9478" s="5"/>
      <c r="AS9478" s="5"/>
      <c r="AT9478" s="5"/>
      <c r="AU9478" s="5"/>
      <c r="AV9478" s="5"/>
      <c r="AW9478" s="5"/>
      <c r="AX9478" s="5"/>
    </row>
    <row r="9479" spans="1:50" x14ac:dyDescent="0.2">
      <c r="A9479" s="11"/>
      <c r="B9479" s="14"/>
      <c r="C9479" s="5"/>
      <c r="D9479" s="5"/>
      <c r="E9479" s="5"/>
      <c r="F9479" s="5"/>
      <c r="G9479" s="26"/>
      <c r="H9479" s="7"/>
      <c r="I9479" s="5"/>
      <c r="J9479" s="11" t="s">
        <v>1010</v>
      </c>
      <c r="K9479" s="45" t="s">
        <v>14852</v>
      </c>
      <c r="L9479" s="45" t="s">
        <v>5014</v>
      </c>
      <c r="M9479" s="45" t="s">
        <v>14556</v>
      </c>
      <c r="N9479" s="45" t="s">
        <v>5370</v>
      </c>
      <c r="O9479" s="45" t="s">
        <v>5363</v>
      </c>
      <c r="P9479" s="115" t="s">
        <v>10457</v>
      </c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5"/>
      <c r="AU9479" s="5"/>
      <c r="AV9479" s="5"/>
      <c r="AW9479" s="5"/>
      <c r="AX9479" s="5"/>
    </row>
    <row r="9480" spans="1:50" ht="24" x14ac:dyDescent="0.2">
      <c r="A9480" s="11"/>
      <c r="B9480" s="14"/>
      <c r="C9480" s="5"/>
      <c r="D9480" s="5"/>
      <c r="E9480" s="5"/>
      <c r="F9480" s="5"/>
      <c r="G9480" s="26"/>
      <c r="H9480" s="23"/>
      <c r="I9480" s="5"/>
      <c r="J9480" s="11" t="s">
        <v>1009</v>
      </c>
      <c r="K9480" s="45" t="s">
        <v>14853</v>
      </c>
      <c r="L9480" s="45" t="s">
        <v>14646</v>
      </c>
      <c r="M9480" s="45" t="s">
        <v>14587</v>
      </c>
      <c r="N9480" s="45" t="s">
        <v>5370</v>
      </c>
      <c r="O9480" s="45" t="s">
        <v>5363</v>
      </c>
      <c r="P9480" s="115" t="s">
        <v>5005</v>
      </c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5"/>
      <c r="AU9480" s="5"/>
      <c r="AV9480" s="5"/>
      <c r="AW9480" s="5"/>
      <c r="AX9480" s="5"/>
    </row>
    <row r="9481" spans="1:50" ht="24" x14ac:dyDescent="0.2">
      <c r="A9481" s="11"/>
      <c r="B9481" s="14"/>
      <c r="C9481" s="5"/>
      <c r="D9481" s="5"/>
      <c r="E9481" s="5"/>
      <c r="F9481" s="5"/>
      <c r="G9481" s="26"/>
      <c r="H9481" s="7"/>
      <c r="I9481" s="5"/>
      <c r="J9481" s="11" t="s">
        <v>1009</v>
      </c>
      <c r="K9481" s="45" t="s">
        <v>14854</v>
      </c>
      <c r="L9481" s="45" t="s">
        <v>5964</v>
      </c>
      <c r="M9481" s="45" t="s">
        <v>14855</v>
      </c>
      <c r="N9481" s="45" t="s">
        <v>5370</v>
      </c>
      <c r="O9481" s="45" t="s">
        <v>5363</v>
      </c>
      <c r="P9481" s="115" t="s">
        <v>5005</v>
      </c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5"/>
      <c r="AU9481" s="5"/>
      <c r="AV9481" s="5"/>
      <c r="AW9481" s="5"/>
      <c r="AX9481" s="5"/>
    </row>
    <row r="9482" spans="1:50" ht="84" x14ac:dyDescent="0.2">
      <c r="A9482" s="11"/>
      <c r="B9482" s="14"/>
      <c r="C9482" s="5"/>
      <c r="D9482" s="5"/>
      <c r="E9482" s="5"/>
      <c r="F9482" s="5"/>
      <c r="G9482" s="26"/>
      <c r="H9482" s="7"/>
      <c r="I9482" s="5"/>
      <c r="J9482" s="11" t="s">
        <v>1009</v>
      </c>
      <c r="K9482" s="45" t="s">
        <v>14856</v>
      </c>
      <c r="L9482" s="45" t="s">
        <v>14857</v>
      </c>
      <c r="M9482" s="45" t="s">
        <v>14581</v>
      </c>
      <c r="N9482" s="45" t="s">
        <v>6664</v>
      </c>
      <c r="O9482" s="45" t="s">
        <v>5363</v>
      </c>
      <c r="P9482" s="115" t="s">
        <v>5005</v>
      </c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5"/>
      <c r="AU9482" s="5"/>
      <c r="AV9482" s="5"/>
      <c r="AW9482" s="5"/>
      <c r="AX9482" s="5"/>
    </row>
    <row r="9483" spans="1:50" x14ac:dyDescent="0.2">
      <c r="A9483" s="11"/>
      <c r="B9483" s="5"/>
      <c r="C9483" s="5"/>
      <c r="D9483" s="5"/>
      <c r="E9483" s="5"/>
      <c r="F9483" s="5"/>
      <c r="G9483" s="24" t="s">
        <v>4031</v>
      </c>
      <c r="H9483" s="23"/>
      <c r="I9483" s="5"/>
      <c r="J9483" s="11"/>
      <c r="K9483" s="45"/>
      <c r="L9483" s="45"/>
      <c r="M9483" s="45"/>
      <c r="N9483" s="45"/>
      <c r="O9483" s="45"/>
      <c r="P9483" s="113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5"/>
      <c r="AU9483" s="5"/>
      <c r="AV9483" s="5"/>
      <c r="AW9483" s="5"/>
      <c r="AX9483" s="5"/>
    </row>
    <row r="9484" spans="1:50" x14ac:dyDescent="0.2">
      <c r="A9484" s="11"/>
      <c r="B9484" s="5"/>
      <c r="C9484" s="5"/>
      <c r="D9484" s="5"/>
      <c r="E9484" s="5"/>
      <c r="F9484" s="5"/>
      <c r="G9484" s="26"/>
      <c r="H9484" s="11" t="s">
        <v>2386</v>
      </c>
      <c r="I9484" s="5"/>
      <c r="J9484" s="11"/>
      <c r="K9484" s="45"/>
      <c r="L9484" s="45"/>
      <c r="M9484" s="45"/>
      <c r="N9484" s="45"/>
      <c r="O9484" s="45"/>
      <c r="P9484" s="113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5"/>
      <c r="AQ9484" s="5"/>
      <c r="AR9484" s="5"/>
      <c r="AS9484" s="5"/>
      <c r="AT9484" s="5"/>
      <c r="AU9484" s="5"/>
      <c r="AV9484" s="5"/>
      <c r="AW9484" s="5"/>
      <c r="AX9484" s="5"/>
    </row>
    <row r="9485" spans="1:50" x14ac:dyDescent="0.2">
      <c r="A9485" s="11"/>
      <c r="B9485" s="5"/>
      <c r="C9485" s="5"/>
      <c r="D9485" s="5"/>
      <c r="E9485" s="5"/>
      <c r="F9485" s="5"/>
      <c r="G9485" s="26"/>
      <c r="H9485" s="23"/>
      <c r="I9485" s="11" t="s">
        <v>293</v>
      </c>
      <c r="J9485" s="11"/>
      <c r="K9485" s="45"/>
      <c r="L9485" s="45"/>
      <c r="M9485" s="45"/>
      <c r="N9485" s="45"/>
      <c r="O9485" s="45"/>
      <c r="P9485" s="113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5"/>
      <c r="AU9485" s="5"/>
      <c r="AV9485" s="5"/>
      <c r="AW9485" s="5"/>
      <c r="AX9485" s="5"/>
    </row>
    <row r="9486" spans="1:50" ht="36" x14ac:dyDescent="0.2">
      <c r="A9486" s="11"/>
      <c r="B9486" s="14"/>
      <c r="C9486" s="5"/>
      <c r="D9486" s="5"/>
      <c r="E9486" s="5"/>
      <c r="F9486" s="5"/>
      <c r="G9486" s="26"/>
      <c r="H9486" s="23"/>
      <c r="I9486" s="5"/>
      <c r="J9486" s="11" t="s">
        <v>1010</v>
      </c>
      <c r="K9486" s="45" t="s">
        <v>14858</v>
      </c>
      <c r="L9486" s="45" t="s">
        <v>14786</v>
      </c>
      <c r="M9486" s="45" t="s">
        <v>14859</v>
      </c>
      <c r="N9486" s="45" t="s">
        <v>5103</v>
      </c>
      <c r="O9486" s="45" t="s">
        <v>5363</v>
      </c>
      <c r="P9486" s="115" t="s">
        <v>5005</v>
      </c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5"/>
      <c r="AU9486" s="5"/>
      <c r="AV9486" s="5"/>
      <c r="AW9486" s="5"/>
      <c r="AX9486" s="5"/>
    </row>
    <row r="9487" spans="1:50" ht="24" x14ac:dyDescent="0.2">
      <c r="A9487" s="11"/>
      <c r="B9487" s="14"/>
      <c r="C9487" s="5"/>
      <c r="D9487" s="5"/>
      <c r="E9487" s="5"/>
      <c r="F9487" s="5"/>
      <c r="G9487" s="26"/>
      <c r="H9487" s="23"/>
      <c r="I9487" s="5"/>
      <c r="J9487" s="11" t="s">
        <v>1009</v>
      </c>
      <c r="K9487" s="45" t="s">
        <v>14860</v>
      </c>
      <c r="L9487" s="45" t="s">
        <v>14603</v>
      </c>
      <c r="M9487" s="45" t="s">
        <v>14756</v>
      </c>
      <c r="N9487" s="45" t="s">
        <v>6642</v>
      </c>
      <c r="O9487" s="45" t="s">
        <v>5363</v>
      </c>
      <c r="P9487" s="115" t="s">
        <v>5005</v>
      </c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5"/>
      <c r="AQ9487" s="5"/>
      <c r="AR9487" s="5"/>
      <c r="AS9487" s="5"/>
      <c r="AT9487" s="5"/>
      <c r="AU9487" s="5"/>
      <c r="AV9487" s="5"/>
      <c r="AW9487" s="5"/>
      <c r="AX9487" s="5"/>
    </row>
    <row r="9488" spans="1:50" ht="24" x14ac:dyDescent="0.2">
      <c r="A9488" s="11"/>
      <c r="B9488" s="14"/>
      <c r="C9488" s="5"/>
      <c r="D9488" s="5"/>
      <c r="E9488" s="5"/>
      <c r="F9488" s="5"/>
      <c r="G9488" s="26"/>
      <c r="H9488" s="23"/>
      <c r="I9488" s="5"/>
      <c r="J9488" s="11" t="s">
        <v>1009</v>
      </c>
      <c r="K9488" s="45" t="s">
        <v>14861</v>
      </c>
      <c r="L9488" s="45" t="s">
        <v>5964</v>
      </c>
      <c r="M9488" s="45" t="s">
        <v>14862</v>
      </c>
      <c r="N9488" s="45" t="s">
        <v>5103</v>
      </c>
      <c r="O9488" s="45" t="s">
        <v>5363</v>
      </c>
      <c r="P9488" s="115" t="s">
        <v>5005</v>
      </c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5"/>
      <c r="AQ9488" s="5"/>
      <c r="AR9488" s="5"/>
      <c r="AS9488" s="5"/>
      <c r="AT9488" s="5"/>
      <c r="AU9488" s="5"/>
      <c r="AV9488" s="5"/>
      <c r="AW9488" s="5"/>
      <c r="AX9488" s="5"/>
    </row>
    <row r="9489" spans="1:50" ht="24" x14ac:dyDescent="0.2">
      <c r="A9489" s="11"/>
      <c r="B9489" s="14"/>
      <c r="C9489" s="5"/>
      <c r="D9489" s="5"/>
      <c r="E9489" s="5"/>
      <c r="F9489" s="5"/>
      <c r="G9489" s="26"/>
      <c r="H9489" s="7"/>
      <c r="I9489" s="5"/>
      <c r="J9489" s="11" t="s">
        <v>1009</v>
      </c>
      <c r="K9489" s="45" t="s">
        <v>14863</v>
      </c>
      <c r="L9489" s="45" t="s">
        <v>14864</v>
      </c>
      <c r="M9489" s="45" t="s">
        <v>14865</v>
      </c>
      <c r="N9489" s="45" t="s">
        <v>5103</v>
      </c>
      <c r="O9489" s="45" t="s">
        <v>10117</v>
      </c>
      <c r="P9489" s="115" t="s">
        <v>5005</v>
      </c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5"/>
      <c r="AQ9489" s="5"/>
      <c r="AR9489" s="5"/>
      <c r="AS9489" s="5"/>
      <c r="AT9489" s="5"/>
      <c r="AU9489" s="5"/>
      <c r="AV9489" s="5"/>
      <c r="AW9489" s="5"/>
      <c r="AX9489" s="5"/>
    </row>
    <row r="9490" spans="1:50" ht="24" x14ac:dyDescent="0.2">
      <c r="A9490" s="11"/>
      <c r="B9490" s="14"/>
      <c r="C9490" s="5"/>
      <c r="D9490" s="5"/>
      <c r="E9490" s="5"/>
      <c r="F9490" s="5"/>
      <c r="G9490" s="26"/>
      <c r="H9490" s="7"/>
      <c r="I9490" s="5"/>
      <c r="J9490" s="11"/>
      <c r="K9490" s="45" t="s">
        <v>14863</v>
      </c>
      <c r="L9490" s="45" t="s">
        <v>14864</v>
      </c>
      <c r="M9490" s="45" t="s">
        <v>14865</v>
      </c>
      <c r="N9490" s="45" t="s">
        <v>5103</v>
      </c>
      <c r="O9490" s="45" t="s">
        <v>5363</v>
      </c>
      <c r="P9490" s="115" t="s">
        <v>14866</v>
      </c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5"/>
      <c r="AQ9490" s="5"/>
      <c r="AR9490" s="5"/>
      <c r="AS9490" s="5"/>
      <c r="AT9490" s="5"/>
      <c r="AU9490" s="5"/>
      <c r="AV9490" s="5"/>
      <c r="AW9490" s="5"/>
      <c r="AX9490" s="5"/>
    </row>
    <row r="9491" spans="1:50" ht="48" x14ac:dyDescent="0.2">
      <c r="A9491" s="11"/>
      <c r="B9491" s="14"/>
      <c r="C9491" s="5"/>
      <c r="D9491" s="5"/>
      <c r="E9491" s="5"/>
      <c r="F9491" s="5"/>
      <c r="G9491" s="26"/>
      <c r="H9491" s="7"/>
      <c r="I9491" s="5"/>
      <c r="J9491" s="11"/>
      <c r="K9491" s="45" t="s">
        <v>14867</v>
      </c>
      <c r="L9491" s="45" t="s">
        <v>14868</v>
      </c>
      <c r="M9491" s="45" t="s">
        <v>14614</v>
      </c>
      <c r="N9491" s="45" t="s">
        <v>5103</v>
      </c>
      <c r="O9491" s="45" t="s">
        <v>14869</v>
      </c>
      <c r="P9491" s="115" t="s">
        <v>5005</v>
      </c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5"/>
      <c r="AQ9491" s="5"/>
      <c r="AR9491" s="5"/>
      <c r="AS9491" s="5"/>
      <c r="AT9491" s="5"/>
      <c r="AU9491" s="5"/>
      <c r="AV9491" s="5"/>
      <c r="AW9491" s="5"/>
      <c r="AX9491" s="5"/>
    </row>
    <row r="9492" spans="1:50" ht="24" x14ac:dyDescent="0.2">
      <c r="A9492" s="11"/>
      <c r="B9492" s="14"/>
      <c r="C9492" s="5"/>
      <c r="D9492" s="5"/>
      <c r="E9492" s="5"/>
      <c r="F9492" s="5"/>
      <c r="G9492" s="26"/>
      <c r="H9492" s="7"/>
      <c r="I9492" s="5"/>
      <c r="J9492" s="11"/>
      <c r="K9492" s="45" t="s">
        <v>14870</v>
      </c>
      <c r="L9492" s="45" t="s">
        <v>6025</v>
      </c>
      <c r="M9492" s="45" t="s">
        <v>14589</v>
      </c>
      <c r="N9492" s="45" t="s">
        <v>5103</v>
      </c>
      <c r="O9492" s="45" t="s">
        <v>5363</v>
      </c>
      <c r="P9492" s="115" t="s">
        <v>14871</v>
      </c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5"/>
      <c r="AQ9492" s="5"/>
      <c r="AR9492" s="5"/>
      <c r="AS9492" s="5"/>
      <c r="AT9492" s="5"/>
      <c r="AU9492" s="5"/>
      <c r="AV9492" s="5"/>
      <c r="AW9492" s="5"/>
      <c r="AX9492" s="5"/>
    </row>
    <row r="9493" spans="1:50" ht="18" x14ac:dyDescent="0.2">
      <c r="A9493" s="11"/>
      <c r="B9493" s="6" t="s">
        <v>378</v>
      </c>
      <c r="C9493" s="5"/>
      <c r="D9493" s="5"/>
      <c r="E9493" s="5"/>
      <c r="F9493" s="5"/>
      <c r="G9493" s="26"/>
      <c r="H9493" s="23"/>
      <c r="I9493" s="5"/>
      <c r="J9493" s="11"/>
      <c r="K9493" s="45"/>
      <c r="L9493" s="45"/>
      <c r="M9493" s="45"/>
      <c r="N9493" s="45"/>
      <c r="O9493" s="45"/>
      <c r="P9493" s="113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5"/>
      <c r="AQ9493" s="5"/>
      <c r="AR9493" s="5"/>
      <c r="AS9493" s="5"/>
      <c r="AT9493" s="5"/>
      <c r="AU9493" s="5"/>
      <c r="AV9493" s="5"/>
      <c r="AW9493" s="5"/>
      <c r="AX9493" s="5"/>
    </row>
    <row r="9494" spans="1:50" x14ac:dyDescent="0.2">
      <c r="A9494" s="11"/>
      <c r="B9494" s="5"/>
      <c r="C9494" s="5"/>
      <c r="D9494" s="5"/>
      <c r="E9494" s="5"/>
      <c r="F9494" s="5"/>
      <c r="G9494" s="24" t="s">
        <v>4844</v>
      </c>
      <c r="H9494" s="23"/>
      <c r="I9494" s="5"/>
      <c r="J9494" s="11"/>
      <c r="K9494" s="45"/>
      <c r="L9494" s="45"/>
      <c r="M9494" s="45"/>
      <c r="N9494" s="45"/>
      <c r="O9494" s="45"/>
      <c r="P9494" s="113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5"/>
      <c r="AQ9494" s="5"/>
      <c r="AR9494" s="5"/>
      <c r="AS9494" s="5"/>
      <c r="AT9494" s="5"/>
      <c r="AU9494" s="5"/>
      <c r="AV9494" s="5"/>
      <c r="AW9494" s="5"/>
      <c r="AX9494" s="5"/>
    </row>
    <row r="9495" spans="1:50" x14ac:dyDescent="0.2">
      <c r="A9495" s="11"/>
      <c r="B9495" s="5"/>
      <c r="C9495" s="5"/>
      <c r="D9495" s="5"/>
      <c r="E9495" s="5"/>
      <c r="F9495" s="5"/>
      <c r="G9495" s="26"/>
      <c r="H9495" s="11" t="s">
        <v>2387</v>
      </c>
      <c r="I9495" s="5"/>
      <c r="J9495" s="11"/>
      <c r="K9495" s="45"/>
      <c r="L9495" s="45"/>
      <c r="M9495" s="45"/>
      <c r="N9495" s="45"/>
      <c r="O9495" s="45"/>
      <c r="P9495" s="113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5"/>
      <c r="AQ9495" s="5"/>
      <c r="AR9495" s="5"/>
      <c r="AS9495" s="5"/>
      <c r="AT9495" s="5"/>
      <c r="AU9495" s="5"/>
      <c r="AV9495" s="5"/>
      <c r="AW9495" s="5"/>
      <c r="AX9495" s="5"/>
    </row>
    <row r="9496" spans="1:50" x14ac:dyDescent="0.2">
      <c r="A9496" s="11"/>
      <c r="B9496" s="5"/>
      <c r="C9496" s="5"/>
      <c r="D9496" s="5"/>
      <c r="E9496" s="5"/>
      <c r="F9496" s="5"/>
      <c r="G9496" s="26"/>
      <c r="H9496" s="23"/>
      <c r="I9496" s="11" t="s">
        <v>178</v>
      </c>
      <c r="J9496" s="11"/>
      <c r="K9496" s="45"/>
      <c r="L9496" s="45"/>
      <c r="M9496" s="45"/>
      <c r="N9496" s="45"/>
      <c r="O9496" s="45"/>
      <c r="P9496" s="113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5"/>
      <c r="AQ9496" s="5"/>
      <c r="AR9496" s="5"/>
      <c r="AS9496" s="5"/>
      <c r="AT9496" s="5"/>
      <c r="AU9496" s="5"/>
      <c r="AV9496" s="5"/>
      <c r="AW9496" s="5"/>
      <c r="AX9496" s="5"/>
    </row>
    <row r="9497" spans="1:50" ht="24" x14ac:dyDescent="0.2">
      <c r="A9497" s="11"/>
      <c r="B9497" s="14"/>
      <c r="C9497" s="5"/>
      <c r="D9497" s="5"/>
      <c r="E9497" s="5"/>
      <c r="F9497" s="5"/>
      <c r="G9497" s="26"/>
      <c r="H9497" s="7"/>
      <c r="I9497" s="5"/>
      <c r="J9497" s="11" t="s">
        <v>1009</v>
      </c>
      <c r="K9497" s="45" t="s">
        <v>14872</v>
      </c>
      <c r="L9497" s="45" t="s">
        <v>14572</v>
      </c>
      <c r="M9497" s="45" t="s">
        <v>14873</v>
      </c>
      <c r="N9497" s="45" t="s">
        <v>6343</v>
      </c>
      <c r="O9497" s="45" t="s">
        <v>5363</v>
      </c>
      <c r="P9497" s="115" t="s">
        <v>14874</v>
      </c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5"/>
      <c r="AQ9497" s="5"/>
      <c r="AR9497" s="5"/>
      <c r="AS9497" s="5"/>
      <c r="AT9497" s="5"/>
      <c r="AU9497" s="5"/>
      <c r="AV9497" s="5"/>
      <c r="AW9497" s="5"/>
      <c r="AX9497" s="5"/>
    </row>
    <row r="9498" spans="1:50" x14ac:dyDescent="0.2">
      <c r="A9498" s="11"/>
      <c r="B9498" s="5"/>
      <c r="C9498" s="5"/>
      <c r="D9498" s="5"/>
      <c r="E9498" s="5"/>
      <c r="F9498" s="5"/>
      <c r="G9498" s="24" t="s">
        <v>3628</v>
      </c>
      <c r="H9498" s="23"/>
      <c r="I9498" s="5"/>
      <c r="J9498" s="11"/>
      <c r="K9498" s="45"/>
      <c r="L9498" s="45"/>
      <c r="M9498" s="45"/>
      <c r="N9498" s="45"/>
      <c r="O9498" s="45"/>
      <c r="P9498" s="113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5"/>
      <c r="AQ9498" s="5"/>
      <c r="AR9498" s="5"/>
      <c r="AS9498" s="5"/>
      <c r="AT9498" s="5"/>
      <c r="AU9498" s="5"/>
      <c r="AV9498" s="5"/>
      <c r="AW9498" s="5"/>
      <c r="AX9498" s="5"/>
    </row>
    <row r="9499" spans="1:50" ht="25.5" x14ac:dyDescent="0.2">
      <c r="A9499" s="11"/>
      <c r="B9499" s="5"/>
      <c r="C9499" s="5"/>
      <c r="D9499" s="5"/>
      <c r="E9499" s="5"/>
      <c r="F9499" s="5"/>
      <c r="G9499" s="27" t="s">
        <v>4523</v>
      </c>
      <c r="H9499" s="11"/>
      <c r="I9499" s="5"/>
      <c r="J9499" s="11"/>
      <c r="K9499" s="53"/>
      <c r="L9499" s="45"/>
      <c r="M9499" s="45" t="s">
        <v>3052</v>
      </c>
      <c r="N9499" s="49">
        <v>4.0000000000000001E-3</v>
      </c>
      <c r="O9499" s="45"/>
      <c r="P9499" s="113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5"/>
      <c r="AQ9499" s="5"/>
      <c r="AR9499" s="5"/>
      <c r="AS9499" s="5"/>
      <c r="AT9499" s="5"/>
      <c r="AU9499" s="5"/>
      <c r="AV9499" s="5"/>
      <c r="AW9499" s="5"/>
      <c r="AX9499" s="5"/>
    </row>
    <row r="9500" spans="1:50" x14ac:dyDescent="0.2">
      <c r="A9500" s="11"/>
      <c r="B9500" s="5"/>
      <c r="C9500" s="5"/>
      <c r="D9500" s="5"/>
      <c r="E9500" s="5"/>
      <c r="F9500" s="5"/>
      <c r="G9500" s="26"/>
      <c r="H9500" s="11" t="s">
        <v>2388</v>
      </c>
      <c r="I9500" s="5"/>
      <c r="J9500" s="11"/>
      <c r="K9500" s="45"/>
      <c r="L9500" s="45"/>
      <c r="M9500" s="45"/>
      <c r="N9500" s="45"/>
      <c r="O9500" s="45"/>
      <c r="P9500" s="113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5"/>
      <c r="AQ9500" s="5"/>
      <c r="AR9500" s="5"/>
      <c r="AS9500" s="5"/>
      <c r="AT9500" s="5"/>
      <c r="AU9500" s="5"/>
      <c r="AV9500" s="5"/>
      <c r="AW9500" s="5"/>
      <c r="AX9500" s="5"/>
    </row>
    <row r="9501" spans="1:50" ht="24" x14ac:dyDescent="0.2">
      <c r="A9501" s="11"/>
      <c r="B9501" s="14"/>
      <c r="C9501" s="5"/>
      <c r="D9501" s="5"/>
      <c r="E9501" s="5"/>
      <c r="F9501" s="5"/>
      <c r="G9501" s="26"/>
      <c r="H9501" s="11"/>
      <c r="I9501" s="5"/>
      <c r="J9501" s="11" t="s">
        <v>1009</v>
      </c>
      <c r="K9501" s="45" t="s">
        <v>14875</v>
      </c>
      <c r="L9501" s="45" t="s">
        <v>14670</v>
      </c>
      <c r="M9501" s="45" t="s">
        <v>14876</v>
      </c>
      <c r="N9501" s="45" t="s">
        <v>10553</v>
      </c>
      <c r="O9501" s="45" t="s">
        <v>5363</v>
      </c>
      <c r="P9501" s="115" t="s">
        <v>14877</v>
      </c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5"/>
      <c r="AQ9501" s="5"/>
      <c r="AR9501" s="5"/>
      <c r="AS9501" s="5"/>
      <c r="AT9501" s="5"/>
      <c r="AU9501" s="5"/>
      <c r="AV9501" s="5"/>
      <c r="AW9501" s="5"/>
      <c r="AX9501" s="5"/>
    </row>
    <row r="9502" spans="1:50" ht="24" x14ac:dyDescent="0.2">
      <c r="A9502" s="11"/>
      <c r="B9502" s="14"/>
      <c r="C9502" s="5"/>
      <c r="D9502" s="5"/>
      <c r="E9502" s="5"/>
      <c r="F9502" s="5"/>
      <c r="G9502" s="26"/>
      <c r="H9502" s="11"/>
      <c r="I9502" s="5"/>
      <c r="J9502" s="11" t="s">
        <v>1009</v>
      </c>
      <c r="K9502" s="45" t="s">
        <v>14878</v>
      </c>
      <c r="L9502" s="45" t="s">
        <v>14603</v>
      </c>
      <c r="M9502" s="45" t="s">
        <v>14581</v>
      </c>
      <c r="N9502" s="45" t="s">
        <v>10553</v>
      </c>
      <c r="O9502" s="45" t="s">
        <v>5363</v>
      </c>
      <c r="P9502" s="115" t="s">
        <v>5005</v>
      </c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5"/>
      <c r="AU9502" s="5"/>
      <c r="AV9502" s="5"/>
      <c r="AW9502" s="5"/>
      <c r="AX9502" s="5"/>
    </row>
    <row r="9503" spans="1:50" ht="18" x14ac:dyDescent="0.2">
      <c r="A9503" s="11"/>
      <c r="B9503" s="14"/>
      <c r="C9503" s="5"/>
      <c r="D9503" s="5"/>
      <c r="E9503" s="5"/>
      <c r="F9503" s="33" t="s">
        <v>10789</v>
      </c>
      <c r="G9503" s="26"/>
      <c r="H9503" s="23"/>
      <c r="I9503" s="5"/>
      <c r="J9503" s="11"/>
      <c r="K9503" s="46"/>
      <c r="L9503" s="45"/>
      <c r="M9503" s="45"/>
      <c r="N9503" s="49"/>
      <c r="O9503" s="45"/>
      <c r="P9503" s="113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5"/>
      <c r="AU9503" s="5"/>
      <c r="AV9503" s="5"/>
      <c r="AW9503" s="5"/>
      <c r="AX9503" s="5"/>
    </row>
    <row r="9504" spans="1:50" x14ac:dyDescent="0.2">
      <c r="A9504" s="11"/>
      <c r="B9504" s="14"/>
      <c r="C9504" s="5"/>
      <c r="D9504" s="5"/>
      <c r="E9504" s="5"/>
      <c r="F9504" s="5"/>
      <c r="G9504" s="31" t="s">
        <v>4524</v>
      </c>
      <c r="H9504" s="23"/>
      <c r="I9504" s="5"/>
      <c r="J9504" s="11"/>
      <c r="K9504" s="46"/>
      <c r="L9504" s="45"/>
      <c r="M9504" s="45"/>
      <c r="N9504" s="49"/>
      <c r="O9504" s="45"/>
      <c r="P9504" s="113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5"/>
      <c r="AU9504" s="5"/>
      <c r="AV9504" s="5"/>
      <c r="AW9504" s="5"/>
      <c r="AX9504" s="5"/>
    </row>
    <row r="9505" spans="1:50" ht="25.5" x14ac:dyDescent="0.2">
      <c r="A9505" s="11"/>
      <c r="B9505" s="14"/>
      <c r="C9505" s="5"/>
      <c r="D9505" s="5"/>
      <c r="E9505" s="5"/>
      <c r="F9505" s="5"/>
      <c r="G9505" s="31" t="s">
        <v>4934</v>
      </c>
      <c r="H9505" s="39"/>
      <c r="I9505" s="5"/>
      <c r="J9505" s="11"/>
      <c r="K9505" s="54"/>
      <c r="L9505" s="45"/>
      <c r="M9505" s="45" t="s">
        <v>2948</v>
      </c>
      <c r="N9505" s="49" t="s">
        <v>2949</v>
      </c>
      <c r="O9505" s="45"/>
      <c r="P9505" s="113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5"/>
      <c r="AU9505" s="5"/>
      <c r="AV9505" s="5"/>
      <c r="AW9505" s="5"/>
      <c r="AX9505" s="5"/>
    </row>
    <row r="9506" spans="1:50" x14ac:dyDescent="0.2">
      <c r="A9506" s="11"/>
      <c r="B9506" s="14"/>
      <c r="C9506" s="5"/>
      <c r="D9506" s="5"/>
      <c r="E9506" s="5"/>
      <c r="F9506" s="5"/>
      <c r="G9506" s="26"/>
      <c r="H9506" s="11" t="s">
        <v>2947</v>
      </c>
      <c r="I9506" s="5"/>
      <c r="J9506" s="11"/>
      <c r="K9506" s="46"/>
      <c r="L9506" s="45"/>
      <c r="M9506" s="45"/>
      <c r="N9506" s="49"/>
      <c r="O9506" s="45"/>
      <c r="P9506" s="113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5"/>
      <c r="AU9506" s="5"/>
      <c r="AV9506" s="5"/>
      <c r="AW9506" s="5"/>
      <c r="AX9506" s="5"/>
    </row>
    <row r="9507" spans="1:50" ht="18" x14ac:dyDescent="0.2">
      <c r="A9507" s="11"/>
      <c r="B9507" s="6" t="s">
        <v>379</v>
      </c>
      <c r="C9507" s="5"/>
      <c r="D9507" s="5"/>
      <c r="E9507" s="5"/>
      <c r="F9507" s="5"/>
      <c r="G9507" s="26"/>
      <c r="H9507" s="23"/>
      <c r="I9507" s="5"/>
      <c r="J9507" s="11"/>
      <c r="K9507" s="45"/>
      <c r="L9507" s="45"/>
      <c r="M9507" s="45"/>
      <c r="N9507" s="45"/>
      <c r="O9507" s="45"/>
      <c r="P9507" s="113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5"/>
      <c r="AQ9507" s="5"/>
      <c r="AR9507" s="5"/>
      <c r="AS9507" s="5"/>
      <c r="AT9507" s="5"/>
      <c r="AU9507" s="5"/>
      <c r="AV9507" s="5"/>
      <c r="AW9507" s="5"/>
      <c r="AX9507" s="5"/>
    </row>
    <row r="9508" spans="1:50" ht="16.5" x14ac:dyDescent="0.2">
      <c r="A9508" s="11"/>
      <c r="B9508" s="5"/>
      <c r="C9508" s="16" t="s">
        <v>614</v>
      </c>
      <c r="D9508" s="5"/>
      <c r="E9508" s="5"/>
      <c r="F9508" s="5"/>
      <c r="G9508" s="26"/>
      <c r="H9508" s="23"/>
      <c r="I9508" s="5"/>
      <c r="J9508" s="11"/>
      <c r="K9508" s="45"/>
      <c r="L9508" s="45"/>
      <c r="M9508" s="45"/>
      <c r="N9508" s="45"/>
      <c r="O9508" s="45"/>
      <c r="P9508" s="113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5"/>
      <c r="AU9508" s="5"/>
      <c r="AV9508" s="5"/>
      <c r="AW9508" s="5"/>
      <c r="AX9508" s="5"/>
    </row>
    <row r="9509" spans="1:50" x14ac:dyDescent="0.2">
      <c r="A9509" s="11"/>
      <c r="B9509" s="5"/>
      <c r="C9509" s="5"/>
      <c r="D9509" s="5"/>
      <c r="E9509" s="5"/>
      <c r="F9509" s="5"/>
      <c r="G9509" s="24" t="s">
        <v>4032</v>
      </c>
      <c r="H9509" s="23"/>
      <c r="I9509" s="5"/>
      <c r="J9509" s="11"/>
      <c r="K9509" s="45"/>
      <c r="L9509" s="45"/>
      <c r="M9509" s="45"/>
      <c r="N9509" s="45"/>
      <c r="O9509" s="45"/>
      <c r="P9509" s="113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5"/>
      <c r="AU9509" s="5"/>
      <c r="AV9509" s="5"/>
      <c r="AW9509" s="5"/>
      <c r="AX9509" s="5"/>
    </row>
    <row r="9510" spans="1:50" x14ac:dyDescent="0.2">
      <c r="A9510" s="11"/>
      <c r="B9510" s="5"/>
      <c r="C9510" s="5"/>
      <c r="D9510" s="5"/>
      <c r="E9510" s="5"/>
      <c r="F9510" s="5"/>
      <c r="G9510" s="26"/>
      <c r="H9510" s="11" t="s">
        <v>2389</v>
      </c>
      <c r="I9510" s="5"/>
      <c r="J9510" s="11"/>
      <c r="K9510" s="45"/>
      <c r="L9510" s="45"/>
      <c r="M9510" s="45"/>
      <c r="N9510" s="45"/>
      <c r="O9510" s="45"/>
      <c r="P9510" s="113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5"/>
      <c r="AU9510" s="5"/>
      <c r="AV9510" s="5"/>
      <c r="AW9510" s="5"/>
      <c r="AX9510" s="5"/>
    </row>
    <row r="9511" spans="1:50" x14ac:dyDescent="0.2">
      <c r="A9511" s="11"/>
      <c r="B9511" s="5"/>
      <c r="C9511" s="5"/>
      <c r="D9511" s="5"/>
      <c r="E9511" s="5"/>
      <c r="F9511" s="5"/>
      <c r="G9511" s="26"/>
      <c r="H9511" s="23"/>
      <c r="I9511" s="11" t="s">
        <v>178</v>
      </c>
      <c r="J9511" s="11"/>
      <c r="K9511" s="45"/>
      <c r="L9511" s="45"/>
      <c r="M9511" s="45"/>
      <c r="N9511" s="45"/>
      <c r="O9511" s="45"/>
      <c r="P9511" s="113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5"/>
      <c r="AU9511" s="5"/>
      <c r="AV9511" s="5"/>
      <c r="AW9511" s="5"/>
      <c r="AX9511" s="5"/>
    </row>
    <row r="9512" spans="1:50" ht="24" x14ac:dyDescent="0.2">
      <c r="A9512" s="11"/>
      <c r="B9512" s="14"/>
      <c r="C9512" s="5"/>
      <c r="D9512" s="5"/>
      <c r="E9512" s="5"/>
      <c r="F9512" s="5"/>
      <c r="G9512" s="26"/>
      <c r="H9512" s="7"/>
      <c r="I9512" s="5"/>
      <c r="J9512" s="11" t="s">
        <v>1009</v>
      </c>
      <c r="K9512" s="45" t="s">
        <v>14879</v>
      </c>
      <c r="L9512" s="45" t="s">
        <v>14580</v>
      </c>
      <c r="M9512" s="45" t="s">
        <v>14880</v>
      </c>
      <c r="N9512" s="45" t="s">
        <v>10825</v>
      </c>
      <c r="O9512" s="45" t="s">
        <v>5363</v>
      </c>
      <c r="P9512" s="115" t="s">
        <v>14881</v>
      </c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5"/>
      <c r="AU9512" s="5"/>
      <c r="AV9512" s="5"/>
      <c r="AW9512" s="5"/>
      <c r="AX9512" s="5"/>
    </row>
    <row r="9513" spans="1:50" ht="24" x14ac:dyDescent="0.2">
      <c r="A9513" s="11"/>
      <c r="B9513" s="14"/>
      <c r="C9513" s="5"/>
      <c r="D9513" s="5"/>
      <c r="E9513" s="5"/>
      <c r="F9513" s="5"/>
      <c r="G9513" s="26"/>
      <c r="H9513" s="7"/>
      <c r="I9513" s="5"/>
      <c r="J9513" s="11" t="s">
        <v>1009</v>
      </c>
      <c r="K9513" s="45" t="s">
        <v>14882</v>
      </c>
      <c r="L9513" s="45" t="s">
        <v>14646</v>
      </c>
      <c r="M9513" s="45" t="s">
        <v>14883</v>
      </c>
      <c r="N9513" s="45" t="s">
        <v>10431</v>
      </c>
      <c r="O9513" s="45" t="s">
        <v>5363</v>
      </c>
      <c r="P9513" s="115" t="s">
        <v>5005</v>
      </c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  <c r="AV9513" s="5"/>
      <c r="AW9513" s="5"/>
      <c r="AX9513" s="5"/>
    </row>
    <row r="9514" spans="1:50" x14ac:dyDescent="0.2">
      <c r="A9514" s="11"/>
      <c r="B9514" s="5"/>
      <c r="C9514" s="5"/>
      <c r="D9514" s="5"/>
      <c r="E9514" s="5"/>
      <c r="F9514" s="5"/>
      <c r="G9514" s="24" t="s">
        <v>4033</v>
      </c>
      <c r="H9514" s="23"/>
      <c r="I9514" s="5"/>
      <c r="J9514" s="11"/>
      <c r="K9514" s="45"/>
      <c r="L9514" s="45"/>
      <c r="M9514" s="45"/>
      <c r="N9514" s="45"/>
      <c r="O9514" s="45"/>
      <c r="P9514" s="113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5"/>
      <c r="AU9514" s="5"/>
      <c r="AV9514" s="5"/>
      <c r="AW9514" s="5"/>
      <c r="AX9514" s="5"/>
    </row>
    <row r="9515" spans="1:50" x14ac:dyDescent="0.2">
      <c r="A9515" s="11"/>
      <c r="B9515" s="5"/>
      <c r="C9515" s="5"/>
      <c r="D9515" s="5"/>
      <c r="E9515" s="5"/>
      <c r="F9515" s="5"/>
      <c r="G9515" s="26"/>
      <c r="H9515" s="11" t="s">
        <v>2390</v>
      </c>
      <c r="I9515" s="5"/>
      <c r="J9515" s="11"/>
      <c r="K9515" s="45"/>
      <c r="L9515" s="45"/>
      <c r="M9515" s="45"/>
      <c r="N9515" s="45"/>
      <c r="O9515" s="45"/>
      <c r="P9515" s="113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5"/>
      <c r="AU9515" s="5"/>
      <c r="AV9515" s="5"/>
      <c r="AW9515" s="5"/>
      <c r="AX9515" s="5"/>
    </row>
    <row r="9516" spans="1:50" x14ac:dyDescent="0.2">
      <c r="A9516" s="11"/>
      <c r="B9516" s="5"/>
      <c r="C9516" s="5"/>
      <c r="D9516" s="5"/>
      <c r="E9516" s="5"/>
      <c r="F9516" s="5"/>
      <c r="G9516" s="26"/>
      <c r="H9516" s="23"/>
      <c r="I9516" s="11" t="s">
        <v>178</v>
      </c>
      <c r="J9516" s="11"/>
      <c r="K9516" s="45"/>
      <c r="L9516" s="45"/>
      <c r="M9516" s="45"/>
      <c r="N9516" s="45"/>
      <c r="O9516" s="45"/>
      <c r="P9516" s="113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5"/>
      <c r="AU9516" s="5"/>
      <c r="AV9516" s="5"/>
      <c r="AW9516" s="5"/>
      <c r="AX9516" s="5"/>
    </row>
    <row r="9517" spans="1:50" ht="96" x14ac:dyDescent="0.2">
      <c r="A9517" s="11"/>
      <c r="B9517" s="14"/>
      <c r="C9517" s="5"/>
      <c r="D9517" s="5"/>
      <c r="E9517" s="5"/>
      <c r="F9517" s="5"/>
      <c r="G9517" s="26"/>
      <c r="H9517" s="23"/>
      <c r="I9517" s="5"/>
      <c r="J9517" s="11" t="s">
        <v>1010</v>
      </c>
      <c r="K9517" s="45" t="s">
        <v>14884</v>
      </c>
      <c r="L9517" s="45" t="s">
        <v>14558</v>
      </c>
      <c r="M9517" s="45" t="s">
        <v>14885</v>
      </c>
      <c r="N9517" s="45" t="s">
        <v>6664</v>
      </c>
      <c r="O9517" s="45" t="s">
        <v>5363</v>
      </c>
      <c r="P9517" s="115" t="s">
        <v>12689</v>
      </c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5"/>
      <c r="AU9517" s="5"/>
      <c r="AV9517" s="5"/>
      <c r="AW9517" s="5"/>
      <c r="AX9517" s="5"/>
    </row>
    <row r="9518" spans="1:50" ht="96" x14ac:dyDescent="0.2">
      <c r="A9518" s="11"/>
      <c r="B9518" s="14"/>
      <c r="C9518" s="5"/>
      <c r="D9518" s="5"/>
      <c r="E9518" s="5"/>
      <c r="F9518" s="5"/>
      <c r="G9518" s="26"/>
      <c r="H9518" s="7"/>
      <c r="I9518" s="5"/>
      <c r="J9518" s="11" t="s">
        <v>1010</v>
      </c>
      <c r="K9518" s="45" t="s">
        <v>14884</v>
      </c>
      <c r="L9518" s="45" t="s">
        <v>14558</v>
      </c>
      <c r="M9518" s="45" t="s">
        <v>14886</v>
      </c>
      <c r="N9518" s="45" t="s">
        <v>6664</v>
      </c>
      <c r="O9518" s="45" t="s">
        <v>10117</v>
      </c>
      <c r="P9518" s="115" t="s">
        <v>14887</v>
      </c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5"/>
      <c r="AU9518" s="5"/>
      <c r="AV9518" s="5"/>
      <c r="AW9518" s="5"/>
      <c r="AX9518" s="5"/>
    </row>
    <row r="9519" spans="1:50" ht="24" x14ac:dyDescent="0.2">
      <c r="A9519" s="11"/>
      <c r="B9519" s="14"/>
      <c r="C9519" s="5"/>
      <c r="D9519" s="5"/>
      <c r="E9519" s="5"/>
      <c r="F9519" s="5"/>
      <c r="G9519" s="26"/>
      <c r="H9519" s="7"/>
      <c r="I9519" s="5"/>
      <c r="J9519" s="11" t="s">
        <v>1010</v>
      </c>
      <c r="K9519" s="45" t="s">
        <v>14884</v>
      </c>
      <c r="L9519" s="45" t="s">
        <v>5014</v>
      </c>
      <c r="M9519" s="45" t="s">
        <v>14621</v>
      </c>
      <c r="N9519" s="45" t="s">
        <v>6664</v>
      </c>
      <c r="O9519" s="45" t="s">
        <v>5363</v>
      </c>
      <c r="P9519" s="115" t="s">
        <v>5005</v>
      </c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5"/>
      <c r="AU9519" s="5"/>
      <c r="AV9519" s="5"/>
      <c r="AW9519" s="5"/>
      <c r="AX9519" s="5"/>
    </row>
    <row r="9520" spans="1:50" x14ac:dyDescent="0.2">
      <c r="A9520" s="11"/>
      <c r="B9520" s="14"/>
      <c r="C9520" s="5"/>
      <c r="D9520" s="5"/>
      <c r="E9520" s="5"/>
      <c r="F9520" s="5"/>
      <c r="G9520" s="26"/>
      <c r="H9520" s="23"/>
      <c r="I9520" s="5"/>
      <c r="J9520" s="11" t="s">
        <v>1010</v>
      </c>
      <c r="K9520" s="45" t="s">
        <v>14884</v>
      </c>
      <c r="L9520" s="45" t="s">
        <v>5014</v>
      </c>
      <c r="M9520" s="45" t="s">
        <v>14556</v>
      </c>
      <c r="N9520" s="45" t="s">
        <v>6664</v>
      </c>
      <c r="O9520" s="45" t="s">
        <v>5363</v>
      </c>
      <c r="P9520" s="115" t="s">
        <v>6508</v>
      </c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5"/>
      <c r="AU9520" s="5"/>
      <c r="AV9520" s="5"/>
      <c r="AW9520" s="5"/>
      <c r="AX9520" s="5"/>
    </row>
    <row r="9521" spans="1:50" ht="24" x14ac:dyDescent="0.2">
      <c r="A9521" s="11"/>
      <c r="B9521" s="14"/>
      <c r="C9521" s="5"/>
      <c r="D9521" s="5"/>
      <c r="E9521" s="5"/>
      <c r="F9521" s="5"/>
      <c r="G9521" s="26"/>
      <c r="H9521" s="7"/>
      <c r="I9521" s="5"/>
      <c r="J9521" s="11" t="s">
        <v>1010</v>
      </c>
      <c r="K9521" s="45" t="s">
        <v>14888</v>
      </c>
      <c r="L9521" s="45" t="s">
        <v>5138</v>
      </c>
      <c r="M9521" s="45" t="s">
        <v>14614</v>
      </c>
      <c r="N9521" s="45" t="s">
        <v>6664</v>
      </c>
      <c r="O9521" s="45" t="s">
        <v>5363</v>
      </c>
      <c r="P9521" s="115" t="s">
        <v>5005</v>
      </c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5"/>
      <c r="AU9521" s="5"/>
      <c r="AV9521" s="5"/>
      <c r="AW9521" s="5"/>
      <c r="AX9521" s="5"/>
    </row>
    <row r="9522" spans="1:50" ht="24" x14ac:dyDescent="0.2">
      <c r="A9522" s="11"/>
      <c r="B9522" s="14"/>
      <c r="C9522" s="5"/>
      <c r="D9522" s="5"/>
      <c r="E9522" s="5"/>
      <c r="F9522" s="5"/>
      <c r="G9522" s="26"/>
      <c r="H9522" s="7"/>
      <c r="I9522" s="5"/>
      <c r="J9522" s="11" t="s">
        <v>1010</v>
      </c>
      <c r="K9522" s="45" t="s">
        <v>14888</v>
      </c>
      <c r="L9522" s="45" t="s">
        <v>5138</v>
      </c>
      <c r="M9522" s="45" t="s">
        <v>14889</v>
      </c>
      <c r="N9522" s="45" t="s">
        <v>6664</v>
      </c>
      <c r="O9522" s="45" t="s">
        <v>5363</v>
      </c>
      <c r="P9522" s="115" t="s">
        <v>9762</v>
      </c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5"/>
      <c r="AU9522" s="5"/>
      <c r="AV9522" s="5"/>
      <c r="AW9522" s="5"/>
      <c r="AX9522" s="5"/>
    </row>
    <row r="9523" spans="1:50" x14ac:dyDescent="0.2">
      <c r="A9523" s="11"/>
      <c r="B9523" s="5"/>
      <c r="C9523" s="5"/>
      <c r="D9523" s="5"/>
      <c r="E9523" s="5"/>
      <c r="F9523" s="5"/>
      <c r="G9523" s="24" t="s">
        <v>4034</v>
      </c>
      <c r="H9523" s="23"/>
      <c r="I9523" s="5"/>
      <c r="J9523" s="11"/>
      <c r="K9523" s="45"/>
      <c r="L9523" s="45"/>
      <c r="M9523" s="45"/>
      <c r="N9523" s="45"/>
      <c r="O9523" s="45"/>
      <c r="P9523" s="113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5"/>
      <c r="AU9523" s="5"/>
      <c r="AV9523" s="5"/>
      <c r="AW9523" s="5"/>
      <c r="AX9523" s="5"/>
    </row>
    <row r="9524" spans="1:50" x14ac:dyDescent="0.2">
      <c r="A9524" s="11"/>
      <c r="B9524" s="5"/>
      <c r="C9524" s="5"/>
      <c r="D9524" s="5"/>
      <c r="E9524" s="5"/>
      <c r="F9524" s="5"/>
      <c r="G9524" s="26"/>
      <c r="H9524" s="11" t="s">
        <v>2391</v>
      </c>
      <c r="I9524" s="5"/>
      <c r="J9524" s="11"/>
      <c r="K9524" s="45"/>
      <c r="L9524" s="45"/>
      <c r="M9524" s="45"/>
      <c r="N9524" s="45"/>
      <c r="O9524" s="45"/>
      <c r="P9524" s="113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5"/>
      <c r="AU9524" s="5"/>
      <c r="AV9524" s="5"/>
      <c r="AW9524" s="5"/>
      <c r="AX9524" s="5"/>
    </row>
    <row r="9525" spans="1:50" ht="84" x14ac:dyDescent="0.2">
      <c r="A9525" s="11"/>
      <c r="B9525" s="14"/>
      <c r="C9525" s="5"/>
      <c r="D9525" s="5"/>
      <c r="E9525" s="5"/>
      <c r="F9525" s="5"/>
      <c r="G9525" s="26"/>
      <c r="H9525" s="23"/>
      <c r="I9525" s="5"/>
      <c r="J9525" s="11" t="s">
        <v>1010</v>
      </c>
      <c r="K9525" s="45" t="s">
        <v>14890</v>
      </c>
      <c r="L9525" s="45" t="s">
        <v>14891</v>
      </c>
      <c r="M9525" s="45" t="s">
        <v>14621</v>
      </c>
      <c r="N9525" s="45" t="s">
        <v>6266</v>
      </c>
      <c r="O9525" s="45" t="s">
        <v>5363</v>
      </c>
      <c r="P9525" s="115" t="s">
        <v>14892</v>
      </c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5"/>
      <c r="AU9525" s="5"/>
      <c r="AV9525" s="5"/>
      <c r="AW9525" s="5"/>
      <c r="AX9525" s="5"/>
    </row>
    <row r="9526" spans="1:50" ht="16.5" x14ac:dyDescent="0.2">
      <c r="A9526" s="11"/>
      <c r="B9526" s="5"/>
      <c r="C9526" s="16" t="s">
        <v>615</v>
      </c>
      <c r="D9526" s="5"/>
      <c r="E9526" s="5"/>
      <c r="F9526" s="5"/>
      <c r="G9526" s="26"/>
      <c r="H9526" s="23"/>
      <c r="I9526" s="5"/>
      <c r="J9526" s="11"/>
      <c r="K9526" s="45"/>
      <c r="L9526" s="45"/>
      <c r="M9526" s="45"/>
      <c r="N9526" s="45"/>
      <c r="O9526" s="45"/>
      <c r="P9526" s="113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5"/>
      <c r="AU9526" s="5"/>
      <c r="AV9526" s="5"/>
      <c r="AW9526" s="5"/>
      <c r="AX9526" s="5"/>
    </row>
    <row r="9527" spans="1:50" x14ac:dyDescent="0.2">
      <c r="A9527" s="11"/>
      <c r="B9527" s="5"/>
      <c r="C9527" s="5"/>
      <c r="D9527" s="5"/>
      <c r="E9527" s="5"/>
      <c r="F9527" s="5"/>
      <c r="G9527" s="24" t="s">
        <v>4035</v>
      </c>
      <c r="H9527" s="23"/>
      <c r="I9527" s="5"/>
      <c r="J9527" s="11"/>
      <c r="K9527" s="45"/>
      <c r="L9527" s="45"/>
      <c r="M9527" s="45"/>
      <c r="N9527" s="45"/>
      <c r="O9527" s="45"/>
      <c r="P9527" s="113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5"/>
      <c r="AU9527" s="5"/>
      <c r="AV9527" s="5"/>
      <c r="AW9527" s="5"/>
      <c r="AX9527" s="5"/>
    </row>
    <row r="9528" spans="1:50" x14ac:dyDescent="0.2">
      <c r="A9528" s="11"/>
      <c r="B9528" s="5"/>
      <c r="C9528" s="5"/>
      <c r="D9528" s="5"/>
      <c r="E9528" s="5"/>
      <c r="F9528" s="5"/>
      <c r="G9528" s="26"/>
      <c r="H9528" s="11" t="s">
        <v>2392</v>
      </c>
      <c r="I9528" s="5"/>
      <c r="J9528" s="11"/>
      <c r="K9528" s="45"/>
      <c r="L9528" s="45"/>
      <c r="M9528" s="45"/>
      <c r="N9528" s="45"/>
      <c r="O9528" s="45"/>
      <c r="P9528" s="113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5"/>
      <c r="AU9528" s="5"/>
      <c r="AV9528" s="5"/>
      <c r="AW9528" s="5"/>
      <c r="AX9528" s="5"/>
    </row>
    <row r="9529" spans="1:50" x14ac:dyDescent="0.2">
      <c r="A9529" s="11"/>
      <c r="B9529" s="5"/>
      <c r="C9529" s="5"/>
      <c r="D9529" s="5"/>
      <c r="E9529" s="5"/>
      <c r="F9529" s="5"/>
      <c r="G9529" s="26"/>
      <c r="H9529" s="23"/>
      <c r="I9529" s="11" t="s">
        <v>293</v>
      </c>
      <c r="J9529" s="11"/>
      <c r="K9529" s="45"/>
      <c r="L9529" s="45"/>
      <c r="M9529" s="45"/>
      <c r="N9529" s="45"/>
      <c r="O9529" s="45"/>
      <c r="P9529" s="113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5"/>
      <c r="AU9529" s="5"/>
      <c r="AV9529" s="5"/>
      <c r="AW9529" s="5"/>
      <c r="AX9529" s="5"/>
    </row>
    <row r="9530" spans="1:50" ht="24" x14ac:dyDescent="0.2">
      <c r="A9530" s="11"/>
      <c r="B9530" s="14"/>
      <c r="C9530" s="5"/>
      <c r="D9530" s="5"/>
      <c r="E9530" s="5"/>
      <c r="F9530" s="5"/>
      <c r="G9530" s="26"/>
      <c r="H9530" s="7"/>
      <c r="I9530" s="5"/>
      <c r="J9530" s="11" t="s">
        <v>1009</v>
      </c>
      <c r="K9530" s="45" t="s">
        <v>14893</v>
      </c>
      <c r="L9530" s="45" t="s">
        <v>14580</v>
      </c>
      <c r="M9530" s="45" t="s">
        <v>14587</v>
      </c>
      <c r="N9530" s="45" t="s">
        <v>14894</v>
      </c>
      <c r="O9530" s="45" t="s">
        <v>5363</v>
      </c>
      <c r="P9530" s="115" t="s">
        <v>14895</v>
      </c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5"/>
      <c r="AU9530" s="5"/>
      <c r="AV9530" s="5"/>
      <c r="AW9530" s="5"/>
      <c r="AX9530" s="5"/>
    </row>
    <row r="9531" spans="1:50" x14ac:dyDescent="0.2">
      <c r="A9531" s="11"/>
      <c r="B9531" s="5"/>
      <c r="C9531" s="5"/>
      <c r="D9531" s="5"/>
      <c r="E9531" s="5"/>
      <c r="F9531" s="5"/>
      <c r="G9531" s="24" t="s">
        <v>4036</v>
      </c>
      <c r="H9531" s="23"/>
      <c r="I9531" s="5"/>
      <c r="J9531" s="11"/>
      <c r="K9531" s="45"/>
      <c r="L9531" s="45"/>
      <c r="M9531" s="45"/>
      <c r="N9531" s="45"/>
      <c r="O9531" s="45"/>
      <c r="P9531" s="113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5"/>
      <c r="AU9531" s="5"/>
      <c r="AV9531" s="5"/>
      <c r="AW9531" s="5"/>
      <c r="AX9531" s="5"/>
    </row>
    <row r="9532" spans="1:50" x14ac:dyDescent="0.2">
      <c r="A9532" s="11"/>
      <c r="B9532" s="5"/>
      <c r="C9532" s="5"/>
      <c r="D9532" s="5"/>
      <c r="E9532" s="5"/>
      <c r="F9532" s="5"/>
      <c r="G9532" s="26"/>
      <c r="H9532" s="11" t="s">
        <v>2393</v>
      </c>
      <c r="I9532" s="5"/>
      <c r="J9532" s="11"/>
      <c r="K9532" s="45"/>
      <c r="L9532" s="45"/>
      <c r="M9532" s="45"/>
      <c r="N9532" s="45"/>
      <c r="O9532" s="45"/>
      <c r="P9532" s="113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5"/>
      <c r="AU9532" s="5"/>
      <c r="AV9532" s="5"/>
      <c r="AW9532" s="5"/>
      <c r="AX9532" s="5"/>
    </row>
    <row r="9533" spans="1:50" x14ac:dyDescent="0.2">
      <c r="A9533" s="11"/>
      <c r="B9533" s="5"/>
      <c r="C9533" s="5"/>
      <c r="D9533" s="5"/>
      <c r="E9533" s="5"/>
      <c r="F9533" s="5"/>
      <c r="G9533" s="26"/>
      <c r="H9533" s="23"/>
      <c r="I9533" s="11" t="s">
        <v>293</v>
      </c>
      <c r="J9533" s="11"/>
      <c r="K9533" s="45"/>
      <c r="L9533" s="45"/>
      <c r="M9533" s="45"/>
      <c r="N9533" s="45"/>
      <c r="O9533" s="45"/>
      <c r="P9533" s="113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5"/>
      <c r="AQ9533" s="5"/>
      <c r="AR9533" s="5"/>
      <c r="AS9533" s="5"/>
      <c r="AT9533" s="5"/>
      <c r="AU9533" s="5"/>
      <c r="AV9533" s="5"/>
      <c r="AW9533" s="5"/>
      <c r="AX9533" s="5"/>
    </row>
    <row r="9534" spans="1:50" ht="24" x14ac:dyDescent="0.2">
      <c r="A9534" s="11"/>
      <c r="B9534" s="14"/>
      <c r="C9534" s="5"/>
      <c r="D9534" s="5"/>
      <c r="E9534" s="5"/>
      <c r="F9534" s="5"/>
      <c r="G9534" s="26"/>
      <c r="H9534" s="7"/>
      <c r="I9534" s="5"/>
      <c r="J9534" s="11" t="s">
        <v>1009</v>
      </c>
      <c r="K9534" s="45" t="s">
        <v>14896</v>
      </c>
      <c r="L9534" s="45" t="s">
        <v>14580</v>
      </c>
      <c r="M9534" s="45" t="s">
        <v>14897</v>
      </c>
      <c r="N9534" s="45" t="s">
        <v>6642</v>
      </c>
      <c r="O9534" s="45" t="s">
        <v>5363</v>
      </c>
      <c r="P9534" s="115" t="s">
        <v>14898</v>
      </c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5"/>
      <c r="AU9534" s="5"/>
      <c r="AV9534" s="5"/>
      <c r="AW9534" s="5"/>
      <c r="AX9534" s="5"/>
    </row>
    <row r="9535" spans="1:50" ht="84" x14ac:dyDescent="0.2">
      <c r="A9535" s="11"/>
      <c r="B9535" s="14"/>
      <c r="C9535" s="5"/>
      <c r="D9535" s="5"/>
      <c r="E9535" s="5"/>
      <c r="F9535" s="5"/>
      <c r="G9535" s="26"/>
      <c r="H9535" s="7"/>
      <c r="I9535" s="5"/>
      <c r="J9535" s="11" t="s">
        <v>1009</v>
      </c>
      <c r="K9535" s="45" t="s">
        <v>14899</v>
      </c>
      <c r="L9535" s="45" t="s">
        <v>14900</v>
      </c>
      <c r="M9535" s="45" t="s">
        <v>14901</v>
      </c>
      <c r="N9535" s="45" t="s">
        <v>14902</v>
      </c>
      <c r="O9535" s="45" t="s">
        <v>5363</v>
      </c>
      <c r="P9535" s="115" t="s">
        <v>5005</v>
      </c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5"/>
      <c r="AU9535" s="5"/>
      <c r="AV9535" s="5"/>
      <c r="AW9535" s="5"/>
      <c r="AX9535" s="5"/>
    </row>
    <row r="9536" spans="1:50" ht="16.5" x14ac:dyDescent="0.2">
      <c r="A9536" s="11"/>
      <c r="B9536" s="5"/>
      <c r="C9536" s="16" t="s">
        <v>616</v>
      </c>
      <c r="D9536" s="5"/>
      <c r="E9536" s="5"/>
      <c r="F9536" s="5"/>
      <c r="G9536" s="26"/>
      <c r="H9536" s="23"/>
      <c r="I9536" s="5"/>
      <c r="J9536" s="11"/>
      <c r="K9536" s="45"/>
      <c r="L9536" s="45"/>
      <c r="M9536" s="45"/>
      <c r="N9536" s="45"/>
      <c r="O9536" s="45"/>
      <c r="P9536" s="113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5"/>
      <c r="AQ9536" s="5"/>
      <c r="AR9536" s="5"/>
      <c r="AS9536" s="5"/>
      <c r="AT9536" s="5"/>
      <c r="AU9536" s="5"/>
      <c r="AV9536" s="5"/>
      <c r="AW9536" s="5"/>
      <c r="AX9536" s="5"/>
    </row>
    <row r="9537" spans="1:50" x14ac:dyDescent="0.2">
      <c r="A9537" s="11"/>
      <c r="B9537" s="5"/>
      <c r="C9537" s="5"/>
      <c r="D9537" s="5"/>
      <c r="E9537" s="5"/>
      <c r="F9537" s="5"/>
      <c r="G9537" s="24" t="s">
        <v>3629</v>
      </c>
      <c r="H9537" s="23"/>
      <c r="I9537" s="5"/>
      <c r="J9537" s="11"/>
      <c r="K9537" s="45"/>
      <c r="L9537" s="45"/>
      <c r="M9537" s="45"/>
      <c r="N9537" s="45"/>
      <c r="O9537" s="45"/>
      <c r="P9537" s="113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5"/>
      <c r="AQ9537" s="5"/>
      <c r="AR9537" s="5"/>
      <c r="AS9537" s="5"/>
      <c r="AT9537" s="5"/>
      <c r="AU9537" s="5"/>
      <c r="AV9537" s="5"/>
      <c r="AW9537" s="5"/>
      <c r="AX9537" s="5"/>
    </row>
    <row r="9538" spans="1:50" x14ac:dyDescent="0.2">
      <c r="A9538" s="11"/>
      <c r="B9538" s="5"/>
      <c r="C9538" s="5"/>
      <c r="D9538" s="5"/>
      <c r="E9538" s="5"/>
      <c r="F9538" s="5"/>
      <c r="G9538" s="26"/>
      <c r="H9538" s="11" t="s">
        <v>2394</v>
      </c>
      <c r="I9538" s="5"/>
      <c r="J9538" s="11"/>
      <c r="K9538" s="45"/>
      <c r="L9538" s="45"/>
      <c r="M9538" s="45"/>
      <c r="N9538" s="45"/>
      <c r="O9538" s="45"/>
      <c r="P9538" s="113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5"/>
      <c r="AQ9538" s="5"/>
      <c r="AR9538" s="5"/>
      <c r="AS9538" s="5"/>
      <c r="AT9538" s="5"/>
      <c r="AU9538" s="5"/>
      <c r="AV9538" s="5"/>
      <c r="AW9538" s="5"/>
      <c r="AX9538" s="5"/>
    </row>
    <row r="9539" spans="1:50" ht="96" x14ac:dyDescent="0.2">
      <c r="A9539" s="11"/>
      <c r="B9539" s="14"/>
      <c r="C9539" s="5"/>
      <c r="D9539" s="5"/>
      <c r="E9539" s="5"/>
      <c r="F9539" s="5"/>
      <c r="G9539" s="26"/>
      <c r="H9539" s="23"/>
      <c r="I9539" s="5"/>
      <c r="J9539" s="11" t="s">
        <v>1010</v>
      </c>
      <c r="K9539" s="45" t="s">
        <v>10544</v>
      </c>
      <c r="L9539" s="45" t="s">
        <v>14903</v>
      </c>
      <c r="M9539" s="45" t="s">
        <v>14587</v>
      </c>
      <c r="N9539" s="45" t="s">
        <v>5370</v>
      </c>
      <c r="O9539" s="45" t="s">
        <v>5363</v>
      </c>
      <c r="P9539" s="115" t="s">
        <v>5005</v>
      </c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5"/>
      <c r="AU9539" s="5"/>
      <c r="AV9539" s="5"/>
      <c r="AW9539" s="5"/>
      <c r="AX9539" s="5"/>
    </row>
    <row r="9540" spans="1:50" ht="96" x14ac:dyDescent="0.2">
      <c r="A9540" s="11"/>
      <c r="B9540" s="14"/>
      <c r="C9540" s="5"/>
      <c r="D9540" s="5"/>
      <c r="E9540" s="5"/>
      <c r="F9540" s="5"/>
      <c r="G9540" s="26"/>
      <c r="H9540" s="23"/>
      <c r="I9540" s="5"/>
      <c r="J9540" s="11" t="s">
        <v>1010</v>
      </c>
      <c r="K9540" s="45" t="s">
        <v>10544</v>
      </c>
      <c r="L9540" s="45" t="s">
        <v>14903</v>
      </c>
      <c r="M9540" s="45" t="s">
        <v>14581</v>
      </c>
      <c r="N9540" s="45" t="s">
        <v>5370</v>
      </c>
      <c r="O9540" s="45" t="s">
        <v>5363</v>
      </c>
      <c r="P9540" s="115" t="s">
        <v>14309</v>
      </c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5"/>
      <c r="AU9540" s="5"/>
      <c r="AV9540" s="5"/>
      <c r="AW9540" s="5"/>
      <c r="AX9540" s="5"/>
    </row>
    <row r="9541" spans="1:50" ht="24" x14ac:dyDescent="0.2">
      <c r="A9541" s="11"/>
      <c r="B9541" s="14"/>
      <c r="C9541" s="5"/>
      <c r="D9541" s="5"/>
      <c r="E9541" s="5"/>
      <c r="F9541" s="5"/>
      <c r="G9541" s="26"/>
      <c r="H9541" s="23"/>
      <c r="I9541" s="5"/>
      <c r="J9541" s="11" t="s">
        <v>1009</v>
      </c>
      <c r="K9541" s="45" t="s">
        <v>10544</v>
      </c>
      <c r="L9541" s="45" t="s">
        <v>14670</v>
      </c>
      <c r="M9541" s="45" t="s">
        <v>14876</v>
      </c>
      <c r="N9541" s="45" t="s">
        <v>5370</v>
      </c>
      <c r="O9541" s="45" t="s">
        <v>5363</v>
      </c>
      <c r="P9541" s="115" t="s">
        <v>6817</v>
      </c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5"/>
      <c r="AQ9541" s="5"/>
      <c r="AR9541" s="5"/>
      <c r="AS9541" s="5"/>
      <c r="AT9541" s="5"/>
      <c r="AU9541" s="5"/>
      <c r="AV9541" s="5"/>
      <c r="AW9541" s="5"/>
      <c r="AX9541" s="5"/>
    </row>
    <row r="9542" spans="1:50" x14ac:dyDescent="0.2">
      <c r="A9542" s="11"/>
      <c r="B9542" s="5"/>
      <c r="C9542" s="5"/>
      <c r="D9542" s="5"/>
      <c r="E9542" s="5"/>
      <c r="F9542" s="5"/>
      <c r="G9542" s="24" t="s">
        <v>4037</v>
      </c>
      <c r="H9542" s="23"/>
      <c r="I9542" s="5"/>
      <c r="J9542" s="11"/>
      <c r="K9542" s="45"/>
      <c r="L9542" s="45"/>
      <c r="M9542" s="45"/>
      <c r="N9542" s="45"/>
      <c r="O9542" s="45"/>
      <c r="P9542" s="113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5"/>
      <c r="AQ9542" s="5"/>
      <c r="AR9542" s="5"/>
      <c r="AS9542" s="5"/>
      <c r="AT9542" s="5"/>
      <c r="AU9542" s="5"/>
      <c r="AV9542" s="5"/>
      <c r="AW9542" s="5"/>
      <c r="AX9542" s="5"/>
    </row>
    <row r="9543" spans="1:50" x14ac:dyDescent="0.2">
      <c r="A9543" s="11"/>
      <c r="B9543" s="5"/>
      <c r="C9543" s="5"/>
      <c r="D9543" s="5"/>
      <c r="E9543" s="5"/>
      <c r="F9543" s="5"/>
      <c r="G9543" s="26"/>
      <c r="H9543" s="11" t="s">
        <v>2395</v>
      </c>
      <c r="I9543" s="5"/>
      <c r="J9543" s="11"/>
      <c r="K9543" s="45"/>
      <c r="L9543" s="45"/>
      <c r="M9543" s="45"/>
      <c r="N9543" s="45"/>
      <c r="O9543" s="45"/>
      <c r="P9543" s="113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5"/>
      <c r="AQ9543" s="5"/>
      <c r="AR9543" s="5"/>
      <c r="AS9543" s="5"/>
      <c r="AT9543" s="5"/>
      <c r="AU9543" s="5"/>
      <c r="AV9543" s="5"/>
      <c r="AW9543" s="5"/>
      <c r="AX9543" s="5"/>
    </row>
    <row r="9544" spans="1:50" x14ac:dyDescent="0.2">
      <c r="A9544" s="11"/>
      <c r="B9544" s="5"/>
      <c r="C9544" s="5"/>
      <c r="D9544" s="5"/>
      <c r="E9544" s="5"/>
      <c r="F9544" s="5"/>
      <c r="G9544" s="26"/>
      <c r="H9544" s="23"/>
      <c r="I9544" s="11" t="s">
        <v>291</v>
      </c>
      <c r="J9544" s="11"/>
      <c r="K9544" s="45"/>
      <c r="L9544" s="45"/>
      <c r="M9544" s="45"/>
      <c r="N9544" s="45"/>
      <c r="O9544" s="45"/>
      <c r="P9544" s="113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5"/>
      <c r="AU9544" s="5"/>
      <c r="AV9544" s="5"/>
      <c r="AW9544" s="5"/>
      <c r="AX9544" s="5"/>
    </row>
    <row r="9545" spans="1:50" ht="24" x14ac:dyDescent="0.2">
      <c r="A9545" s="11"/>
      <c r="B9545" s="14"/>
      <c r="C9545" s="5"/>
      <c r="D9545" s="5"/>
      <c r="E9545" s="5"/>
      <c r="F9545" s="5"/>
      <c r="G9545" s="26"/>
      <c r="H9545" s="7"/>
      <c r="I9545" s="5"/>
      <c r="J9545" s="11" t="s">
        <v>1009</v>
      </c>
      <c r="K9545" s="45" t="s">
        <v>14904</v>
      </c>
      <c r="L9545" s="45" t="s">
        <v>13825</v>
      </c>
      <c r="M9545" s="45" t="s">
        <v>14905</v>
      </c>
      <c r="N9545" s="45" t="s">
        <v>14906</v>
      </c>
      <c r="O9545" s="45" t="s">
        <v>5363</v>
      </c>
      <c r="P9545" s="115" t="s">
        <v>5005</v>
      </c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5"/>
      <c r="AU9545" s="5"/>
      <c r="AV9545" s="5"/>
      <c r="AW9545" s="5"/>
      <c r="AX9545" s="5"/>
    </row>
    <row r="9546" spans="1:50" x14ac:dyDescent="0.2">
      <c r="A9546" s="11"/>
      <c r="B9546" s="5"/>
      <c r="C9546" s="5"/>
      <c r="D9546" s="5"/>
      <c r="E9546" s="5"/>
      <c r="F9546" s="5"/>
      <c r="G9546" s="26"/>
      <c r="H9546" s="23"/>
      <c r="I9546" s="5"/>
      <c r="J9546" s="11"/>
      <c r="K9546" s="45"/>
      <c r="L9546" s="45"/>
      <c r="M9546" s="45"/>
      <c r="N9546" s="45"/>
      <c r="O9546" s="45"/>
      <c r="P9546" s="113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5"/>
      <c r="AU9546" s="5"/>
      <c r="AV9546" s="5"/>
      <c r="AW9546" s="5"/>
      <c r="AX9546" s="5"/>
    </row>
    <row r="9547" spans="1:50" x14ac:dyDescent="0.2">
      <c r="A9547" s="11"/>
      <c r="B9547" s="5"/>
      <c r="C9547" s="5"/>
      <c r="D9547" s="5"/>
      <c r="E9547" s="5"/>
      <c r="F9547" s="5"/>
      <c r="G9547" s="24" t="s">
        <v>4845</v>
      </c>
      <c r="H9547" s="23"/>
      <c r="I9547" s="5"/>
      <c r="J9547" s="11"/>
      <c r="K9547" s="45"/>
      <c r="L9547" s="45"/>
      <c r="M9547" s="45"/>
      <c r="N9547" s="45"/>
      <c r="O9547" s="45"/>
      <c r="P9547" s="113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5"/>
      <c r="AQ9547" s="5"/>
      <c r="AR9547" s="5"/>
      <c r="AS9547" s="5"/>
      <c r="AT9547" s="5"/>
      <c r="AU9547" s="5"/>
      <c r="AV9547" s="5"/>
      <c r="AW9547" s="5"/>
      <c r="AX9547" s="5"/>
    </row>
    <row r="9548" spans="1:50" x14ac:dyDescent="0.2">
      <c r="A9548" s="11"/>
      <c r="B9548" s="5"/>
      <c r="C9548" s="5"/>
      <c r="D9548" s="5"/>
      <c r="E9548" s="5"/>
      <c r="F9548" s="5"/>
      <c r="G9548" s="26"/>
      <c r="H9548" s="23"/>
      <c r="I9548" s="11" t="s">
        <v>301</v>
      </c>
      <c r="J9548" s="11"/>
      <c r="K9548" s="45"/>
      <c r="L9548" s="45"/>
      <c r="M9548" s="45"/>
      <c r="N9548" s="45"/>
      <c r="O9548" s="45"/>
      <c r="P9548" s="113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5"/>
      <c r="AU9548" s="5"/>
      <c r="AV9548" s="5"/>
      <c r="AW9548" s="5"/>
      <c r="AX9548" s="5"/>
    </row>
    <row r="9549" spans="1:50" ht="72" x14ac:dyDescent="0.2">
      <c r="A9549" s="11"/>
      <c r="B9549" s="14"/>
      <c r="C9549" s="5"/>
      <c r="D9549" s="5"/>
      <c r="E9549" s="5"/>
      <c r="F9549" s="5"/>
      <c r="G9549" s="26"/>
      <c r="H9549" s="7"/>
      <c r="I9549" s="5"/>
      <c r="J9549" s="11" t="s">
        <v>1009</v>
      </c>
      <c r="K9549" s="45" t="s">
        <v>14907</v>
      </c>
      <c r="L9549" s="45" t="s">
        <v>14908</v>
      </c>
      <c r="M9549" s="45" t="s">
        <v>14587</v>
      </c>
      <c r="N9549" s="45" t="s">
        <v>14909</v>
      </c>
      <c r="O9549" s="45" t="s">
        <v>5363</v>
      </c>
      <c r="P9549" s="115" t="s">
        <v>5005</v>
      </c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5"/>
      <c r="AU9549" s="5"/>
      <c r="AV9549" s="5"/>
      <c r="AW9549" s="5"/>
      <c r="AX9549" s="5"/>
    </row>
    <row r="9550" spans="1:50" ht="16.5" x14ac:dyDescent="0.2">
      <c r="A9550" s="11"/>
      <c r="B9550" s="5"/>
      <c r="C9550" s="16" t="s">
        <v>617</v>
      </c>
      <c r="D9550" s="5"/>
      <c r="E9550" s="5"/>
      <c r="F9550" s="5"/>
      <c r="G9550" s="26"/>
      <c r="H9550" s="23"/>
      <c r="I9550" s="5"/>
      <c r="J9550" s="11"/>
      <c r="K9550" s="45"/>
      <c r="L9550" s="45"/>
      <c r="M9550" s="45"/>
      <c r="N9550" s="45"/>
      <c r="O9550" s="45"/>
      <c r="P9550" s="113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5"/>
      <c r="AU9550" s="5"/>
      <c r="AV9550" s="5"/>
      <c r="AW9550" s="5"/>
      <c r="AX9550" s="5"/>
    </row>
    <row r="9551" spans="1:50" x14ac:dyDescent="0.2">
      <c r="A9551" s="11"/>
      <c r="B9551" s="5"/>
      <c r="C9551" s="5"/>
      <c r="D9551" s="5"/>
      <c r="E9551" s="5"/>
      <c r="F9551" s="5"/>
      <c r="G9551" s="24" t="s">
        <v>4038</v>
      </c>
      <c r="H9551" s="23"/>
      <c r="I9551" s="5"/>
      <c r="J9551" s="11"/>
      <c r="K9551" s="45"/>
      <c r="L9551" s="45"/>
      <c r="M9551" s="45"/>
      <c r="N9551" s="45"/>
      <c r="O9551" s="45"/>
      <c r="P9551" s="113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5"/>
      <c r="AU9551" s="5"/>
      <c r="AV9551" s="5"/>
      <c r="AW9551" s="5"/>
      <c r="AX9551" s="5"/>
    </row>
    <row r="9552" spans="1:50" x14ac:dyDescent="0.2">
      <c r="A9552" s="11"/>
      <c r="B9552" s="5"/>
      <c r="C9552" s="5"/>
      <c r="D9552" s="5"/>
      <c r="E9552" s="5"/>
      <c r="F9552" s="5"/>
      <c r="G9552" s="26"/>
      <c r="H9552" s="11" t="s">
        <v>2396</v>
      </c>
      <c r="I9552" s="5"/>
      <c r="J9552" s="11"/>
      <c r="K9552" s="45"/>
      <c r="L9552" s="45"/>
      <c r="M9552" s="45"/>
      <c r="N9552" s="45"/>
      <c r="O9552" s="45"/>
      <c r="P9552" s="113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5"/>
      <c r="AU9552" s="5"/>
      <c r="AV9552" s="5"/>
      <c r="AW9552" s="5"/>
      <c r="AX9552" s="5"/>
    </row>
    <row r="9553" spans="1:50" x14ac:dyDescent="0.2">
      <c r="A9553" s="11"/>
      <c r="B9553" s="5"/>
      <c r="C9553" s="5"/>
      <c r="D9553" s="5"/>
      <c r="E9553" s="5"/>
      <c r="F9553" s="5"/>
      <c r="G9553" s="26"/>
      <c r="H9553" s="23"/>
      <c r="I9553" s="11" t="s">
        <v>178</v>
      </c>
      <c r="J9553" s="11"/>
      <c r="K9553" s="45"/>
      <c r="L9553" s="45"/>
      <c r="M9553" s="45"/>
      <c r="N9553" s="45"/>
      <c r="O9553" s="45"/>
      <c r="P9553" s="113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5"/>
      <c r="AQ9553" s="5"/>
      <c r="AR9553" s="5"/>
      <c r="AS9553" s="5"/>
      <c r="AT9553" s="5"/>
      <c r="AU9553" s="5"/>
      <c r="AV9553" s="5"/>
      <c r="AW9553" s="5"/>
      <c r="AX9553" s="5"/>
    </row>
    <row r="9554" spans="1:50" x14ac:dyDescent="0.2">
      <c r="A9554" s="11"/>
      <c r="B9554" s="14"/>
      <c r="C9554" s="5"/>
      <c r="D9554" s="5"/>
      <c r="E9554" s="5"/>
      <c r="F9554" s="5"/>
      <c r="G9554" s="26"/>
      <c r="H9554" s="7"/>
      <c r="I9554" s="5"/>
      <c r="J9554" s="11" t="s">
        <v>1010</v>
      </c>
      <c r="K9554" s="45" t="s">
        <v>14910</v>
      </c>
      <c r="L9554" s="45" t="s">
        <v>6295</v>
      </c>
      <c r="M9554" s="45" t="s">
        <v>14911</v>
      </c>
      <c r="N9554" s="45" t="s">
        <v>6266</v>
      </c>
      <c r="O9554" s="45" t="s">
        <v>5824</v>
      </c>
      <c r="P9554" s="115" t="s">
        <v>12304</v>
      </c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5"/>
      <c r="AU9554" s="5"/>
      <c r="AV9554" s="5"/>
      <c r="AW9554" s="5"/>
      <c r="AX9554" s="5"/>
    </row>
    <row r="9555" spans="1:50" ht="24" x14ac:dyDescent="0.2">
      <c r="A9555" s="11"/>
      <c r="B9555" s="14"/>
      <c r="C9555" s="5"/>
      <c r="D9555" s="5"/>
      <c r="E9555" s="5"/>
      <c r="F9555" s="5"/>
      <c r="G9555" s="26"/>
      <c r="H9555" s="23"/>
      <c r="I9555" s="5"/>
      <c r="J9555" s="11" t="s">
        <v>1010</v>
      </c>
      <c r="K9555" s="45" t="s">
        <v>14912</v>
      </c>
      <c r="L9555" s="45" t="s">
        <v>14913</v>
      </c>
      <c r="M9555" s="45" t="s">
        <v>14914</v>
      </c>
      <c r="N9555" s="45" t="s">
        <v>6266</v>
      </c>
      <c r="O9555" s="45" t="s">
        <v>14915</v>
      </c>
      <c r="P9555" s="115" t="s">
        <v>5005</v>
      </c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5"/>
      <c r="AU9555" s="5"/>
      <c r="AV9555" s="5"/>
      <c r="AW9555" s="5"/>
      <c r="AX9555" s="5"/>
    </row>
    <row r="9556" spans="1:50" ht="24" x14ac:dyDescent="0.2">
      <c r="A9556" s="11"/>
      <c r="B9556" s="14"/>
      <c r="C9556" s="5"/>
      <c r="D9556" s="5"/>
      <c r="E9556" s="5"/>
      <c r="F9556" s="5"/>
      <c r="G9556" s="26"/>
      <c r="H9556" s="23"/>
      <c r="I9556" s="5"/>
      <c r="J9556" s="11" t="s">
        <v>1010</v>
      </c>
      <c r="K9556" s="45" t="s">
        <v>14912</v>
      </c>
      <c r="L9556" s="45" t="s">
        <v>14913</v>
      </c>
      <c r="M9556" s="45" t="s">
        <v>14916</v>
      </c>
      <c r="N9556" s="45" t="s">
        <v>6266</v>
      </c>
      <c r="O9556" s="45" t="s">
        <v>5824</v>
      </c>
      <c r="P9556" s="115" t="s">
        <v>14917</v>
      </c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5"/>
      <c r="AQ9556" s="5"/>
      <c r="AR9556" s="5"/>
      <c r="AS9556" s="5"/>
      <c r="AT9556" s="5"/>
      <c r="AU9556" s="5"/>
      <c r="AV9556" s="5"/>
      <c r="AW9556" s="5"/>
      <c r="AX9556" s="5"/>
    </row>
    <row r="9557" spans="1:50" ht="24" x14ac:dyDescent="0.2">
      <c r="A9557" s="11"/>
      <c r="B9557" s="14"/>
      <c r="C9557" s="5"/>
      <c r="D9557" s="5"/>
      <c r="E9557" s="5"/>
      <c r="F9557" s="5"/>
      <c r="G9557" s="26"/>
      <c r="H9557" s="7"/>
      <c r="I9557" s="5"/>
      <c r="J9557" s="11" t="s">
        <v>1010</v>
      </c>
      <c r="K9557" s="45" t="s">
        <v>14918</v>
      </c>
      <c r="L9557" s="45" t="s">
        <v>6279</v>
      </c>
      <c r="M9557" s="45" t="s">
        <v>14916</v>
      </c>
      <c r="N9557" s="45" t="s">
        <v>6266</v>
      </c>
      <c r="O9557" s="45" t="s">
        <v>5824</v>
      </c>
      <c r="P9557" s="115" t="s">
        <v>5005</v>
      </c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5"/>
      <c r="AU9557" s="5"/>
      <c r="AV9557" s="5"/>
      <c r="AW9557" s="5"/>
      <c r="AX9557" s="5"/>
    </row>
    <row r="9558" spans="1:50" ht="24" x14ac:dyDescent="0.2">
      <c r="A9558" s="11"/>
      <c r="B9558" s="14"/>
      <c r="C9558" s="5"/>
      <c r="D9558" s="5"/>
      <c r="E9558" s="5"/>
      <c r="F9558" s="5"/>
      <c r="G9558" s="26"/>
      <c r="H9558" s="7"/>
      <c r="I9558" s="5"/>
      <c r="J9558" s="11" t="s">
        <v>1010</v>
      </c>
      <c r="K9558" s="45" t="s">
        <v>14918</v>
      </c>
      <c r="L9558" s="45" t="s">
        <v>6279</v>
      </c>
      <c r="M9558" s="45" t="s">
        <v>14919</v>
      </c>
      <c r="N9558" s="45" t="s">
        <v>6266</v>
      </c>
      <c r="O9558" s="45" t="s">
        <v>5534</v>
      </c>
      <c r="P9558" s="115" t="s">
        <v>14920</v>
      </c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5"/>
      <c r="AU9558" s="5"/>
      <c r="AV9558" s="5"/>
      <c r="AW9558" s="5"/>
      <c r="AX9558" s="5"/>
    </row>
    <row r="9559" spans="1:50" ht="24" x14ac:dyDescent="0.2">
      <c r="A9559" s="11"/>
      <c r="B9559" s="14"/>
      <c r="C9559" s="5"/>
      <c r="D9559" s="5"/>
      <c r="E9559" s="5"/>
      <c r="F9559" s="5"/>
      <c r="G9559" s="26"/>
      <c r="H9559" s="7"/>
      <c r="I9559" s="5"/>
      <c r="J9559" s="11" t="s">
        <v>1010</v>
      </c>
      <c r="K9559" s="45" t="s">
        <v>14918</v>
      </c>
      <c r="L9559" s="45" t="s">
        <v>6279</v>
      </c>
      <c r="M9559" s="45" t="s">
        <v>14916</v>
      </c>
      <c r="N9559" s="45" t="s">
        <v>6266</v>
      </c>
      <c r="O9559" s="45" t="s">
        <v>6283</v>
      </c>
      <c r="P9559" s="115" t="s">
        <v>14921</v>
      </c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5"/>
      <c r="AQ9559" s="5"/>
      <c r="AR9559" s="5"/>
      <c r="AS9559" s="5"/>
      <c r="AT9559" s="5"/>
      <c r="AU9559" s="5"/>
      <c r="AV9559" s="5"/>
      <c r="AW9559" s="5"/>
      <c r="AX9559" s="5"/>
    </row>
    <row r="9560" spans="1:50" x14ac:dyDescent="0.2">
      <c r="A9560" s="11"/>
      <c r="B9560" s="5"/>
      <c r="C9560" s="5"/>
      <c r="D9560" s="5"/>
      <c r="E9560" s="5"/>
      <c r="F9560" s="5"/>
      <c r="G9560" s="24" t="s">
        <v>4039</v>
      </c>
      <c r="H9560" s="23"/>
      <c r="I9560" s="5"/>
      <c r="J9560" s="11"/>
      <c r="K9560" s="45"/>
      <c r="L9560" s="45"/>
      <c r="M9560" s="45"/>
      <c r="N9560" s="45"/>
      <c r="O9560" s="45"/>
      <c r="P9560" s="113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5"/>
      <c r="AQ9560" s="5"/>
      <c r="AR9560" s="5"/>
      <c r="AS9560" s="5"/>
      <c r="AT9560" s="5"/>
      <c r="AU9560" s="5"/>
      <c r="AV9560" s="5"/>
      <c r="AW9560" s="5"/>
      <c r="AX9560" s="5"/>
    </row>
    <row r="9561" spans="1:50" x14ac:dyDescent="0.2">
      <c r="A9561" s="11"/>
      <c r="B9561" s="5"/>
      <c r="C9561" s="5"/>
      <c r="D9561" s="5"/>
      <c r="E9561" s="5"/>
      <c r="F9561" s="5"/>
      <c r="G9561" s="26"/>
      <c r="H9561" s="11" t="s">
        <v>2397</v>
      </c>
      <c r="I9561" s="5"/>
      <c r="J9561" s="11"/>
      <c r="K9561" s="45"/>
      <c r="L9561" s="45"/>
      <c r="M9561" s="45"/>
      <c r="N9561" s="45"/>
      <c r="O9561" s="45"/>
      <c r="P9561" s="113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5"/>
      <c r="AQ9561" s="5"/>
      <c r="AR9561" s="5"/>
      <c r="AS9561" s="5"/>
      <c r="AT9561" s="5"/>
      <c r="AU9561" s="5"/>
      <c r="AV9561" s="5"/>
      <c r="AW9561" s="5"/>
      <c r="AX9561" s="5"/>
    </row>
    <row r="9562" spans="1:50" x14ac:dyDescent="0.2">
      <c r="A9562" s="11"/>
      <c r="B9562" s="5"/>
      <c r="C9562" s="5"/>
      <c r="D9562" s="5"/>
      <c r="E9562" s="5"/>
      <c r="F9562" s="5"/>
      <c r="G9562" s="26"/>
      <c r="H9562" s="23"/>
      <c r="I9562" s="11" t="s">
        <v>178</v>
      </c>
      <c r="J9562" s="11"/>
      <c r="K9562" s="45"/>
      <c r="L9562" s="45"/>
      <c r="M9562" s="45"/>
      <c r="N9562" s="45"/>
      <c r="O9562" s="45"/>
      <c r="P9562" s="113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  <c r="AV9562" s="5"/>
      <c r="AW9562" s="5"/>
      <c r="AX9562" s="5"/>
    </row>
    <row r="9563" spans="1:50" ht="24" x14ac:dyDescent="0.2">
      <c r="A9563" s="11"/>
      <c r="B9563" s="14"/>
      <c r="C9563" s="5"/>
      <c r="D9563" s="5"/>
      <c r="E9563" s="5"/>
      <c r="F9563" s="5"/>
      <c r="G9563" s="26"/>
      <c r="H9563" s="23"/>
      <c r="I9563" s="5"/>
      <c r="J9563" s="11" t="s">
        <v>1009</v>
      </c>
      <c r="K9563" s="45" t="s">
        <v>14922</v>
      </c>
      <c r="L9563" s="45" t="s">
        <v>8496</v>
      </c>
      <c r="M9563" s="45" t="s">
        <v>14923</v>
      </c>
      <c r="N9563" s="45" t="s">
        <v>6266</v>
      </c>
      <c r="O9563" s="45" t="s">
        <v>5363</v>
      </c>
      <c r="P9563" s="115" t="s">
        <v>14924</v>
      </c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5"/>
      <c r="AU9563" s="5"/>
      <c r="AV9563" s="5"/>
      <c r="AW9563" s="5"/>
      <c r="AX9563" s="5"/>
    </row>
    <row r="9564" spans="1:50" x14ac:dyDescent="0.2">
      <c r="A9564" s="11"/>
      <c r="B9564" s="5"/>
      <c r="C9564" s="5"/>
      <c r="D9564" s="5"/>
      <c r="E9564" s="5"/>
      <c r="F9564" s="5"/>
      <c r="G9564" s="24" t="s">
        <v>4846</v>
      </c>
      <c r="H9564" s="23"/>
      <c r="I9564" s="5"/>
      <c r="J9564" s="11"/>
      <c r="K9564" s="45"/>
      <c r="L9564" s="45"/>
      <c r="M9564" s="45"/>
      <c r="N9564" s="45"/>
      <c r="O9564" s="45"/>
      <c r="P9564" s="113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5"/>
      <c r="AQ9564" s="5"/>
      <c r="AR9564" s="5"/>
      <c r="AS9564" s="5"/>
      <c r="AT9564" s="5"/>
      <c r="AU9564" s="5"/>
      <c r="AV9564" s="5"/>
      <c r="AW9564" s="5"/>
      <c r="AX9564" s="5"/>
    </row>
    <row r="9565" spans="1:50" x14ac:dyDescent="0.2">
      <c r="A9565" s="11"/>
      <c r="B9565" s="5"/>
      <c r="C9565" s="5"/>
      <c r="D9565" s="5"/>
      <c r="E9565" s="5"/>
      <c r="F9565" s="5"/>
      <c r="G9565" s="26"/>
      <c r="H9565" s="11" t="s">
        <v>2398</v>
      </c>
      <c r="I9565" s="5"/>
      <c r="J9565" s="11"/>
      <c r="K9565" s="45"/>
      <c r="L9565" s="45"/>
      <c r="M9565" s="45"/>
      <c r="N9565" s="45"/>
      <c r="O9565" s="45"/>
      <c r="P9565" s="113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5"/>
      <c r="AQ9565" s="5"/>
      <c r="AR9565" s="5"/>
      <c r="AS9565" s="5"/>
      <c r="AT9565" s="5"/>
      <c r="AU9565" s="5"/>
      <c r="AV9565" s="5"/>
      <c r="AW9565" s="5"/>
      <c r="AX9565" s="5"/>
    </row>
    <row r="9566" spans="1:50" x14ac:dyDescent="0.2">
      <c r="A9566" s="11"/>
      <c r="B9566" s="5"/>
      <c r="C9566" s="5"/>
      <c r="D9566" s="5"/>
      <c r="E9566" s="5"/>
      <c r="F9566" s="5"/>
      <c r="G9566" s="26"/>
      <c r="H9566" s="23"/>
      <c r="I9566" s="11" t="s">
        <v>178</v>
      </c>
      <c r="J9566" s="11"/>
      <c r="K9566" s="45"/>
      <c r="L9566" s="45"/>
      <c r="M9566" s="45"/>
      <c r="N9566" s="45"/>
      <c r="O9566" s="45"/>
      <c r="P9566" s="113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5"/>
      <c r="AQ9566" s="5"/>
      <c r="AR9566" s="5"/>
      <c r="AS9566" s="5"/>
      <c r="AT9566" s="5"/>
      <c r="AU9566" s="5"/>
      <c r="AV9566" s="5"/>
      <c r="AW9566" s="5"/>
      <c r="AX9566" s="5"/>
    </row>
    <row r="9567" spans="1:50" ht="108" x14ac:dyDescent="0.2">
      <c r="A9567" s="11"/>
      <c r="B9567" s="14"/>
      <c r="C9567" s="5"/>
      <c r="D9567" s="5"/>
      <c r="E9567" s="5"/>
      <c r="F9567" s="5"/>
      <c r="G9567" s="26"/>
      <c r="H9567" s="23"/>
      <c r="I9567" s="5"/>
      <c r="J9567" s="11" t="s">
        <v>1009</v>
      </c>
      <c r="K9567" s="45" t="s">
        <v>14925</v>
      </c>
      <c r="L9567" s="45" t="s">
        <v>14926</v>
      </c>
      <c r="M9567" s="45" t="s">
        <v>14927</v>
      </c>
      <c r="N9567" s="45" t="s">
        <v>6664</v>
      </c>
      <c r="O9567" s="45" t="s">
        <v>5363</v>
      </c>
      <c r="P9567" s="115" t="s">
        <v>5005</v>
      </c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5"/>
      <c r="AU9567" s="5"/>
      <c r="AV9567" s="5"/>
      <c r="AW9567" s="5"/>
      <c r="AX9567" s="5"/>
    </row>
    <row r="9568" spans="1:50" ht="108" x14ac:dyDescent="0.2">
      <c r="A9568" s="11"/>
      <c r="B9568" s="14"/>
      <c r="C9568" s="5"/>
      <c r="D9568" s="5"/>
      <c r="E9568" s="5"/>
      <c r="F9568" s="5"/>
      <c r="G9568" s="26"/>
      <c r="H9568" s="23"/>
      <c r="I9568" s="5"/>
      <c r="J9568" s="11" t="s">
        <v>1009</v>
      </c>
      <c r="K9568" s="45" t="s">
        <v>14925</v>
      </c>
      <c r="L9568" s="45" t="s">
        <v>14926</v>
      </c>
      <c r="M9568" s="45" t="s">
        <v>14928</v>
      </c>
      <c r="N9568" s="45" t="s">
        <v>6664</v>
      </c>
      <c r="O9568" s="45" t="s">
        <v>5363</v>
      </c>
      <c r="P9568" s="115" t="s">
        <v>14929</v>
      </c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5"/>
      <c r="AU9568" s="5"/>
      <c r="AV9568" s="5"/>
      <c r="AW9568" s="5"/>
      <c r="AX9568" s="5"/>
    </row>
    <row r="9569" spans="1:50" ht="18" x14ac:dyDescent="0.2">
      <c r="A9569" s="11"/>
      <c r="B9569" s="14"/>
      <c r="C9569" s="5"/>
      <c r="D9569" s="5"/>
      <c r="E9569" s="5"/>
      <c r="F9569" s="33" t="s">
        <v>10789</v>
      </c>
      <c r="G9569" s="26"/>
      <c r="H9569" s="23"/>
      <c r="I9569" s="5"/>
      <c r="J9569" s="11"/>
      <c r="K9569" s="46"/>
      <c r="L9569" s="45"/>
      <c r="M9569" s="45"/>
      <c r="N9569" s="45"/>
      <c r="O9569" s="45"/>
      <c r="P9569" s="113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5"/>
      <c r="AU9569" s="5"/>
      <c r="AV9569" s="5"/>
      <c r="AW9569" s="5"/>
      <c r="AX9569" s="5"/>
    </row>
    <row r="9570" spans="1:50" ht="25.5" x14ac:dyDescent="0.2">
      <c r="A9570" s="11"/>
      <c r="B9570" s="14"/>
      <c r="C9570" s="5"/>
      <c r="D9570" s="5"/>
      <c r="E9570" s="5"/>
      <c r="F9570" s="25"/>
      <c r="G9570" s="31" t="s">
        <v>4526</v>
      </c>
      <c r="H9570" s="11"/>
      <c r="I9570" s="5"/>
      <c r="J9570" s="11"/>
      <c r="K9570" s="46"/>
      <c r="L9570" s="45"/>
      <c r="M9570" s="45"/>
      <c r="N9570" s="45"/>
      <c r="O9570" s="45"/>
      <c r="P9570" s="113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5"/>
      <c r="AQ9570" s="5"/>
      <c r="AR9570" s="5"/>
      <c r="AS9570" s="5"/>
      <c r="AT9570" s="5"/>
      <c r="AU9570" s="5"/>
      <c r="AV9570" s="5"/>
      <c r="AW9570" s="5"/>
      <c r="AX9570" s="5"/>
    </row>
    <row r="9571" spans="1:50" ht="25.5" x14ac:dyDescent="0.2">
      <c r="A9571" s="11"/>
      <c r="B9571" s="14"/>
      <c r="C9571" s="5"/>
      <c r="D9571" s="5"/>
      <c r="E9571" s="5"/>
      <c r="F9571" s="25"/>
      <c r="G9571" s="31" t="s">
        <v>4525</v>
      </c>
      <c r="H9571" s="11"/>
      <c r="I9571" s="5"/>
      <c r="J9571" s="11"/>
      <c r="K9571" s="54"/>
      <c r="L9571" s="45"/>
      <c r="M9571" s="45" t="s">
        <v>2819</v>
      </c>
      <c r="N9571" s="48" t="s">
        <v>2818</v>
      </c>
      <c r="O9571" s="45"/>
      <c r="P9571" s="113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5"/>
      <c r="AU9571" s="5"/>
      <c r="AV9571" s="5"/>
      <c r="AW9571" s="5"/>
      <c r="AX9571" s="5"/>
    </row>
    <row r="9572" spans="1:50" ht="36" x14ac:dyDescent="0.2">
      <c r="A9572" s="11"/>
      <c r="B9572" s="14"/>
      <c r="C9572" s="5"/>
      <c r="D9572" s="5"/>
      <c r="E9572" s="5"/>
      <c r="F9572" s="25"/>
      <c r="G9572" s="31" t="s">
        <v>4525</v>
      </c>
      <c r="H9572" s="11"/>
      <c r="I9572" s="5"/>
      <c r="J9572" s="11"/>
      <c r="K9572" s="54"/>
      <c r="L9572" s="45"/>
      <c r="M9572" s="45" t="s">
        <v>2820</v>
      </c>
      <c r="N9572" s="48">
        <v>0.1</v>
      </c>
      <c r="O9572" s="45"/>
      <c r="P9572" s="113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5"/>
      <c r="AU9572" s="5"/>
      <c r="AV9572" s="5"/>
      <c r="AW9572" s="5"/>
      <c r="AX9572" s="5"/>
    </row>
    <row r="9573" spans="1:50" x14ac:dyDescent="0.2">
      <c r="A9573" s="11"/>
      <c r="B9573" s="14"/>
      <c r="C9573" s="5"/>
      <c r="D9573" s="5"/>
      <c r="E9573" s="5"/>
      <c r="F9573" s="25"/>
      <c r="G9573" s="26"/>
      <c r="H9573" s="11" t="s">
        <v>2817</v>
      </c>
      <c r="I9573" s="5"/>
      <c r="J9573" s="11"/>
      <c r="K9573" s="46"/>
      <c r="L9573" s="45"/>
      <c r="M9573" s="45"/>
      <c r="N9573" s="45"/>
      <c r="O9573" s="45"/>
      <c r="P9573" s="113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5"/>
      <c r="AU9573" s="5"/>
      <c r="AV9573" s="5"/>
      <c r="AW9573" s="5"/>
      <c r="AX9573" s="5"/>
    </row>
    <row r="9574" spans="1:50" ht="19.5" x14ac:dyDescent="0.2">
      <c r="A9574" s="11" t="s">
        <v>206</v>
      </c>
      <c r="B9574" s="5"/>
      <c r="C9574" s="5"/>
      <c r="D9574" s="5"/>
      <c r="E9574" s="5"/>
      <c r="F9574" s="5"/>
      <c r="G9574" s="26"/>
      <c r="H9574" s="23"/>
      <c r="I9574" s="5"/>
      <c r="J9574" s="11"/>
      <c r="K9574" s="45"/>
      <c r="L9574" s="45"/>
      <c r="M9574" s="45"/>
      <c r="N9574" s="45"/>
      <c r="O9574" s="45"/>
      <c r="P9574" s="113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5"/>
      <c r="AU9574" s="5"/>
      <c r="AV9574" s="5"/>
      <c r="AW9574" s="5"/>
      <c r="AX9574" s="5"/>
    </row>
    <row r="9575" spans="1:50" ht="18" x14ac:dyDescent="0.2">
      <c r="A9575" s="11"/>
      <c r="B9575" s="6" t="s">
        <v>380</v>
      </c>
      <c r="C9575" s="5"/>
      <c r="D9575" s="5"/>
      <c r="E9575" s="5"/>
      <c r="F9575" s="5"/>
      <c r="G9575" s="26"/>
      <c r="H9575" s="23"/>
      <c r="I9575" s="5"/>
      <c r="J9575" s="11"/>
      <c r="K9575" s="45"/>
      <c r="L9575" s="45"/>
      <c r="M9575" s="45"/>
      <c r="N9575" s="45"/>
      <c r="O9575" s="45"/>
      <c r="P9575" s="113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5"/>
      <c r="AU9575" s="5"/>
      <c r="AV9575" s="5"/>
      <c r="AW9575" s="5"/>
      <c r="AX9575" s="5"/>
    </row>
    <row r="9576" spans="1:50" ht="16.5" x14ac:dyDescent="0.2">
      <c r="A9576" s="11"/>
      <c r="B9576" s="5"/>
      <c r="C9576" s="16" t="s">
        <v>618</v>
      </c>
      <c r="D9576" s="5"/>
      <c r="E9576" s="5"/>
      <c r="F9576" s="5"/>
      <c r="G9576" s="26"/>
      <c r="H9576" s="23"/>
      <c r="I9576" s="5"/>
      <c r="J9576" s="11"/>
      <c r="K9576" s="45"/>
      <c r="L9576" s="45"/>
      <c r="M9576" s="45"/>
      <c r="N9576" s="45"/>
      <c r="O9576" s="45"/>
      <c r="P9576" s="113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5"/>
      <c r="AQ9576" s="5"/>
      <c r="AR9576" s="5"/>
      <c r="AS9576" s="5"/>
      <c r="AT9576" s="5"/>
      <c r="AU9576" s="5"/>
      <c r="AV9576" s="5"/>
      <c r="AW9576" s="5"/>
      <c r="AX9576" s="5"/>
    </row>
    <row r="9577" spans="1:50" ht="16.5" x14ac:dyDescent="0.2">
      <c r="A9577" s="11"/>
      <c r="B9577" s="5"/>
      <c r="C9577" s="16" t="s">
        <v>619</v>
      </c>
      <c r="D9577" s="5"/>
      <c r="E9577" s="5"/>
      <c r="F9577" s="5"/>
      <c r="G9577" s="26"/>
      <c r="H9577" s="23"/>
      <c r="I9577" s="5"/>
      <c r="J9577" s="11"/>
      <c r="K9577" s="45"/>
      <c r="L9577" s="45"/>
      <c r="M9577" s="45"/>
      <c r="N9577" s="45"/>
      <c r="O9577" s="45"/>
      <c r="P9577" s="113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5"/>
      <c r="AU9577" s="5"/>
      <c r="AV9577" s="5"/>
      <c r="AW9577" s="5"/>
      <c r="AX9577" s="5"/>
    </row>
    <row r="9578" spans="1:50" ht="15.75" x14ac:dyDescent="0.2">
      <c r="A9578" s="11"/>
      <c r="B9578" s="5"/>
      <c r="C9578" s="5"/>
      <c r="D9578" s="17" t="s">
        <v>918</v>
      </c>
      <c r="E9578" s="5"/>
      <c r="F9578" s="5"/>
      <c r="G9578" s="26"/>
      <c r="H9578" s="23"/>
      <c r="I9578" s="5"/>
      <c r="J9578" s="11"/>
      <c r="K9578" s="45"/>
      <c r="L9578" s="45"/>
      <c r="M9578" s="45"/>
      <c r="N9578" s="45"/>
      <c r="O9578" s="45"/>
      <c r="P9578" s="113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5"/>
      <c r="AU9578" s="5"/>
      <c r="AV9578" s="5"/>
      <c r="AW9578" s="5"/>
      <c r="AX9578" s="5"/>
    </row>
    <row r="9579" spans="1:50" ht="15.75" x14ac:dyDescent="0.2">
      <c r="A9579" s="11"/>
      <c r="B9579" s="5"/>
      <c r="C9579" s="5"/>
      <c r="D9579" s="17" t="s">
        <v>919</v>
      </c>
      <c r="E9579" s="5"/>
      <c r="F9579" s="5"/>
      <c r="G9579" s="26"/>
      <c r="H9579" s="23"/>
      <c r="I9579" s="5"/>
      <c r="J9579" s="11"/>
      <c r="K9579" s="45"/>
      <c r="L9579" s="45"/>
      <c r="M9579" s="45"/>
      <c r="N9579" s="45"/>
      <c r="O9579" s="45"/>
      <c r="P9579" s="113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5"/>
      <c r="AT9579" s="5"/>
      <c r="AU9579" s="5"/>
      <c r="AV9579" s="5"/>
      <c r="AW9579" s="5"/>
      <c r="AX9579" s="5"/>
    </row>
    <row r="9580" spans="1:50" x14ac:dyDescent="0.2">
      <c r="A9580" s="11"/>
      <c r="B9580" s="5"/>
      <c r="C9580" s="5"/>
      <c r="D9580" s="5"/>
      <c r="E9580" s="5"/>
      <c r="F9580" s="5"/>
      <c r="G9580" s="24" t="s">
        <v>3424</v>
      </c>
      <c r="H9580" s="23"/>
      <c r="I9580" s="5"/>
      <c r="J9580" s="11"/>
      <c r="K9580" s="45"/>
      <c r="L9580" s="45"/>
      <c r="M9580" s="45"/>
      <c r="N9580" s="45"/>
      <c r="O9580" s="45"/>
      <c r="P9580" s="113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5"/>
      <c r="AU9580" s="5"/>
      <c r="AV9580" s="5"/>
      <c r="AW9580" s="5"/>
      <c r="AX9580" s="5"/>
    </row>
    <row r="9581" spans="1:50" x14ac:dyDescent="0.2">
      <c r="A9581" s="11"/>
      <c r="B9581" s="5"/>
      <c r="C9581" s="5"/>
      <c r="D9581" s="5"/>
      <c r="E9581" s="5"/>
      <c r="F9581" s="5"/>
      <c r="G9581" s="26"/>
      <c r="H9581" s="11" t="s">
        <v>2399</v>
      </c>
      <c r="I9581" s="5"/>
      <c r="J9581" s="11"/>
      <c r="K9581" s="45"/>
      <c r="L9581" s="45"/>
      <c r="M9581" s="45"/>
      <c r="N9581" s="45"/>
      <c r="O9581" s="45"/>
      <c r="P9581" s="113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5"/>
      <c r="AQ9581" s="5"/>
      <c r="AR9581" s="5"/>
      <c r="AS9581" s="5"/>
      <c r="AT9581" s="5"/>
      <c r="AU9581" s="5"/>
      <c r="AV9581" s="5"/>
      <c r="AW9581" s="5"/>
      <c r="AX9581" s="5"/>
    </row>
    <row r="9582" spans="1:50" ht="24" x14ac:dyDescent="0.2">
      <c r="A9582" s="11"/>
      <c r="B9582" s="14"/>
      <c r="C9582" s="5"/>
      <c r="D9582" s="5"/>
      <c r="E9582" s="5"/>
      <c r="F9582" s="5"/>
      <c r="G9582" s="26"/>
      <c r="H9582" s="23"/>
      <c r="I9582" s="5"/>
      <c r="J9582" s="11" t="s">
        <v>1009</v>
      </c>
      <c r="K9582" s="45" t="s">
        <v>14930</v>
      </c>
      <c r="L9582" s="45" t="s">
        <v>14670</v>
      </c>
      <c r="M9582" s="45" t="s">
        <v>14931</v>
      </c>
      <c r="N9582" s="45" t="s">
        <v>14564</v>
      </c>
      <c r="O9582" s="45" t="s">
        <v>5363</v>
      </c>
      <c r="P9582" s="115" t="s">
        <v>14932</v>
      </c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5"/>
      <c r="AQ9582" s="5"/>
      <c r="AR9582" s="5"/>
      <c r="AS9582" s="5"/>
      <c r="AT9582" s="5"/>
      <c r="AU9582" s="5"/>
      <c r="AV9582" s="5"/>
      <c r="AW9582" s="5"/>
      <c r="AX9582" s="5"/>
    </row>
    <row r="9583" spans="1:50" x14ac:dyDescent="0.2">
      <c r="A9583" s="11"/>
      <c r="B9583" s="5"/>
      <c r="C9583" s="5"/>
      <c r="D9583" s="5"/>
      <c r="E9583" s="5"/>
      <c r="F9583" s="5"/>
      <c r="G9583" s="24" t="s">
        <v>3423</v>
      </c>
      <c r="H9583" s="23"/>
      <c r="I9583" s="5"/>
      <c r="J9583" s="11"/>
      <c r="K9583" s="45"/>
      <c r="L9583" s="45"/>
      <c r="M9583" s="45"/>
      <c r="N9583" s="45"/>
      <c r="O9583" s="45"/>
      <c r="P9583" s="113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5"/>
      <c r="AQ9583" s="5"/>
      <c r="AR9583" s="5"/>
      <c r="AS9583" s="5"/>
      <c r="AT9583" s="5"/>
      <c r="AU9583" s="5"/>
      <c r="AV9583" s="5"/>
      <c r="AW9583" s="5"/>
      <c r="AX9583" s="5"/>
    </row>
    <row r="9584" spans="1:50" ht="25.5" x14ac:dyDescent="0.2">
      <c r="A9584" s="11"/>
      <c r="B9584" s="5"/>
      <c r="C9584" s="5"/>
      <c r="D9584" s="5"/>
      <c r="E9584" s="5"/>
      <c r="F9584" s="5"/>
      <c r="G9584" s="27" t="s">
        <v>4527</v>
      </c>
      <c r="H9584" s="39"/>
      <c r="I9584" s="11"/>
      <c r="J9584" s="11"/>
      <c r="K9584" s="53"/>
      <c r="L9584" s="45"/>
      <c r="M9584" s="45" t="s">
        <v>3028</v>
      </c>
      <c r="N9584" s="49">
        <v>3.0000000000000001E-3</v>
      </c>
      <c r="O9584" s="45"/>
      <c r="P9584" s="113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5"/>
      <c r="AQ9584" s="5"/>
      <c r="AR9584" s="5"/>
      <c r="AS9584" s="5"/>
      <c r="AT9584" s="5"/>
      <c r="AU9584" s="5"/>
      <c r="AV9584" s="5"/>
      <c r="AW9584" s="5"/>
      <c r="AX9584" s="5"/>
    </row>
    <row r="9585" spans="1:50" x14ac:dyDescent="0.2">
      <c r="A9585" s="11"/>
      <c r="B9585" s="5"/>
      <c r="C9585" s="5"/>
      <c r="D9585" s="5"/>
      <c r="E9585" s="5"/>
      <c r="F9585" s="5"/>
      <c r="G9585" s="26"/>
      <c r="H9585" s="11" t="s">
        <v>2400</v>
      </c>
      <c r="I9585" s="5"/>
      <c r="J9585" s="11"/>
      <c r="K9585" s="45"/>
      <c r="L9585" s="45"/>
      <c r="M9585" s="45"/>
      <c r="N9585" s="45"/>
      <c r="O9585" s="45"/>
      <c r="P9585" s="113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5"/>
      <c r="AU9585" s="5"/>
      <c r="AV9585" s="5"/>
      <c r="AW9585" s="5"/>
      <c r="AX9585" s="5"/>
    </row>
    <row r="9586" spans="1:50" x14ac:dyDescent="0.2">
      <c r="A9586" s="11"/>
      <c r="B9586" s="5"/>
      <c r="C9586" s="5"/>
      <c r="D9586" s="5"/>
      <c r="E9586" s="5"/>
      <c r="F9586" s="5"/>
      <c r="G9586" s="26"/>
      <c r="H9586" s="23"/>
      <c r="I9586" s="11" t="s">
        <v>178</v>
      </c>
      <c r="J9586" s="11"/>
      <c r="K9586" s="45"/>
      <c r="L9586" s="45"/>
      <c r="M9586" s="45"/>
      <c r="N9586" s="45"/>
      <c r="O9586" s="45"/>
      <c r="P9586" s="113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5"/>
      <c r="AU9586" s="5"/>
      <c r="AV9586" s="5"/>
      <c r="AW9586" s="5"/>
      <c r="AX9586" s="5"/>
    </row>
    <row r="9587" spans="1:50" ht="24" x14ac:dyDescent="0.2">
      <c r="A9587" s="11"/>
      <c r="B9587" s="14"/>
      <c r="C9587" s="5"/>
      <c r="D9587" s="5"/>
      <c r="E9587" s="5"/>
      <c r="F9587" s="5"/>
      <c r="G9587" s="26"/>
      <c r="H9587" s="39"/>
      <c r="I9587" s="5"/>
      <c r="J9587" s="11" t="s">
        <v>1010</v>
      </c>
      <c r="K9587" s="45" t="s">
        <v>14933</v>
      </c>
      <c r="L9587" s="45" t="s">
        <v>5014</v>
      </c>
      <c r="M9587" s="45" t="s">
        <v>14677</v>
      </c>
      <c r="N9587" s="45" t="s">
        <v>14566</v>
      </c>
      <c r="O9587" s="45" t="s">
        <v>5363</v>
      </c>
      <c r="P9587" s="115" t="s">
        <v>5005</v>
      </c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5"/>
      <c r="AU9587" s="5"/>
      <c r="AV9587" s="5"/>
      <c r="AW9587" s="5"/>
      <c r="AX9587" s="5"/>
    </row>
    <row r="9588" spans="1:50" x14ac:dyDescent="0.2">
      <c r="A9588" s="11"/>
      <c r="B9588" s="14"/>
      <c r="C9588" s="5"/>
      <c r="D9588" s="5"/>
      <c r="E9588" s="5"/>
      <c r="F9588" s="5"/>
      <c r="G9588" s="26"/>
      <c r="H9588" s="39"/>
      <c r="I9588" s="5"/>
      <c r="J9588" s="11" t="s">
        <v>1010</v>
      </c>
      <c r="K9588" s="45" t="s">
        <v>14933</v>
      </c>
      <c r="L9588" s="45" t="s">
        <v>5014</v>
      </c>
      <c r="M9588" s="45" t="s">
        <v>14934</v>
      </c>
      <c r="N9588" s="45" t="s">
        <v>14566</v>
      </c>
      <c r="O9588" s="45" t="s">
        <v>5363</v>
      </c>
      <c r="P9588" s="115" t="s">
        <v>5771</v>
      </c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5"/>
      <c r="AQ9588" s="5"/>
      <c r="AR9588" s="5"/>
      <c r="AS9588" s="5"/>
      <c r="AT9588" s="5"/>
      <c r="AU9588" s="5"/>
      <c r="AV9588" s="5"/>
      <c r="AW9588" s="5"/>
      <c r="AX9588" s="5"/>
    </row>
    <row r="9589" spans="1:50" ht="96" x14ac:dyDescent="0.2">
      <c r="A9589" s="11"/>
      <c r="B9589" s="14"/>
      <c r="C9589" s="9"/>
      <c r="D9589" s="5"/>
      <c r="E9589" s="5"/>
      <c r="F9589" s="5"/>
      <c r="G9589" s="26"/>
      <c r="H9589" s="39"/>
      <c r="I9589" s="5"/>
      <c r="J9589" s="11" t="s">
        <v>1010</v>
      </c>
      <c r="K9589" s="45" t="s">
        <v>14935</v>
      </c>
      <c r="L9589" s="45" t="s">
        <v>14558</v>
      </c>
      <c r="M9589" s="45" t="s">
        <v>14936</v>
      </c>
      <c r="N9589" s="45" t="s">
        <v>14564</v>
      </c>
      <c r="O9589" s="45" t="s">
        <v>5363</v>
      </c>
      <c r="P9589" s="115" t="s">
        <v>5005</v>
      </c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5"/>
      <c r="AU9589" s="5"/>
      <c r="AV9589" s="5"/>
      <c r="AW9589" s="5"/>
      <c r="AX9589" s="5"/>
    </row>
    <row r="9590" spans="1:50" ht="96" x14ac:dyDescent="0.2">
      <c r="A9590" s="11"/>
      <c r="B9590" s="14"/>
      <c r="C9590" s="9"/>
      <c r="D9590" s="5"/>
      <c r="E9590" s="5"/>
      <c r="F9590" s="5"/>
      <c r="G9590" s="26"/>
      <c r="H9590" s="39"/>
      <c r="I9590" s="5"/>
      <c r="J9590" s="11" t="s">
        <v>1010</v>
      </c>
      <c r="K9590" s="45" t="s">
        <v>14935</v>
      </c>
      <c r="L9590" s="45" t="s">
        <v>14937</v>
      </c>
      <c r="M9590" s="45" t="s">
        <v>14938</v>
      </c>
      <c r="N9590" s="45" t="s">
        <v>14564</v>
      </c>
      <c r="O9590" s="45" t="s">
        <v>5363</v>
      </c>
      <c r="P9590" s="115" t="s">
        <v>14939</v>
      </c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5"/>
      <c r="AU9590" s="5"/>
      <c r="AV9590" s="5"/>
      <c r="AW9590" s="5"/>
      <c r="AX9590" s="5"/>
    </row>
    <row r="9591" spans="1:50" ht="24" x14ac:dyDescent="0.2">
      <c r="A9591" s="11"/>
      <c r="B9591" s="14"/>
      <c r="C9591" s="9"/>
      <c r="D9591" s="5"/>
      <c r="E9591" s="5"/>
      <c r="F9591" s="5"/>
      <c r="G9591" s="26"/>
      <c r="H9591" s="39"/>
      <c r="I9591" s="5"/>
      <c r="J9591" s="11" t="s">
        <v>1009</v>
      </c>
      <c r="K9591" s="45" t="s">
        <v>14940</v>
      </c>
      <c r="L9591" s="45" t="s">
        <v>14803</v>
      </c>
      <c r="M9591" s="45" t="s">
        <v>14563</v>
      </c>
      <c r="N9591" s="45" t="s">
        <v>14564</v>
      </c>
      <c r="O9591" s="45" t="s">
        <v>5363</v>
      </c>
      <c r="P9591" s="115" t="s">
        <v>5005</v>
      </c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5"/>
      <c r="AQ9591" s="5"/>
      <c r="AR9591" s="5"/>
      <c r="AS9591" s="5"/>
      <c r="AT9591" s="5"/>
      <c r="AU9591" s="5"/>
      <c r="AV9591" s="5"/>
      <c r="AW9591" s="5"/>
      <c r="AX9591" s="5"/>
    </row>
    <row r="9592" spans="1:50" x14ac:dyDescent="0.2">
      <c r="A9592" s="11"/>
      <c r="B9592" s="5"/>
      <c r="C9592" s="5"/>
      <c r="D9592" s="5"/>
      <c r="E9592" s="5"/>
      <c r="F9592" s="5"/>
      <c r="G9592" s="24" t="s">
        <v>4847</v>
      </c>
      <c r="H9592" s="23"/>
      <c r="I9592" s="5"/>
      <c r="J9592" s="11"/>
      <c r="K9592" s="45"/>
      <c r="L9592" s="45"/>
      <c r="M9592" s="45"/>
      <c r="N9592" s="45"/>
      <c r="O9592" s="45"/>
      <c r="P9592" s="113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  <c r="AV9592" s="5"/>
      <c r="AW9592" s="5"/>
      <c r="AX9592" s="5"/>
    </row>
    <row r="9593" spans="1:50" x14ac:dyDescent="0.2">
      <c r="A9593" s="11"/>
      <c r="B9593" s="5"/>
      <c r="C9593" s="5"/>
      <c r="D9593" s="5"/>
      <c r="E9593" s="5"/>
      <c r="F9593" s="5"/>
      <c r="G9593" s="26"/>
      <c r="H9593" s="11" t="s">
        <v>2401</v>
      </c>
      <c r="I9593" s="5"/>
      <c r="J9593" s="11"/>
      <c r="K9593" s="45"/>
      <c r="L9593" s="45"/>
      <c r="M9593" s="45"/>
      <c r="N9593" s="45"/>
      <c r="O9593" s="45"/>
      <c r="P9593" s="113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5"/>
      <c r="AQ9593" s="5"/>
      <c r="AR9593" s="5"/>
      <c r="AS9593" s="5"/>
      <c r="AT9593" s="5"/>
      <c r="AU9593" s="5"/>
      <c r="AV9593" s="5"/>
      <c r="AW9593" s="5"/>
      <c r="AX9593" s="5"/>
    </row>
    <row r="9594" spans="1:50" ht="24" x14ac:dyDescent="0.2">
      <c r="A9594" s="11"/>
      <c r="B9594" s="14"/>
      <c r="C9594" s="5"/>
      <c r="D9594" s="5"/>
      <c r="E9594" s="5"/>
      <c r="F9594" s="5"/>
      <c r="G9594" s="26"/>
      <c r="H9594" s="23"/>
      <c r="I9594" s="5"/>
      <c r="J9594" s="11" t="s">
        <v>1010</v>
      </c>
      <c r="K9594" s="45" t="s">
        <v>14941</v>
      </c>
      <c r="L9594" s="45" t="s">
        <v>6295</v>
      </c>
      <c r="M9594" s="45" t="s">
        <v>14942</v>
      </c>
      <c r="N9594" s="45" t="s">
        <v>14564</v>
      </c>
      <c r="O9594" s="45" t="s">
        <v>10236</v>
      </c>
      <c r="P9594" s="115" t="s">
        <v>5005</v>
      </c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5"/>
      <c r="AU9594" s="5"/>
      <c r="AV9594" s="5"/>
      <c r="AW9594" s="5"/>
      <c r="AX9594" s="5"/>
    </row>
    <row r="9595" spans="1:50" ht="96" x14ac:dyDescent="0.2">
      <c r="A9595" s="11"/>
      <c r="B9595" s="14"/>
      <c r="C9595" s="5"/>
      <c r="D9595" s="5"/>
      <c r="E9595" s="5"/>
      <c r="F9595" s="5"/>
      <c r="G9595" s="26"/>
      <c r="H9595" s="23"/>
      <c r="I9595" s="5"/>
      <c r="J9595" s="11" t="s">
        <v>1010</v>
      </c>
      <c r="K9595" s="45" t="s">
        <v>14943</v>
      </c>
      <c r="L9595" s="45" t="s">
        <v>14944</v>
      </c>
      <c r="M9595" s="45" t="s">
        <v>14945</v>
      </c>
      <c r="N9595" s="45" t="s">
        <v>14564</v>
      </c>
      <c r="O9595" s="45" t="s">
        <v>5363</v>
      </c>
      <c r="P9595" s="115" t="s">
        <v>14946</v>
      </c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5"/>
      <c r="AU9595" s="5"/>
      <c r="AV9595" s="5"/>
      <c r="AW9595" s="5"/>
      <c r="AX9595" s="5"/>
    </row>
    <row r="9596" spans="1:50" ht="24" x14ac:dyDescent="0.2">
      <c r="A9596" s="11"/>
      <c r="B9596" s="14"/>
      <c r="C9596" s="5"/>
      <c r="D9596" s="5"/>
      <c r="E9596" s="5"/>
      <c r="F9596" s="5"/>
      <c r="G9596" s="26"/>
      <c r="H9596" s="23"/>
      <c r="I9596" s="5"/>
      <c r="J9596" s="11" t="s">
        <v>1009</v>
      </c>
      <c r="K9596" s="45" t="s">
        <v>14947</v>
      </c>
      <c r="L9596" s="45" t="s">
        <v>14948</v>
      </c>
      <c r="M9596" s="45" t="s">
        <v>14949</v>
      </c>
      <c r="N9596" s="45" t="s">
        <v>14564</v>
      </c>
      <c r="O9596" s="45" t="s">
        <v>5363</v>
      </c>
      <c r="P9596" s="115" t="s">
        <v>6088</v>
      </c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5"/>
      <c r="AU9596" s="5"/>
      <c r="AV9596" s="5"/>
      <c r="AW9596" s="5"/>
      <c r="AX9596" s="5"/>
    </row>
    <row r="9597" spans="1:50" x14ac:dyDescent="0.2">
      <c r="A9597" s="11"/>
      <c r="B9597" s="5"/>
      <c r="C9597" s="5"/>
      <c r="D9597" s="5"/>
      <c r="E9597" s="5"/>
      <c r="F9597" s="5"/>
      <c r="G9597" s="24" t="s">
        <v>4848</v>
      </c>
      <c r="H9597" s="23"/>
      <c r="I9597" s="5"/>
      <c r="J9597" s="11"/>
      <c r="K9597" s="45"/>
      <c r="L9597" s="45"/>
      <c r="M9597" s="45"/>
      <c r="N9597" s="45"/>
      <c r="O9597" s="45"/>
      <c r="P9597" s="113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  <c r="AV9597" s="5"/>
      <c r="AW9597" s="5"/>
      <c r="AX9597" s="5"/>
    </row>
    <row r="9598" spans="1:50" x14ac:dyDescent="0.2">
      <c r="A9598" s="11"/>
      <c r="B9598" s="5"/>
      <c r="C9598" s="5"/>
      <c r="D9598" s="5"/>
      <c r="E9598" s="5"/>
      <c r="F9598" s="5"/>
      <c r="G9598" s="26"/>
      <c r="H9598" s="11" t="s">
        <v>2402</v>
      </c>
      <c r="I9598" s="5"/>
      <c r="J9598" s="11"/>
      <c r="K9598" s="45"/>
      <c r="L9598" s="45"/>
      <c r="M9598" s="45"/>
      <c r="N9598" s="45"/>
      <c r="O9598" s="45"/>
      <c r="P9598" s="113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  <c r="AV9598" s="5"/>
      <c r="AW9598" s="5"/>
      <c r="AX9598" s="5"/>
    </row>
    <row r="9599" spans="1:50" ht="96" x14ac:dyDescent="0.2">
      <c r="A9599" s="11"/>
      <c r="B9599" s="14"/>
      <c r="C9599" s="5"/>
      <c r="D9599" s="5"/>
      <c r="E9599" s="5"/>
      <c r="F9599" s="5"/>
      <c r="G9599" s="26"/>
      <c r="H9599" s="23"/>
      <c r="I9599" s="5"/>
      <c r="J9599" s="11" t="s">
        <v>1010</v>
      </c>
      <c r="K9599" s="45" t="s">
        <v>14950</v>
      </c>
      <c r="L9599" s="45" t="s">
        <v>14951</v>
      </c>
      <c r="M9599" s="45" t="s">
        <v>14952</v>
      </c>
      <c r="N9599" s="45" t="s">
        <v>6660</v>
      </c>
      <c r="O9599" s="45" t="s">
        <v>5363</v>
      </c>
      <c r="P9599" s="115" t="s">
        <v>5005</v>
      </c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5"/>
      <c r="AT9599" s="5"/>
      <c r="AU9599" s="5"/>
      <c r="AV9599" s="5"/>
      <c r="AW9599" s="5"/>
      <c r="AX9599" s="5"/>
    </row>
    <row r="9600" spans="1:50" ht="96" x14ac:dyDescent="0.2">
      <c r="A9600" s="11"/>
      <c r="B9600" s="14"/>
      <c r="C9600" s="5"/>
      <c r="D9600" s="5"/>
      <c r="E9600" s="5"/>
      <c r="F9600" s="5"/>
      <c r="G9600" s="26"/>
      <c r="H9600" s="23"/>
      <c r="I9600" s="5"/>
      <c r="J9600" s="11" t="s">
        <v>1010</v>
      </c>
      <c r="K9600" s="45" t="s">
        <v>14950</v>
      </c>
      <c r="L9600" s="45" t="s">
        <v>14953</v>
      </c>
      <c r="M9600" s="45" t="s">
        <v>14954</v>
      </c>
      <c r="N9600" s="45" t="s">
        <v>6660</v>
      </c>
      <c r="O9600" s="45" t="s">
        <v>5363</v>
      </c>
      <c r="P9600" s="115" t="s">
        <v>14955</v>
      </c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5"/>
      <c r="AU9600" s="5"/>
      <c r="AV9600" s="5"/>
      <c r="AW9600" s="5"/>
      <c r="AX9600" s="5"/>
    </row>
    <row r="9601" spans="1:50" x14ac:dyDescent="0.2">
      <c r="A9601" s="11"/>
      <c r="B9601" s="14"/>
      <c r="C9601" s="5"/>
      <c r="D9601" s="5"/>
      <c r="E9601" s="5"/>
      <c r="F9601" s="5"/>
      <c r="G9601" s="26"/>
      <c r="H9601" s="23"/>
      <c r="I9601" s="5"/>
      <c r="J9601" s="11"/>
      <c r="K9601" s="46"/>
      <c r="L9601" s="45"/>
      <c r="M9601" s="45"/>
      <c r="N9601" s="45"/>
      <c r="O9601" s="45"/>
      <c r="P9601" s="113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5"/>
      <c r="AQ9601" s="5"/>
      <c r="AR9601" s="5"/>
      <c r="AS9601" s="5"/>
      <c r="AT9601" s="5"/>
      <c r="AU9601" s="5"/>
      <c r="AV9601" s="5"/>
      <c r="AW9601" s="5"/>
      <c r="AX9601" s="5"/>
    </row>
    <row r="9602" spans="1:50" ht="18" x14ac:dyDescent="0.2">
      <c r="A9602" s="11"/>
      <c r="B9602" s="14"/>
      <c r="C9602" s="5"/>
      <c r="D9602" s="5"/>
      <c r="E9602" s="5"/>
      <c r="F9602" s="33" t="s">
        <v>10789</v>
      </c>
      <c r="G9602" s="26"/>
      <c r="H9602" s="23"/>
      <c r="I9602" s="5"/>
      <c r="J9602" s="11"/>
      <c r="K9602" s="46"/>
      <c r="L9602" s="45"/>
      <c r="M9602" s="45"/>
      <c r="N9602" s="45"/>
      <c r="O9602" s="45"/>
      <c r="P9602" s="113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5"/>
      <c r="AQ9602" s="5"/>
      <c r="AR9602" s="5"/>
      <c r="AS9602" s="5"/>
      <c r="AT9602" s="5"/>
      <c r="AU9602" s="5"/>
      <c r="AV9602" s="5"/>
      <c r="AW9602" s="5"/>
      <c r="AX9602" s="5"/>
    </row>
    <row r="9603" spans="1:50" ht="25.5" x14ac:dyDescent="0.2">
      <c r="A9603" s="11"/>
      <c r="B9603" s="14"/>
      <c r="C9603" s="5"/>
      <c r="D9603" s="5"/>
      <c r="E9603" s="5"/>
      <c r="F9603" s="25"/>
      <c r="G9603" s="31" t="s">
        <v>4528</v>
      </c>
      <c r="H9603" s="23"/>
      <c r="I9603" s="5"/>
      <c r="J9603" s="11"/>
      <c r="K9603" s="46"/>
      <c r="L9603" s="45"/>
      <c r="M9603" s="45"/>
      <c r="N9603" s="45"/>
      <c r="O9603" s="45"/>
      <c r="P9603" s="113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  <c r="AV9603" s="5"/>
      <c r="AW9603" s="5"/>
      <c r="AX9603" s="5"/>
    </row>
    <row r="9604" spans="1:50" ht="25.5" x14ac:dyDescent="0.2">
      <c r="A9604" s="11"/>
      <c r="B9604" s="14"/>
      <c r="C9604" s="5"/>
      <c r="D9604" s="5"/>
      <c r="E9604" s="5"/>
      <c r="F9604" s="25"/>
      <c r="G9604" s="31" t="s">
        <v>4529</v>
      </c>
      <c r="H9604" s="39"/>
      <c r="I9604" s="5"/>
      <c r="J9604" s="11"/>
      <c r="K9604" s="54"/>
      <c r="L9604" s="45"/>
      <c r="M9604" s="45" t="s">
        <v>3027</v>
      </c>
      <c r="N9604" s="45" t="s">
        <v>3026</v>
      </c>
      <c r="O9604" s="45"/>
      <c r="P9604" s="113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5"/>
      <c r="AQ9604" s="5"/>
      <c r="AR9604" s="5"/>
      <c r="AS9604" s="5"/>
      <c r="AT9604" s="5"/>
      <c r="AU9604" s="5"/>
      <c r="AV9604" s="5"/>
      <c r="AW9604" s="5"/>
      <c r="AX9604" s="5"/>
    </row>
    <row r="9605" spans="1:50" x14ac:dyDescent="0.2">
      <c r="A9605" s="11"/>
      <c r="B9605" s="14"/>
      <c r="C9605" s="5"/>
      <c r="D9605" s="5"/>
      <c r="E9605" s="5"/>
      <c r="F9605" s="25"/>
      <c r="G9605" s="26"/>
      <c r="H9605" s="11" t="s">
        <v>2402</v>
      </c>
      <c r="I9605" s="5"/>
      <c r="J9605" s="11"/>
      <c r="K9605" s="46"/>
      <c r="L9605" s="45"/>
      <c r="M9605" s="45"/>
      <c r="N9605" s="45"/>
      <c r="O9605" s="45"/>
      <c r="P9605" s="113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5"/>
      <c r="AU9605" s="5"/>
      <c r="AV9605" s="5"/>
      <c r="AW9605" s="5"/>
      <c r="AX9605" s="5"/>
    </row>
    <row r="9606" spans="1:50" ht="15.75" x14ac:dyDescent="0.2">
      <c r="A9606" s="11"/>
      <c r="B9606" s="5"/>
      <c r="C9606" s="5"/>
      <c r="D9606" s="17" t="s">
        <v>920</v>
      </c>
      <c r="E9606" s="5"/>
      <c r="F9606" s="5"/>
      <c r="G9606" s="26"/>
      <c r="H9606" s="23"/>
      <c r="I9606" s="5"/>
      <c r="J9606" s="11"/>
      <c r="K9606" s="45"/>
      <c r="L9606" s="45"/>
      <c r="M9606" s="45"/>
      <c r="N9606" s="45"/>
      <c r="O9606" s="45"/>
      <c r="P9606" s="113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5"/>
      <c r="AU9606" s="5"/>
      <c r="AV9606" s="5"/>
      <c r="AW9606" s="5"/>
      <c r="AX9606" s="5"/>
    </row>
    <row r="9607" spans="1:50" ht="15.75" x14ac:dyDescent="0.2">
      <c r="A9607" s="11"/>
      <c r="B9607" s="5"/>
      <c r="C9607" s="5"/>
      <c r="D9607" s="17" t="s">
        <v>921</v>
      </c>
      <c r="E9607" s="5"/>
      <c r="F9607" s="5"/>
      <c r="G9607" s="26"/>
      <c r="H9607" s="23"/>
      <c r="I9607" s="5"/>
      <c r="J9607" s="11"/>
      <c r="K9607" s="45"/>
      <c r="L9607" s="45"/>
      <c r="M9607" s="45"/>
      <c r="N9607" s="45"/>
      <c r="O9607" s="45"/>
      <c r="P9607" s="113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5"/>
      <c r="AU9607" s="5"/>
      <c r="AV9607" s="5"/>
      <c r="AW9607" s="5"/>
      <c r="AX9607" s="5"/>
    </row>
    <row r="9608" spans="1:50" x14ac:dyDescent="0.2">
      <c r="A9608" s="11"/>
      <c r="B9608" s="5"/>
      <c r="C9608" s="5"/>
      <c r="D9608" s="5"/>
      <c r="E9608" s="5"/>
      <c r="F9608" s="5"/>
      <c r="G9608" s="24" t="s">
        <v>4849</v>
      </c>
      <c r="H9608" s="23"/>
      <c r="I9608" s="5"/>
      <c r="J9608" s="11"/>
      <c r="K9608" s="45"/>
      <c r="L9608" s="45"/>
      <c r="M9608" s="45"/>
      <c r="N9608" s="45"/>
      <c r="O9608" s="45"/>
      <c r="P9608" s="113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5"/>
      <c r="AQ9608" s="5"/>
      <c r="AR9608" s="5"/>
      <c r="AS9608" s="5"/>
      <c r="AT9608" s="5"/>
      <c r="AU9608" s="5"/>
      <c r="AV9608" s="5"/>
      <c r="AW9608" s="5"/>
      <c r="AX9608" s="5"/>
    </row>
    <row r="9609" spans="1:50" ht="24" x14ac:dyDescent="0.2">
      <c r="A9609" s="11"/>
      <c r="B9609" s="14"/>
      <c r="C9609" s="5"/>
      <c r="D9609" s="5"/>
      <c r="E9609" s="5"/>
      <c r="F9609" s="5"/>
      <c r="G9609" s="26"/>
      <c r="H9609" s="23"/>
      <c r="I9609" s="5"/>
      <c r="J9609" s="11" t="s">
        <v>1009</v>
      </c>
      <c r="K9609" s="45" t="s">
        <v>14956</v>
      </c>
      <c r="L9609" s="45" t="s">
        <v>5162</v>
      </c>
      <c r="M9609" s="45" t="s">
        <v>14957</v>
      </c>
      <c r="N9609" s="45" t="s">
        <v>14958</v>
      </c>
      <c r="O9609" s="45" t="s">
        <v>5363</v>
      </c>
      <c r="P9609" s="115" t="s">
        <v>5005</v>
      </c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5"/>
      <c r="AU9609" s="5"/>
      <c r="AV9609" s="5"/>
      <c r="AW9609" s="5"/>
      <c r="AX9609" s="5"/>
    </row>
    <row r="9610" spans="1:50" ht="16.5" x14ac:dyDescent="0.2">
      <c r="A9610" s="11"/>
      <c r="B9610" s="5"/>
      <c r="C9610" s="16" t="s">
        <v>620</v>
      </c>
      <c r="D9610" s="5"/>
      <c r="E9610" s="5"/>
      <c r="F9610" s="5"/>
      <c r="G9610" s="26"/>
      <c r="H9610" s="23"/>
      <c r="I9610" s="5"/>
      <c r="J9610" s="11"/>
      <c r="K9610" s="45"/>
      <c r="L9610" s="45"/>
      <c r="M9610" s="45"/>
      <c r="N9610" s="45"/>
      <c r="O9610" s="45"/>
      <c r="P9610" s="113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5"/>
      <c r="AU9610" s="5"/>
      <c r="AV9610" s="5"/>
      <c r="AW9610" s="5"/>
      <c r="AX9610" s="5"/>
    </row>
    <row r="9611" spans="1:50" x14ac:dyDescent="0.2">
      <c r="A9611" s="11"/>
      <c r="B9611" s="5"/>
      <c r="C9611" s="5"/>
      <c r="D9611" s="5"/>
      <c r="E9611" s="5"/>
      <c r="F9611" s="5"/>
      <c r="G9611" s="24" t="s">
        <v>4040</v>
      </c>
      <c r="H9611" s="23"/>
      <c r="I9611" s="5"/>
      <c r="J9611" s="11"/>
      <c r="K9611" s="45"/>
      <c r="L9611" s="45"/>
      <c r="M9611" s="45"/>
      <c r="N9611" s="45"/>
      <c r="O9611" s="45"/>
      <c r="P9611" s="113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  <c r="AV9611" s="5"/>
      <c r="AW9611" s="5"/>
      <c r="AX9611" s="5"/>
    </row>
    <row r="9612" spans="1:50" x14ac:dyDescent="0.2">
      <c r="A9612" s="11"/>
      <c r="B9612" s="5"/>
      <c r="C9612" s="5"/>
      <c r="D9612" s="5"/>
      <c r="E9612" s="5"/>
      <c r="F9612" s="5"/>
      <c r="G9612" s="26"/>
      <c r="H9612" s="11" t="s">
        <v>2403</v>
      </c>
      <c r="I9612" s="5"/>
      <c r="J9612" s="11"/>
      <c r="K9612" s="45"/>
      <c r="L9612" s="45"/>
      <c r="M9612" s="45"/>
      <c r="N9612" s="45"/>
      <c r="O9612" s="45"/>
      <c r="P9612" s="113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5"/>
      <c r="AQ9612" s="5"/>
      <c r="AR9612" s="5"/>
      <c r="AS9612" s="5"/>
      <c r="AT9612" s="5"/>
      <c r="AU9612" s="5"/>
      <c r="AV9612" s="5"/>
      <c r="AW9612" s="5"/>
      <c r="AX9612" s="5"/>
    </row>
    <row r="9613" spans="1:50" ht="24" x14ac:dyDescent="0.2">
      <c r="A9613" s="11"/>
      <c r="B9613" s="14"/>
      <c r="C9613" s="5"/>
      <c r="D9613" s="5"/>
      <c r="E9613" s="5"/>
      <c r="F9613" s="5"/>
      <c r="G9613" s="26"/>
      <c r="H9613" s="23"/>
      <c r="I9613" s="5"/>
      <c r="J9613" s="11" t="s">
        <v>1009</v>
      </c>
      <c r="K9613" s="45" t="s">
        <v>14959</v>
      </c>
      <c r="L9613" s="45" t="s">
        <v>13228</v>
      </c>
      <c r="M9613" s="45" t="s">
        <v>14960</v>
      </c>
      <c r="N9613" s="45" t="s">
        <v>14961</v>
      </c>
      <c r="O9613" s="45" t="s">
        <v>5363</v>
      </c>
      <c r="P9613" s="115" t="s">
        <v>5005</v>
      </c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5"/>
      <c r="AQ9613" s="5"/>
      <c r="AR9613" s="5"/>
      <c r="AS9613" s="5"/>
      <c r="AT9613" s="5"/>
      <c r="AU9613" s="5"/>
      <c r="AV9613" s="5"/>
      <c r="AW9613" s="5"/>
      <c r="AX9613" s="5"/>
    </row>
    <row r="9614" spans="1:50" ht="16.5" x14ac:dyDescent="0.2">
      <c r="A9614" s="11"/>
      <c r="B9614" s="5"/>
      <c r="C9614" s="16" t="s">
        <v>621</v>
      </c>
      <c r="D9614" s="5"/>
      <c r="E9614" s="5"/>
      <c r="F9614" s="5"/>
      <c r="G9614" s="26"/>
      <c r="H9614" s="23"/>
      <c r="I9614" s="5"/>
      <c r="J9614" s="11"/>
      <c r="K9614" s="45"/>
      <c r="L9614" s="45"/>
      <c r="M9614" s="45"/>
      <c r="N9614" s="45"/>
      <c r="O9614" s="45"/>
      <c r="P9614" s="113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5"/>
      <c r="AQ9614" s="5"/>
      <c r="AR9614" s="5"/>
      <c r="AS9614" s="5"/>
      <c r="AT9614" s="5"/>
      <c r="AU9614" s="5"/>
      <c r="AV9614" s="5"/>
      <c r="AW9614" s="5"/>
      <c r="AX9614" s="5"/>
    </row>
    <row r="9615" spans="1:50" x14ac:dyDescent="0.2">
      <c r="A9615" s="11"/>
      <c r="B9615" s="5"/>
      <c r="C9615" s="5"/>
      <c r="D9615" s="5"/>
      <c r="E9615" s="5"/>
      <c r="F9615" s="5"/>
      <c r="G9615" s="24" t="s">
        <v>3630</v>
      </c>
      <c r="H9615" s="23"/>
      <c r="I9615" s="5"/>
      <c r="J9615" s="11"/>
      <c r="K9615" s="45"/>
      <c r="L9615" s="45"/>
      <c r="M9615" s="45"/>
      <c r="N9615" s="45"/>
      <c r="O9615" s="45"/>
      <c r="P9615" s="113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5"/>
      <c r="AU9615" s="5"/>
      <c r="AV9615" s="5"/>
      <c r="AW9615" s="5"/>
      <c r="AX9615" s="5"/>
    </row>
    <row r="9616" spans="1:50" ht="18" x14ac:dyDescent="0.2">
      <c r="A9616" s="11"/>
      <c r="B9616" s="6" t="s">
        <v>381</v>
      </c>
      <c r="C9616" s="5"/>
      <c r="D9616" s="5"/>
      <c r="E9616" s="5"/>
      <c r="F9616" s="5"/>
      <c r="G9616" s="26"/>
      <c r="H9616" s="23"/>
      <c r="I9616" s="5"/>
      <c r="J9616" s="11"/>
      <c r="K9616" s="45"/>
      <c r="L9616" s="45"/>
      <c r="M9616" s="45"/>
      <c r="N9616" s="45"/>
      <c r="O9616" s="45"/>
      <c r="P9616" s="113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5"/>
      <c r="AU9616" s="5"/>
      <c r="AV9616" s="5"/>
      <c r="AW9616" s="5"/>
      <c r="AX9616" s="5"/>
    </row>
    <row r="9617" spans="1:50" ht="16.5" x14ac:dyDescent="0.2">
      <c r="A9617" s="11"/>
      <c r="B9617" s="5"/>
      <c r="C9617" s="16" t="s">
        <v>622</v>
      </c>
      <c r="D9617" s="5"/>
      <c r="E9617" s="5"/>
      <c r="F9617" s="5"/>
      <c r="G9617" s="26"/>
      <c r="H9617" s="23"/>
      <c r="I9617" s="5"/>
      <c r="J9617" s="11"/>
      <c r="K9617" s="45"/>
      <c r="L9617" s="45"/>
      <c r="M9617" s="45"/>
      <c r="N9617" s="45"/>
      <c r="O9617" s="45"/>
      <c r="P9617" s="113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  <c r="AV9617" s="5"/>
      <c r="AW9617" s="5"/>
      <c r="AX9617" s="5"/>
    </row>
    <row r="9618" spans="1:50" ht="15.75" x14ac:dyDescent="0.2">
      <c r="A9618" s="11"/>
      <c r="B9618" s="5"/>
      <c r="C9618" s="5"/>
      <c r="D9618" s="17" t="s">
        <v>922</v>
      </c>
      <c r="E9618" s="5"/>
      <c r="F9618" s="5"/>
      <c r="G9618" s="26"/>
      <c r="H9618" s="23"/>
      <c r="I9618" s="5"/>
      <c r="J9618" s="11"/>
      <c r="K9618" s="45"/>
      <c r="L9618" s="45"/>
      <c r="M9618" s="45"/>
      <c r="N9618" s="45"/>
      <c r="O9618" s="45"/>
      <c r="P9618" s="113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5"/>
      <c r="AQ9618" s="5"/>
      <c r="AR9618" s="5"/>
      <c r="AS9618" s="5"/>
      <c r="AT9618" s="5"/>
      <c r="AU9618" s="5"/>
      <c r="AV9618" s="5"/>
      <c r="AW9618" s="5"/>
      <c r="AX9618" s="5"/>
    </row>
    <row r="9619" spans="1:50" ht="15" x14ac:dyDescent="0.2">
      <c r="A9619" s="11"/>
      <c r="B9619" s="5"/>
      <c r="C9619" s="5"/>
      <c r="D9619" s="5"/>
      <c r="E9619" s="18" t="s">
        <v>985</v>
      </c>
      <c r="F9619" s="5"/>
      <c r="G9619" s="26"/>
      <c r="H9619" s="23"/>
      <c r="I9619" s="5"/>
      <c r="J9619" s="11"/>
      <c r="K9619" s="45"/>
      <c r="L9619" s="45"/>
      <c r="M9619" s="45"/>
      <c r="N9619" s="45"/>
      <c r="O9619" s="45"/>
      <c r="P9619" s="113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5"/>
      <c r="AU9619" s="5"/>
      <c r="AV9619" s="5"/>
      <c r="AW9619" s="5"/>
      <c r="AX9619" s="5"/>
    </row>
    <row r="9620" spans="1:50" x14ac:dyDescent="0.2">
      <c r="A9620" s="11"/>
      <c r="B9620" s="5"/>
      <c r="C9620" s="5"/>
      <c r="D9620" s="5"/>
      <c r="E9620" s="5"/>
      <c r="F9620" s="5"/>
      <c r="G9620" s="24" t="s">
        <v>4850</v>
      </c>
      <c r="H9620" s="23"/>
      <c r="I9620" s="5"/>
      <c r="J9620" s="11"/>
      <c r="K9620" s="45"/>
      <c r="L9620" s="45"/>
      <c r="M9620" s="45"/>
      <c r="N9620" s="45"/>
      <c r="O9620" s="45"/>
      <c r="P9620" s="113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5"/>
      <c r="AU9620" s="5"/>
      <c r="AV9620" s="5"/>
      <c r="AW9620" s="5"/>
      <c r="AX9620" s="5"/>
    </row>
    <row r="9621" spans="1:50" x14ac:dyDescent="0.2">
      <c r="A9621" s="11"/>
      <c r="B9621" s="5"/>
      <c r="C9621" s="5"/>
      <c r="D9621" s="5"/>
      <c r="E9621" s="5"/>
      <c r="F9621" s="5"/>
      <c r="G9621" s="26"/>
      <c r="H9621" s="11" t="s">
        <v>2404</v>
      </c>
      <c r="I9621" s="5"/>
      <c r="J9621" s="11"/>
      <c r="K9621" s="45"/>
      <c r="L9621" s="45"/>
      <c r="M9621" s="45"/>
      <c r="N9621" s="45"/>
      <c r="O9621" s="45"/>
      <c r="P9621" s="113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5"/>
      <c r="AQ9621" s="5"/>
      <c r="AR9621" s="5"/>
      <c r="AS9621" s="5"/>
      <c r="AT9621" s="5"/>
      <c r="AU9621" s="5"/>
      <c r="AV9621" s="5"/>
      <c r="AW9621" s="5"/>
      <c r="AX9621" s="5"/>
    </row>
    <row r="9622" spans="1:50" ht="24" x14ac:dyDescent="0.2">
      <c r="A9622" s="11"/>
      <c r="B9622" s="14"/>
      <c r="C9622" s="5"/>
      <c r="D9622" s="5"/>
      <c r="E9622" s="5"/>
      <c r="F9622" s="5"/>
      <c r="G9622" s="26"/>
      <c r="H9622" s="23"/>
      <c r="I9622" s="5"/>
      <c r="J9622" s="11" t="s">
        <v>1009</v>
      </c>
      <c r="K9622" s="45" t="s">
        <v>11621</v>
      </c>
      <c r="L9622" s="45" t="s">
        <v>8357</v>
      </c>
      <c r="M9622" s="45" t="s">
        <v>14962</v>
      </c>
      <c r="N9622" s="45" t="s">
        <v>10885</v>
      </c>
      <c r="O9622" s="45" t="s">
        <v>5363</v>
      </c>
      <c r="P9622" s="115" t="s">
        <v>5005</v>
      </c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5"/>
      <c r="AQ9622" s="5"/>
      <c r="AR9622" s="5"/>
      <c r="AS9622" s="5"/>
      <c r="AT9622" s="5"/>
      <c r="AU9622" s="5"/>
      <c r="AV9622" s="5"/>
      <c r="AW9622" s="5"/>
      <c r="AX9622" s="5"/>
    </row>
    <row r="9623" spans="1:50" ht="15" x14ac:dyDescent="0.2">
      <c r="A9623" s="11"/>
      <c r="B9623" s="5"/>
      <c r="C9623" s="5"/>
      <c r="D9623" s="5"/>
      <c r="E9623" s="18" t="s">
        <v>986</v>
      </c>
      <c r="F9623" s="5"/>
      <c r="G9623" s="26"/>
      <c r="H9623" s="23"/>
      <c r="I9623" s="5"/>
      <c r="J9623" s="11"/>
      <c r="K9623" s="45"/>
      <c r="L9623" s="45"/>
      <c r="M9623" s="45"/>
      <c r="N9623" s="45"/>
      <c r="O9623" s="45"/>
      <c r="P9623" s="113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5"/>
      <c r="AQ9623" s="5"/>
      <c r="AR9623" s="5"/>
      <c r="AS9623" s="5"/>
      <c r="AT9623" s="5"/>
      <c r="AU9623" s="5"/>
      <c r="AV9623" s="5"/>
      <c r="AW9623" s="5"/>
      <c r="AX9623" s="5"/>
    </row>
    <row r="9624" spans="1:50" ht="15" x14ac:dyDescent="0.2">
      <c r="A9624" s="11"/>
      <c r="B9624" s="5"/>
      <c r="C9624" s="5"/>
      <c r="D9624" s="5"/>
      <c r="E9624" s="18" t="s">
        <v>987</v>
      </c>
      <c r="F9624" s="5"/>
      <c r="G9624" s="26"/>
      <c r="H9624" s="23"/>
      <c r="I9624" s="5"/>
      <c r="J9624" s="11"/>
      <c r="K9624" s="45"/>
      <c r="L9624" s="45"/>
      <c r="M9624" s="45"/>
      <c r="N9624" s="45"/>
      <c r="O9624" s="45"/>
      <c r="P9624" s="113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5"/>
      <c r="AQ9624" s="5"/>
      <c r="AR9624" s="5"/>
      <c r="AS9624" s="5"/>
      <c r="AT9624" s="5"/>
      <c r="AU9624" s="5"/>
      <c r="AV9624" s="5"/>
      <c r="AW9624" s="5"/>
      <c r="AX9624" s="5"/>
    </row>
    <row r="9625" spans="1:50" x14ac:dyDescent="0.2">
      <c r="A9625" s="11"/>
      <c r="B9625" s="5"/>
      <c r="C9625" s="5"/>
      <c r="D9625" s="5"/>
      <c r="E9625" s="5"/>
      <c r="F9625" s="15" t="s">
        <v>1008</v>
      </c>
      <c r="G9625" s="26"/>
      <c r="H9625" s="23"/>
      <c r="I9625" s="5"/>
      <c r="J9625" s="11"/>
      <c r="K9625" s="45"/>
      <c r="L9625" s="45"/>
      <c r="M9625" s="45"/>
      <c r="N9625" s="45"/>
      <c r="O9625" s="45"/>
      <c r="P9625" s="113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5"/>
      <c r="AQ9625" s="5"/>
      <c r="AR9625" s="5"/>
      <c r="AS9625" s="5"/>
      <c r="AT9625" s="5"/>
      <c r="AU9625" s="5"/>
      <c r="AV9625" s="5"/>
      <c r="AW9625" s="5"/>
      <c r="AX9625" s="5"/>
    </row>
    <row r="9626" spans="1:50" x14ac:dyDescent="0.2">
      <c r="A9626" s="11"/>
      <c r="B9626" s="5"/>
      <c r="C9626" s="5"/>
      <c r="D9626" s="5"/>
      <c r="E9626" s="5"/>
      <c r="F9626" s="5"/>
      <c r="G9626" s="24" t="s">
        <v>4041</v>
      </c>
      <c r="H9626" s="23"/>
      <c r="I9626" s="5"/>
      <c r="J9626" s="11"/>
      <c r="K9626" s="45"/>
      <c r="L9626" s="45"/>
      <c r="M9626" s="45"/>
      <c r="N9626" s="45"/>
      <c r="O9626" s="45"/>
      <c r="P9626" s="113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5"/>
      <c r="AQ9626" s="5"/>
      <c r="AR9626" s="5"/>
      <c r="AS9626" s="5"/>
      <c r="AT9626" s="5"/>
      <c r="AU9626" s="5"/>
      <c r="AV9626" s="5"/>
      <c r="AW9626" s="5"/>
      <c r="AX9626" s="5"/>
    </row>
    <row r="9627" spans="1:50" x14ac:dyDescent="0.2">
      <c r="A9627" s="11"/>
      <c r="B9627" s="5"/>
      <c r="C9627" s="5"/>
      <c r="D9627" s="5"/>
      <c r="E9627" s="5"/>
      <c r="F9627" s="5"/>
      <c r="G9627" s="26"/>
      <c r="H9627" s="11" t="s">
        <v>2405</v>
      </c>
      <c r="I9627" s="5"/>
      <c r="J9627" s="11"/>
      <c r="K9627" s="45"/>
      <c r="L9627" s="45"/>
      <c r="M9627" s="45"/>
      <c r="N9627" s="45"/>
      <c r="O9627" s="45"/>
      <c r="P9627" s="113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5"/>
      <c r="AQ9627" s="5"/>
      <c r="AR9627" s="5"/>
      <c r="AS9627" s="5"/>
      <c r="AT9627" s="5"/>
      <c r="AU9627" s="5"/>
      <c r="AV9627" s="5"/>
      <c r="AW9627" s="5"/>
      <c r="AX9627" s="5"/>
    </row>
    <row r="9628" spans="1:50" x14ac:dyDescent="0.2">
      <c r="A9628" s="11"/>
      <c r="B9628" s="5"/>
      <c r="C9628" s="5"/>
      <c r="D9628" s="5"/>
      <c r="E9628" s="5"/>
      <c r="F9628" s="5"/>
      <c r="G9628" s="26"/>
      <c r="H9628" s="23"/>
      <c r="I9628" s="11" t="s">
        <v>207</v>
      </c>
      <c r="J9628" s="11"/>
      <c r="K9628" s="45"/>
      <c r="L9628" s="45"/>
      <c r="M9628" s="45"/>
      <c r="N9628" s="45"/>
      <c r="O9628" s="45"/>
      <c r="P9628" s="113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5"/>
      <c r="AQ9628" s="5"/>
      <c r="AR9628" s="5"/>
      <c r="AS9628" s="5"/>
      <c r="AT9628" s="5"/>
      <c r="AU9628" s="5"/>
      <c r="AV9628" s="5"/>
      <c r="AW9628" s="5"/>
      <c r="AX9628" s="5"/>
    </row>
    <row r="9629" spans="1:50" ht="24" x14ac:dyDescent="0.2">
      <c r="A9629" s="11"/>
      <c r="B9629" s="14"/>
      <c r="C9629" s="5"/>
      <c r="D9629" s="5"/>
      <c r="E9629" s="5"/>
      <c r="F9629" s="5"/>
      <c r="G9629" s="26"/>
      <c r="H9629" s="23"/>
      <c r="I9629" s="5"/>
      <c r="J9629" s="11" t="s">
        <v>1010</v>
      </c>
      <c r="K9629" s="45" t="s">
        <v>14963</v>
      </c>
      <c r="L9629" s="45" t="s">
        <v>8255</v>
      </c>
      <c r="M9629" s="45" t="s">
        <v>14964</v>
      </c>
      <c r="N9629" s="45" t="s">
        <v>11531</v>
      </c>
      <c r="O9629" s="45" t="s">
        <v>5363</v>
      </c>
      <c r="P9629" s="115" t="s">
        <v>5005</v>
      </c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5"/>
      <c r="AQ9629" s="5"/>
      <c r="AR9629" s="5"/>
      <c r="AS9629" s="5"/>
      <c r="AT9629" s="5"/>
      <c r="AU9629" s="5"/>
      <c r="AV9629" s="5"/>
      <c r="AW9629" s="5"/>
      <c r="AX9629" s="5"/>
    </row>
    <row r="9630" spans="1:50" ht="24" x14ac:dyDescent="0.2">
      <c r="A9630" s="11"/>
      <c r="B9630" s="14"/>
      <c r="C9630" s="5"/>
      <c r="D9630" s="5"/>
      <c r="E9630" s="5"/>
      <c r="F9630" s="5"/>
      <c r="G9630" s="26"/>
      <c r="H9630" s="7"/>
      <c r="I9630" s="5"/>
      <c r="J9630" s="11" t="s">
        <v>1010</v>
      </c>
      <c r="K9630" s="45" t="s">
        <v>14965</v>
      </c>
      <c r="L9630" s="45" t="s">
        <v>8255</v>
      </c>
      <c r="M9630" s="45" t="s">
        <v>14966</v>
      </c>
      <c r="N9630" s="45" t="s">
        <v>11531</v>
      </c>
      <c r="O9630" s="45" t="s">
        <v>5363</v>
      </c>
      <c r="P9630" s="115" t="s">
        <v>5005</v>
      </c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5"/>
      <c r="AU9630" s="5"/>
      <c r="AV9630" s="5"/>
      <c r="AW9630" s="5"/>
      <c r="AX9630" s="5"/>
    </row>
    <row r="9631" spans="1:50" ht="36" x14ac:dyDescent="0.2">
      <c r="A9631" s="11"/>
      <c r="B9631" s="14"/>
      <c r="C9631" s="5"/>
      <c r="D9631" s="5"/>
      <c r="E9631" s="5"/>
      <c r="F9631" s="5"/>
      <c r="G9631" s="26"/>
      <c r="H9631" s="23"/>
      <c r="I9631" s="5"/>
      <c r="J9631" s="11" t="s">
        <v>1010</v>
      </c>
      <c r="K9631" s="45" t="s">
        <v>14967</v>
      </c>
      <c r="L9631" s="45" t="s">
        <v>10867</v>
      </c>
      <c r="M9631" s="45" t="s">
        <v>14968</v>
      </c>
      <c r="N9631" s="45" t="s">
        <v>6241</v>
      </c>
      <c r="O9631" s="45" t="s">
        <v>5363</v>
      </c>
      <c r="P9631" s="115" t="s">
        <v>5005</v>
      </c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5"/>
      <c r="AU9631" s="5"/>
      <c r="AV9631" s="5"/>
      <c r="AW9631" s="5"/>
      <c r="AX9631" s="5"/>
    </row>
    <row r="9632" spans="1:50" ht="36" x14ac:dyDescent="0.2">
      <c r="A9632" s="11"/>
      <c r="B9632" s="14"/>
      <c r="C9632" s="5"/>
      <c r="D9632" s="5"/>
      <c r="E9632" s="5"/>
      <c r="F9632" s="5"/>
      <c r="G9632" s="26"/>
      <c r="H9632" s="7"/>
      <c r="I9632" s="5"/>
      <c r="J9632" s="11" t="s">
        <v>1010</v>
      </c>
      <c r="K9632" s="45" t="s">
        <v>14969</v>
      </c>
      <c r="L9632" s="45" t="s">
        <v>10867</v>
      </c>
      <c r="M9632" s="45" t="s">
        <v>14970</v>
      </c>
      <c r="N9632" s="45" t="s">
        <v>14971</v>
      </c>
      <c r="O9632" s="45" t="s">
        <v>5363</v>
      </c>
      <c r="P9632" s="115" t="s">
        <v>5005</v>
      </c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5"/>
      <c r="AU9632" s="5"/>
      <c r="AV9632" s="5"/>
      <c r="AW9632" s="5"/>
      <c r="AX9632" s="5"/>
    </row>
    <row r="9633" spans="1:50" ht="96" x14ac:dyDescent="0.2">
      <c r="A9633" s="11"/>
      <c r="B9633" s="14"/>
      <c r="C9633" s="5"/>
      <c r="D9633" s="5"/>
      <c r="E9633" s="5"/>
      <c r="F9633" s="5"/>
      <c r="G9633" s="26"/>
      <c r="H9633" s="23"/>
      <c r="I9633" s="5"/>
      <c r="J9633" s="11" t="s">
        <v>1010</v>
      </c>
      <c r="K9633" s="45" t="s">
        <v>14972</v>
      </c>
      <c r="L9633" s="45" t="s">
        <v>14973</v>
      </c>
      <c r="M9633" s="45" t="s">
        <v>14974</v>
      </c>
      <c r="N9633" s="45" t="s">
        <v>6660</v>
      </c>
      <c r="O9633" s="45" t="s">
        <v>5363</v>
      </c>
      <c r="P9633" s="115" t="s">
        <v>8013</v>
      </c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5"/>
      <c r="AQ9633" s="5"/>
      <c r="AR9633" s="5"/>
      <c r="AS9633" s="5"/>
      <c r="AT9633" s="5"/>
      <c r="AU9633" s="5"/>
      <c r="AV9633" s="5"/>
      <c r="AW9633" s="5"/>
      <c r="AX9633" s="5"/>
    </row>
    <row r="9634" spans="1:50" ht="36" x14ac:dyDescent="0.2">
      <c r="A9634" s="11"/>
      <c r="B9634" s="14"/>
      <c r="C9634" s="5"/>
      <c r="D9634" s="5"/>
      <c r="E9634" s="5"/>
      <c r="F9634" s="5"/>
      <c r="G9634" s="26"/>
      <c r="H9634" s="7"/>
      <c r="I9634" s="5"/>
      <c r="J9634" s="11" t="s">
        <v>1010</v>
      </c>
      <c r="K9634" s="45" t="s">
        <v>14975</v>
      </c>
      <c r="L9634" s="45" t="s">
        <v>10867</v>
      </c>
      <c r="M9634" s="45" t="s">
        <v>14976</v>
      </c>
      <c r="N9634" s="45" t="s">
        <v>6618</v>
      </c>
      <c r="O9634" s="45" t="s">
        <v>5363</v>
      </c>
      <c r="P9634" s="115" t="s">
        <v>5005</v>
      </c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5"/>
      <c r="AQ9634" s="5"/>
      <c r="AR9634" s="5"/>
      <c r="AS9634" s="5"/>
      <c r="AT9634" s="5"/>
      <c r="AU9634" s="5"/>
      <c r="AV9634" s="5"/>
      <c r="AW9634" s="5"/>
      <c r="AX9634" s="5"/>
    </row>
    <row r="9635" spans="1:50" ht="36" x14ac:dyDescent="0.2">
      <c r="A9635" s="11"/>
      <c r="B9635" s="14"/>
      <c r="C9635" s="5"/>
      <c r="D9635" s="5"/>
      <c r="E9635" s="5"/>
      <c r="F9635" s="5"/>
      <c r="G9635" s="26"/>
      <c r="H9635" s="23"/>
      <c r="I9635" s="5"/>
      <c r="J9635" s="11" t="s">
        <v>1010</v>
      </c>
      <c r="K9635" s="45" t="s">
        <v>14975</v>
      </c>
      <c r="L9635" s="45" t="s">
        <v>10867</v>
      </c>
      <c r="M9635" s="45" t="s">
        <v>14977</v>
      </c>
      <c r="N9635" s="45" t="s">
        <v>6618</v>
      </c>
      <c r="O9635" s="45" t="s">
        <v>5363</v>
      </c>
      <c r="P9635" s="115" t="s">
        <v>14978</v>
      </c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5"/>
      <c r="AQ9635" s="5"/>
      <c r="AR9635" s="5"/>
      <c r="AS9635" s="5"/>
      <c r="AT9635" s="5"/>
      <c r="AU9635" s="5"/>
      <c r="AV9635" s="5"/>
      <c r="AW9635" s="5"/>
      <c r="AX9635" s="5"/>
    </row>
    <row r="9636" spans="1:50" ht="36" x14ac:dyDescent="0.2">
      <c r="A9636" s="11"/>
      <c r="B9636" s="14"/>
      <c r="C9636" s="5"/>
      <c r="D9636" s="5"/>
      <c r="E9636" s="5"/>
      <c r="F9636" s="5"/>
      <c r="G9636" s="26"/>
      <c r="H9636" s="23"/>
      <c r="I9636" s="5"/>
      <c r="J9636" s="11" t="s">
        <v>1010</v>
      </c>
      <c r="K9636" s="45" t="s">
        <v>14979</v>
      </c>
      <c r="L9636" s="45" t="s">
        <v>10867</v>
      </c>
      <c r="M9636" s="45" t="s">
        <v>14980</v>
      </c>
      <c r="N9636" s="45" t="s">
        <v>6660</v>
      </c>
      <c r="O9636" s="45" t="s">
        <v>5363</v>
      </c>
      <c r="P9636" s="115" t="s">
        <v>5005</v>
      </c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5"/>
      <c r="AU9636" s="5"/>
      <c r="AV9636" s="5"/>
      <c r="AW9636" s="5"/>
      <c r="AX9636" s="5"/>
    </row>
    <row r="9637" spans="1:50" ht="36" x14ac:dyDescent="0.2">
      <c r="A9637" s="11"/>
      <c r="B9637" s="14"/>
      <c r="C9637" s="5"/>
      <c r="D9637" s="5"/>
      <c r="E9637" s="5"/>
      <c r="F9637" s="5"/>
      <c r="G9637" s="26"/>
      <c r="H9637" s="23"/>
      <c r="I9637" s="5"/>
      <c r="J9637" s="11" t="s">
        <v>1010</v>
      </c>
      <c r="K9637" s="45" t="s">
        <v>14979</v>
      </c>
      <c r="L9637" s="45" t="s">
        <v>10867</v>
      </c>
      <c r="M9637" s="45" t="s">
        <v>14981</v>
      </c>
      <c r="N9637" s="45" t="s">
        <v>6660</v>
      </c>
      <c r="O9637" s="45" t="s">
        <v>5363</v>
      </c>
      <c r="P9637" s="115" t="s">
        <v>6986</v>
      </c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5"/>
      <c r="AU9637" s="5"/>
      <c r="AV9637" s="5"/>
      <c r="AW9637" s="5"/>
      <c r="AX9637" s="5"/>
    </row>
    <row r="9638" spans="1:50" ht="48" x14ac:dyDescent="0.2">
      <c r="A9638" s="11"/>
      <c r="B9638" s="14"/>
      <c r="C9638" s="5"/>
      <c r="D9638" s="5"/>
      <c r="E9638" s="5"/>
      <c r="F9638" s="5"/>
      <c r="G9638" s="26"/>
      <c r="H9638" s="23"/>
      <c r="I9638" s="5"/>
      <c r="J9638" s="11" t="s">
        <v>1010</v>
      </c>
      <c r="K9638" s="45" t="s">
        <v>14982</v>
      </c>
      <c r="L9638" s="45" t="s">
        <v>14983</v>
      </c>
      <c r="M9638" s="45" t="s">
        <v>14984</v>
      </c>
      <c r="N9638" s="45" t="s">
        <v>11531</v>
      </c>
      <c r="O9638" s="45" t="s">
        <v>5363</v>
      </c>
      <c r="P9638" s="115" t="s">
        <v>5005</v>
      </c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5"/>
      <c r="AQ9638" s="5"/>
      <c r="AR9638" s="5"/>
      <c r="AS9638" s="5"/>
      <c r="AT9638" s="5"/>
      <c r="AU9638" s="5"/>
      <c r="AV9638" s="5"/>
      <c r="AW9638" s="5"/>
      <c r="AX9638" s="5"/>
    </row>
    <row r="9639" spans="1:50" ht="36" x14ac:dyDescent="0.2">
      <c r="A9639" s="11"/>
      <c r="B9639" s="14"/>
      <c r="C9639" s="5"/>
      <c r="D9639" s="5"/>
      <c r="E9639" s="5"/>
      <c r="F9639" s="5"/>
      <c r="G9639" s="26"/>
      <c r="H9639" s="23"/>
      <c r="I9639" s="5"/>
      <c r="J9639" s="11" t="s">
        <v>1010</v>
      </c>
      <c r="K9639" s="45" t="s">
        <v>14985</v>
      </c>
      <c r="L9639" s="45" t="s">
        <v>14986</v>
      </c>
      <c r="M9639" s="45" t="s">
        <v>14987</v>
      </c>
      <c r="N9639" s="45" t="s">
        <v>11531</v>
      </c>
      <c r="O9639" s="45" t="s">
        <v>5363</v>
      </c>
      <c r="P9639" s="115" t="s">
        <v>5005</v>
      </c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5"/>
      <c r="AQ9639" s="5"/>
      <c r="AR9639" s="5"/>
      <c r="AS9639" s="5"/>
      <c r="AT9639" s="5"/>
      <c r="AU9639" s="5"/>
      <c r="AV9639" s="5"/>
      <c r="AW9639" s="5"/>
      <c r="AX9639" s="5"/>
    </row>
    <row r="9640" spans="1:50" ht="36" x14ac:dyDescent="0.2">
      <c r="A9640" s="11"/>
      <c r="B9640" s="14"/>
      <c r="C9640" s="5"/>
      <c r="D9640" s="5"/>
      <c r="E9640" s="5"/>
      <c r="F9640" s="5"/>
      <c r="G9640" s="26"/>
      <c r="H9640" s="7"/>
      <c r="I9640" s="5"/>
      <c r="J9640" s="11" t="s">
        <v>1010</v>
      </c>
      <c r="K9640" s="45" t="s">
        <v>14988</v>
      </c>
      <c r="L9640" s="45" t="s">
        <v>14986</v>
      </c>
      <c r="M9640" s="45" t="s">
        <v>14989</v>
      </c>
      <c r="N9640" s="45" t="s">
        <v>11571</v>
      </c>
      <c r="O9640" s="45" t="s">
        <v>5363</v>
      </c>
      <c r="P9640" s="115" t="s">
        <v>5005</v>
      </c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5"/>
      <c r="AQ9640" s="5"/>
      <c r="AR9640" s="5"/>
      <c r="AS9640" s="5"/>
      <c r="AT9640" s="5"/>
      <c r="AU9640" s="5"/>
      <c r="AV9640" s="5"/>
      <c r="AW9640" s="5"/>
      <c r="AX9640" s="5"/>
    </row>
    <row r="9641" spans="1:50" ht="36" x14ac:dyDescent="0.2">
      <c r="A9641" s="11"/>
      <c r="B9641" s="14"/>
      <c r="C9641" s="5"/>
      <c r="D9641" s="5"/>
      <c r="E9641" s="5"/>
      <c r="F9641" s="5"/>
      <c r="G9641" s="26"/>
      <c r="H9641" s="7"/>
      <c r="I9641" s="5"/>
      <c r="J9641" s="11" t="s">
        <v>1010</v>
      </c>
      <c r="K9641" s="45" t="s">
        <v>14990</v>
      </c>
      <c r="L9641" s="45" t="s">
        <v>9333</v>
      </c>
      <c r="M9641" s="45" t="s">
        <v>14991</v>
      </c>
      <c r="N9641" s="45" t="s">
        <v>14992</v>
      </c>
      <c r="O9641" s="45" t="s">
        <v>5363</v>
      </c>
      <c r="P9641" s="115" t="s">
        <v>5005</v>
      </c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5"/>
      <c r="AQ9641" s="5"/>
      <c r="AR9641" s="5"/>
      <c r="AS9641" s="5"/>
      <c r="AT9641" s="5"/>
      <c r="AU9641" s="5"/>
      <c r="AV9641" s="5"/>
      <c r="AW9641" s="5"/>
      <c r="AX9641" s="5"/>
    </row>
    <row r="9642" spans="1:50" ht="24" x14ac:dyDescent="0.2">
      <c r="A9642" s="11"/>
      <c r="B9642" s="14"/>
      <c r="C9642" s="5"/>
      <c r="D9642" s="5"/>
      <c r="E9642" s="5"/>
      <c r="F9642" s="5"/>
      <c r="G9642" s="26"/>
      <c r="H9642" s="7"/>
      <c r="I9642" s="5"/>
      <c r="J9642" s="11" t="s">
        <v>1010</v>
      </c>
      <c r="K9642" s="45" t="s">
        <v>14993</v>
      </c>
      <c r="L9642" s="45" t="s">
        <v>5014</v>
      </c>
      <c r="M9642" s="45" t="s">
        <v>14994</v>
      </c>
      <c r="N9642" s="45" t="s">
        <v>6660</v>
      </c>
      <c r="O9642" s="45" t="s">
        <v>5363</v>
      </c>
      <c r="P9642" s="115" t="s">
        <v>7026</v>
      </c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5"/>
      <c r="AQ9642" s="5"/>
      <c r="AR9642" s="5"/>
      <c r="AS9642" s="5"/>
      <c r="AT9642" s="5"/>
      <c r="AU9642" s="5"/>
      <c r="AV9642" s="5"/>
      <c r="AW9642" s="5"/>
      <c r="AX9642" s="5"/>
    </row>
    <row r="9643" spans="1:50" ht="24" x14ac:dyDescent="0.2">
      <c r="A9643" s="11"/>
      <c r="B9643" s="14"/>
      <c r="C9643" s="5"/>
      <c r="D9643" s="5"/>
      <c r="E9643" s="5"/>
      <c r="F9643" s="5"/>
      <c r="G9643" s="26"/>
      <c r="H9643" s="7"/>
      <c r="I9643" s="5"/>
      <c r="J9643" s="11" t="s">
        <v>1010</v>
      </c>
      <c r="K9643" s="45" t="s">
        <v>14993</v>
      </c>
      <c r="L9643" s="45" t="s">
        <v>5014</v>
      </c>
      <c r="M9643" s="45" t="s">
        <v>14995</v>
      </c>
      <c r="N9643" s="45" t="s">
        <v>6618</v>
      </c>
      <c r="O9643" s="45" t="s">
        <v>5363</v>
      </c>
      <c r="P9643" s="115" t="s">
        <v>8118</v>
      </c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5"/>
      <c r="AQ9643" s="5"/>
      <c r="AR9643" s="5"/>
      <c r="AS9643" s="5"/>
      <c r="AT9643" s="5"/>
      <c r="AU9643" s="5"/>
      <c r="AV9643" s="5"/>
      <c r="AW9643" s="5"/>
      <c r="AX9643" s="5"/>
    </row>
    <row r="9644" spans="1:50" x14ac:dyDescent="0.2">
      <c r="A9644" s="11"/>
      <c r="B9644" s="14"/>
      <c r="C9644" s="5"/>
      <c r="D9644" s="5"/>
      <c r="E9644" s="5"/>
      <c r="F9644" s="5"/>
      <c r="G9644" s="26"/>
      <c r="H9644" s="23"/>
      <c r="I9644" s="5"/>
      <c r="J9644" s="11" t="s">
        <v>1010</v>
      </c>
      <c r="K9644" s="45" t="s">
        <v>14993</v>
      </c>
      <c r="L9644" s="45" t="s">
        <v>5014</v>
      </c>
      <c r="M9644" s="45" t="s">
        <v>14996</v>
      </c>
      <c r="N9644" s="45" t="s">
        <v>6241</v>
      </c>
      <c r="O9644" s="45" t="s">
        <v>5363</v>
      </c>
      <c r="P9644" s="115" t="s">
        <v>8118</v>
      </c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5"/>
      <c r="AQ9644" s="5"/>
      <c r="AR9644" s="5"/>
      <c r="AS9644" s="5"/>
      <c r="AT9644" s="5"/>
      <c r="AU9644" s="5"/>
      <c r="AV9644" s="5"/>
      <c r="AW9644" s="5"/>
      <c r="AX9644" s="5"/>
    </row>
    <row r="9645" spans="1:50" x14ac:dyDescent="0.2">
      <c r="A9645" s="11"/>
      <c r="B9645" s="14"/>
      <c r="C9645" s="5"/>
      <c r="D9645" s="5"/>
      <c r="E9645" s="5"/>
      <c r="F9645" s="5"/>
      <c r="G9645" s="26"/>
      <c r="H9645" s="7"/>
      <c r="I9645" s="5"/>
      <c r="J9645" s="11" t="s">
        <v>1010</v>
      </c>
      <c r="K9645" s="45" t="s">
        <v>14993</v>
      </c>
      <c r="L9645" s="45" t="s">
        <v>5014</v>
      </c>
      <c r="M9645" s="45" t="s">
        <v>14997</v>
      </c>
      <c r="N9645" s="45" t="s">
        <v>6660</v>
      </c>
      <c r="O9645" s="45" t="s">
        <v>5363</v>
      </c>
      <c r="P9645" s="115" t="s">
        <v>10257</v>
      </c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5"/>
      <c r="AQ9645" s="5"/>
      <c r="AR9645" s="5"/>
      <c r="AS9645" s="5"/>
      <c r="AT9645" s="5"/>
      <c r="AU9645" s="5"/>
      <c r="AV9645" s="5"/>
      <c r="AW9645" s="5"/>
      <c r="AX9645" s="5"/>
    </row>
    <row r="9646" spans="1:50" ht="24" x14ac:dyDescent="0.2">
      <c r="A9646" s="11"/>
      <c r="B9646" s="14"/>
      <c r="C9646" s="5"/>
      <c r="D9646" s="5"/>
      <c r="E9646" s="5"/>
      <c r="F9646" s="5"/>
      <c r="G9646" s="26"/>
      <c r="H9646" s="7"/>
      <c r="I9646" s="5"/>
      <c r="J9646" s="11" t="s">
        <v>1010</v>
      </c>
      <c r="K9646" s="45" t="s">
        <v>14998</v>
      </c>
      <c r="L9646" s="45" t="s">
        <v>5014</v>
      </c>
      <c r="M9646" s="45" t="s">
        <v>14999</v>
      </c>
      <c r="N9646" s="45" t="s">
        <v>6660</v>
      </c>
      <c r="O9646" s="45" t="s">
        <v>5363</v>
      </c>
      <c r="P9646" s="115" t="s">
        <v>9236</v>
      </c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5"/>
      <c r="AQ9646" s="5"/>
      <c r="AR9646" s="5"/>
      <c r="AS9646" s="5"/>
      <c r="AT9646" s="5"/>
      <c r="AU9646" s="5"/>
      <c r="AV9646" s="5"/>
      <c r="AW9646" s="5"/>
      <c r="AX9646" s="5"/>
    </row>
    <row r="9647" spans="1:50" ht="24" x14ac:dyDescent="0.2">
      <c r="A9647" s="11"/>
      <c r="B9647" s="14"/>
      <c r="C9647" s="5"/>
      <c r="D9647" s="5"/>
      <c r="E9647" s="5"/>
      <c r="F9647" s="5"/>
      <c r="G9647" s="26"/>
      <c r="H9647" s="7"/>
      <c r="I9647" s="5"/>
      <c r="J9647" s="11" t="s">
        <v>1010</v>
      </c>
      <c r="K9647" s="45" t="s">
        <v>15000</v>
      </c>
      <c r="L9647" s="45" t="s">
        <v>5014</v>
      </c>
      <c r="M9647" s="45" t="s">
        <v>14999</v>
      </c>
      <c r="N9647" s="45" t="s">
        <v>6660</v>
      </c>
      <c r="O9647" s="45" t="s">
        <v>5363</v>
      </c>
      <c r="P9647" s="115" t="s">
        <v>9236</v>
      </c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5"/>
      <c r="AU9647" s="5"/>
      <c r="AV9647" s="5"/>
      <c r="AW9647" s="5"/>
      <c r="AX9647" s="5"/>
    </row>
    <row r="9648" spans="1:50" ht="24" x14ac:dyDescent="0.2">
      <c r="A9648" s="11"/>
      <c r="B9648" s="14"/>
      <c r="C9648" s="5"/>
      <c r="D9648" s="5"/>
      <c r="E9648" s="5"/>
      <c r="F9648" s="5"/>
      <c r="G9648" s="26"/>
      <c r="H9648" s="7"/>
      <c r="I9648" s="5"/>
      <c r="J9648" s="11" t="s">
        <v>1010</v>
      </c>
      <c r="K9648" s="45" t="s">
        <v>15001</v>
      </c>
      <c r="L9648" s="45" t="s">
        <v>8255</v>
      </c>
      <c r="M9648" s="45" t="s">
        <v>14964</v>
      </c>
      <c r="N9648" s="45" t="s">
        <v>11531</v>
      </c>
      <c r="O9648" s="45" t="s">
        <v>5363</v>
      </c>
      <c r="P9648" s="115" t="s">
        <v>5005</v>
      </c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5"/>
      <c r="AU9648" s="5"/>
      <c r="AV9648" s="5"/>
      <c r="AW9648" s="5"/>
      <c r="AX9648" s="5"/>
    </row>
    <row r="9649" spans="1:50" ht="24" x14ac:dyDescent="0.2">
      <c r="A9649" s="11"/>
      <c r="B9649" s="14"/>
      <c r="C9649" s="5"/>
      <c r="D9649" s="5"/>
      <c r="E9649" s="5"/>
      <c r="F9649" s="5"/>
      <c r="G9649" s="26"/>
      <c r="H9649" s="23"/>
      <c r="I9649" s="5"/>
      <c r="J9649" s="11" t="s">
        <v>1009</v>
      </c>
      <c r="K9649" s="45" t="s">
        <v>15002</v>
      </c>
      <c r="L9649" s="45" t="s">
        <v>13212</v>
      </c>
      <c r="M9649" s="45" t="s">
        <v>14997</v>
      </c>
      <c r="N9649" s="45" t="s">
        <v>6660</v>
      </c>
      <c r="O9649" s="45" t="s">
        <v>5363</v>
      </c>
      <c r="P9649" s="115" t="s">
        <v>5005</v>
      </c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5"/>
      <c r="AU9649" s="5"/>
      <c r="AV9649" s="5"/>
      <c r="AW9649" s="5"/>
      <c r="AX9649" s="5"/>
    </row>
    <row r="9650" spans="1:50" ht="36" x14ac:dyDescent="0.2">
      <c r="A9650" s="11"/>
      <c r="B9650" s="14"/>
      <c r="C9650" s="5"/>
      <c r="D9650" s="5"/>
      <c r="E9650" s="5"/>
      <c r="F9650" s="5"/>
      <c r="G9650" s="26"/>
      <c r="H9650" s="23"/>
      <c r="I9650" s="5"/>
      <c r="J9650" s="11" t="s">
        <v>1009</v>
      </c>
      <c r="K9650" s="45" t="s">
        <v>15003</v>
      </c>
      <c r="L9650" s="45" t="s">
        <v>15004</v>
      </c>
      <c r="M9650" s="45" t="s">
        <v>15005</v>
      </c>
      <c r="N9650" s="45" t="s">
        <v>15006</v>
      </c>
      <c r="O9650" s="45" t="s">
        <v>5363</v>
      </c>
      <c r="P9650" s="115" t="s">
        <v>5005</v>
      </c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  <c r="AV9650" s="5"/>
      <c r="AW9650" s="5"/>
      <c r="AX9650" s="5"/>
    </row>
    <row r="9651" spans="1:50" ht="48" x14ac:dyDescent="0.2">
      <c r="A9651" s="11"/>
      <c r="B9651" s="14"/>
      <c r="C9651" s="5"/>
      <c r="D9651" s="5"/>
      <c r="E9651" s="5"/>
      <c r="F9651" s="5"/>
      <c r="G9651" s="26"/>
      <c r="H9651" s="23"/>
      <c r="I9651" s="5"/>
      <c r="J9651" s="11" t="s">
        <v>1009</v>
      </c>
      <c r="K9651" s="45" t="s">
        <v>15003</v>
      </c>
      <c r="L9651" s="45" t="s">
        <v>15007</v>
      </c>
      <c r="M9651" s="45" t="s">
        <v>15005</v>
      </c>
      <c r="N9651" s="45" t="s">
        <v>15006</v>
      </c>
      <c r="O9651" s="45" t="s">
        <v>5363</v>
      </c>
      <c r="P9651" s="115" t="s">
        <v>5005</v>
      </c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5"/>
      <c r="AQ9651" s="5"/>
      <c r="AR9651" s="5"/>
      <c r="AS9651" s="5"/>
      <c r="AT9651" s="5"/>
      <c r="AU9651" s="5"/>
      <c r="AV9651" s="5"/>
      <c r="AW9651" s="5"/>
      <c r="AX9651" s="5"/>
    </row>
    <row r="9652" spans="1:50" ht="24" x14ac:dyDescent="0.2">
      <c r="A9652" s="11"/>
      <c r="B9652" s="14"/>
      <c r="C9652" s="5"/>
      <c r="D9652" s="5"/>
      <c r="E9652" s="5"/>
      <c r="F9652" s="5"/>
      <c r="G9652" s="26"/>
      <c r="H9652" s="23"/>
      <c r="I9652" s="5"/>
      <c r="J9652" s="11" t="s">
        <v>1009</v>
      </c>
      <c r="K9652" s="45" t="s">
        <v>15003</v>
      </c>
      <c r="L9652" s="45" t="s">
        <v>5071</v>
      </c>
      <c r="M9652" s="45" t="s">
        <v>15008</v>
      </c>
      <c r="N9652" s="45" t="s">
        <v>11531</v>
      </c>
      <c r="O9652" s="45" t="s">
        <v>5363</v>
      </c>
      <c r="P9652" s="115" t="s">
        <v>5005</v>
      </c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5"/>
      <c r="AQ9652" s="5"/>
      <c r="AR9652" s="5"/>
      <c r="AS9652" s="5"/>
      <c r="AT9652" s="5"/>
      <c r="AU9652" s="5"/>
      <c r="AV9652" s="5"/>
      <c r="AW9652" s="5"/>
      <c r="AX9652" s="5"/>
    </row>
    <row r="9653" spans="1:50" ht="108" x14ac:dyDescent="0.2">
      <c r="A9653" s="11"/>
      <c r="B9653" s="14"/>
      <c r="C9653" s="5"/>
      <c r="D9653" s="5"/>
      <c r="E9653" s="5"/>
      <c r="F9653" s="5"/>
      <c r="G9653" s="26"/>
      <c r="H9653" s="23"/>
      <c r="I9653" s="5"/>
      <c r="J9653" s="11" t="s">
        <v>1009</v>
      </c>
      <c r="K9653" s="45" t="s">
        <v>15009</v>
      </c>
      <c r="L9653" s="45" t="s">
        <v>15010</v>
      </c>
      <c r="M9653" s="45" t="s">
        <v>15011</v>
      </c>
      <c r="N9653" s="45" t="s">
        <v>14992</v>
      </c>
      <c r="O9653" s="45" t="s">
        <v>5363</v>
      </c>
      <c r="P9653" s="115" t="s">
        <v>5005</v>
      </c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5"/>
      <c r="AU9653" s="5"/>
      <c r="AV9653" s="5"/>
      <c r="AW9653" s="5"/>
      <c r="AX9653" s="5"/>
    </row>
    <row r="9654" spans="1:50" ht="84" x14ac:dyDescent="0.2">
      <c r="A9654" s="11"/>
      <c r="B9654" s="14"/>
      <c r="C9654" s="5"/>
      <c r="D9654" s="5"/>
      <c r="E9654" s="5"/>
      <c r="F9654" s="5"/>
      <c r="G9654" s="26"/>
      <c r="H9654" s="23"/>
      <c r="I9654" s="5"/>
      <c r="J9654" s="11" t="s">
        <v>1009</v>
      </c>
      <c r="K9654" s="45" t="s">
        <v>15009</v>
      </c>
      <c r="L9654" s="45" t="s">
        <v>15012</v>
      </c>
      <c r="M9654" s="45" t="s">
        <v>15013</v>
      </c>
      <c r="N9654" s="45" t="s">
        <v>15014</v>
      </c>
      <c r="O9654" s="45" t="s">
        <v>5363</v>
      </c>
      <c r="P9654" s="115" t="s">
        <v>5005</v>
      </c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5"/>
      <c r="AU9654" s="5"/>
      <c r="AV9654" s="5"/>
      <c r="AW9654" s="5"/>
      <c r="AX9654" s="5"/>
    </row>
    <row r="9655" spans="1:50" ht="120" x14ac:dyDescent="0.2">
      <c r="A9655" s="11"/>
      <c r="B9655" s="14"/>
      <c r="C9655" s="5"/>
      <c r="D9655" s="5"/>
      <c r="E9655" s="5"/>
      <c r="F9655" s="5"/>
      <c r="G9655" s="26"/>
      <c r="H9655" s="23"/>
      <c r="I9655" s="5"/>
      <c r="J9655" s="11" t="s">
        <v>1009</v>
      </c>
      <c r="K9655" s="45" t="s">
        <v>15009</v>
      </c>
      <c r="L9655" s="45" t="s">
        <v>15015</v>
      </c>
      <c r="M9655" s="45" t="s">
        <v>15016</v>
      </c>
      <c r="N9655" s="45" t="s">
        <v>15014</v>
      </c>
      <c r="O9655" s="45" t="s">
        <v>5363</v>
      </c>
      <c r="P9655" s="115" t="s">
        <v>5005</v>
      </c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5"/>
      <c r="AQ9655" s="5"/>
      <c r="AR9655" s="5"/>
      <c r="AS9655" s="5"/>
      <c r="AT9655" s="5"/>
      <c r="AU9655" s="5"/>
      <c r="AV9655" s="5"/>
      <c r="AW9655" s="5"/>
      <c r="AX9655" s="5"/>
    </row>
    <row r="9656" spans="1:50" ht="24" x14ac:dyDescent="0.2">
      <c r="A9656" s="11"/>
      <c r="B9656" s="14"/>
      <c r="C9656" s="5"/>
      <c r="D9656" s="5"/>
      <c r="E9656" s="5"/>
      <c r="F9656" s="5"/>
      <c r="G9656" s="26"/>
      <c r="H9656" s="23"/>
      <c r="I9656" s="5"/>
      <c r="J9656" s="11" t="s">
        <v>1009</v>
      </c>
      <c r="K9656" s="45" t="s">
        <v>15017</v>
      </c>
      <c r="L9656" s="45" t="s">
        <v>15018</v>
      </c>
      <c r="M9656" s="45" t="s">
        <v>15008</v>
      </c>
      <c r="N9656" s="45" t="s">
        <v>11531</v>
      </c>
      <c r="O9656" s="45" t="s">
        <v>5363</v>
      </c>
      <c r="P9656" s="115" t="s">
        <v>5005</v>
      </c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5"/>
      <c r="AQ9656" s="5"/>
      <c r="AR9656" s="5"/>
      <c r="AS9656" s="5"/>
      <c r="AT9656" s="5"/>
      <c r="AU9656" s="5"/>
      <c r="AV9656" s="5"/>
      <c r="AW9656" s="5"/>
      <c r="AX9656" s="5"/>
    </row>
    <row r="9657" spans="1:50" ht="24" x14ac:dyDescent="0.2">
      <c r="A9657" s="11"/>
      <c r="B9657" s="14"/>
      <c r="C9657" s="5"/>
      <c r="D9657" s="5"/>
      <c r="E9657" s="5"/>
      <c r="F9657" s="5"/>
      <c r="G9657" s="26"/>
      <c r="H9657" s="23"/>
      <c r="I9657" s="5"/>
      <c r="J9657" s="11" t="s">
        <v>1009</v>
      </c>
      <c r="K9657" s="45" t="s">
        <v>15019</v>
      </c>
      <c r="L9657" s="45" t="s">
        <v>6255</v>
      </c>
      <c r="M9657" s="45" t="s">
        <v>15020</v>
      </c>
      <c r="N9657" s="45" t="s">
        <v>15006</v>
      </c>
      <c r="O9657" s="45" t="s">
        <v>5363</v>
      </c>
      <c r="P9657" s="115" t="s">
        <v>5005</v>
      </c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5"/>
      <c r="AQ9657" s="5"/>
      <c r="AR9657" s="5"/>
      <c r="AS9657" s="5"/>
      <c r="AT9657" s="5"/>
      <c r="AU9657" s="5"/>
      <c r="AV9657" s="5"/>
      <c r="AW9657" s="5"/>
      <c r="AX9657" s="5"/>
    </row>
    <row r="9658" spans="1:50" ht="24" x14ac:dyDescent="0.2">
      <c r="A9658" s="11"/>
      <c r="B9658" s="14"/>
      <c r="C9658" s="5"/>
      <c r="D9658" s="5"/>
      <c r="E9658" s="5"/>
      <c r="F9658" s="5"/>
      <c r="G9658" s="26"/>
      <c r="H9658" s="23"/>
      <c r="I9658" s="5"/>
      <c r="J9658" s="11" t="s">
        <v>1009</v>
      </c>
      <c r="K9658" s="45" t="s">
        <v>15021</v>
      </c>
      <c r="L9658" s="45" t="s">
        <v>6255</v>
      </c>
      <c r="M9658" s="45" t="s">
        <v>15022</v>
      </c>
      <c r="N9658" s="45" t="s">
        <v>6660</v>
      </c>
      <c r="O9658" s="45" t="s">
        <v>5363</v>
      </c>
      <c r="P9658" s="115" t="s">
        <v>5005</v>
      </c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5"/>
      <c r="AQ9658" s="5"/>
      <c r="AR9658" s="5"/>
      <c r="AS9658" s="5"/>
      <c r="AT9658" s="5"/>
      <c r="AU9658" s="5"/>
      <c r="AV9658" s="5"/>
      <c r="AW9658" s="5"/>
      <c r="AX9658" s="5"/>
    </row>
    <row r="9659" spans="1:50" ht="18" x14ac:dyDescent="0.2">
      <c r="A9659" s="11"/>
      <c r="B9659" s="14"/>
      <c r="C9659" s="5"/>
      <c r="D9659" s="5"/>
      <c r="E9659" s="5"/>
      <c r="F9659" s="33" t="s">
        <v>10789</v>
      </c>
      <c r="G9659" s="26"/>
      <c r="H9659" s="23"/>
      <c r="I9659" s="5"/>
      <c r="J9659" s="11"/>
      <c r="K9659" s="46"/>
      <c r="L9659" s="45"/>
      <c r="M9659" s="45"/>
      <c r="N9659" s="45"/>
      <c r="O9659" s="45"/>
      <c r="P9659" s="113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5"/>
      <c r="AQ9659" s="5"/>
      <c r="AR9659" s="5"/>
      <c r="AS9659" s="5"/>
      <c r="AT9659" s="5"/>
      <c r="AU9659" s="5"/>
      <c r="AV9659" s="5"/>
      <c r="AW9659" s="5"/>
      <c r="AX9659" s="5"/>
    </row>
    <row r="9660" spans="1:50" x14ac:dyDescent="0.2">
      <c r="A9660" s="11"/>
      <c r="B9660" s="14"/>
      <c r="C9660" s="5"/>
      <c r="D9660" s="5"/>
      <c r="E9660" s="5"/>
      <c r="F9660" s="25"/>
      <c r="G9660" s="24" t="s">
        <v>4531</v>
      </c>
      <c r="H9660" s="23"/>
      <c r="I9660" s="5"/>
      <c r="J9660" s="11"/>
      <c r="K9660" s="46"/>
      <c r="L9660" s="45"/>
      <c r="M9660" s="45"/>
      <c r="N9660" s="45"/>
      <c r="O9660" s="45"/>
      <c r="P9660" s="113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  <c r="AV9660" s="5"/>
      <c r="AW9660" s="5"/>
      <c r="AX9660" s="5"/>
    </row>
    <row r="9661" spans="1:50" ht="25.5" x14ac:dyDescent="0.2">
      <c r="A9661" s="11"/>
      <c r="B9661" s="14"/>
      <c r="C9661" s="5"/>
      <c r="D9661" s="5"/>
      <c r="E9661" s="5"/>
      <c r="F9661" s="25"/>
      <c r="G9661" s="31" t="s">
        <v>4530</v>
      </c>
      <c r="H9661" s="39"/>
      <c r="I9661" s="5"/>
      <c r="J9661" s="11"/>
      <c r="K9661" s="54"/>
      <c r="L9661" s="45"/>
      <c r="M9661" s="45" t="s">
        <v>3029</v>
      </c>
      <c r="N9661" s="49">
        <v>5.0000000000000001E-4</v>
      </c>
      <c r="O9661" s="45"/>
      <c r="P9661" s="113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5"/>
      <c r="AQ9661" s="5"/>
      <c r="AR9661" s="5"/>
      <c r="AS9661" s="5"/>
      <c r="AT9661" s="5"/>
      <c r="AU9661" s="5"/>
      <c r="AV9661" s="5"/>
      <c r="AW9661" s="5"/>
      <c r="AX9661" s="5"/>
    </row>
    <row r="9662" spans="1:50" ht="25.5" x14ac:dyDescent="0.2">
      <c r="A9662" s="11"/>
      <c r="B9662" s="14"/>
      <c r="C9662" s="5"/>
      <c r="D9662" s="5"/>
      <c r="E9662" s="5"/>
      <c r="F9662" s="25"/>
      <c r="G9662" s="31" t="s">
        <v>4530</v>
      </c>
      <c r="H9662" s="39"/>
      <c r="I9662" s="5"/>
      <c r="J9662" s="11"/>
      <c r="K9662" s="54"/>
      <c r="L9662" s="45"/>
      <c r="M9662" s="45" t="s">
        <v>3030</v>
      </c>
      <c r="N9662" s="49">
        <v>5.0000000000000001E-4</v>
      </c>
      <c r="O9662" s="45"/>
      <c r="P9662" s="113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5"/>
      <c r="AQ9662" s="5"/>
      <c r="AR9662" s="5"/>
      <c r="AS9662" s="5"/>
      <c r="AT9662" s="5"/>
      <c r="AU9662" s="5"/>
      <c r="AV9662" s="5"/>
      <c r="AW9662" s="5"/>
      <c r="AX9662" s="5"/>
    </row>
    <row r="9663" spans="1:50" ht="25.5" x14ac:dyDescent="0.2">
      <c r="A9663" s="11"/>
      <c r="B9663" s="14"/>
      <c r="C9663" s="5"/>
      <c r="D9663" s="5"/>
      <c r="E9663" s="5"/>
      <c r="F9663" s="25"/>
      <c r="G9663" s="31" t="s">
        <v>4530</v>
      </c>
      <c r="H9663" s="39"/>
      <c r="I9663" s="5"/>
      <c r="J9663" s="11"/>
      <c r="K9663" s="54"/>
      <c r="L9663" s="45"/>
      <c r="M9663" s="45" t="s">
        <v>3030</v>
      </c>
      <c r="N9663" s="49">
        <v>1E-3</v>
      </c>
      <c r="O9663" s="45"/>
      <c r="P9663" s="113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5"/>
      <c r="AQ9663" s="5"/>
      <c r="AR9663" s="5"/>
      <c r="AS9663" s="5"/>
      <c r="AT9663" s="5"/>
      <c r="AU9663" s="5"/>
      <c r="AV9663" s="5"/>
      <c r="AW9663" s="5"/>
      <c r="AX9663" s="5"/>
    </row>
    <row r="9664" spans="1:50" x14ac:dyDescent="0.2">
      <c r="A9664" s="11"/>
      <c r="B9664" s="14"/>
      <c r="C9664" s="5"/>
      <c r="D9664" s="5"/>
      <c r="E9664" s="5"/>
      <c r="F9664" s="25"/>
      <c r="G9664" s="26"/>
      <c r="H9664" s="11" t="s">
        <v>3032</v>
      </c>
      <c r="I9664" s="5"/>
      <c r="J9664" s="11"/>
      <c r="K9664" s="46"/>
      <c r="L9664" s="45"/>
      <c r="M9664" s="45"/>
      <c r="N9664" s="45"/>
      <c r="O9664" s="45"/>
      <c r="P9664" s="113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5"/>
      <c r="AU9664" s="5"/>
      <c r="AV9664" s="5"/>
      <c r="AW9664" s="5"/>
      <c r="AX9664" s="5"/>
    </row>
    <row r="9665" spans="1:50" ht="15" x14ac:dyDescent="0.2">
      <c r="A9665" s="11"/>
      <c r="B9665" s="5"/>
      <c r="C9665" s="5"/>
      <c r="D9665" s="5"/>
      <c r="E9665" s="18" t="s">
        <v>988</v>
      </c>
      <c r="F9665" s="5"/>
      <c r="G9665" s="26"/>
      <c r="H9665" s="23"/>
      <c r="I9665" s="5"/>
      <c r="J9665" s="11"/>
      <c r="K9665" s="45"/>
      <c r="L9665" s="45"/>
      <c r="M9665" s="45"/>
      <c r="N9665" s="45"/>
      <c r="O9665" s="45"/>
      <c r="P9665" s="113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5"/>
      <c r="AU9665" s="5"/>
      <c r="AV9665" s="5"/>
      <c r="AW9665" s="5"/>
      <c r="AX9665" s="5"/>
    </row>
    <row r="9666" spans="1:50" x14ac:dyDescent="0.2">
      <c r="A9666" s="11"/>
      <c r="B9666" s="5"/>
      <c r="C9666" s="5"/>
      <c r="D9666" s="5"/>
      <c r="E9666" s="5"/>
      <c r="F9666" s="5"/>
      <c r="G9666" s="24" t="s">
        <v>4042</v>
      </c>
      <c r="H9666" s="23"/>
      <c r="I9666" s="5"/>
      <c r="J9666" s="11"/>
      <c r="K9666" s="45"/>
      <c r="L9666" s="45"/>
      <c r="M9666" s="45"/>
      <c r="N9666" s="45"/>
      <c r="O9666" s="45"/>
      <c r="P9666" s="113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5"/>
      <c r="AU9666" s="5"/>
      <c r="AV9666" s="5"/>
      <c r="AW9666" s="5"/>
      <c r="AX9666" s="5"/>
    </row>
    <row r="9667" spans="1:50" x14ac:dyDescent="0.2">
      <c r="A9667" s="11"/>
      <c r="B9667" s="5"/>
      <c r="C9667" s="5"/>
      <c r="D9667" s="5"/>
      <c r="E9667" s="5"/>
      <c r="F9667" s="5"/>
      <c r="G9667" s="26"/>
      <c r="H9667" s="11" t="s">
        <v>3031</v>
      </c>
      <c r="I9667" s="5"/>
      <c r="J9667" s="11"/>
      <c r="K9667" s="45"/>
      <c r="L9667" s="45"/>
      <c r="M9667" s="45"/>
      <c r="N9667" s="45"/>
      <c r="O9667" s="45"/>
      <c r="P9667" s="113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5"/>
      <c r="AQ9667" s="5"/>
      <c r="AR9667" s="5"/>
      <c r="AS9667" s="5"/>
      <c r="AT9667" s="5"/>
      <c r="AU9667" s="5"/>
      <c r="AV9667" s="5"/>
      <c r="AW9667" s="5"/>
      <c r="AX9667" s="5"/>
    </row>
    <row r="9668" spans="1:50" ht="96" x14ac:dyDescent="0.2">
      <c r="A9668" s="11"/>
      <c r="B9668" s="14"/>
      <c r="C9668" s="5"/>
      <c r="D9668" s="5"/>
      <c r="E9668" s="5"/>
      <c r="F9668" s="5"/>
      <c r="G9668" s="26"/>
      <c r="H9668" s="23"/>
      <c r="I9668" s="5"/>
      <c r="J9668" s="11" t="s">
        <v>1009</v>
      </c>
      <c r="K9668" s="45" t="s">
        <v>15023</v>
      </c>
      <c r="L9668" s="45" t="s">
        <v>15024</v>
      </c>
      <c r="M9668" s="45" t="s">
        <v>15025</v>
      </c>
      <c r="N9668" s="45" t="s">
        <v>5103</v>
      </c>
      <c r="O9668" s="45" t="s">
        <v>5363</v>
      </c>
      <c r="P9668" s="115" t="s">
        <v>7552</v>
      </c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5"/>
      <c r="AQ9668" s="5"/>
      <c r="AR9668" s="5"/>
      <c r="AS9668" s="5"/>
      <c r="AT9668" s="5"/>
      <c r="AU9668" s="5"/>
      <c r="AV9668" s="5"/>
      <c r="AW9668" s="5"/>
      <c r="AX9668" s="5"/>
    </row>
    <row r="9669" spans="1:50" ht="15" x14ac:dyDescent="0.2">
      <c r="A9669" s="11"/>
      <c r="B9669" s="5"/>
      <c r="C9669" s="5"/>
      <c r="D9669" s="5"/>
      <c r="E9669" s="18" t="s">
        <v>989</v>
      </c>
      <c r="F9669" s="5"/>
      <c r="G9669" s="26"/>
      <c r="H9669" s="23"/>
      <c r="I9669" s="5"/>
      <c r="J9669" s="11"/>
      <c r="K9669" s="45"/>
      <c r="L9669" s="45"/>
      <c r="M9669" s="45"/>
      <c r="N9669" s="45"/>
      <c r="O9669" s="45"/>
      <c r="P9669" s="113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5"/>
      <c r="AQ9669" s="5"/>
      <c r="AR9669" s="5"/>
      <c r="AS9669" s="5"/>
      <c r="AT9669" s="5"/>
      <c r="AU9669" s="5"/>
      <c r="AV9669" s="5"/>
      <c r="AW9669" s="5"/>
      <c r="AX9669" s="5"/>
    </row>
    <row r="9670" spans="1:50" x14ac:dyDescent="0.2">
      <c r="A9670" s="11"/>
      <c r="B9670" s="5"/>
      <c r="C9670" s="5"/>
      <c r="D9670" s="5"/>
      <c r="E9670" s="5"/>
      <c r="F9670" s="5"/>
      <c r="G9670" s="24" t="s">
        <v>4851</v>
      </c>
      <c r="H9670" s="23"/>
      <c r="I9670" s="5"/>
      <c r="J9670" s="11"/>
      <c r="K9670" s="45"/>
      <c r="L9670" s="45"/>
      <c r="M9670" s="45"/>
      <c r="N9670" s="45"/>
      <c r="O9670" s="45"/>
      <c r="P9670" s="113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5"/>
      <c r="AU9670" s="5"/>
      <c r="AV9670" s="5"/>
      <c r="AW9670" s="5"/>
      <c r="AX9670" s="5"/>
    </row>
    <row r="9671" spans="1:50" ht="36" x14ac:dyDescent="0.2">
      <c r="A9671" s="11"/>
      <c r="B9671" s="5"/>
      <c r="C9671" s="5"/>
      <c r="D9671" s="5"/>
      <c r="E9671" s="5"/>
      <c r="F9671" s="5"/>
      <c r="G9671" s="27" t="s">
        <v>4278</v>
      </c>
      <c r="H9671" s="39"/>
      <c r="I9671" s="11"/>
      <c r="J9671" s="11"/>
      <c r="K9671" s="53"/>
      <c r="L9671" s="45"/>
      <c r="M9671" s="45" t="s">
        <v>2986</v>
      </c>
      <c r="N9671" s="45" t="s">
        <v>2984</v>
      </c>
      <c r="O9671" s="45"/>
      <c r="P9671" s="113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5"/>
      <c r="AU9671" s="5"/>
      <c r="AV9671" s="5"/>
      <c r="AW9671" s="5"/>
      <c r="AX9671" s="5"/>
    </row>
    <row r="9672" spans="1:50" ht="36" x14ac:dyDescent="0.2">
      <c r="A9672" s="11"/>
      <c r="B9672" s="5"/>
      <c r="C9672" s="5"/>
      <c r="D9672" s="5"/>
      <c r="E9672" s="5"/>
      <c r="F9672" s="5"/>
      <c r="G9672" s="27" t="s">
        <v>4278</v>
      </c>
      <c r="H9672" s="39"/>
      <c r="I9672" s="11"/>
      <c r="J9672" s="11"/>
      <c r="K9672" s="53"/>
      <c r="L9672" s="45"/>
      <c r="M9672" s="45" t="s">
        <v>2986</v>
      </c>
      <c r="N9672" s="45" t="s">
        <v>2985</v>
      </c>
      <c r="O9672" s="45"/>
      <c r="P9672" s="113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5"/>
      <c r="AQ9672" s="5"/>
      <c r="AR9672" s="5"/>
      <c r="AS9672" s="5"/>
      <c r="AT9672" s="5"/>
      <c r="AU9672" s="5"/>
      <c r="AV9672" s="5"/>
      <c r="AW9672" s="5"/>
      <c r="AX9672" s="5"/>
    </row>
    <row r="9673" spans="1:50" ht="25.5" x14ac:dyDescent="0.2">
      <c r="A9673" s="11"/>
      <c r="B9673" s="5"/>
      <c r="C9673" s="5"/>
      <c r="D9673" s="5"/>
      <c r="E9673" s="5"/>
      <c r="F9673" s="5"/>
      <c r="G9673" s="27" t="s">
        <v>4278</v>
      </c>
      <c r="H9673" s="39"/>
      <c r="I9673" s="11"/>
      <c r="J9673" s="11"/>
      <c r="K9673" s="53"/>
      <c r="L9673" s="45"/>
      <c r="M9673" s="45" t="s">
        <v>2987</v>
      </c>
      <c r="N9673" s="45" t="s">
        <v>2909</v>
      </c>
      <c r="O9673" s="45"/>
      <c r="P9673" s="113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5"/>
      <c r="AQ9673" s="5"/>
      <c r="AR9673" s="5"/>
      <c r="AS9673" s="5"/>
      <c r="AT9673" s="5"/>
      <c r="AU9673" s="5"/>
      <c r="AV9673" s="5"/>
      <c r="AW9673" s="5"/>
      <c r="AX9673" s="5"/>
    </row>
    <row r="9674" spans="1:50" ht="25.5" x14ac:dyDescent="0.2">
      <c r="A9674" s="11"/>
      <c r="B9674" s="5"/>
      <c r="C9674" s="5"/>
      <c r="D9674" s="5"/>
      <c r="E9674" s="5"/>
      <c r="F9674" s="5"/>
      <c r="G9674" s="27" t="s">
        <v>4278</v>
      </c>
      <c r="H9674" s="39"/>
      <c r="I9674" s="11"/>
      <c r="J9674" s="11"/>
      <c r="K9674" s="53"/>
      <c r="L9674" s="45"/>
      <c r="M9674" s="45" t="s">
        <v>2987</v>
      </c>
      <c r="N9674" s="45" t="s">
        <v>2749</v>
      </c>
      <c r="O9674" s="45"/>
      <c r="P9674" s="113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5"/>
      <c r="AQ9674" s="5"/>
      <c r="AR9674" s="5"/>
      <c r="AS9674" s="5"/>
      <c r="AT9674" s="5"/>
      <c r="AU9674" s="5"/>
      <c r="AV9674" s="5"/>
      <c r="AW9674" s="5"/>
      <c r="AX9674" s="5"/>
    </row>
    <row r="9675" spans="1:50" x14ac:dyDescent="0.2">
      <c r="A9675" s="11"/>
      <c r="B9675" s="5"/>
      <c r="C9675" s="5"/>
      <c r="D9675" s="5"/>
      <c r="E9675" s="5"/>
      <c r="F9675" s="5"/>
      <c r="G9675" s="26"/>
      <c r="H9675" s="11" t="s">
        <v>2406</v>
      </c>
      <c r="I9675" s="5"/>
      <c r="J9675" s="11"/>
      <c r="K9675" s="45"/>
      <c r="L9675" s="45"/>
      <c r="M9675" s="45"/>
      <c r="N9675" s="45"/>
      <c r="O9675" s="45"/>
      <c r="P9675" s="113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5"/>
      <c r="AQ9675" s="5"/>
      <c r="AR9675" s="5"/>
      <c r="AS9675" s="5"/>
      <c r="AT9675" s="5"/>
      <c r="AU9675" s="5"/>
      <c r="AV9675" s="5"/>
      <c r="AW9675" s="5"/>
      <c r="AX9675" s="5"/>
    </row>
    <row r="9676" spans="1:50" ht="84" x14ac:dyDescent="0.2">
      <c r="A9676" s="11"/>
      <c r="B9676" s="14"/>
      <c r="C9676" s="9"/>
      <c r="D9676" s="5"/>
      <c r="E9676" s="5"/>
      <c r="F9676" s="5"/>
      <c r="G9676" s="26"/>
      <c r="H9676" s="23"/>
      <c r="I9676" s="5"/>
      <c r="J9676" s="11" t="s">
        <v>1009</v>
      </c>
      <c r="K9676" s="45" t="s">
        <v>15026</v>
      </c>
      <c r="L9676" s="45" t="s">
        <v>15027</v>
      </c>
      <c r="M9676" s="45" t="s">
        <v>15028</v>
      </c>
      <c r="N9676" s="45" t="s">
        <v>8408</v>
      </c>
      <c r="O9676" s="45" t="s">
        <v>5363</v>
      </c>
      <c r="P9676" s="115" t="s">
        <v>5005</v>
      </c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5"/>
      <c r="AQ9676" s="5"/>
      <c r="AR9676" s="5"/>
      <c r="AS9676" s="5"/>
      <c r="AT9676" s="5"/>
      <c r="AU9676" s="5"/>
      <c r="AV9676" s="5"/>
      <c r="AW9676" s="5"/>
      <c r="AX9676" s="5"/>
    </row>
    <row r="9677" spans="1:50" ht="48" x14ac:dyDescent="0.2">
      <c r="A9677" s="11"/>
      <c r="B9677" s="14"/>
      <c r="C9677" s="5"/>
      <c r="D9677" s="5"/>
      <c r="E9677" s="5"/>
      <c r="F9677" s="5"/>
      <c r="G9677" s="26"/>
      <c r="H9677" s="23"/>
      <c r="I9677" s="5"/>
      <c r="J9677" s="11" t="s">
        <v>1009</v>
      </c>
      <c r="K9677" s="45" t="s">
        <v>15029</v>
      </c>
      <c r="L9677" s="45" t="s">
        <v>15030</v>
      </c>
      <c r="M9677" s="45" t="s">
        <v>15031</v>
      </c>
      <c r="N9677" s="45" t="s">
        <v>8408</v>
      </c>
      <c r="O9677" s="45" t="s">
        <v>5363</v>
      </c>
      <c r="P9677" s="115" t="s">
        <v>5005</v>
      </c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5"/>
      <c r="AQ9677" s="5"/>
      <c r="AR9677" s="5"/>
      <c r="AS9677" s="5"/>
      <c r="AT9677" s="5"/>
      <c r="AU9677" s="5"/>
      <c r="AV9677" s="5"/>
      <c r="AW9677" s="5"/>
      <c r="AX9677" s="5"/>
    </row>
    <row r="9678" spans="1:50" x14ac:dyDescent="0.2">
      <c r="A9678" s="11"/>
      <c r="B9678" s="5"/>
      <c r="C9678" s="5"/>
      <c r="D9678" s="5"/>
      <c r="E9678" s="5"/>
      <c r="F9678" s="5"/>
      <c r="G9678" s="61" t="s">
        <v>4852</v>
      </c>
      <c r="H9678" s="30"/>
      <c r="I9678" s="30"/>
      <c r="J9678" s="74"/>
      <c r="K9678" s="44"/>
      <c r="L9678" s="44"/>
      <c r="M9678" s="44"/>
      <c r="N9678" s="44"/>
      <c r="O9678" s="44"/>
      <c r="P9678" s="113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5"/>
      <c r="AQ9678" s="5"/>
      <c r="AR9678" s="5"/>
      <c r="AS9678" s="5"/>
      <c r="AT9678" s="5"/>
      <c r="AU9678" s="5"/>
      <c r="AV9678" s="5"/>
      <c r="AW9678" s="5"/>
      <c r="AX9678" s="5"/>
    </row>
    <row r="9679" spans="1:50" ht="25.5" x14ac:dyDescent="0.2">
      <c r="A9679" s="11"/>
      <c r="B9679" s="5"/>
      <c r="C9679" s="5"/>
      <c r="D9679" s="5"/>
      <c r="E9679" s="5"/>
      <c r="F9679" s="5"/>
      <c r="G9679" s="27" t="s">
        <v>4532</v>
      </c>
      <c r="H9679" s="11"/>
      <c r="I9679" s="5"/>
      <c r="J9679" s="11"/>
      <c r="K9679" s="53"/>
      <c r="L9679" s="45"/>
      <c r="M9679" s="45" t="s">
        <v>2990</v>
      </c>
      <c r="N9679" s="45" t="s">
        <v>2988</v>
      </c>
      <c r="O9679" s="45"/>
      <c r="P9679" s="113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5"/>
      <c r="AQ9679" s="5"/>
      <c r="AR9679" s="5"/>
      <c r="AS9679" s="5"/>
      <c r="AT9679" s="5"/>
      <c r="AU9679" s="5"/>
      <c r="AV9679" s="5"/>
      <c r="AW9679" s="5"/>
      <c r="AX9679" s="5"/>
    </row>
    <row r="9680" spans="1:50" ht="25.5" x14ac:dyDescent="0.2">
      <c r="A9680" s="11"/>
      <c r="B9680" s="5"/>
      <c r="C9680" s="5"/>
      <c r="D9680" s="5"/>
      <c r="E9680" s="5"/>
      <c r="F9680" s="5"/>
      <c r="G9680" s="27" t="s">
        <v>4532</v>
      </c>
      <c r="H9680" s="11"/>
      <c r="I9680" s="5"/>
      <c r="J9680" s="11"/>
      <c r="K9680" s="53"/>
      <c r="L9680" s="45"/>
      <c r="M9680" s="45" t="s">
        <v>2990</v>
      </c>
      <c r="N9680" s="45" t="s">
        <v>2989</v>
      </c>
      <c r="O9680" s="45"/>
      <c r="P9680" s="113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5"/>
      <c r="AQ9680" s="5"/>
      <c r="AR9680" s="5"/>
      <c r="AS9680" s="5"/>
      <c r="AT9680" s="5"/>
      <c r="AU9680" s="5"/>
      <c r="AV9680" s="5"/>
      <c r="AW9680" s="5"/>
      <c r="AX9680" s="5"/>
    </row>
    <row r="9681" spans="1:50" ht="25.5" x14ac:dyDescent="0.2">
      <c r="A9681" s="11"/>
      <c r="B9681" s="5"/>
      <c r="C9681" s="5"/>
      <c r="D9681" s="5"/>
      <c r="E9681" s="5"/>
      <c r="F9681" s="5"/>
      <c r="G9681" s="27" t="s">
        <v>4532</v>
      </c>
      <c r="H9681" s="11"/>
      <c r="I9681" s="5"/>
      <c r="J9681" s="11"/>
      <c r="K9681" s="53"/>
      <c r="L9681" s="45"/>
      <c r="M9681" s="45" t="s">
        <v>2992</v>
      </c>
      <c r="N9681" s="45" t="s">
        <v>2991</v>
      </c>
      <c r="O9681" s="45"/>
      <c r="P9681" s="113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5"/>
      <c r="AU9681" s="5"/>
      <c r="AV9681" s="5"/>
      <c r="AW9681" s="5"/>
      <c r="AX9681" s="5"/>
    </row>
    <row r="9682" spans="1:50" ht="25.5" x14ac:dyDescent="0.2">
      <c r="A9682" s="11"/>
      <c r="B9682" s="5"/>
      <c r="C9682" s="5"/>
      <c r="D9682" s="5"/>
      <c r="E9682" s="5"/>
      <c r="F9682" s="5"/>
      <c r="G9682" s="27" t="s">
        <v>4532</v>
      </c>
      <c r="H9682" s="11"/>
      <c r="I9682" s="5"/>
      <c r="J9682" s="11"/>
      <c r="K9682" s="53"/>
      <c r="L9682" s="45"/>
      <c r="M9682" s="45" t="s">
        <v>2992</v>
      </c>
      <c r="N9682" s="45" t="s">
        <v>2989</v>
      </c>
      <c r="O9682" s="45"/>
      <c r="P9682" s="113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5"/>
      <c r="AU9682" s="5"/>
      <c r="AV9682" s="5"/>
      <c r="AW9682" s="5"/>
      <c r="AX9682" s="5"/>
    </row>
    <row r="9683" spans="1:50" ht="25.5" x14ac:dyDescent="0.2">
      <c r="A9683" s="11"/>
      <c r="B9683" s="5"/>
      <c r="C9683" s="5"/>
      <c r="D9683" s="5"/>
      <c r="E9683" s="5"/>
      <c r="F9683" s="5"/>
      <c r="G9683" s="27" t="s">
        <v>4532</v>
      </c>
      <c r="H9683" s="11"/>
      <c r="I9683" s="5"/>
      <c r="J9683" s="11"/>
      <c r="K9683" s="53"/>
      <c r="L9683" s="45"/>
      <c r="M9683" s="45" t="s">
        <v>2995</v>
      </c>
      <c r="N9683" s="45" t="s">
        <v>2994</v>
      </c>
      <c r="O9683" s="45"/>
      <c r="P9683" s="113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5"/>
      <c r="AU9683" s="5"/>
      <c r="AV9683" s="5"/>
      <c r="AW9683" s="5"/>
      <c r="AX9683" s="5"/>
    </row>
    <row r="9684" spans="1:50" ht="25.5" x14ac:dyDescent="0.2">
      <c r="A9684" s="11"/>
      <c r="B9684" s="5"/>
      <c r="C9684" s="5"/>
      <c r="D9684" s="5"/>
      <c r="E9684" s="5"/>
      <c r="F9684" s="5"/>
      <c r="G9684" s="27" t="s">
        <v>4532</v>
      </c>
      <c r="H9684" s="11"/>
      <c r="I9684" s="5"/>
      <c r="J9684" s="11"/>
      <c r="K9684" s="53"/>
      <c r="L9684" s="45"/>
      <c r="M9684" s="45" t="s">
        <v>2995</v>
      </c>
      <c r="N9684" s="45" t="s">
        <v>2993</v>
      </c>
      <c r="O9684" s="45"/>
      <c r="P9684" s="113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5"/>
      <c r="AQ9684" s="5"/>
      <c r="AR9684" s="5"/>
      <c r="AS9684" s="5"/>
      <c r="AT9684" s="5"/>
      <c r="AU9684" s="5"/>
      <c r="AV9684" s="5"/>
      <c r="AW9684" s="5"/>
      <c r="AX9684" s="5"/>
    </row>
    <row r="9685" spans="1:50" x14ac:dyDescent="0.2">
      <c r="A9685" s="11"/>
      <c r="B9685" s="5"/>
      <c r="C9685" s="5"/>
      <c r="D9685" s="5"/>
      <c r="E9685" s="5"/>
      <c r="F9685" s="5"/>
      <c r="G9685" s="26"/>
      <c r="H9685" s="11" t="s">
        <v>2407</v>
      </c>
      <c r="I9685" s="5"/>
      <c r="J9685" s="11"/>
      <c r="K9685" s="45"/>
      <c r="L9685" s="45"/>
      <c r="M9685" s="45"/>
      <c r="N9685" s="45"/>
      <c r="O9685" s="45"/>
      <c r="P9685" s="113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5"/>
      <c r="AQ9685" s="5"/>
      <c r="AR9685" s="5"/>
      <c r="AS9685" s="5"/>
      <c r="AT9685" s="5"/>
      <c r="AU9685" s="5"/>
      <c r="AV9685" s="5"/>
      <c r="AW9685" s="5"/>
      <c r="AX9685" s="5"/>
    </row>
    <row r="9686" spans="1:50" ht="24" x14ac:dyDescent="0.2">
      <c r="A9686" s="11"/>
      <c r="B9686" s="14"/>
      <c r="C9686" s="5"/>
      <c r="D9686" s="5"/>
      <c r="E9686" s="5"/>
      <c r="F9686" s="5"/>
      <c r="G9686" s="26"/>
      <c r="H9686" s="11"/>
      <c r="I9686" s="5"/>
      <c r="J9686" s="11" t="s">
        <v>1009</v>
      </c>
      <c r="K9686" s="45" t="s">
        <v>15032</v>
      </c>
      <c r="L9686" s="45" t="s">
        <v>5390</v>
      </c>
      <c r="M9686" s="45" t="s">
        <v>15028</v>
      </c>
      <c r="N9686" s="45" t="s">
        <v>8408</v>
      </c>
      <c r="O9686" s="45" t="s">
        <v>5363</v>
      </c>
      <c r="P9686" s="115" t="s">
        <v>5005</v>
      </c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5"/>
      <c r="AQ9686" s="5"/>
      <c r="AR9686" s="5"/>
      <c r="AS9686" s="5"/>
      <c r="AT9686" s="5"/>
      <c r="AU9686" s="5"/>
      <c r="AV9686" s="5"/>
      <c r="AW9686" s="5"/>
      <c r="AX9686" s="5"/>
    </row>
    <row r="9687" spans="1:50" x14ac:dyDescent="0.2">
      <c r="A9687" s="11"/>
      <c r="B9687" s="5"/>
      <c r="C9687" s="5"/>
      <c r="D9687" s="5"/>
      <c r="E9687" s="5"/>
      <c r="F9687" s="5"/>
      <c r="G9687" s="61" t="s">
        <v>3631</v>
      </c>
      <c r="H9687" s="30"/>
      <c r="I9687" s="30"/>
      <c r="J9687" s="74"/>
      <c r="K9687" s="44"/>
      <c r="L9687" s="44"/>
      <c r="M9687" s="44"/>
      <c r="N9687" s="44"/>
      <c r="O9687" s="44"/>
      <c r="P9687" s="113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5"/>
      <c r="AU9687" s="5"/>
      <c r="AV9687" s="5"/>
      <c r="AW9687" s="5"/>
      <c r="AX9687" s="5"/>
    </row>
    <row r="9688" spans="1:50" x14ac:dyDescent="0.2">
      <c r="A9688" s="11"/>
      <c r="B9688" s="5"/>
      <c r="C9688" s="5"/>
      <c r="D9688" s="5"/>
      <c r="E9688" s="5"/>
      <c r="F9688" s="5"/>
      <c r="G9688" s="26"/>
      <c r="H9688" s="11" t="s">
        <v>2408</v>
      </c>
      <c r="I9688" s="5"/>
      <c r="J9688" s="11"/>
      <c r="K9688" s="45"/>
      <c r="L9688" s="45"/>
      <c r="M9688" s="45"/>
      <c r="N9688" s="45"/>
      <c r="O9688" s="45"/>
      <c r="P9688" s="113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5"/>
      <c r="AU9688" s="5"/>
      <c r="AV9688" s="5"/>
      <c r="AW9688" s="5"/>
      <c r="AX9688" s="5"/>
    </row>
    <row r="9689" spans="1:50" x14ac:dyDescent="0.2">
      <c r="A9689" s="11"/>
      <c r="B9689" s="5"/>
      <c r="C9689" s="5"/>
      <c r="D9689" s="5"/>
      <c r="E9689" s="5"/>
      <c r="F9689" s="5"/>
      <c r="G9689" s="26"/>
      <c r="H9689" s="23"/>
      <c r="I9689" s="11" t="s">
        <v>208</v>
      </c>
      <c r="J9689" s="11"/>
      <c r="K9689" s="45"/>
      <c r="L9689" s="45"/>
      <c r="M9689" s="45"/>
      <c r="N9689" s="45"/>
      <c r="O9689" s="45"/>
      <c r="P9689" s="113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5"/>
      <c r="AU9689" s="5"/>
      <c r="AV9689" s="5"/>
      <c r="AW9689" s="5"/>
      <c r="AX9689" s="5"/>
    </row>
    <row r="9690" spans="1:50" ht="24" x14ac:dyDescent="0.2">
      <c r="A9690" s="11"/>
      <c r="B9690" s="14"/>
      <c r="C9690" s="5"/>
      <c r="D9690" s="5"/>
      <c r="E9690" s="5"/>
      <c r="F9690" s="5"/>
      <c r="G9690" s="26"/>
      <c r="H9690" s="7"/>
      <c r="I9690" s="5"/>
      <c r="J9690" s="11" t="s">
        <v>1010</v>
      </c>
      <c r="K9690" s="45" t="s">
        <v>15033</v>
      </c>
      <c r="L9690" s="45" t="s">
        <v>5014</v>
      </c>
      <c r="M9690" s="45" t="s">
        <v>15034</v>
      </c>
      <c r="N9690" s="45" t="s">
        <v>8408</v>
      </c>
      <c r="O9690" s="45" t="s">
        <v>5363</v>
      </c>
      <c r="P9690" s="115" t="s">
        <v>10532</v>
      </c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5"/>
      <c r="AU9690" s="5"/>
      <c r="AV9690" s="5"/>
      <c r="AW9690" s="5"/>
      <c r="AX9690" s="5"/>
    </row>
    <row r="9691" spans="1:50" ht="24" x14ac:dyDescent="0.2">
      <c r="A9691" s="11"/>
      <c r="B9691" s="14"/>
      <c r="C9691" s="5"/>
      <c r="D9691" s="5"/>
      <c r="E9691" s="5"/>
      <c r="F9691" s="5"/>
      <c r="G9691" s="26"/>
      <c r="H9691" s="23"/>
      <c r="I9691" s="5"/>
      <c r="J9691" s="11" t="s">
        <v>1009</v>
      </c>
      <c r="K9691" s="45" t="s">
        <v>15035</v>
      </c>
      <c r="L9691" s="45" t="s">
        <v>15036</v>
      </c>
      <c r="M9691" s="45" t="s">
        <v>15037</v>
      </c>
      <c r="N9691" s="45" t="s">
        <v>8408</v>
      </c>
      <c r="O9691" s="45" t="s">
        <v>5363</v>
      </c>
      <c r="P9691" s="115" t="s">
        <v>5005</v>
      </c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5"/>
      <c r="AU9691" s="5"/>
      <c r="AV9691" s="5"/>
      <c r="AW9691" s="5"/>
      <c r="AX9691" s="5"/>
    </row>
    <row r="9692" spans="1:50" ht="24" x14ac:dyDescent="0.2">
      <c r="A9692" s="11"/>
      <c r="B9692" s="14"/>
      <c r="C9692" s="5"/>
      <c r="D9692" s="5"/>
      <c r="E9692" s="5"/>
      <c r="F9692" s="5"/>
      <c r="G9692" s="26"/>
      <c r="H9692" s="7"/>
      <c r="I9692" s="5"/>
      <c r="J9692" s="11" t="s">
        <v>1009</v>
      </c>
      <c r="K9692" s="45" t="s">
        <v>15038</v>
      </c>
      <c r="L9692" s="45" t="s">
        <v>5162</v>
      </c>
      <c r="M9692" s="45" t="s">
        <v>15039</v>
      </c>
      <c r="N9692" s="45" t="s">
        <v>8408</v>
      </c>
      <c r="O9692" s="45" t="s">
        <v>5363</v>
      </c>
      <c r="P9692" s="115" t="s">
        <v>5005</v>
      </c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5"/>
      <c r="AU9692" s="5"/>
      <c r="AV9692" s="5"/>
      <c r="AW9692" s="5"/>
      <c r="AX9692" s="5"/>
    </row>
    <row r="9693" spans="1:50" ht="24" x14ac:dyDescent="0.2">
      <c r="A9693" s="11"/>
      <c r="B9693" s="14"/>
      <c r="C9693" s="5"/>
      <c r="D9693" s="5"/>
      <c r="E9693" s="5"/>
      <c r="F9693" s="5"/>
      <c r="G9693" s="26"/>
      <c r="H9693" s="7"/>
      <c r="I9693" s="5"/>
      <c r="J9693" s="11" t="s">
        <v>1009</v>
      </c>
      <c r="K9693" s="45" t="s">
        <v>15040</v>
      </c>
      <c r="L9693" s="45" t="s">
        <v>6025</v>
      </c>
      <c r="M9693" s="45" t="s">
        <v>15041</v>
      </c>
      <c r="N9693" s="45" t="s">
        <v>8408</v>
      </c>
      <c r="O9693" s="45" t="s">
        <v>5363</v>
      </c>
      <c r="P9693" s="115" t="s">
        <v>15042</v>
      </c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5"/>
      <c r="AU9693" s="5"/>
      <c r="AV9693" s="5"/>
      <c r="AW9693" s="5"/>
      <c r="AX9693" s="5"/>
    </row>
    <row r="9694" spans="1:50" ht="84" x14ac:dyDescent="0.2">
      <c r="A9694" s="11"/>
      <c r="B9694" s="14"/>
      <c r="C9694" s="5"/>
      <c r="D9694" s="5"/>
      <c r="E9694" s="5"/>
      <c r="F9694" s="5"/>
      <c r="G9694" s="26"/>
      <c r="H9694" s="23"/>
      <c r="I9694" s="5"/>
      <c r="J9694" s="11" t="s">
        <v>1009</v>
      </c>
      <c r="K9694" s="45" t="s">
        <v>15043</v>
      </c>
      <c r="L9694" s="45" t="s">
        <v>15044</v>
      </c>
      <c r="M9694" s="45" t="s">
        <v>15045</v>
      </c>
      <c r="N9694" s="45" t="s">
        <v>8408</v>
      </c>
      <c r="O9694" s="45" t="s">
        <v>5363</v>
      </c>
      <c r="P9694" s="115" t="s">
        <v>5005</v>
      </c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5"/>
      <c r="AU9694" s="5"/>
      <c r="AV9694" s="5"/>
      <c r="AW9694" s="5"/>
      <c r="AX9694" s="5"/>
    </row>
    <row r="9695" spans="1:50" ht="24" x14ac:dyDescent="0.2">
      <c r="A9695" s="11"/>
      <c r="B9695" s="14"/>
      <c r="C9695" s="5"/>
      <c r="D9695" s="5"/>
      <c r="E9695" s="5"/>
      <c r="F9695" s="5"/>
      <c r="G9695" s="26"/>
      <c r="H9695" s="23"/>
      <c r="I9695" s="5"/>
      <c r="J9695" s="11" t="s">
        <v>1009</v>
      </c>
      <c r="K9695" s="45" t="s">
        <v>15046</v>
      </c>
      <c r="L9695" s="45" t="s">
        <v>11062</v>
      </c>
      <c r="M9695" s="45" t="s">
        <v>15047</v>
      </c>
      <c r="N9695" s="45" t="s">
        <v>8408</v>
      </c>
      <c r="O9695" s="45" t="s">
        <v>5363</v>
      </c>
      <c r="P9695" s="115" t="s">
        <v>5005</v>
      </c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5"/>
      <c r="AU9695" s="5"/>
      <c r="AV9695" s="5"/>
      <c r="AW9695" s="5"/>
      <c r="AX9695" s="5"/>
    </row>
    <row r="9696" spans="1:50" ht="24" x14ac:dyDescent="0.2">
      <c r="A9696" s="11"/>
      <c r="B9696" s="14"/>
      <c r="C9696" s="5"/>
      <c r="D9696" s="5"/>
      <c r="E9696" s="5"/>
      <c r="F9696" s="5"/>
      <c r="G9696" s="26"/>
      <c r="H9696" s="23"/>
      <c r="I9696" s="5"/>
      <c r="J9696" s="11" t="s">
        <v>1009</v>
      </c>
      <c r="K9696" s="45" t="s">
        <v>15048</v>
      </c>
      <c r="L9696" s="45" t="s">
        <v>15049</v>
      </c>
      <c r="M9696" s="45" t="s">
        <v>15041</v>
      </c>
      <c r="N9696" s="45" t="s">
        <v>8408</v>
      </c>
      <c r="O9696" s="45" t="s">
        <v>5363</v>
      </c>
      <c r="P9696" s="115" t="s">
        <v>5005</v>
      </c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5"/>
      <c r="AU9696" s="5"/>
      <c r="AV9696" s="5"/>
      <c r="AW9696" s="5"/>
      <c r="AX9696" s="5"/>
    </row>
    <row r="9697" spans="1:50" ht="36" x14ac:dyDescent="0.2">
      <c r="A9697" s="11"/>
      <c r="B9697" s="14"/>
      <c r="C9697" s="5"/>
      <c r="D9697" s="5"/>
      <c r="E9697" s="5"/>
      <c r="F9697" s="5"/>
      <c r="G9697" s="26"/>
      <c r="H9697" s="23"/>
      <c r="I9697" s="5"/>
      <c r="J9697" s="11" t="s">
        <v>1009</v>
      </c>
      <c r="K9697" s="45" t="s">
        <v>15050</v>
      </c>
      <c r="L9697" s="45" t="s">
        <v>15051</v>
      </c>
      <c r="M9697" s="45" t="s">
        <v>15052</v>
      </c>
      <c r="N9697" s="45" t="s">
        <v>8408</v>
      </c>
      <c r="O9697" s="45" t="s">
        <v>5363</v>
      </c>
      <c r="P9697" s="115" t="s">
        <v>5005</v>
      </c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5"/>
      <c r="AU9697" s="5"/>
      <c r="AV9697" s="5"/>
      <c r="AW9697" s="5"/>
      <c r="AX9697" s="5"/>
    </row>
    <row r="9698" spans="1:50" ht="36" x14ac:dyDescent="0.2">
      <c r="A9698" s="11"/>
      <c r="B9698" s="14"/>
      <c r="C9698" s="5"/>
      <c r="D9698" s="5"/>
      <c r="E9698" s="5"/>
      <c r="F9698" s="5"/>
      <c r="G9698" s="26"/>
      <c r="H9698" s="23"/>
      <c r="I9698" s="5"/>
      <c r="J9698" s="11" t="s">
        <v>1009</v>
      </c>
      <c r="K9698" s="45" t="s">
        <v>15053</v>
      </c>
      <c r="L9698" s="45" t="s">
        <v>15051</v>
      </c>
      <c r="M9698" s="45" t="s">
        <v>15054</v>
      </c>
      <c r="N9698" s="45" t="s">
        <v>8408</v>
      </c>
      <c r="O9698" s="45" t="s">
        <v>5363</v>
      </c>
      <c r="P9698" s="115" t="s">
        <v>5005</v>
      </c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5"/>
      <c r="AU9698" s="5"/>
      <c r="AV9698" s="5"/>
      <c r="AW9698" s="5"/>
      <c r="AX9698" s="5"/>
    </row>
    <row r="9699" spans="1:50" ht="24" x14ac:dyDescent="0.2">
      <c r="A9699" s="11"/>
      <c r="B9699" s="14"/>
      <c r="C9699" s="5"/>
      <c r="D9699" s="5"/>
      <c r="E9699" s="5"/>
      <c r="F9699" s="5"/>
      <c r="G9699" s="26"/>
      <c r="H9699" s="23"/>
      <c r="I9699" s="5"/>
      <c r="J9699" s="11" t="s">
        <v>1009</v>
      </c>
      <c r="K9699" s="45" t="s">
        <v>15055</v>
      </c>
      <c r="L9699" s="45" t="s">
        <v>5390</v>
      </c>
      <c r="M9699" s="45" t="s">
        <v>15056</v>
      </c>
      <c r="N9699" s="45" t="s">
        <v>8408</v>
      </c>
      <c r="O9699" s="45" t="s">
        <v>5363</v>
      </c>
      <c r="P9699" s="115" t="s">
        <v>5005</v>
      </c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5"/>
      <c r="AU9699" s="5"/>
      <c r="AV9699" s="5"/>
      <c r="AW9699" s="5"/>
      <c r="AX9699" s="5"/>
    </row>
    <row r="9700" spans="1:50" ht="24" x14ac:dyDescent="0.2">
      <c r="A9700" s="11"/>
      <c r="B9700" s="14"/>
      <c r="C9700" s="5"/>
      <c r="D9700" s="5"/>
      <c r="E9700" s="5"/>
      <c r="F9700" s="5"/>
      <c r="G9700" s="26"/>
      <c r="H9700" s="23"/>
      <c r="I9700" s="5"/>
      <c r="J9700" s="11" t="s">
        <v>1009</v>
      </c>
      <c r="K9700" s="45" t="s">
        <v>15057</v>
      </c>
      <c r="L9700" s="45" t="s">
        <v>9995</v>
      </c>
      <c r="M9700" s="45" t="s">
        <v>15058</v>
      </c>
      <c r="N9700" s="45" t="s">
        <v>8408</v>
      </c>
      <c r="O9700" s="45" t="s">
        <v>5363</v>
      </c>
      <c r="P9700" s="115" t="s">
        <v>5005</v>
      </c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5"/>
      <c r="AU9700" s="5"/>
      <c r="AV9700" s="5"/>
      <c r="AW9700" s="5"/>
      <c r="AX9700" s="5"/>
    </row>
    <row r="9701" spans="1:50" ht="14.25" x14ac:dyDescent="0.2">
      <c r="A9701" s="11"/>
      <c r="B9701" s="5"/>
      <c r="C9701" s="5"/>
      <c r="D9701" s="5"/>
      <c r="E9701" s="5"/>
      <c r="F9701" s="5"/>
      <c r="G9701" s="24" t="s">
        <v>4892</v>
      </c>
      <c r="H9701" s="23"/>
      <c r="I9701" s="5"/>
      <c r="J9701" s="11"/>
      <c r="K9701" s="45"/>
      <c r="L9701" s="45"/>
      <c r="M9701" s="45"/>
      <c r="N9701" s="45"/>
      <c r="O9701" s="45"/>
      <c r="P9701" s="113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5"/>
      <c r="AU9701" s="5"/>
      <c r="AV9701" s="5"/>
      <c r="AW9701" s="5"/>
      <c r="AX9701" s="5"/>
    </row>
    <row r="9702" spans="1:50" x14ac:dyDescent="0.2">
      <c r="A9702" s="11"/>
      <c r="B9702" s="5"/>
      <c r="C9702" s="5"/>
      <c r="D9702" s="5"/>
      <c r="E9702" s="5"/>
      <c r="F9702" s="5"/>
      <c r="G9702" s="26"/>
      <c r="H9702" s="11" t="s">
        <v>2409</v>
      </c>
      <c r="I9702" s="5"/>
      <c r="J9702" s="11"/>
      <c r="K9702" s="45"/>
      <c r="L9702" s="45"/>
      <c r="M9702" s="45"/>
      <c r="N9702" s="45"/>
      <c r="O9702" s="45"/>
      <c r="P9702" s="113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5"/>
      <c r="AU9702" s="5"/>
      <c r="AV9702" s="5"/>
      <c r="AW9702" s="5"/>
      <c r="AX9702" s="5"/>
    </row>
    <row r="9703" spans="1:50" x14ac:dyDescent="0.2">
      <c r="A9703" s="11"/>
      <c r="B9703" s="5"/>
      <c r="C9703" s="5"/>
      <c r="D9703" s="5"/>
      <c r="E9703" s="5"/>
      <c r="F9703" s="5"/>
      <c r="G9703" s="26"/>
      <c r="H9703" s="23"/>
      <c r="I9703" s="11" t="s">
        <v>208</v>
      </c>
      <c r="J9703" s="11"/>
      <c r="K9703" s="45"/>
      <c r="L9703" s="45"/>
      <c r="M9703" s="45"/>
      <c r="N9703" s="45"/>
      <c r="O9703" s="45"/>
      <c r="P9703" s="113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5"/>
      <c r="AU9703" s="5"/>
      <c r="AV9703" s="5"/>
      <c r="AW9703" s="5"/>
      <c r="AX9703" s="5"/>
    </row>
    <row r="9704" spans="1:50" ht="24" x14ac:dyDescent="0.2">
      <c r="A9704" s="11"/>
      <c r="B9704" s="14"/>
      <c r="C9704" s="5"/>
      <c r="D9704" s="5"/>
      <c r="E9704" s="5"/>
      <c r="F9704" s="5"/>
      <c r="G9704" s="26"/>
      <c r="H9704" s="23"/>
      <c r="I9704" s="5"/>
      <c r="J9704" s="11" t="s">
        <v>1009</v>
      </c>
      <c r="K9704" s="45" t="s">
        <v>15059</v>
      </c>
      <c r="L9704" s="45" t="s">
        <v>13212</v>
      </c>
      <c r="M9704" s="45" t="s">
        <v>15060</v>
      </c>
      <c r="N9704" s="45" t="s">
        <v>8408</v>
      </c>
      <c r="O9704" s="45" t="s">
        <v>5363</v>
      </c>
      <c r="P9704" s="115" t="s">
        <v>5005</v>
      </c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5"/>
      <c r="AU9704" s="5"/>
      <c r="AV9704" s="5"/>
      <c r="AW9704" s="5"/>
      <c r="AX9704" s="5"/>
    </row>
    <row r="9705" spans="1:50" ht="84" x14ac:dyDescent="0.2">
      <c r="A9705" s="11"/>
      <c r="B9705" s="14"/>
      <c r="C9705" s="5"/>
      <c r="D9705" s="5"/>
      <c r="E9705" s="5"/>
      <c r="F9705" s="5"/>
      <c r="G9705" s="26"/>
      <c r="H9705" s="7"/>
      <c r="I9705" s="5"/>
      <c r="J9705" s="11" t="s">
        <v>1009</v>
      </c>
      <c r="K9705" s="45" t="s">
        <v>15061</v>
      </c>
      <c r="L9705" s="45" t="s">
        <v>15062</v>
      </c>
      <c r="M9705" s="45" t="s">
        <v>15063</v>
      </c>
      <c r="N9705" s="45" t="s">
        <v>8408</v>
      </c>
      <c r="O9705" s="45" t="s">
        <v>5363</v>
      </c>
      <c r="P9705" s="115" t="s">
        <v>5005</v>
      </c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5"/>
      <c r="AU9705" s="5"/>
      <c r="AV9705" s="5"/>
      <c r="AW9705" s="5"/>
      <c r="AX9705" s="5"/>
    </row>
    <row r="9706" spans="1:50" ht="14.25" x14ac:dyDescent="0.2">
      <c r="A9706" s="11"/>
      <c r="B9706" s="5"/>
      <c r="C9706" s="5"/>
      <c r="D9706" s="5"/>
      <c r="E9706" s="5"/>
      <c r="F9706" s="5"/>
      <c r="G9706" s="24" t="s">
        <v>4893</v>
      </c>
      <c r="H9706" s="23"/>
      <c r="I9706" s="5"/>
      <c r="J9706" s="11"/>
      <c r="K9706" s="45"/>
      <c r="L9706" s="45"/>
      <c r="M9706" s="45"/>
      <c r="N9706" s="45"/>
      <c r="O9706" s="45"/>
      <c r="P9706" s="113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5"/>
      <c r="AQ9706" s="5"/>
      <c r="AR9706" s="5"/>
      <c r="AS9706" s="5"/>
      <c r="AT9706" s="5"/>
      <c r="AU9706" s="5"/>
      <c r="AV9706" s="5"/>
      <c r="AW9706" s="5"/>
      <c r="AX9706" s="5"/>
    </row>
    <row r="9707" spans="1:50" x14ac:dyDescent="0.2">
      <c r="A9707" s="11"/>
      <c r="B9707" s="5"/>
      <c r="C9707" s="5"/>
      <c r="D9707" s="5"/>
      <c r="E9707" s="5"/>
      <c r="F9707" s="5"/>
      <c r="G9707" s="26"/>
      <c r="H9707" s="11" t="s">
        <v>2410</v>
      </c>
      <c r="I9707" s="5"/>
      <c r="J9707" s="11"/>
      <c r="K9707" s="45"/>
      <c r="L9707" s="45"/>
      <c r="M9707" s="45"/>
      <c r="N9707" s="45"/>
      <c r="O9707" s="45"/>
      <c r="P9707" s="113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5"/>
      <c r="AU9707" s="5"/>
      <c r="AV9707" s="5"/>
      <c r="AW9707" s="5"/>
      <c r="AX9707" s="5"/>
    </row>
    <row r="9708" spans="1:50" ht="24" x14ac:dyDescent="0.2">
      <c r="A9708" s="11"/>
      <c r="B9708" s="14"/>
      <c r="C9708" s="5"/>
      <c r="D9708" s="5"/>
      <c r="E9708" s="5"/>
      <c r="F9708" s="5"/>
      <c r="G9708" s="26"/>
      <c r="H9708" s="23"/>
      <c r="I9708" s="5"/>
      <c r="J9708" s="11" t="s">
        <v>1009</v>
      </c>
      <c r="K9708" s="45" t="s">
        <v>15064</v>
      </c>
      <c r="L9708" s="45" t="s">
        <v>8357</v>
      </c>
      <c r="M9708" s="45" t="s">
        <v>15065</v>
      </c>
      <c r="N9708" s="45" t="s">
        <v>15066</v>
      </c>
      <c r="O9708" s="45" t="s">
        <v>5363</v>
      </c>
      <c r="P9708" s="115" t="s">
        <v>5005</v>
      </c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5"/>
      <c r="AQ9708" s="5"/>
      <c r="AR9708" s="5"/>
      <c r="AS9708" s="5"/>
      <c r="AT9708" s="5"/>
      <c r="AU9708" s="5"/>
      <c r="AV9708" s="5"/>
      <c r="AW9708" s="5"/>
      <c r="AX9708" s="5"/>
    </row>
    <row r="9709" spans="1:50" ht="15" x14ac:dyDescent="0.2">
      <c r="A9709" s="11"/>
      <c r="B9709" s="5"/>
      <c r="C9709" s="5"/>
      <c r="D9709" s="5"/>
      <c r="E9709" s="18" t="s">
        <v>990</v>
      </c>
      <c r="F9709" s="5"/>
      <c r="G9709" s="26"/>
      <c r="H9709" s="23"/>
      <c r="I9709" s="5"/>
      <c r="J9709" s="11"/>
      <c r="K9709" s="45"/>
      <c r="L9709" s="45"/>
      <c r="M9709" s="45"/>
      <c r="N9709" s="45"/>
      <c r="O9709" s="45"/>
      <c r="P9709" s="113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  <c r="AV9709" s="5"/>
      <c r="AW9709" s="5"/>
      <c r="AX9709" s="5"/>
    </row>
    <row r="9710" spans="1:50" ht="15" x14ac:dyDescent="0.2">
      <c r="A9710" s="11"/>
      <c r="B9710" s="5"/>
      <c r="C9710" s="5"/>
      <c r="D9710" s="5"/>
      <c r="E9710" s="18" t="s">
        <v>991</v>
      </c>
      <c r="F9710" s="5"/>
      <c r="G9710" s="26"/>
      <c r="H9710" s="23"/>
      <c r="I9710" s="5"/>
      <c r="J9710" s="11"/>
      <c r="K9710" s="45"/>
      <c r="L9710" s="45"/>
      <c r="M9710" s="45"/>
      <c r="N9710" s="45"/>
      <c r="O9710" s="45"/>
      <c r="P9710" s="113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5"/>
      <c r="AQ9710" s="5"/>
      <c r="AR9710" s="5"/>
      <c r="AS9710" s="5"/>
      <c r="AT9710" s="5"/>
      <c r="AU9710" s="5"/>
      <c r="AV9710" s="5"/>
      <c r="AW9710" s="5"/>
      <c r="AX9710" s="5"/>
    </row>
    <row r="9711" spans="1:50" x14ac:dyDescent="0.2">
      <c r="A9711" s="11"/>
      <c r="B9711" s="5"/>
      <c r="C9711" s="5"/>
      <c r="D9711" s="5"/>
      <c r="E9711" s="5"/>
      <c r="F9711" s="5"/>
      <c r="G9711" s="24" t="s">
        <v>3632</v>
      </c>
      <c r="H9711" s="23"/>
      <c r="I9711" s="5"/>
      <c r="J9711" s="11"/>
      <c r="K9711" s="45"/>
      <c r="L9711" s="45"/>
      <c r="M9711" s="45"/>
      <c r="N9711" s="45"/>
      <c r="O9711" s="45"/>
      <c r="P9711" s="113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5"/>
      <c r="AQ9711" s="5"/>
      <c r="AR9711" s="5"/>
      <c r="AS9711" s="5"/>
      <c r="AT9711" s="5"/>
      <c r="AU9711" s="5"/>
      <c r="AV9711" s="5"/>
      <c r="AW9711" s="5"/>
      <c r="AX9711" s="5"/>
    </row>
    <row r="9712" spans="1:50" x14ac:dyDescent="0.2">
      <c r="A9712" s="12"/>
      <c r="B9712" s="5"/>
      <c r="C9712" s="5"/>
      <c r="D9712" s="5"/>
      <c r="E9712" s="5"/>
      <c r="F9712" s="5"/>
      <c r="G9712" s="26"/>
      <c r="H9712" s="11" t="s">
        <v>2411</v>
      </c>
      <c r="I9712" s="5"/>
      <c r="J9712" s="11"/>
      <c r="K9712" s="45"/>
      <c r="L9712" s="45"/>
      <c r="M9712" s="45"/>
      <c r="N9712" s="45"/>
      <c r="O9712" s="45"/>
      <c r="P9712" s="113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5"/>
      <c r="AQ9712" s="5"/>
      <c r="AR9712" s="5"/>
      <c r="AS9712" s="5"/>
      <c r="AT9712" s="5"/>
      <c r="AU9712" s="5"/>
      <c r="AV9712" s="5"/>
      <c r="AW9712" s="5"/>
      <c r="AX9712" s="5"/>
    </row>
    <row r="9713" spans="1:50" x14ac:dyDescent="0.2">
      <c r="A9713" s="11"/>
      <c r="B9713" s="5"/>
      <c r="C9713" s="5"/>
      <c r="D9713" s="5"/>
      <c r="E9713" s="5"/>
      <c r="F9713" s="5"/>
      <c r="G9713" s="26"/>
      <c r="H9713" s="23"/>
      <c r="I9713" s="11" t="s">
        <v>294</v>
      </c>
      <c r="J9713" s="11"/>
      <c r="K9713" s="45"/>
      <c r="L9713" s="45"/>
      <c r="M9713" s="45"/>
      <c r="N9713" s="45"/>
      <c r="O9713" s="45"/>
      <c r="P9713" s="113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5"/>
      <c r="AQ9713" s="5"/>
      <c r="AR9713" s="5"/>
      <c r="AS9713" s="5"/>
      <c r="AT9713" s="5"/>
      <c r="AU9713" s="5"/>
      <c r="AV9713" s="5"/>
      <c r="AW9713" s="5"/>
      <c r="AX9713" s="5"/>
    </row>
    <row r="9714" spans="1:50" ht="36" x14ac:dyDescent="0.2">
      <c r="A9714" s="11"/>
      <c r="B9714" s="14"/>
      <c r="C9714" s="5"/>
      <c r="D9714" s="5"/>
      <c r="E9714" s="5"/>
      <c r="F9714" s="5"/>
      <c r="G9714" s="26"/>
      <c r="H9714" s="7"/>
      <c r="I9714" s="5"/>
      <c r="J9714" s="11" t="s">
        <v>1010</v>
      </c>
      <c r="K9714" s="45" t="s">
        <v>15067</v>
      </c>
      <c r="L9714" s="45" t="s">
        <v>5008</v>
      </c>
      <c r="M9714" s="45" t="s">
        <v>15068</v>
      </c>
      <c r="N9714" s="45" t="s">
        <v>15069</v>
      </c>
      <c r="O9714" s="45" t="s">
        <v>5363</v>
      </c>
      <c r="P9714" s="115" t="s">
        <v>15070</v>
      </c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5"/>
      <c r="AQ9714" s="5"/>
      <c r="AR9714" s="5"/>
      <c r="AS9714" s="5"/>
      <c r="AT9714" s="5"/>
      <c r="AU9714" s="5"/>
      <c r="AV9714" s="5"/>
      <c r="AW9714" s="5"/>
      <c r="AX9714" s="5"/>
    </row>
    <row r="9715" spans="1:50" ht="36" x14ac:dyDescent="0.2">
      <c r="A9715" s="11"/>
      <c r="B9715" s="14"/>
      <c r="C9715" s="5"/>
      <c r="D9715" s="5"/>
      <c r="E9715" s="5"/>
      <c r="F9715" s="5"/>
      <c r="G9715" s="26"/>
      <c r="H9715" s="7"/>
      <c r="I9715" s="5"/>
      <c r="J9715" s="11" t="s">
        <v>1010</v>
      </c>
      <c r="K9715" s="45" t="s">
        <v>15067</v>
      </c>
      <c r="L9715" s="45" t="s">
        <v>5008</v>
      </c>
      <c r="M9715" s="45" t="s">
        <v>15071</v>
      </c>
      <c r="N9715" s="45" t="s">
        <v>15069</v>
      </c>
      <c r="O9715" s="45" t="s">
        <v>5363</v>
      </c>
      <c r="P9715" s="115" t="s">
        <v>5005</v>
      </c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5"/>
      <c r="AU9715" s="5"/>
      <c r="AV9715" s="5"/>
      <c r="AW9715" s="5"/>
      <c r="AX9715" s="5"/>
    </row>
    <row r="9716" spans="1:50" ht="36" x14ac:dyDescent="0.2">
      <c r="A9716" s="11"/>
      <c r="B9716" s="14"/>
      <c r="C9716" s="5"/>
      <c r="D9716" s="5"/>
      <c r="E9716" s="5"/>
      <c r="F9716" s="5"/>
      <c r="G9716" s="26"/>
      <c r="H9716" s="7"/>
      <c r="I9716" s="5"/>
      <c r="J9716" s="11" t="s">
        <v>1010</v>
      </c>
      <c r="K9716" s="45" t="s">
        <v>15067</v>
      </c>
      <c r="L9716" s="45" t="s">
        <v>15072</v>
      </c>
      <c r="M9716" s="45" t="s">
        <v>15073</v>
      </c>
      <c r="N9716" s="45" t="s">
        <v>15069</v>
      </c>
      <c r="O9716" s="45" t="s">
        <v>5363</v>
      </c>
      <c r="P9716" s="115" t="s">
        <v>15074</v>
      </c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5"/>
      <c r="AU9716" s="5"/>
      <c r="AV9716" s="5"/>
      <c r="AW9716" s="5"/>
      <c r="AX9716" s="5"/>
    </row>
    <row r="9717" spans="1:50" ht="36" x14ac:dyDescent="0.2">
      <c r="A9717" s="11"/>
      <c r="B9717" s="14"/>
      <c r="C9717" s="5"/>
      <c r="D9717" s="5"/>
      <c r="E9717" s="5"/>
      <c r="F9717" s="5"/>
      <c r="G9717" s="26"/>
      <c r="H9717" s="7"/>
      <c r="I9717" s="5"/>
      <c r="J9717" s="11" t="s">
        <v>1010</v>
      </c>
      <c r="K9717" s="45" t="s">
        <v>15067</v>
      </c>
      <c r="L9717" s="45" t="s">
        <v>5008</v>
      </c>
      <c r="M9717" s="45" t="s">
        <v>15075</v>
      </c>
      <c r="N9717" s="45" t="s">
        <v>15069</v>
      </c>
      <c r="O9717" s="45" t="s">
        <v>5363</v>
      </c>
      <c r="P9717" s="115" t="s">
        <v>15076</v>
      </c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5"/>
      <c r="AU9717" s="5"/>
      <c r="AV9717" s="5"/>
      <c r="AW9717" s="5"/>
      <c r="AX9717" s="5"/>
    </row>
    <row r="9718" spans="1:50" ht="36" x14ac:dyDescent="0.2">
      <c r="A9718" s="11"/>
      <c r="B9718" s="14"/>
      <c r="C9718" s="5"/>
      <c r="D9718" s="5"/>
      <c r="E9718" s="5"/>
      <c r="F9718" s="5"/>
      <c r="G9718" s="26"/>
      <c r="H9718" s="23"/>
      <c r="I9718" s="5"/>
      <c r="J9718" s="11" t="s">
        <v>1010</v>
      </c>
      <c r="K9718" s="45" t="s">
        <v>15067</v>
      </c>
      <c r="L9718" s="45" t="s">
        <v>5008</v>
      </c>
      <c r="M9718" s="45" t="s">
        <v>15077</v>
      </c>
      <c r="N9718" s="45" t="s">
        <v>15069</v>
      </c>
      <c r="O9718" s="45" t="s">
        <v>5363</v>
      </c>
      <c r="P9718" s="115" t="s">
        <v>15078</v>
      </c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5"/>
      <c r="AQ9718" s="5"/>
      <c r="AR9718" s="5"/>
      <c r="AS9718" s="5"/>
      <c r="AT9718" s="5"/>
      <c r="AU9718" s="5"/>
      <c r="AV9718" s="5"/>
      <c r="AW9718" s="5"/>
      <c r="AX9718" s="5"/>
    </row>
    <row r="9719" spans="1:50" x14ac:dyDescent="0.2">
      <c r="A9719" s="11"/>
      <c r="B9719" s="14"/>
      <c r="C9719" s="5"/>
      <c r="D9719" s="5"/>
      <c r="E9719" s="5"/>
      <c r="F9719" s="5"/>
      <c r="G9719" s="26"/>
      <c r="H9719" s="7"/>
      <c r="I9719" s="5"/>
      <c r="J9719" s="11" t="s">
        <v>1010</v>
      </c>
      <c r="K9719" s="45" t="s">
        <v>15079</v>
      </c>
      <c r="L9719" s="45" t="s">
        <v>5014</v>
      </c>
      <c r="M9719" s="45" t="s">
        <v>14996</v>
      </c>
      <c r="N9719" s="45" t="s">
        <v>15069</v>
      </c>
      <c r="O9719" s="45" t="s">
        <v>5363</v>
      </c>
      <c r="P9719" s="115" t="s">
        <v>10824</v>
      </c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5"/>
      <c r="AQ9719" s="5"/>
      <c r="AR9719" s="5"/>
      <c r="AS9719" s="5"/>
      <c r="AT9719" s="5"/>
      <c r="AU9719" s="5"/>
      <c r="AV9719" s="5"/>
      <c r="AW9719" s="5"/>
      <c r="AX9719" s="5"/>
    </row>
    <row r="9720" spans="1:50" ht="24" x14ac:dyDescent="0.2">
      <c r="A9720" s="11"/>
      <c r="B9720" s="14"/>
      <c r="C9720" s="5"/>
      <c r="D9720" s="5"/>
      <c r="E9720" s="5"/>
      <c r="F9720" s="5"/>
      <c r="G9720" s="26"/>
      <c r="H9720" s="7"/>
      <c r="I9720" s="5"/>
      <c r="J9720" s="11" t="s">
        <v>1010</v>
      </c>
      <c r="K9720" s="45" t="s">
        <v>15079</v>
      </c>
      <c r="L9720" s="45" t="s">
        <v>5014</v>
      </c>
      <c r="M9720" s="45" t="s">
        <v>15080</v>
      </c>
      <c r="N9720" s="45" t="s">
        <v>15069</v>
      </c>
      <c r="O9720" s="45" t="s">
        <v>5363</v>
      </c>
      <c r="P9720" s="115" t="s">
        <v>11214</v>
      </c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5"/>
      <c r="AQ9720" s="5"/>
      <c r="AR9720" s="5"/>
      <c r="AS9720" s="5"/>
      <c r="AT9720" s="5"/>
      <c r="AU9720" s="5"/>
      <c r="AV9720" s="5"/>
      <c r="AW9720" s="5"/>
      <c r="AX9720" s="5"/>
    </row>
    <row r="9721" spans="1:50" x14ac:dyDescent="0.2">
      <c r="A9721" s="11"/>
      <c r="B9721" s="14"/>
      <c r="C9721" s="5"/>
      <c r="D9721" s="5"/>
      <c r="E9721" s="5"/>
      <c r="F9721" s="5"/>
      <c r="G9721" s="26"/>
      <c r="H9721" s="7"/>
      <c r="I9721" s="5"/>
      <c r="J9721" s="11" t="s">
        <v>1010</v>
      </c>
      <c r="K9721" s="45" t="s">
        <v>15079</v>
      </c>
      <c r="L9721" s="45" t="s">
        <v>5014</v>
      </c>
      <c r="M9721" s="45" t="s">
        <v>15081</v>
      </c>
      <c r="N9721" s="45" t="s">
        <v>15069</v>
      </c>
      <c r="O9721" s="45" t="s">
        <v>5363</v>
      </c>
      <c r="P9721" s="115" t="s">
        <v>8416</v>
      </c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5"/>
      <c r="AU9721" s="5"/>
      <c r="AV9721" s="5"/>
      <c r="AW9721" s="5"/>
      <c r="AX9721" s="5"/>
    </row>
    <row r="9722" spans="1:50" ht="15.75" x14ac:dyDescent="0.2">
      <c r="A9722" s="11"/>
      <c r="B9722" s="5"/>
      <c r="C9722" s="5"/>
      <c r="D9722" s="17" t="s">
        <v>923</v>
      </c>
      <c r="E9722" s="5"/>
      <c r="F9722" s="5"/>
      <c r="G9722" s="26"/>
      <c r="H9722" s="23"/>
      <c r="I9722" s="5"/>
      <c r="J9722" s="11"/>
      <c r="K9722" s="45"/>
      <c r="L9722" s="45"/>
      <c r="M9722" s="45"/>
      <c r="N9722" s="45"/>
      <c r="O9722" s="45"/>
      <c r="P9722" s="113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5"/>
      <c r="AU9722" s="5"/>
      <c r="AV9722" s="5"/>
      <c r="AW9722" s="5"/>
      <c r="AX9722" s="5"/>
    </row>
    <row r="9723" spans="1:50" ht="15" x14ac:dyDescent="0.2">
      <c r="A9723" s="11"/>
      <c r="B9723" s="5"/>
      <c r="C9723" s="5"/>
      <c r="D9723" s="5"/>
      <c r="E9723" s="95" t="s">
        <v>1247</v>
      </c>
      <c r="F9723" s="96"/>
      <c r="G9723" s="32"/>
      <c r="H9723" s="30"/>
      <c r="I9723" s="95"/>
      <c r="J9723" s="96"/>
      <c r="K9723" s="44"/>
      <c r="L9723" s="44"/>
      <c r="M9723" s="44"/>
      <c r="N9723" s="44"/>
      <c r="O9723" s="44"/>
      <c r="P9723" s="113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5"/>
      <c r="AU9723" s="5"/>
      <c r="AV9723" s="5"/>
      <c r="AW9723" s="5"/>
      <c r="AX9723" s="5"/>
    </row>
    <row r="9724" spans="1:50" ht="15" x14ac:dyDescent="0.2">
      <c r="A9724" s="11"/>
      <c r="B9724" s="5"/>
      <c r="C9724" s="5"/>
      <c r="D9724" s="5"/>
      <c r="E9724" s="18" t="s">
        <v>992</v>
      </c>
      <c r="F9724" s="5"/>
      <c r="G9724" s="26"/>
      <c r="H9724" s="23"/>
      <c r="I9724" s="5"/>
      <c r="J9724" s="11"/>
      <c r="K9724" s="45"/>
      <c r="L9724" s="45"/>
      <c r="M9724" s="45"/>
      <c r="N9724" s="45"/>
      <c r="O9724" s="45"/>
      <c r="P9724" s="113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5"/>
      <c r="AU9724" s="5"/>
      <c r="AV9724" s="5"/>
      <c r="AW9724" s="5"/>
      <c r="AX9724" s="5"/>
    </row>
    <row r="9725" spans="1:50" ht="15" x14ac:dyDescent="0.2">
      <c r="A9725" s="11"/>
      <c r="B9725" s="5"/>
      <c r="C9725" s="5"/>
      <c r="D9725" s="5"/>
      <c r="E9725" s="18" t="s">
        <v>1006</v>
      </c>
      <c r="F9725" s="5"/>
      <c r="G9725" s="26"/>
      <c r="H9725" s="23"/>
      <c r="I9725" s="5"/>
      <c r="J9725" s="11"/>
      <c r="K9725" s="45"/>
      <c r="L9725" s="45"/>
      <c r="M9725" s="45"/>
      <c r="N9725" s="45"/>
      <c r="O9725" s="45"/>
      <c r="P9725" s="113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5"/>
      <c r="AU9725" s="5"/>
      <c r="AV9725" s="5"/>
      <c r="AW9725" s="5"/>
      <c r="AX9725" s="5"/>
    </row>
    <row r="9726" spans="1:50" ht="16.5" x14ac:dyDescent="0.2">
      <c r="A9726" s="11"/>
      <c r="B9726" s="5"/>
      <c r="C9726" s="16" t="s">
        <v>623</v>
      </c>
      <c r="D9726" s="5"/>
      <c r="E9726" s="5"/>
      <c r="F9726" s="5"/>
      <c r="G9726" s="26"/>
      <c r="H9726" s="23"/>
      <c r="I9726" s="5"/>
      <c r="J9726" s="11"/>
      <c r="K9726" s="45"/>
      <c r="L9726" s="45"/>
      <c r="M9726" s="45"/>
      <c r="N9726" s="45"/>
      <c r="O9726" s="45"/>
      <c r="P9726" s="113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5"/>
      <c r="AU9726" s="5"/>
      <c r="AV9726" s="5"/>
      <c r="AW9726" s="5"/>
      <c r="AX9726" s="5"/>
    </row>
    <row r="9727" spans="1:50" ht="16.5" x14ac:dyDescent="0.2">
      <c r="A9727" s="11"/>
      <c r="B9727" s="5"/>
      <c r="C9727" s="16" t="s">
        <v>624</v>
      </c>
      <c r="D9727" s="5"/>
      <c r="E9727" s="5"/>
      <c r="F9727" s="5"/>
      <c r="G9727" s="26"/>
      <c r="H9727" s="23"/>
      <c r="I9727" s="5"/>
      <c r="J9727" s="11"/>
      <c r="K9727" s="45"/>
      <c r="L9727" s="45"/>
      <c r="M9727" s="45"/>
      <c r="N9727" s="45"/>
      <c r="O9727" s="45"/>
      <c r="P9727" s="113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5"/>
      <c r="AU9727" s="5"/>
      <c r="AV9727" s="5"/>
      <c r="AW9727" s="5"/>
      <c r="AX9727" s="5"/>
    </row>
    <row r="9728" spans="1:50" ht="16.5" x14ac:dyDescent="0.2">
      <c r="A9728" s="11"/>
      <c r="B9728" s="5"/>
      <c r="C9728" s="16" t="s">
        <v>625</v>
      </c>
      <c r="D9728" s="5"/>
      <c r="E9728" s="5"/>
      <c r="F9728" s="5"/>
      <c r="G9728" s="26"/>
      <c r="H9728" s="23"/>
      <c r="I9728" s="5"/>
      <c r="J9728" s="11"/>
      <c r="K9728" s="45"/>
      <c r="L9728" s="45"/>
      <c r="M9728" s="45"/>
      <c r="N9728" s="45"/>
      <c r="O9728" s="45"/>
      <c r="P9728" s="113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5"/>
      <c r="AU9728" s="5"/>
      <c r="AV9728" s="5"/>
      <c r="AW9728" s="5"/>
      <c r="AX9728" s="5"/>
    </row>
    <row r="9729" spans="1:50" ht="18" x14ac:dyDescent="0.2">
      <c r="A9729" s="11"/>
      <c r="B9729" s="6" t="s">
        <v>382</v>
      </c>
      <c r="C9729" s="5"/>
      <c r="D9729" s="5"/>
      <c r="E9729" s="5"/>
      <c r="F9729" s="5"/>
      <c r="G9729" s="26"/>
      <c r="H9729" s="23"/>
      <c r="I9729" s="5"/>
      <c r="J9729" s="11"/>
      <c r="K9729" s="45"/>
      <c r="L9729" s="45"/>
      <c r="M9729" s="45"/>
      <c r="N9729" s="45"/>
      <c r="O9729" s="45"/>
      <c r="P9729" s="113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5"/>
      <c r="AU9729" s="5"/>
      <c r="AV9729" s="5"/>
      <c r="AW9729" s="5"/>
      <c r="AX9729" s="5"/>
    </row>
    <row r="9730" spans="1:50" ht="16.5" x14ac:dyDescent="0.2">
      <c r="A9730" s="11"/>
      <c r="B9730" s="5"/>
      <c r="C9730" s="16" t="s">
        <v>626</v>
      </c>
      <c r="D9730" s="5"/>
      <c r="E9730" s="5"/>
      <c r="F9730" s="5"/>
      <c r="G9730" s="26"/>
      <c r="H9730" s="23"/>
      <c r="I9730" s="5"/>
      <c r="J9730" s="11"/>
      <c r="K9730" s="45"/>
      <c r="L9730" s="45"/>
      <c r="M9730" s="45"/>
      <c r="N9730" s="45"/>
      <c r="O9730" s="45"/>
      <c r="P9730" s="113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5"/>
      <c r="AU9730" s="5"/>
      <c r="AV9730" s="5"/>
      <c r="AW9730" s="5"/>
      <c r="AX9730" s="5"/>
    </row>
    <row r="9731" spans="1:50" ht="15.75" x14ac:dyDescent="0.2">
      <c r="A9731" s="11"/>
      <c r="B9731" s="5"/>
      <c r="C9731" s="5"/>
      <c r="D9731" s="17" t="s">
        <v>924</v>
      </c>
      <c r="E9731" s="5"/>
      <c r="F9731" s="5"/>
      <c r="G9731" s="26"/>
      <c r="H9731" s="23"/>
      <c r="I9731" s="5"/>
      <c r="J9731" s="11"/>
      <c r="K9731" s="45"/>
      <c r="L9731" s="45"/>
      <c r="M9731" s="45"/>
      <c r="N9731" s="45"/>
      <c r="O9731" s="45"/>
      <c r="P9731" s="113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5"/>
      <c r="AU9731" s="5"/>
      <c r="AV9731" s="5"/>
      <c r="AW9731" s="5"/>
      <c r="AX9731" s="5"/>
    </row>
    <row r="9732" spans="1:50" x14ac:dyDescent="0.2">
      <c r="A9732" s="11"/>
      <c r="B9732" s="5"/>
      <c r="C9732" s="5"/>
      <c r="D9732" s="5"/>
      <c r="E9732" s="5"/>
      <c r="F9732" s="5"/>
      <c r="G9732" s="24" t="s">
        <v>4043</v>
      </c>
      <c r="H9732" s="23"/>
      <c r="I9732" s="5"/>
      <c r="J9732" s="11"/>
      <c r="K9732" s="45"/>
      <c r="L9732" s="45"/>
      <c r="M9732" s="45"/>
      <c r="N9732" s="45"/>
      <c r="O9732" s="45"/>
      <c r="P9732" s="113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5"/>
      <c r="AU9732" s="5"/>
      <c r="AV9732" s="5"/>
      <c r="AW9732" s="5"/>
      <c r="AX9732" s="5"/>
    </row>
    <row r="9733" spans="1:50" x14ac:dyDescent="0.2">
      <c r="A9733" s="11"/>
      <c r="B9733" s="5"/>
      <c r="C9733" s="5"/>
      <c r="D9733" s="5"/>
      <c r="E9733" s="5"/>
      <c r="F9733" s="5"/>
      <c r="G9733" s="26"/>
      <c r="H9733" s="11" t="s">
        <v>2412</v>
      </c>
      <c r="I9733" s="5"/>
      <c r="J9733" s="11"/>
      <c r="K9733" s="45"/>
      <c r="L9733" s="45"/>
      <c r="M9733" s="45"/>
      <c r="N9733" s="45"/>
      <c r="O9733" s="45"/>
      <c r="P9733" s="113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5"/>
      <c r="AU9733" s="5"/>
      <c r="AV9733" s="5"/>
      <c r="AW9733" s="5"/>
      <c r="AX9733" s="5"/>
    </row>
    <row r="9734" spans="1:50" ht="24" x14ac:dyDescent="0.2">
      <c r="A9734" s="11"/>
      <c r="B9734" s="14"/>
      <c r="C9734" s="5"/>
      <c r="D9734" s="5"/>
      <c r="E9734" s="5"/>
      <c r="F9734" s="5"/>
      <c r="G9734" s="26"/>
      <c r="H9734" s="23"/>
      <c r="I9734" s="5"/>
      <c r="J9734" s="11" t="s">
        <v>1010</v>
      </c>
      <c r="K9734" s="45" t="s">
        <v>15082</v>
      </c>
      <c r="L9734" s="45" t="s">
        <v>7540</v>
      </c>
      <c r="M9734" s="45" t="s">
        <v>15083</v>
      </c>
      <c r="N9734" s="45" t="s">
        <v>15084</v>
      </c>
      <c r="O9734" s="45" t="s">
        <v>5363</v>
      </c>
      <c r="P9734" s="115" t="s">
        <v>5005</v>
      </c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5"/>
      <c r="AU9734" s="5"/>
      <c r="AV9734" s="5"/>
      <c r="AW9734" s="5"/>
      <c r="AX9734" s="5"/>
    </row>
    <row r="9735" spans="1:50" ht="24" x14ac:dyDescent="0.2">
      <c r="A9735" s="11"/>
      <c r="B9735" s="14"/>
      <c r="C9735" s="5"/>
      <c r="D9735" s="5"/>
      <c r="E9735" s="5"/>
      <c r="F9735" s="5"/>
      <c r="G9735" s="26"/>
      <c r="H9735" s="23"/>
      <c r="I9735" s="5"/>
      <c r="J9735" s="11" t="s">
        <v>1010</v>
      </c>
      <c r="K9735" s="45" t="s">
        <v>15085</v>
      </c>
      <c r="L9735" s="45" t="s">
        <v>5254</v>
      </c>
      <c r="M9735" s="45" t="s">
        <v>15086</v>
      </c>
      <c r="N9735" s="45" t="s">
        <v>5103</v>
      </c>
      <c r="O9735" s="45" t="s">
        <v>5363</v>
      </c>
      <c r="P9735" s="115" t="s">
        <v>15087</v>
      </c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5"/>
      <c r="AU9735" s="5"/>
      <c r="AV9735" s="5"/>
      <c r="AW9735" s="5"/>
      <c r="AX9735" s="5"/>
    </row>
    <row r="9736" spans="1:50" ht="24" x14ac:dyDescent="0.2">
      <c r="A9736" s="11"/>
      <c r="B9736" s="14"/>
      <c r="C9736" s="5"/>
      <c r="D9736" s="5"/>
      <c r="E9736" s="5"/>
      <c r="F9736" s="5"/>
      <c r="G9736" s="26"/>
      <c r="H9736" s="23"/>
      <c r="I9736" s="5"/>
      <c r="J9736" s="11" t="s">
        <v>1009</v>
      </c>
      <c r="K9736" s="45" t="s">
        <v>15088</v>
      </c>
      <c r="L9736" s="45" t="s">
        <v>15089</v>
      </c>
      <c r="M9736" s="45" t="s">
        <v>15090</v>
      </c>
      <c r="N9736" s="45" t="s">
        <v>6642</v>
      </c>
      <c r="O9736" s="45" t="s">
        <v>5363</v>
      </c>
      <c r="P9736" s="115" t="s">
        <v>5005</v>
      </c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5"/>
      <c r="AU9736" s="5"/>
      <c r="AV9736" s="5"/>
      <c r="AW9736" s="5"/>
      <c r="AX9736" s="5"/>
    </row>
    <row r="9737" spans="1:50" ht="24" x14ac:dyDescent="0.2">
      <c r="A9737" s="11"/>
      <c r="B9737" s="14"/>
      <c r="C9737" s="5"/>
      <c r="D9737" s="5"/>
      <c r="E9737" s="5"/>
      <c r="F9737" s="5"/>
      <c r="G9737" s="26"/>
      <c r="H9737" s="23"/>
      <c r="I9737" s="5"/>
      <c r="J9737" s="11" t="s">
        <v>1009</v>
      </c>
      <c r="K9737" s="45" t="s">
        <v>15088</v>
      </c>
      <c r="L9737" s="45" t="s">
        <v>15089</v>
      </c>
      <c r="M9737" s="45" t="s">
        <v>15091</v>
      </c>
      <c r="N9737" s="45" t="s">
        <v>5103</v>
      </c>
      <c r="O9737" s="45" t="s">
        <v>5363</v>
      </c>
      <c r="P9737" s="115" t="s">
        <v>5005</v>
      </c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5"/>
      <c r="AU9737" s="5"/>
      <c r="AV9737" s="5"/>
      <c r="AW9737" s="5"/>
      <c r="AX9737" s="5"/>
    </row>
    <row r="9738" spans="1:50" ht="24" x14ac:dyDescent="0.2">
      <c r="A9738" s="11"/>
      <c r="B9738" s="14"/>
      <c r="C9738" s="5"/>
      <c r="D9738" s="5"/>
      <c r="E9738" s="5"/>
      <c r="F9738" s="5"/>
      <c r="G9738" s="26"/>
      <c r="H9738" s="23"/>
      <c r="I9738" s="5"/>
      <c r="J9738" s="11" t="s">
        <v>1009</v>
      </c>
      <c r="K9738" s="45" t="s">
        <v>15092</v>
      </c>
      <c r="L9738" s="45" t="s">
        <v>5299</v>
      </c>
      <c r="M9738" s="45" t="s">
        <v>15091</v>
      </c>
      <c r="N9738" s="45" t="s">
        <v>5103</v>
      </c>
      <c r="O9738" s="45" t="s">
        <v>5363</v>
      </c>
      <c r="P9738" s="115" t="s">
        <v>5005</v>
      </c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5"/>
      <c r="AU9738" s="5"/>
      <c r="AV9738" s="5"/>
      <c r="AW9738" s="5"/>
      <c r="AX9738" s="5"/>
    </row>
    <row r="9739" spans="1:50" ht="24" x14ac:dyDescent="0.2">
      <c r="A9739" s="11"/>
      <c r="B9739" s="14"/>
      <c r="C9739" s="5"/>
      <c r="D9739" s="5"/>
      <c r="E9739" s="5"/>
      <c r="F9739" s="5"/>
      <c r="G9739" s="26"/>
      <c r="H9739" s="23"/>
      <c r="I9739" s="5"/>
      <c r="J9739" s="11" t="s">
        <v>1009</v>
      </c>
      <c r="K9739" s="45" t="s">
        <v>15093</v>
      </c>
      <c r="L9739" s="45" t="s">
        <v>13212</v>
      </c>
      <c r="M9739" s="45" t="s">
        <v>15094</v>
      </c>
      <c r="N9739" s="45" t="s">
        <v>15095</v>
      </c>
      <c r="O9739" s="45" t="s">
        <v>5363</v>
      </c>
      <c r="P9739" s="115" t="s">
        <v>5005</v>
      </c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5"/>
      <c r="AU9739" s="5"/>
      <c r="AV9739" s="5"/>
      <c r="AW9739" s="5"/>
      <c r="AX9739" s="5"/>
    </row>
    <row r="9740" spans="1:50" x14ac:dyDescent="0.2">
      <c r="A9740" s="11"/>
      <c r="B9740" s="5"/>
      <c r="C9740" s="5"/>
      <c r="D9740" s="5"/>
      <c r="E9740" s="5"/>
      <c r="F9740" s="5"/>
      <c r="G9740" s="24" t="s">
        <v>4853</v>
      </c>
      <c r="H9740" s="23"/>
      <c r="I9740" s="5"/>
      <c r="J9740" s="11"/>
      <c r="K9740" s="45"/>
      <c r="L9740" s="45"/>
      <c r="M9740" s="45"/>
      <c r="N9740" s="45"/>
      <c r="O9740" s="45"/>
      <c r="P9740" s="113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5"/>
      <c r="AU9740" s="5"/>
      <c r="AV9740" s="5"/>
      <c r="AW9740" s="5"/>
      <c r="AX9740" s="5"/>
    </row>
    <row r="9741" spans="1:50" x14ac:dyDescent="0.2">
      <c r="A9741" s="11"/>
      <c r="B9741" s="5"/>
      <c r="C9741" s="5"/>
      <c r="D9741" s="5"/>
      <c r="E9741" s="5"/>
      <c r="F9741" s="5"/>
      <c r="G9741" s="26"/>
      <c r="H9741" s="11" t="s">
        <v>2413</v>
      </c>
      <c r="I9741" s="5"/>
      <c r="J9741" s="11"/>
      <c r="K9741" s="45"/>
      <c r="L9741" s="45"/>
      <c r="M9741" s="45"/>
      <c r="N9741" s="45"/>
      <c r="O9741" s="45"/>
      <c r="P9741" s="113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5"/>
      <c r="AU9741" s="5"/>
      <c r="AV9741" s="5"/>
      <c r="AW9741" s="5"/>
      <c r="AX9741" s="5"/>
    </row>
    <row r="9742" spans="1:50" ht="24" x14ac:dyDescent="0.2">
      <c r="A9742" s="11"/>
      <c r="B9742" s="14"/>
      <c r="C9742" s="5"/>
      <c r="D9742" s="5"/>
      <c r="E9742" s="5"/>
      <c r="F9742" s="5"/>
      <c r="G9742" s="26"/>
      <c r="H9742" s="23"/>
      <c r="I9742" s="5"/>
      <c r="J9742" s="11" t="s">
        <v>1009</v>
      </c>
      <c r="K9742" s="45" t="s">
        <v>15096</v>
      </c>
      <c r="L9742" s="45" t="s">
        <v>15097</v>
      </c>
      <c r="M9742" s="45" t="s">
        <v>15098</v>
      </c>
      <c r="N9742" s="45" t="s">
        <v>15099</v>
      </c>
      <c r="O9742" s="45" t="s">
        <v>5363</v>
      </c>
      <c r="P9742" s="115" t="s">
        <v>5005</v>
      </c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5"/>
      <c r="AU9742" s="5"/>
      <c r="AV9742" s="5"/>
      <c r="AW9742" s="5"/>
      <c r="AX9742" s="5"/>
    </row>
    <row r="9743" spans="1:50" ht="24" x14ac:dyDescent="0.2">
      <c r="A9743" s="11"/>
      <c r="B9743" s="14"/>
      <c r="C9743" s="5"/>
      <c r="D9743" s="5"/>
      <c r="E9743" s="5"/>
      <c r="F9743" s="5"/>
      <c r="G9743" s="26"/>
      <c r="H9743" s="23"/>
      <c r="I9743" s="5"/>
      <c r="J9743" s="11" t="s">
        <v>1009</v>
      </c>
      <c r="K9743" s="45" t="s">
        <v>15100</v>
      </c>
      <c r="L9743" s="45" t="s">
        <v>7627</v>
      </c>
      <c r="M9743" s="45" t="s">
        <v>15101</v>
      </c>
      <c r="N9743" s="45" t="s">
        <v>15099</v>
      </c>
      <c r="O9743" s="45" t="s">
        <v>5363</v>
      </c>
      <c r="P9743" s="115" t="s">
        <v>5005</v>
      </c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5"/>
      <c r="AU9743" s="5"/>
      <c r="AV9743" s="5"/>
      <c r="AW9743" s="5"/>
      <c r="AX9743" s="5"/>
    </row>
    <row r="9744" spans="1:50" x14ac:dyDescent="0.2">
      <c r="A9744" s="11"/>
      <c r="B9744" s="5"/>
      <c r="C9744" s="5"/>
      <c r="D9744" s="5"/>
      <c r="E9744" s="5"/>
      <c r="F9744" s="5"/>
      <c r="G9744" s="24" t="s">
        <v>4854</v>
      </c>
      <c r="H9744" s="23"/>
      <c r="I9744" s="5"/>
      <c r="J9744" s="11"/>
      <c r="K9744" s="45"/>
      <c r="L9744" s="45"/>
      <c r="M9744" s="45"/>
      <c r="N9744" s="45"/>
      <c r="O9744" s="45"/>
      <c r="P9744" s="113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5"/>
      <c r="AU9744" s="5"/>
      <c r="AV9744" s="5"/>
      <c r="AW9744" s="5"/>
      <c r="AX9744" s="5"/>
    </row>
    <row r="9745" spans="1:50" x14ac:dyDescent="0.2">
      <c r="A9745" s="11"/>
      <c r="B9745" s="5"/>
      <c r="C9745" s="5"/>
      <c r="D9745" s="5"/>
      <c r="E9745" s="5"/>
      <c r="F9745" s="5"/>
      <c r="G9745" s="26"/>
      <c r="H9745" s="11" t="s">
        <v>2414</v>
      </c>
      <c r="I9745" s="5"/>
      <c r="J9745" s="11"/>
      <c r="K9745" s="45"/>
      <c r="L9745" s="45"/>
      <c r="M9745" s="45"/>
      <c r="N9745" s="45"/>
      <c r="O9745" s="45"/>
      <c r="P9745" s="113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5"/>
      <c r="AU9745" s="5"/>
      <c r="AV9745" s="5"/>
      <c r="AW9745" s="5"/>
      <c r="AX9745" s="5"/>
    </row>
    <row r="9746" spans="1:50" ht="72" x14ac:dyDescent="0.2">
      <c r="A9746" s="11"/>
      <c r="B9746" s="14"/>
      <c r="C9746" s="5"/>
      <c r="D9746" s="5"/>
      <c r="E9746" s="5"/>
      <c r="F9746" s="5"/>
      <c r="G9746" s="26"/>
      <c r="H9746" s="23"/>
      <c r="I9746" s="5"/>
      <c r="J9746" s="11" t="s">
        <v>1009</v>
      </c>
      <c r="K9746" s="45" t="s">
        <v>15102</v>
      </c>
      <c r="L9746" s="45" t="s">
        <v>15103</v>
      </c>
      <c r="M9746" s="45" t="s">
        <v>15104</v>
      </c>
      <c r="N9746" s="45" t="s">
        <v>15105</v>
      </c>
      <c r="O9746" s="45" t="s">
        <v>5363</v>
      </c>
      <c r="P9746" s="115" t="s">
        <v>5005</v>
      </c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5"/>
      <c r="AU9746" s="5"/>
      <c r="AV9746" s="5"/>
      <c r="AW9746" s="5"/>
      <c r="AX9746" s="5"/>
    </row>
    <row r="9747" spans="1:50" ht="24" x14ac:dyDescent="0.2">
      <c r="A9747" s="11"/>
      <c r="B9747" s="14"/>
      <c r="C9747" s="5"/>
      <c r="D9747" s="5"/>
      <c r="E9747" s="5"/>
      <c r="F9747" s="5"/>
      <c r="G9747" s="26"/>
      <c r="H9747" s="23"/>
      <c r="I9747" s="5"/>
      <c r="J9747" s="11" t="s">
        <v>1009</v>
      </c>
      <c r="K9747" s="45" t="s">
        <v>15106</v>
      </c>
      <c r="L9747" s="45" t="s">
        <v>11127</v>
      </c>
      <c r="M9747" s="45" t="s">
        <v>15107</v>
      </c>
      <c r="N9747" s="45" t="s">
        <v>15105</v>
      </c>
      <c r="O9747" s="45" t="s">
        <v>15108</v>
      </c>
      <c r="P9747" s="115" t="s">
        <v>5005</v>
      </c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5"/>
      <c r="AU9747" s="5"/>
      <c r="AV9747" s="5"/>
      <c r="AW9747" s="5"/>
      <c r="AX9747" s="5"/>
    </row>
    <row r="9748" spans="1:50" ht="15.75" x14ac:dyDescent="0.2">
      <c r="A9748" s="11"/>
      <c r="B9748" s="5"/>
      <c r="C9748" s="5"/>
      <c r="D9748" s="17" t="s">
        <v>925</v>
      </c>
      <c r="E9748" s="5"/>
      <c r="F9748" s="5"/>
      <c r="G9748" s="26"/>
      <c r="H9748" s="23"/>
      <c r="I9748" s="5"/>
      <c r="J9748" s="11"/>
      <c r="K9748" s="45"/>
      <c r="L9748" s="45"/>
      <c r="M9748" s="45"/>
      <c r="N9748" s="45"/>
      <c r="O9748" s="45"/>
      <c r="P9748" s="113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5"/>
      <c r="AU9748" s="5"/>
      <c r="AV9748" s="5"/>
      <c r="AW9748" s="5"/>
      <c r="AX9748" s="5"/>
    </row>
    <row r="9749" spans="1:50" ht="15.75" x14ac:dyDescent="0.2">
      <c r="A9749" s="11"/>
      <c r="B9749" s="5"/>
      <c r="C9749" s="5"/>
      <c r="D9749" s="17"/>
      <c r="E9749" s="5"/>
      <c r="F9749" s="5"/>
      <c r="G9749" s="26"/>
      <c r="H9749" s="11" t="s">
        <v>2912</v>
      </c>
      <c r="I9749" s="5"/>
      <c r="J9749" s="11"/>
      <c r="K9749" s="45"/>
      <c r="L9749" s="45"/>
      <c r="M9749" s="45"/>
      <c r="N9749" s="45"/>
      <c r="O9749" s="45"/>
      <c r="P9749" s="113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5"/>
      <c r="AU9749" s="5"/>
      <c r="AV9749" s="5"/>
      <c r="AW9749" s="5"/>
      <c r="AX9749" s="5"/>
    </row>
    <row r="9750" spans="1:50" x14ac:dyDescent="0.2">
      <c r="A9750" s="11"/>
      <c r="B9750" s="5"/>
      <c r="C9750" s="5"/>
      <c r="D9750" s="5"/>
      <c r="E9750" s="5"/>
      <c r="F9750" s="5"/>
      <c r="G9750" s="24" t="s">
        <v>4855</v>
      </c>
      <c r="H9750" s="23"/>
      <c r="I9750" s="5"/>
      <c r="J9750" s="11"/>
      <c r="K9750" s="45"/>
      <c r="L9750" s="45"/>
      <c r="M9750" s="45"/>
      <c r="N9750" s="45"/>
      <c r="O9750" s="45"/>
      <c r="P9750" s="113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5"/>
      <c r="AU9750" s="5"/>
      <c r="AV9750" s="5"/>
      <c r="AW9750" s="5"/>
      <c r="AX9750" s="5"/>
    </row>
    <row r="9751" spans="1:50" ht="25.5" x14ac:dyDescent="0.2">
      <c r="A9751" s="11"/>
      <c r="B9751" s="5"/>
      <c r="C9751" s="5"/>
      <c r="D9751" s="5"/>
      <c r="E9751" s="5"/>
      <c r="F9751" s="5"/>
      <c r="G9751" s="27" t="s">
        <v>4928</v>
      </c>
      <c r="H9751" s="11"/>
      <c r="I9751" s="5"/>
      <c r="J9751" s="11"/>
      <c r="K9751" s="53"/>
      <c r="L9751" s="45"/>
      <c r="M9751" s="45" t="s">
        <v>1307</v>
      </c>
      <c r="N9751" s="45" t="s">
        <v>2913</v>
      </c>
      <c r="O9751" s="45"/>
      <c r="P9751" s="113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5"/>
      <c r="AU9751" s="5"/>
      <c r="AV9751" s="5"/>
      <c r="AW9751" s="5"/>
      <c r="AX9751" s="5"/>
    </row>
    <row r="9752" spans="1:50" ht="48" x14ac:dyDescent="0.2">
      <c r="A9752" s="11"/>
      <c r="B9752" s="14"/>
      <c r="C9752" s="5"/>
      <c r="D9752" s="5"/>
      <c r="E9752" s="5"/>
      <c r="F9752" s="5"/>
      <c r="G9752" s="24"/>
      <c r="H9752" s="11"/>
      <c r="I9752" s="5"/>
      <c r="J9752" s="11" t="s">
        <v>1010</v>
      </c>
      <c r="K9752" s="45" t="s">
        <v>15109</v>
      </c>
      <c r="L9752" s="45" t="s">
        <v>11912</v>
      </c>
      <c r="M9752" s="45" t="s">
        <v>15110</v>
      </c>
      <c r="N9752" s="45" t="s">
        <v>15111</v>
      </c>
      <c r="O9752" s="45" t="s">
        <v>5363</v>
      </c>
      <c r="P9752" s="115" t="s">
        <v>5005</v>
      </c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5"/>
      <c r="AU9752" s="5"/>
      <c r="AV9752" s="5"/>
      <c r="AW9752" s="5"/>
      <c r="AX9752" s="5"/>
    </row>
    <row r="9753" spans="1:50" ht="24" x14ac:dyDescent="0.2">
      <c r="A9753" s="11"/>
      <c r="B9753" s="14"/>
      <c r="C9753" s="5"/>
      <c r="D9753" s="5"/>
      <c r="E9753" s="5"/>
      <c r="F9753" s="5"/>
      <c r="G9753" s="24"/>
      <c r="H9753" s="11"/>
      <c r="I9753" s="5"/>
      <c r="J9753" s="11" t="s">
        <v>1010</v>
      </c>
      <c r="K9753" s="45" t="s">
        <v>15112</v>
      </c>
      <c r="L9753" s="45" t="s">
        <v>5280</v>
      </c>
      <c r="M9753" s="45" t="s">
        <v>15113</v>
      </c>
      <c r="N9753" s="45" t="s">
        <v>15114</v>
      </c>
      <c r="O9753" s="45" t="s">
        <v>5363</v>
      </c>
      <c r="P9753" s="115" t="s">
        <v>5005</v>
      </c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5"/>
      <c r="AU9753" s="5"/>
      <c r="AV9753" s="5"/>
      <c r="AW9753" s="5"/>
      <c r="AX9753" s="5"/>
    </row>
    <row r="9754" spans="1:50" x14ac:dyDescent="0.2">
      <c r="A9754" s="11"/>
      <c r="B9754" s="5"/>
      <c r="C9754" s="5"/>
      <c r="D9754" s="5"/>
      <c r="E9754" s="5"/>
      <c r="F9754" s="5"/>
      <c r="G9754" s="24" t="s">
        <v>3633</v>
      </c>
      <c r="H9754" s="23"/>
      <c r="I9754" s="5"/>
      <c r="J9754" s="11"/>
      <c r="K9754" s="45"/>
      <c r="L9754" s="45"/>
      <c r="M9754" s="45"/>
      <c r="N9754" s="45"/>
      <c r="O9754" s="45"/>
      <c r="P9754" s="113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5"/>
      <c r="AU9754" s="5"/>
      <c r="AV9754" s="5"/>
      <c r="AW9754" s="5"/>
      <c r="AX9754" s="5"/>
    </row>
    <row r="9755" spans="1:50" x14ac:dyDescent="0.2">
      <c r="A9755" s="11"/>
      <c r="B9755" s="5"/>
      <c r="C9755" s="5"/>
      <c r="D9755" s="5"/>
      <c r="E9755" s="5"/>
      <c r="F9755" s="5"/>
      <c r="G9755" s="26"/>
      <c r="H9755" s="23"/>
      <c r="I9755" s="15" t="s">
        <v>301</v>
      </c>
      <c r="J9755" s="11"/>
      <c r="K9755" s="45"/>
      <c r="L9755" s="45"/>
      <c r="M9755" s="45"/>
      <c r="N9755" s="45"/>
      <c r="O9755" s="45"/>
      <c r="P9755" s="113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5"/>
      <c r="AU9755" s="5"/>
      <c r="AV9755" s="5"/>
      <c r="AW9755" s="5"/>
      <c r="AX9755" s="5"/>
    </row>
    <row r="9756" spans="1:50" ht="24" x14ac:dyDescent="0.2">
      <c r="A9756" s="11"/>
      <c r="B9756" s="14"/>
      <c r="C9756" s="5"/>
      <c r="D9756" s="5"/>
      <c r="E9756" s="5"/>
      <c r="F9756" s="5"/>
      <c r="G9756" s="26"/>
      <c r="H9756" s="7"/>
      <c r="I9756" s="5"/>
      <c r="J9756" s="11" t="s">
        <v>1009</v>
      </c>
      <c r="K9756" s="45" t="s">
        <v>15115</v>
      </c>
      <c r="L9756" s="45" t="s">
        <v>13228</v>
      </c>
      <c r="M9756" s="45" t="s">
        <v>15116</v>
      </c>
      <c r="N9756" s="45" t="s">
        <v>15117</v>
      </c>
      <c r="O9756" s="45" t="s">
        <v>4991</v>
      </c>
      <c r="P9756" s="115" t="s">
        <v>5005</v>
      </c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5"/>
      <c r="AU9756" s="5"/>
      <c r="AV9756" s="5"/>
      <c r="AW9756" s="5"/>
      <c r="AX9756" s="5"/>
    </row>
    <row r="9757" spans="1:50" ht="15" x14ac:dyDescent="0.2">
      <c r="A9757" s="11"/>
      <c r="B9757" s="5"/>
      <c r="C9757" s="5"/>
      <c r="D9757" s="5"/>
      <c r="E9757" s="5"/>
      <c r="F9757" s="5"/>
      <c r="G9757" s="61" t="s">
        <v>4044</v>
      </c>
      <c r="H9757" s="30"/>
      <c r="I9757" s="95"/>
      <c r="J9757" s="96"/>
      <c r="K9757" s="44"/>
      <c r="L9757" s="44"/>
      <c r="M9757" s="44"/>
      <c r="N9757" s="44"/>
      <c r="O9757" s="44"/>
      <c r="P9757" s="116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5"/>
      <c r="AU9757" s="5"/>
      <c r="AV9757" s="5"/>
      <c r="AW9757" s="5"/>
      <c r="AX9757" s="5"/>
    </row>
    <row r="9758" spans="1:50" x14ac:dyDescent="0.2">
      <c r="A9758" s="11"/>
      <c r="B9758" s="5"/>
      <c r="C9758" s="5"/>
      <c r="D9758" s="5"/>
      <c r="E9758" s="5"/>
      <c r="F9758" s="5"/>
      <c r="G9758" s="61"/>
      <c r="H9758" s="97"/>
      <c r="I9758" s="57" t="s">
        <v>1248</v>
      </c>
      <c r="J9758" s="98"/>
      <c r="K9758" s="45"/>
      <c r="L9758" s="45"/>
      <c r="M9758" s="45"/>
      <c r="N9758" s="45"/>
      <c r="O9758" s="45"/>
      <c r="P9758" s="113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  <c r="AV9758" s="5"/>
      <c r="AW9758" s="5"/>
      <c r="AX9758" s="5"/>
    </row>
    <row r="9759" spans="1:50" ht="24" x14ac:dyDescent="0.2">
      <c r="A9759" s="11"/>
      <c r="B9759" s="14"/>
      <c r="C9759" s="5"/>
      <c r="D9759" s="5"/>
      <c r="E9759" s="5"/>
      <c r="F9759" s="5"/>
      <c r="G9759" s="26"/>
      <c r="H9759" s="23"/>
      <c r="I9759" s="5"/>
      <c r="J9759" s="11" t="s">
        <v>1010</v>
      </c>
      <c r="K9759" s="45" t="s">
        <v>15118</v>
      </c>
      <c r="L9759" s="45" t="s">
        <v>7540</v>
      </c>
      <c r="M9759" s="45" t="s">
        <v>15119</v>
      </c>
      <c r="N9759" s="45" t="s">
        <v>15120</v>
      </c>
      <c r="O9759" s="45" t="s">
        <v>5363</v>
      </c>
      <c r="P9759" s="115" t="s">
        <v>5005</v>
      </c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5"/>
      <c r="AU9759" s="5"/>
      <c r="AV9759" s="5"/>
      <c r="AW9759" s="5"/>
      <c r="AX9759" s="5"/>
    </row>
    <row r="9760" spans="1:50" ht="36" x14ac:dyDescent="0.2">
      <c r="A9760" s="11"/>
      <c r="B9760" s="8"/>
      <c r="C9760" s="9"/>
      <c r="D9760" s="5"/>
      <c r="E9760" s="5"/>
      <c r="F9760" s="5"/>
      <c r="G9760" s="26"/>
      <c r="H9760" s="7"/>
      <c r="I9760" s="5"/>
      <c r="J9760" s="11" t="s">
        <v>1010</v>
      </c>
      <c r="K9760" s="45" t="s">
        <v>15121</v>
      </c>
      <c r="L9760" s="45" t="s">
        <v>13876</v>
      </c>
      <c r="M9760" s="45" t="s">
        <v>15122</v>
      </c>
      <c r="N9760" s="45" t="s">
        <v>15123</v>
      </c>
      <c r="O9760" s="45" t="s">
        <v>5363</v>
      </c>
      <c r="P9760" s="115" t="s">
        <v>13813</v>
      </c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5"/>
      <c r="AU9760" s="5"/>
      <c r="AV9760" s="5"/>
      <c r="AW9760" s="5"/>
      <c r="AX9760" s="5"/>
    </row>
    <row r="9761" spans="1:50" ht="24" x14ac:dyDescent="0.2">
      <c r="A9761" s="11"/>
      <c r="B9761" s="14"/>
      <c r="C9761" s="5"/>
      <c r="D9761" s="5"/>
      <c r="E9761" s="5"/>
      <c r="F9761" s="5"/>
      <c r="G9761" s="26"/>
      <c r="H9761" s="23"/>
      <c r="I9761" s="5"/>
      <c r="J9761" s="11" t="s">
        <v>1010</v>
      </c>
      <c r="K9761" s="45" t="s">
        <v>15124</v>
      </c>
      <c r="L9761" s="45" t="s">
        <v>15125</v>
      </c>
      <c r="M9761" s="45" t="s">
        <v>15126</v>
      </c>
      <c r="N9761" s="45" t="s">
        <v>15120</v>
      </c>
      <c r="O9761" s="45" t="s">
        <v>5363</v>
      </c>
      <c r="P9761" s="115" t="s">
        <v>5005</v>
      </c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5"/>
      <c r="AU9761" s="5"/>
      <c r="AV9761" s="5"/>
      <c r="AW9761" s="5"/>
      <c r="AX9761" s="5"/>
    </row>
    <row r="9762" spans="1:50" x14ac:dyDescent="0.2">
      <c r="A9762" s="11"/>
      <c r="B9762" s="5"/>
      <c r="C9762" s="5"/>
      <c r="D9762" s="5"/>
      <c r="E9762" s="5"/>
      <c r="F9762" s="5"/>
      <c r="G9762" s="24" t="s">
        <v>4045</v>
      </c>
      <c r="H9762" s="23"/>
      <c r="I9762" s="5"/>
      <c r="J9762" s="11"/>
      <c r="K9762" s="45"/>
      <c r="L9762" s="45"/>
      <c r="M9762" s="45"/>
      <c r="N9762" s="45"/>
      <c r="O9762" s="45"/>
      <c r="P9762" s="113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5"/>
      <c r="AU9762" s="5"/>
      <c r="AV9762" s="5"/>
      <c r="AW9762" s="5"/>
      <c r="AX9762" s="5"/>
    </row>
    <row r="9763" spans="1:50" x14ac:dyDescent="0.2">
      <c r="A9763" s="11"/>
      <c r="B9763" s="5"/>
      <c r="C9763" s="5"/>
      <c r="D9763" s="5"/>
      <c r="E9763" s="5"/>
      <c r="F9763" s="5"/>
      <c r="G9763" s="26"/>
      <c r="H9763" s="23"/>
      <c r="I9763" s="11" t="s">
        <v>209</v>
      </c>
      <c r="J9763" s="11"/>
      <c r="K9763" s="45"/>
      <c r="L9763" s="45"/>
      <c r="M9763" s="45"/>
      <c r="N9763" s="45"/>
      <c r="O9763" s="45"/>
      <c r="P9763" s="113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5"/>
      <c r="AU9763" s="5"/>
      <c r="AV9763" s="5"/>
      <c r="AW9763" s="5"/>
      <c r="AX9763" s="5"/>
    </row>
    <row r="9764" spans="1:50" ht="24" x14ac:dyDescent="0.2">
      <c r="A9764" s="11"/>
      <c r="B9764" s="14"/>
      <c r="C9764" s="5"/>
      <c r="D9764" s="5"/>
      <c r="E9764" s="5"/>
      <c r="F9764" s="5"/>
      <c r="G9764" s="26"/>
      <c r="H9764" s="23"/>
      <c r="I9764" s="5"/>
      <c r="J9764" s="11" t="s">
        <v>1010</v>
      </c>
      <c r="K9764" s="45" t="s">
        <v>15127</v>
      </c>
      <c r="L9764" s="45" t="s">
        <v>7540</v>
      </c>
      <c r="M9764" s="45" t="s">
        <v>15128</v>
      </c>
      <c r="N9764" s="45" t="s">
        <v>15129</v>
      </c>
      <c r="O9764" s="45" t="s">
        <v>5363</v>
      </c>
      <c r="P9764" s="115" t="s">
        <v>5005</v>
      </c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5"/>
      <c r="AU9764" s="5"/>
      <c r="AV9764" s="5"/>
      <c r="AW9764" s="5"/>
      <c r="AX9764" s="5"/>
    </row>
    <row r="9765" spans="1:50" ht="36" x14ac:dyDescent="0.2">
      <c r="A9765" s="11"/>
      <c r="B9765" s="14"/>
      <c r="C9765" s="5"/>
      <c r="D9765" s="5"/>
      <c r="E9765" s="5"/>
      <c r="F9765" s="5"/>
      <c r="G9765" s="26"/>
      <c r="H9765" s="7"/>
      <c r="I9765" s="5"/>
      <c r="J9765" s="11" t="s">
        <v>1010</v>
      </c>
      <c r="K9765" s="45" t="s">
        <v>15130</v>
      </c>
      <c r="L9765" s="45" t="s">
        <v>5008</v>
      </c>
      <c r="M9765" s="45" t="s">
        <v>15131</v>
      </c>
      <c r="N9765" s="45" t="s">
        <v>15132</v>
      </c>
      <c r="O9765" s="45" t="s">
        <v>5363</v>
      </c>
      <c r="P9765" s="115" t="s">
        <v>15133</v>
      </c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5"/>
      <c r="AU9765" s="5"/>
      <c r="AV9765" s="5"/>
      <c r="AW9765" s="5"/>
      <c r="AX9765" s="5"/>
    </row>
    <row r="9766" spans="1:50" ht="16.5" x14ac:dyDescent="0.2">
      <c r="A9766" s="11"/>
      <c r="B9766" s="5"/>
      <c r="C9766" s="16" t="s">
        <v>627</v>
      </c>
      <c r="D9766" s="5"/>
      <c r="E9766" s="5"/>
      <c r="F9766" s="5"/>
      <c r="G9766" s="26"/>
      <c r="H9766" s="23"/>
      <c r="I9766" s="5"/>
      <c r="J9766" s="11"/>
      <c r="K9766" s="45"/>
      <c r="L9766" s="45"/>
      <c r="M9766" s="45"/>
      <c r="N9766" s="45"/>
      <c r="O9766" s="45"/>
      <c r="P9766" s="113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5"/>
      <c r="AU9766" s="5"/>
      <c r="AV9766" s="5"/>
      <c r="AW9766" s="5"/>
      <c r="AX9766" s="5"/>
    </row>
    <row r="9767" spans="1:50" x14ac:dyDescent="0.2">
      <c r="A9767" s="11"/>
      <c r="B9767" s="5"/>
      <c r="C9767" s="5"/>
      <c r="D9767" s="5"/>
      <c r="E9767" s="5"/>
      <c r="F9767" s="5"/>
      <c r="G9767" s="24" t="s">
        <v>4856</v>
      </c>
      <c r="H9767" s="23"/>
      <c r="I9767" s="5"/>
      <c r="J9767" s="11"/>
      <c r="K9767" s="45"/>
      <c r="L9767" s="45"/>
      <c r="M9767" s="45"/>
      <c r="N9767" s="45"/>
      <c r="O9767" s="45"/>
      <c r="P9767" s="113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5"/>
      <c r="AU9767" s="5"/>
      <c r="AV9767" s="5"/>
      <c r="AW9767" s="5"/>
      <c r="AX9767" s="5"/>
    </row>
    <row r="9768" spans="1:50" x14ac:dyDescent="0.2">
      <c r="A9768" s="11"/>
      <c r="B9768" s="5"/>
      <c r="C9768" s="5"/>
      <c r="D9768" s="5"/>
      <c r="E9768" s="5"/>
      <c r="F9768" s="5"/>
      <c r="G9768" s="26"/>
      <c r="H9768" s="11" t="s">
        <v>2415</v>
      </c>
      <c r="I9768" s="5"/>
      <c r="J9768" s="11"/>
      <c r="K9768" s="45"/>
      <c r="L9768" s="45"/>
      <c r="M9768" s="45"/>
      <c r="N9768" s="45"/>
      <c r="O9768" s="45"/>
      <c r="P9768" s="113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5"/>
      <c r="AU9768" s="5"/>
      <c r="AV9768" s="5"/>
      <c r="AW9768" s="5"/>
      <c r="AX9768" s="5"/>
    </row>
    <row r="9769" spans="1:50" x14ac:dyDescent="0.2">
      <c r="A9769" s="11"/>
      <c r="B9769" s="5"/>
      <c r="C9769" s="5"/>
      <c r="D9769" s="5"/>
      <c r="E9769" s="5"/>
      <c r="F9769" s="5"/>
      <c r="G9769" s="26"/>
      <c r="H9769" s="23"/>
      <c r="I9769" s="11" t="s">
        <v>210</v>
      </c>
      <c r="J9769" s="11"/>
      <c r="K9769" s="45"/>
      <c r="L9769" s="45"/>
      <c r="M9769" s="45"/>
      <c r="N9769" s="45"/>
      <c r="O9769" s="45"/>
      <c r="P9769" s="113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5"/>
      <c r="AU9769" s="5"/>
      <c r="AV9769" s="5"/>
      <c r="AW9769" s="5"/>
      <c r="AX9769" s="5"/>
    </row>
    <row r="9770" spans="1:50" ht="84" x14ac:dyDescent="0.2">
      <c r="A9770" s="11"/>
      <c r="B9770" s="8"/>
      <c r="C9770" s="9"/>
      <c r="D9770" s="5"/>
      <c r="E9770" s="5"/>
      <c r="F9770" s="5"/>
      <c r="G9770" s="26"/>
      <c r="H9770" s="23"/>
      <c r="I9770" s="5"/>
      <c r="J9770" s="11" t="s">
        <v>1010</v>
      </c>
      <c r="K9770" s="45" t="s">
        <v>15134</v>
      </c>
      <c r="L9770" s="45" t="s">
        <v>15135</v>
      </c>
      <c r="M9770" s="45" t="s">
        <v>5004</v>
      </c>
      <c r="N9770" s="45" t="s">
        <v>5175</v>
      </c>
      <c r="O9770" s="45" t="s">
        <v>5017</v>
      </c>
      <c r="P9770" s="115" t="s">
        <v>15136</v>
      </c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5"/>
      <c r="AU9770" s="5"/>
      <c r="AV9770" s="5"/>
      <c r="AW9770" s="5"/>
      <c r="AX9770" s="5"/>
    </row>
    <row r="9771" spans="1:50" ht="84" x14ac:dyDescent="0.2">
      <c r="A9771" s="11"/>
      <c r="B9771" s="14"/>
      <c r="C9771" s="9"/>
      <c r="D9771" s="5"/>
      <c r="E9771" s="5"/>
      <c r="F9771" s="5"/>
      <c r="G9771" s="26"/>
      <c r="H9771" s="23"/>
      <c r="I9771" s="5"/>
      <c r="J9771" s="11" t="s">
        <v>1010</v>
      </c>
      <c r="K9771" s="45" t="s">
        <v>15134</v>
      </c>
      <c r="L9771" s="45" t="s">
        <v>15135</v>
      </c>
      <c r="M9771" s="45" t="s">
        <v>5004</v>
      </c>
      <c r="N9771" s="45" t="s">
        <v>5175</v>
      </c>
      <c r="O9771" s="45" t="s">
        <v>5570</v>
      </c>
      <c r="P9771" s="115" t="s">
        <v>15136</v>
      </c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5"/>
      <c r="AU9771" s="5"/>
      <c r="AV9771" s="5"/>
      <c r="AW9771" s="5"/>
      <c r="AX9771" s="5"/>
    </row>
    <row r="9772" spans="1:50" ht="84" x14ac:dyDescent="0.2">
      <c r="A9772" s="11"/>
      <c r="B9772" s="14"/>
      <c r="C9772" s="9"/>
      <c r="D9772" s="5"/>
      <c r="E9772" s="5"/>
      <c r="F9772" s="5"/>
      <c r="G9772" s="26"/>
      <c r="H9772" s="23"/>
      <c r="I9772" s="5"/>
      <c r="J9772" s="11" t="s">
        <v>1010</v>
      </c>
      <c r="K9772" s="45" t="s">
        <v>15134</v>
      </c>
      <c r="L9772" s="45" t="s">
        <v>15135</v>
      </c>
      <c r="M9772" s="45" t="s">
        <v>5004</v>
      </c>
      <c r="N9772" s="45" t="s">
        <v>5089</v>
      </c>
      <c r="O9772" s="45" t="s">
        <v>5570</v>
      </c>
      <c r="P9772" s="115" t="s">
        <v>15137</v>
      </c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5"/>
      <c r="AU9772" s="5"/>
      <c r="AV9772" s="5"/>
      <c r="AW9772" s="5"/>
      <c r="AX9772" s="5"/>
    </row>
    <row r="9773" spans="1:50" ht="84" x14ac:dyDescent="0.2">
      <c r="A9773" s="11"/>
      <c r="B9773" s="14"/>
      <c r="C9773" s="9"/>
      <c r="D9773" s="5"/>
      <c r="E9773" s="5"/>
      <c r="F9773" s="5"/>
      <c r="G9773" s="26"/>
      <c r="H9773" s="7"/>
      <c r="I9773" s="5"/>
      <c r="J9773" s="11" t="s">
        <v>1010</v>
      </c>
      <c r="K9773" s="45" t="s">
        <v>15134</v>
      </c>
      <c r="L9773" s="45" t="s">
        <v>15135</v>
      </c>
      <c r="M9773" s="45" t="s">
        <v>5004</v>
      </c>
      <c r="N9773" s="45" t="s">
        <v>5089</v>
      </c>
      <c r="O9773" s="45" t="s">
        <v>5017</v>
      </c>
      <c r="P9773" s="115" t="s">
        <v>8910</v>
      </c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5"/>
      <c r="AU9773" s="5"/>
      <c r="AV9773" s="5"/>
      <c r="AW9773" s="5"/>
      <c r="AX9773" s="5"/>
    </row>
    <row r="9774" spans="1:50" ht="96" x14ac:dyDescent="0.2">
      <c r="A9774" s="11"/>
      <c r="B9774" s="14"/>
      <c r="C9774" s="5"/>
      <c r="D9774" s="5"/>
      <c r="E9774" s="5"/>
      <c r="F9774" s="5"/>
      <c r="G9774" s="26"/>
      <c r="H9774" s="7"/>
      <c r="I9774" s="5"/>
      <c r="J9774" s="11" t="s">
        <v>1010</v>
      </c>
      <c r="K9774" s="45" t="s">
        <v>11929</v>
      </c>
      <c r="L9774" s="45" t="s">
        <v>15138</v>
      </c>
      <c r="M9774" s="45" t="s">
        <v>5004</v>
      </c>
      <c r="N9774" s="45" t="s">
        <v>5089</v>
      </c>
      <c r="O9774" s="45" t="s">
        <v>5570</v>
      </c>
      <c r="P9774" s="115" t="s">
        <v>15139</v>
      </c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5"/>
      <c r="AU9774" s="5"/>
      <c r="AV9774" s="5"/>
      <c r="AW9774" s="5"/>
      <c r="AX9774" s="5"/>
    </row>
    <row r="9775" spans="1:50" ht="84" x14ac:dyDescent="0.2">
      <c r="A9775" s="11"/>
      <c r="B9775" s="14"/>
      <c r="C9775" s="5"/>
      <c r="D9775" s="5"/>
      <c r="E9775" s="5"/>
      <c r="F9775" s="5"/>
      <c r="G9775" s="26"/>
      <c r="H9775" s="7"/>
      <c r="I9775" s="5"/>
      <c r="J9775" s="11" t="s">
        <v>1010</v>
      </c>
      <c r="K9775" s="45" t="s">
        <v>11929</v>
      </c>
      <c r="L9775" s="45" t="s">
        <v>15140</v>
      </c>
      <c r="M9775" s="45" t="s">
        <v>5004</v>
      </c>
      <c r="N9775" s="45" t="s">
        <v>5089</v>
      </c>
      <c r="O9775" s="45" t="s">
        <v>5017</v>
      </c>
      <c r="P9775" s="115" t="s">
        <v>15141</v>
      </c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5"/>
      <c r="AU9775" s="5"/>
      <c r="AV9775" s="5"/>
      <c r="AW9775" s="5"/>
      <c r="AX9775" s="5"/>
    </row>
    <row r="9776" spans="1:50" ht="84" x14ac:dyDescent="0.2">
      <c r="A9776" s="11"/>
      <c r="B9776" s="14"/>
      <c r="C9776" s="5"/>
      <c r="D9776" s="5"/>
      <c r="E9776" s="5"/>
      <c r="F9776" s="5"/>
      <c r="G9776" s="26"/>
      <c r="H9776" s="7"/>
      <c r="I9776" s="5"/>
      <c r="J9776" s="11" t="s">
        <v>1010</v>
      </c>
      <c r="K9776" s="45" t="s">
        <v>11929</v>
      </c>
      <c r="L9776" s="45" t="s">
        <v>15135</v>
      </c>
      <c r="M9776" s="45" t="s">
        <v>15142</v>
      </c>
      <c r="N9776" s="45" t="s">
        <v>5089</v>
      </c>
      <c r="O9776" s="45" t="s">
        <v>6571</v>
      </c>
      <c r="P9776" s="115" t="s">
        <v>15143</v>
      </c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5"/>
      <c r="AU9776" s="5"/>
      <c r="AV9776" s="5"/>
      <c r="AW9776" s="5"/>
      <c r="AX9776" s="5"/>
    </row>
    <row r="9777" spans="1:50" ht="84" x14ac:dyDescent="0.2">
      <c r="A9777" s="11"/>
      <c r="B9777" s="14"/>
      <c r="C9777" s="5"/>
      <c r="D9777" s="5"/>
      <c r="E9777" s="5"/>
      <c r="F9777" s="5"/>
      <c r="G9777" s="26"/>
      <c r="H9777" s="7"/>
      <c r="I9777" s="5"/>
      <c r="J9777" s="11" t="s">
        <v>1010</v>
      </c>
      <c r="K9777" s="45" t="s">
        <v>11929</v>
      </c>
      <c r="L9777" s="45" t="s">
        <v>15135</v>
      </c>
      <c r="M9777" s="45" t="s">
        <v>11199</v>
      </c>
      <c r="N9777" s="45" t="s">
        <v>5175</v>
      </c>
      <c r="O9777" s="45" t="s">
        <v>5570</v>
      </c>
      <c r="P9777" s="115" t="s">
        <v>15136</v>
      </c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5"/>
      <c r="AU9777" s="5"/>
      <c r="AV9777" s="5"/>
      <c r="AW9777" s="5"/>
      <c r="AX9777" s="5"/>
    </row>
    <row r="9778" spans="1:50" ht="84" x14ac:dyDescent="0.2">
      <c r="A9778" s="11"/>
      <c r="B9778" s="14"/>
      <c r="C9778" s="5"/>
      <c r="D9778" s="5"/>
      <c r="E9778" s="5"/>
      <c r="F9778" s="5"/>
      <c r="G9778" s="26"/>
      <c r="H9778" s="7"/>
      <c r="I9778" s="5"/>
      <c r="J9778" s="11" t="s">
        <v>1010</v>
      </c>
      <c r="K9778" s="45" t="s">
        <v>11929</v>
      </c>
      <c r="L9778" s="45" t="s">
        <v>15135</v>
      </c>
      <c r="M9778" s="45" t="s">
        <v>11199</v>
      </c>
      <c r="N9778" s="45" t="s">
        <v>5175</v>
      </c>
      <c r="O9778" s="45" t="s">
        <v>5017</v>
      </c>
      <c r="P9778" s="115" t="s">
        <v>13881</v>
      </c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5"/>
      <c r="AU9778" s="5"/>
      <c r="AV9778" s="5"/>
      <c r="AW9778" s="5"/>
      <c r="AX9778" s="5"/>
    </row>
    <row r="9779" spans="1:50" ht="84" x14ac:dyDescent="0.2">
      <c r="A9779" s="11"/>
      <c r="B9779" s="14"/>
      <c r="C9779" s="5"/>
      <c r="D9779" s="5"/>
      <c r="E9779" s="5"/>
      <c r="F9779" s="5"/>
      <c r="G9779" s="26"/>
      <c r="H9779" s="23"/>
      <c r="I9779" s="5"/>
      <c r="J9779" s="11" t="s">
        <v>1010</v>
      </c>
      <c r="K9779" s="45" t="s">
        <v>11929</v>
      </c>
      <c r="L9779" s="45" t="s">
        <v>15144</v>
      </c>
      <c r="M9779" s="45" t="s">
        <v>15145</v>
      </c>
      <c r="N9779" s="45" t="s">
        <v>10431</v>
      </c>
      <c r="O9779" s="45" t="s">
        <v>5363</v>
      </c>
      <c r="P9779" s="115" t="s">
        <v>15146</v>
      </c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5"/>
      <c r="AU9779" s="5"/>
      <c r="AV9779" s="5"/>
      <c r="AW9779" s="5"/>
      <c r="AX9779" s="5"/>
    </row>
    <row r="9780" spans="1:50" ht="19.5" x14ac:dyDescent="0.2">
      <c r="A9780" s="11" t="s">
        <v>211</v>
      </c>
      <c r="B9780" s="5"/>
      <c r="C9780" s="5"/>
      <c r="D9780" s="5"/>
      <c r="E9780" s="5"/>
      <c r="F9780" s="5"/>
      <c r="G9780" s="26"/>
      <c r="H9780" s="23"/>
      <c r="I9780" s="5"/>
      <c r="J9780" s="11"/>
      <c r="K9780" s="45"/>
      <c r="L9780" s="45"/>
      <c r="M9780" s="45"/>
      <c r="N9780" s="45"/>
      <c r="O9780" s="45"/>
      <c r="P9780" s="113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5"/>
      <c r="AU9780" s="5"/>
      <c r="AV9780" s="5"/>
      <c r="AW9780" s="5"/>
      <c r="AX9780" s="5"/>
    </row>
    <row r="9781" spans="1:50" ht="18" x14ac:dyDescent="0.2">
      <c r="A9781" s="11"/>
      <c r="B9781" s="6" t="s">
        <v>383</v>
      </c>
      <c r="C9781" s="5"/>
      <c r="D9781" s="5"/>
      <c r="E9781" s="5"/>
      <c r="F9781" s="5"/>
      <c r="G9781" s="26"/>
      <c r="H9781" s="23"/>
      <c r="I9781" s="5"/>
      <c r="J9781" s="11"/>
      <c r="K9781" s="45"/>
      <c r="L9781" s="45"/>
      <c r="M9781" s="45"/>
      <c r="N9781" s="45"/>
      <c r="O9781" s="45"/>
      <c r="P9781" s="113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5"/>
      <c r="AU9781" s="5"/>
      <c r="AV9781" s="5"/>
      <c r="AW9781" s="5"/>
      <c r="AX9781" s="5"/>
    </row>
    <row r="9782" spans="1:50" ht="18" x14ac:dyDescent="0.2">
      <c r="A9782" s="11"/>
      <c r="B9782" s="6"/>
      <c r="C9782" s="62" t="s">
        <v>1249</v>
      </c>
      <c r="D9782" s="5"/>
      <c r="E9782" s="5"/>
      <c r="F9782" s="5"/>
      <c r="G9782" s="26"/>
      <c r="H9782" s="23"/>
      <c r="I9782" s="5"/>
      <c r="J9782" s="11"/>
      <c r="K9782" s="45"/>
      <c r="L9782" s="45"/>
      <c r="M9782" s="45"/>
      <c r="N9782" s="45"/>
      <c r="O9782" s="45"/>
      <c r="P9782" s="113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5"/>
      <c r="AU9782" s="5"/>
      <c r="AV9782" s="5"/>
      <c r="AW9782" s="5"/>
      <c r="AX9782" s="5"/>
    </row>
    <row r="9783" spans="1:50" ht="18" x14ac:dyDescent="0.2">
      <c r="A9783" s="11"/>
      <c r="B9783" s="6"/>
      <c r="C9783" s="62"/>
      <c r="D9783" s="63" t="s">
        <v>1250</v>
      </c>
      <c r="E9783" s="5"/>
      <c r="F9783" s="5"/>
      <c r="G9783" s="26"/>
      <c r="H9783" s="23"/>
      <c r="I9783" s="5"/>
      <c r="J9783" s="11"/>
      <c r="K9783" s="45"/>
      <c r="L9783" s="45"/>
      <c r="M9783" s="45"/>
      <c r="N9783" s="45"/>
      <c r="O9783" s="45"/>
      <c r="P9783" s="113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5"/>
      <c r="AU9783" s="5"/>
      <c r="AV9783" s="5"/>
      <c r="AW9783" s="5"/>
      <c r="AX9783" s="5"/>
    </row>
    <row r="9784" spans="1:50" x14ac:dyDescent="0.2">
      <c r="A9784" s="11"/>
      <c r="B9784" s="5"/>
      <c r="C9784" s="5"/>
      <c r="D9784" s="5"/>
      <c r="E9784" s="5"/>
      <c r="F9784" s="5"/>
      <c r="G9784" s="24" t="s">
        <v>3634</v>
      </c>
      <c r="H9784" s="23"/>
      <c r="I9784" s="5"/>
      <c r="J9784" s="11"/>
      <c r="K9784" s="45"/>
      <c r="L9784" s="45"/>
      <c r="M9784" s="45"/>
      <c r="N9784" s="45"/>
      <c r="O9784" s="45"/>
      <c r="P9784" s="113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5"/>
      <c r="AU9784" s="5"/>
      <c r="AV9784" s="5"/>
      <c r="AW9784" s="5"/>
      <c r="AX9784" s="5"/>
    </row>
    <row r="9785" spans="1:50" ht="36" x14ac:dyDescent="0.2">
      <c r="A9785" s="11"/>
      <c r="B9785" s="5"/>
      <c r="C9785" s="5"/>
      <c r="D9785" s="5"/>
      <c r="E9785" s="5"/>
      <c r="F9785" s="5"/>
      <c r="G9785" s="27" t="s">
        <v>4533</v>
      </c>
      <c r="H9785" s="11"/>
      <c r="I9785" s="11"/>
      <c r="J9785" s="11"/>
      <c r="K9785" s="53"/>
      <c r="L9785" s="45"/>
      <c r="M9785" s="45" t="s">
        <v>1454</v>
      </c>
      <c r="N9785" s="45" t="s">
        <v>1460</v>
      </c>
      <c r="O9785" s="45"/>
      <c r="P9785" s="113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5"/>
      <c r="AU9785" s="5"/>
      <c r="AV9785" s="5"/>
      <c r="AW9785" s="5"/>
      <c r="AX9785" s="5"/>
    </row>
    <row r="9786" spans="1:50" ht="25.5" x14ac:dyDescent="0.2">
      <c r="A9786" s="11"/>
      <c r="B9786" s="5"/>
      <c r="C9786" s="5"/>
      <c r="D9786" s="5"/>
      <c r="E9786" s="5"/>
      <c r="F9786" s="5"/>
      <c r="G9786" s="27" t="s">
        <v>4533</v>
      </c>
      <c r="H9786" s="11"/>
      <c r="I9786" s="11"/>
      <c r="J9786" s="11"/>
      <c r="K9786" s="53"/>
      <c r="L9786" s="45"/>
      <c r="M9786" s="45" t="s">
        <v>1454</v>
      </c>
      <c r="N9786" s="45" t="s">
        <v>1459</v>
      </c>
      <c r="O9786" s="45"/>
      <c r="P9786" s="113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5"/>
      <c r="AU9786" s="5"/>
      <c r="AV9786" s="5"/>
      <c r="AW9786" s="5"/>
      <c r="AX9786" s="5"/>
    </row>
    <row r="9787" spans="1:50" x14ac:dyDescent="0.2">
      <c r="A9787" s="11"/>
      <c r="B9787" s="5"/>
      <c r="C9787" s="5"/>
      <c r="D9787" s="5"/>
      <c r="E9787" s="5"/>
      <c r="F9787" s="5"/>
      <c r="G9787" s="26"/>
      <c r="H9787" s="11" t="s">
        <v>2416</v>
      </c>
      <c r="I9787" s="5"/>
      <c r="J9787" s="11"/>
      <c r="K9787" s="45"/>
      <c r="L9787" s="45"/>
      <c r="M9787" s="45"/>
      <c r="N9787" s="45"/>
      <c r="O9787" s="45"/>
      <c r="P9787" s="113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5"/>
      <c r="AU9787" s="5"/>
      <c r="AV9787" s="5"/>
      <c r="AW9787" s="5"/>
      <c r="AX9787" s="5"/>
    </row>
    <row r="9788" spans="1:50" x14ac:dyDescent="0.2">
      <c r="A9788" s="11"/>
      <c r="B9788" s="5"/>
      <c r="C9788" s="5"/>
      <c r="D9788" s="5"/>
      <c r="E9788" s="5"/>
      <c r="F9788" s="5"/>
      <c r="G9788" s="26"/>
      <c r="H9788" s="23"/>
      <c r="I9788" s="11" t="s">
        <v>2</v>
      </c>
      <c r="J9788" s="11"/>
      <c r="K9788" s="45"/>
      <c r="L9788" s="45"/>
      <c r="M9788" s="45"/>
      <c r="N9788" s="45"/>
      <c r="O9788" s="45"/>
      <c r="P9788" s="113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5"/>
      <c r="AU9788" s="5"/>
      <c r="AV9788" s="5"/>
      <c r="AW9788" s="5"/>
      <c r="AX9788" s="5"/>
    </row>
    <row r="9789" spans="1:50" ht="24" x14ac:dyDescent="0.2">
      <c r="A9789" s="11"/>
      <c r="B9789" s="14"/>
      <c r="C9789" s="5"/>
      <c r="D9789" s="5"/>
      <c r="E9789" s="5"/>
      <c r="F9789" s="5"/>
      <c r="G9789" s="26"/>
      <c r="H9789" s="11"/>
      <c r="I9789" s="5"/>
      <c r="J9789" s="11" t="s">
        <v>1010</v>
      </c>
      <c r="K9789" s="45" t="s">
        <v>15147</v>
      </c>
      <c r="L9789" s="45" t="s">
        <v>5088</v>
      </c>
      <c r="M9789" s="45" t="s">
        <v>14464</v>
      </c>
      <c r="N9789" s="45" t="s">
        <v>15148</v>
      </c>
      <c r="O9789" s="45" t="s">
        <v>5116</v>
      </c>
      <c r="P9789" s="115" t="s">
        <v>6359</v>
      </c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5"/>
      <c r="AU9789" s="5"/>
      <c r="AV9789" s="5"/>
      <c r="AW9789" s="5"/>
      <c r="AX9789" s="5"/>
    </row>
    <row r="9790" spans="1:50" ht="24" x14ac:dyDescent="0.2">
      <c r="A9790" s="11"/>
      <c r="B9790" s="14"/>
      <c r="C9790" s="5"/>
      <c r="D9790" s="5"/>
      <c r="E9790" s="5"/>
      <c r="F9790" s="5"/>
      <c r="G9790" s="26"/>
      <c r="H9790" s="11"/>
      <c r="I9790" s="5"/>
      <c r="J9790" s="11" t="s">
        <v>1010</v>
      </c>
      <c r="K9790" s="45" t="s">
        <v>15147</v>
      </c>
      <c r="L9790" s="45" t="s">
        <v>5088</v>
      </c>
      <c r="M9790" s="45" t="s">
        <v>14464</v>
      </c>
      <c r="N9790" s="45" t="s">
        <v>15149</v>
      </c>
      <c r="O9790" s="45" t="s">
        <v>5116</v>
      </c>
      <c r="P9790" s="115" t="s">
        <v>13700</v>
      </c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5"/>
      <c r="AU9790" s="5"/>
      <c r="AV9790" s="5"/>
      <c r="AW9790" s="5"/>
      <c r="AX9790" s="5"/>
    </row>
    <row r="9791" spans="1:50" ht="24" x14ac:dyDescent="0.2">
      <c r="A9791" s="11"/>
      <c r="B9791" s="14"/>
      <c r="C9791" s="5"/>
      <c r="D9791" s="5"/>
      <c r="E9791" s="5"/>
      <c r="F9791" s="5"/>
      <c r="G9791" s="26"/>
      <c r="H9791" s="11"/>
      <c r="I9791" s="5"/>
      <c r="J9791" s="11" t="s">
        <v>1009</v>
      </c>
      <c r="K9791" s="45" t="s">
        <v>15150</v>
      </c>
      <c r="L9791" s="45" t="s">
        <v>15151</v>
      </c>
      <c r="M9791" s="45" t="s">
        <v>15152</v>
      </c>
      <c r="N9791" s="45" t="s">
        <v>14475</v>
      </c>
      <c r="O9791" s="45" t="s">
        <v>6283</v>
      </c>
      <c r="P9791" s="115" t="s">
        <v>15153</v>
      </c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5"/>
      <c r="AU9791" s="5"/>
      <c r="AV9791" s="5"/>
      <c r="AW9791" s="5"/>
      <c r="AX9791" s="5"/>
    </row>
    <row r="9792" spans="1:50" x14ac:dyDescent="0.2">
      <c r="A9792" s="11"/>
      <c r="B9792" s="5"/>
      <c r="C9792" s="5"/>
      <c r="D9792" s="5"/>
      <c r="E9792" s="5"/>
      <c r="F9792" s="5"/>
      <c r="G9792" s="24" t="s">
        <v>4046</v>
      </c>
      <c r="H9792" s="23"/>
      <c r="I9792" s="5"/>
      <c r="J9792" s="11"/>
      <c r="K9792" s="45"/>
      <c r="L9792" s="45"/>
      <c r="M9792" s="45"/>
      <c r="N9792" s="45"/>
      <c r="O9792" s="45"/>
      <c r="P9792" s="113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5"/>
      <c r="AU9792" s="5"/>
      <c r="AV9792" s="5"/>
      <c r="AW9792" s="5"/>
      <c r="AX9792" s="5"/>
    </row>
    <row r="9793" spans="1:50" ht="51" x14ac:dyDescent="0.2">
      <c r="A9793" s="11"/>
      <c r="B9793" s="5"/>
      <c r="C9793" s="5"/>
      <c r="D9793" s="5"/>
      <c r="E9793" s="5"/>
      <c r="F9793" s="5"/>
      <c r="G9793" s="27" t="s">
        <v>4534</v>
      </c>
      <c r="H9793" s="11"/>
      <c r="I9793" s="5"/>
      <c r="J9793" s="11"/>
      <c r="K9793" s="53"/>
      <c r="L9793" s="45"/>
      <c r="M9793" s="45" t="s">
        <v>1456</v>
      </c>
      <c r="N9793" s="45" t="s">
        <v>1455</v>
      </c>
      <c r="O9793" s="45"/>
      <c r="P9793" s="113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5"/>
      <c r="AU9793" s="5"/>
      <c r="AV9793" s="5"/>
      <c r="AW9793" s="5"/>
      <c r="AX9793" s="5"/>
    </row>
    <row r="9794" spans="1:50" ht="51" x14ac:dyDescent="0.2">
      <c r="A9794" s="11"/>
      <c r="B9794" s="5"/>
      <c r="C9794" s="5"/>
      <c r="D9794" s="5"/>
      <c r="E9794" s="5"/>
      <c r="F9794" s="5"/>
      <c r="G9794" s="27" t="s">
        <v>4534</v>
      </c>
      <c r="H9794" s="11"/>
      <c r="I9794" s="5"/>
      <c r="J9794" s="11"/>
      <c r="K9794" s="53"/>
      <c r="L9794" s="45"/>
      <c r="M9794" s="45" t="s">
        <v>1458</v>
      </c>
      <c r="N9794" s="45" t="s">
        <v>1457</v>
      </c>
      <c r="O9794" s="45"/>
      <c r="P9794" s="113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5"/>
      <c r="AU9794" s="5"/>
      <c r="AV9794" s="5"/>
      <c r="AW9794" s="5"/>
      <c r="AX9794" s="5"/>
    </row>
    <row r="9795" spans="1:50" x14ac:dyDescent="0.2">
      <c r="A9795" s="11"/>
      <c r="B9795" s="5"/>
      <c r="C9795" s="5"/>
      <c r="D9795" s="5"/>
      <c r="E9795" s="5"/>
      <c r="F9795" s="5"/>
      <c r="G9795" s="26"/>
      <c r="H9795" s="11" t="s">
        <v>2417</v>
      </c>
      <c r="I9795" s="5"/>
      <c r="J9795" s="11"/>
      <c r="K9795" s="45"/>
      <c r="L9795" s="45"/>
      <c r="M9795" s="45"/>
      <c r="N9795" s="45"/>
      <c r="O9795" s="45"/>
      <c r="P9795" s="113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5"/>
      <c r="AU9795" s="5"/>
      <c r="AV9795" s="5"/>
      <c r="AW9795" s="5"/>
      <c r="AX9795" s="5"/>
    </row>
    <row r="9796" spans="1:50" ht="60" x14ac:dyDescent="0.2">
      <c r="A9796" s="11"/>
      <c r="B9796" s="14"/>
      <c r="C9796" s="5"/>
      <c r="D9796" s="5"/>
      <c r="E9796" s="5"/>
      <c r="F9796" s="5"/>
      <c r="G9796" s="26"/>
      <c r="H9796" s="11"/>
      <c r="I9796" s="5"/>
      <c r="J9796" s="11" t="s">
        <v>1009</v>
      </c>
      <c r="K9796" s="45" t="s">
        <v>15154</v>
      </c>
      <c r="L9796" s="45" t="s">
        <v>15155</v>
      </c>
      <c r="M9796" s="45" t="s">
        <v>15156</v>
      </c>
      <c r="N9796" s="45" t="s">
        <v>15157</v>
      </c>
      <c r="O9796" s="45" t="s">
        <v>6297</v>
      </c>
      <c r="P9796" s="115" t="s">
        <v>5005</v>
      </c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5"/>
      <c r="AU9796" s="5"/>
      <c r="AV9796" s="5"/>
      <c r="AW9796" s="5"/>
      <c r="AX9796" s="5"/>
    </row>
    <row r="9797" spans="1:50" x14ac:dyDescent="0.2">
      <c r="A9797" s="11"/>
      <c r="B9797" s="5"/>
      <c r="C9797" s="5"/>
      <c r="D9797" s="5"/>
      <c r="E9797" s="5"/>
      <c r="F9797" s="5"/>
      <c r="G9797" s="24" t="s">
        <v>4047</v>
      </c>
      <c r="H9797" s="23"/>
      <c r="I9797" s="5"/>
      <c r="J9797" s="11"/>
      <c r="K9797" s="45"/>
      <c r="L9797" s="45"/>
      <c r="M9797" s="45"/>
      <c r="N9797" s="45"/>
      <c r="O9797" s="45"/>
      <c r="P9797" s="113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5"/>
      <c r="AU9797" s="5"/>
      <c r="AV9797" s="5"/>
      <c r="AW9797" s="5"/>
      <c r="AX9797" s="5"/>
    </row>
    <row r="9798" spans="1:50" ht="25.5" x14ac:dyDescent="0.2">
      <c r="A9798" s="11"/>
      <c r="B9798" s="5"/>
      <c r="C9798" s="5"/>
      <c r="D9798" s="5"/>
      <c r="E9798" s="5"/>
      <c r="F9798" s="5"/>
      <c r="G9798" s="27" t="s">
        <v>4535</v>
      </c>
      <c r="H9798" s="11"/>
      <c r="I9798" s="11"/>
      <c r="J9798" s="11"/>
      <c r="K9798" s="53"/>
      <c r="L9798" s="45"/>
      <c r="M9798" s="45" t="s">
        <v>1454</v>
      </c>
      <c r="N9798" s="45" t="s">
        <v>1453</v>
      </c>
      <c r="O9798" s="45"/>
      <c r="P9798" s="113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5"/>
      <c r="AU9798" s="5"/>
      <c r="AV9798" s="5"/>
      <c r="AW9798" s="5"/>
      <c r="AX9798" s="5"/>
    </row>
    <row r="9799" spans="1:50" ht="25.5" x14ac:dyDescent="0.2">
      <c r="A9799" s="11"/>
      <c r="B9799" s="5"/>
      <c r="C9799" s="5"/>
      <c r="D9799" s="5"/>
      <c r="E9799" s="5"/>
      <c r="F9799" s="5"/>
      <c r="G9799" s="27" t="s">
        <v>4535</v>
      </c>
      <c r="H9799" s="11"/>
      <c r="I9799" s="11"/>
      <c r="J9799" s="11"/>
      <c r="K9799" s="53"/>
      <c r="L9799" s="45"/>
      <c r="M9799" s="45" t="s">
        <v>1454</v>
      </c>
      <c r="N9799" s="45" t="s">
        <v>1452</v>
      </c>
      <c r="O9799" s="45"/>
      <c r="P9799" s="113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5"/>
      <c r="AU9799" s="5"/>
      <c r="AV9799" s="5"/>
      <c r="AW9799" s="5"/>
      <c r="AX9799" s="5"/>
    </row>
    <row r="9800" spans="1:50" x14ac:dyDescent="0.2">
      <c r="A9800" s="11"/>
      <c r="B9800" s="5"/>
      <c r="C9800" s="5"/>
      <c r="D9800" s="5"/>
      <c r="E9800" s="5"/>
      <c r="F9800" s="5"/>
      <c r="G9800" s="26"/>
      <c r="H9800" s="11" t="s">
        <v>2418</v>
      </c>
      <c r="I9800" s="5"/>
      <c r="J9800" s="11"/>
      <c r="K9800" s="45"/>
      <c r="L9800" s="45"/>
      <c r="M9800" s="45"/>
      <c r="N9800" s="45"/>
      <c r="O9800" s="45"/>
      <c r="P9800" s="113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5"/>
      <c r="AU9800" s="5"/>
      <c r="AV9800" s="5"/>
      <c r="AW9800" s="5"/>
      <c r="AX9800" s="5"/>
    </row>
    <row r="9801" spans="1:50" x14ac:dyDescent="0.2">
      <c r="A9801" s="11"/>
      <c r="B9801" s="5"/>
      <c r="C9801" s="5"/>
      <c r="D9801" s="5"/>
      <c r="E9801" s="5"/>
      <c r="F9801" s="5"/>
      <c r="G9801" s="26"/>
      <c r="H9801" s="23"/>
      <c r="I9801" s="11" t="s">
        <v>192</v>
      </c>
      <c r="J9801" s="11"/>
      <c r="K9801" s="45"/>
      <c r="L9801" s="45"/>
      <c r="M9801" s="45"/>
      <c r="N9801" s="45"/>
      <c r="O9801" s="45"/>
      <c r="P9801" s="113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5"/>
      <c r="AU9801" s="5"/>
      <c r="AV9801" s="5"/>
      <c r="AW9801" s="5"/>
      <c r="AX9801" s="5"/>
    </row>
    <row r="9802" spans="1:50" x14ac:dyDescent="0.2">
      <c r="A9802" s="11"/>
      <c r="B9802" s="5"/>
      <c r="C9802" s="5"/>
      <c r="D9802" s="5"/>
      <c r="E9802" s="5"/>
      <c r="F9802" s="5"/>
      <c r="G9802" s="26"/>
      <c r="H9802" s="23"/>
      <c r="I9802" s="11"/>
      <c r="J9802" s="11" t="s">
        <v>1010</v>
      </c>
      <c r="K9802" s="45" t="s">
        <v>15158</v>
      </c>
      <c r="L9802" s="45" t="s">
        <v>5088</v>
      </c>
      <c r="M9802" s="45" t="s">
        <v>5004</v>
      </c>
      <c r="N9802" s="45" t="s">
        <v>6485</v>
      </c>
      <c r="O9802" s="45" t="s">
        <v>5116</v>
      </c>
      <c r="P9802" s="115" t="s">
        <v>9172</v>
      </c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5"/>
      <c r="AU9802" s="5"/>
      <c r="AV9802" s="5"/>
      <c r="AW9802" s="5"/>
      <c r="AX9802" s="5"/>
    </row>
    <row r="9803" spans="1:50" x14ac:dyDescent="0.2">
      <c r="A9803" s="11"/>
      <c r="B9803" s="14"/>
      <c r="C9803" s="5"/>
      <c r="D9803" s="5"/>
      <c r="E9803" s="5"/>
      <c r="F9803" s="5"/>
      <c r="G9803" s="26"/>
      <c r="H9803" s="7"/>
      <c r="I9803" s="5"/>
      <c r="J9803" s="11" t="s">
        <v>1010</v>
      </c>
      <c r="K9803" s="45" t="s">
        <v>15158</v>
      </c>
      <c r="L9803" s="45" t="s">
        <v>5088</v>
      </c>
      <c r="M9803" s="45" t="s">
        <v>5004</v>
      </c>
      <c r="N9803" s="45" t="s">
        <v>6485</v>
      </c>
      <c r="O9803" s="45" t="s">
        <v>5017</v>
      </c>
      <c r="P9803" s="115" t="s">
        <v>15159</v>
      </c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5"/>
      <c r="AU9803" s="5"/>
      <c r="AV9803" s="5"/>
      <c r="AW9803" s="5"/>
      <c r="AX9803" s="5"/>
    </row>
    <row r="9804" spans="1:50" ht="24" x14ac:dyDescent="0.2">
      <c r="A9804" s="11"/>
      <c r="B9804" s="14"/>
      <c r="C9804" s="5"/>
      <c r="D9804" s="5"/>
      <c r="E9804" s="5"/>
      <c r="F9804" s="5"/>
      <c r="G9804" s="26"/>
      <c r="H9804" s="7"/>
      <c r="I9804" s="5"/>
      <c r="J9804" s="11" t="s">
        <v>1010</v>
      </c>
      <c r="K9804" s="45" t="s">
        <v>15158</v>
      </c>
      <c r="L9804" s="45" t="s">
        <v>5088</v>
      </c>
      <c r="M9804" s="45" t="s">
        <v>14464</v>
      </c>
      <c r="N9804" s="45" t="s">
        <v>15160</v>
      </c>
      <c r="O9804" s="45" t="s">
        <v>5116</v>
      </c>
      <c r="P9804" s="115" t="s">
        <v>5005</v>
      </c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5"/>
      <c r="AU9804" s="5"/>
      <c r="AV9804" s="5"/>
      <c r="AW9804" s="5"/>
      <c r="AX9804" s="5"/>
    </row>
    <row r="9805" spans="1:50" x14ac:dyDescent="0.2">
      <c r="A9805" s="11"/>
      <c r="B9805" s="14"/>
      <c r="C9805" s="5"/>
      <c r="D9805" s="5"/>
      <c r="E9805" s="5"/>
      <c r="F9805" s="5"/>
      <c r="G9805" s="26"/>
      <c r="H9805" s="11"/>
      <c r="I9805" s="5"/>
      <c r="J9805" s="11" t="s">
        <v>1010</v>
      </c>
      <c r="K9805" s="45" t="s">
        <v>15158</v>
      </c>
      <c r="L9805" s="45" t="s">
        <v>5088</v>
      </c>
      <c r="M9805" s="45" t="s">
        <v>7148</v>
      </c>
      <c r="N9805" s="45" t="s">
        <v>7939</v>
      </c>
      <c r="O9805" s="45" t="s">
        <v>5363</v>
      </c>
      <c r="P9805" s="115" t="s">
        <v>15161</v>
      </c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5"/>
      <c r="AU9805" s="5"/>
      <c r="AV9805" s="5"/>
      <c r="AW9805" s="5"/>
      <c r="AX9805" s="5"/>
    </row>
    <row r="9806" spans="1:50" x14ac:dyDescent="0.2">
      <c r="A9806" s="11"/>
      <c r="B9806" s="14"/>
      <c r="C9806" s="5"/>
      <c r="D9806" s="5"/>
      <c r="E9806" s="5"/>
      <c r="F9806" s="5"/>
      <c r="G9806" s="26"/>
      <c r="H9806" s="11"/>
      <c r="I9806" s="5"/>
      <c r="J9806" s="11" t="s">
        <v>1010</v>
      </c>
      <c r="K9806" s="45" t="s">
        <v>15158</v>
      </c>
      <c r="L9806" s="45" t="s">
        <v>5088</v>
      </c>
      <c r="M9806" s="45" t="s">
        <v>7148</v>
      </c>
      <c r="N9806" s="45" t="s">
        <v>7378</v>
      </c>
      <c r="O9806" s="45" t="s">
        <v>5363</v>
      </c>
      <c r="P9806" s="115" t="s">
        <v>15162</v>
      </c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5"/>
      <c r="AU9806" s="5"/>
      <c r="AV9806" s="5"/>
      <c r="AW9806" s="5"/>
      <c r="AX9806" s="5"/>
    </row>
    <row r="9807" spans="1:50" x14ac:dyDescent="0.2">
      <c r="A9807" s="11"/>
      <c r="B9807" s="5"/>
      <c r="C9807" s="5"/>
      <c r="D9807" s="5"/>
      <c r="E9807" s="5"/>
      <c r="F9807" s="5"/>
      <c r="G9807" s="24" t="s">
        <v>3635</v>
      </c>
      <c r="H9807" s="23"/>
      <c r="I9807" s="5"/>
      <c r="J9807" s="11"/>
      <c r="K9807" s="45"/>
      <c r="L9807" s="45"/>
      <c r="M9807" s="45"/>
      <c r="N9807" s="45"/>
      <c r="O9807" s="45"/>
      <c r="P9807" s="113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  <c r="AV9807" s="5"/>
      <c r="AW9807" s="5"/>
      <c r="AX9807" s="5"/>
    </row>
    <row r="9808" spans="1:50" ht="25.5" x14ac:dyDescent="0.2">
      <c r="A9808" s="11"/>
      <c r="B9808" s="5"/>
      <c r="C9808" s="5"/>
      <c r="D9808" s="5"/>
      <c r="E9808" s="5"/>
      <c r="F9808" s="5"/>
      <c r="G9808" s="27" t="s">
        <v>4929</v>
      </c>
      <c r="H9808" s="11"/>
      <c r="I9808" s="11"/>
      <c r="J9808" s="11"/>
      <c r="K9808" s="53"/>
      <c r="L9808" s="45"/>
      <c r="M9808" s="45" t="s">
        <v>1342</v>
      </c>
      <c r="N9808" s="45" t="s">
        <v>1438</v>
      </c>
      <c r="O9808" s="45"/>
      <c r="P9808" s="113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5"/>
      <c r="AU9808" s="5"/>
      <c r="AV9808" s="5"/>
      <c r="AW9808" s="5"/>
      <c r="AX9808" s="5"/>
    </row>
    <row r="9809" spans="1:50" ht="25.5" x14ac:dyDescent="0.2">
      <c r="A9809" s="11"/>
      <c r="B9809" s="5"/>
      <c r="C9809" s="5"/>
      <c r="D9809" s="5"/>
      <c r="E9809" s="5"/>
      <c r="F9809" s="5"/>
      <c r="G9809" s="27" t="s">
        <v>4929</v>
      </c>
      <c r="H9809" s="11"/>
      <c r="I9809" s="11"/>
      <c r="J9809" s="11"/>
      <c r="K9809" s="53"/>
      <c r="L9809" s="45"/>
      <c r="M9809" s="45" t="s">
        <v>1342</v>
      </c>
      <c r="N9809" s="45" t="s">
        <v>1439</v>
      </c>
      <c r="O9809" s="45"/>
      <c r="P9809" s="113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5"/>
      <c r="AU9809" s="5"/>
      <c r="AV9809" s="5"/>
      <c r="AW9809" s="5"/>
      <c r="AX9809" s="5"/>
    </row>
    <row r="9810" spans="1:50" ht="48" x14ac:dyDescent="0.2">
      <c r="A9810" s="11"/>
      <c r="B9810" s="5"/>
      <c r="C9810" s="5"/>
      <c r="D9810" s="5"/>
      <c r="E9810" s="5"/>
      <c r="F9810" s="5"/>
      <c r="G9810" s="27" t="s">
        <v>4929</v>
      </c>
      <c r="H9810" s="11"/>
      <c r="I9810" s="11"/>
      <c r="J9810" s="11"/>
      <c r="K9810" s="53"/>
      <c r="L9810" s="45"/>
      <c r="M9810" s="45" t="s">
        <v>1440</v>
      </c>
      <c r="N9810" s="45" t="s">
        <v>1308</v>
      </c>
      <c r="O9810" s="45"/>
      <c r="P9810" s="113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5"/>
      <c r="AU9810" s="5"/>
      <c r="AV9810" s="5"/>
      <c r="AW9810" s="5"/>
      <c r="AX9810" s="5"/>
    </row>
    <row r="9811" spans="1:50" ht="48" x14ac:dyDescent="0.2">
      <c r="A9811" s="11"/>
      <c r="B9811" s="5"/>
      <c r="C9811" s="5"/>
      <c r="D9811" s="5"/>
      <c r="E9811" s="5"/>
      <c r="F9811" s="5"/>
      <c r="G9811" s="27" t="s">
        <v>4929</v>
      </c>
      <c r="H9811" s="11"/>
      <c r="I9811" s="11"/>
      <c r="J9811" s="11"/>
      <c r="K9811" s="53"/>
      <c r="L9811" s="45"/>
      <c r="M9811" s="45" t="s">
        <v>1440</v>
      </c>
      <c r="N9811" s="45" t="s">
        <v>1441</v>
      </c>
      <c r="O9811" s="45"/>
      <c r="P9811" s="113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5"/>
      <c r="AU9811" s="5"/>
      <c r="AV9811" s="5"/>
      <c r="AW9811" s="5"/>
      <c r="AX9811" s="5"/>
    </row>
    <row r="9812" spans="1:50" x14ac:dyDescent="0.2">
      <c r="A9812" s="11"/>
      <c r="B9812" s="5"/>
      <c r="C9812" s="5"/>
      <c r="D9812" s="5"/>
      <c r="E9812" s="5"/>
      <c r="F9812" s="5"/>
      <c r="G9812" s="26"/>
      <c r="H9812" s="11" t="s">
        <v>2419</v>
      </c>
      <c r="I9812" s="5"/>
      <c r="J9812" s="11"/>
      <c r="K9812" s="45"/>
      <c r="L9812" s="45"/>
      <c r="M9812" s="45"/>
      <c r="N9812" s="45"/>
      <c r="O9812" s="45"/>
      <c r="P9812" s="113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5"/>
      <c r="AU9812" s="5"/>
      <c r="AV9812" s="5"/>
      <c r="AW9812" s="5"/>
      <c r="AX9812" s="5"/>
    </row>
    <row r="9813" spans="1:50" x14ac:dyDescent="0.2">
      <c r="A9813" s="11"/>
      <c r="B9813" s="5"/>
      <c r="C9813" s="5"/>
      <c r="D9813" s="5"/>
      <c r="E9813" s="5"/>
      <c r="F9813" s="5"/>
      <c r="G9813" s="26"/>
      <c r="H9813" s="23"/>
      <c r="I9813" s="11" t="s">
        <v>59</v>
      </c>
      <c r="J9813" s="11"/>
      <c r="K9813" s="45"/>
      <c r="L9813" s="45"/>
      <c r="M9813" s="45"/>
      <c r="N9813" s="45"/>
      <c r="O9813" s="45"/>
      <c r="P9813" s="113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5"/>
      <c r="AU9813" s="5"/>
      <c r="AV9813" s="5"/>
      <c r="AW9813" s="5"/>
      <c r="AX9813" s="5"/>
    </row>
    <row r="9814" spans="1:50" x14ac:dyDescent="0.2">
      <c r="A9814" s="11"/>
      <c r="B9814" s="14"/>
      <c r="C9814" s="5"/>
      <c r="D9814" s="5"/>
      <c r="E9814" s="5"/>
      <c r="F9814" s="5"/>
      <c r="G9814" s="26"/>
      <c r="H9814" s="11"/>
      <c r="I9814" s="5"/>
      <c r="J9814" s="11" t="s">
        <v>1010</v>
      </c>
      <c r="K9814" s="45" t="s">
        <v>15163</v>
      </c>
      <c r="L9814" s="45" t="s">
        <v>5088</v>
      </c>
      <c r="M9814" s="45" t="s">
        <v>15164</v>
      </c>
      <c r="N9814" s="45" t="s">
        <v>6485</v>
      </c>
      <c r="O9814" s="45" t="s">
        <v>5017</v>
      </c>
      <c r="P9814" s="115" t="s">
        <v>15165</v>
      </c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5"/>
      <c r="AU9814" s="5"/>
      <c r="AV9814" s="5"/>
      <c r="AW9814" s="5"/>
      <c r="AX9814" s="5"/>
    </row>
    <row r="9815" spans="1:50" x14ac:dyDescent="0.2">
      <c r="A9815" s="11"/>
      <c r="B9815" s="14"/>
      <c r="C9815" s="5"/>
      <c r="D9815" s="5"/>
      <c r="E9815" s="5"/>
      <c r="F9815" s="5"/>
      <c r="G9815" s="26"/>
      <c r="H9815" s="11"/>
      <c r="I9815" s="5"/>
      <c r="J9815" s="11" t="s">
        <v>1010</v>
      </c>
      <c r="K9815" s="45" t="s">
        <v>15163</v>
      </c>
      <c r="L9815" s="45" t="s">
        <v>5088</v>
      </c>
      <c r="M9815" s="45" t="s">
        <v>15164</v>
      </c>
      <c r="N9815" s="45" t="s">
        <v>7098</v>
      </c>
      <c r="O9815" s="45" t="s">
        <v>5017</v>
      </c>
      <c r="P9815" s="115" t="s">
        <v>15166</v>
      </c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5"/>
      <c r="AU9815" s="5"/>
      <c r="AV9815" s="5"/>
      <c r="AW9815" s="5"/>
      <c r="AX9815" s="5"/>
    </row>
    <row r="9816" spans="1:50" x14ac:dyDescent="0.2">
      <c r="A9816" s="11"/>
      <c r="B9816" s="14"/>
      <c r="C9816" s="5"/>
      <c r="D9816" s="5"/>
      <c r="E9816" s="5"/>
      <c r="F9816" s="5"/>
      <c r="G9816" s="26"/>
      <c r="H9816" s="11"/>
      <c r="I9816" s="5"/>
      <c r="J9816" s="11" t="s">
        <v>1010</v>
      </c>
      <c r="K9816" s="45" t="s">
        <v>15167</v>
      </c>
      <c r="L9816" s="45" t="s">
        <v>5088</v>
      </c>
      <c r="M9816" s="45" t="s">
        <v>15168</v>
      </c>
      <c r="N9816" s="45" t="s">
        <v>7098</v>
      </c>
      <c r="O9816" s="45" t="s">
        <v>5017</v>
      </c>
      <c r="P9816" s="115" t="s">
        <v>15166</v>
      </c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5"/>
      <c r="AU9816" s="5"/>
      <c r="AV9816" s="5"/>
      <c r="AW9816" s="5"/>
      <c r="AX9816" s="5"/>
    </row>
    <row r="9817" spans="1:50" ht="24" x14ac:dyDescent="0.2">
      <c r="A9817" s="11"/>
      <c r="B9817" s="14"/>
      <c r="C9817" s="5"/>
      <c r="D9817" s="5"/>
      <c r="E9817" s="5"/>
      <c r="F9817" s="5"/>
      <c r="G9817" s="26"/>
      <c r="H9817" s="11"/>
      <c r="I9817" s="5"/>
      <c r="J9817" s="11" t="s">
        <v>1010</v>
      </c>
      <c r="K9817" s="45" t="s">
        <v>15169</v>
      </c>
      <c r="L9817" s="45" t="s">
        <v>5022</v>
      </c>
      <c r="M9817" s="45" t="s">
        <v>5300</v>
      </c>
      <c r="N9817" s="45" t="s">
        <v>7670</v>
      </c>
      <c r="O9817" s="45" t="s">
        <v>7273</v>
      </c>
      <c r="P9817" s="115" t="s">
        <v>5005</v>
      </c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5"/>
      <c r="AU9817" s="5"/>
      <c r="AV9817" s="5"/>
      <c r="AW9817" s="5"/>
      <c r="AX9817" s="5"/>
    </row>
    <row r="9818" spans="1:50" ht="24" x14ac:dyDescent="0.2">
      <c r="A9818" s="11"/>
      <c r="B9818" s="14"/>
      <c r="C9818" s="5"/>
      <c r="D9818" s="5"/>
      <c r="E9818" s="5"/>
      <c r="F9818" s="5"/>
      <c r="G9818" s="26"/>
      <c r="H9818" s="11"/>
      <c r="I9818" s="5"/>
      <c r="J9818" s="11" t="s">
        <v>1009</v>
      </c>
      <c r="K9818" s="45" t="s">
        <v>15170</v>
      </c>
      <c r="L9818" s="45" t="s">
        <v>15171</v>
      </c>
      <c r="M9818" s="45" t="s">
        <v>15172</v>
      </c>
      <c r="N9818" s="45" t="s">
        <v>15173</v>
      </c>
      <c r="O9818" s="45" t="s">
        <v>5363</v>
      </c>
      <c r="P9818" s="115" t="s">
        <v>5005</v>
      </c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5"/>
      <c r="AU9818" s="5"/>
      <c r="AV9818" s="5"/>
      <c r="AW9818" s="5"/>
      <c r="AX9818" s="5"/>
    </row>
    <row r="9819" spans="1:50" ht="24" x14ac:dyDescent="0.2">
      <c r="A9819" s="11"/>
      <c r="B9819" s="14"/>
      <c r="C9819" s="5"/>
      <c r="D9819" s="5"/>
      <c r="E9819" s="5"/>
      <c r="F9819" s="5"/>
      <c r="G9819" s="26"/>
      <c r="H9819" s="11"/>
      <c r="I9819" s="5"/>
      <c r="J9819" s="11" t="s">
        <v>1009</v>
      </c>
      <c r="K9819" s="45" t="s">
        <v>15174</v>
      </c>
      <c r="L9819" s="45" t="s">
        <v>15171</v>
      </c>
      <c r="M9819" s="45" t="s">
        <v>15175</v>
      </c>
      <c r="N9819" s="45" t="s">
        <v>8060</v>
      </c>
      <c r="O9819" s="45" t="s">
        <v>15176</v>
      </c>
      <c r="P9819" s="115" t="s">
        <v>5005</v>
      </c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5"/>
      <c r="AU9819" s="5"/>
      <c r="AV9819" s="5"/>
      <c r="AW9819" s="5"/>
      <c r="AX9819" s="5"/>
    </row>
    <row r="9820" spans="1:50" x14ac:dyDescent="0.2">
      <c r="A9820" s="11"/>
      <c r="B9820" s="14"/>
      <c r="C9820" s="5"/>
      <c r="D9820" s="5"/>
      <c r="E9820" s="5"/>
      <c r="F9820" s="5"/>
      <c r="G9820" s="26"/>
      <c r="H9820" s="11"/>
      <c r="I9820" s="5"/>
      <c r="J9820" s="11" t="s">
        <v>1009</v>
      </c>
      <c r="K9820" s="45" t="s">
        <v>15174</v>
      </c>
      <c r="L9820" s="45" t="s">
        <v>15171</v>
      </c>
      <c r="M9820" s="45" t="s">
        <v>15175</v>
      </c>
      <c r="N9820" s="45" t="s">
        <v>7098</v>
      </c>
      <c r="O9820" s="45" t="s">
        <v>7935</v>
      </c>
      <c r="P9820" s="115" t="s">
        <v>15177</v>
      </c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5"/>
      <c r="AU9820" s="5"/>
      <c r="AV9820" s="5"/>
      <c r="AW9820" s="5"/>
      <c r="AX9820" s="5"/>
    </row>
    <row r="9821" spans="1:50" x14ac:dyDescent="0.2">
      <c r="A9821" s="11"/>
      <c r="B9821" s="14"/>
      <c r="C9821" s="5"/>
      <c r="D9821" s="5"/>
      <c r="E9821" s="5"/>
      <c r="F9821" s="5"/>
      <c r="G9821" s="26"/>
      <c r="H9821" s="11"/>
      <c r="I9821" s="5"/>
      <c r="J9821" s="11" t="s">
        <v>1009</v>
      </c>
      <c r="K9821" s="45" t="s">
        <v>15178</v>
      </c>
      <c r="L9821" s="45" t="s">
        <v>15179</v>
      </c>
      <c r="M9821" s="45" t="s">
        <v>6026</v>
      </c>
      <c r="N9821" s="45" t="s">
        <v>7098</v>
      </c>
      <c r="O9821" s="45" t="s">
        <v>7935</v>
      </c>
      <c r="P9821" s="115" t="s">
        <v>10141</v>
      </c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5"/>
      <c r="AU9821" s="5"/>
      <c r="AV9821" s="5"/>
      <c r="AW9821" s="5"/>
      <c r="AX9821" s="5"/>
    </row>
    <row r="9822" spans="1:50" ht="24" x14ac:dyDescent="0.2">
      <c r="A9822" s="11"/>
      <c r="B9822" s="14"/>
      <c r="C9822" s="5"/>
      <c r="D9822" s="5"/>
      <c r="E9822" s="5"/>
      <c r="F9822" s="5"/>
      <c r="G9822" s="26"/>
      <c r="H9822" s="23"/>
      <c r="I9822" s="5"/>
      <c r="J9822" s="11" t="s">
        <v>1009</v>
      </c>
      <c r="K9822" s="45" t="s">
        <v>15178</v>
      </c>
      <c r="L9822" s="45" t="s">
        <v>15179</v>
      </c>
      <c r="M9822" s="45" t="s">
        <v>6026</v>
      </c>
      <c r="N9822" s="45" t="s">
        <v>8051</v>
      </c>
      <c r="O9822" s="45" t="s">
        <v>14246</v>
      </c>
      <c r="P9822" s="115" t="s">
        <v>5005</v>
      </c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5"/>
      <c r="AU9822" s="5"/>
      <c r="AV9822" s="5"/>
      <c r="AW9822" s="5"/>
      <c r="AX9822" s="5"/>
    </row>
    <row r="9823" spans="1:50" ht="60" x14ac:dyDescent="0.2">
      <c r="A9823" s="11"/>
      <c r="B9823" s="14"/>
      <c r="C9823" s="5"/>
      <c r="D9823" s="5"/>
      <c r="E9823" s="5"/>
      <c r="F9823" s="5"/>
      <c r="G9823" s="26"/>
      <c r="H9823" s="23"/>
      <c r="I9823" s="5"/>
      <c r="J9823" s="11" t="s">
        <v>1009</v>
      </c>
      <c r="K9823" s="45" t="s">
        <v>15180</v>
      </c>
      <c r="L9823" s="45" t="s">
        <v>15181</v>
      </c>
      <c r="M9823" s="45" t="s">
        <v>5687</v>
      </c>
      <c r="N9823" s="45" t="s">
        <v>7480</v>
      </c>
      <c r="O9823" s="45" t="s">
        <v>8043</v>
      </c>
      <c r="P9823" s="115" t="s">
        <v>11994</v>
      </c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5"/>
      <c r="AU9823" s="5"/>
      <c r="AV9823" s="5"/>
      <c r="AW9823" s="5"/>
      <c r="AX9823" s="5"/>
    </row>
    <row r="9824" spans="1:50" ht="60" x14ac:dyDescent="0.2">
      <c r="A9824" s="11"/>
      <c r="B9824" s="14"/>
      <c r="C9824" s="5"/>
      <c r="D9824" s="5"/>
      <c r="E9824" s="5"/>
      <c r="F9824" s="5"/>
      <c r="G9824" s="26"/>
      <c r="H9824" s="11"/>
      <c r="I9824" s="5"/>
      <c r="J9824" s="11" t="s">
        <v>1009</v>
      </c>
      <c r="K9824" s="45" t="s">
        <v>15180</v>
      </c>
      <c r="L9824" s="45" t="s">
        <v>15181</v>
      </c>
      <c r="M9824" s="45" t="s">
        <v>5687</v>
      </c>
      <c r="N9824" s="45" t="s">
        <v>6485</v>
      </c>
      <c r="O9824" s="45" t="s">
        <v>8043</v>
      </c>
      <c r="P9824" s="115" t="s">
        <v>15182</v>
      </c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5"/>
      <c r="AU9824" s="5"/>
      <c r="AV9824" s="5"/>
      <c r="AW9824" s="5"/>
      <c r="AX9824" s="5"/>
    </row>
    <row r="9825" spans="1:50" ht="60" x14ac:dyDescent="0.2">
      <c r="A9825" s="11"/>
      <c r="B9825" s="14"/>
      <c r="C9825" s="5"/>
      <c r="D9825" s="5"/>
      <c r="E9825" s="5"/>
      <c r="F9825" s="5"/>
      <c r="G9825" s="26"/>
      <c r="H9825" s="11"/>
      <c r="I9825" s="5"/>
      <c r="J9825" s="11" t="s">
        <v>1009</v>
      </c>
      <c r="K9825" s="45" t="s">
        <v>15180</v>
      </c>
      <c r="L9825" s="45" t="s">
        <v>15181</v>
      </c>
      <c r="M9825" s="45" t="s">
        <v>5687</v>
      </c>
      <c r="N9825" s="45" t="s">
        <v>7098</v>
      </c>
      <c r="O9825" s="45" t="s">
        <v>8043</v>
      </c>
      <c r="P9825" s="115" t="s">
        <v>15183</v>
      </c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5"/>
      <c r="AU9825" s="5"/>
      <c r="AV9825" s="5"/>
      <c r="AW9825" s="5"/>
      <c r="AX9825" s="5"/>
    </row>
    <row r="9826" spans="1:50" ht="60" x14ac:dyDescent="0.2">
      <c r="A9826" s="11"/>
      <c r="B9826" s="14"/>
      <c r="C9826" s="5"/>
      <c r="D9826" s="5"/>
      <c r="E9826" s="5"/>
      <c r="F9826" s="5"/>
      <c r="G9826" s="26"/>
      <c r="H9826" s="11"/>
      <c r="I9826" s="5"/>
      <c r="J9826" s="11" t="s">
        <v>1009</v>
      </c>
      <c r="K9826" s="45" t="s">
        <v>15180</v>
      </c>
      <c r="L9826" s="45" t="s">
        <v>15181</v>
      </c>
      <c r="M9826" s="45" t="s">
        <v>5687</v>
      </c>
      <c r="N9826" s="45" t="s">
        <v>8051</v>
      </c>
      <c r="O9826" s="45" t="s">
        <v>8043</v>
      </c>
      <c r="P9826" s="115" t="s">
        <v>15184</v>
      </c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5"/>
      <c r="AU9826" s="5"/>
      <c r="AV9826" s="5"/>
      <c r="AW9826" s="5"/>
      <c r="AX9826" s="5"/>
    </row>
    <row r="9827" spans="1:50" ht="36" x14ac:dyDescent="0.2">
      <c r="A9827" s="11"/>
      <c r="B9827" s="14"/>
      <c r="C9827" s="5"/>
      <c r="D9827" s="5"/>
      <c r="E9827" s="5"/>
      <c r="F9827" s="5"/>
      <c r="G9827" s="26"/>
      <c r="H9827" s="11"/>
      <c r="I9827" s="5"/>
      <c r="J9827" s="11" t="s">
        <v>1009</v>
      </c>
      <c r="K9827" s="45" t="s">
        <v>15185</v>
      </c>
      <c r="L9827" s="45" t="s">
        <v>5204</v>
      </c>
      <c r="M9827" s="45" t="s">
        <v>15186</v>
      </c>
      <c r="N9827" s="45" t="s">
        <v>7651</v>
      </c>
      <c r="O9827" s="45" t="s">
        <v>5363</v>
      </c>
      <c r="P9827" s="115" t="s">
        <v>13120</v>
      </c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5"/>
      <c r="AU9827" s="5"/>
      <c r="AV9827" s="5"/>
      <c r="AW9827" s="5"/>
      <c r="AX9827" s="5"/>
    </row>
    <row r="9828" spans="1:50" ht="96" x14ac:dyDescent="0.2">
      <c r="A9828" s="11"/>
      <c r="B9828" s="14"/>
      <c r="C9828" s="5"/>
      <c r="D9828" s="5"/>
      <c r="E9828" s="5"/>
      <c r="F9828" s="5"/>
      <c r="G9828" s="26"/>
      <c r="H9828" s="11"/>
      <c r="I9828" s="5"/>
      <c r="J9828" s="11" t="s">
        <v>1009</v>
      </c>
      <c r="K9828" s="45" t="s">
        <v>15185</v>
      </c>
      <c r="L9828" s="45" t="s">
        <v>15187</v>
      </c>
      <c r="M9828" s="45" t="s">
        <v>5300</v>
      </c>
      <c r="N9828" s="45" t="s">
        <v>6485</v>
      </c>
      <c r="O9828" s="45" t="s">
        <v>15108</v>
      </c>
      <c r="P9828" s="115" t="s">
        <v>7596</v>
      </c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5"/>
      <c r="AU9828" s="5"/>
      <c r="AV9828" s="5"/>
      <c r="AW9828" s="5"/>
      <c r="AX9828" s="5"/>
    </row>
    <row r="9829" spans="1:50" ht="96" x14ac:dyDescent="0.2">
      <c r="A9829" s="11"/>
      <c r="B9829" s="14"/>
      <c r="C9829" s="5"/>
      <c r="D9829" s="5"/>
      <c r="E9829" s="5"/>
      <c r="F9829" s="5"/>
      <c r="G9829" s="26"/>
      <c r="H9829" s="23"/>
      <c r="I9829" s="5"/>
      <c r="J9829" s="11" t="s">
        <v>1009</v>
      </c>
      <c r="K9829" s="45" t="s">
        <v>15185</v>
      </c>
      <c r="L9829" s="45" t="s">
        <v>15187</v>
      </c>
      <c r="M9829" s="50" t="s">
        <v>5300</v>
      </c>
      <c r="N9829" s="50" t="s">
        <v>7098</v>
      </c>
      <c r="O9829" s="50" t="s">
        <v>15108</v>
      </c>
      <c r="P9829" s="117" t="s">
        <v>19281</v>
      </c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5"/>
      <c r="AU9829" s="5"/>
      <c r="AV9829" s="5"/>
      <c r="AW9829" s="5"/>
      <c r="AX9829" s="5"/>
    </row>
    <row r="9830" spans="1:50" ht="15" x14ac:dyDescent="0.2">
      <c r="A9830" s="11"/>
      <c r="B9830" s="5"/>
      <c r="C9830" s="5"/>
      <c r="D9830" s="5"/>
      <c r="E9830" s="5"/>
      <c r="F9830" s="99" t="s">
        <v>1007</v>
      </c>
      <c r="G9830" s="26"/>
      <c r="H9830" s="23"/>
      <c r="I9830" s="5"/>
      <c r="J9830" s="11"/>
      <c r="K9830" s="45"/>
      <c r="L9830" s="45"/>
      <c r="M9830" s="45"/>
      <c r="N9830" s="45"/>
      <c r="O9830" s="45"/>
      <c r="P9830" s="113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5"/>
      <c r="AU9830" s="5"/>
      <c r="AV9830" s="5"/>
      <c r="AW9830" s="5"/>
      <c r="AX9830" s="5"/>
    </row>
    <row r="9831" spans="1:50" x14ac:dyDescent="0.2">
      <c r="A9831" s="11"/>
      <c r="B9831" s="5"/>
      <c r="C9831" s="5"/>
      <c r="D9831" s="5"/>
      <c r="E9831" s="5"/>
      <c r="F9831" s="5"/>
      <c r="G9831" s="24" t="s">
        <v>4048</v>
      </c>
      <c r="H9831" s="23"/>
      <c r="I9831" s="5"/>
      <c r="J9831" s="11"/>
      <c r="K9831" s="45"/>
      <c r="L9831" s="45"/>
      <c r="M9831" s="45"/>
      <c r="N9831" s="45"/>
      <c r="O9831" s="45"/>
      <c r="P9831" s="113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5"/>
      <c r="AU9831" s="5"/>
      <c r="AV9831" s="5"/>
      <c r="AW9831" s="5"/>
      <c r="AX9831" s="5"/>
    </row>
    <row r="9832" spans="1:50" x14ac:dyDescent="0.2">
      <c r="A9832" s="11"/>
      <c r="B9832" s="5"/>
      <c r="C9832" s="5"/>
      <c r="D9832" s="5"/>
      <c r="E9832" s="5"/>
      <c r="F9832" s="5"/>
      <c r="G9832" s="26"/>
      <c r="H9832" s="23"/>
      <c r="I9832" s="11" t="s">
        <v>2</v>
      </c>
      <c r="J9832" s="11"/>
      <c r="K9832" s="45"/>
      <c r="L9832" s="45"/>
      <c r="M9832" s="45"/>
      <c r="N9832" s="45"/>
      <c r="O9832" s="45"/>
      <c r="P9832" s="113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5"/>
      <c r="AU9832" s="5"/>
      <c r="AV9832" s="5"/>
      <c r="AW9832" s="5"/>
      <c r="AX9832" s="5"/>
    </row>
    <row r="9833" spans="1:50" x14ac:dyDescent="0.2">
      <c r="A9833" s="11"/>
      <c r="B9833" s="14"/>
      <c r="C9833" s="5"/>
      <c r="D9833" s="5"/>
      <c r="E9833" s="5"/>
      <c r="F9833" s="5"/>
      <c r="G9833" s="26"/>
      <c r="H9833" s="7"/>
      <c r="I9833" s="5"/>
      <c r="J9833" s="11" t="s">
        <v>1010</v>
      </c>
      <c r="K9833" s="45" t="s">
        <v>15188</v>
      </c>
      <c r="L9833" s="45" t="s">
        <v>5088</v>
      </c>
      <c r="M9833" s="45" t="s">
        <v>15156</v>
      </c>
      <c r="N9833" s="45" t="s">
        <v>15189</v>
      </c>
      <c r="O9833" s="45" t="s">
        <v>5363</v>
      </c>
      <c r="P9833" s="115" t="s">
        <v>15190</v>
      </c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5"/>
      <c r="AU9833" s="5"/>
      <c r="AV9833" s="5"/>
      <c r="AW9833" s="5"/>
      <c r="AX9833" s="5"/>
    </row>
    <row r="9834" spans="1:50" x14ac:dyDescent="0.2">
      <c r="A9834" s="11"/>
      <c r="B9834" s="5"/>
      <c r="C9834" s="5"/>
      <c r="D9834" s="5"/>
      <c r="E9834" s="5"/>
      <c r="F9834" s="5"/>
      <c r="G9834" s="24" t="s">
        <v>4049</v>
      </c>
      <c r="H9834" s="23"/>
      <c r="I9834" s="5"/>
      <c r="J9834" s="11"/>
      <c r="K9834" s="45"/>
      <c r="L9834" s="45"/>
      <c r="M9834" s="45"/>
      <c r="N9834" s="45"/>
      <c r="O9834" s="45"/>
      <c r="P9834" s="113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5"/>
      <c r="AU9834" s="5"/>
      <c r="AV9834" s="5"/>
      <c r="AW9834" s="5"/>
      <c r="AX9834" s="5"/>
    </row>
    <row r="9835" spans="1:50" x14ac:dyDescent="0.2">
      <c r="A9835" s="11"/>
      <c r="B9835" s="5"/>
      <c r="C9835" s="5"/>
      <c r="D9835" s="5"/>
      <c r="E9835" s="5"/>
      <c r="F9835" s="5"/>
      <c r="G9835" s="26"/>
      <c r="H9835" s="23"/>
      <c r="I9835" s="11" t="s">
        <v>2</v>
      </c>
      <c r="J9835" s="11"/>
      <c r="K9835" s="45"/>
      <c r="L9835" s="45"/>
      <c r="M9835" s="45"/>
      <c r="N9835" s="45"/>
      <c r="O9835" s="45"/>
      <c r="P9835" s="113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5"/>
      <c r="AU9835" s="5"/>
      <c r="AV9835" s="5"/>
      <c r="AW9835" s="5"/>
      <c r="AX9835" s="5"/>
    </row>
    <row r="9836" spans="1:50" x14ac:dyDescent="0.2">
      <c r="A9836" s="11"/>
      <c r="B9836" s="14"/>
      <c r="C9836" s="5"/>
      <c r="D9836" s="5"/>
      <c r="E9836" s="5"/>
      <c r="F9836" s="5"/>
      <c r="G9836" s="26"/>
      <c r="H9836" s="7"/>
      <c r="I9836" s="5"/>
      <c r="J9836" s="11" t="s">
        <v>1010</v>
      </c>
      <c r="K9836" s="45" t="s">
        <v>15191</v>
      </c>
      <c r="L9836" s="45" t="s">
        <v>5088</v>
      </c>
      <c r="M9836" s="45" t="s">
        <v>15156</v>
      </c>
      <c r="N9836" s="45" t="s">
        <v>15192</v>
      </c>
      <c r="O9836" s="45" t="s">
        <v>5363</v>
      </c>
      <c r="P9836" s="115" t="s">
        <v>15193</v>
      </c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5"/>
      <c r="AU9836" s="5"/>
      <c r="AV9836" s="5"/>
      <c r="AW9836" s="5"/>
      <c r="AX9836" s="5"/>
    </row>
    <row r="9837" spans="1:50" x14ac:dyDescent="0.2">
      <c r="A9837" s="11"/>
      <c r="B9837" s="5"/>
      <c r="C9837" s="5"/>
      <c r="D9837" s="5"/>
      <c r="E9837" s="5"/>
      <c r="F9837" s="5"/>
      <c r="G9837" s="24" t="s">
        <v>4050</v>
      </c>
      <c r="H9837" s="23"/>
      <c r="I9837" s="5"/>
      <c r="J9837" s="11"/>
      <c r="K9837" s="45"/>
      <c r="L9837" s="45"/>
      <c r="M9837" s="45"/>
      <c r="N9837" s="45"/>
      <c r="O9837" s="45"/>
      <c r="P9837" s="113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5"/>
      <c r="AU9837" s="5"/>
      <c r="AV9837" s="5"/>
      <c r="AW9837" s="5"/>
      <c r="AX9837" s="5"/>
    </row>
    <row r="9838" spans="1:50" ht="38.25" x14ac:dyDescent="0.2">
      <c r="A9838" s="11"/>
      <c r="B9838" s="5"/>
      <c r="C9838" s="5"/>
      <c r="D9838" s="5"/>
      <c r="E9838" s="5"/>
      <c r="F9838" s="5"/>
      <c r="G9838" s="27" t="s">
        <v>4536</v>
      </c>
      <c r="H9838" s="11"/>
      <c r="I9838" s="11"/>
      <c r="J9838" s="11"/>
      <c r="K9838" s="53"/>
      <c r="L9838" s="45"/>
      <c r="M9838" s="45" t="s">
        <v>1444</v>
      </c>
      <c r="N9838" s="45" t="s">
        <v>1443</v>
      </c>
      <c r="O9838" s="45"/>
      <c r="P9838" s="113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5"/>
      <c r="AU9838" s="5"/>
      <c r="AV9838" s="5"/>
      <c r="AW9838" s="5"/>
      <c r="AX9838" s="5"/>
    </row>
    <row r="9839" spans="1:50" ht="38.25" x14ac:dyDescent="0.2">
      <c r="A9839" s="11"/>
      <c r="B9839" s="5"/>
      <c r="C9839" s="5"/>
      <c r="D9839" s="5"/>
      <c r="E9839" s="5"/>
      <c r="F9839" s="5"/>
      <c r="G9839" s="27" t="s">
        <v>4536</v>
      </c>
      <c r="H9839" s="11"/>
      <c r="I9839" s="11"/>
      <c r="J9839" s="11"/>
      <c r="K9839" s="53"/>
      <c r="L9839" s="45"/>
      <c r="M9839" s="45" t="s">
        <v>1446</v>
      </c>
      <c r="N9839" s="45" t="s">
        <v>1445</v>
      </c>
      <c r="O9839" s="45"/>
      <c r="P9839" s="113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5"/>
      <c r="AU9839" s="5"/>
      <c r="AV9839" s="5"/>
      <c r="AW9839" s="5"/>
      <c r="AX9839" s="5"/>
    </row>
    <row r="9840" spans="1:50" ht="38.25" x14ac:dyDescent="0.2">
      <c r="A9840" s="11"/>
      <c r="B9840" s="5"/>
      <c r="C9840" s="5"/>
      <c r="D9840" s="5"/>
      <c r="E9840" s="5"/>
      <c r="F9840" s="5"/>
      <c r="G9840" s="27" t="s">
        <v>4536</v>
      </c>
      <c r="H9840" s="11"/>
      <c r="I9840" s="11"/>
      <c r="J9840" s="11"/>
      <c r="K9840" s="53"/>
      <c r="L9840" s="45"/>
      <c r="M9840" s="45" t="s">
        <v>1295</v>
      </c>
      <c r="N9840" s="45" t="s">
        <v>1448</v>
      </c>
      <c r="O9840" s="45"/>
      <c r="P9840" s="113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5"/>
      <c r="AU9840" s="5"/>
      <c r="AV9840" s="5"/>
      <c r="AW9840" s="5"/>
      <c r="AX9840" s="5"/>
    </row>
    <row r="9841" spans="1:50" ht="38.25" x14ac:dyDescent="0.2">
      <c r="A9841" s="11"/>
      <c r="B9841" s="5"/>
      <c r="C9841" s="5"/>
      <c r="D9841" s="5"/>
      <c r="E9841" s="5"/>
      <c r="F9841" s="5"/>
      <c r="G9841" s="27" t="s">
        <v>4536</v>
      </c>
      <c r="H9841" s="11"/>
      <c r="I9841" s="11"/>
      <c r="J9841" s="11"/>
      <c r="K9841" s="53"/>
      <c r="L9841" s="45"/>
      <c r="M9841" s="45" t="s">
        <v>1295</v>
      </c>
      <c r="N9841" s="45" t="s">
        <v>1447</v>
      </c>
      <c r="O9841" s="45"/>
      <c r="P9841" s="113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5"/>
      <c r="AU9841" s="5"/>
      <c r="AV9841" s="5"/>
      <c r="AW9841" s="5"/>
      <c r="AX9841" s="5"/>
    </row>
    <row r="9842" spans="1:50" ht="38.25" x14ac:dyDescent="0.2">
      <c r="A9842" s="11"/>
      <c r="B9842" s="5"/>
      <c r="C9842" s="5"/>
      <c r="D9842" s="5"/>
      <c r="E9842" s="5"/>
      <c r="F9842" s="5"/>
      <c r="G9842" s="27" t="s">
        <v>4536</v>
      </c>
      <c r="H9842" s="11"/>
      <c r="I9842" s="11"/>
      <c r="J9842" s="11"/>
      <c r="K9842" s="53"/>
      <c r="L9842" s="45"/>
      <c r="M9842" s="45" t="s">
        <v>1451</v>
      </c>
      <c r="N9842" s="45" t="s">
        <v>1449</v>
      </c>
      <c r="O9842" s="45"/>
      <c r="P9842" s="113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5"/>
      <c r="AU9842" s="5"/>
      <c r="AV9842" s="5"/>
      <c r="AW9842" s="5"/>
      <c r="AX9842" s="5"/>
    </row>
    <row r="9843" spans="1:50" ht="38.25" x14ac:dyDescent="0.2">
      <c r="A9843" s="11"/>
      <c r="B9843" s="5"/>
      <c r="C9843" s="5"/>
      <c r="D9843" s="5"/>
      <c r="E9843" s="5"/>
      <c r="F9843" s="5"/>
      <c r="G9843" s="27" t="s">
        <v>4536</v>
      </c>
      <c r="H9843" s="11"/>
      <c r="I9843" s="11"/>
      <c r="J9843" s="11"/>
      <c r="K9843" s="53"/>
      <c r="L9843" s="45"/>
      <c r="M9843" s="45" t="s">
        <v>1451</v>
      </c>
      <c r="N9843" s="45" t="s">
        <v>1450</v>
      </c>
      <c r="O9843" s="45"/>
      <c r="P9843" s="113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5"/>
      <c r="AU9843" s="5"/>
      <c r="AV9843" s="5"/>
      <c r="AW9843" s="5"/>
      <c r="AX9843" s="5"/>
    </row>
    <row r="9844" spans="1:50" x14ac:dyDescent="0.2">
      <c r="A9844" s="11"/>
      <c r="B9844" s="5"/>
      <c r="C9844" s="5"/>
      <c r="D9844" s="5"/>
      <c r="E9844" s="5"/>
      <c r="F9844" s="5"/>
      <c r="G9844" s="26"/>
      <c r="H9844" s="11" t="s">
        <v>2420</v>
      </c>
      <c r="I9844" s="5"/>
      <c r="J9844" s="11"/>
      <c r="K9844" s="45"/>
      <c r="L9844" s="45"/>
      <c r="M9844" s="45"/>
      <c r="N9844" s="45"/>
      <c r="O9844" s="45"/>
      <c r="P9844" s="113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5"/>
      <c r="AU9844" s="5"/>
      <c r="AV9844" s="5"/>
      <c r="AW9844" s="5"/>
      <c r="AX9844" s="5"/>
    </row>
    <row r="9845" spans="1:50" x14ac:dyDescent="0.2">
      <c r="A9845" s="11"/>
      <c r="B9845" s="5"/>
      <c r="C9845" s="5"/>
      <c r="D9845" s="5"/>
      <c r="E9845" s="5"/>
      <c r="F9845" s="5"/>
      <c r="G9845" s="26"/>
      <c r="H9845" s="23"/>
      <c r="I9845" s="11" t="s">
        <v>212</v>
      </c>
      <c r="J9845" s="11"/>
      <c r="K9845" s="45"/>
      <c r="L9845" s="45"/>
      <c r="M9845" s="45"/>
      <c r="N9845" s="45"/>
      <c r="O9845" s="45"/>
      <c r="P9845" s="113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5"/>
      <c r="AU9845" s="5"/>
      <c r="AV9845" s="5"/>
      <c r="AW9845" s="5"/>
      <c r="AX9845" s="5"/>
    </row>
    <row r="9846" spans="1:50" ht="24" x14ac:dyDescent="0.2">
      <c r="A9846" s="11"/>
      <c r="B9846" s="14"/>
      <c r="C9846" s="5"/>
      <c r="D9846" s="5"/>
      <c r="E9846" s="5"/>
      <c r="F9846" s="5"/>
      <c r="G9846" s="26"/>
      <c r="H9846" s="11"/>
      <c r="I9846" s="14"/>
      <c r="J9846" s="11" t="s">
        <v>1010</v>
      </c>
      <c r="K9846" s="45" t="s">
        <v>15194</v>
      </c>
      <c r="L9846" s="45" t="s">
        <v>5088</v>
      </c>
      <c r="M9846" s="45" t="s">
        <v>14464</v>
      </c>
      <c r="N9846" s="45" t="s">
        <v>15195</v>
      </c>
      <c r="O9846" s="45" t="s">
        <v>5116</v>
      </c>
      <c r="P9846" s="115" t="s">
        <v>5005</v>
      </c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5"/>
      <c r="AU9846" s="5"/>
      <c r="AV9846" s="5"/>
      <c r="AW9846" s="5"/>
      <c r="AX9846" s="5"/>
    </row>
    <row r="9847" spans="1:50" x14ac:dyDescent="0.2">
      <c r="A9847" s="11"/>
      <c r="B9847" s="14"/>
      <c r="C9847" s="5"/>
      <c r="D9847" s="5"/>
      <c r="E9847" s="5"/>
      <c r="F9847" s="5"/>
      <c r="G9847" s="26"/>
      <c r="H9847" s="11"/>
      <c r="I9847" s="5"/>
      <c r="J9847" s="11" t="s">
        <v>1010</v>
      </c>
      <c r="K9847" s="45" t="s">
        <v>15194</v>
      </c>
      <c r="L9847" s="45" t="s">
        <v>5088</v>
      </c>
      <c r="M9847" s="45" t="s">
        <v>15196</v>
      </c>
      <c r="N9847" s="45" t="s">
        <v>15195</v>
      </c>
      <c r="O9847" s="45" t="s">
        <v>5363</v>
      </c>
      <c r="P9847" s="115" t="s">
        <v>15197</v>
      </c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5"/>
      <c r="AU9847" s="5"/>
      <c r="AV9847" s="5"/>
      <c r="AW9847" s="5"/>
      <c r="AX9847" s="5"/>
    </row>
    <row r="9848" spans="1:50" x14ac:dyDescent="0.2">
      <c r="A9848" s="11"/>
      <c r="B9848" s="14"/>
      <c r="C9848" s="5"/>
      <c r="D9848" s="5"/>
      <c r="E9848" s="5"/>
      <c r="F9848" s="5"/>
      <c r="G9848" s="26"/>
      <c r="H9848" s="11"/>
      <c r="I9848" s="5"/>
      <c r="J9848" s="11" t="s">
        <v>1010</v>
      </c>
      <c r="K9848" s="45" t="s">
        <v>15198</v>
      </c>
      <c r="L9848" s="45" t="s">
        <v>5088</v>
      </c>
      <c r="M9848" s="45" t="s">
        <v>6026</v>
      </c>
      <c r="N9848" s="45" t="s">
        <v>15199</v>
      </c>
      <c r="O9848" s="45" t="s">
        <v>6037</v>
      </c>
      <c r="P9848" s="115" t="s">
        <v>15200</v>
      </c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5"/>
      <c r="AU9848" s="5"/>
      <c r="AV9848" s="5"/>
      <c r="AW9848" s="5"/>
      <c r="AX9848" s="5"/>
    </row>
    <row r="9849" spans="1:50" ht="24" x14ac:dyDescent="0.2">
      <c r="A9849" s="11"/>
      <c r="B9849" s="14"/>
      <c r="C9849" s="5"/>
      <c r="D9849" s="5"/>
      <c r="E9849" s="5"/>
      <c r="F9849" s="5"/>
      <c r="G9849" s="26"/>
      <c r="H9849" s="11"/>
      <c r="I9849" s="14"/>
      <c r="J9849" s="11" t="s">
        <v>1010</v>
      </c>
      <c r="K9849" s="45" t="s">
        <v>15201</v>
      </c>
      <c r="L9849" s="45" t="s">
        <v>5088</v>
      </c>
      <c r="M9849" s="45" t="s">
        <v>6026</v>
      </c>
      <c r="N9849" s="45" t="s">
        <v>15202</v>
      </c>
      <c r="O9849" s="45" t="s">
        <v>8203</v>
      </c>
      <c r="P9849" s="115" t="s">
        <v>5005</v>
      </c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5"/>
      <c r="AU9849" s="5"/>
      <c r="AV9849" s="5"/>
      <c r="AW9849" s="5"/>
      <c r="AX9849" s="5"/>
    </row>
    <row r="9850" spans="1:50" x14ac:dyDescent="0.2">
      <c r="A9850" s="11"/>
      <c r="B9850" s="14"/>
      <c r="C9850" s="5"/>
      <c r="D9850" s="5"/>
      <c r="E9850" s="5"/>
      <c r="F9850" s="5"/>
      <c r="G9850" s="26"/>
      <c r="H9850" s="11"/>
      <c r="I9850" s="14"/>
      <c r="J9850" s="11" t="s">
        <v>1010</v>
      </c>
      <c r="K9850" s="45" t="s">
        <v>15201</v>
      </c>
      <c r="L9850" s="45" t="s">
        <v>5088</v>
      </c>
      <c r="M9850" s="45" t="s">
        <v>6026</v>
      </c>
      <c r="N9850" s="45" t="s">
        <v>15202</v>
      </c>
      <c r="O9850" s="45" t="s">
        <v>6037</v>
      </c>
      <c r="P9850" s="115" t="s">
        <v>15203</v>
      </c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5"/>
      <c r="AU9850" s="5"/>
      <c r="AV9850" s="5"/>
      <c r="AW9850" s="5"/>
      <c r="AX9850" s="5"/>
    </row>
    <row r="9851" spans="1:50" ht="24" x14ac:dyDescent="0.2">
      <c r="A9851" s="11"/>
      <c r="B9851" s="14"/>
      <c r="C9851" s="5"/>
      <c r="D9851" s="5"/>
      <c r="E9851" s="5"/>
      <c r="F9851" s="5"/>
      <c r="G9851" s="26"/>
      <c r="H9851" s="23"/>
      <c r="I9851" s="14"/>
      <c r="J9851" s="11" t="s">
        <v>1010</v>
      </c>
      <c r="K9851" s="45" t="s">
        <v>15204</v>
      </c>
      <c r="L9851" s="45" t="s">
        <v>5022</v>
      </c>
      <c r="M9851" s="45" t="s">
        <v>5356</v>
      </c>
      <c r="N9851" s="45" t="s">
        <v>19282</v>
      </c>
      <c r="O9851" s="45" t="s">
        <v>7273</v>
      </c>
      <c r="P9851" s="115" t="s">
        <v>5005</v>
      </c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5"/>
      <c r="AU9851" s="5"/>
      <c r="AV9851" s="5"/>
      <c r="AW9851" s="5"/>
      <c r="AX9851" s="5"/>
    </row>
    <row r="9852" spans="1:50" ht="24" x14ac:dyDescent="0.2">
      <c r="A9852" s="11"/>
      <c r="B9852" s="14"/>
      <c r="C9852" s="5"/>
      <c r="D9852" s="5"/>
      <c r="E9852" s="5"/>
      <c r="F9852" s="5"/>
      <c r="G9852" s="26"/>
      <c r="H9852" s="23"/>
      <c r="I9852" s="14"/>
      <c r="J9852" s="11" t="s">
        <v>1010</v>
      </c>
      <c r="K9852" s="45" t="s">
        <v>15204</v>
      </c>
      <c r="L9852" s="45" t="s">
        <v>5022</v>
      </c>
      <c r="M9852" s="45" t="s">
        <v>5356</v>
      </c>
      <c r="N9852" s="45" t="s">
        <v>15202</v>
      </c>
      <c r="O9852" s="45" t="s">
        <v>7273</v>
      </c>
      <c r="P9852" s="115" t="s">
        <v>5005</v>
      </c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5"/>
      <c r="AU9852" s="5"/>
      <c r="AV9852" s="5"/>
      <c r="AW9852" s="5"/>
      <c r="AX9852" s="5"/>
    </row>
    <row r="9853" spans="1:50" ht="24" x14ac:dyDescent="0.2">
      <c r="A9853" s="11"/>
      <c r="B9853" s="14"/>
      <c r="C9853" s="5"/>
      <c r="D9853" s="5"/>
      <c r="E9853" s="5"/>
      <c r="F9853" s="5"/>
      <c r="G9853" s="26"/>
      <c r="H9853" s="23"/>
      <c r="I9853" s="14"/>
      <c r="J9853" s="11" t="s">
        <v>1009</v>
      </c>
      <c r="K9853" s="45" t="s">
        <v>15205</v>
      </c>
      <c r="L9853" s="45" t="s">
        <v>15206</v>
      </c>
      <c r="M9853" s="45" t="s">
        <v>6026</v>
      </c>
      <c r="N9853" s="45" t="s">
        <v>19282</v>
      </c>
      <c r="O9853" s="45" t="s">
        <v>8043</v>
      </c>
      <c r="P9853" s="115" t="s">
        <v>5005</v>
      </c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5"/>
      <c r="AU9853" s="5"/>
      <c r="AV9853" s="5"/>
      <c r="AW9853" s="5"/>
      <c r="AX9853" s="5"/>
    </row>
    <row r="9854" spans="1:50" ht="24" x14ac:dyDescent="0.2">
      <c r="A9854" s="11"/>
      <c r="B9854" s="14"/>
      <c r="C9854" s="5"/>
      <c r="D9854" s="5"/>
      <c r="E9854" s="5"/>
      <c r="F9854" s="5"/>
      <c r="G9854" s="26"/>
      <c r="H9854" s="23"/>
      <c r="I9854" s="14"/>
      <c r="J9854" s="11" t="s">
        <v>1009</v>
      </c>
      <c r="K9854" s="45" t="s">
        <v>15205</v>
      </c>
      <c r="L9854" s="45" t="s">
        <v>15206</v>
      </c>
      <c r="M9854" s="45" t="s">
        <v>6026</v>
      </c>
      <c r="N9854" s="45" t="s">
        <v>1061</v>
      </c>
      <c r="O9854" s="45" t="s">
        <v>8043</v>
      </c>
      <c r="P9854" s="115" t="s">
        <v>5005</v>
      </c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5"/>
      <c r="AU9854" s="5"/>
      <c r="AV9854" s="5"/>
      <c r="AW9854" s="5"/>
      <c r="AX9854" s="5"/>
    </row>
    <row r="9855" spans="1:50" ht="24" x14ac:dyDescent="0.2">
      <c r="A9855" s="11"/>
      <c r="B9855" s="14"/>
      <c r="C9855" s="5"/>
      <c r="D9855" s="5"/>
      <c r="E9855" s="5"/>
      <c r="F9855" s="5"/>
      <c r="G9855" s="26"/>
      <c r="H9855" s="11"/>
      <c r="I9855" s="14"/>
      <c r="J9855" s="11" t="s">
        <v>1009</v>
      </c>
      <c r="K9855" s="45" t="s">
        <v>15207</v>
      </c>
      <c r="L9855" s="45" t="s">
        <v>15208</v>
      </c>
      <c r="M9855" s="45" t="s">
        <v>15209</v>
      </c>
      <c r="N9855" s="45" t="s">
        <v>15210</v>
      </c>
      <c r="O9855" s="45" t="s">
        <v>5363</v>
      </c>
      <c r="P9855" s="115" t="s">
        <v>15211</v>
      </c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5"/>
      <c r="AU9855" s="5"/>
      <c r="AV9855" s="5"/>
      <c r="AW9855" s="5"/>
      <c r="AX9855" s="5"/>
    </row>
    <row r="9856" spans="1:50" ht="36" x14ac:dyDescent="0.2">
      <c r="A9856" s="11"/>
      <c r="B9856" s="14"/>
      <c r="C9856" s="5"/>
      <c r="D9856" s="5"/>
      <c r="E9856" s="5"/>
      <c r="F9856" s="5"/>
      <c r="G9856" s="26"/>
      <c r="H9856" s="11"/>
      <c r="I9856" s="5"/>
      <c r="J9856" s="11" t="s">
        <v>1009</v>
      </c>
      <c r="K9856" s="45" t="s">
        <v>15207</v>
      </c>
      <c r="L9856" s="45" t="s">
        <v>15212</v>
      </c>
      <c r="M9856" s="45" t="s">
        <v>15213</v>
      </c>
      <c r="N9856" s="45" t="s">
        <v>15214</v>
      </c>
      <c r="O9856" s="45" t="s">
        <v>5363</v>
      </c>
      <c r="P9856" s="115" t="s">
        <v>15215</v>
      </c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  <c r="AV9856" s="5"/>
      <c r="AW9856" s="5"/>
      <c r="AX9856" s="5"/>
    </row>
    <row r="9857" spans="1:50" x14ac:dyDescent="0.2">
      <c r="A9857" s="11"/>
      <c r="B9857" s="14"/>
      <c r="C9857" s="5"/>
      <c r="D9857" s="5"/>
      <c r="E9857" s="5"/>
      <c r="F9857" s="5"/>
      <c r="G9857" s="26"/>
      <c r="H9857" s="7"/>
      <c r="I9857" s="14"/>
      <c r="J9857" s="11" t="s">
        <v>1009</v>
      </c>
      <c r="K9857" s="45" t="s">
        <v>15207</v>
      </c>
      <c r="L9857" s="45" t="s">
        <v>15216</v>
      </c>
      <c r="M9857" s="45" t="s">
        <v>7148</v>
      </c>
      <c r="N9857" s="45" t="s">
        <v>15217</v>
      </c>
      <c r="O9857" s="45" t="s">
        <v>5104</v>
      </c>
      <c r="P9857" s="115" t="s">
        <v>15218</v>
      </c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5"/>
      <c r="AU9857" s="5"/>
      <c r="AV9857" s="5"/>
      <c r="AW9857" s="5"/>
      <c r="AX9857" s="5"/>
    </row>
    <row r="9858" spans="1:50" ht="24" x14ac:dyDescent="0.2">
      <c r="A9858" s="11"/>
      <c r="B9858" s="14"/>
      <c r="C9858" s="5"/>
      <c r="D9858" s="5"/>
      <c r="E9858" s="5"/>
      <c r="F9858" s="5"/>
      <c r="G9858" s="26"/>
      <c r="H9858" s="11"/>
      <c r="I9858" s="14"/>
      <c r="J9858" s="11" t="s">
        <v>1009</v>
      </c>
      <c r="K9858" s="45" t="s">
        <v>15207</v>
      </c>
      <c r="L9858" s="45" t="s">
        <v>15219</v>
      </c>
      <c r="M9858" s="45" t="s">
        <v>7148</v>
      </c>
      <c r="N9858" s="45" t="s">
        <v>15220</v>
      </c>
      <c r="O9858" s="45" t="s">
        <v>5104</v>
      </c>
      <c r="P9858" s="115" t="s">
        <v>5005</v>
      </c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5"/>
      <c r="AU9858" s="5"/>
      <c r="AV9858" s="5"/>
      <c r="AW9858" s="5"/>
      <c r="AX9858" s="5"/>
    </row>
    <row r="9859" spans="1:50" ht="24" x14ac:dyDescent="0.2">
      <c r="A9859" s="11"/>
      <c r="B9859" s="14"/>
      <c r="C9859" s="5"/>
      <c r="D9859" s="5"/>
      <c r="E9859" s="5"/>
      <c r="F9859" s="5"/>
      <c r="G9859" s="26"/>
      <c r="H9859" s="11"/>
      <c r="I9859" s="14"/>
      <c r="J9859" s="11" t="s">
        <v>1009</v>
      </c>
      <c r="K9859" s="45" t="s">
        <v>15207</v>
      </c>
      <c r="L9859" s="45" t="s">
        <v>15216</v>
      </c>
      <c r="M9859" s="45" t="s">
        <v>7148</v>
      </c>
      <c r="N9859" s="45" t="s">
        <v>15195</v>
      </c>
      <c r="O9859" s="45" t="s">
        <v>5104</v>
      </c>
      <c r="P9859" s="115" t="s">
        <v>5005</v>
      </c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5"/>
      <c r="AU9859" s="5"/>
      <c r="AV9859" s="5"/>
      <c r="AW9859" s="5"/>
      <c r="AX9859" s="5"/>
    </row>
    <row r="9860" spans="1:50" ht="36" x14ac:dyDescent="0.2">
      <c r="A9860" s="11"/>
      <c r="B9860" s="14"/>
      <c r="C9860" s="5"/>
      <c r="D9860" s="5"/>
      <c r="E9860" s="5"/>
      <c r="F9860" s="5"/>
      <c r="G9860" s="26"/>
      <c r="H9860" s="11"/>
      <c r="I9860" s="14"/>
      <c r="J9860" s="11" t="s">
        <v>1009</v>
      </c>
      <c r="K9860" s="45" t="s">
        <v>15221</v>
      </c>
      <c r="L9860" s="45" t="s">
        <v>15222</v>
      </c>
      <c r="M9860" s="45" t="s">
        <v>15223</v>
      </c>
      <c r="N9860" s="45" t="s">
        <v>15224</v>
      </c>
      <c r="O9860" s="45" t="s">
        <v>5363</v>
      </c>
      <c r="P9860" s="115" t="s">
        <v>5005</v>
      </c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5"/>
      <c r="AU9860" s="5"/>
      <c r="AV9860" s="5"/>
      <c r="AW9860" s="5"/>
      <c r="AX9860" s="5"/>
    </row>
    <row r="9861" spans="1:50" ht="36" x14ac:dyDescent="0.2">
      <c r="A9861" s="11"/>
      <c r="B9861" s="14"/>
      <c r="C9861" s="5"/>
      <c r="D9861" s="5"/>
      <c r="E9861" s="5"/>
      <c r="F9861" s="5"/>
      <c r="G9861" s="26"/>
      <c r="H9861" s="11"/>
      <c r="I9861" s="14"/>
      <c r="J9861" s="11" t="s">
        <v>1009</v>
      </c>
      <c r="K9861" s="45" t="s">
        <v>15225</v>
      </c>
      <c r="L9861" s="45" t="s">
        <v>15226</v>
      </c>
      <c r="M9861" s="45" t="s">
        <v>6026</v>
      </c>
      <c r="N9861" s="45" t="s">
        <v>15202</v>
      </c>
      <c r="O9861" s="45" t="s">
        <v>6037</v>
      </c>
      <c r="P9861" s="115" t="s">
        <v>9731</v>
      </c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5"/>
      <c r="AU9861" s="5"/>
      <c r="AV9861" s="5"/>
      <c r="AW9861" s="5"/>
      <c r="AX9861" s="5"/>
    </row>
    <row r="9862" spans="1:50" ht="36" x14ac:dyDescent="0.2">
      <c r="A9862" s="11"/>
      <c r="B9862" s="14"/>
      <c r="C9862" s="5"/>
      <c r="D9862" s="5"/>
      <c r="E9862" s="5"/>
      <c r="F9862" s="5"/>
      <c r="G9862" s="26"/>
      <c r="H9862" s="11"/>
      <c r="I9862" s="14"/>
      <c r="J9862" s="11" t="s">
        <v>1009</v>
      </c>
      <c r="K9862" s="45" t="s">
        <v>15225</v>
      </c>
      <c r="L9862" s="45" t="s">
        <v>15226</v>
      </c>
      <c r="M9862" s="45" t="s">
        <v>6026</v>
      </c>
      <c r="N9862" s="45" t="s">
        <v>15199</v>
      </c>
      <c r="O9862" s="45" t="s">
        <v>6037</v>
      </c>
      <c r="P9862" s="115" t="s">
        <v>5005</v>
      </c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5"/>
      <c r="AU9862" s="5"/>
      <c r="AV9862" s="5"/>
      <c r="AW9862" s="5"/>
      <c r="AX9862" s="5"/>
    </row>
    <row r="9863" spans="1:50" ht="36" x14ac:dyDescent="0.2">
      <c r="A9863" s="11"/>
      <c r="B9863" s="14"/>
      <c r="C9863" s="5"/>
      <c r="D9863" s="5"/>
      <c r="E9863" s="5"/>
      <c r="F9863" s="5"/>
      <c r="G9863" s="26"/>
      <c r="H9863" s="23"/>
      <c r="I9863" s="14"/>
      <c r="J9863" s="11" t="s">
        <v>1009</v>
      </c>
      <c r="K9863" s="45" t="s">
        <v>15227</v>
      </c>
      <c r="L9863" s="45" t="s">
        <v>15228</v>
      </c>
      <c r="M9863" s="45" t="s">
        <v>5687</v>
      </c>
      <c r="N9863" s="45" t="s">
        <v>15202</v>
      </c>
      <c r="O9863" s="45" t="s">
        <v>15229</v>
      </c>
      <c r="P9863" s="115" t="s">
        <v>5005</v>
      </c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5"/>
      <c r="AU9863" s="5"/>
      <c r="AV9863" s="5"/>
      <c r="AW9863" s="5"/>
      <c r="AX9863" s="5"/>
    </row>
    <row r="9864" spans="1:50" ht="36" x14ac:dyDescent="0.2">
      <c r="A9864" s="11"/>
      <c r="B9864" s="14"/>
      <c r="C9864" s="5"/>
      <c r="D9864" s="5"/>
      <c r="E9864" s="5"/>
      <c r="F9864" s="5"/>
      <c r="G9864" s="26"/>
      <c r="H9864" s="23"/>
      <c r="I9864" s="14"/>
      <c r="J9864" s="11" t="s">
        <v>1009</v>
      </c>
      <c r="K9864" s="45" t="s">
        <v>15227</v>
      </c>
      <c r="L9864" s="45" t="s">
        <v>15228</v>
      </c>
      <c r="M9864" s="45" t="s">
        <v>5687</v>
      </c>
      <c r="N9864" s="45" t="s">
        <v>19282</v>
      </c>
      <c r="O9864" s="45" t="s">
        <v>15229</v>
      </c>
      <c r="P9864" s="115" t="s">
        <v>5005</v>
      </c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5"/>
      <c r="AU9864" s="5"/>
      <c r="AV9864" s="5"/>
      <c r="AW9864" s="5"/>
      <c r="AX9864" s="5"/>
    </row>
    <row r="9865" spans="1:50" ht="24" x14ac:dyDescent="0.2">
      <c r="A9865" s="11"/>
      <c r="B9865" s="14"/>
      <c r="C9865" s="5"/>
      <c r="D9865" s="5"/>
      <c r="E9865" s="5"/>
      <c r="F9865" s="5"/>
      <c r="G9865" s="26"/>
      <c r="H9865" s="11"/>
      <c r="I9865" s="14"/>
      <c r="J9865" s="11" t="s">
        <v>1009</v>
      </c>
      <c r="K9865" s="45" t="s">
        <v>15230</v>
      </c>
      <c r="L9865" s="45" t="s">
        <v>15231</v>
      </c>
      <c r="M9865" s="45" t="s">
        <v>6026</v>
      </c>
      <c r="N9865" s="45" t="s">
        <v>1061</v>
      </c>
      <c r="O9865" s="45" t="s">
        <v>13273</v>
      </c>
      <c r="P9865" s="115" t="s">
        <v>5005</v>
      </c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5"/>
      <c r="AU9865" s="5"/>
      <c r="AV9865" s="5"/>
      <c r="AW9865" s="5"/>
      <c r="AX9865" s="5"/>
    </row>
    <row r="9866" spans="1:50" ht="24" x14ac:dyDescent="0.2">
      <c r="A9866" s="11"/>
      <c r="B9866" s="14"/>
      <c r="C9866" s="5"/>
      <c r="D9866" s="5"/>
      <c r="E9866" s="5"/>
      <c r="F9866" s="5"/>
      <c r="G9866" s="26"/>
      <c r="H9866" s="11"/>
      <c r="I9866" s="14"/>
      <c r="J9866" s="11" t="s">
        <v>1009</v>
      </c>
      <c r="K9866" s="45" t="s">
        <v>15230</v>
      </c>
      <c r="L9866" s="45" t="s">
        <v>15231</v>
      </c>
      <c r="M9866" s="45" t="s">
        <v>6026</v>
      </c>
      <c r="N9866" s="45" t="s">
        <v>19282</v>
      </c>
      <c r="O9866" s="45" t="s">
        <v>13273</v>
      </c>
      <c r="P9866" s="115" t="s">
        <v>5005</v>
      </c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5"/>
      <c r="AU9866" s="5"/>
      <c r="AV9866" s="5"/>
      <c r="AW9866" s="5"/>
      <c r="AX9866" s="5"/>
    </row>
    <row r="9867" spans="1:50" ht="24" x14ac:dyDescent="0.2">
      <c r="A9867" s="11"/>
      <c r="B9867" s="14"/>
      <c r="C9867" s="5"/>
      <c r="D9867" s="5"/>
      <c r="E9867" s="5"/>
      <c r="F9867" s="5"/>
      <c r="G9867" s="26"/>
      <c r="H9867" s="7"/>
      <c r="I9867" s="14"/>
      <c r="J9867" s="11" t="s">
        <v>1009</v>
      </c>
      <c r="K9867" s="45" t="s">
        <v>15232</v>
      </c>
      <c r="L9867" s="45" t="s">
        <v>15233</v>
      </c>
      <c r="M9867" s="45" t="s">
        <v>15234</v>
      </c>
      <c r="N9867" s="45" t="s">
        <v>15195</v>
      </c>
      <c r="O9867" s="45" t="s">
        <v>5363</v>
      </c>
      <c r="P9867" s="115" t="s">
        <v>15235</v>
      </c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5"/>
      <c r="AU9867" s="5"/>
      <c r="AV9867" s="5"/>
      <c r="AW9867" s="5"/>
      <c r="AX9867" s="5"/>
    </row>
    <row r="9868" spans="1:50" ht="108" x14ac:dyDescent="0.2">
      <c r="A9868" s="11"/>
      <c r="B9868" s="14"/>
      <c r="C9868" s="5"/>
      <c r="D9868" s="5"/>
      <c r="E9868" s="5"/>
      <c r="F9868" s="5"/>
      <c r="G9868" s="26"/>
      <c r="H9868" s="7"/>
      <c r="I9868" s="14"/>
      <c r="J9868" s="11" t="s">
        <v>1009</v>
      </c>
      <c r="K9868" s="45" t="s">
        <v>15236</v>
      </c>
      <c r="L9868" s="45" t="s">
        <v>15237</v>
      </c>
      <c r="M9868" s="45" t="s">
        <v>7148</v>
      </c>
      <c r="N9868" s="45" t="s">
        <v>15195</v>
      </c>
      <c r="O9868" s="45" t="s">
        <v>5824</v>
      </c>
      <c r="P9868" s="115" t="s">
        <v>5005</v>
      </c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5"/>
      <c r="AU9868" s="5"/>
      <c r="AV9868" s="5"/>
      <c r="AW9868" s="5"/>
      <c r="AX9868" s="5"/>
    </row>
    <row r="9869" spans="1:50" ht="24" x14ac:dyDescent="0.2">
      <c r="A9869" s="11"/>
      <c r="B9869" s="14"/>
      <c r="C9869" s="5"/>
      <c r="D9869" s="5"/>
      <c r="E9869" s="5"/>
      <c r="F9869" s="5"/>
      <c r="G9869" s="26"/>
      <c r="H9869" s="11"/>
      <c r="I9869" s="14"/>
      <c r="J9869" s="11" t="s">
        <v>1009</v>
      </c>
      <c r="K9869" s="45" t="s">
        <v>15236</v>
      </c>
      <c r="L9869" s="45" t="s">
        <v>15238</v>
      </c>
      <c r="M9869" s="45" t="s">
        <v>5356</v>
      </c>
      <c r="N9869" s="45" t="s">
        <v>15202</v>
      </c>
      <c r="O9869" s="45" t="s">
        <v>6037</v>
      </c>
      <c r="P9869" s="115" t="s">
        <v>8878</v>
      </c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5"/>
      <c r="AU9869" s="5"/>
      <c r="AV9869" s="5"/>
      <c r="AW9869" s="5"/>
      <c r="AX9869" s="5"/>
    </row>
    <row r="9870" spans="1:50" ht="36" x14ac:dyDescent="0.2">
      <c r="A9870" s="11"/>
      <c r="B9870" s="14"/>
      <c r="C9870" s="5"/>
      <c r="D9870" s="5"/>
      <c r="E9870" s="5"/>
      <c r="F9870" s="5"/>
      <c r="G9870" s="26"/>
      <c r="H9870" s="11"/>
      <c r="I9870" s="14"/>
      <c r="J9870" s="11" t="s">
        <v>1009</v>
      </c>
      <c r="K9870" s="45" t="s">
        <v>15236</v>
      </c>
      <c r="L9870" s="45" t="s">
        <v>15239</v>
      </c>
      <c r="M9870" s="45" t="s">
        <v>15240</v>
      </c>
      <c r="N9870" s="45" t="s">
        <v>15202</v>
      </c>
      <c r="O9870" s="45" t="s">
        <v>6037</v>
      </c>
      <c r="P9870" s="115" t="s">
        <v>5005</v>
      </c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5"/>
      <c r="AU9870" s="5"/>
      <c r="AV9870" s="5"/>
      <c r="AW9870" s="5"/>
      <c r="AX9870" s="5"/>
    </row>
    <row r="9871" spans="1:50" ht="36" x14ac:dyDescent="0.2">
      <c r="A9871" s="11"/>
      <c r="B9871" s="14"/>
      <c r="C9871" s="5"/>
      <c r="D9871" s="5"/>
      <c r="E9871" s="5"/>
      <c r="F9871" s="5"/>
      <c r="G9871" s="26"/>
      <c r="H9871" s="11"/>
      <c r="I9871" s="14"/>
      <c r="J9871" s="11" t="s">
        <v>1009</v>
      </c>
      <c r="K9871" s="45" t="s">
        <v>15236</v>
      </c>
      <c r="L9871" s="45" t="s">
        <v>15239</v>
      </c>
      <c r="M9871" s="45" t="s">
        <v>15241</v>
      </c>
      <c r="N9871" s="45" t="s">
        <v>15242</v>
      </c>
      <c r="O9871" s="45" t="s">
        <v>5363</v>
      </c>
      <c r="P9871" s="115" t="s">
        <v>5005</v>
      </c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5"/>
      <c r="AU9871" s="5"/>
      <c r="AV9871" s="5"/>
      <c r="AW9871" s="5"/>
      <c r="AX9871" s="5"/>
    </row>
    <row r="9872" spans="1:50" ht="24" x14ac:dyDescent="0.2">
      <c r="A9872" s="11"/>
      <c r="B9872" s="14"/>
      <c r="C9872" s="5"/>
      <c r="D9872" s="5"/>
      <c r="E9872" s="5"/>
      <c r="F9872" s="5"/>
      <c r="G9872" s="26"/>
      <c r="H9872" s="11"/>
      <c r="I9872" s="14"/>
      <c r="J9872" s="11" t="s">
        <v>1009</v>
      </c>
      <c r="K9872" s="45" t="s">
        <v>15236</v>
      </c>
      <c r="L9872" s="45" t="s">
        <v>15238</v>
      </c>
      <c r="M9872" s="45" t="s">
        <v>15241</v>
      </c>
      <c r="N9872" s="45" t="s">
        <v>15224</v>
      </c>
      <c r="O9872" s="45" t="s">
        <v>5363</v>
      </c>
      <c r="P9872" s="115" t="s">
        <v>5005</v>
      </c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5"/>
      <c r="AU9872" s="5"/>
      <c r="AV9872" s="5"/>
      <c r="AW9872" s="5"/>
      <c r="AX9872" s="5"/>
    </row>
    <row r="9873" spans="1:50" ht="36" x14ac:dyDescent="0.2">
      <c r="A9873" s="11"/>
      <c r="B9873" s="14"/>
      <c r="C9873" s="5"/>
      <c r="D9873" s="5"/>
      <c r="E9873" s="5"/>
      <c r="F9873" s="5"/>
      <c r="G9873" s="26"/>
      <c r="H9873" s="7"/>
      <c r="I9873" s="14"/>
      <c r="J9873" s="11" t="s">
        <v>1009</v>
      </c>
      <c r="K9873" s="45" t="s">
        <v>15243</v>
      </c>
      <c r="L9873" s="45" t="s">
        <v>15244</v>
      </c>
      <c r="M9873" s="45" t="s">
        <v>6026</v>
      </c>
      <c r="N9873" s="45" t="s">
        <v>15199</v>
      </c>
      <c r="O9873" s="45" t="s">
        <v>15245</v>
      </c>
      <c r="P9873" s="115" t="s">
        <v>5005</v>
      </c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5"/>
      <c r="AU9873" s="5"/>
      <c r="AV9873" s="5"/>
      <c r="AW9873" s="5"/>
      <c r="AX9873" s="5"/>
    </row>
    <row r="9874" spans="1:50" ht="36" x14ac:dyDescent="0.2">
      <c r="A9874" s="11"/>
      <c r="B9874" s="14"/>
      <c r="C9874" s="5"/>
      <c r="D9874" s="5"/>
      <c r="E9874" s="5"/>
      <c r="F9874" s="5"/>
      <c r="G9874" s="26"/>
      <c r="H9874" s="11"/>
      <c r="I9874" s="14"/>
      <c r="J9874" s="11" t="s">
        <v>1009</v>
      </c>
      <c r="K9874" s="45" t="s">
        <v>15246</v>
      </c>
      <c r="L9874" s="45" t="s">
        <v>15247</v>
      </c>
      <c r="M9874" s="45" t="s">
        <v>15248</v>
      </c>
      <c r="N9874" s="45" t="s">
        <v>15249</v>
      </c>
      <c r="O9874" s="45" t="s">
        <v>5363</v>
      </c>
      <c r="P9874" s="115" t="s">
        <v>5005</v>
      </c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5"/>
      <c r="AU9874" s="5"/>
      <c r="AV9874" s="5"/>
      <c r="AW9874" s="5"/>
      <c r="AX9874" s="5"/>
    </row>
    <row r="9875" spans="1:50" x14ac:dyDescent="0.2">
      <c r="A9875" s="11"/>
      <c r="B9875" s="14"/>
      <c r="C9875" s="5"/>
      <c r="D9875" s="5"/>
      <c r="E9875" s="5"/>
      <c r="F9875" s="5"/>
      <c r="G9875" s="26"/>
      <c r="H9875" s="7"/>
      <c r="I9875" s="14"/>
      <c r="J9875" s="11" t="s">
        <v>1009</v>
      </c>
      <c r="K9875" s="45" t="s">
        <v>15250</v>
      </c>
      <c r="L9875" s="45" t="s">
        <v>5964</v>
      </c>
      <c r="M9875" s="45" t="s">
        <v>9279</v>
      </c>
      <c r="N9875" s="45" t="s">
        <v>15202</v>
      </c>
      <c r="O9875" s="45" t="s">
        <v>5116</v>
      </c>
      <c r="P9875" s="115" t="s">
        <v>9178</v>
      </c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5"/>
      <c r="AU9875" s="5"/>
      <c r="AV9875" s="5"/>
      <c r="AW9875" s="5"/>
      <c r="AX9875" s="5"/>
    </row>
    <row r="9876" spans="1:50" ht="60" x14ac:dyDescent="0.2">
      <c r="A9876" s="11"/>
      <c r="B9876" s="14"/>
      <c r="C9876" s="5"/>
      <c r="D9876" s="5"/>
      <c r="E9876" s="5"/>
      <c r="F9876" s="5"/>
      <c r="G9876" s="26"/>
      <c r="H9876" s="7"/>
      <c r="I9876" s="14"/>
      <c r="J9876" s="11" t="s">
        <v>1009</v>
      </c>
      <c r="K9876" s="45" t="s">
        <v>15251</v>
      </c>
      <c r="L9876" s="45" t="s">
        <v>15252</v>
      </c>
      <c r="M9876" s="45" t="s">
        <v>15253</v>
      </c>
      <c r="N9876" s="45" t="s">
        <v>19283</v>
      </c>
      <c r="O9876" s="45" t="s">
        <v>15254</v>
      </c>
      <c r="P9876" s="115" t="s">
        <v>5005</v>
      </c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5"/>
      <c r="AU9876" s="5"/>
      <c r="AV9876" s="5"/>
      <c r="AW9876" s="5"/>
      <c r="AX9876" s="5"/>
    </row>
    <row r="9877" spans="1:50" ht="60" x14ac:dyDescent="0.2">
      <c r="A9877" s="11"/>
      <c r="B9877" s="14"/>
      <c r="C9877" s="5"/>
      <c r="D9877" s="5"/>
      <c r="E9877" s="5"/>
      <c r="F9877" s="5"/>
      <c r="G9877" s="26"/>
      <c r="H9877" s="7"/>
      <c r="I9877" s="14"/>
      <c r="J9877" s="11" t="s">
        <v>1009</v>
      </c>
      <c r="K9877" s="45" t="s">
        <v>15251</v>
      </c>
      <c r="L9877" s="45" t="s">
        <v>15252</v>
      </c>
      <c r="M9877" s="45" t="s">
        <v>15253</v>
      </c>
      <c r="N9877" s="64" t="s">
        <v>15199</v>
      </c>
      <c r="O9877" s="45" t="s">
        <v>15254</v>
      </c>
      <c r="P9877" s="115" t="s">
        <v>5005</v>
      </c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5"/>
      <c r="AU9877" s="5"/>
      <c r="AV9877" s="5"/>
      <c r="AW9877" s="5"/>
      <c r="AX9877" s="5"/>
    </row>
    <row r="9878" spans="1:50" ht="60" x14ac:dyDescent="0.2">
      <c r="A9878" s="11"/>
      <c r="B9878" s="14"/>
      <c r="C9878" s="5"/>
      <c r="D9878" s="5"/>
      <c r="E9878" s="5"/>
      <c r="F9878" s="5"/>
      <c r="G9878" s="26"/>
      <c r="H9878" s="23"/>
      <c r="I9878" s="14"/>
      <c r="J9878" s="11" t="s">
        <v>1009</v>
      </c>
      <c r="K9878" s="45" t="s">
        <v>15251</v>
      </c>
      <c r="L9878" s="45" t="s">
        <v>15252</v>
      </c>
      <c r="M9878" s="45" t="s">
        <v>15255</v>
      </c>
      <c r="N9878" s="45" t="s">
        <v>15202</v>
      </c>
      <c r="O9878" s="45" t="s">
        <v>15256</v>
      </c>
      <c r="P9878" s="115" t="s">
        <v>15257</v>
      </c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5"/>
      <c r="AU9878" s="5"/>
      <c r="AV9878" s="5"/>
      <c r="AW9878" s="5"/>
      <c r="AX9878" s="5"/>
    </row>
    <row r="9879" spans="1:50" ht="60" x14ac:dyDescent="0.2">
      <c r="A9879" s="11"/>
      <c r="B9879" s="14"/>
      <c r="C9879" s="5"/>
      <c r="D9879" s="5"/>
      <c r="E9879" s="5"/>
      <c r="F9879" s="5"/>
      <c r="G9879" s="26"/>
      <c r="H9879" s="7"/>
      <c r="I9879" s="14"/>
      <c r="J9879" s="11" t="s">
        <v>1009</v>
      </c>
      <c r="K9879" s="45" t="s">
        <v>15251</v>
      </c>
      <c r="L9879" s="45" t="s">
        <v>15252</v>
      </c>
      <c r="M9879" s="45" t="s">
        <v>15255</v>
      </c>
      <c r="N9879" s="45" t="s">
        <v>15199</v>
      </c>
      <c r="O9879" s="45" t="s">
        <v>15256</v>
      </c>
      <c r="P9879" s="115" t="s">
        <v>15258</v>
      </c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5"/>
      <c r="AU9879" s="5"/>
      <c r="AV9879" s="5"/>
      <c r="AW9879" s="5"/>
      <c r="AX9879" s="5"/>
    </row>
    <row r="9880" spans="1:50" ht="60" x14ac:dyDescent="0.2">
      <c r="A9880" s="11"/>
      <c r="B9880" s="14"/>
      <c r="C9880" s="5"/>
      <c r="D9880" s="5"/>
      <c r="E9880" s="5"/>
      <c r="F9880" s="5"/>
      <c r="G9880" s="26"/>
      <c r="H9880" s="7"/>
      <c r="I9880" s="14"/>
      <c r="J9880" s="11" t="s">
        <v>1009</v>
      </c>
      <c r="K9880" s="45" t="s">
        <v>15251</v>
      </c>
      <c r="L9880" s="45" t="s">
        <v>15252</v>
      </c>
      <c r="M9880" s="45" t="s">
        <v>15259</v>
      </c>
      <c r="N9880" s="45" t="s">
        <v>15224</v>
      </c>
      <c r="O9880" s="45" t="s">
        <v>5363</v>
      </c>
      <c r="P9880" s="115" t="s">
        <v>5005</v>
      </c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5"/>
      <c r="AU9880" s="5"/>
      <c r="AV9880" s="5"/>
      <c r="AW9880" s="5"/>
      <c r="AX9880" s="5"/>
    </row>
    <row r="9881" spans="1:50" ht="60" x14ac:dyDescent="0.2">
      <c r="A9881" s="11"/>
      <c r="B9881" s="14"/>
      <c r="C9881" s="5"/>
      <c r="D9881" s="5"/>
      <c r="E9881" s="5"/>
      <c r="F9881" s="5"/>
      <c r="G9881" s="26"/>
      <c r="H9881" s="23"/>
      <c r="I9881" s="14"/>
      <c r="J9881" s="11" t="s">
        <v>1009</v>
      </c>
      <c r="K9881" s="45" t="s">
        <v>15251</v>
      </c>
      <c r="L9881" s="45" t="s">
        <v>15252</v>
      </c>
      <c r="M9881" s="45" t="s">
        <v>15260</v>
      </c>
      <c r="N9881" s="45" t="s">
        <v>15224</v>
      </c>
      <c r="O9881" s="45" t="s">
        <v>5363</v>
      </c>
      <c r="P9881" s="115" t="s">
        <v>7667</v>
      </c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5"/>
      <c r="AU9881" s="5"/>
      <c r="AV9881" s="5"/>
      <c r="AW9881" s="5"/>
      <c r="AX9881" s="5"/>
    </row>
    <row r="9882" spans="1:50" x14ac:dyDescent="0.2">
      <c r="A9882" s="11"/>
      <c r="B9882" s="14"/>
      <c r="C9882" s="5"/>
      <c r="D9882" s="5"/>
      <c r="E9882" s="5"/>
      <c r="F9882" s="5"/>
      <c r="G9882" s="26"/>
      <c r="H9882" s="7"/>
      <c r="I9882" s="14"/>
      <c r="J9882" s="11" t="s">
        <v>1009</v>
      </c>
      <c r="K9882" s="45" t="s">
        <v>15261</v>
      </c>
      <c r="L9882" s="45" t="s">
        <v>5296</v>
      </c>
      <c r="M9882" s="45" t="s">
        <v>5356</v>
      </c>
      <c r="N9882" s="45" t="s">
        <v>15199</v>
      </c>
      <c r="O9882" s="45" t="s">
        <v>5116</v>
      </c>
      <c r="P9882" s="115" t="s">
        <v>15262</v>
      </c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5"/>
      <c r="AU9882" s="5"/>
      <c r="AV9882" s="5"/>
      <c r="AW9882" s="5"/>
      <c r="AX9882" s="5"/>
    </row>
    <row r="9883" spans="1:50" ht="24" x14ac:dyDescent="0.2">
      <c r="A9883" s="11"/>
      <c r="B9883" s="14"/>
      <c r="C9883" s="5"/>
      <c r="D9883" s="5"/>
      <c r="E9883" s="5"/>
      <c r="F9883" s="5"/>
      <c r="G9883" s="26"/>
      <c r="H9883" s="11"/>
      <c r="I9883" s="14"/>
      <c r="J9883" s="11" t="s">
        <v>1009</v>
      </c>
      <c r="K9883" s="45" t="s">
        <v>15261</v>
      </c>
      <c r="L9883" s="45" t="s">
        <v>5296</v>
      </c>
      <c r="M9883" s="45" t="s">
        <v>7148</v>
      </c>
      <c r="N9883" s="45" t="s">
        <v>15220</v>
      </c>
      <c r="O9883" s="45" t="s">
        <v>5363</v>
      </c>
      <c r="P9883" s="115" t="s">
        <v>5005</v>
      </c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5"/>
      <c r="AU9883" s="5"/>
      <c r="AV9883" s="5"/>
      <c r="AW9883" s="5"/>
      <c r="AX9883" s="5"/>
    </row>
    <row r="9884" spans="1:50" ht="24" x14ac:dyDescent="0.2">
      <c r="A9884" s="11"/>
      <c r="B9884" s="14"/>
      <c r="C9884" s="5"/>
      <c r="D9884" s="5"/>
      <c r="E9884" s="5"/>
      <c r="F9884" s="5"/>
      <c r="G9884" s="26"/>
      <c r="H9884" s="7"/>
      <c r="I9884" s="14"/>
      <c r="J9884" s="11" t="s">
        <v>1009</v>
      </c>
      <c r="K9884" s="45" t="s">
        <v>15261</v>
      </c>
      <c r="L9884" s="45" t="s">
        <v>5296</v>
      </c>
      <c r="M9884" s="45" t="s">
        <v>8790</v>
      </c>
      <c r="N9884" s="45" t="s">
        <v>15263</v>
      </c>
      <c r="O9884" s="45" t="s">
        <v>5363</v>
      </c>
      <c r="P9884" s="115" t="s">
        <v>5005</v>
      </c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5"/>
      <c r="AU9884" s="5"/>
      <c r="AV9884" s="5"/>
      <c r="AW9884" s="5"/>
      <c r="AX9884" s="5"/>
    </row>
    <row r="9885" spans="1:50" ht="24" x14ac:dyDescent="0.2">
      <c r="A9885" s="11"/>
      <c r="B9885" s="14"/>
      <c r="C9885" s="5"/>
      <c r="D9885" s="5"/>
      <c r="E9885" s="5"/>
      <c r="F9885" s="5"/>
      <c r="G9885" s="26"/>
      <c r="H9885" s="11"/>
      <c r="I9885" s="14"/>
      <c r="J9885" s="11" t="s">
        <v>1009</v>
      </c>
      <c r="K9885" s="45" t="s">
        <v>15261</v>
      </c>
      <c r="L9885" s="45" t="s">
        <v>5296</v>
      </c>
      <c r="M9885" s="45" t="s">
        <v>5356</v>
      </c>
      <c r="N9885" s="45" t="s">
        <v>15264</v>
      </c>
      <c r="O9885" s="45" t="s">
        <v>8235</v>
      </c>
      <c r="P9885" s="115" t="s">
        <v>5005</v>
      </c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5"/>
      <c r="AU9885" s="5"/>
      <c r="AV9885" s="5"/>
      <c r="AW9885" s="5"/>
      <c r="AX9885" s="5"/>
    </row>
    <row r="9886" spans="1:50" ht="24" x14ac:dyDescent="0.2">
      <c r="A9886" s="11"/>
      <c r="B9886" s="14"/>
      <c r="C9886" s="5"/>
      <c r="D9886" s="5"/>
      <c r="E9886" s="5"/>
      <c r="F9886" s="5"/>
      <c r="G9886" s="26"/>
      <c r="H9886" s="11"/>
      <c r="I9886" s="14"/>
      <c r="J9886" s="11" t="s">
        <v>1009</v>
      </c>
      <c r="K9886" s="45" t="s">
        <v>15265</v>
      </c>
      <c r="L9886" s="45" t="s">
        <v>15266</v>
      </c>
      <c r="M9886" s="45" t="s">
        <v>7148</v>
      </c>
      <c r="N9886" s="45" t="s">
        <v>15220</v>
      </c>
      <c r="O9886" s="45" t="s">
        <v>10236</v>
      </c>
      <c r="P9886" s="115" t="s">
        <v>5005</v>
      </c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5"/>
      <c r="AU9886" s="5"/>
      <c r="AV9886" s="5"/>
      <c r="AW9886" s="5"/>
      <c r="AX9886" s="5"/>
    </row>
    <row r="9887" spans="1:50" ht="24" x14ac:dyDescent="0.2">
      <c r="A9887" s="11"/>
      <c r="B9887" s="14"/>
      <c r="C9887" s="5"/>
      <c r="D9887" s="5"/>
      <c r="E9887" s="5"/>
      <c r="F9887" s="5"/>
      <c r="G9887" s="26"/>
      <c r="H9887" s="11"/>
      <c r="I9887" s="14"/>
      <c r="J9887" s="11" t="s">
        <v>1009</v>
      </c>
      <c r="K9887" s="45" t="s">
        <v>15267</v>
      </c>
      <c r="L9887" s="45" t="s">
        <v>15206</v>
      </c>
      <c r="M9887" s="45" t="s">
        <v>6026</v>
      </c>
      <c r="N9887" s="45" t="s">
        <v>15202</v>
      </c>
      <c r="O9887" s="45" t="s">
        <v>13273</v>
      </c>
      <c r="P9887" s="115" t="s">
        <v>15268</v>
      </c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5"/>
      <c r="AU9887" s="5"/>
      <c r="AV9887" s="5"/>
      <c r="AW9887" s="5"/>
      <c r="AX9887" s="5"/>
    </row>
    <row r="9888" spans="1:50" ht="24" x14ac:dyDescent="0.2">
      <c r="A9888" s="11"/>
      <c r="B9888" s="14"/>
      <c r="C9888" s="5"/>
      <c r="D9888" s="5"/>
      <c r="E9888" s="5"/>
      <c r="F9888" s="5"/>
      <c r="G9888" s="26"/>
      <c r="H9888" s="11"/>
      <c r="I9888" s="14"/>
      <c r="J9888" s="11" t="s">
        <v>1009</v>
      </c>
      <c r="K9888" s="45" t="s">
        <v>15267</v>
      </c>
      <c r="L9888" s="45" t="s">
        <v>15206</v>
      </c>
      <c r="M9888" s="45" t="s">
        <v>8790</v>
      </c>
      <c r="N9888" s="45" t="s">
        <v>15269</v>
      </c>
      <c r="O9888" s="45" t="s">
        <v>5363</v>
      </c>
      <c r="P9888" s="115" t="s">
        <v>5005</v>
      </c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5"/>
      <c r="AU9888" s="5"/>
      <c r="AV9888" s="5"/>
      <c r="AW9888" s="5"/>
      <c r="AX9888" s="5"/>
    </row>
    <row r="9889" spans="1:50" ht="24" x14ac:dyDescent="0.2">
      <c r="A9889" s="11"/>
      <c r="B9889" s="14"/>
      <c r="C9889" s="5"/>
      <c r="D9889" s="5"/>
      <c r="E9889" s="5"/>
      <c r="F9889" s="5"/>
      <c r="G9889" s="26"/>
      <c r="H9889" s="23"/>
      <c r="I9889" s="14"/>
      <c r="J9889" s="11" t="s">
        <v>1009</v>
      </c>
      <c r="K9889" s="45" t="s">
        <v>15267</v>
      </c>
      <c r="L9889" s="45" t="s">
        <v>15206</v>
      </c>
      <c r="M9889" s="45" t="s">
        <v>6026</v>
      </c>
      <c r="N9889" s="45" t="s">
        <v>15199</v>
      </c>
      <c r="O9889" s="45" t="s">
        <v>13273</v>
      </c>
      <c r="P9889" s="115" t="s">
        <v>10777</v>
      </c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5"/>
      <c r="AU9889" s="5"/>
      <c r="AV9889" s="5"/>
      <c r="AW9889" s="5"/>
      <c r="AX9889" s="5"/>
    </row>
    <row r="9890" spans="1:50" ht="24" x14ac:dyDescent="0.2">
      <c r="A9890" s="11"/>
      <c r="B9890" s="14"/>
      <c r="C9890" s="5"/>
      <c r="D9890" s="5"/>
      <c r="E9890" s="5"/>
      <c r="F9890" s="5"/>
      <c r="G9890" s="26"/>
      <c r="H9890" s="23"/>
      <c r="I9890" s="14"/>
      <c r="J9890" s="11" t="s">
        <v>1009</v>
      </c>
      <c r="K9890" s="45" t="s">
        <v>15270</v>
      </c>
      <c r="L9890" s="45" t="s">
        <v>15271</v>
      </c>
      <c r="M9890" s="45" t="s">
        <v>15272</v>
      </c>
      <c r="N9890" s="45" t="s">
        <v>15273</v>
      </c>
      <c r="O9890" s="45" t="s">
        <v>5363</v>
      </c>
      <c r="P9890" s="115" t="s">
        <v>5245</v>
      </c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5"/>
      <c r="AU9890" s="5"/>
      <c r="AV9890" s="5"/>
      <c r="AW9890" s="5"/>
      <c r="AX9890" s="5"/>
    </row>
    <row r="9891" spans="1:50" ht="24" x14ac:dyDescent="0.2">
      <c r="A9891" s="11"/>
      <c r="B9891" s="14"/>
      <c r="C9891" s="5"/>
      <c r="D9891" s="5"/>
      <c r="E9891" s="5"/>
      <c r="F9891" s="5"/>
      <c r="G9891" s="26"/>
      <c r="H9891" s="11"/>
      <c r="I9891" s="14"/>
      <c r="J9891" s="11" t="s">
        <v>1009</v>
      </c>
      <c r="K9891" s="45" t="s">
        <v>15274</v>
      </c>
      <c r="L9891" s="45" t="s">
        <v>12485</v>
      </c>
      <c r="M9891" s="45" t="s">
        <v>9279</v>
      </c>
      <c r="N9891" s="45" t="s">
        <v>15202</v>
      </c>
      <c r="O9891" s="45" t="s">
        <v>15275</v>
      </c>
      <c r="P9891" s="115" t="s">
        <v>5005</v>
      </c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5"/>
      <c r="AU9891" s="5"/>
      <c r="AV9891" s="5"/>
      <c r="AW9891" s="5"/>
      <c r="AX9891" s="5"/>
    </row>
    <row r="9892" spans="1:50" x14ac:dyDescent="0.2">
      <c r="A9892" s="11"/>
      <c r="B9892" s="14"/>
      <c r="C9892" s="5"/>
      <c r="D9892" s="5"/>
      <c r="E9892" s="5"/>
      <c r="F9892" s="5"/>
      <c r="G9892" s="26"/>
      <c r="H9892" s="11"/>
      <c r="I9892" s="14"/>
      <c r="J9892" s="11" t="s">
        <v>1009</v>
      </c>
      <c r="K9892" s="45" t="s">
        <v>15276</v>
      </c>
      <c r="L9892" s="45" t="s">
        <v>15277</v>
      </c>
      <c r="M9892" s="45" t="s">
        <v>6026</v>
      </c>
      <c r="N9892" s="45" t="s">
        <v>15202</v>
      </c>
      <c r="O9892" s="45" t="s">
        <v>15108</v>
      </c>
      <c r="P9892" s="115" t="s">
        <v>15278</v>
      </c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5"/>
      <c r="AU9892" s="5"/>
      <c r="AV9892" s="5"/>
      <c r="AW9892" s="5"/>
      <c r="AX9892" s="5"/>
    </row>
    <row r="9893" spans="1:50" x14ac:dyDescent="0.2">
      <c r="A9893" s="11"/>
      <c r="B9893" s="14"/>
      <c r="C9893" s="5"/>
      <c r="D9893" s="5"/>
      <c r="E9893" s="5"/>
      <c r="F9893" s="5"/>
      <c r="G9893" s="26"/>
      <c r="H9893" s="11"/>
      <c r="I9893" s="14"/>
      <c r="J9893" s="11" t="s">
        <v>1009</v>
      </c>
      <c r="K9893" s="45" t="s">
        <v>15276</v>
      </c>
      <c r="L9893" s="45" t="s">
        <v>15277</v>
      </c>
      <c r="M9893" s="45" t="s">
        <v>6026</v>
      </c>
      <c r="N9893" s="45" t="s">
        <v>15199</v>
      </c>
      <c r="O9893" s="45" t="s">
        <v>6037</v>
      </c>
      <c r="P9893" s="115" t="s">
        <v>9268</v>
      </c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5"/>
      <c r="AU9893" s="5"/>
      <c r="AV9893" s="5"/>
      <c r="AW9893" s="5"/>
      <c r="AX9893" s="5"/>
    </row>
    <row r="9894" spans="1:50" ht="24" x14ac:dyDescent="0.2">
      <c r="A9894" s="11"/>
      <c r="B9894" s="14"/>
      <c r="C9894" s="5"/>
      <c r="D9894" s="5"/>
      <c r="E9894" s="5"/>
      <c r="F9894" s="5"/>
      <c r="G9894" s="26"/>
      <c r="H9894" s="11"/>
      <c r="I9894" s="14"/>
      <c r="J9894" s="11" t="s">
        <v>1009</v>
      </c>
      <c r="K9894" s="45" t="s">
        <v>15276</v>
      </c>
      <c r="L9894" s="45" t="s">
        <v>15277</v>
      </c>
      <c r="M9894" s="45" t="s">
        <v>15279</v>
      </c>
      <c r="N9894" s="45" t="s">
        <v>15280</v>
      </c>
      <c r="O9894" s="45" t="s">
        <v>5824</v>
      </c>
      <c r="P9894" s="115" t="s">
        <v>15281</v>
      </c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5"/>
      <c r="AU9894" s="5"/>
      <c r="AV9894" s="5"/>
      <c r="AW9894" s="5"/>
      <c r="AX9894" s="5"/>
    </row>
    <row r="9895" spans="1:50" ht="24" x14ac:dyDescent="0.2">
      <c r="A9895" s="11"/>
      <c r="B9895" s="14"/>
      <c r="C9895" s="5"/>
      <c r="D9895" s="5"/>
      <c r="E9895" s="5"/>
      <c r="F9895" s="5"/>
      <c r="G9895" s="26"/>
      <c r="H9895" s="11"/>
      <c r="I9895" s="14"/>
      <c r="J9895" s="11" t="s">
        <v>1009</v>
      </c>
      <c r="K9895" s="45" t="s">
        <v>15282</v>
      </c>
      <c r="L9895" s="45" t="s">
        <v>15151</v>
      </c>
      <c r="M9895" s="45" t="s">
        <v>11383</v>
      </c>
      <c r="N9895" s="45" t="s">
        <v>15199</v>
      </c>
      <c r="O9895" s="45" t="s">
        <v>15283</v>
      </c>
      <c r="P9895" s="115" t="s">
        <v>5005</v>
      </c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5"/>
      <c r="AU9895" s="5"/>
      <c r="AV9895" s="5"/>
      <c r="AW9895" s="5"/>
      <c r="AX9895" s="5"/>
    </row>
    <row r="9896" spans="1:50" ht="24" x14ac:dyDescent="0.2">
      <c r="A9896" s="11"/>
      <c r="B9896" s="14"/>
      <c r="C9896" s="5"/>
      <c r="D9896" s="5"/>
      <c r="E9896" s="5"/>
      <c r="F9896" s="5"/>
      <c r="G9896" s="26"/>
      <c r="H9896" s="23"/>
      <c r="I9896" s="14"/>
      <c r="J9896" s="11" t="s">
        <v>1009</v>
      </c>
      <c r="K9896" s="45" t="s">
        <v>15284</v>
      </c>
      <c r="L9896" s="45" t="s">
        <v>5401</v>
      </c>
      <c r="M9896" s="45" t="s">
        <v>9279</v>
      </c>
      <c r="N9896" s="45" t="s">
        <v>15202</v>
      </c>
      <c r="O9896" s="45" t="s">
        <v>15285</v>
      </c>
      <c r="P9896" s="115" t="s">
        <v>5005</v>
      </c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5"/>
      <c r="AU9896" s="5"/>
      <c r="AV9896" s="5"/>
      <c r="AW9896" s="5"/>
      <c r="AX9896" s="5"/>
    </row>
    <row r="9897" spans="1:50" ht="24" x14ac:dyDescent="0.2">
      <c r="A9897" s="11"/>
      <c r="B9897" s="14"/>
      <c r="C9897" s="5"/>
      <c r="D9897" s="5"/>
      <c r="E9897" s="5"/>
      <c r="F9897" s="5"/>
      <c r="G9897" s="26"/>
      <c r="H9897" s="11"/>
      <c r="I9897" s="14"/>
      <c r="J9897" s="11" t="s">
        <v>1009</v>
      </c>
      <c r="K9897" s="45" t="s">
        <v>15286</v>
      </c>
      <c r="L9897" s="45" t="s">
        <v>7387</v>
      </c>
      <c r="M9897" s="45" t="s">
        <v>5687</v>
      </c>
      <c r="N9897" s="45" t="s">
        <v>15287</v>
      </c>
      <c r="O9897" s="45" t="s">
        <v>9952</v>
      </c>
      <c r="P9897" s="115" t="s">
        <v>15288</v>
      </c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5"/>
      <c r="AU9897" s="5"/>
      <c r="AV9897" s="5"/>
      <c r="AW9897" s="5"/>
      <c r="AX9897" s="5"/>
    </row>
    <row r="9898" spans="1:50" ht="24" x14ac:dyDescent="0.2">
      <c r="A9898" s="11"/>
      <c r="B9898" s="14"/>
      <c r="C9898" s="5"/>
      <c r="D9898" s="5"/>
      <c r="E9898" s="5"/>
      <c r="F9898" s="5"/>
      <c r="G9898" s="26"/>
      <c r="H9898" s="7"/>
      <c r="I9898" s="14"/>
      <c r="J9898" s="11" t="s">
        <v>1009</v>
      </c>
      <c r="K9898" s="45" t="s">
        <v>15286</v>
      </c>
      <c r="L9898" s="45" t="s">
        <v>7387</v>
      </c>
      <c r="M9898" s="45" t="s">
        <v>5687</v>
      </c>
      <c r="N9898" s="45" t="s">
        <v>15289</v>
      </c>
      <c r="O9898" s="45" t="s">
        <v>9952</v>
      </c>
      <c r="P9898" s="115" t="s">
        <v>15290</v>
      </c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5"/>
      <c r="AU9898" s="5"/>
      <c r="AV9898" s="5"/>
      <c r="AW9898" s="5"/>
      <c r="AX9898" s="5"/>
    </row>
    <row r="9899" spans="1:50" ht="24" x14ac:dyDescent="0.2">
      <c r="A9899" s="11"/>
      <c r="B9899" s="14"/>
      <c r="C9899" s="5"/>
      <c r="D9899" s="5"/>
      <c r="E9899" s="5"/>
      <c r="F9899" s="5"/>
      <c r="G9899" s="26"/>
      <c r="H9899" s="11"/>
      <c r="I9899" s="14"/>
      <c r="J9899" s="11" t="s">
        <v>1009</v>
      </c>
      <c r="K9899" s="45" t="s">
        <v>15286</v>
      </c>
      <c r="L9899" s="45" t="s">
        <v>7387</v>
      </c>
      <c r="M9899" s="45" t="s">
        <v>5687</v>
      </c>
      <c r="N9899" s="45" t="s">
        <v>15202</v>
      </c>
      <c r="O9899" s="45" t="s">
        <v>9952</v>
      </c>
      <c r="P9899" s="115" t="s">
        <v>9771</v>
      </c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5"/>
      <c r="AU9899" s="5"/>
      <c r="AV9899" s="5"/>
      <c r="AW9899" s="5"/>
      <c r="AX9899" s="5"/>
    </row>
    <row r="9900" spans="1:50" ht="24" x14ac:dyDescent="0.2">
      <c r="A9900" s="11"/>
      <c r="B9900" s="14"/>
      <c r="C9900" s="5"/>
      <c r="D9900" s="5"/>
      <c r="E9900" s="5"/>
      <c r="F9900" s="5"/>
      <c r="G9900" s="26"/>
      <c r="H9900" s="23"/>
      <c r="I9900" s="14"/>
      <c r="J9900" s="11" t="s">
        <v>1009</v>
      </c>
      <c r="K9900" s="45" t="s">
        <v>15286</v>
      </c>
      <c r="L9900" s="45" t="s">
        <v>7387</v>
      </c>
      <c r="M9900" s="45" t="s">
        <v>5687</v>
      </c>
      <c r="N9900" s="45" t="s">
        <v>15199</v>
      </c>
      <c r="O9900" s="45" t="s">
        <v>6037</v>
      </c>
      <c r="P9900" s="115" t="s">
        <v>15291</v>
      </c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5"/>
      <c r="AU9900" s="5"/>
      <c r="AV9900" s="5"/>
      <c r="AW9900" s="5"/>
      <c r="AX9900" s="5"/>
    </row>
    <row r="9901" spans="1:50" ht="18" x14ac:dyDescent="0.2">
      <c r="A9901" s="11"/>
      <c r="B9901" s="14"/>
      <c r="C9901" s="5"/>
      <c r="D9901" s="5"/>
      <c r="E9901" s="5"/>
      <c r="F9901" s="33" t="s">
        <v>10789</v>
      </c>
      <c r="G9901" s="26"/>
      <c r="H9901" s="7"/>
      <c r="I9901" s="5"/>
      <c r="J9901" s="11"/>
      <c r="K9901" s="46"/>
      <c r="L9901" s="45"/>
      <c r="M9901" s="45"/>
      <c r="N9901" s="45"/>
      <c r="O9901" s="45"/>
      <c r="P9901" s="113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5"/>
      <c r="AU9901" s="5"/>
      <c r="AV9901" s="5"/>
      <c r="AW9901" s="5"/>
      <c r="AX9901" s="5"/>
    </row>
    <row r="9902" spans="1:50" ht="18" x14ac:dyDescent="0.2">
      <c r="A9902" s="11"/>
      <c r="B9902" s="14"/>
      <c r="C9902" s="5"/>
      <c r="D9902" s="5"/>
      <c r="E9902" s="5"/>
      <c r="F9902" s="33"/>
      <c r="G9902" s="24" t="s">
        <v>4538</v>
      </c>
      <c r="H9902" s="7"/>
      <c r="I9902" s="5"/>
      <c r="J9902" s="11"/>
      <c r="K9902" s="46"/>
      <c r="L9902" s="45"/>
      <c r="M9902" s="45"/>
      <c r="N9902" s="45"/>
      <c r="O9902" s="45"/>
      <c r="P9902" s="113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5"/>
      <c r="AU9902" s="5"/>
      <c r="AV9902" s="5"/>
      <c r="AW9902" s="5"/>
      <c r="AX9902" s="5"/>
    </row>
    <row r="9903" spans="1:50" ht="25.5" x14ac:dyDescent="0.2">
      <c r="A9903" s="11"/>
      <c r="B9903" s="14"/>
      <c r="C9903" s="5"/>
      <c r="D9903" s="5"/>
      <c r="E9903" s="5"/>
      <c r="F9903" s="5"/>
      <c r="G9903" s="31" t="s">
        <v>4537</v>
      </c>
      <c r="H9903" s="11"/>
      <c r="I9903" s="5"/>
      <c r="J9903" s="11"/>
      <c r="K9903" s="54"/>
      <c r="L9903" s="45"/>
      <c r="M9903" s="45" t="s">
        <v>1357</v>
      </c>
      <c r="N9903" s="45" t="s">
        <v>1469</v>
      </c>
      <c r="O9903" s="45"/>
      <c r="P9903" s="113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5"/>
      <c r="AU9903" s="5"/>
      <c r="AV9903" s="5"/>
      <c r="AW9903" s="5"/>
      <c r="AX9903" s="5"/>
    </row>
    <row r="9904" spans="1:50" ht="25.5" x14ac:dyDescent="0.2">
      <c r="A9904" s="11"/>
      <c r="B9904" s="14"/>
      <c r="C9904" s="5"/>
      <c r="D9904" s="5"/>
      <c r="E9904" s="5"/>
      <c r="F9904" s="5"/>
      <c r="G9904" s="31" t="s">
        <v>4537</v>
      </c>
      <c r="H9904" s="11"/>
      <c r="I9904" s="5"/>
      <c r="J9904" s="11"/>
      <c r="K9904" s="54"/>
      <c r="L9904" s="45"/>
      <c r="M9904" s="45" t="s">
        <v>1357</v>
      </c>
      <c r="N9904" s="45" t="s">
        <v>1470</v>
      </c>
      <c r="O9904" s="45"/>
      <c r="P9904" s="113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5"/>
      <c r="AU9904" s="5"/>
      <c r="AV9904" s="5"/>
      <c r="AW9904" s="5"/>
      <c r="AX9904" s="5"/>
    </row>
    <row r="9905" spans="1:50" ht="36" x14ac:dyDescent="0.2">
      <c r="A9905" s="11"/>
      <c r="B9905" s="14"/>
      <c r="C9905" s="5"/>
      <c r="D9905" s="5"/>
      <c r="E9905" s="5"/>
      <c r="F9905" s="5"/>
      <c r="G9905" s="31" t="s">
        <v>4537</v>
      </c>
      <c r="H9905" s="11"/>
      <c r="I9905" s="5"/>
      <c r="J9905" s="11"/>
      <c r="K9905" s="54"/>
      <c r="L9905" s="45"/>
      <c r="M9905" s="45" t="s">
        <v>1490</v>
      </c>
      <c r="N9905" s="45" t="s">
        <v>1469</v>
      </c>
      <c r="O9905" s="45"/>
      <c r="P9905" s="113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  <c r="AV9905" s="5"/>
      <c r="AW9905" s="5"/>
      <c r="AX9905" s="5"/>
    </row>
    <row r="9906" spans="1:50" ht="36" x14ac:dyDescent="0.2">
      <c r="A9906" s="11"/>
      <c r="B9906" s="14"/>
      <c r="C9906" s="5"/>
      <c r="D9906" s="5"/>
      <c r="E9906" s="5"/>
      <c r="F9906" s="5"/>
      <c r="G9906" s="31" t="s">
        <v>4537</v>
      </c>
      <c r="H9906" s="11"/>
      <c r="I9906" s="5"/>
      <c r="J9906" s="11"/>
      <c r="K9906" s="54"/>
      <c r="L9906" s="45"/>
      <c r="M9906" s="45" t="s">
        <v>1492</v>
      </c>
      <c r="N9906" s="45" t="s">
        <v>1491</v>
      </c>
      <c r="O9906" s="45"/>
      <c r="P9906" s="113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5"/>
      <c r="AU9906" s="5"/>
      <c r="AV9906" s="5"/>
      <c r="AW9906" s="5"/>
      <c r="AX9906" s="5"/>
    </row>
    <row r="9907" spans="1:50" x14ac:dyDescent="0.2">
      <c r="A9907" s="11"/>
      <c r="B9907" s="14"/>
      <c r="C9907" s="5"/>
      <c r="D9907" s="5"/>
      <c r="E9907" s="5"/>
      <c r="F9907" s="5"/>
      <c r="G9907" s="26"/>
      <c r="H9907" s="11" t="s">
        <v>2421</v>
      </c>
      <c r="I9907" s="5"/>
      <c r="J9907" s="11"/>
      <c r="K9907" s="46"/>
      <c r="L9907" s="45"/>
      <c r="M9907" s="45"/>
      <c r="N9907" s="45"/>
      <c r="O9907" s="45"/>
      <c r="P9907" s="113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5"/>
      <c r="AU9907" s="5"/>
      <c r="AV9907" s="5"/>
      <c r="AW9907" s="5"/>
      <c r="AX9907" s="5"/>
    </row>
    <row r="9908" spans="1:50" x14ac:dyDescent="0.2">
      <c r="A9908" s="11"/>
      <c r="B9908" s="14"/>
      <c r="C9908" s="5"/>
      <c r="D9908" s="5"/>
      <c r="E9908" s="5"/>
      <c r="F9908" s="5"/>
      <c r="G9908" s="26" t="s">
        <v>4539</v>
      </c>
      <c r="H9908" s="7"/>
      <c r="I9908" s="5"/>
      <c r="J9908" s="11"/>
      <c r="K9908" s="46"/>
      <c r="L9908" s="45"/>
      <c r="M9908" s="45"/>
      <c r="N9908" s="45"/>
      <c r="O9908" s="45"/>
      <c r="P9908" s="113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5"/>
      <c r="AU9908" s="5"/>
      <c r="AV9908" s="5"/>
      <c r="AW9908" s="5"/>
      <c r="AX9908" s="5"/>
    </row>
    <row r="9909" spans="1:50" ht="38.25" x14ac:dyDescent="0.2">
      <c r="A9909" s="11"/>
      <c r="B9909" s="14"/>
      <c r="C9909" s="5"/>
      <c r="D9909" s="5"/>
      <c r="E9909" s="5"/>
      <c r="F9909" s="5"/>
      <c r="G9909" s="31" t="s">
        <v>4540</v>
      </c>
      <c r="H9909" s="11"/>
      <c r="I9909" s="5"/>
      <c r="J9909" s="11"/>
      <c r="K9909" s="54"/>
      <c r="L9909" s="45"/>
      <c r="M9909" s="45" t="s">
        <v>1492</v>
      </c>
      <c r="N9909" s="45" t="s">
        <v>1493</v>
      </c>
      <c r="O9909" s="45"/>
      <c r="P9909" s="113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5"/>
      <c r="AU9909" s="5"/>
      <c r="AV9909" s="5"/>
      <c r="AW9909" s="5"/>
      <c r="AX9909" s="5"/>
    </row>
    <row r="9910" spans="1:50" ht="38.25" x14ac:dyDescent="0.2">
      <c r="A9910" s="11"/>
      <c r="B9910" s="14"/>
      <c r="C9910" s="5"/>
      <c r="D9910" s="5"/>
      <c r="E9910" s="5"/>
      <c r="F9910" s="5"/>
      <c r="G9910" s="31" t="s">
        <v>4540</v>
      </c>
      <c r="H9910" s="11"/>
      <c r="I9910" s="5"/>
      <c r="J9910" s="11"/>
      <c r="K9910" s="54"/>
      <c r="L9910" s="45"/>
      <c r="M9910" s="45" t="s">
        <v>1295</v>
      </c>
      <c r="N9910" s="45" t="s">
        <v>1493</v>
      </c>
      <c r="O9910" s="45"/>
      <c r="P9910" s="113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5"/>
      <c r="AU9910" s="5"/>
      <c r="AV9910" s="5"/>
      <c r="AW9910" s="5"/>
      <c r="AX9910" s="5"/>
    </row>
    <row r="9911" spans="1:50" x14ac:dyDescent="0.2">
      <c r="A9911" s="11"/>
      <c r="B9911" s="14"/>
      <c r="C9911" s="5"/>
      <c r="D9911" s="5"/>
      <c r="E9911" s="5"/>
      <c r="F9911" s="5"/>
      <c r="G9911" s="26"/>
      <c r="H9911" s="11" t="s">
        <v>2422</v>
      </c>
      <c r="I9911" s="5"/>
      <c r="J9911" s="11"/>
      <c r="K9911" s="46"/>
      <c r="L9911" s="45"/>
      <c r="M9911" s="45"/>
      <c r="N9911" s="45"/>
      <c r="O9911" s="45"/>
      <c r="P9911" s="113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5"/>
      <c r="AU9911" s="5"/>
      <c r="AV9911" s="5"/>
      <c r="AW9911" s="5"/>
      <c r="AX9911" s="5"/>
    </row>
    <row r="9912" spans="1:50" x14ac:dyDescent="0.2">
      <c r="A9912" s="11"/>
      <c r="B9912" s="14"/>
      <c r="C9912" s="5"/>
      <c r="D9912" s="5"/>
      <c r="E9912" s="5"/>
      <c r="F9912" s="5"/>
      <c r="G9912" s="26" t="s">
        <v>4542</v>
      </c>
      <c r="H9912" s="7"/>
      <c r="I9912" s="5"/>
      <c r="J9912" s="11"/>
      <c r="K9912" s="46"/>
      <c r="L9912" s="45"/>
      <c r="M9912" s="45"/>
      <c r="N9912" s="45"/>
      <c r="O9912" s="45"/>
      <c r="P9912" s="113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5"/>
      <c r="AU9912" s="5"/>
      <c r="AV9912" s="5"/>
      <c r="AW9912" s="5"/>
      <c r="AX9912" s="5"/>
    </row>
    <row r="9913" spans="1:50" ht="38.25" x14ac:dyDescent="0.2">
      <c r="A9913" s="11"/>
      <c r="B9913" s="14"/>
      <c r="C9913" s="5"/>
      <c r="D9913" s="5"/>
      <c r="E9913" s="5"/>
      <c r="F9913" s="5"/>
      <c r="G9913" s="31" t="s">
        <v>4543</v>
      </c>
      <c r="H9913" s="11"/>
      <c r="I9913" s="5"/>
      <c r="J9913" s="11"/>
      <c r="K9913" s="54"/>
      <c r="L9913" s="45"/>
      <c r="M9913" s="45" t="s">
        <v>1465</v>
      </c>
      <c r="N9913" s="45" t="s">
        <v>1494</v>
      </c>
      <c r="O9913" s="45"/>
      <c r="P9913" s="113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5"/>
      <c r="AU9913" s="5"/>
      <c r="AV9913" s="5"/>
      <c r="AW9913" s="5"/>
      <c r="AX9913" s="5"/>
    </row>
    <row r="9914" spans="1:50" ht="38.25" x14ac:dyDescent="0.2">
      <c r="A9914" s="11"/>
      <c r="B9914" s="14"/>
      <c r="C9914" s="5"/>
      <c r="D9914" s="5"/>
      <c r="E9914" s="5"/>
      <c r="F9914" s="5"/>
      <c r="G9914" s="31" t="s">
        <v>4543</v>
      </c>
      <c r="H9914" s="11"/>
      <c r="I9914" s="5"/>
      <c r="J9914" s="11"/>
      <c r="K9914" s="54"/>
      <c r="L9914" s="45"/>
      <c r="M9914" s="45" t="s">
        <v>1465</v>
      </c>
      <c r="N9914" s="45" t="s">
        <v>1495</v>
      </c>
      <c r="O9914" s="45"/>
      <c r="P9914" s="113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5"/>
      <c r="AU9914" s="5"/>
      <c r="AV9914" s="5"/>
      <c r="AW9914" s="5"/>
      <c r="AX9914" s="5"/>
    </row>
    <row r="9915" spans="1:50" x14ac:dyDescent="0.2">
      <c r="A9915" s="11"/>
      <c r="B9915" s="14"/>
      <c r="C9915" s="5"/>
      <c r="D9915" s="5"/>
      <c r="E9915" s="5"/>
      <c r="F9915" s="5"/>
      <c r="G9915" s="26"/>
      <c r="H9915" s="11" t="s">
        <v>2423</v>
      </c>
      <c r="I9915" s="5"/>
      <c r="J9915" s="11"/>
      <c r="K9915" s="46"/>
      <c r="L9915" s="45"/>
      <c r="M9915" s="45"/>
      <c r="N9915" s="45"/>
      <c r="O9915" s="45"/>
      <c r="P9915" s="113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5"/>
      <c r="AU9915" s="5"/>
      <c r="AV9915" s="5"/>
      <c r="AW9915" s="5"/>
      <c r="AX9915" s="5"/>
    </row>
    <row r="9916" spans="1:50" x14ac:dyDescent="0.2">
      <c r="A9916" s="11"/>
      <c r="B9916" s="14"/>
      <c r="C9916" s="5"/>
      <c r="D9916" s="5"/>
      <c r="E9916" s="5"/>
      <c r="F9916" s="5"/>
      <c r="G9916" s="26" t="s">
        <v>4541</v>
      </c>
      <c r="H9916" s="7"/>
      <c r="I9916" s="5"/>
      <c r="J9916" s="11"/>
      <c r="K9916" s="46"/>
      <c r="L9916" s="45"/>
      <c r="M9916" s="45"/>
      <c r="N9916" s="45"/>
      <c r="O9916" s="45"/>
      <c r="P9916" s="113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5"/>
      <c r="AU9916" s="5"/>
      <c r="AV9916" s="5"/>
      <c r="AW9916" s="5"/>
      <c r="AX9916" s="5"/>
    </row>
    <row r="9917" spans="1:50" ht="38.25" x14ac:dyDescent="0.2">
      <c r="A9917" s="11"/>
      <c r="B9917" s="14"/>
      <c r="C9917" s="5"/>
      <c r="D9917" s="5"/>
      <c r="E9917" s="5"/>
      <c r="F9917" s="5"/>
      <c r="G9917" s="31" t="s">
        <v>4544</v>
      </c>
      <c r="H9917" s="11"/>
      <c r="I9917" s="5"/>
      <c r="J9917" s="11"/>
      <c r="K9917" s="54"/>
      <c r="L9917" s="45"/>
      <c r="M9917" s="45" t="s">
        <v>1451</v>
      </c>
      <c r="N9917" s="45" t="s">
        <v>1496</v>
      </c>
      <c r="O9917" s="45"/>
      <c r="P9917" s="113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5"/>
      <c r="AU9917" s="5"/>
      <c r="AV9917" s="5"/>
      <c r="AW9917" s="5"/>
      <c r="AX9917" s="5"/>
    </row>
    <row r="9918" spans="1:50" ht="38.25" x14ac:dyDescent="0.2">
      <c r="A9918" s="11"/>
      <c r="B9918" s="14"/>
      <c r="C9918" s="5"/>
      <c r="D9918" s="5"/>
      <c r="E9918" s="5"/>
      <c r="F9918" s="5"/>
      <c r="G9918" s="31" t="s">
        <v>4544</v>
      </c>
      <c r="H9918" s="11"/>
      <c r="I9918" s="5"/>
      <c r="J9918" s="11"/>
      <c r="K9918" s="54"/>
      <c r="L9918" s="45"/>
      <c r="M9918" s="45" t="s">
        <v>1451</v>
      </c>
      <c r="N9918" s="45" t="s">
        <v>1497</v>
      </c>
      <c r="O9918" s="45"/>
      <c r="P9918" s="113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5"/>
      <c r="AU9918" s="5"/>
      <c r="AV9918" s="5"/>
      <c r="AW9918" s="5"/>
      <c r="AX9918" s="5"/>
    </row>
    <row r="9919" spans="1:50" x14ac:dyDescent="0.2">
      <c r="A9919" s="11"/>
      <c r="B9919" s="14"/>
      <c r="C9919" s="5"/>
      <c r="D9919" s="5"/>
      <c r="E9919" s="5"/>
      <c r="F9919" s="5"/>
      <c r="G9919" s="26"/>
      <c r="H9919" s="11" t="s">
        <v>2424</v>
      </c>
      <c r="I9919" s="5"/>
      <c r="J9919" s="11"/>
      <c r="K9919" s="46"/>
      <c r="L9919" s="45"/>
      <c r="M9919" s="45"/>
      <c r="N9919" s="45"/>
      <c r="O9919" s="45"/>
      <c r="P9919" s="113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5"/>
      <c r="AU9919" s="5"/>
      <c r="AV9919" s="5"/>
      <c r="AW9919" s="5"/>
      <c r="AX9919" s="5"/>
    </row>
    <row r="9920" spans="1:50" ht="15.75" x14ac:dyDescent="0.2">
      <c r="A9920" s="11"/>
      <c r="B9920" s="5"/>
      <c r="C9920" s="5"/>
      <c r="D9920" s="17" t="s">
        <v>926</v>
      </c>
      <c r="E9920" s="5"/>
      <c r="F9920" s="5"/>
      <c r="G9920" s="26"/>
      <c r="H9920" s="23"/>
      <c r="I9920" s="5"/>
      <c r="J9920" s="11"/>
      <c r="K9920" s="45"/>
      <c r="L9920" s="45"/>
      <c r="M9920" s="45"/>
      <c r="N9920" s="45"/>
      <c r="O9920" s="45"/>
      <c r="P9920" s="113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5"/>
      <c r="AU9920" s="5"/>
      <c r="AV9920" s="5"/>
      <c r="AW9920" s="5"/>
      <c r="AX9920" s="5"/>
    </row>
    <row r="9921" spans="1:50" x14ac:dyDescent="0.2">
      <c r="A9921" s="11"/>
      <c r="B9921" s="5"/>
      <c r="C9921" s="5"/>
      <c r="D9921" s="5"/>
      <c r="E9921" s="5"/>
      <c r="F9921" s="5"/>
      <c r="G9921" s="24" t="s">
        <v>4051</v>
      </c>
      <c r="H9921" s="23"/>
      <c r="I9921" s="5"/>
      <c r="J9921" s="11"/>
      <c r="K9921" s="45"/>
      <c r="L9921" s="45"/>
      <c r="M9921" s="45"/>
      <c r="N9921" s="45"/>
      <c r="O9921" s="45"/>
      <c r="P9921" s="113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5"/>
      <c r="AU9921" s="5"/>
      <c r="AV9921" s="5"/>
      <c r="AW9921" s="5"/>
      <c r="AX9921" s="5"/>
    </row>
    <row r="9922" spans="1:50" ht="25.5" x14ac:dyDescent="0.2">
      <c r="A9922" s="11"/>
      <c r="B9922" s="5"/>
      <c r="C9922" s="5"/>
      <c r="D9922" s="5"/>
      <c r="E9922" s="5"/>
      <c r="F9922" s="5"/>
      <c r="G9922" s="27" t="s">
        <v>4545</v>
      </c>
      <c r="H9922" s="11"/>
      <c r="I9922" s="11"/>
      <c r="J9922" s="11"/>
      <c r="K9922" s="53"/>
      <c r="L9922" s="45"/>
      <c r="M9922" s="45" t="s">
        <v>1465</v>
      </c>
      <c r="N9922" s="45" t="s">
        <v>1464</v>
      </c>
      <c r="O9922" s="45"/>
      <c r="P9922" s="113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5"/>
      <c r="AU9922" s="5"/>
      <c r="AV9922" s="5"/>
      <c r="AW9922" s="5"/>
      <c r="AX9922" s="5"/>
    </row>
    <row r="9923" spans="1:50" x14ac:dyDescent="0.2">
      <c r="A9923" s="11"/>
      <c r="B9923" s="5"/>
      <c r="C9923" s="5"/>
      <c r="D9923" s="5"/>
      <c r="E9923" s="5"/>
      <c r="F9923" s="5"/>
      <c r="G9923" s="26"/>
      <c r="H9923" s="11" t="s">
        <v>2425</v>
      </c>
      <c r="I9923" s="5"/>
      <c r="J9923" s="11"/>
      <c r="K9923" s="45"/>
      <c r="L9923" s="45"/>
      <c r="M9923" s="45"/>
      <c r="N9923" s="45"/>
      <c r="O9923" s="45"/>
      <c r="P9923" s="113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5"/>
      <c r="AU9923" s="5"/>
      <c r="AV9923" s="5"/>
      <c r="AW9923" s="5"/>
      <c r="AX9923" s="5"/>
    </row>
    <row r="9924" spans="1:50" x14ac:dyDescent="0.2">
      <c r="A9924" s="11"/>
      <c r="B9924" s="5"/>
      <c r="C9924" s="5"/>
      <c r="D9924" s="5"/>
      <c r="E9924" s="5"/>
      <c r="F9924" s="5"/>
      <c r="G9924" s="26"/>
      <c r="H9924" s="23"/>
      <c r="I9924" s="11" t="s">
        <v>213</v>
      </c>
      <c r="J9924" s="11"/>
      <c r="K9924" s="45"/>
      <c r="L9924" s="45"/>
      <c r="M9924" s="45"/>
      <c r="N9924" s="45"/>
      <c r="O9924" s="45"/>
      <c r="P9924" s="113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5"/>
      <c r="AU9924" s="5"/>
      <c r="AV9924" s="5"/>
      <c r="AW9924" s="5"/>
      <c r="AX9924" s="5"/>
    </row>
    <row r="9925" spans="1:50" ht="24" x14ac:dyDescent="0.2">
      <c r="A9925" s="11"/>
      <c r="B9925" s="14"/>
      <c r="C9925" s="5"/>
      <c r="D9925" s="5"/>
      <c r="E9925" s="5"/>
      <c r="F9925" s="5"/>
      <c r="G9925" s="26"/>
      <c r="H9925" s="7"/>
      <c r="I9925" s="5"/>
      <c r="J9925" s="11" t="s">
        <v>1010</v>
      </c>
      <c r="K9925" s="45" t="s">
        <v>15292</v>
      </c>
      <c r="L9925" s="45" t="s">
        <v>5088</v>
      </c>
      <c r="M9925" s="45" t="s">
        <v>15293</v>
      </c>
      <c r="N9925" s="45" t="s">
        <v>7939</v>
      </c>
      <c r="O9925" s="45" t="s">
        <v>5116</v>
      </c>
      <c r="P9925" s="115" t="s">
        <v>5771</v>
      </c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5"/>
      <c r="AU9925" s="5"/>
      <c r="AV9925" s="5"/>
      <c r="AW9925" s="5"/>
      <c r="AX9925" s="5"/>
    </row>
    <row r="9926" spans="1:50" ht="24" x14ac:dyDescent="0.2">
      <c r="A9926" s="11"/>
      <c r="B9926" s="14"/>
      <c r="C9926" s="5"/>
      <c r="D9926" s="5"/>
      <c r="E9926" s="5"/>
      <c r="F9926" s="5"/>
      <c r="G9926" s="26"/>
      <c r="H9926" s="11"/>
      <c r="I9926" s="5"/>
      <c r="J9926" s="11" t="s">
        <v>1010</v>
      </c>
      <c r="K9926" s="45" t="s">
        <v>15292</v>
      </c>
      <c r="L9926" s="45" t="s">
        <v>5088</v>
      </c>
      <c r="M9926" s="45" t="s">
        <v>15293</v>
      </c>
      <c r="N9926" s="45" t="s">
        <v>7378</v>
      </c>
      <c r="O9926" s="45" t="s">
        <v>5116</v>
      </c>
      <c r="P9926" s="115" t="s">
        <v>7419</v>
      </c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5"/>
      <c r="AU9926" s="5"/>
      <c r="AV9926" s="5"/>
      <c r="AW9926" s="5"/>
      <c r="AX9926" s="5"/>
    </row>
    <row r="9927" spans="1:50" ht="60" x14ac:dyDescent="0.2">
      <c r="A9927" s="11"/>
      <c r="B9927" s="14"/>
      <c r="C9927" s="5"/>
      <c r="D9927" s="5"/>
      <c r="E9927" s="5"/>
      <c r="F9927" s="5"/>
      <c r="G9927" s="26"/>
      <c r="H9927" s="11"/>
      <c r="I9927" s="5"/>
      <c r="J9927" s="11" t="s">
        <v>1010</v>
      </c>
      <c r="K9927" s="45" t="s">
        <v>15292</v>
      </c>
      <c r="L9927" s="45" t="s">
        <v>15294</v>
      </c>
      <c r="M9927" s="45" t="s">
        <v>15295</v>
      </c>
      <c r="N9927" s="45" t="s">
        <v>7378</v>
      </c>
      <c r="O9927" s="45" t="s">
        <v>15296</v>
      </c>
      <c r="P9927" s="115" t="s">
        <v>5005</v>
      </c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5"/>
      <c r="AU9927" s="5"/>
      <c r="AV9927" s="5"/>
      <c r="AW9927" s="5"/>
      <c r="AX9927" s="5"/>
    </row>
    <row r="9928" spans="1:50" ht="60" x14ac:dyDescent="0.2">
      <c r="A9928" s="11"/>
      <c r="B9928" s="14"/>
      <c r="C9928" s="5"/>
      <c r="D9928" s="5"/>
      <c r="E9928" s="5"/>
      <c r="F9928" s="5"/>
      <c r="G9928" s="26"/>
      <c r="H9928" s="11"/>
      <c r="I9928" s="5"/>
      <c r="J9928" s="11" t="s">
        <v>1010</v>
      </c>
      <c r="K9928" s="45" t="s">
        <v>15292</v>
      </c>
      <c r="L9928" s="45" t="s">
        <v>15294</v>
      </c>
      <c r="M9928" s="45" t="s">
        <v>15297</v>
      </c>
      <c r="N9928" s="45" t="s">
        <v>7378</v>
      </c>
      <c r="O9928" s="45" t="s">
        <v>5104</v>
      </c>
      <c r="P9928" s="115" t="s">
        <v>15298</v>
      </c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5"/>
      <c r="AU9928" s="5"/>
      <c r="AV9928" s="5"/>
      <c r="AW9928" s="5"/>
      <c r="AX9928" s="5"/>
    </row>
    <row r="9929" spans="1:50" ht="60" x14ac:dyDescent="0.2">
      <c r="A9929" s="11"/>
      <c r="B9929" s="14"/>
      <c r="C9929" s="5"/>
      <c r="D9929" s="5"/>
      <c r="E9929" s="5"/>
      <c r="F9929" s="5"/>
      <c r="G9929" s="26"/>
      <c r="H9929" s="11"/>
      <c r="I9929" s="5"/>
      <c r="J9929" s="11" t="s">
        <v>1010</v>
      </c>
      <c r="K9929" s="45" t="s">
        <v>15292</v>
      </c>
      <c r="L9929" s="45" t="s">
        <v>15294</v>
      </c>
      <c r="M9929" s="45" t="s">
        <v>15297</v>
      </c>
      <c r="N9929" s="45" t="s">
        <v>7378</v>
      </c>
      <c r="O9929" s="45" t="s">
        <v>5363</v>
      </c>
      <c r="P9929" s="115" t="s">
        <v>15299</v>
      </c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5"/>
      <c r="AU9929" s="5"/>
      <c r="AV9929" s="5"/>
      <c r="AW9929" s="5"/>
      <c r="AX9929" s="5"/>
    </row>
    <row r="9930" spans="1:50" ht="48" x14ac:dyDescent="0.2">
      <c r="A9930" s="11"/>
      <c r="B9930" s="14"/>
      <c r="C9930" s="5"/>
      <c r="D9930" s="5"/>
      <c r="E9930" s="5"/>
      <c r="F9930" s="5"/>
      <c r="G9930" s="26"/>
      <c r="H9930" s="23"/>
      <c r="I9930" s="5"/>
      <c r="J9930" s="11" t="s">
        <v>1010</v>
      </c>
      <c r="K9930" s="45" t="s">
        <v>15300</v>
      </c>
      <c r="L9930" s="45" t="s">
        <v>5537</v>
      </c>
      <c r="M9930" s="45" t="s">
        <v>15301</v>
      </c>
      <c r="N9930" s="45" t="s">
        <v>1054</v>
      </c>
      <c r="O9930" s="45" t="s">
        <v>10236</v>
      </c>
      <c r="P9930" s="115" t="s">
        <v>5005</v>
      </c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5"/>
      <c r="AU9930" s="5"/>
      <c r="AV9930" s="5"/>
      <c r="AW9930" s="5"/>
      <c r="AX9930" s="5"/>
    </row>
    <row r="9931" spans="1:50" ht="48" x14ac:dyDescent="0.2">
      <c r="A9931" s="11"/>
      <c r="B9931" s="14"/>
      <c r="C9931" s="5"/>
      <c r="D9931" s="5"/>
      <c r="E9931" s="5"/>
      <c r="F9931" s="5"/>
      <c r="G9931" s="26"/>
      <c r="H9931" s="11"/>
      <c r="I9931" s="5"/>
      <c r="J9931" s="11" t="s">
        <v>1010</v>
      </c>
      <c r="K9931" s="45" t="s">
        <v>15300</v>
      </c>
      <c r="L9931" s="45" t="s">
        <v>15302</v>
      </c>
      <c r="M9931" s="45" t="s">
        <v>15303</v>
      </c>
      <c r="N9931" s="45" t="s">
        <v>8051</v>
      </c>
      <c r="O9931" s="45" t="s">
        <v>5104</v>
      </c>
      <c r="P9931" s="115" t="s">
        <v>15304</v>
      </c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5"/>
      <c r="AU9931" s="5"/>
      <c r="AV9931" s="5"/>
      <c r="AW9931" s="5"/>
      <c r="AX9931" s="5"/>
    </row>
    <row r="9932" spans="1:50" ht="48" x14ac:dyDescent="0.2">
      <c r="A9932" s="11"/>
      <c r="B9932" s="14"/>
      <c r="C9932" s="5"/>
      <c r="D9932" s="5"/>
      <c r="E9932" s="5"/>
      <c r="F9932" s="5"/>
      <c r="G9932" s="26"/>
      <c r="H9932" s="11"/>
      <c r="I9932" s="5"/>
      <c r="J9932" s="11" t="s">
        <v>1010</v>
      </c>
      <c r="K9932" s="45" t="s">
        <v>15300</v>
      </c>
      <c r="L9932" s="45" t="s">
        <v>5537</v>
      </c>
      <c r="M9932" s="45" t="s">
        <v>15297</v>
      </c>
      <c r="N9932" s="45" t="s">
        <v>8051</v>
      </c>
      <c r="O9932" s="45" t="s">
        <v>5363</v>
      </c>
      <c r="P9932" s="115" t="s">
        <v>15305</v>
      </c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5"/>
      <c r="AU9932" s="5"/>
      <c r="AV9932" s="5"/>
      <c r="AW9932" s="5"/>
      <c r="AX9932" s="5"/>
    </row>
    <row r="9933" spans="1:50" ht="36" x14ac:dyDescent="0.2">
      <c r="A9933" s="11"/>
      <c r="B9933" s="14"/>
      <c r="C9933" s="5"/>
      <c r="D9933" s="5"/>
      <c r="E9933" s="5"/>
      <c r="F9933" s="5"/>
      <c r="G9933" s="26"/>
      <c r="H9933" s="11"/>
      <c r="I9933" s="5"/>
      <c r="J9933" s="11" t="s">
        <v>1010</v>
      </c>
      <c r="K9933" s="45" t="s">
        <v>15306</v>
      </c>
      <c r="L9933" s="45" t="s">
        <v>5138</v>
      </c>
      <c r="M9933" s="45" t="s">
        <v>15307</v>
      </c>
      <c r="N9933" s="45" t="s">
        <v>19284</v>
      </c>
      <c r="O9933" s="45" t="s">
        <v>15308</v>
      </c>
      <c r="P9933" s="115" t="s">
        <v>5005</v>
      </c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5"/>
      <c r="AU9933" s="5"/>
      <c r="AV9933" s="5"/>
      <c r="AW9933" s="5"/>
      <c r="AX9933" s="5"/>
    </row>
    <row r="9934" spans="1:50" ht="24" x14ac:dyDescent="0.2">
      <c r="A9934" s="11"/>
      <c r="B9934" s="14"/>
      <c r="C9934" s="5"/>
      <c r="D9934" s="5"/>
      <c r="E9934" s="5"/>
      <c r="F9934" s="5"/>
      <c r="G9934" s="26"/>
      <c r="H9934" s="23"/>
      <c r="I9934" s="5"/>
      <c r="J9934" s="11" t="s">
        <v>1010</v>
      </c>
      <c r="K9934" s="45" t="s">
        <v>15306</v>
      </c>
      <c r="L9934" s="45" t="s">
        <v>5138</v>
      </c>
      <c r="M9934" s="45" t="s">
        <v>15293</v>
      </c>
      <c r="N9934" s="45" t="s">
        <v>7939</v>
      </c>
      <c r="O9934" s="45" t="s">
        <v>5104</v>
      </c>
      <c r="P9934" s="115" t="s">
        <v>15309</v>
      </c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5"/>
      <c r="AU9934" s="5"/>
      <c r="AV9934" s="5"/>
      <c r="AW9934" s="5"/>
      <c r="AX9934" s="5"/>
    </row>
    <row r="9935" spans="1:50" ht="24" x14ac:dyDescent="0.2">
      <c r="A9935" s="11"/>
      <c r="B9935" s="14"/>
      <c r="C9935" s="5"/>
      <c r="D9935" s="5"/>
      <c r="E9935" s="5"/>
      <c r="F9935" s="5"/>
      <c r="G9935" s="26"/>
      <c r="H9935" s="23"/>
      <c r="I9935" s="5"/>
      <c r="J9935" s="11" t="s">
        <v>1010</v>
      </c>
      <c r="K9935" s="45" t="s">
        <v>15306</v>
      </c>
      <c r="L9935" s="45" t="s">
        <v>5138</v>
      </c>
      <c r="M9935" s="45" t="s">
        <v>15293</v>
      </c>
      <c r="N9935" s="45" t="s">
        <v>7378</v>
      </c>
      <c r="O9935" s="45" t="s">
        <v>5104</v>
      </c>
      <c r="P9935" s="115" t="s">
        <v>15310</v>
      </c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5"/>
      <c r="AU9935" s="5"/>
      <c r="AV9935" s="5"/>
      <c r="AW9935" s="5"/>
      <c r="AX9935" s="5"/>
    </row>
    <row r="9936" spans="1:50" x14ac:dyDescent="0.2">
      <c r="A9936" s="11"/>
      <c r="B9936" s="5"/>
      <c r="C9936" s="5"/>
      <c r="D9936" s="5"/>
      <c r="E9936" s="5"/>
      <c r="F9936" s="5"/>
      <c r="G9936" s="24" t="s">
        <v>4052</v>
      </c>
      <c r="H9936" s="23"/>
      <c r="I9936" s="5"/>
      <c r="J9936" s="11"/>
      <c r="K9936" s="45"/>
      <c r="L9936" s="45"/>
      <c r="M9936" s="45"/>
      <c r="N9936" s="45"/>
      <c r="O9936" s="45"/>
      <c r="P9936" s="113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5"/>
      <c r="AU9936" s="5"/>
      <c r="AV9936" s="5"/>
      <c r="AW9936" s="5"/>
      <c r="AX9936" s="5"/>
    </row>
    <row r="9937" spans="1:50" ht="36" x14ac:dyDescent="0.2">
      <c r="A9937" s="11"/>
      <c r="B9937" s="5"/>
      <c r="C9937" s="5"/>
      <c r="D9937" s="5"/>
      <c r="E9937" s="5"/>
      <c r="F9937" s="5"/>
      <c r="G9937" s="27" t="s">
        <v>4546</v>
      </c>
      <c r="H9937" s="11"/>
      <c r="I9937" s="11"/>
      <c r="J9937" s="11"/>
      <c r="K9937" s="53"/>
      <c r="L9937" s="45"/>
      <c r="M9937" s="45" t="s">
        <v>1462</v>
      </c>
      <c r="N9937" s="45" t="s">
        <v>1461</v>
      </c>
      <c r="O9937" s="45"/>
      <c r="P9937" s="113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5"/>
      <c r="AU9937" s="5"/>
      <c r="AV9937" s="5"/>
      <c r="AW9937" s="5"/>
      <c r="AX9937" s="5"/>
    </row>
    <row r="9938" spans="1:50" ht="36" x14ac:dyDescent="0.2">
      <c r="A9938" s="11"/>
      <c r="B9938" s="5"/>
      <c r="C9938" s="5"/>
      <c r="D9938" s="5"/>
      <c r="E9938" s="5"/>
      <c r="F9938" s="5"/>
      <c r="G9938" s="27" t="s">
        <v>4546</v>
      </c>
      <c r="H9938" s="11"/>
      <c r="I9938" s="11"/>
      <c r="J9938" s="11"/>
      <c r="K9938" s="53"/>
      <c r="L9938" s="45"/>
      <c r="M9938" s="45" t="s">
        <v>1462</v>
      </c>
      <c r="N9938" s="45" t="s">
        <v>1308</v>
      </c>
      <c r="O9938" s="45"/>
      <c r="P9938" s="113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5"/>
      <c r="AU9938" s="5"/>
      <c r="AV9938" s="5"/>
      <c r="AW9938" s="5"/>
      <c r="AX9938" s="5"/>
    </row>
    <row r="9939" spans="1:50" ht="25.5" x14ac:dyDescent="0.2">
      <c r="A9939" s="11"/>
      <c r="B9939" s="5"/>
      <c r="C9939" s="5"/>
      <c r="D9939" s="5"/>
      <c r="E9939" s="5"/>
      <c r="F9939" s="5"/>
      <c r="G9939" s="27" t="s">
        <v>4546</v>
      </c>
      <c r="H9939" s="11"/>
      <c r="I9939" s="11"/>
      <c r="J9939" s="11"/>
      <c r="K9939" s="53"/>
      <c r="L9939" s="45"/>
      <c r="M9939" s="45" t="s">
        <v>1357</v>
      </c>
      <c r="N9939" s="45" t="s">
        <v>1463</v>
      </c>
      <c r="O9939" s="45"/>
      <c r="P9939" s="113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5"/>
      <c r="AU9939" s="5"/>
      <c r="AV9939" s="5"/>
      <c r="AW9939" s="5"/>
      <c r="AX9939" s="5"/>
    </row>
    <row r="9940" spans="1:50" x14ac:dyDescent="0.2">
      <c r="A9940" s="11"/>
      <c r="B9940" s="5"/>
      <c r="C9940" s="5"/>
      <c r="D9940" s="5"/>
      <c r="E9940" s="5"/>
      <c r="F9940" s="5"/>
      <c r="G9940" s="26"/>
      <c r="H9940" s="11" t="s">
        <v>2426</v>
      </c>
      <c r="I9940" s="5"/>
      <c r="J9940" s="11"/>
      <c r="K9940" s="45"/>
      <c r="L9940" s="45"/>
      <c r="M9940" s="45"/>
      <c r="N9940" s="45"/>
      <c r="O9940" s="45"/>
      <c r="P9940" s="113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5"/>
      <c r="AU9940" s="5"/>
      <c r="AV9940" s="5"/>
      <c r="AW9940" s="5"/>
      <c r="AX9940" s="5"/>
    </row>
    <row r="9941" spans="1:50" x14ac:dyDescent="0.2">
      <c r="A9941" s="11"/>
      <c r="B9941" s="5"/>
      <c r="C9941" s="5"/>
      <c r="D9941" s="5"/>
      <c r="E9941" s="5"/>
      <c r="F9941" s="5"/>
      <c r="G9941" s="26"/>
      <c r="H9941" s="23"/>
      <c r="I9941" s="11" t="s">
        <v>65</v>
      </c>
      <c r="J9941" s="11"/>
      <c r="K9941" s="45"/>
      <c r="L9941" s="45"/>
      <c r="M9941" s="45"/>
      <c r="N9941" s="45"/>
      <c r="O9941" s="45"/>
      <c r="P9941" s="113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5"/>
      <c r="AU9941" s="5"/>
      <c r="AV9941" s="5"/>
      <c r="AW9941" s="5"/>
      <c r="AX9941" s="5"/>
    </row>
    <row r="9942" spans="1:50" ht="48" x14ac:dyDescent="0.2">
      <c r="A9942" s="11"/>
      <c r="B9942" s="14"/>
      <c r="C9942" s="5"/>
      <c r="D9942" s="5"/>
      <c r="E9942" s="5"/>
      <c r="F9942" s="5"/>
      <c r="G9942" s="26"/>
      <c r="H9942" s="11"/>
      <c r="I9942" s="5"/>
      <c r="J9942" s="11" t="s">
        <v>1010</v>
      </c>
      <c r="K9942" s="45" t="s">
        <v>15311</v>
      </c>
      <c r="L9942" s="45" t="s">
        <v>10079</v>
      </c>
      <c r="M9942" s="45" t="s">
        <v>5300</v>
      </c>
      <c r="N9942" s="45" t="s">
        <v>6485</v>
      </c>
      <c r="O9942" s="45" t="s">
        <v>5017</v>
      </c>
      <c r="P9942" s="115" t="s">
        <v>15312</v>
      </c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5"/>
      <c r="AU9942" s="5"/>
      <c r="AV9942" s="5"/>
      <c r="AW9942" s="5"/>
      <c r="AX9942" s="5"/>
    </row>
    <row r="9943" spans="1:50" ht="72" x14ac:dyDescent="0.2">
      <c r="A9943" s="11"/>
      <c r="B9943" s="14"/>
      <c r="C9943" s="5"/>
      <c r="D9943" s="5"/>
      <c r="E9943" s="5"/>
      <c r="F9943" s="5"/>
      <c r="G9943" s="26"/>
      <c r="H9943" s="11"/>
      <c r="I9943" s="5"/>
      <c r="J9943" s="11" t="s">
        <v>1009</v>
      </c>
      <c r="K9943" s="45" t="s">
        <v>15313</v>
      </c>
      <c r="L9943" s="45" t="s">
        <v>15314</v>
      </c>
      <c r="M9943" s="45" t="s">
        <v>15315</v>
      </c>
      <c r="N9943" s="45" t="s">
        <v>15316</v>
      </c>
      <c r="O9943" s="45" t="s">
        <v>5363</v>
      </c>
      <c r="P9943" s="115" t="s">
        <v>5005</v>
      </c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5"/>
      <c r="AU9943" s="5"/>
      <c r="AV9943" s="5"/>
      <c r="AW9943" s="5"/>
      <c r="AX9943" s="5"/>
    </row>
    <row r="9944" spans="1:50" ht="72" x14ac:dyDescent="0.2">
      <c r="A9944" s="11"/>
      <c r="B9944" s="14"/>
      <c r="C9944" s="5"/>
      <c r="D9944" s="5"/>
      <c r="E9944" s="5"/>
      <c r="F9944" s="5"/>
      <c r="G9944" s="26"/>
      <c r="H9944" s="11"/>
      <c r="I9944" s="5"/>
      <c r="J9944" s="11" t="s">
        <v>1009</v>
      </c>
      <c r="K9944" s="45" t="s">
        <v>15317</v>
      </c>
      <c r="L9944" s="45" t="s">
        <v>15318</v>
      </c>
      <c r="M9944" s="45" t="s">
        <v>15319</v>
      </c>
      <c r="N9944" s="45" t="s">
        <v>7651</v>
      </c>
      <c r="O9944" s="45" t="s">
        <v>5363</v>
      </c>
      <c r="P9944" s="115" t="s">
        <v>5005</v>
      </c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5"/>
      <c r="AU9944" s="5"/>
      <c r="AV9944" s="5"/>
      <c r="AW9944" s="5"/>
      <c r="AX9944" s="5"/>
    </row>
    <row r="9945" spans="1:50" ht="72" x14ac:dyDescent="0.2">
      <c r="A9945" s="11"/>
      <c r="B9945" s="14"/>
      <c r="C9945" s="5"/>
      <c r="D9945" s="5"/>
      <c r="E9945" s="5"/>
      <c r="F9945" s="5"/>
      <c r="G9945" s="26"/>
      <c r="H9945" s="11"/>
      <c r="I9945" s="5"/>
      <c r="J9945" s="11" t="s">
        <v>1009</v>
      </c>
      <c r="K9945" s="45" t="s">
        <v>15320</v>
      </c>
      <c r="L9945" s="45" t="s">
        <v>15321</v>
      </c>
      <c r="M9945" s="45" t="s">
        <v>5300</v>
      </c>
      <c r="N9945" s="45" t="s">
        <v>7098</v>
      </c>
      <c r="O9945" s="45" t="s">
        <v>5017</v>
      </c>
      <c r="P9945" s="115" t="s">
        <v>5005</v>
      </c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5"/>
      <c r="AU9945" s="5"/>
      <c r="AV9945" s="5"/>
      <c r="AW9945" s="5"/>
      <c r="AX9945" s="5"/>
    </row>
    <row r="9946" spans="1:50" ht="24" x14ac:dyDescent="0.2">
      <c r="A9946" s="11"/>
      <c r="B9946" s="14"/>
      <c r="C9946" s="5"/>
      <c r="D9946" s="5"/>
      <c r="E9946" s="5"/>
      <c r="F9946" s="5"/>
      <c r="G9946" s="26"/>
      <c r="H9946" s="11"/>
      <c r="I9946" s="5"/>
      <c r="J9946" s="11" t="s">
        <v>1009</v>
      </c>
      <c r="K9946" s="45" t="s">
        <v>15322</v>
      </c>
      <c r="L9946" s="45" t="s">
        <v>15179</v>
      </c>
      <c r="M9946" s="45" t="s">
        <v>15323</v>
      </c>
      <c r="N9946" s="45" t="s">
        <v>15324</v>
      </c>
      <c r="O9946" s="45" t="s">
        <v>5363</v>
      </c>
      <c r="P9946" s="115" t="s">
        <v>5005</v>
      </c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5"/>
      <c r="AU9946" s="5"/>
      <c r="AV9946" s="5"/>
      <c r="AW9946" s="5"/>
      <c r="AX9946" s="5"/>
    </row>
    <row r="9947" spans="1:50" ht="60" x14ac:dyDescent="0.2">
      <c r="A9947" s="11"/>
      <c r="B9947" s="14"/>
      <c r="C9947" s="5"/>
      <c r="D9947" s="5"/>
      <c r="E9947" s="5"/>
      <c r="F9947" s="5"/>
      <c r="G9947" s="26"/>
      <c r="H9947" s="11"/>
      <c r="I9947" s="5"/>
      <c r="J9947" s="11" t="s">
        <v>1009</v>
      </c>
      <c r="K9947" s="45" t="s">
        <v>15311</v>
      </c>
      <c r="L9947" s="45" t="s">
        <v>15325</v>
      </c>
      <c r="M9947" s="45" t="s">
        <v>15326</v>
      </c>
      <c r="N9947" s="45" t="s">
        <v>7651</v>
      </c>
      <c r="O9947" s="45" t="s">
        <v>5363</v>
      </c>
      <c r="P9947" s="115" t="s">
        <v>5005</v>
      </c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5"/>
      <c r="AU9947" s="5"/>
      <c r="AV9947" s="5"/>
      <c r="AW9947" s="5"/>
      <c r="AX9947" s="5"/>
    </row>
    <row r="9948" spans="1:50" ht="24" x14ac:dyDescent="0.2">
      <c r="A9948" s="11"/>
      <c r="B9948" s="14"/>
      <c r="C9948" s="5"/>
      <c r="D9948" s="5"/>
      <c r="E9948" s="5"/>
      <c r="F9948" s="5"/>
      <c r="G9948" s="26"/>
      <c r="H9948" s="11"/>
      <c r="I9948" s="5"/>
      <c r="J9948" s="11" t="s">
        <v>1009</v>
      </c>
      <c r="K9948" s="45" t="s">
        <v>15327</v>
      </c>
      <c r="L9948" s="45" t="s">
        <v>5069</v>
      </c>
      <c r="M9948" s="45" t="s">
        <v>15326</v>
      </c>
      <c r="N9948" s="45" t="s">
        <v>7651</v>
      </c>
      <c r="O9948" s="45" t="s">
        <v>5363</v>
      </c>
      <c r="P9948" s="115" t="s">
        <v>5005</v>
      </c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5"/>
      <c r="AU9948" s="5"/>
      <c r="AV9948" s="5"/>
      <c r="AW9948" s="5"/>
      <c r="AX9948" s="5"/>
    </row>
    <row r="9949" spans="1:50" x14ac:dyDescent="0.2">
      <c r="A9949" s="11"/>
      <c r="B9949" s="5"/>
      <c r="C9949" s="5"/>
      <c r="D9949" s="5"/>
      <c r="E9949" s="5"/>
      <c r="F9949" s="5"/>
      <c r="G9949" s="24" t="s">
        <v>3636</v>
      </c>
      <c r="H9949" s="23"/>
      <c r="I9949" s="5"/>
      <c r="J9949" s="11"/>
      <c r="K9949" s="45"/>
      <c r="L9949" s="45"/>
      <c r="M9949" s="45"/>
      <c r="N9949" s="45"/>
      <c r="O9949" s="45"/>
      <c r="P9949" s="113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5"/>
      <c r="AU9949" s="5"/>
      <c r="AV9949" s="5"/>
      <c r="AW9949" s="5"/>
      <c r="AX9949" s="5"/>
    </row>
    <row r="9950" spans="1:50" x14ac:dyDescent="0.2">
      <c r="A9950" s="11"/>
      <c r="B9950" s="5"/>
      <c r="C9950" s="5"/>
      <c r="D9950" s="5"/>
      <c r="E9950" s="5"/>
      <c r="F9950" s="5"/>
      <c r="G9950" s="26"/>
      <c r="H9950" s="11" t="s">
        <v>2427</v>
      </c>
      <c r="I9950" s="5"/>
      <c r="J9950" s="11"/>
      <c r="K9950" s="45"/>
      <c r="L9950" s="45"/>
      <c r="M9950" s="45"/>
      <c r="N9950" s="45"/>
      <c r="O9950" s="45"/>
      <c r="P9950" s="113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5"/>
      <c r="AU9950" s="5"/>
      <c r="AV9950" s="5"/>
      <c r="AW9950" s="5"/>
      <c r="AX9950" s="5"/>
    </row>
    <row r="9951" spans="1:50" x14ac:dyDescent="0.2">
      <c r="A9951" s="11"/>
      <c r="B9951" s="5"/>
      <c r="C9951" s="5"/>
      <c r="D9951" s="5"/>
      <c r="E9951" s="5"/>
      <c r="F9951" s="5"/>
      <c r="G9951" s="26"/>
      <c r="H9951" s="23"/>
      <c r="I9951" s="11" t="s">
        <v>214</v>
      </c>
      <c r="J9951" s="11"/>
      <c r="K9951" s="45"/>
      <c r="L9951" s="45"/>
      <c r="M9951" s="45"/>
      <c r="N9951" s="45"/>
      <c r="O9951" s="45"/>
      <c r="P9951" s="113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5"/>
      <c r="AU9951" s="5"/>
      <c r="AV9951" s="5"/>
      <c r="AW9951" s="5"/>
      <c r="AX9951" s="5"/>
    </row>
    <row r="9952" spans="1:50" x14ac:dyDescent="0.2">
      <c r="A9952" s="11"/>
      <c r="B9952" s="14"/>
      <c r="C9952" s="5"/>
      <c r="D9952" s="5"/>
      <c r="E9952" s="5"/>
      <c r="F9952" s="5"/>
      <c r="G9952" s="26"/>
      <c r="H9952" s="7"/>
      <c r="I9952" s="5"/>
      <c r="J9952" s="11" t="s">
        <v>1010</v>
      </c>
      <c r="K9952" s="45" t="s">
        <v>15328</v>
      </c>
      <c r="L9952" s="45" t="s">
        <v>5088</v>
      </c>
      <c r="M9952" s="45" t="s">
        <v>10603</v>
      </c>
      <c r="N9952" s="45" t="s">
        <v>15329</v>
      </c>
      <c r="O9952" s="45" t="s">
        <v>5363</v>
      </c>
      <c r="P9952" s="115" t="s">
        <v>15330</v>
      </c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5"/>
      <c r="AU9952" s="5"/>
      <c r="AV9952" s="5"/>
      <c r="AW9952" s="5"/>
      <c r="AX9952" s="5"/>
    </row>
    <row r="9953" spans="1:50" x14ac:dyDescent="0.2">
      <c r="A9953" s="11"/>
      <c r="B9953" s="14"/>
      <c r="C9953" s="5"/>
      <c r="D9953" s="5"/>
      <c r="E9953" s="5"/>
      <c r="F9953" s="5"/>
      <c r="G9953" s="26"/>
      <c r="H9953" s="7"/>
      <c r="I9953" s="5"/>
      <c r="J9953" s="11" t="s">
        <v>1010</v>
      </c>
      <c r="K9953" s="45" t="s">
        <v>15328</v>
      </c>
      <c r="L9953" s="45" t="s">
        <v>5088</v>
      </c>
      <c r="M9953" s="45" t="s">
        <v>10603</v>
      </c>
      <c r="N9953" s="45" t="s">
        <v>15331</v>
      </c>
      <c r="O9953" s="45" t="s">
        <v>5363</v>
      </c>
      <c r="P9953" s="115" t="s">
        <v>5425</v>
      </c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5"/>
      <c r="AU9953" s="5"/>
      <c r="AV9953" s="5"/>
      <c r="AW9953" s="5"/>
      <c r="AX9953" s="5"/>
    </row>
    <row r="9954" spans="1:50" ht="24" x14ac:dyDescent="0.2">
      <c r="A9954" s="11"/>
      <c r="B9954" s="14"/>
      <c r="C9954" s="5"/>
      <c r="D9954" s="5"/>
      <c r="E9954" s="5"/>
      <c r="F9954" s="5"/>
      <c r="G9954" s="26"/>
      <c r="H9954" s="7"/>
      <c r="I9954" s="5"/>
      <c r="J9954" s="11" t="s">
        <v>1010</v>
      </c>
      <c r="K9954" s="45" t="s">
        <v>15332</v>
      </c>
      <c r="L9954" s="45" t="s">
        <v>5138</v>
      </c>
      <c r="M9954" s="45" t="s">
        <v>15293</v>
      </c>
      <c r="N9954" s="45" t="s">
        <v>15331</v>
      </c>
      <c r="O9954" s="45" t="s">
        <v>6362</v>
      </c>
      <c r="P9954" s="115" t="s">
        <v>15333</v>
      </c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  <c r="AV9954" s="5"/>
      <c r="AW9954" s="5"/>
      <c r="AX9954" s="5"/>
    </row>
    <row r="9955" spans="1:50" ht="24" x14ac:dyDescent="0.2">
      <c r="A9955" s="11"/>
      <c r="B9955" s="14"/>
      <c r="C9955" s="5"/>
      <c r="D9955" s="5"/>
      <c r="E9955" s="5"/>
      <c r="F9955" s="5"/>
      <c r="G9955" s="26"/>
      <c r="H9955" s="7"/>
      <c r="I9955" s="5"/>
      <c r="J9955" s="11" t="s">
        <v>1010</v>
      </c>
      <c r="K9955" s="45" t="s">
        <v>15332</v>
      </c>
      <c r="L9955" s="45" t="s">
        <v>5138</v>
      </c>
      <c r="M9955" s="45" t="s">
        <v>15297</v>
      </c>
      <c r="N9955" s="45" t="s">
        <v>15331</v>
      </c>
      <c r="O9955" s="45" t="s">
        <v>5363</v>
      </c>
      <c r="P9955" s="115" t="s">
        <v>15334</v>
      </c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5"/>
      <c r="AU9955" s="5"/>
      <c r="AV9955" s="5"/>
      <c r="AW9955" s="5"/>
      <c r="AX9955" s="5"/>
    </row>
    <row r="9956" spans="1:50" ht="24" x14ac:dyDescent="0.2">
      <c r="A9956" s="11"/>
      <c r="B9956" s="14"/>
      <c r="C9956" s="5"/>
      <c r="D9956" s="5"/>
      <c r="E9956" s="5"/>
      <c r="F9956" s="5"/>
      <c r="G9956" s="26"/>
      <c r="H9956" s="7"/>
      <c r="I9956" s="5"/>
      <c r="J9956" s="11" t="s">
        <v>1010</v>
      </c>
      <c r="K9956" s="45" t="s">
        <v>15332</v>
      </c>
      <c r="L9956" s="45" t="s">
        <v>5138</v>
      </c>
      <c r="M9956" s="45" t="s">
        <v>15293</v>
      </c>
      <c r="N9956" s="45" t="s">
        <v>15329</v>
      </c>
      <c r="O9956" s="45" t="s">
        <v>6362</v>
      </c>
      <c r="P9956" s="115" t="s">
        <v>15335</v>
      </c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5"/>
      <c r="AU9956" s="5"/>
      <c r="AV9956" s="5"/>
      <c r="AW9956" s="5"/>
      <c r="AX9956" s="5"/>
    </row>
    <row r="9957" spans="1:50" ht="24" x14ac:dyDescent="0.2">
      <c r="A9957" s="11"/>
      <c r="B9957" s="14"/>
      <c r="C9957" s="5"/>
      <c r="D9957" s="5"/>
      <c r="E9957" s="5"/>
      <c r="F9957" s="5"/>
      <c r="G9957" s="26"/>
      <c r="H9957" s="7"/>
      <c r="I9957" s="5"/>
      <c r="J9957" s="11" t="s">
        <v>1010</v>
      </c>
      <c r="K9957" s="45" t="s">
        <v>15332</v>
      </c>
      <c r="L9957" s="45" t="s">
        <v>5138</v>
      </c>
      <c r="M9957" s="45" t="s">
        <v>15297</v>
      </c>
      <c r="N9957" s="45" t="s">
        <v>15329</v>
      </c>
      <c r="O9957" s="45" t="s">
        <v>5363</v>
      </c>
      <c r="P9957" s="115" t="s">
        <v>15336</v>
      </c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5"/>
      <c r="AU9957" s="5"/>
      <c r="AV9957" s="5"/>
      <c r="AW9957" s="5"/>
      <c r="AX9957" s="5"/>
    </row>
    <row r="9958" spans="1:50" ht="60" x14ac:dyDescent="0.2">
      <c r="A9958" s="11"/>
      <c r="B9958" s="14"/>
      <c r="C9958" s="5"/>
      <c r="D9958" s="5"/>
      <c r="E9958" s="5"/>
      <c r="F9958" s="5"/>
      <c r="G9958" s="26"/>
      <c r="H9958" s="23"/>
      <c r="I9958" s="5"/>
      <c r="J9958" s="11" t="s">
        <v>1010</v>
      </c>
      <c r="K9958" s="45" t="s">
        <v>15337</v>
      </c>
      <c r="L9958" s="45" t="s">
        <v>15294</v>
      </c>
      <c r="M9958" s="45" t="s">
        <v>15338</v>
      </c>
      <c r="N9958" s="45" t="s">
        <v>15339</v>
      </c>
      <c r="O9958" s="45" t="s">
        <v>15340</v>
      </c>
      <c r="P9958" s="115" t="s">
        <v>5005</v>
      </c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5"/>
      <c r="AU9958" s="5"/>
      <c r="AV9958" s="5"/>
      <c r="AW9958" s="5"/>
      <c r="AX9958" s="5"/>
    </row>
    <row r="9959" spans="1:50" ht="60" x14ac:dyDescent="0.2">
      <c r="A9959" s="11"/>
      <c r="B9959" s="14"/>
      <c r="C9959" s="5"/>
      <c r="D9959" s="5"/>
      <c r="E9959" s="5"/>
      <c r="F9959" s="5"/>
      <c r="G9959" s="26"/>
      <c r="H9959" s="7"/>
      <c r="I9959" s="5"/>
      <c r="J9959" s="11" t="s">
        <v>1010</v>
      </c>
      <c r="K9959" s="45" t="s">
        <v>15337</v>
      </c>
      <c r="L9959" s="45" t="s">
        <v>15294</v>
      </c>
      <c r="M9959" s="45" t="s">
        <v>10603</v>
      </c>
      <c r="N9959" s="45" t="s">
        <v>15331</v>
      </c>
      <c r="O9959" s="45" t="s">
        <v>5363</v>
      </c>
      <c r="P9959" s="115" t="s">
        <v>15341</v>
      </c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5"/>
      <c r="AU9959" s="5"/>
      <c r="AV9959" s="5"/>
      <c r="AW9959" s="5"/>
      <c r="AX9959" s="5"/>
    </row>
    <row r="9960" spans="1:50" ht="60" x14ac:dyDescent="0.2">
      <c r="A9960" s="11"/>
      <c r="B9960" s="14"/>
      <c r="C9960" s="5"/>
      <c r="D9960" s="5"/>
      <c r="E9960" s="5"/>
      <c r="F9960" s="5"/>
      <c r="G9960" s="26"/>
      <c r="H9960" s="7"/>
      <c r="I9960" s="5"/>
      <c r="J9960" s="11" t="s">
        <v>1010</v>
      </c>
      <c r="K9960" s="45" t="s">
        <v>15337</v>
      </c>
      <c r="L9960" s="45" t="s">
        <v>15294</v>
      </c>
      <c r="M9960" s="45" t="s">
        <v>10603</v>
      </c>
      <c r="N9960" s="45" t="s">
        <v>15329</v>
      </c>
      <c r="O9960" s="45" t="s">
        <v>5363</v>
      </c>
      <c r="P9960" s="115" t="s">
        <v>15342</v>
      </c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5"/>
      <c r="AU9960" s="5"/>
      <c r="AV9960" s="5"/>
      <c r="AW9960" s="5"/>
      <c r="AX9960" s="5"/>
    </row>
    <row r="9961" spans="1:50" ht="72" x14ac:dyDescent="0.2">
      <c r="A9961" s="11"/>
      <c r="B9961" s="14"/>
      <c r="C9961" s="5"/>
      <c r="D9961" s="5"/>
      <c r="E9961" s="5"/>
      <c r="F9961" s="5"/>
      <c r="G9961" s="26"/>
      <c r="H9961" s="7"/>
      <c r="I9961" s="5"/>
      <c r="J9961" s="11" t="s">
        <v>1010</v>
      </c>
      <c r="K9961" s="45" t="s">
        <v>15337</v>
      </c>
      <c r="L9961" s="45" t="s">
        <v>15343</v>
      </c>
      <c r="M9961" s="45" t="s">
        <v>10603</v>
      </c>
      <c r="N9961" s="45" t="s">
        <v>15344</v>
      </c>
      <c r="O9961" s="45" t="s">
        <v>15345</v>
      </c>
      <c r="P9961" s="115" t="s">
        <v>5005</v>
      </c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5"/>
      <c r="AU9961" s="5"/>
      <c r="AV9961" s="5"/>
      <c r="AW9961" s="5"/>
      <c r="AX9961" s="5"/>
    </row>
    <row r="9962" spans="1:50" ht="72" x14ac:dyDescent="0.2">
      <c r="A9962" s="11"/>
      <c r="B9962" s="14"/>
      <c r="C9962" s="5"/>
      <c r="D9962" s="5"/>
      <c r="E9962" s="5"/>
      <c r="F9962" s="5"/>
      <c r="G9962" s="26"/>
      <c r="H9962" s="7"/>
      <c r="I9962" s="5"/>
      <c r="J9962" s="11" t="s">
        <v>1010</v>
      </c>
      <c r="K9962" s="45" t="s">
        <v>15337</v>
      </c>
      <c r="L9962" s="45" t="s">
        <v>15343</v>
      </c>
      <c r="M9962" s="45" t="s">
        <v>10603</v>
      </c>
      <c r="N9962" s="45" t="s">
        <v>15346</v>
      </c>
      <c r="O9962" s="45" t="s">
        <v>15345</v>
      </c>
      <c r="P9962" s="115" t="s">
        <v>5005</v>
      </c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5"/>
      <c r="AU9962" s="5"/>
      <c r="AV9962" s="5"/>
      <c r="AW9962" s="5"/>
      <c r="AX9962" s="5"/>
    </row>
    <row r="9963" spans="1:50" ht="48" x14ac:dyDescent="0.2">
      <c r="A9963" s="11"/>
      <c r="B9963" s="14"/>
      <c r="C9963" s="5"/>
      <c r="D9963" s="5"/>
      <c r="E9963" s="5"/>
      <c r="F9963" s="5"/>
      <c r="G9963" s="26"/>
      <c r="H9963" s="7"/>
      <c r="I9963" s="5"/>
      <c r="J9963" s="11" t="s">
        <v>1010</v>
      </c>
      <c r="K9963" s="45" t="s">
        <v>15347</v>
      </c>
      <c r="L9963" s="45" t="s">
        <v>15348</v>
      </c>
      <c r="M9963" s="45" t="s">
        <v>10603</v>
      </c>
      <c r="N9963" s="45" t="s">
        <v>6485</v>
      </c>
      <c r="O9963" s="45" t="s">
        <v>10236</v>
      </c>
      <c r="P9963" s="115" t="s">
        <v>5005</v>
      </c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5"/>
      <c r="AU9963" s="5"/>
      <c r="AV9963" s="5"/>
      <c r="AW9963" s="5"/>
      <c r="AX9963" s="5"/>
    </row>
    <row r="9964" spans="1:50" ht="48" x14ac:dyDescent="0.2">
      <c r="A9964" s="11"/>
      <c r="B9964" s="14"/>
      <c r="C9964" s="5"/>
      <c r="D9964" s="5"/>
      <c r="E9964" s="5"/>
      <c r="F9964" s="5"/>
      <c r="G9964" s="26"/>
      <c r="H9964" s="23"/>
      <c r="I9964" s="5"/>
      <c r="J9964" s="11" t="s">
        <v>1010</v>
      </c>
      <c r="K9964" s="45" t="s">
        <v>15347</v>
      </c>
      <c r="L9964" s="45" t="s">
        <v>5537</v>
      </c>
      <c r="M9964" s="45" t="s">
        <v>15297</v>
      </c>
      <c r="N9964" s="45" t="s">
        <v>10264</v>
      </c>
      <c r="O9964" s="45" t="s">
        <v>5363</v>
      </c>
      <c r="P9964" s="115" t="s">
        <v>15349</v>
      </c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5"/>
      <c r="AU9964" s="5"/>
      <c r="AV9964" s="5"/>
      <c r="AW9964" s="5"/>
      <c r="AX9964" s="5"/>
    </row>
    <row r="9965" spans="1:50" ht="48" x14ac:dyDescent="0.2">
      <c r="A9965" s="11"/>
      <c r="B9965" s="14"/>
      <c r="C9965" s="5"/>
      <c r="D9965" s="5"/>
      <c r="E9965" s="5"/>
      <c r="F9965" s="5"/>
      <c r="G9965" s="26"/>
      <c r="H9965" s="7"/>
      <c r="I9965" s="5"/>
      <c r="J9965" s="11" t="s">
        <v>1010</v>
      </c>
      <c r="K9965" s="45" t="s">
        <v>15347</v>
      </c>
      <c r="L9965" s="45" t="s">
        <v>5537</v>
      </c>
      <c r="M9965" s="45" t="s">
        <v>15350</v>
      </c>
      <c r="N9965" s="45" t="s">
        <v>10264</v>
      </c>
      <c r="O9965" s="45" t="s">
        <v>5104</v>
      </c>
      <c r="P9965" s="115" t="s">
        <v>15351</v>
      </c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5"/>
      <c r="AU9965" s="5"/>
      <c r="AV9965" s="5"/>
      <c r="AW9965" s="5"/>
      <c r="AX9965" s="5"/>
    </row>
    <row r="9966" spans="1:50" ht="48" x14ac:dyDescent="0.2">
      <c r="A9966" s="11"/>
      <c r="B9966" s="14"/>
      <c r="C9966" s="5"/>
      <c r="D9966" s="5"/>
      <c r="E9966" s="5"/>
      <c r="F9966" s="5"/>
      <c r="G9966" s="26"/>
      <c r="H9966" s="7"/>
      <c r="I9966" s="5"/>
      <c r="J9966" s="11" t="s">
        <v>1010</v>
      </c>
      <c r="K9966" s="45" t="s">
        <v>15347</v>
      </c>
      <c r="L9966" s="45" t="s">
        <v>5537</v>
      </c>
      <c r="M9966" s="45" t="s">
        <v>15350</v>
      </c>
      <c r="N9966" s="45" t="s">
        <v>15329</v>
      </c>
      <c r="O9966" s="45" t="s">
        <v>5104</v>
      </c>
      <c r="P9966" s="115" t="s">
        <v>15352</v>
      </c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5"/>
      <c r="AU9966" s="5"/>
      <c r="AV9966" s="5"/>
      <c r="AW9966" s="5"/>
      <c r="AX9966" s="5"/>
    </row>
    <row r="9967" spans="1:50" ht="48" x14ac:dyDescent="0.2">
      <c r="A9967" s="11"/>
      <c r="B9967" s="14"/>
      <c r="C9967" s="5"/>
      <c r="D9967" s="5"/>
      <c r="E9967" s="5"/>
      <c r="F9967" s="5"/>
      <c r="G9967" s="26"/>
      <c r="H9967" s="23"/>
      <c r="I9967" s="5"/>
      <c r="J9967" s="11" t="s">
        <v>1010</v>
      </c>
      <c r="K9967" s="45" t="s">
        <v>15347</v>
      </c>
      <c r="L9967" s="45" t="s">
        <v>5537</v>
      </c>
      <c r="M9967" s="45" t="s">
        <v>15297</v>
      </c>
      <c r="N9967" s="45" t="s">
        <v>15329</v>
      </c>
      <c r="O9967" s="45" t="s">
        <v>5363</v>
      </c>
      <c r="P9967" s="115" t="s">
        <v>15353</v>
      </c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5"/>
      <c r="AU9967" s="5"/>
      <c r="AV9967" s="5"/>
      <c r="AW9967" s="5"/>
      <c r="AX9967" s="5"/>
    </row>
    <row r="9968" spans="1:50" ht="96" x14ac:dyDescent="0.2">
      <c r="A9968" s="11"/>
      <c r="B9968" s="14"/>
      <c r="C9968" s="5"/>
      <c r="D9968" s="5"/>
      <c r="E9968" s="5"/>
      <c r="F9968" s="5"/>
      <c r="G9968" s="26"/>
      <c r="H9968" s="7"/>
      <c r="I9968" s="5"/>
      <c r="J9968" s="11" t="s">
        <v>1009</v>
      </c>
      <c r="K9968" s="45" t="s">
        <v>15354</v>
      </c>
      <c r="L9968" s="45" t="s">
        <v>15355</v>
      </c>
      <c r="M9968" s="45" t="s">
        <v>10603</v>
      </c>
      <c r="N9968" s="45" t="s">
        <v>10264</v>
      </c>
      <c r="O9968" s="45" t="s">
        <v>5363</v>
      </c>
      <c r="P9968" s="115" t="s">
        <v>15356</v>
      </c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5"/>
      <c r="AU9968" s="5"/>
      <c r="AV9968" s="5"/>
      <c r="AW9968" s="5"/>
      <c r="AX9968" s="5"/>
    </row>
    <row r="9969" spans="1:50" ht="96" x14ac:dyDescent="0.2">
      <c r="A9969" s="11"/>
      <c r="B9969" s="14"/>
      <c r="C9969" s="5"/>
      <c r="D9969" s="5"/>
      <c r="E9969" s="5"/>
      <c r="F9969" s="5"/>
      <c r="G9969" s="26"/>
      <c r="H9969" s="7"/>
      <c r="I9969" s="5"/>
      <c r="J9969" s="11" t="s">
        <v>1009</v>
      </c>
      <c r="K9969" s="45" t="s">
        <v>15354</v>
      </c>
      <c r="L9969" s="45" t="s">
        <v>15355</v>
      </c>
      <c r="M9969" s="45" t="s">
        <v>10603</v>
      </c>
      <c r="N9969" s="45" t="s">
        <v>15329</v>
      </c>
      <c r="O9969" s="45" t="s">
        <v>5363</v>
      </c>
      <c r="P9969" s="115" t="s">
        <v>15357</v>
      </c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5"/>
      <c r="AU9969" s="5"/>
      <c r="AV9969" s="5"/>
      <c r="AW9969" s="5"/>
      <c r="AX9969" s="5"/>
    </row>
    <row r="9970" spans="1:50" ht="72" x14ac:dyDescent="0.2">
      <c r="A9970" s="11"/>
      <c r="B9970" s="14"/>
      <c r="C9970" s="5"/>
      <c r="D9970" s="5"/>
      <c r="E9970" s="5"/>
      <c r="F9970" s="5"/>
      <c r="G9970" s="26"/>
      <c r="H9970" s="7"/>
      <c r="I9970" s="5"/>
      <c r="J9970" s="11" t="s">
        <v>1009</v>
      </c>
      <c r="K9970" s="45" t="s">
        <v>15358</v>
      </c>
      <c r="L9970" s="45" t="s">
        <v>15359</v>
      </c>
      <c r="M9970" s="45" t="s">
        <v>10603</v>
      </c>
      <c r="N9970" s="45" t="s">
        <v>15339</v>
      </c>
      <c r="O9970" s="45" t="s">
        <v>6283</v>
      </c>
      <c r="P9970" s="115" t="s">
        <v>5005</v>
      </c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5"/>
      <c r="AU9970" s="5"/>
      <c r="AV9970" s="5"/>
      <c r="AW9970" s="5"/>
      <c r="AX9970" s="5"/>
    </row>
    <row r="9971" spans="1:50" ht="72" x14ac:dyDescent="0.2">
      <c r="A9971" s="11"/>
      <c r="B9971" s="14"/>
      <c r="C9971" s="5"/>
      <c r="D9971" s="5"/>
      <c r="E9971" s="5"/>
      <c r="F9971" s="5"/>
      <c r="G9971" s="26"/>
      <c r="H9971" s="7"/>
      <c r="I9971" s="5"/>
      <c r="J9971" s="11" t="s">
        <v>1009</v>
      </c>
      <c r="K9971" s="45" t="s">
        <v>15358</v>
      </c>
      <c r="L9971" s="45" t="s">
        <v>15359</v>
      </c>
      <c r="M9971" s="45" t="s">
        <v>10603</v>
      </c>
      <c r="N9971" s="45" t="s">
        <v>15331</v>
      </c>
      <c r="O9971" s="45" t="s">
        <v>5824</v>
      </c>
      <c r="P9971" s="115" t="s">
        <v>15360</v>
      </c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5"/>
      <c r="AU9971" s="5"/>
      <c r="AV9971" s="5"/>
      <c r="AW9971" s="5"/>
      <c r="AX9971" s="5"/>
    </row>
    <row r="9972" spans="1:50" ht="72" x14ac:dyDescent="0.2">
      <c r="A9972" s="11"/>
      <c r="B9972" s="14"/>
      <c r="C9972" s="5"/>
      <c r="D9972" s="5"/>
      <c r="E9972" s="5"/>
      <c r="F9972" s="5"/>
      <c r="G9972" s="26"/>
      <c r="H9972" s="23"/>
      <c r="I9972" s="5"/>
      <c r="J9972" s="11" t="s">
        <v>1009</v>
      </c>
      <c r="K9972" s="45" t="s">
        <v>15358</v>
      </c>
      <c r="L9972" s="45" t="s">
        <v>15359</v>
      </c>
      <c r="M9972" s="45" t="s">
        <v>10603</v>
      </c>
      <c r="N9972" s="45" t="s">
        <v>15329</v>
      </c>
      <c r="O9972" s="45" t="s">
        <v>5824</v>
      </c>
      <c r="P9972" s="115" t="s">
        <v>15361</v>
      </c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5"/>
      <c r="AU9972" s="5"/>
      <c r="AV9972" s="5"/>
      <c r="AW9972" s="5"/>
      <c r="AX9972" s="5"/>
    </row>
    <row r="9973" spans="1:50" x14ac:dyDescent="0.2">
      <c r="A9973" s="11"/>
      <c r="B9973" s="14"/>
      <c r="C9973" s="5"/>
      <c r="D9973" s="5"/>
      <c r="E9973" s="5"/>
      <c r="F9973" s="5"/>
      <c r="G9973" s="26"/>
      <c r="H9973" s="23"/>
      <c r="I9973" s="5"/>
      <c r="J9973" s="11" t="s">
        <v>1009</v>
      </c>
      <c r="K9973" s="45" t="s">
        <v>15358</v>
      </c>
      <c r="L9973" s="45" t="s">
        <v>15362</v>
      </c>
      <c r="M9973" s="45" t="s">
        <v>15363</v>
      </c>
      <c r="N9973" s="45" t="s">
        <v>6485</v>
      </c>
      <c r="O9973" s="45" t="s">
        <v>5116</v>
      </c>
      <c r="P9973" s="115" t="s">
        <v>15364</v>
      </c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5"/>
      <c r="AU9973" s="5"/>
      <c r="AV9973" s="5"/>
      <c r="AW9973" s="5"/>
      <c r="AX9973" s="5"/>
    </row>
    <row r="9974" spans="1:50" x14ac:dyDescent="0.2">
      <c r="A9974" s="11"/>
      <c r="B9974" s="14"/>
      <c r="C9974" s="5"/>
      <c r="D9974" s="5"/>
      <c r="E9974" s="5"/>
      <c r="F9974" s="5"/>
      <c r="G9974" s="26"/>
      <c r="H9974" s="7"/>
      <c r="I9974" s="5"/>
      <c r="J9974" s="11" t="s">
        <v>1009</v>
      </c>
      <c r="K9974" s="45" t="s">
        <v>15358</v>
      </c>
      <c r="L9974" s="45" t="s">
        <v>15362</v>
      </c>
      <c r="M9974" s="45" t="s">
        <v>15363</v>
      </c>
      <c r="N9974" s="45" t="s">
        <v>7098</v>
      </c>
      <c r="O9974" s="45" t="s">
        <v>5116</v>
      </c>
      <c r="P9974" s="115" t="s">
        <v>15365</v>
      </c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5"/>
      <c r="AU9974" s="5"/>
      <c r="AV9974" s="5"/>
      <c r="AW9974" s="5"/>
      <c r="AX9974" s="5"/>
    </row>
    <row r="9975" spans="1:50" ht="24" x14ac:dyDescent="0.2">
      <c r="A9975" s="11"/>
      <c r="B9975" s="14"/>
      <c r="C9975" s="5"/>
      <c r="D9975" s="5"/>
      <c r="E9975" s="5"/>
      <c r="F9975" s="5"/>
      <c r="G9975" s="26"/>
      <c r="H9975" s="7"/>
      <c r="I9975" s="5"/>
      <c r="J9975" s="11" t="s">
        <v>1009</v>
      </c>
      <c r="K9975" s="45" t="s">
        <v>15366</v>
      </c>
      <c r="L9975" s="45" t="s">
        <v>5949</v>
      </c>
      <c r="M9975" s="45" t="s">
        <v>5356</v>
      </c>
      <c r="N9975" s="45" t="s">
        <v>6485</v>
      </c>
      <c r="O9975" s="45" t="s">
        <v>8235</v>
      </c>
      <c r="P9975" s="115" t="s">
        <v>5005</v>
      </c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5"/>
      <c r="AU9975" s="5"/>
      <c r="AV9975" s="5"/>
      <c r="AW9975" s="5"/>
      <c r="AX9975" s="5"/>
    </row>
    <row r="9976" spans="1:50" ht="24" x14ac:dyDescent="0.2">
      <c r="A9976" s="11"/>
      <c r="B9976" s="14"/>
      <c r="C9976" s="5"/>
      <c r="D9976" s="5"/>
      <c r="E9976" s="5"/>
      <c r="F9976" s="5"/>
      <c r="G9976" s="26"/>
      <c r="H9976" s="7"/>
      <c r="I9976" s="5"/>
      <c r="J9976" s="11" t="s">
        <v>1009</v>
      </c>
      <c r="K9976" s="45" t="s">
        <v>15366</v>
      </c>
      <c r="L9976" s="45" t="s">
        <v>5949</v>
      </c>
      <c r="M9976" s="45" t="s">
        <v>5356</v>
      </c>
      <c r="N9976" s="45" t="s">
        <v>7098</v>
      </c>
      <c r="O9976" s="45" t="s">
        <v>5017</v>
      </c>
      <c r="P9976" s="115" t="s">
        <v>7813</v>
      </c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5"/>
      <c r="AU9976" s="5"/>
      <c r="AV9976" s="5"/>
      <c r="AW9976" s="5"/>
      <c r="AX9976" s="5"/>
    </row>
    <row r="9977" spans="1:50" ht="24" x14ac:dyDescent="0.2">
      <c r="A9977" s="11"/>
      <c r="B9977" s="14"/>
      <c r="C9977" s="5"/>
      <c r="D9977" s="5"/>
      <c r="E9977" s="5"/>
      <c r="F9977" s="5"/>
      <c r="G9977" s="26"/>
      <c r="H9977" s="7"/>
      <c r="I9977" s="5"/>
      <c r="J9977" s="11" t="s">
        <v>1009</v>
      </c>
      <c r="K9977" s="45" t="s">
        <v>15366</v>
      </c>
      <c r="L9977" s="45" t="s">
        <v>5949</v>
      </c>
      <c r="M9977" s="45" t="s">
        <v>5356</v>
      </c>
      <c r="N9977" s="45" t="s">
        <v>7098</v>
      </c>
      <c r="O9977" s="45" t="s">
        <v>5116</v>
      </c>
      <c r="P9977" s="115" t="s">
        <v>15367</v>
      </c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5"/>
      <c r="AU9977" s="5"/>
      <c r="AV9977" s="5"/>
      <c r="AW9977" s="5"/>
      <c r="AX9977" s="5"/>
    </row>
    <row r="9978" spans="1:50" ht="24" x14ac:dyDescent="0.2">
      <c r="A9978" s="11"/>
      <c r="B9978" s="14"/>
      <c r="C9978" s="5"/>
      <c r="D9978" s="5"/>
      <c r="E9978" s="5"/>
      <c r="F9978" s="5"/>
      <c r="G9978" s="26"/>
      <c r="H9978" s="23"/>
      <c r="I9978" s="5"/>
      <c r="J9978" s="11" t="s">
        <v>1009</v>
      </c>
      <c r="K9978" s="45" t="s">
        <v>15366</v>
      </c>
      <c r="L9978" s="45" t="s">
        <v>5949</v>
      </c>
      <c r="M9978" s="45" t="s">
        <v>10610</v>
      </c>
      <c r="N9978" s="45" t="s">
        <v>10264</v>
      </c>
      <c r="O9978" s="45" t="s">
        <v>5363</v>
      </c>
      <c r="P9978" s="115" t="s">
        <v>15368</v>
      </c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5"/>
      <c r="AU9978" s="5"/>
      <c r="AV9978" s="5"/>
      <c r="AW9978" s="5"/>
      <c r="AX9978" s="5"/>
    </row>
    <row r="9979" spans="1:50" ht="24" x14ac:dyDescent="0.2">
      <c r="A9979" s="11"/>
      <c r="B9979" s="14"/>
      <c r="C9979" s="5"/>
      <c r="D9979" s="5"/>
      <c r="E9979" s="5"/>
      <c r="F9979" s="5"/>
      <c r="G9979" s="26"/>
      <c r="H9979" s="23"/>
      <c r="I9979" s="5"/>
      <c r="J9979" s="11" t="s">
        <v>1009</v>
      </c>
      <c r="K9979" s="45" t="s">
        <v>15369</v>
      </c>
      <c r="L9979" s="45" t="s">
        <v>15370</v>
      </c>
      <c r="M9979" s="45" t="s">
        <v>6026</v>
      </c>
      <c r="N9979" s="45" t="s">
        <v>7670</v>
      </c>
      <c r="O9979" s="45" t="s">
        <v>5116</v>
      </c>
      <c r="P9979" s="115" t="s">
        <v>5005</v>
      </c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5"/>
      <c r="AU9979" s="5"/>
      <c r="AV9979" s="5"/>
      <c r="AW9979" s="5"/>
      <c r="AX9979" s="5"/>
    </row>
    <row r="9980" spans="1:50" ht="24" x14ac:dyDescent="0.2">
      <c r="A9980" s="11"/>
      <c r="B9980" s="14"/>
      <c r="C9980" s="5"/>
      <c r="D9980" s="5"/>
      <c r="E9980" s="5"/>
      <c r="F9980" s="5"/>
      <c r="G9980" s="26"/>
      <c r="H9980" s="23"/>
      <c r="I9980" s="5"/>
      <c r="J9980" s="11" t="s">
        <v>1009</v>
      </c>
      <c r="K9980" s="45" t="s">
        <v>15371</v>
      </c>
      <c r="L9980" s="45" t="s">
        <v>15372</v>
      </c>
      <c r="M9980" s="45" t="s">
        <v>15373</v>
      </c>
      <c r="N9980" s="45" t="s">
        <v>15374</v>
      </c>
      <c r="O9980" s="45" t="s">
        <v>7181</v>
      </c>
      <c r="P9980" s="115" t="s">
        <v>5005</v>
      </c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5"/>
      <c r="AU9980" s="5"/>
      <c r="AV9980" s="5"/>
      <c r="AW9980" s="5"/>
      <c r="AX9980" s="5"/>
    </row>
    <row r="9981" spans="1:50" ht="24" x14ac:dyDescent="0.2">
      <c r="A9981" s="11"/>
      <c r="B9981" s="14"/>
      <c r="C9981" s="5"/>
      <c r="D9981" s="5"/>
      <c r="E9981" s="5"/>
      <c r="F9981" s="5"/>
      <c r="G9981" s="26"/>
      <c r="H9981" s="23"/>
      <c r="I9981" s="5"/>
      <c r="J9981" s="11" t="s">
        <v>1009</v>
      </c>
      <c r="K9981" s="45" t="s">
        <v>15371</v>
      </c>
      <c r="L9981" s="45" t="s">
        <v>15375</v>
      </c>
      <c r="M9981" s="45" t="s">
        <v>15373</v>
      </c>
      <c r="N9981" s="45" t="s">
        <v>15374</v>
      </c>
      <c r="O9981" s="45" t="s">
        <v>5363</v>
      </c>
      <c r="P9981" s="115" t="s">
        <v>5005</v>
      </c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5"/>
      <c r="AU9981" s="5"/>
      <c r="AV9981" s="5"/>
      <c r="AW9981" s="5"/>
      <c r="AX9981" s="5"/>
    </row>
    <row r="9982" spans="1:50" x14ac:dyDescent="0.2">
      <c r="A9982" s="11"/>
      <c r="B9982" s="14"/>
      <c r="C9982" s="5"/>
      <c r="D9982" s="5"/>
      <c r="E9982" s="5"/>
      <c r="F9982" s="5"/>
      <c r="G9982" s="26"/>
      <c r="H9982" s="7"/>
      <c r="I9982" s="5"/>
      <c r="J9982" s="11" t="s">
        <v>1009</v>
      </c>
      <c r="K9982" s="45" t="s">
        <v>15371</v>
      </c>
      <c r="L9982" s="45" t="s">
        <v>15375</v>
      </c>
      <c r="M9982" s="45" t="s">
        <v>15373</v>
      </c>
      <c r="N9982" s="45" t="s">
        <v>10264</v>
      </c>
      <c r="O9982" s="45" t="s">
        <v>5824</v>
      </c>
      <c r="P9982" s="115" t="s">
        <v>15376</v>
      </c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5"/>
      <c r="AU9982" s="5"/>
      <c r="AV9982" s="5"/>
      <c r="AW9982" s="5"/>
      <c r="AX9982" s="5"/>
    </row>
    <row r="9983" spans="1:50" x14ac:dyDescent="0.2">
      <c r="A9983" s="11"/>
      <c r="B9983" s="14"/>
      <c r="C9983" s="5"/>
      <c r="D9983" s="5"/>
      <c r="E9983" s="5"/>
      <c r="F9983" s="5"/>
      <c r="G9983" s="26"/>
      <c r="H9983" s="23"/>
      <c r="I9983" s="5"/>
      <c r="J9983" s="11" t="s">
        <v>1009</v>
      </c>
      <c r="K9983" s="45" t="s">
        <v>15371</v>
      </c>
      <c r="L9983" s="45" t="s">
        <v>15375</v>
      </c>
      <c r="M9983" s="45" t="s">
        <v>15373</v>
      </c>
      <c r="N9983" s="45" t="s">
        <v>15329</v>
      </c>
      <c r="O9983" s="45" t="s">
        <v>5824</v>
      </c>
      <c r="P9983" s="115" t="s">
        <v>15377</v>
      </c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5"/>
      <c r="AU9983" s="5"/>
      <c r="AV9983" s="5"/>
      <c r="AW9983" s="5"/>
      <c r="AX9983" s="5"/>
    </row>
    <row r="9984" spans="1:50" ht="24" x14ac:dyDescent="0.2">
      <c r="A9984" s="11"/>
      <c r="B9984" s="14"/>
      <c r="C9984" s="5"/>
      <c r="D9984" s="5"/>
      <c r="E9984" s="5"/>
      <c r="F9984" s="5"/>
      <c r="G9984" s="26"/>
      <c r="H9984" s="23"/>
      <c r="I9984" s="5"/>
      <c r="J9984" s="11" t="s">
        <v>1009</v>
      </c>
      <c r="K9984" s="45" t="s">
        <v>15378</v>
      </c>
      <c r="L9984" s="45" t="s">
        <v>7630</v>
      </c>
      <c r="M9984" s="45" t="s">
        <v>10603</v>
      </c>
      <c r="N9984" s="45" t="s">
        <v>15374</v>
      </c>
      <c r="O9984" s="45" t="s">
        <v>5363</v>
      </c>
      <c r="P9984" s="115" t="s">
        <v>5005</v>
      </c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5"/>
      <c r="AU9984" s="5"/>
      <c r="AV9984" s="5"/>
      <c r="AW9984" s="5"/>
      <c r="AX9984" s="5"/>
    </row>
    <row r="9985" spans="1:50" ht="24" x14ac:dyDescent="0.2">
      <c r="A9985" s="11"/>
      <c r="B9985" s="14"/>
      <c r="C9985" s="5"/>
      <c r="D9985" s="5"/>
      <c r="E9985" s="5"/>
      <c r="F9985" s="5"/>
      <c r="G9985" s="26"/>
      <c r="H9985" s="7"/>
      <c r="I9985" s="5"/>
      <c r="J9985" s="11" t="s">
        <v>1009</v>
      </c>
      <c r="K9985" s="45" t="s">
        <v>15379</v>
      </c>
      <c r="L9985" s="45" t="s">
        <v>8357</v>
      </c>
      <c r="M9985" s="45" t="s">
        <v>15380</v>
      </c>
      <c r="N9985" s="45" t="s">
        <v>15324</v>
      </c>
      <c r="O9985" s="45" t="s">
        <v>5363</v>
      </c>
      <c r="P9985" s="115" t="s">
        <v>5005</v>
      </c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5"/>
      <c r="AU9985" s="5"/>
      <c r="AV9985" s="5"/>
      <c r="AW9985" s="5"/>
      <c r="AX9985" s="5"/>
    </row>
    <row r="9986" spans="1:50" ht="24" x14ac:dyDescent="0.2">
      <c r="A9986" s="11"/>
      <c r="B9986" s="14"/>
      <c r="C9986" s="5"/>
      <c r="D9986" s="5"/>
      <c r="E9986" s="5"/>
      <c r="F9986" s="5"/>
      <c r="G9986" s="26"/>
      <c r="H9986" s="7"/>
      <c r="I9986" s="5"/>
      <c r="J9986" s="11" t="s">
        <v>1009</v>
      </c>
      <c r="K9986" s="45" t="s">
        <v>15379</v>
      </c>
      <c r="L9986" s="45" t="s">
        <v>8357</v>
      </c>
      <c r="M9986" s="45" t="s">
        <v>5356</v>
      </c>
      <c r="N9986" s="45" t="s">
        <v>15381</v>
      </c>
      <c r="O9986" s="45" t="s">
        <v>5116</v>
      </c>
      <c r="P9986" s="115" t="s">
        <v>5005</v>
      </c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5"/>
      <c r="AU9986" s="5"/>
      <c r="AV9986" s="5"/>
      <c r="AW9986" s="5"/>
      <c r="AX9986" s="5"/>
    </row>
    <row r="9987" spans="1:50" ht="24" x14ac:dyDescent="0.2">
      <c r="A9987" s="11"/>
      <c r="B9987" s="14"/>
      <c r="C9987" s="5"/>
      <c r="D9987" s="5"/>
      <c r="E9987" s="5"/>
      <c r="F9987" s="5"/>
      <c r="G9987" s="26"/>
      <c r="H9987" s="23"/>
      <c r="I9987" s="5"/>
      <c r="J9987" s="11" t="s">
        <v>1009</v>
      </c>
      <c r="K9987" s="45" t="s">
        <v>15382</v>
      </c>
      <c r="L9987" s="45" t="s">
        <v>5296</v>
      </c>
      <c r="M9987" s="45" t="s">
        <v>6026</v>
      </c>
      <c r="N9987" s="45" t="s">
        <v>7098</v>
      </c>
      <c r="O9987" s="45" t="s">
        <v>8020</v>
      </c>
      <c r="P9987" s="115" t="s">
        <v>5005</v>
      </c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5"/>
      <c r="AU9987" s="5"/>
      <c r="AV9987" s="5"/>
      <c r="AW9987" s="5"/>
      <c r="AX9987" s="5"/>
    </row>
    <row r="9988" spans="1:50" ht="24" x14ac:dyDescent="0.2">
      <c r="A9988" s="11"/>
      <c r="B9988" s="14"/>
      <c r="C9988" s="5"/>
      <c r="D9988" s="5"/>
      <c r="E9988" s="5"/>
      <c r="F9988" s="5"/>
      <c r="G9988" s="26"/>
      <c r="H9988" s="23"/>
      <c r="I9988" s="5"/>
      <c r="J9988" s="11" t="s">
        <v>1009</v>
      </c>
      <c r="K9988" s="45" t="s">
        <v>15383</v>
      </c>
      <c r="L9988" s="45" t="s">
        <v>15384</v>
      </c>
      <c r="M9988" s="45" t="s">
        <v>10603</v>
      </c>
      <c r="N9988" s="45" t="s">
        <v>10264</v>
      </c>
      <c r="O9988" s="45" t="s">
        <v>5363</v>
      </c>
      <c r="P9988" s="115" t="s">
        <v>5005</v>
      </c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5"/>
      <c r="AU9988" s="5"/>
      <c r="AV9988" s="5"/>
      <c r="AW9988" s="5"/>
      <c r="AX9988" s="5"/>
    </row>
    <row r="9989" spans="1:50" ht="24" x14ac:dyDescent="0.2">
      <c r="A9989" s="11"/>
      <c r="B9989" s="14"/>
      <c r="C9989" s="5"/>
      <c r="D9989" s="5"/>
      <c r="E9989" s="5"/>
      <c r="F9989" s="5"/>
      <c r="G9989" s="26"/>
      <c r="H9989" s="23"/>
      <c r="I9989" s="5"/>
      <c r="J9989" s="11" t="s">
        <v>1009</v>
      </c>
      <c r="K9989" s="45" t="s">
        <v>15385</v>
      </c>
      <c r="L9989" s="45" t="s">
        <v>15386</v>
      </c>
      <c r="M9989" s="45" t="s">
        <v>10603</v>
      </c>
      <c r="N9989" s="45" t="s">
        <v>15387</v>
      </c>
      <c r="O9989" s="45" t="s">
        <v>5363</v>
      </c>
      <c r="P9989" s="115" t="s">
        <v>5005</v>
      </c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5"/>
      <c r="AU9989" s="5"/>
      <c r="AV9989" s="5"/>
      <c r="AW9989" s="5"/>
      <c r="AX9989" s="5"/>
    </row>
    <row r="9990" spans="1:50" ht="96" x14ac:dyDescent="0.2">
      <c r="A9990" s="11"/>
      <c r="B9990" s="14"/>
      <c r="C9990" s="5"/>
      <c r="D9990" s="5"/>
      <c r="E9990" s="5"/>
      <c r="F9990" s="5"/>
      <c r="G9990" s="26"/>
      <c r="H9990" s="23"/>
      <c r="I9990" s="5"/>
      <c r="J9990" s="11" t="s">
        <v>1009</v>
      </c>
      <c r="K9990" s="45" t="s">
        <v>15388</v>
      </c>
      <c r="L9990" s="45" t="s">
        <v>15389</v>
      </c>
      <c r="M9990" s="45" t="s">
        <v>6026</v>
      </c>
      <c r="N9990" s="45" t="s">
        <v>7670</v>
      </c>
      <c r="O9990" s="45" t="s">
        <v>15390</v>
      </c>
      <c r="P9990" s="115" t="s">
        <v>5005</v>
      </c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5"/>
      <c r="AU9990" s="5"/>
      <c r="AV9990" s="5"/>
      <c r="AW9990" s="5"/>
      <c r="AX9990" s="5"/>
    </row>
    <row r="9991" spans="1:50" ht="24" x14ac:dyDescent="0.2">
      <c r="A9991" s="11"/>
      <c r="B9991" s="14"/>
      <c r="C9991" s="5"/>
      <c r="D9991" s="5"/>
      <c r="E9991" s="5"/>
      <c r="F9991" s="5"/>
      <c r="G9991" s="26"/>
      <c r="H9991" s="7"/>
      <c r="I9991" s="5"/>
      <c r="J9991" s="11" t="s">
        <v>1009</v>
      </c>
      <c r="K9991" s="45" t="s">
        <v>15391</v>
      </c>
      <c r="L9991" s="45" t="s">
        <v>5651</v>
      </c>
      <c r="M9991" s="45" t="s">
        <v>5356</v>
      </c>
      <c r="N9991" s="45" t="s">
        <v>7670</v>
      </c>
      <c r="O9991" s="45" t="s">
        <v>5116</v>
      </c>
      <c r="P9991" s="115" t="s">
        <v>5005</v>
      </c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5"/>
      <c r="AU9991" s="5"/>
      <c r="AV9991" s="5"/>
      <c r="AW9991" s="5"/>
      <c r="AX9991" s="5"/>
    </row>
    <row r="9992" spans="1:50" ht="24" x14ac:dyDescent="0.2">
      <c r="A9992" s="11"/>
      <c r="B9992" s="14"/>
      <c r="C9992" s="5"/>
      <c r="D9992" s="5"/>
      <c r="E9992" s="5"/>
      <c r="F9992" s="5"/>
      <c r="G9992" s="26"/>
      <c r="H9992" s="7"/>
      <c r="I9992" s="5"/>
      <c r="J9992" s="11" t="s">
        <v>1009</v>
      </c>
      <c r="K9992" s="45" t="s">
        <v>15392</v>
      </c>
      <c r="L9992" s="45" t="s">
        <v>15393</v>
      </c>
      <c r="M9992" s="45" t="s">
        <v>10603</v>
      </c>
      <c r="N9992" s="45" t="s">
        <v>10264</v>
      </c>
      <c r="O9992" s="45" t="s">
        <v>7181</v>
      </c>
      <c r="P9992" s="115" t="s">
        <v>5005</v>
      </c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5"/>
      <c r="AU9992" s="5"/>
      <c r="AV9992" s="5"/>
      <c r="AW9992" s="5"/>
      <c r="AX9992" s="5"/>
    </row>
    <row r="9993" spans="1:50" ht="24" x14ac:dyDescent="0.2">
      <c r="A9993" s="11"/>
      <c r="B9993" s="14"/>
      <c r="C9993" s="5"/>
      <c r="D9993" s="5"/>
      <c r="E9993" s="5"/>
      <c r="F9993" s="5"/>
      <c r="G9993" s="26"/>
      <c r="H9993" s="23"/>
      <c r="I9993" s="5"/>
      <c r="J9993" s="11" t="s">
        <v>1009</v>
      </c>
      <c r="K9993" s="45" t="s">
        <v>15394</v>
      </c>
      <c r="L9993" s="45" t="s">
        <v>15393</v>
      </c>
      <c r="M9993" s="45" t="s">
        <v>10603</v>
      </c>
      <c r="N9993" s="45" t="s">
        <v>15395</v>
      </c>
      <c r="O9993" s="45" t="s">
        <v>7181</v>
      </c>
      <c r="P9993" s="115" t="s">
        <v>5005</v>
      </c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5"/>
      <c r="AU9993" s="5"/>
      <c r="AV9993" s="5"/>
      <c r="AW9993" s="5"/>
      <c r="AX9993" s="5"/>
    </row>
    <row r="9994" spans="1:50" ht="24" x14ac:dyDescent="0.2">
      <c r="A9994" s="11"/>
      <c r="B9994" s="14"/>
      <c r="C9994" s="9"/>
      <c r="D9994" s="5"/>
      <c r="E9994" s="5"/>
      <c r="F9994" s="5"/>
      <c r="G9994" s="26"/>
      <c r="H9994" s="23"/>
      <c r="I9994" s="5"/>
      <c r="J9994" s="11" t="s">
        <v>1009</v>
      </c>
      <c r="K9994" s="45" t="s">
        <v>15396</v>
      </c>
      <c r="L9994" s="45" t="s">
        <v>15397</v>
      </c>
      <c r="M9994" s="45" t="s">
        <v>10603</v>
      </c>
      <c r="N9994" s="45" t="s">
        <v>15387</v>
      </c>
      <c r="O9994" s="45" t="s">
        <v>7181</v>
      </c>
      <c r="P9994" s="115" t="s">
        <v>5005</v>
      </c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5"/>
      <c r="AU9994" s="5"/>
      <c r="AV9994" s="5"/>
      <c r="AW9994" s="5"/>
      <c r="AX9994" s="5"/>
    </row>
    <row r="9995" spans="1:50" ht="36" x14ac:dyDescent="0.2">
      <c r="A9995" s="11"/>
      <c r="B9995" s="14"/>
      <c r="C9995" s="5"/>
      <c r="D9995" s="5"/>
      <c r="E9995" s="5"/>
      <c r="F9995" s="5"/>
      <c r="G9995" s="26"/>
      <c r="H9995" s="23"/>
      <c r="I9995" s="5"/>
      <c r="J9995" s="11" t="s">
        <v>1009</v>
      </c>
      <c r="K9995" s="45" t="s">
        <v>15398</v>
      </c>
      <c r="L9995" s="45" t="s">
        <v>15399</v>
      </c>
      <c r="M9995" s="45" t="s">
        <v>6026</v>
      </c>
      <c r="N9995" s="45" t="s">
        <v>7670</v>
      </c>
      <c r="O9995" s="45" t="s">
        <v>6037</v>
      </c>
      <c r="P9995" s="115" t="s">
        <v>5005</v>
      </c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5"/>
      <c r="AU9995" s="5"/>
      <c r="AV9995" s="5"/>
      <c r="AW9995" s="5"/>
      <c r="AX9995" s="5"/>
    </row>
    <row r="9996" spans="1:50" x14ac:dyDescent="0.2">
      <c r="A9996" s="11"/>
      <c r="B9996" s="5"/>
      <c r="C9996" s="5"/>
      <c r="D9996" s="5"/>
      <c r="E9996" s="5"/>
      <c r="F9996" s="5"/>
      <c r="G9996" s="24" t="s">
        <v>4053</v>
      </c>
      <c r="H9996" s="23"/>
      <c r="I9996" s="5"/>
      <c r="J9996" s="11"/>
      <c r="K9996" s="45"/>
      <c r="L9996" s="45"/>
      <c r="M9996" s="45"/>
      <c r="N9996" s="45"/>
      <c r="O9996" s="45"/>
      <c r="P9996" s="113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5"/>
      <c r="AU9996" s="5"/>
      <c r="AV9996" s="5"/>
      <c r="AW9996" s="5"/>
      <c r="AX9996" s="5"/>
    </row>
    <row r="9997" spans="1:50" ht="25.5" x14ac:dyDescent="0.2">
      <c r="A9997" s="11"/>
      <c r="B9997" s="5"/>
      <c r="C9997" s="5"/>
      <c r="D9997" s="5"/>
      <c r="E9997" s="5"/>
      <c r="F9997" s="5"/>
      <c r="G9997" s="27" t="s">
        <v>4547</v>
      </c>
      <c r="H9997" s="11"/>
      <c r="I9997" s="11"/>
      <c r="J9997" s="11"/>
      <c r="K9997" s="53"/>
      <c r="L9997" s="45"/>
      <c r="M9997" s="45" t="s">
        <v>1465</v>
      </c>
      <c r="N9997" s="45" t="s">
        <v>1474</v>
      </c>
      <c r="O9997" s="45"/>
      <c r="P9997" s="113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5"/>
      <c r="AU9997" s="5"/>
      <c r="AV9997" s="5"/>
      <c r="AW9997" s="5"/>
      <c r="AX9997" s="5"/>
    </row>
    <row r="9998" spans="1:50" ht="25.5" x14ac:dyDescent="0.2">
      <c r="A9998" s="11"/>
      <c r="B9998" s="5"/>
      <c r="C9998" s="5"/>
      <c r="D9998" s="5"/>
      <c r="E9998" s="5"/>
      <c r="F9998" s="5"/>
      <c r="G9998" s="27" t="s">
        <v>4547</v>
      </c>
      <c r="H9998" s="11"/>
      <c r="I9998" s="11"/>
      <c r="J9998" s="11"/>
      <c r="K9998" s="53"/>
      <c r="L9998" s="45"/>
      <c r="M9998" s="45" t="s">
        <v>1465</v>
      </c>
      <c r="N9998" s="45" t="s">
        <v>1475</v>
      </c>
      <c r="O9998" s="45"/>
      <c r="P9998" s="113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5"/>
      <c r="AU9998" s="5"/>
      <c r="AV9998" s="5"/>
      <c r="AW9998" s="5"/>
      <c r="AX9998" s="5"/>
    </row>
    <row r="9999" spans="1:50" ht="25.5" x14ac:dyDescent="0.2">
      <c r="A9999" s="11"/>
      <c r="B9999" s="5"/>
      <c r="C9999" s="5"/>
      <c r="D9999" s="5"/>
      <c r="E9999" s="5"/>
      <c r="F9999" s="5"/>
      <c r="G9999" s="27" t="s">
        <v>4547</v>
      </c>
      <c r="H9999" s="11"/>
      <c r="I9999" s="11"/>
      <c r="J9999" s="11"/>
      <c r="K9999" s="53"/>
      <c r="L9999" s="45"/>
      <c r="M9999" s="45" t="s">
        <v>1465</v>
      </c>
      <c r="N9999" s="45" t="s">
        <v>1476</v>
      </c>
      <c r="O9999" s="45"/>
      <c r="P9999" s="113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5"/>
      <c r="AU9999" s="5"/>
      <c r="AV9999" s="5"/>
      <c r="AW9999" s="5"/>
      <c r="AX9999" s="5"/>
    </row>
    <row r="10000" spans="1:50" x14ac:dyDescent="0.2">
      <c r="A10000" s="11"/>
      <c r="B10000" s="5"/>
      <c r="C10000" s="5"/>
      <c r="D10000" s="5"/>
      <c r="E10000" s="5"/>
      <c r="F10000" s="5"/>
      <c r="G10000" s="26"/>
      <c r="H10000" s="11" t="s">
        <v>2428</v>
      </c>
      <c r="I10000" s="5"/>
      <c r="J10000" s="11"/>
      <c r="K10000" s="45"/>
      <c r="L10000" s="45"/>
      <c r="M10000" s="45"/>
      <c r="N10000" s="45"/>
      <c r="O10000" s="45"/>
      <c r="P10000" s="113"/>
      <c r="Q10000" s="5"/>
      <c r="R10000" s="5"/>
      <c r="S10000" s="5"/>
      <c r="T10000" s="5"/>
      <c r="U10000" s="5"/>
      <c r="V10000" s="5"/>
      <c r="W10000" s="5"/>
      <c r="X10000" s="5"/>
      <c r="Y10000" s="5"/>
      <c r="Z10000" s="5"/>
      <c r="AA10000" s="5"/>
      <c r="AB10000" s="5"/>
      <c r="AC10000" s="5"/>
      <c r="AD10000" s="5"/>
      <c r="AE10000" s="5"/>
      <c r="AF10000" s="5"/>
      <c r="AG10000" s="5"/>
      <c r="AH10000" s="5"/>
      <c r="AI10000" s="5"/>
      <c r="AJ10000" s="5"/>
      <c r="AK10000" s="5"/>
      <c r="AL10000" s="5"/>
      <c r="AM10000" s="5"/>
      <c r="AN10000" s="5"/>
      <c r="AO10000" s="5"/>
      <c r="AP10000" s="5"/>
      <c r="AQ10000" s="5"/>
      <c r="AR10000" s="5"/>
      <c r="AS10000" s="5"/>
      <c r="AT10000" s="5"/>
      <c r="AU10000" s="5"/>
      <c r="AV10000" s="5"/>
      <c r="AW10000" s="5"/>
      <c r="AX10000" s="5"/>
    </row>
    <row r="10001" spans="1:50" x14ac:dyDescent="0.2">
      <c r="A10001" s="11"/>
      <c r="B10001" s="5"/>
      <c r="C10001" s="5"/>
      <c r="D10001" s="5"/>
      <c r="E10001" s="5"/>
      <c r="F10001" s="5"/>
      <c r="G10001" s="26"/>
      <c r="H10001" s="23"/>
      <c r="I10001" s="11" t="s">
        <v>215</v>
      </c>
      <c r="J10001" s="11"/>
      <c r="K10001" s="45"/>
      <c r="L10001" s="45"/>
      <c r="M10001" s="45"/>
      <c r="N10001" s="45"/>
      <c r="O10001" s="45"/>
      <c r="P10001" s="113"/>
      <c r="Q10001" s="5"/>
      <c r="R10001" s="5"/>
      <c r="S10001" s="5"/>
      <c r="T10001" s="5"/>
      <c r="U10001" s="5"/>
      <c r="V10001" s="5"/>
      <c r="W10001" s="5"/>
      <c r="X10001" s="5"/>
      <c r="Y10001" s="5"/>
      <c r="Z10001" s="5"/>
      <c r="AA10001" s="5"/>
      <c r="AB10001" s="5"/>
      <c r="AC10001" s="5"/>
      <c r="AD10001" s="5"/>
      <c r="AE10001" s="5"/>
      <c r="AF10001" s="5"/>
      <c r="AG10001" s="5"/>
      <c r="AH10001" s="5"/>
      <c r="AI10001" s="5"/>
      <c r="AJ10001" s="5"/>
      <c r="AK10001" s="5"/>
      <c r="AL10001" s="5"/>
      <c r="AM10001" s="5"/>
      <c r="AN10001" s="5"/>
      <c r="AO10001" s="5"/>
      <c r="AP10001" s="5"/>
      <c r="AQ10001" s="5"/>
      <c r="AR10001" s="5"/>
      <c r="AS10001" s="5"/>
      <c r="AT10001" s="5"/>
      <c r="AU10001" s="5"/>
      <c r="AV10001" s="5"/>
      <c r="AW10001" s="5"/>
      <c r="AX10001" s="5"/>
    </row>
    <row r="10002" spans="1:50" ht="60" x14ac:dyDescent="0.2">
      <c r="A10002" s="11"/>
      <c r="B10002" s="14"/>
      <c r="C10002" s="5"/>
      <c r="D10002" s="5"/>
      <c r="E10002" s="5"/>
      <c r="F10002" s="5"/>
      <c r="G10002" s="26"/>
      <c r="H10002" s="11"/>
      <c r="I10002" s="5"/>
      <c r="J10002" s="11" t="s">
        <v>1010</v>
      </c>
      <c r="K10002" s="45" t="s">
        <v>15400</v>
      </c>
      <c r="L10002" s="45" t="s">
        <v>15401</v>
      </c>
      <c r="M10002" s="45" t="s">
        <v>15402</v>
      </c>
      <c r="N10002" s="45" t="s">
        <v>7378</v>
      </c>
      <c r="O10002" s="45" t="s">
        <v>15403</v>
      </c>
      <c r="P10002" s="115" t="s">
        <v>5005</v>
      </c>
      <c r="Q10002" s="5"/>
      <c r="R10002" s="5"/>
      <c r="S10002" s="5"/>
      <c r="T10002" s="5"/>
      <c r="U10002" s="5"/>
      <c r="V10002" s="5"/>
      <c r="W10002" s="5"/>
      <c r="X10002" s="5"/>
      <c r="Y10002" s="5"/>
      <c r="Z10002" s="5"/>
      <c r="AA10002" s="5"/>
      <c r="AB10002" s="5"/>
      <c r="AC10002" s="5"/>
      <c r="AD10002" s="5"/>
      <c r="AE10002" s="5"/>
      <c r="AF10002" s="5"/>
      <c r="AG10002" s="5"/>
      <c r="AH10002" s="5"/>
      <c r="AI10002" s="5"/>
      <c r="AJ10002" s="5"/>
      <c r="AK10002" s="5"/>
      <c r="AL10002" s="5"/>
      <c r="AM10002" s="5"/>
      <c r="AN10002" s="5"/>
      <c r="AO10002" s="5"/>
      <c r="AP10002" s="5"/>
      <c r="AQ10002" s="5"/>
      <c r="AR10002" s="5"/>
      <c r="AS10002" s="5"/>
      <c r="AT10002" s="5"/>
      <c r="AU10002" s="5"/>
      <c r="AV10002" s="5"/>
      <c r="AW10002" s="5"/>
      <c r="AX10002" s="5"/>
    </row>
    <row r="10003" spans="1:50" ht="60" x14ac:dyDescent="0.2">
      <c r="A10003" s="11"/>
      <c r="B10003" s="14"/>
      <c r="C10003" s="5"/>
      <c r="D10003" s="5"/>
      <c r="E10003" s="5"/>
      <c r="F10003" s="5"/>
      <c r="G10003" s="26"/>
      <c r="H10003" s="11"/>
      <c r="I10003" s="5"/>
      <c r="J10003" s="11" t="s">
        <v>1010</v>
      </c>
      <c r="K10003" s="45" t="s">
        <v>15400</v>
      </c>
      <c r="L10003" s="45" t="s">
        <v>15401</v>
      </c>
      <c r="M10003" s="45" t="s">
        <v>15404</v>
      </c>
      <c r="N10003" s="45" t="s">
        <v>7378</v>
      </c>
      <c r="O10003" s="45" t="s">
        <v>5104</v>
      </c>
      <c r="P10003" s="115" t="s">
        <v>15405</v>
      </c>
      <c r="Q10003" s="5"/>
      <c r="R10003" s="5"/>
      <c r="S10003" s="5"/>
      <c r="T10003" s="5"/>
      <c r="U10003" s="5"/>
      <c r="V10003" s="5"/>
      <c r="W10003" s="5"/>
      <c r="X10003" s="5"/>
      <c r="Y10003" s="5"/>
      <c r="Z10003" s="5"/>
      <c r="AA10003" s="5"/>
      <c r="AB10003" s="5"/>
      <c r="AC10003" s="5"/>
      <c r="AD10003" s="5"/>
      <c r="AE10003" s="5"/>
      <c r="AF10003" s="5"/>
      <c r="AG10003" s="5"/>
      <c r="AH10003" s="5"/>
      <c r="AI10003" s="5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5"/>
      <c r="AU10003" s="5"/>
      <c r="AV10003" s="5"/>
      <c r="AW10003" s="5"/>
      <c r="AX10003" s="5"/>
    </row>
    <row r="10004" spans="1:50" ht="60" x14ac:dyDescent="0.2">
      <c r="A10004" s="11"/>
      <c r="B10004" s="14"/>
      <c r="C10004" s="5"/>
      <c r="D10004" s="5"/>
      <c r="E10004" s="5"/>
      <c r="F10004" s="5"/>
      <c r="G10004" s="26"/>
      <c r="H10004" s="11"/>
      <c r="I10004" s="5"/>
      <c r="J10004" s="11" t="s">
        <v>1010</v>
      </c>
      <c r="K10004" s="45" t="s">
        <v>15400</v>
      </c>
      <c r="L10004" s="45" t="s">
        <v>15401</v>
      </c>
      <c r="M10004" s="45" t="s">
        <v>15404</v>
      </c>
      <c r="N10004" s="45" t="s">
        <v>7378</v>
      </c>
      <c r="O10004" s="45" t="s">
        <v>5363</v>
      </c>
      <c r="P10004" s="115" t="s">
        <v>10826</v>
      </c>
      <c r="Q10004" s="5"/>
      <c r="R10004" s="5"/>
      <c r="S10004" s="5"/>
      <c r="T10004" s="5"/>
      <c r="U10004" s="5"/>
      <c r="V10004" s="5"/>
      <c r="W10004" s="5"/>
      <c r="X10004" s="5"/>
      <c r="Y10004" s="5"/>
      <c r="Z10004" s="5"/>
      <c r="AA10004" s="5"/>
      <c r="AB10004" s="5"/>
      <c r="AC10004" s="5"/>
      <c r="AD10004" s="5"/>
      <c r="AE10004" s="5"/>
      <c r="AF10004" s="5"/>
      <c r="AG10004" s="5"/>
      <c r="AH10004" s="5"/>
      <c r="AI10004" s="5"/>
      <c r="AJ10004" s="5"/>
      <c r="AK10004" s="5"/>
      <c r="AL10004" s="5"/>
      <c r="AM10004" s="5"/>
      <c r="AN10004" s="5"/>
      <c r="AO10004" s="5"/>
      <c r="AP10004" s="5"/>
      <c r="AQ10004" s="5"/>
      <c r="AR10004" s="5"/>
      <c r="AS10004" s="5"/>
      <c r="AT10004" s="5"/>
      <c r="AU10004" s="5"/>
      <c r="AV10004" s="5"/>
      <c r="AW10004" s="5"/>
      <c r="AX10004" s="5"/>
    </row>
    <row r="10005" spans="1:50" ht="24" x14ac:dyDescent="0.2">
      <c r="A10005" s="11"/>
      <c r="B10005" s="14"/>
      <c r="C10005" s="5"/>
      <c r="D10005" s="5"/>
      <c r="E10005" s="5"/>
      <c r="F10005" s="5"/>
      <c r="G10005" s="26"/>
      <c r="H10005" s="11"/>
      <c r="I10005" s="5"/>
      <c r="J10005" s="11" t="s">
        <v>1010</v>
      </c>
      <c r="K10005" s="45" t="s">
        <v>15400</v>
      </c>
      <c r="L10005" s="45" t="s">
        <v>5088</v>
      </c>
      <c r="M10005" s="45" t="s">
        <v>15406</v>
      </c>
      <c r="N10005" s="45" t="s">
        <v>7378</v>
      </c>
      <c r="O10005" s="45" t="s">
        <v>5116</v>
      </c>
      <c r="P10005" s="115" t="s">
        <v>7645</v>
      </c>
      <c r="Q10005" s="5"/>
      <c r="R10005" s="5"/>
      <c r="S10005" s="5"/>
      <c r="T10005" s="5"/>
      <c r="U10005" s="5"/>
      <c r="V10005" s="5"/>
      <c r="W10005" s="5"/>
      <c r="X10005" s="5"/>
      <c r="Y10005" s="5"/>
      <c r="Z10005" s="5"/>
      <c r="AA10005" s="5"/>
      <c r="AB10005" s="5"/>
      <c r="AC10005" s="5"/>
      <c r="AD10005" s="5"/>
      <c r="AE10005" s="5"/>
      <c r="AF10005" s="5"/>
      <c r="AG10005" s="5"/>
      <c r="AH10005" s="5"/>
      <c r="AI10005" s="5"/>
      <c r="AJ10005" s="5"/>
      <c r="AK10005" s="5"/>
      <c r="AL10005" s="5"/>
      <c r="AM10005" s="5"/>
      <c r="AN10005" s="5"/>
      <c r="AO10005" s="5"/>
      <c r="AP10005" s="5"/>
      <c r="AQ10005" s="5"/>
      <c r="AR10005" s="5"/>
      <c r="AS10005" s="5"/>
      <c r="AT10005" s="5"/>
      <c r="AU10005" s="5"/>
      <c r="AV10005" s="5"/>
      <c r="AW10005" s="5"/>
      <c r="AX10005" s="5"/>
    </row>
    <row r="10006" spans="1:50" ht="72" x14ac:dyDescent="0.2">
      <c r="A10006" s="11"/>
      <c r="B10006" s="14"/>
      <c r="C10006" s="5"/>
      <c r="D10006" s="5"/>
      <c r="E10006" s="5"/>
      <c r="F10006" s="5"/>
      <c r="G10006" s="26"/>
      <c r="H10006" s="11"/>
      <c r="I10006" s="5"/>
      <c r="J10006" s="11" t="s">
        <v>1010</v>
      </c>
      <c r="K10006" s="45" t="s">
        <v>15400</v>
      </c>
      <c r="L10006" s="45" t="s">
        <v>15407</v>
      </c>
      <c r="M10006" s="45" t="s">
        <v>7148</v>
      </c>
      <c r="N10006" s="45" t="s">
        <v>7378</v>
      </c>
      <c r="O10006" s="45" t="s">
        <v>15345</v>
      </c>
      <c r="P10006" s="115" t="s">
        <v>5005</v>
      </c>
      <c r="Q10006" s="5"/>
      <c r="R10006" s="5"/>
      <c r="S10006" s="5"/>
      <c r="T10006" s="5"/>
      <c r="U10006" s="5"/>
      <c r="V10006" s="5"/>
      <c r="W10006" s="5"/>
      <c r="X10006" s="5"/>
      <c r="Y10006" s="5"/>
      <c r="Z10006" s="5"/>
      <c r="AA10006" s="5"/>
      <c r="AB10006" s="5"/>
      <c r="AC10006" s="5"/>
      <c r="AD10006" s="5"/>
      <c r="AE10006" s="5"/>
      <c r="AF10006" s="5"/>
      <c r="AG10006" s="5"/>
      <c r="AH10006" s="5"/>
      <c r="AI10006" s="5"/>
      <c r="AJ10006" s="5"/>
      <c r="AK10006" s="5"/>
      <c r="AL10006" s="5"/>
      <c r="AM10006" s="5"/>
      <c r="AN10006" s="5"/>
      <c r="AO10006" s="5"/>
      <c r="AP10006" s="5"/>
      <c r="AQ10006" s="5"/>
      <c r="AR10006" s="5"/>
      <c r="AS10006" s="5"/>
      <c r="AT10006" s="5"/>
      <c r="AU10006" s="5"/>
      <c r="AV10006" s="5"/>
      <c r="AW10006" s="5"/>
      <c r="AX10006" s="5"/>
    </row>
    <row r="10007" spans="1:50" ht="48" x14ac:dyDescent="0.2">
      <c r="A10007" s="11"/>
      <c r="B10007" s="14"/>
      <c r="C10007" s="5"/>
      <c r="D10007" s="5"/>
      <c r="E10007" s="5"/>
      <c r="F10007" s="5"/>
      <c r="G10007" s="26"/>
      <c r="H10007" s="11"/>
      <c r="I10007" s="5"/>
      <c r="J10007" s="11" t="s">
        <v>1010</v>
      </c>
      <c r="K10007" s="45" t="s">
        <v>15408</v>
      </c>
      <c r="L10007" s="45" t="s">
        <v>5537</v>
      </c>
      <c r="M10007" s="45" t="s">
        <v>15409</v>
      </c>
      <c r="N10007" s="45" t="s">
        <v>8060</v>
      </c>
      <c r="O10007" s="45" t="s">
        <v>15410</v>
      </c>
      <c r="P10007" s="115" t="s">
        <v>5005</v>
      </c>
      <c r="Q10007" s="5"/>
      <c r="R10007" s="5"/>
      <c r="S10007" s="5"/>
      <c r="T10007" s="5"/>
      <c r="U10007" s="5"/>
      <c r="V10007" s="5"/>
      <c r="W10007" s="5"/>
      <c r="X10007" s="5"/>
      <c r="Y10007" s="5"/>
      <c r="Z10007" s="5"/>
      <c r="AA10007" s="5"/>
      <c r="AB10007" s="5"/>
      <c r="AC10007" s="5"/>
      <c r="AD10007" s="5"/>
      <c r="AE10007" s="5"/>
      <c r="AF10007" s="5"/>
      <c r="AG10007" s="5"/>
      <c r="AH10007" s="5"/>
      <c r="AI10007" s="5"/>
      <c r="AJ10007" s="5"/>
      <c r="AK10007" s="5"/>
      <c r="AL10007" s="5"/>
      <c r="AM10007" s="5"/>
      <c r="AN10007" s="5"/>
      <c r="AO10007" s="5"/>
      <c r="AP10007" s="5"/>
      <c r="AQ10007" s="5"/>
      <c r="AR10007" s="5"/>
      <c r="AS10007" s="5"/>
      <c r="AT10007" s="5"/>
      <c r="AU10007" s="5"/>
      <c r="AV10007" s="5"/>
      <c r="AW10007" s="5"/>
      <c r="AX10007" s="5"/>
    </row>
    <row r="10008" spans="1:50" ht="48" x14ac:dyDescent="0.2">
      <c r="A10008" s="11"/>
      <c r="B10008" s="14"/>
      <c r="C10008" s="5"/>
      <c r="D10008" s="5"/>
      <c r="E10008" s="5"/>
      <c r="F10008" s="5"/>
      <c r="G10008" s="26"/>
      <c r="H10008" s="11"/>
      <c r="I10008" s="5"/>
      <c r="J10008" s="11" t="s">
        <v>1010</v>
      </c>
      <c r="K10008" s="45" t="s">
        <v>15408</v>
      </c>
      <c r="L10008" s="45" t="s">
        <v>5537</v>
      </c>
      <c r="M10008" s="45" t="s">
        <v>15411</v>
      </c>
      <c r="N10008" s="45" t="s">
        <v>8051</v>
      </c>
      <c r="O10008" s="45" t="s">
        <v>6362</v>
      </c>
      <c r="P10008" s="115" t="s">
        <v>15412</v>
      </c>
      <c r="Q10008" s="5"/>
      <c r="R10008" s="5"/>
      <c r="S10008" s="5"/>
      <c r="T10008" s="5"/>
      <c r="U10008" s="5"/>
      <c r="V10008" s="5"/>
      <c r="W10008" s="5"/>
      <c r="X10008" s="5"/>
      <c r="Y10008" s="5"/>
      <c r="Z10008" s="5"/>
      <c r="AA10008" s="5"/>
      <c r="AB10008" s="5"/>
      <c r="AC10008" s="5"/>
      <c r="AD10008" s="5"/>
      <c r="AE10008" s="5"/>
      <c r="AF10008" s="5"/>
      <c r="AG10008" s="5"/>
      <c r="AH10008" s="5"/>
      <c r="AI10008" s="5"/>
      <c r="AJ10008" s="5"/>
      <c r="AK10008" s="5"/>
      <c r="AL10008" s="5"/>
      <c r="AM10008" s="5"/>
      <c r="AN10008" s="5"/>
      <c r="AO10008" s="5"/>
      <c r="AP10008" s="5"/>
      <c r="AQ10008" s="5"/>
      <c r="AR10008" s="5"/>
      <c r="AS10008" s="5"/>
      <c r="AT10008" s="5"/>
      <c r="AU10008" s="5"/>
      <c r="AV10008" s="5"/>
      <c r="AW10008" s="5"/>
      <c r="AX10008" s="5"/>
    </row>
    <row r="10009" spans="1:50" ht="48" x14ac:dyDescent="0.2">
      <c r="A10009" s="11"/>
      <c r="B10009" s="14"/>
      <c r="C10009" s="5"/>
      <c r="D10009" s="5"/>
      <c r="E10009" s="5"/>
      <c r="F10009" s="5"/>
      <c r="G10009" s="26"/>
      <c r="H10009" s="11"/>
      <c r="I10009" s="5"/>
      <c r="J10009" s="11" t="s">
        <v>1010</v>
      </c>
      <c r="K10009" s="45" t="s">
        <v>15408</v>
      </c>
      <c r="L10009" s="45" t="s">
        <v>15348</v>
      </c>
      <c r="M10009" s="45" t="s">
        <v>15413</v>
      </c>
      <c r="N10009" s="45" t="s">
        <v>8051</v>
      </c>
      <c r="O10009" s="45" t="s">
        <v>5363</v>
      </c>
      <c r="P10009" s="115" t="s">
        <v>15414</v>
      </c>
      <c r="Q10009" s="5"/>
      <c r="R10009" s="5"/>
      <c r="S10009" s="5"/>
      <c r="T10009" s="5"/>
      <c r="U10009" s="5"/>
      <c r="V10009" s="5"/>
      <c r="W10009" s="5"/>
      <c r="X10009" s="5"/>
      <c r="Y10009" s="5"/>
      <c r="Z10009" s="5"/>
      <c r="AA10009" s="5"/>
      <c r="AB10009" s="5"/>
      <c r="AC10009" s="5"/>
      <c r="AD10009" s="5"/>
      <c r="AE10009" s="5"/>
      <c r="AF10009" s="5"/>
      <c r="AG10009" s="5"/>
      <c r="AH10009" s="5"/>
      <c r="AI10009" s="5"/>
      <c r="AJ10009" s="5"/>
      <c r="AK10009" s="5"/>
      <c r="AL10009" s="5"/>
      <c r="AM10009" s="5"/>
      <c r="AN10009" s="5"/>
      <c r="AO10009" s="5"/>
      <c r="AP10009" s="5"/>
      <c r="AQ10009" s="5"/>
      <c r="AR10009" s="5"/>
      <c r="AS10009" s="5"/>
      <c r="AT10009" s="5"/>
      <c r="AU10009" s="5"/>
      <c r="AV10009" s="5"/>
      <c r="AW10009" s="5"/>
      <c r="AX10009" s="5"/>
    </row>
    <row r="10010" spans="1:50" ht="36" x14ac:dyDescent="0.2">
      <c r="A10010" s="11"/>
      <c r="B10010" s="14"/>
      <c r="C10010" s="9"/>
      <c r="D10010" s="5"/>
      <c r="E10010" s="5"/>
      <c r="F10010" s="5"/>
      <c r="G10010" s="26"/>
      <c r="H10010" s="11"/>
      <c r="I10010" s="5"/>
      <c r="J10010" s="11" t="s">
        <v>1010</v>
      </c>
      <c r="K10010" s="45" t="s">
        <v>15415</v>
      </c>
      <c r="L10010" s="45" t="s">
        <v>5138</v>
      </c>
      <c r="M10010" s="45" t="s">
        <v>15416</v>
      </c>
      <c r="N10010" s="45" t="s">
        <v>15160</v>
      </c>
      <c r="O10010" s="45" t="s">
        <v>15417</v>
      </c>
      <c r="P10010" s="115" t="s">
        <v>5005</v>
      </c>
      <c r="Q10010" s="5"/>
      <c r="R10010" s="5"/>
      <c r="S10010" s="5"/>
      <c r="T10010" s="5"/>
      <c r="U10010" s="5"/>
      <c r="V10010" s="5"/>
      <c r="W10010" s="5"/>
      <c r="X10010" s="5"/>
      <c r="Y10010" s="5"/>
      <c r="Z10010" s="5"/>
      <c r="AA10010" s="5"/>
      <c r="AB10010" s="5"/>
      <c r="AC10010" s="5"/>
      <c r="AD10010" s="5"/>
      <c r="AE10010" s="5"/>
      <c r="AF10010" s="5"/>
      <c r="AG10010" s="5"/>
      <c r="AH10010" s="5"/>
      <c r="AI10010" s="5"/>
      <c r="AJ10010" s="5"/>
      <c r="AK10010" s="5"/>
      <c r="AL10010" s="5"/>
      <c r="AM10010" s="5"/>
      <c r="AN10010" s="5"/>
      <c r="AO10010" s="5"/>
      <c r="AP10010" s="5"/>
      <c r="AQ10010" s="5"/>
      <c r="AR10010" s="5"/>
      <c r="AS10010" s="5"/>
      <c r="AT10010" s="5"/>
      <c r="AU10010" s="5"/>
      <c r="AV10010" s="5"/>
      <c r="AW10010" s="5"/>
      <c r="AX10010" s="5"/>
    </row>
    <row r="10011" spans="1:50" ht="24" x14ac:dyDescent="0.2">
      <c r="A10011" s="11"/>
      <c r="B10011" s="14"/>
      <c r="C10011" s="9"/>
      <c r="D10011" s="5"/>
      <c r="E10011" s="5"/>
      <c r="F10011" s="5"/>
      <c r="G10011" s="26"/>
      <c r="H10011" s="11"/>
      <c r="I10011" s="5"/>
      <c r="J10011" s="11" t="s">
        <v>1010</v>
      </c>
      <c r="K10011" s="45" t="s">
        <v>15415</v>
      </c>
      <c r="L10011" s="45" t="s">
        <v>5138</v>
      </c>
      <c r="M10011" s="45" t="s">
        <v>15196</v>
      </c>
      <c r="N10011" s="45" t="s">
        <v>7378</v>
      </c>
      <c r="O10011" s="45" t="s">
        <v>5363</v>
      </c>
      <c r="P10011" s="115" t="s">
        <v>15418</v>
      </c>
      <c r="Q10011" s="5"/>
      <c r="R10011" s="5"/>
      <c r="S10011" s="5"/>
      <c r="T10011" s="5"/>
      <c r="U10011" s="5"/>
      <c r="V10011" s="5"/>
      <c r="W10011" s="5"/>
      <c r="X10011" s="5"/>
      <c r="Y10011" s="5"/>
      <c r="Z10011" s="5"/>
      <c r="AA10011" s="5"/>
      <c r="AB10011" s="5"/>
      <c r="AC10011" s="5"/>
      <c r="AD10011" s="5"/>
      <c r="AE10011" s="5"/>
      <c r="AF10011" s="5"/>
      <c r="AG10011" s="5"/>
      <c r="AH10011" s="5"/>
      <c r="AI10011" s="5"/>
      <c r="AJ10011" s="5"/>
      <c r="AK10011" s="5"/>
      <c r="AL10011" s="5"/>
      <c r="AM10011" s="5"/>
      <c r="AN10011" s="5"/>
      <c r="AO10011" s="5"/>
      <c r="AP10011" s="5"/>
      <c r="AQ10011" s="5"/>
      <c r="AR10011" s="5"/>
      <c r="AS10011" s="5"/>
      <c r="AT10011" s="5"/>
      <c r="AU10011" s="5"/>
      <c r="AV10011" s="5"/>
      <c r="AW10011" s="5"/>
      <c r="AX10011" s="5"/>
    </row>
    <row r="10012" spans="1:50" ht="24" x14ac:dyDescent="0.2">
      <c r="A10012" s="11"/>
      <c r="B10012" s="14"/>
      <c r="C10012" s="5"/>
      <c r="D10012" s="5"/>
      <c r="E10012" s="5"/>
      <c r="F10012" s="5"/>
      <c r="G10012" s="26"/>
      <c r="H10012" s="11"/>
      <c r="I10012" s="5"/>
      <c r="J10012" s="11" t="s">
        <v>1010</v>
      </c>
      <c r="K10012" s="45" t="s">
        <v>15415</v>
      </c>
      <c r="L10012" s="45" t="s">
        <v>5138</v>
      </c>
      <c r="M10012" s="45" t="s">
        <v>14464</v>
      </c>
      <c r="N10012" s="45" t="s">
        <v>7378</v>
      </c>
      <c r="O10012" s="45" t="s">
        <v>5104</v>
      </c>
      <c r="P10012" s="115" t="s">
        <v>15419</v>
      </c>
      <c r="Q10012" s="5"/>
      <c r="R10012" s="5"/>
      <c r="S10012" s="5"/>
      <c r="T10012" s="5"/>
      <c r="U10012" s="5"/>
      <c r="V10012" s="5"/>
      <c r="W10012" s="5"/>
      <c r="X10012" s="5"/>
      <c r="Y10012" s="5"/>
      <c r="Z10012" s="5"/>
      <c r="AA10012" s="5"/>
      <c r="AB10012" s="5"/>
      <c r="AC10012" s="5"/>
      <c r="AD10012" s="5"/>
      <c r="AE10012" s="5"/>
      <c r="AF10012" s="5"/>
      <c r="AG10012" s="5"/>
      <c r="AH10012" s="5"/>
      <c r="AI10012" s="5"/>
      <c r="AJ10012" s="5"/>
      <c r="AK10012" s="5"/>
      <c r="AL10012" s="5"/>
      <c r="AM10012" s="5"/>
      <c r="AN10012" s="5"/>
      <c r="AO10012" s="5"/>
      <c r="AP10012" s="5"/>
      <c r="AQ10012" s="5"/>
      <c r="AR10012" s="5"/>
      <c r="AS10012" s="5"/>
      <c r="AT10012" s="5"/>
      <c r="AU10012" s="5"/>
      <c r="AV10012" s="5"/>
      <c r="AW10012" s="5"/>
      <c r="AX10012" s="5"/>
    </row>
    <row r="10013" spans="1:50" ht="24" x14ac:dyDescent="0.2">
      <c r="A10013" s="11"/>
      <c r="B10013" s="14"/>
      <c r="C10013" s="5"/>
      <c r="D10013" s="5"/>
      <c r="E10013" s="5"/>
      <c r="F10013" s="5"/>
      <c r="G10013" s="26"/>
      <c r="H10013" s="11"/>
      <c r="I10013" s="5"/>
      <c r="J10013" s="11" t="s">
        <v>1009</v>
      </c>
      <c r="K10013" s="45" t="s">
        <v>15420</v>
      </c>
      <c r="L10013" s="45" t="s">
        <v>8261</v>
      </c>
      <c r="M10013" s="45" t="s">
        <v>7148</v>
      </c>
      <c r="N10013" s="45" t="s">
        <v>8060</v>
      </c>
      <c r="O10013" s="45" t="s">
        <v>5363</v>
      </c>
      <c r="P10013" s="115" t="s">
        <v>5005</v>
      </c>
      <c r="Q10013" s="5"/>
      <c r="R10013" s="5"/>
      <c r="S10013" s="5"/>
      <c r="T10013" s="5"/>
      <c r="U10013" s="5"/>
      <c r="V10013" s="5"/>
      <c r="W10013" s="5"/>
      <c r="X10013" s="5"/>
      <c r="Y10013" s="5"/>
      <c r="Z10013" s="5"/>
      <c r="AA10013" s="5"/>
      <c r="AB10013" s="5"/>
      <c r="AC10013" s="5"/>
      <c r="AD10013" s="5"/>
      <c r="AE10013" s="5"/>
      <c r="AF10013" s="5"/>
      <c r="AG10013" s="5"/>
      <c r="AH10013" s="5"/>
      <c r="AI10013" s="5"/>
      <c r="AJ10013" s="5"/>
      <c r="AK10013" s="5"/>
      <c r="AL10013" s="5"/>
      <c r="AM10013" s="5"/>
      <c r="AN10013" s="5"/>
      <c r="AO10013" s="5"/>
      <c r="AP10013" s="5"/>
      <c r="AQ10013" s="5"/>
      <c r="AR10013" s="5"/>
      <c r="AS10013" s="5"/>
      <c r="AT10013" s="5"/>
      <c r="AU10013" s="5"/>
      <c r="AV10013" s="5"/>
      <c r="AW10013" s="5"/>
      <c r="AX10013" s="5"/>
    </row>
    <row r="10014" spans="1:50" ht="24" x14ac:dyDescent="0.2">
      <c r="A10014" s="11"/>
      <c r="B10014" s="14"/>
      <c r="C10014" s="5"/>
      <c r="D10014" s="5"/>
      <c r="E10014" s="5"/>
      <c r="F10014" s="5"/>
      <c r="G10014" s="26"/>
      <c r="H10014" s="11"/>
      <c r="I10014" s="5"/>
      <c r="J10014" s="11" t="s">
        <v>1009</v>
      </c>
      <c r="K10014" s="45" t="s">
        <v>15421</v>
      </c>
      <c r="L10014" s="45" t="s">
        <v>8916</v>
      </c>
      <c r="M10014" s="45" t="s">
        <v>7148</v>
      </c>
      <c r="N10014" s="45" t="s">
        <v>8051</v>
      </c>
      <c r="O10014" s="45" t="s">
        <v>5363</v>
      </c>
      <c r="P10014" s="115" t="s">
        <v>5005</v>
      </c>
      <c r="Q10014" s="5"/>
      <c r="R10014" s="5"/>
      <c r="S10014" s="5"/>
      <c r="T10014" s="5"/>
      <c r="U10014" s="5"/>
      <c r="V10014" s="5"/>
      <c r="W10014" s="5"/>
      <c r="X10014" s="5"/>
      <c r="Y10014" s="5"/>
      <c r="Z10014" s="5"/>
      <c r="AA10014" s="5"/>
      <c r="AB10014" s="5"/>
      <c r="AC10014" s="5"/>
      <c r="AD10014" s="5"/>
      <c r="AE10014" s="5"/>
      <c r="AF10014" s="5"/>
      <c r="AG10014" s="5"/>
      <c r="AH10014" s="5"/>
      <c r="AI10014" s="5"/>
      <c r="AJ10014" s="5"/>
      <c r="AK10014" s="5"/>
      <c r="AL10014" s="5"/>
      <c r="AM10014" s="5"/>
      <c r="AN10014" s="5"/>
      <c r="AO10014" s="5"/>
      <c r="AP10014" s="5"/>
      <c r="AQ10014" s="5"/>
      <c r="AR10014" s="5"/>
      <c r="AS10014" s="5"/>
      <c r="AT10014" s="5"/>
      <c r="AU10014" s="5"/>
      <c r="AV10014" s="5"/>
      <c r="AW10014" s="5"/>
      <c r="AX10014" s="5"/>
    </row>
    <row r="10015" spans="1:50" ht="24" x14ac:dyDescent="0.2">
      <c r="A10015" s="11"/>
      <c r="B10015" s="14"/>
      <c r="C10015" s="5"/>
      <c r="D10015" s="5"/>
      <c r="E10015" s="5"/>
      <c r="F10015" s="5"/>
      <c r="G10015" s="26"/>
      <c r="H10015" s="11"/>
      <c r="I10015" s="5"/>
      <c r="J10015" s="11" t="s">
        <v>1009</v>
      </c>
      <c r="K10015" s="45" t="s">
        <v>15422</v>
      </c>
      <c r="L10015" s="45" t="s">
        <v>15423</v>
      </c>
      <c r="M10015" s="45" t="s">
        <v>15424</v>
      </c>
      <c r="N10015" s="45" t="s">
        <v>7378</v>
      </c>
      <c r="O10015" s="45" t="s">
        <v>5363</v>
      </c>
      <c r="P10015" s="115" t="s">
        <v>5005</v>
      </c>
      <c r="Q10015" s="5"/>
      <c r="R10015" s="5"/>
      <c r="S10015" s="5"/>
      <c r="T10015" s="5"/>
      <c r="U10015" s="5"/>
      <c r="V10015" s="5"/>
      <c r="W10015" s="5"/>
      <c r="X10015" s="5"/>
      <c r="Y10015" s="5"/>
      <c r="Z10015" s="5"/>
      <c r="AA10015" s="5"/>
      <c r="AB10015" s="5"/>
      <c r="AC10015" s="5"/>
      <c r="AD10015" s="5"/>
      <c r="AE10015" s="5"/>
      <c r="AF10015" s="5"/>
      <c r="AG10015" s="5"/>
      <c r="AH10015" s="5"/>
      <c r="AI10015" s="5"/>
      <c r="AJ10015" s="5"/>
      <c r="AK10015" s="5"/>
      <c r="AL10015" s="5"/>
      <c r="AM10015" s="5"/>
      <c r="AN10015" s="5"/>
      <c r="AO10015" s="5"/>
      <c r="AP10015" s="5"/>
      <c r="AQ10015" s="5"/>
      <c r="AR10015" s="5"/>
      <c r="AS10015" s="5"/>
      <c r="AT10015" s="5"/>
      <c r="AU10015" s="5"/>
      <c r="AV10015" s="5"/>
      <c r="AW10015" s="5"/>
      <c r="AX10015" s="5"/>
    </row>
    <row r="10016" spans="1:50" x14ac:dyDescent="0.2">
      <c r="A10016" s="11"/>
      <c r="B10016" s="5"/>
      <c r="C10016" s="5"/>
      <c r="D10016" s="5"/>
      <c r="E10016" s="5"/>
      <c r="F10016" s="5"/>
      <c r="G10016" s="24" t="s">
        <v>3637</v>
      </c>
      <c r="H10016" s="23"/>
      <c r="I10016" s="5"/>
      <c r="J10016" s="11"/>
      <c r="K10016" s="45"/>
      <c r="L10016" s="45"/>
      <c r="M10016" s="45"/>
      <c r="N10016" s="45"/>
      <c r="O10016" s="45"/>
      <c r="P10016" s="113"/>
      <c r="Q10016" s="5"/>
      <c r="R10016" s="5"/>
      <c r="S10016" s="5"/>
      <c r="T10016" s="5"/>
      <c r="U10016" s="5"/>
      <c r="V10016" s="5"/>
      <c r="W10016" s="5"/>
      <c r="X10016" s="5"/>
      <c r="Y10016" s="5"/>
      <c r="Z10016" s="5"/>
      <c r="AA10016" s="5"/>
      <c r="AB10016" s="5"/>
      <c r="AC10016" s="5"/>
      <c r="AD10016" s="5"/>
      <c r="AE10016" s="5"/>
      <c r="AF10016" s="5"/>
      <c r="AG10016" s="5"/>
      <c r="AH10016" s="5"/>
      <c r="AI10016" s="5"/>
      <c r="AJ10016" s="5"/>
      <c r="AK10016" s="5"/>
      <c r="AL10016" s="5"/>
      <c r="AM10016" s="5"/>
      <c r="AN10016" s="5"/>
      <c r="AO10016" s="5"/>
      <c r="AP10016" s="5"/>
      <c r="AQ10016" s="5"/>
      <c r="AR10016" s="5"/>
      <c r="AS10016" s="5"/>
      <c r="AT10016" s="5"/>
      <c r="AU10016" s="5"/>
      <c r="AV10016" s="5"/>
      <c r="AW10016" s="5"/>
      <c r="AX10016" s="5"/>
    </row>
    <row r="10017" spans="1:50" ht="25.5" x14ac:dyDescent="0.2">
      <c r="A10017" s="11"/>
      <c r="B10017" s="5"/>
      <c r="C10017" s="5"/>
      <c r="D10017" s="5"/>
      <c r="E10017" s="5"/>
      <c r="F10017" s="5"/>
      <c r="G10017" s="27" t="s">
        <v>4548</v>
      </c>
      <c r="H10017" s="11"/>
      <c r="I10017" s="11"/>
      <c r="J10017" s="11"/>
      <c r="K10017" s="53"/>
      <c r="L10017" s="45"/>
      <c r="M10017" s="45" t="s">
        <v>1465</v>
      </c>
      <c r="N10017" s="45" t="s">
        <v>1477</v>
      </c>
      <c r="O10017" s="45"/>
      <c r="P10017" s="113"/>
      <c r="Q10017" s="5"/>
      <c r="R10017" s="5"/>
      <c r="S10017" s="5"/>
      <c r="T10017" s="5"/>
      <c r="U10017" s="5"/>
      <c r="V10017" s="5"/>
      <c r="W10017" s="5"/>
      <c r="X10017" s="5"/>
      <c r="Y10017" s="5"/>
      <c r="Z10017" s="5"/>
      <c r="AA10017" s="5"/>
      <c r="AB10017" s="5"/>
      <c r="AC10017" s="5"/>
      <c r="AD10017" s="5"/>
      <c r="AE10017" s="5"/>
      <c r="AF10017" s="5"/>
      <c r="AG10017" s="5"/>
      <c r="AH10017" s="5"/>
      <c r="AI10017" s="5"/>
      <c r="AJ10017" s="5"/>
      <c r="AK10017" s="5"/>
      <c r="AL10017" s="5"/>
      <c r="AM10017" s="5"/>
      <c r="AN10017" s="5"/>
      <c r="AO10017" s="5"/>
      <c r="AP10017" s="5"/>
      <c r="AQ10017" s="5"/>
      <c r="AR10017" s="5"/>
      <c r="AS10017" s="5"/>
      <c r="AT10017" s="5"/>
      <c r="AU10017" s="5"/>
      <c r="AV10017" s="5"/>
      <c r="AW10017" s="5"/>
      <c r="AX10017" s="5"/>
    </row>
    <row r="10018" spans="1:50" ht="25.5" x14ac:dyDescent="0.2">
      <c r="A10018" s="11"/>
      <c r="B10018" s="5"/>
      <c r="C10018" s="5"/>
      <c r="D10018" s="5"/>
      <c r="E10018" s="5"/>
      <c r="F10018" s="5"/>
      <c r="G10018" s="27" t="s">
        <v>4548</v>
      </c>
      <c r="H10018" s="11"/>
      <c r="I10018" s="11"/>
      <c r="J10018" s="11"/>
      <c r="K10018" s="53"/>
      <c r="L10018" s="45"/>
      <c r="M10018" s="45" t="s">
        <v>1465</v>
      </c>
      <c r="N10018" s="45" t="s">
        <v>1478</v>
      </c>
      <c r="O10018" s="45"/>
      <c r="P10018" s="113"/>
      <c r="Q10018" s="5"/>
      <c r="R10018" s="5"/>
      <c r="S10018" s="5"/>
      <c r="T10018" s="5"/>
      <c r="U10018" s="5"/>
      <c r="V10018" s="5"/>
      <c r="W10018" s="5"/>
      <c r="X10018" s="5"/>
      <c r="Y10018" s="5"/>
      <c r="Z10018" s="5"/>
      <c r="AA10018" s="5"/>
      <c r="AB10018" s="5"/>
      <c r="AC10018" s="5"/>
      <c r="AD10018" s="5"/>
      <c r="AE10018" s="5"/>
      <c r="AF10018" s="5"/>
      <c r="AG10018" s="5"/>
      <c r="AH10018" s="5"/>
      <c r="AI10018" s="5"/>
      <c r="AJ10018" s="5"/>
      <c r="AK10018" s="5"/>
      <c r="AL10018" s="5"/>
      <c r="AM10018" s="5"/>
      <c r="AN10018" s="5"/>
      <c r="AO10018" s="5"/>
      <c r="AP10018" s="5"/>
      <c r="AQ10018" s="5"/>
      <c r="AR10018" s="5"/>
      <c r="AS10018" s="5"/>
      <c r="AT10018" s="5"/>
      <c r="AU10018" s="5"/>
      <c r="AV10018" s="5"/>
      <c r="AW10018" s="5"/>
      <c r="AX10018" s="5"/>
    </row>
    <row r="10019" spans="1:50" x14ac:dyDescent="0.2">
      <c r="A10019" s="11"/>
      <c r="B10019" s="5"/>
      <c r="C10019" s="5"/>
      <c r="D10019" s="5"/>
      <c r="E10019" s="5"/>
      <c r="F10019" s="5"/>
      <c r="G10019" s="26"/>
      <c r="H10019" s="11" t="s">
        <v>2429</v>
      </c>
      <c r="I10019" s="5"/>
      <c r="J10019" s="11"/>
      <c r="K10019" s="45"/>
      <c r="L10019" s="45"/>
      <c r="M10019" s="45"/>
      <c r="N10019" s="45"/>
      <c r="O10019" s="45"/>
      <c r="P10019" s="113"/>
      <c r="Q10019" s="5"/>
      <c r="R10019" s="5"/>
      <c r="S10019" s="5"/>
      <c r="T10019" s="5"/>
      <c r="U10019" s="5"/>
      <c r="V10019" s="5"/>
      <c r="W10019" s="5"/>
      <c r="X10019" s="5"/>
      <c r="Y10019" s="5"/>
      <c r="Z10019" s="5"/>
      <c r="AA10019" s="5"/>
      <c r="AB10019" s="5"/>
      <c r="AC10019" s="5"/>
      <c r="AD10019" s="5"/>
      <c r="AE10019" s="5"/>
      <c r="AF10019" s="5"/>
      <c r="AG10019" s="5"/>
      <c r="AH10019" s="5"/>
      <c r="AI10019" s="5"/>
      <c r="AJ10019" s="5"/>
      <c r="AK10019" s="5"/>
      <c r="AL10019" s="5"/>
      <c r="AM10019" s="5"/>
      <c r="AN10019" s="5"/>
      <c r="AO10019" s="5"/>
      <c r="AP10019" s="5"/>
      <c r="AQ10019" s="5"/>
      <c r="AR10019" s="5"/>
      <c r="AS10019" s="5"/>
      <c r="AT10019" s="5"/>
      <c r="AU10019" s="5"/>
      <c r="AV10019" s="5"/>
      <c r="AW10019" s="5"/>
      <c r="AX10019" s="5"/>
    </row>
    <row r="10020" spans="1:50" x14ac:dyDescent="0.2">
      <c r="A10020" s="11"/>
      <c r="B10020" s="5"/>
      <c r="C10020" s="5"/>
      <c r="D10020" s="5"/>
      <c r="E10020" s="5"/>
      <c r="F10020" s="5"/>
      <c r="G10020" s="26"/>
      <c r="H10020" s="23"/>
      <c r="I10020" s="11" t="s">
        <v>215</v>
      </c>
      <c r="J10020" s="11"/>
      <c r="K10020" s="45"/>
      <c r="L10020" s="45"/>
      <c r="M10020" s="45"/>
      <c r="N10020" s="45"/>
      <c r="O10020" s="45"/>
      <c r="P10020" s="113"/>
      <c r="Q10020" s="5"/>
      <c r="R10020" s="5"/>
      <c r="S10020" s="5"/>
      <c r="T10020" s="5"/>
      <c r="U10020" s="5"/>
      <c r="V10020" s="5"/>
      <c r="W10020" s="5"/>
      <c r="X10020" s="5"/>
      <c r="Y10020" s="5"/>
      <c r="Z10020" s="5"/>
      <c r="AA10020" s="5"/>
      <c r="AB10020" s="5"/>
      <c r="AC10020" s="5"/>
      <c r="AD10020" s="5"/>
      <c r="AE10020" s="5"/>
      <c r="AF10020" s="5"/>
      <c r="AG10020" s="5"/>
      <c r="AH10020" s="5"/>
      <c r="AI10020" s="5"/>
      <c r="AJ10020" s="5"/>
      <c r="AK10020" s="5"/>
      <c r="AL10020" s="5"/>
      <c r="AM10020" s="5"/>
      <c r="AN10020" s="5"/>
      <c r="AO10020" s="5"/>
      <c r="AP10020" s="5"/>
      <c r="AQ10020" s="5"/>
      <c r="AR10020" s="5"/>
      <c r="AS10020" s="5"/>
      <c r="AT10020" s="5"/>
      <c r="AU10020" s="5"/>
      <c r="AV10020" s="5"/>
      <c r="AW10020" s="5"/>
      <c r="AX10020" s="5"/>
    </row>
    <row r="10021" spans="1:50" ht="48" x14ac:dyDescent="0.2">
      <c r="A10021" s="11"/>
      <c r="B10021" s="14"/>
      <c r="C10021" s="5"/>
      <c r="D10021" s="5"/>
      <c r="E10021" s="5"/>
      <c r="F10021" s="5"/>
      <c r="G10021" s="26"/>
      <c r="H10021" s="11"/>
      <c r="I10021" s="5"/>
      <c r="J10021" s="11" t="s">
        <v>1010</v>
      </c>
      <c r="K10021" s="45" t="s">
        <v>15425</v>
      </c>
      <c r="L10021" s="45" t="s">
        <v>5537</v>
      </c>
      <c r="M10021" s="45" t="s">
        <v>15411</v>
      </c>
      <c r="N10021" s="45" t="s">
        <v>7378</v>
      </c>
      <c r="O10021" s="45" t="s">
        <v>5104</v>
      </c>
      <c r="P10021" s="115" t="s">
        <v>15426</v>
      </c>
      <c r="Q10021" s="5"/>
      <c r="R10021" s="5"/>
      <c r="S10021" s="5"/>
      <c r="T10021" s="5"/>
      <c r="U10021" s="5"/>
      <c r="V10021" s="5"/>
      <c r="W10021" s="5"/>
      <c r="X10021" s="5"/>
      <c r="Y10021" s="5"/>
      <c r="Z10021" s="5"/>
      <c r="AA10021" s="5"/>
      <c r="AB10021" s="5"/>
      <c r="AC10021" s="5"/>
      <c r="AD10021" s="5"/>
      <c r="AE10021" s="5"/>
      <c r="AF10021" s="5"/>
      <c r="AG10021" s="5"/>
      <c r="AH10021" s="5"/>
      <c r="AI10021" s="5"/>
      <c r="AJ10021" s="5"/>
      <c r="AK10021" s="5"/>
      <c r="AL10021" s="5"/>
      <c r="AM10021" s="5"/>
      <c r="AN10021" s="5"/>
      <c r="AO10021" s="5"/>
      <c r="AP10021" s="5"/>
      <c r="AQ10021" s="5"/>
      <c r="AR10021" s="5"/>
      <c r="AS10021" s="5"/>
      <c r="AT10021" s="5"/>
      <c r="AU10021" s="5"/>
      <c r="AV10021" s="5"/>
      <c r="AW10021" s="5"/>
      <c r="AX10021" s="5"/>
    </row>
    <row r="10022" spans="1:50" ht="48" x14ac:dyDescent="0.2">
      <c r="A10022" s="11"/>
      <c r="B10022" s="14"/>
      <c r="C10022" s="5"/>
      <c r="D10022" s="5"/>
      <c r="E10022" s="5"/>
      <c r="F10022" s="5"/>
      <c r="G10022" s="26"/>
      <c r="H10022" s="11"/>
      <c r="I10022" s="5"/>
      <c r="J10022" s="11" t="s">
        <v>1010</v>
      </c>
      <c r="K10022" s="45" t="s">
        <v>15425</v>
      </c>
      <c r="L10022" s="45" t="s">
        <v>5537</v>
      </c>
      <c r="M10022" s="45" t="s">
        <v>15196</v>
      </c>
      <c r="N10022" s="45" t="s">
        <v>7378</v>
      </c>
      <c r="O10022" s="45" t="s">
        <v>5363</v>
      </c>
      <c r="P10022" s="115" t="s">
        <v>15427</v>
      </c>
      <c r="Q10022" s="5"/>
      <c r="R10022" s="5"/>
      <c r="S10022" s="5"/>
      <c r="T10022" s="5"/>
      <c r="U10022" s="5"/>
      <c r="V10022" s="5"/>
      <c r="W10022" s="5"/>
      <c r="X10022" s="5"/>
      <c r="Y10022" s="5"/>
      <c r="Z10022" s="5"/>
      <c r="AA10022" s="5"/>
      <c r="AB10022" s="5"/>
      <c r="AC10022" s="5"/>
      <c r="AD10022" s="5"/>
      <c r="AE10022" s="5"/>
      <c r="AF10022" s="5"/>
      <c r="AG10022" s="5"/>
      <c r="AH10022" s="5"/>
      <c r="AI10022" s="5"/>
      <c r="AJ10022" s="5"/>
      <c r="AK10022" s="5"/>
      <c r="AL10022" s="5"/>
      <c r="AM10022" s="5"/>
      <c r="AN10022" s="5"/>
      <c r="AO10022" s="5"/>
      <c r="AP10022" s="5"/>
      <c r="AQ10022" s="5"/>
      <c r="AR10022" s="5"/>
      <c r="AS10022" s="5"/>
      <c r="AT10022" s="5"/>
      <c r="AU10022" s="5"/>
      <c r="AV10022" s="5"/>
      <c r="AW10022" s="5"/>
      <c r="AX10022" s="5"/>
    </row>
    <row r="10023" spans="1:50" ht="48" x14ac:dyDescent="0.2">
      <c r="A10023" s="11"/>
      <c r="B10023" s="14"/>
      <c r="C10023" s="5"/>
      <c r="D10023" s="5"/>
      <c r="E10023" s="5"/>
      <c r="F10023" s="5"/>
      <c r="G10023" s="26"/>
      <c r="H10023" s="11"/>
      <c r="I10023" s="5"/>
      <c r="J10023" s="11" t="s">
        <v>1010</v>
      </c>
      <c r="K10023" s="45" t="s">
        <v>15428</v>
      </c>
      <c r="L10023" s="45" t="s">
        <v>15429</v>
      </c>
      <c r="M10023" s="45" t="s">
        <v>7148</v>
      </c>
      <c r="N10023" s="45" t="s">
        <v>8051</v>
      </c>
      <c r="O10023" s="45" t="s">
        <v>5363</v>
      </c>
      <c r="P10023" s="115" t="s">
        <v>15430</v>
      </c>
      <c r="Q10023" s="5"/>
      <c r="R10023" s="5"/>
      <c r="S10023" s="5"/>
      <c r="T10023" s="5"/>
      <c r="U10023" s="5"/>
      <c r="V10023" s="5"/>
      <c r="W10023" s="5"/>
      <c r="X10023" s="5"/>
      <c r="Y10023" s="5"/>
      <c r="Z10023" s="5"/>
      <c r="AA10023" s="5"/>
      <c r="AB10023" s="5"/>
      <c r="AC10023" s="5"/>
      <c r="AD10023" s="5"/>
      <c r="AE10023" s="5"/>
      <c r="AF10023" s="5"/>
      <c r="AG10023" s="5"/>
      <c r="AH10023" s="5"/>
      <c r="AI10023" s="5"/>
      <c r="AJ10023" s="5"/>
      <c r="AK10023" s="5"/>
      <c r="AL10023" s="5"/>
      <c r="AM10023" s="5"/>
      <c r="AN10023" s="5"/>
      <c r="AO10023" s="5"/>
      <c r="AP10023" s="5"/>
      <c r="AQ10023" s="5"/>
      <c r="AR10023" s="5"/>
      <c r="AS10023" s="5"/>
      <c r="AT10023" s="5"/>
      <c r="AU10023" s="5"/>
      <c r="AV10023" s="5"/>
      <c r="AW10023" s="5"/>
      <c r="AX10023" s="5"/>
    </row>
    <row r="10024" spans="1:50" ht="48" x14ac:dyDescent="0.2">
      <c r="A10024" s="11"/>
      <c r="B10024" s="14"/>
      <c r="C10024" s="5"/>
      <c r="D10024" s="5"/>
      <c r="E10024" s="5"/>
      <c r="F10024" s="5"/>
      <c r="G10024" s="26"/>
      <c r="H10024" s="11"/>
      <c r="I10024" s="5"/>
      <c r="J10024" s="11" t="s">
        <v>1010</v>
      </c>
      <c r="K10024" s="45" t="s">
        <v>15431</v>
      </c>
      <c r="L10024" s="45" t="s">
        <v>15432</v>
      </c>
      <c r="M10024" s="45" t="s">
        <v>7148</v>
      </c>
      <c r="N10024" s="45" t="s">
        <v>8051</v>
      </c>
      <c r="O10024" s="45" t="s">
        <v>15433</v>
      </c>
      <c r="P10024" s="115" t="s">
        <v>5005</v>
      </c>
      <c r="Q10024" s="5"/>
      <c r="R10024" s="5"/>
      <c r="S10024" s="5"/>
      <c r="T10024" s="5"/>
      <c r="U10024" s="5"/>
      <c r="V10024" s="5"/>
      <c r="W10024" s="5"/>
      <c r="X10024" s="5"/>
      <c r="Y10024" s="5"/>
      <c r="Z10024" s="5"/>
      <c r="AA10024" s="5"/>
      <c r="AB10024" s="5"/>
      <c r="AC10024" s="5"/>
      <c r="AD10024" s="5"/>
      <c r="AE10024" s="5"/>
      <c r="AF10024" s="5"/>
      <c r="AG10024" s="5"/>
      <c r="AH10024" s="5"/>
      <c r="AI10024" s="5"/>
      <c r="AJ10024" s="5"/>
      <c r="AK10024" s="5"/>
      <c r="AL10024" s="5"/>
      <c r="AM10024" s="5"/>
      <c r="AN10024" s="5"/>
      <c r="AO10024" s="5"/>
      <c r="AP10024" s="5"/>
      <c r="AQ10024" s="5"/>
      <c r="AR10024" s="5"/>
      <c r="AS10024" s="5"/>
      <c r="AT10024" s="5"/>
      <c r="AU10024" s="5"/>
      <c r="AV10024" s="5"/>
      <c r="AW10024" s="5"/>
      <c r="AX10024" s="5"/>
    </row>
    <row r="10025" spans="1:50" ht="48" x14ac:dyDescent="0.2">
      <c r="A10025" s="11"/>
      <c r="B10025" s="14"/>
      <c r="C10025" s="5"/>
      <c r="D10025" s="5"/>
      <c r="E10025" s="5"/>
      <c r="F10025" s="5"/>
      <c r="G10025" s="26"/>
      <c r="H10025" s="11"/>
      <c r="I10025" s="5"/>
      <c r="J10025" s="11" t="s">
        <v>1010</v>
      </c>
      <c r="K10025" s="45" t="s">
        <v>15431</v>
      </c>
      <c r="L10025" s="45" t="s">
        <v>15434</v>
      </c>
      <c r="M10025" s="45" t="s">
        <v>7148</v>
      </c>
      <c r="N10025" s="45" t="s">
        <v>8051</v>
      </c>
      <c r="O10025" s="45" t="s">
        <v>15435</v>
      </c>
      <c r="P10025" s="115" t="s">
        <v>5005</v>
      </c>
      <c r="Q10025" s="5"/>
      <c r="R10025" s="5"/>
      <c r="S10025" s="5"/>
      <c r="T10025" s="5"/>
      <c r="U10025" s="5"/>
      <c r="V10025" s="5"/>
      <c r="W10025" s="5"/>
      <c r="X10025" s="5"/>
      <c r="Y10025" s="5"/>
      <c r="Z10025" s="5"/>
      <c r="AA10025" s="5"/>
      <c r="AB10025" s="5"/>
      <c r="AC10025" s="5"/>
      <c r="AD10025" s="5"/>
      <c r="AE10025" s="5"/>
      <c r="AF10025" s="5"/>
      <c r="AG10025" s="5"/>
      <c r="AH10025" s="5"/>
      <c r="AI10025" s="5"/>
      <c r="AJ10025" s="5"/>
      <c r="AK10025" s="5"/>
      <c r="AL10025" s="5"/>
      <c r="AM10025" s="5"/>
      <c r="AN10025" s="5"/>
      <c r="AO10025" s="5"/>
      <c r="AP10025" s="5"/>
      <c r="AQ10025" s="5"/>
      <c r="AR10025" s="5"/>
      <c r="AS10025" s="5"/>
      <c r="AT10025" s="5"/>
      <c r="AU10025" s="5"/>
      <c r="AV10025" s="5"/>
      <c r="AW10025" s="5"/>
      <c r="AX10025" s="5"/>
    </row>
    <row r="10026" spans="1:50" ht="24" x14ac:dyDescent="0.2">
      <c r="A10026" s="11"/>
      <c r="B10026" s="14"/>
      <c r="C10026" s="5"/>
      <c r="D10026" s="5"/>
      <c r="E10026" s="5"/>
      <c r="F10026" s="5"/>
      <c r="G10026" s="26"/>
      <c r="H10026" s="11"/>
      <c r="I10026" s="5"/>
      <c r="J10026" s="11" t="s">
        <v>1010</v>
      </c>
      <c r="K10026" s="45" t="s">
        <v>15436</v>
      </c>
      <c r="L10026" s="45" t="s">
        <v>5088</v>
      </c>
      <c r="M10026" s="45" t="s">
        <v>14464</v>
      </c>
      <c r="N10026" s="45" t="s">
        <v>7378</v>
      </c>
      <c r="O10026" s="45" t="s">
        <v>5116</v>
      </c>
      <c r="P10026" s="115" t="s">
        <v>15437</v>
      </c>
      <c r="Q10026" s="5"/>
      <c r="R10026" s="5"/>
      <c r="S10026" s="5"/>
      <c r="T10026" s="5"/>
      <c r="U10026" s="5"/>
      <c r="V10026" s="5"/>
      <c r="W10026" s="5"/>
      <c r="X10026" s="5"/>
      <c r="Y10026" s="5"/>
      <c r="Z10026" s="5"/>
      <c r="AA10026" s="5"/>
      <c r="AB10026" s="5"/>
      <c r="AC10026" s="5"/>
      <c r="AD10026" s="5"/>
      <c r="AE10026" s="5"/>
      <c r="AF10026" s="5"/>
      <c r="AG10026" s="5"/>
      <c r="AH10026" s="5"/>
      <c r="AI10026" s="5"/>
      <c r="AJ10026" s="5"/>
      <c r="AK10026" s="5"/>
      <c r="AL10026" s="5"/>
      <c r="AM10026" s="5"/>
      <c r="AN10026" s="5"/>
      <c r="AO10026" s="5"/>
      <c r="AP10026" s="5"/>
      <c r="AQ10026" s="5"/>
      <c r="AR10026" s="5"/>
      <c r="AS10026" s="5"/>
      <c r="AT10026" s="5"/>
      <c r="AU10026" s="5"/>
      <c r="AV10026" s="5"/>
      <c r="AW10026" s="5"/>
      <c r="AX10026" s="5"/>
    </row>
    <row r="10027" spans="1:50" ht="24" x14ac:dyDescent="0.2">
      <c r="A10027" s="11"/>
      <c r="B10027" s="14"/>
      <c r="C10027" s="5"/>
      <c r="D10027" s="5"/>
      <c r="E10027" s="5"/>
      <c r="F10027" s="5"/>
      <c r="G10027" s="26"/>
      <c r="H10027" s="11"/>
      <c r="I10027" s="5"/>
      <c r="J10027" s="11" t="s">
        <v>1009</v>
      </c>
      <c r="K10027" s="45" t="s">
        <v>15438</v>
      </c>
      <c r="L10027" s="45" t="s">
        <v>15439</v>
      </c>
      <c r="M10027" s="45" t="s">
        <v>7148</v>
      </c>
      <c r="N10027" s="45" t="s">
        <v>8051</v>
      </c>
      <c r="O10027" s="45" t="s">
        <v>5363</v>
      </c>
      <c r="P10027" s="115" t="s">
        <v>5005</v>
      </c>
      <c r="Q10027" s="5"/>
      <c r="R10027" s="5"/>
      <c r="S10027" s="5"/>
      <c r="T10027" s="5"/>
      <c r="U10027" s="5"/>
      <c r="V10027" s="5"/>
      <c r="W10027" s="5"/>
      <c r="X10027" s="5"/>
      <c r="Y10027" s="5"/>
      <c r="Z10027" s="5"/>
      <c r="AA10027" s="5"/>
      <c r="AB10027" s="5"/>
      <c r="AC10027" s="5"/>
      <c r="AD10027" s="5"/>
      <c r="AE10027" s="5"/>
      <c r="AF10027" s="5"/>
      <c r="AG10027" s="5"/>
      <c r="AH10027" s="5"/>
      <c r="AI10027" s="5"/>
      <c r="AJ10027" s="5"/>
      <c r="AK10027" s="5"/>
      <c r="AL10027" s="5"/>
      <c r="AM10027" s="5"/>
      <c r="AN10027" s="5"/>
      <c r="AO10027" s="5"/>
      <c r="AP10027" s="5"/>
      <c r="AQ10027" s="5"/>
      <c r="AR10027" s="5"/>
      <c r="AS10027" s="5"/>
      <c r="AT10027" s="5"/>
      <c r="AU10027" s="5"/>
      <c r="AV10027" s="5"/>
      <c r="AW10027" s="5"/>
      <c r="AX10027" s="5"/>
    </row>
    <row r="10028" spans="1:50" ht="24" x14ac:dyDescent="0.2">
      <c r="A10028" s="11"/>
      <c r="B10028" s="14"/>
      <c r="C10028" s="5"/>
      <c r="D10028" s="5"/>
      <c r="E10028" s="5"/>
      <c r="F10028" s="5"/>
      <c r="G10028" s="26"/>
      <c r="H10028" s="11"/>
      <c r="I10028" s="5"/>
      <c r="J10028" s="11" t="s">
        <v>1009</v>
      </c>
      <c r="K10028" s="45" t="s">
        <v>15440</v>
      </c>
      <c r="L10028" s="45" t="s">
        <v>15441</v>
      </c>
      <c r="M10028" s="45" t="s">
        <v>7148</v>
      </c>
      <c r="N10028" s="45" t="s">
        <v>7939</v>
      </c>
      <c r="O10028" s="45" t="s">
        <v>5363</v>
      </c>
      <c r="P10028" s="115" t="s">
        <v>5005</v>
      </c>
      <c r="Q10028" s="5"/>
      <c r="R10028" s="5"/>
      <c r="S10028" s="5"/>
      <c r="T10028" s="5"/>
      <c r="U10028" s="5"/>
      <c r="V10028" s="5"/>
      <c r="W10028" s="5"/>
      <c r="X10028" s="5"/>
      <c r="Y10028" s="5"/>
      <c r="Z10028" s="5"/>
      <c r="AA10028" s="5"/>
      <c r="AB10028" s="5"/>
      <c r="AC10028" s="5"/>
      <c r="AD10028" s="5"/>
      <c r="AE10028" s="5"/>
      <c r="AF10028" s="5"/>
      <c r="AG10028" s="5"/>
      <c r="AH10028" s="5"/>
      <c r="AI10028" s="5"/>
      <c r="AJ10028" s="5"/>
      <c r="AK10028" s="5"/>
      <c r="AL10028" s="5"/>
      <c r="AM10028" s="5"/>
      <c r="AN10028" s="5"/>
      <c r="AO10028" s="5"/>
      <c r="AP10028" s="5"/>
      <c r="AQ10028" s="5"/>
      <c r="AR10028" s="5"/>
      <c r="AS10028" s="5"/>
      <c r="AT10028" s="5"/>
      <c r="AU10028" s="5"/>
      <c r="AV10028" s="5"/>
      <c r="AW10028" s="5"/>
      <c r="AX10028" s="5"/>
    </row>
    <row r="10029" spans="1:50" x14ac:dyDescent="0.2">
      <c r="A10029" s="11"/>
      <c r="B10029" s="14"/>
      <c r="C10029" s="5"/>
      <c r="D10029" s="5"/>
      <c r="E10029" s="5"/>
      <c r="F10029" s="5"/>
      <c r="G10029" s="26"/>
      <c r="H10029" s="11"/>
      <c r="I10029" s="5"/>
      <c r="J10029" s="11" t="s">
        <v>1009</v>
      </c>
      <c r="K10029" s="45" t="s">
        <v>15440</v>
      </c>
      <c r="L10029" s="45" t="s">
        <v>15441</v>
      </c>
      <c r="M10029" s="45" t="s">
        <v>7148</v>
      </c>
      <c r="N10029" s="45" t="s">
        <v>7378</v>
      </c>
      <c r="O10029" s="45" t="s">
        <v>5363</v>
      </c>
      <c r="P10029" s="115" t="s">
        <v>15442</v>
      </c>
      <c r="Q10029" s="5"/>
      <c r="R10029" s="5"/>
      <c r="S10029" s="5"/>
      <c r="T10029" s="5"/>
      <c r="U10029" s="5"/>
      <c r="V10029" s="5"/>
      <c r="W10029" s="5"/>
      <c r="X10029" s="5"/>
      <c r="Y10029" s="5"/>
      <c r="Z10029" s="5"/>
      <c r="AA10029" s="5"/>
      <c r="AB10029" s="5"/>
      <c r="AC10029" s="5"/>
      <c r="AD10029" s="5"/>
      <c r="AE10029" s="5"/>
      <c r="AF10029" s="5"/>
      <c r="AG10029" s="5"/>
      <c r="AH10029" s="5"/>
      <c r="AI10029" s="5"/>
      <c r="AJ10029" s="5"/>
      <c r="AK10029" s="5"/>
      <c r="AL10029" s="5"/>
      <c r="AM10029" s="5"/>
      <c r="AN10029" s="5"/>
      <c r="AO10029" s="5"/>
      <c r="AP10029" s="5"/>
      <c r="AQ10029" s="5"/>
      <c r="AR10029" s="5"/>
      <c r="AS10029" s="5"/>
      <c r="AT10029" s="5"/>
      <c r="AU10029" s="5"/>
      <c r="AV10029" s="5"/>
      <c r="AW10029" s="5"/>
      <c r="AX10029" s="5"/>
    </row>
    <row r="10030" spans="1:50" x14ac:dyDescent="0.2">
      <c r="A10030" s="11"/>
      <c r="B10030" s="14"/>
      <c r="C10030" s="5"/>
      <c r="D10030" s="5"/>
      <c r="E10030" s="5"/>
      <c r="F10030" s="5"/>
      <c r="G10030" s="26"/>
      <c r="H10030" s="11"/>
      <c r="I10030" s="5"/>
      <c r="J10030" s="11" t="s">
        <v>1009</v>
      </c>
      <c r="K10030" s="45" t="s">
        <v>15443</v>
      </c>
      <c r="L10030" s="45" t="s">
        <v>15444</v>
      </c>
      <c r="M10030" s="45" t="s">
        <v>7148</v>
      </c>
      <c r="N10030" s="45" t="s">
        <v>7378</v>
      </c>
      <c r="O10030" s="45" t="s">
        <v>5363</v>
      </c>
      <c r="P10030" s="115" t="s">
        <v>15445</v>
      </c>
      <c r="Q10030" s="5"/>
      <c r="R10030" s="5"/>
      <c r="S10030" s="5"/>
      <c r="T10030" s="5"/>
      <c r="U10030" s="5"/>
      <c r="V10030" s="5"/>
      <c r="W10030" s="5"/>
      <c r="X10030" s="5"/>
      <c r="Y10030" s="5"/>
      <c r="Z10030" s="5"/>
      <c r="AA10030" s="5"/>
      <c r="AB10030" s="5"/>
      <c r="AC10030" s="5"/>
      <c r="AD10030" s="5"/>
      <c r="AE10030" s="5"/>
      <c r="AF10030" s="5"/>
      <c r="AG10030" s="5"/>
      <c r="AH10030" s="5"/>
      <c r="AI10030" s="5"/>
      <c r="AJ10030" s="5"/>
      <c r="AK10030" s="5"/>
      <c r="AL10030" s="5"/>
      <c r="AM10030" s="5"/>
      <c r="AN10030" s="5"/>
      <c r="AO10030" s="5"/>
      <c r="AP10030" s="5"/>
      <c r="AQ10030" s="5"/>
      <c r="AR10030" s="5"/>
      <c r="AS10030" s="5"/>
      <c r="AT10030" s="5"/>
      <c r="AU10030" s="5"/>
      <c r="AV10030" s="5"/>
      <c r="AW10030" s="5"/>
      <c r="AX10030" s="5"/>
    </row>
    <row r="10031" spans="1:50" ht="24" x14ac:dyDescent="0.2">
      <c r="A10031" s="11"/>
      <c r="B10031" s="14"/>
      <c r="C10031" s="5"/>
      <c r="D10031" s="5"/>
      <c r="E10031" s="5"/>
      <c r="F10031" s="5"/>
      <c r="G10031" s="26"/>
      <c r="H10031" s="11"/>
      <c r="I10031" s="5"/>
      <c r="J10031" s="11" t="s">
        <v>1009</v>
      </c>
      <c r="K10031" s="45" t="s">
        <v>15446</v>
      </c>
      <c r="L10031" s="45" t="s">
        <v>15447</v>
      </c>
      <c r="M10031" s="45" t="s">
        <v>7148</v>
      </c>
      <c r="N10031" s="45" t="s">
        <v>8060</v>
      </c>
      <c r="O10031" s="45" t="s">
        <v>5363</v>
      </c>
      <c r="P10031" s="115" t="s">
        <v>5005</v>
      </c>
      <c r="Q10031" s="5"/>
      <c r="R10031" s="5"/>
      <c r="S10031" s="5"/>
      <c r="T10031" s="5"/>
      <c r="U10031" s="5"/>
      <c r="V10031" s="5"/>
      <c r="W10031" s="5"/>
      <c r="X10031" s="5"/>
      <c r="Y10031" s="5"/>
      <c r="Z10031" s="5"/>
      <c r="AA10031" s="5"/>
      <c r="AB10031" s="5"/>
      <c r="AC10031" s="5"/>
      <c r="AD10031" s="5"/>
      <c r="AE10031" s="5"/>
      <c r="AF10031" s="5"/>
      <c r="AG10031" s="5"/>
      <c r="AH10031" s="5"/>
      <c r="AI10031" s="5"/>
      <c r="AJ10031" s="5"/>
      <c r="AK10031" s="5"/>
      <c r="AL10031" s="5"/>
      <c r="AM10031" s="5"/>
      <c r="AN10031" s="5"/>
      <c r="AO10031" s="5"/>
      <c r="AP10031" s="5"/>
      <c r="AQ10031" s="5"/>
      <c r="AR10031" s="5"/>
      <c r="AS10031" s="5"/>
      <c r="AT10031" s="5"/>
      <c r="AU10031" s="5"/>
      <c r="AV10031" s="5"/>
      <c r="AW10031" s="5"/>
      <c r="AX10031" s="5"/>
    </row>
    <row r="10032" spans="1:50" ht="24" x14ac:dyDescent="0.2">
      <c r="A10032" s="11"/>
      <c r="B10032" s="14"/>
      <c r="C10032" s="5"/>
      <c r="D10032" s="5"/>
      <c r="E10032" s="5"/>
      <c r="F10032" s="5"/>
      <c r="G10032" s="26"/>
      <c r="H10032" s="11"/>
      <c r="I10032" s="5"/>
      <c r="J10032" s="11" t="s">
        <v>1009</v>
      </c>
      <c r="K10032" s="45" t="s">
        <v>15448</v>
      </c>
      <c r="L10032" s="45" t="s">
        <v>15372</v>
      </c>
      <c r="M10032" s="45" t="s">
        <v>15449</v>
      </c>
      <c r="N10032" s="45" t="s">
        <v>7378</v>
      </c>
      <c r="O10032" s="45" t="s">
        <v>7181</v>
      </c>
      <c r="P10032" s="115" t="s">
        <v>5005</v>
      </c>
      <c r="Q10032" s="5"/>
      <c r="R10032" s="5"/>
      <c r="S10032" s="5"/>
      <c r="T10032" s="5"/>
      <c r="U10032" s="5"/>
      <c r="V10032" s="5"/>
      <c r="W10032" s="5"/>
      <c r="X10032" s="5"/>
      <c r="Y10032" s="5"/>
      <c r="Z10032" s="5"/>
      <c r="AA10032" s="5"/>
      <c r="AB10032" s="5"/>
      <c r="AC10032" s="5"/>
      <c r="AD10032" s="5"/>
      <c r="AE10032" s="5"/>
      <c r="AF10032" s="5"/>
      <c r="AG10032" s="5"/>
      <c r="AH10032" s="5"/>
      <c r="AI10032" s="5"/>
      <c r="AJ10032" s="5"/>
      <c r="AK10032" s="5"/>
      <c r="AL10032" s="5"/>
      <c r="AM10032" s="5"/>
      <c r="AN10032" s="5"/>
      <c r="AO10032" s="5"/>
      <c r="AP10032" s="5"/>
      <c r="AQ10032" s="5"/>
      <c r="AR10032" s="5"/>
      <c r="AS10032" s="5"/>
      <c r="AT10032" s="5"/>
      <c r="AU10032" s="5"/>
      <c r="AV10032" s="5"/>
      <c r="AW10032" s="5"/>
      <c r="AX10032" s="5"/>
    </row>
    <row r="10033" spans="1:50" ht="24" x14ac:dyDescent="0.2">
      <c r="A10033" s="11"/>
      <c r="B10033" s="14"/>
      <c r="C10033" s="5"/>
      <c r="D10033" s="5"/>
      <c r="E10033" s="5"/>
      <c r="F10033" s="5"/>
      <c r="G10033" s="26"/>
      <c r="H10033" s="7"/>
      <c r="I10033" s="5"/>
      <c r="J10033" s="11" t="s">
        <v>1009</v>
      </c>
      <c r="K10033" s="45" t="s">
        <v>15448</v>
      </c>
      <c r="L10033" s="45" t="s">
        <v>15375</v>
      </c>
      <c r="M10033" s="45" t="s">
        <v>15449</v>
      </c>
      <c r="N10033" s="45" t="s">
        <v>7378</v>
      </c>
      <c r="O10033" s="45" t="s">
        <v>5363</v>
      </c>
      <c r="P10033" s="115" t="s">
        <v>5005</v>
      </c>
      <c r="Q10033" s="5"/>
      <c r="R10033" s="5"/>
      <c r="S10033" s="5"/>
      <c r="T10033" s="5"/>
      <c r="U10033" s="5"/>
      <c r="V10033" s="5"/>
      <c r="W10033" s="5"/>
      <c r="X10033" s="5"/>
      <c r="Y10033" s="5"/>
      <c r="Z10033" s="5"/>
      <c r="AA10033" s="5"/>
      <c r="AB10033" s="5"/>
      <c r="AC10033" s="5"/>
      <c r="AD10033" s="5"/>
      <c r="AE10033" s="5"/>
      <c r="AF10033" s="5"/>
      <c r="AG10033" s="5"/>
      <c r="AH10033" s="5"/>
      <c r="AI10033" s="5"/>
      <c r="AJ10033" s="5"/>
      <c r="AK10033" s="5"/>
      <c r="AL10033" s="5"/>
      <c r="AM10033" s="5"/>
      <c r="AN10033" s="5"/>
      <c r="AO10033" s="5"/>
      <c r="AP10033" s="5"/>
      <c r="AQ10033" s="5"/>
      <c r="AR10033" s="5"/>
      <c r="AS10033" s="5"/>
      <c r="AT10033" s="5"/>
      <c r="AU10033" s="5"/>
      <c r="AV10033" s="5"/>
      <c r="AW10033" s="5"/>
      <c r="AX10033" s="5"/>
    </row>
    <row r="10034" spans="1:50" x14ac:dyDescent="0.2">
      <c r="A10034" s="11"/>
      <c r="B10034" s="14"/>
      <c r="C10034" s="5"/>
      <c r="D10034" s="5"/>
      <c r="E10034" s="5"/>
      <c r="F10034" s="5"/>
      <c r="G10034" s="26"/>
      <c r="H10034" s="11"/>
      <c r="I10034" s="5"/>
      <c r="J10034" s="11" t="s">
        <v>1009</v>
      </c>
      <c r="K10034" s="45" t="s">
        <v>15448</v>
      </c>
      <c r="L10034" s="45" t="s">
        <v>15375</v>
      </c>
      <c r="M10034" s="45" t="s">
        <v>15449</v>
      </c>
      <c r="N10034" s="45" t="s">
        <v>7378</v>
      </c>
      <c r="O10034" s="45" t="s">
        <v>5824</v>
      </c>
      <c r="P10034" s="115" t="s">
        <v>15450</v>
      </c>
      <c r="Q10034" s="5"/>
      <c r="R10034" s="5"/>
      <c r="S10034" s="5"/>
      <c r="T10034" s="5"/>
      <c r="U10034" s="5"/>
      <c r="V10034" s="5"/>
      <c r="W10034" s="5"/>
      <c r="X10034" s="5"/>
      <c r="Y10034" s="5"/>
      <c r="Z10034" s="5"/>
      <c r="AA10034" s="5"/>
      <c r="AB10034" s="5"/>
      <c r="AC10034" s="5"/>
      <c r="AD10034" s="5"/>
      <c r="AE10034" s="5"/>
      <c r="AF10034" s="5"/>
      <c r="AG10034" s="5"/>
      <c r="AH10034" s="5"/>
      <c r="AI10034" s="5"/>
      <c r="AJ10034" s="5"/>
      <c r="AK10034" s="5"/>
      <c r="AL10034" s="5"/>
      <c r="AM10034" s="5"/>
      <c r="AN10034" s="5"/>
      <c r="AO10034" s="5"/>
      <c r="AP10034" s="5"/>
      <c r="AQ10034" s="5"/>
      <c r="AR10034" s="5"/>
      <c r="AS10034" s="5"/>
      <c r="AT10034" s="5"/>
      <c r="AU10034" s="5"/>
      <c r="AV10034" s="5"/>
      <c r="AW10034" s="5"/>
      <c r="AX10034" s="5"/>
    </row>
    <row r="10035" spans="1:50" ht="24" x14ac:dyDescent="0.2">
      <c r="A10035" s="11"/>
      <c r="B10035" s="14"/>
      <c r="C10035" s="5"/>
      <c r="D10035" s="5"/>
      <c r="E10035" s="5"/>
      <c r="F10035" s="5"/>
      <c r="G10035" s="26"/>
      <c r="H10035" s="11"/>
      <c r="I10035" s="5"/>
      <c r="J10035" s="11" t="s">
        <v>1009</v>
      </c>
      <c r="K10035" s="45" t="s">
        <v>15451</v>
      </c>
      <c r="L10035" s="45" t="s">
        <v>15397</v>
      </c>
      <c r="M10035" s="45" t="s">
        <v>7148</v>
      </c>
      <c r="N10035" s="45" t="s">
        <v>8051</v>
      </c>
      <c r="O10035" s="45" t="s">
        <v>7181</v>
      </c>
      <c r="P10035" s="115" t="s">
        <v>5005</v>
      </c>
      <c r="Q10035" s="5"/>
      <c r="R10035" s="5"/>
      <c r="S10035" s="5"/>
      <c r="T10035" s="5"/>
      <c r="U10035" s="5"/>
      <c r="V10035" s="5"/>
      <c r="W10035" s="5"/>
      <c r="X10035" s="5"/>
      <c r="Y10035" s="5"/>
      <c r="Z10035" s="5"/>
      <c r="AA10035" s="5"/>
      <c r="AB10035" s="5"/>
      <c r="AC10035" s="5"/>
      <c r="AD10035" s="5"/>
      <c r="AE10035" s="5"/>
      <c r="AF10035" s="5"/>
      <c r="AG10035" s="5"/>
      <c r="AH10035" s="5"/>
      <c r="AI10035" s="5"/>
      <c r="AJ10035" s="5"/>
      <c r="AK10035" s="5"/>
      <c r="AL10035" s="5"/>
      <c r="AM10035" s="5"/>
      <c r="AN10035" s="5"/>
      <c r="AO10035" s="5"/>
      <c r="AP10035" s="5"/>
      <c r="AQ10035" s="5"/>
      <c r="AR10035" s="5"/>
      <c r="AS10035" s="5"/>
      <c r="AT10035" s="5"/>
      <c r="AU10035" s="5"/>
      <c r="AV10035" s="5"/>
      <c r="AW10035" s="5"/>
      <c r="AX10035" s="5"/>
    </row>
    <row r="10036" spans="1:50" ht="24" x14ac:dyDescent="0.2">
      <c r="A10036" s="11"/>
      <c r="B10036" s="14"/>
      <c r="C10036" s="5"/>
      <c r="D10036" s="5"/>
      <c r="E10036" s="5"/>
      <c r="F10036" s="5"/>
      <c r="G10036" s="26"/>
      <c r="H10036" s="11"/>
      <c r="I10036" s="5"/>
      <c r="J10036" s="11" t="s">
        <v>1009</v>
      </c>
      <c r="K10036" s="45" t="s">
        <v>15452</v>
      </c>
      <c r="L10036" s="45" t="s">
        <v>8261</v>
      </c>
      <c r="M10036" s="45" t="s">
        <v>7148</v>
      </c>
      <c r="N10036" s="45" t="s">
        <v>7098</v>
      </c>
      <c r="O10036" s="45" t="s">
        <v>5363</v>
      </c>
      <c r="P10036" s="115" t="s">
        <v>5005</v>
      </c>
      <c r="Q10036" s="5"/>
      <c r="R10036" s="5"/>
      <c r="S10036" s="5"/>
      <c r="T10036" s="5"/>
      <c r="U10036" s="5"/>
      <c r="V10036" s="5"/>
      <c r="W10036" s="5"/>
      <c r="X10036" s="5"/>
      <c r="Y10036" s="5"/>
      <c r="Z10036" s="5"/>
      <c r="AA10036" s="5"/>
      <c r="AB10036" s="5"/>
      <c r="AC10036" s="5"/>
      <c r="AD10036" s="5"/>
      <c r="AE10036" s="5"/>
      <c r="AF10036" s="5"/>
      <c r="AG10036" s="5"/>
      <c r="AH10036" s="5"/>
      <c r="AI10036" s="5"/>
      <c r="AJ10036" s="5"/>
      <c r="AK10036" s="5"/>
      <c r="AL10036" s="5"/>
      <c r="AM10036" s="5"/>
      <c r="AN10036" s="5"/>
      <c r="AO10036" s="5"/>
      <c r="AP10036" s="5"/>
      <c r="AQ10036" s="5"/>
      <c r="AR10036" s="5"/>
      <c r="AS10036" s="5"/>
      <c r="AT10036" s="5"/>
      <c r="AU10036" s="5"/>
      <c r="AV10036" s="5"/>
      <c r="AW10036" s="5"/>
      <c r="AX10036" s="5"/>
    </row>
    <row r="10037" spans="1:50" x14ac:dyDescent="0.2">
      <c r="A10037" s="11"/>
      <c r="B10037" s="14"/>
      <c r="C10037" s="5"/>
      <c r="D10037" s="5"/>
      <c r="E10037" s="5"/>
      <c r="F10037" s="5"/>
      <c r="G10037" s="26"/>
      <c r="H10037" s="23"/>
      <c r="I10037" s="5"/>
      <c r="J10037" s="11" t="s">
        <v>1009</v>
      </c>
      <c r="K10037" s="45" t="s">
        <v>15452</v>
      </c>
      <c r="L10037" s="45" t="s">
        <v>8261</v>
      </c>
      <c r="M10037" s="45" t="s">
        <v>7148</v>
      </c>
      <c r="N10037" s="45" t="s">
        <v>8051</v>
      </c>
      <c r="O10037" s="45" t="s">
        <v>5363</v>
      </c>
      <c r="P10037" s="115" t="s">
        <v>15453</v>
      </c>
      <c r="Q10037" s="5"/>
      <c r="R10037" s="5"/>
      <c r="S10037" s="5"/>
      <c r="T10037" s="5"/>
      <c r="U10037" s="5"/>
      <c r="V10037" s="5"/>
      <c r="W10037" s="5"/>
      <c r="X10037" s="5"/>
      <c r="Y10037" s="5"/>
      <c r="Z10037" s="5"/>
      <c r="AA10037" s="5"/>
      <c r="AB10037" s="5"/>
      <c r="AC10037" s="5"/>
      <c r="AD10037" s="5"/>
      <c r="AE10037" s="5"/>
      <c r="AF10037" s="5"/>
      <c r="AG10037" s="5"/>
      <c r="AH10037" s="5"/>
      <c r="AI10037" s="5"/>
      <c r="AJ10037" s="5"/>
      <c r="AK10037" s="5"/>
      <c r="AL10037" s="5"/>
      <c r="AM10037" s="5"/>
      <c r="AN10037" s="5"/>
      <c r="AO10037" s="5"/>
      <c r="AP10037" s="5"/>
      <c r="AQ10037" s="5"/>
      <c r="AR10037" s="5"/>
      <c r="AS10037" s="5"/>
      <c r="AT10037" s="5"/>
      <c r="AU10037" s="5"/>
      <c r="AV10037" s="5"/>
      <c r="AW10037" s="5"/>
      <c r="AX10037" s="5"/>
    </row>
    <row r="10038" spans="1:50" ht="96" x14ac:dyDescent="0.2">
      <c r="A10038" s="11"/>
      <c r="B10038" s="14"/>
      <c r="C10038" s="5"/>
      <c r="D10038" s="5"/>
      <c r="E10038" s="5"/>
      <c r="F10038" s="5"/>
      <c r="G10038" s="26"/>
      <c r="H10038" s="7"/>
      <c r="I10038" s="5"/>
      <c r="J10038" s="11" t="s">
        <v>1009</v>
      </c>
      <c r="K10038" s="45" t="s">
        <v>15454</v>
      </c>
      <c r="L10038" s="45" t="s">
        <v>15455</v>
      </c>
      <c r="M10038" s="45" t="s">
        <v>7148</v>
      </c>
      <c r="N10038" s="45" t="s">
        <v>7378</v>
      </c>
      <c r="O10038" s="45" t="s">
        <v>5363</v>
      </c>
      <c r="P10038" s="115" t="s">
        <v>15456</v>
      </c>
      <c r="Q10038" s="5"/>
      <c r="R10038" s="5"/>
      <c r="S10038" s="5"/>
      <c r="T10038" s="5"/>
      <c r="U10038" s="5"/>
      <c r="V10038" s="5"/>
      <c r="W10038" s="5"/>
      <c r="X10038" s="5"/>
      <c r="Y10038" s="5"/>
      <c r="Z10038" s="5"/>
      <c r="AA10038" s="5"/>
      <c r="AB10038" s="5"/>
      <c r="AC10038" s="5"/>
      <c r="AD10038" s="5"/>
      <c r="AE10038" s="5"/>
      <c r="AF10038" s="5"/>
      <c r="AG10038" s="5"/>
      <c r="AH10038" s="5"/>
      <c r="AI10038" s="5"/>
      <c r="AJ10038" s="5"/>
      <c r="AK10038" s="5"/>
      <c r="AL10038" s="5"/>
      <c r="AM10038" s="5"/>
      <c r="AN10038" s="5"/>
      <c r="AO10038" s="5"/>
      <c r="AP10038" s="5"/>
      <c r="AQ10038" s="5"/>
      <c r="AR10038" s="5"/>
      <c r="AS10038" s="5"/>
      <c r="AT10038" s="5"/>
      <c r="AU10038" s="5"/>
      <c r="AV10038" s="5"/>
      <c r="AW10038" s="5"/>
      <c r="AX10038" s="5"/>
    </row>
    <row r="10039" spans="1:50" ht="84" x14ac:dyDescent="0.2">
      <c r="A10039" s="11"/>
      <c r="B10039" s="14"/>
      <c r="C10039" s="5"/>
      <c r="D10039" s="5"/>
      <c r="E10039" s="5"/>
      <c r="F10039" s="5"/>
      <c r="G10039" s="26"/>
      <c r="H10039" s="11"/>
      <c r="I10039" s="5"/>
      <c r="J10039" s="11" t="s">
        <v>1009</v>
      </c>
      <c r="K10039" s="45" t="s">
        <v>15454</v>
      </c>
      <c r="L10039" s="45" t="s">
        <v>15457</v>
      </c>
      <c r="M10039" s="45" t="s">
        <v>7148</v>
      </c>
      <c r="N10039" s="45" t="s">
        <v>11384</v>
      </c>
      <c r="O10039" s="45" t="s">
        <v>5363</v>
      </c>
      <c r="P10039" s="115" t="s">
        <v>15458</v>
      </c>
      <c r="Q10039" s="5"/>
      <c r="R10039" s="5"/>
      <c r="S10039" s="5"/>
      <c r="T10039" s="5"/>
      <c r="U10039" s="5"/>
      <c r="V10039" s="5"/>
      <c r="W10039" s="5"/>
      <c r="X10039" s="5"/>
      <c r="Y10039" s="5"/>
      <c r="Z10039" s="5"/>
      <c r="AA10039" s="5"/>
      <c r="AB10039" s="5"/>
      <c r="AC10039" s="5"/>
      <c r="AD10039" s="5"/>
      <c r="AE10039" s="5"/>
      <c r="AF10039" s="5"/>
      <c r="AG10039" s="5"/>
      <c r="AH10039" s="5"/>
      <c r="AI10039" s="5"/>
      <c r="AJ10039" s="5"/>
      <c r="AK10039" s="5"/>
      <c r="AL10039" s="5"/>
      <c r="AM10039" s="5"/>
      <c r="AN10039" s="5"/>
      <c r="AO10039" s="5"/>
      <c r="AP10039" s="5"/>
      <c r="AQ10039" s="5"/>
      <c r="AR10039" s="5"/>
      <c r="AS10039" s="5"/>
      <c r="AT10039" s="5"/>
      <c r="AU10039" s="5"/>
      <c r="AV10039" s="5"/>
      <c r="AW10039" s="5"/>
      <c r="AX10039" s="5"/>
    </row>
    <row r="10040" spans="1:50" x14ac:dyDescent="0.2">
      <c r="A10040" s="11"/>
      <c r="B10040" s="14"/>
      <c r="C10040" s="5"/>
      <c r="D10040" s="5"/>
      <c r="E10040" s="5"/>
      <c r="F10040" s="5"/>
      <c r="G10040" s="26"/>
      <c r="H10040" s="11"/>
      <c r="I10040" s="5"/>
      <c r="J10040" s="11" t="s">
        <v>1009</v>
      </c>
      <c r="K10040" s="45" t="s">
        <v>15459</v>
      </c>
      <c r="L10040" s="45" t="s">
        <v>15384</v>
      </c>
      <c r="M10040" s="45" t="s">
        <v>7148</v>
      </c>
      <c r="N10040" s="45" t="s">
        <v>8051</v>
      </c>
      <c r="O10040" s="45" t="s">
        <v>5363</v>
      </c>
      <c r="P10040" s="115" t="s">
        <v>15460</v>
      </c>
      <c r="Q10040" s="5"/>
      <c r="R10040" s="5"/>
      <c r="S10040" s="5"/>
      <c r="T10040" s="5"/>
      <c r="U10040" s="5"/>
      <c r="V10040" s="5"/>
      <c r="W10040" s="5"/>
      <c r="X10040" s="5"/>
      <c r="Y10040" s="5"/>
      <c r="Z10040" s="5"/>
      <c r="AA10040" s="5"/>
      <c r="AB10040" s="5"/>
      <c r="AC10040" s="5"/>
      <c r="AD10040" s="5"/>
      <c r="AE10040" s="5"/>
      <c r="AF10040" s="5"/>
      <c r="AG10040" s="5"/>
      <c r="AH10040" s="5"/>
      <c r="AI10040" s="5"/>
      <c r="AJ10040" s="5"/>
      <c r="AK10040" s="5"/>
      <c r="AL10040" s="5"/>
      <c r="AM10040" s="5"/>
      <c r="AN10040" s="5"/>
      <c r="AO10040" s="5"/>
      <c r="AP10040" s="5"/>
      <c r="AQ10040" s="5"/>
      <c r="AR10040" s="5"/>
      <c r="AS10040" s="5"/>
      <c r="AT10040" s="5"/>
      <c r="AU10040" s="5"/>
      <c r="AV10040" s="5"/>
      <c r="AW10040" s="5"/>
      <c r="AX10040" s="5"/>
    </row>
    <row r="10041" spans="1:50" ht="24" x14ac:dyDescent="0.2">
      <c r="A10041" s="11"/>
      <c r="B10041" s="14"/>
      <c r="C10041" s="5"/>
      <c r="D10041" s="5"/>
      <c r="E10041" s="5"/>
      <c r="F10041" s="5"/>
      <c r="G10041" s="26"/>
      <c r="H10041" s="11"/>
      <c r="I10041" s="5"/>
      <c r="J10041" s="11" t="s">
        <v>1009</v>
      </c>
      <c r="K10041" s="45" t="s">
        <v>15461</v>
      </c>
      <c r="L10041" s="45" t="s">
        <v>15393</v>
      </c>
      <c r="M10041" s="45" t="s">
        <v>7148</v>
      </c>
      <c r="N10041" s="45" t="s">
        <v>7378</v>
      </c>
      <c r="O10041" s="45" t="s">
        <v>5363</v>
      </c>
      <c r="P10041" s="115" t="s">
        <v>5005</v>
      </c>
      <c r="Q10041" s="5"/>
      <c r="R10041" s="5"/>
      <c r="S10041" s="5"/>
      <c r="T10041" s="5"/>
      <c r="U10041" s="5"/>
      <c r="V10041" s="5"/>
      <c r="W10041" s="5"/>
      <c r="X10041" s="5"/>
      <c r="Y10041" s="5"/>
      <c r="Z10041" s="5"/>
      <c r="AA10041" s="5"/>
      <c r="AB10041" s="5"/>
      <c r="AC10041" s="5"/>
      <c r="AD10041" s="5"/>
      <c r="AE10041" s="5"/>
      <c r="AF10041" s="5"/>
      <c r="AG10041" s="5"/>
      <c r="AH10041" s="5"/>
      <c r="AI10041" s="5"/>
      <c r="AJ10041" s="5"/>
      <c r="AK10041" s="5"/>
      <c r="AL10041" s="5"/>
      <c r="AM10041" s="5"/>
      <c r="AN10041" s="5"/>
      <c r="AO10041" s="5"/>
      <c r="AP10041" s="5"/>
      <c r="AQ10041" s="5"/>
      <c r="AR10041" s="5"/>
      <c r="AS10041" s="5"/>
      <c r="AT10041" s="5"/>
      <c r="AU10041" s="5"/>
      <c r="AV10041" s="5"/>
      <c r="AW10041" s="5"/>
      <c r="AX10041" s="5"/>
    </row>
    <row r="10042" spans="1:50" x14ac:dyDescent="0.2">
      <c r="A10042" s="11"/>
      <c r="B10042" s="14"/>
      <c r="C10042" s="5"/>
      <c r="D10042" s="5"/>
      <c r="E10042" s="5"/>
      <c r="F10042" s="5"/>
      <c r="G10042" s="26"/>
      <c r="H10042" s="11"/>
      <c r="I10042" s="5"/>
      <c r="J10042" s="11" t="s">
        <v>1009</v>
      </c>
      <c r="K10042" s="45" t="s">
        <v>15462</v>
      </c>
      <c r="L10042" s="45" t="s">
        <v>15444</v>
      </c>
      <c r="M10042" s="45" t="s">
        <v>7148</v>
      </c>
      <c r="N10042" s="45" t="s">
        <v>7378</v>
      </c>
      <c r="O10042" s="45" t="s">
        <v>5363</v>
      </c>
      <c r="P10042" s="115" t="s">
        <v>15463</v>
      </c>
      <c r="Q10042" s="5"/>
      <c r="R10042" s="5"/>
      <c r="S10042" s="5"/>
      <c r="T10042" s="5"/>
      <c r="U10042" s="5"/>
      <c r="V10042" s="5"/>
      <c r="W10042" s="5"/>
      <c r="X10042" s="5"/>
      <c r="Y10042" s="5"/>
      <c r="Z10042" s="5"/>
      <c r="AA10042" s="5"/>
      <c r="AB10042" s="5"/>
      <c r="AC10042" s="5"/>
      <c r="AD10042" s="5"/>
      <c r="AE10042" s="5"/>
      <c r="AF10042" s="5"/>
      <c r="AG10042" s="5"/>
      <c r="AH10042" s="5"/>
      <c r="AI10042" s="5"/>
      <c r="AJ10042" s="5"/>
      <c r="AK10042" s="5"/>
      <c r="AL10042" s="5"/>
      <c r="AM10042" s="5"/>
      <c r="AN10042" s="5"/>
      <c r="AO10042" s="5"/>
      <c r="AP10042" s="5"/>
      <c r="AQ10042" s="5"/>
      <c r="AR10042" s="5"/>
      <c r="AS10042" s="5"/>
      <c r="AT10042" s="5"/>
      <c r="AU10042" s="5"/>
      <c r="AV10042" s="5"/>
      <c r="AW10042" s="5"/>
      <c r="AX10042" s="5"/>
    </row>
    <row r="10043" spans="1:50" x14ac:dyDescent="0.2">
      <c r="A10043" s="11"/>
      <c r="B10043" s="14"/>
      <c r="C10043" s="5"/>
      <c r="D10043" s="5"/>
      <c r="E10043" s="5"/>
      <c r="F10043" s="5"/>
      <c r="G10043" s="26"/>
      <c r="H10043" s="7"/>
      <c r="I10043" s="5"/>
      <c r="J10043" s="11" t="s">
        <v>1009</v>
      </c>
      <c r="K10043" s="45" t="s">
        <v>15462</v>
      </c>
      <c r="L10043" s="45" t="s">
        <v>15444</v>
      </c>
      <c r="M10043" s="45" t="s">
        <v>7148</v>
      </c>
      <c r="N10043" s="45" t="s">
        <v>11384</v>
      </c>
      <c r="O10043" s="45" t="s">
        <v>5363</v>
      </c>
      <c r="P10043" s="115" t="s">
        <v>15464</v>
      </c>
      <c r="Q10043" s="5"/>
      <c r="R10043" s="5"/>
      <c r="S10043" s="5"/>
      <c r="T10043" s="5"/>
      <c r="U10043" s="5"/>
      <c r="V10043" s="5"/>
      <c r="W10043" s="5"/>
      <c r="X10043" s="5"/>
      <c r="Y10043" s="5"/>
      <c r="Z10043" s="5"/>
      <c r="AA10043" s="5"/>
      <c r="AB10043" s="5"/>
      <c r="AC10043" s="5"/>
      <c r="AD10043" s="5"/>
      <c r="AE10043" s="5"/>
      <c r="AF10043" s="5"/>
      <c r="AG10043" s="5"/>
      <c r="AH10043" s="5"/>
      <c r="AI10043" s="5"/>
      <c r="AJ10043" s="5"/>
      <c r="AK10043" s="5"/>
      <c r="AL10043" s="5"/>
      <c r="AM10043" s="5"/>
      <c r="AN10043" s="5"/>
      <c r="AO10043" s="5"/>
      <c r="AP10043" s="5"/>
      <c r="AQ10043" s="5"/>
      <c r="AR10043" s="5"/>
      <c r="AS10043" s="5"/>
      <c r="AT10043" s="5"/>
      <c r="AU10043" s="5"/>
      <c r="AV10043" s="5"/>
      <c r="AW10043" s="5"/>
      <c r="AX10043" s="5"/>
    </row>
    <row r="10044" spans="1:50" ht="24" x14ac:dyDescent="0.2">
      <c r="A10044" s="11"/>
      <c r="B10044" s="14"/>
      <c r="C10044" s="5"/>
      <c r="D10044" s="5"/>
      <c r="E10044" s="5"/>
      <c r="F10044" s="5"/>
      <c r="G10044" s="26"/>
      <c r="H10044" s="23"/>
      <c r="I10044" s="5"/>
      <c r="J10044" s="11" t="s">
        <v>1009</v>
      </c>
      <c r="K10044" s="45" t="s">
        <v>15465</v>
      </c>
      <c r="L10044" s="45" t="s">
        <v>7630</v>
      </c>
      <c r="M10044" s="45" t="s">
        <v>15466</v>
      </c>
      <c r="N10044" s="45" t="s">
        <v>15633</v>
      </c>
      <c r="O10044" s="45" t="s">
        <v>5363</v>
      </c>
      <c r="P10044" s="115" t="s">
        <v>5005</v>
      </c>
      <c r="Q10044" s="5"/>
      <c r="R10044" s="5"/>
      <c r="S10044" s="5"/>
      <c r="T10044" s="5"/>
      <c r="U10044" s="5"/>
      <c r="V10044" s="5"/>
      <c r="W10044" s="5"/>
      <c r="X10044" s="5"/>
      <c r="Y10044" s="5"/>
      <c r="Z10044" s="5"/>
      <c r="AA10044" s="5"/>
      <c r="AB10044" s="5"/>
      <c r="AC10044" s="5"/>
      <c r="AD10044" s="5"/>
      <c r="AE10044" s="5"/>
      <c r="AF10044" s="5"/>
      <c r="AG10044" s="5"/>
      <c r="AH10044" s="5"/>
      <c r="AI10044" s="5"/>
      <c r="AJ10044" s="5"/>
      <c r="AK10044" s="5"/>
      <c r="AL10044" s="5"/>
      <c r="AM10044" s="5"/>
      <c r="AN10044" s="5"/>
      <c r="AO10044" s="5"/>
      <c r="AP10044" s="5"/>
      <c r="AQ10044" s="5"/>
      <c r="AR10044" s="5"/>
      <c r="AS10044" s="5"/>
      <c r="AT10044" s="5"/>
      <c r="AU10044" s="5"/>
      <c r="AV10044" s="5"/>
      <c r="AW10044" s="5"/>
      <c r="AX10044" s="5"/>
    </row>
    <row r="10045" spans="1:50" ht="24" x14ac:dyDescent="0.2">
      <c r="A10045" s="11"/>
      <c r="B10045" s="14"/>
      <c r="C10045" s="5"/>
      <c r="D10045" s="5"/>
      <c r="E10045" s="5"/>
      <c r="F10045" s="5"/>
      <c r="G10045" s="26"/>
      <c r="H10045" s="23"/>
      <c r="I10045" s="5"/>
      <c r="J10045" s="11" t="s">
        <v>1009</v>
      </c>
      <c r="K10045" s="45" t="s">
        <v>15465</v>
      </c>
      <c r="L10045" s="45" t="s">
        <v>7630</v>
      </c>
      <c r="M10045" s="45" t="s">
        <v>15466</v>
      </c>
      <c r="N10045" s="45" t="s">
        <v>7378</v>
      </c>
      <c r="O10045" s="45" t="s">
        <v>5363</v>
      </c>
      <c r="P10045" s="115" t="s">
        <v>5005</v>
      </c>
      <c r="Q10045" s="5"/>
      <c r="R10045" s="5"/>
      <c r="S10045" s="5"/>
      <c r="T10045" s="5"/>
      <c r="U10045" s="5"/>
      <c r="V10045" s="5"/>
      <c r="W10045" s="5"/>
      <c r="X10045" s="5"/>
      <c r="Y10045" s="5"/>
      <c r="Z10045" s="5"/>
      <c r="AA10045" s="5"/>
      <c r="AB10045" s="5"/>
      <c r="AC10045" s="5"/>
      <c r="AD10045" s="5"/>
      <c r="AE10045" s="5"/>
      <c r="AF10045" s="5"/>
      <c r="AG10045" s="5"/>
      <c r="AH10045" s="5"/>
      <c r="AI10045" s="5"/>
      <c r="AJ10045" s="5"/>
      <c r="AK10045" s="5"/>
      <c r="AL10045" s="5"/>
      <c r="AM10045" s="5"/>
      <c r="AN10045" s="5"/>
      <c r="AO10045" s="5"/>
      <c r="AP10045" s="5"/>
      <c r="AQ10045" s="5"/>
      <c r="AR10045" s="5"/>
      <c r="AS10045" s="5"/>
      <c r="AT10045" s="5"/>
      <c r="AU10045" s="5"/>
      <c r="AV10045" s="5"/>
      <c r="AW10045" s="5"/>
      <c r="AX10045" s="5"/>
    </row>
    <row r="10046" spans="1:50" ht="24" x14ac:dyDescent="0.2">
      <c r="A10046" s="11"/>
      <c r="B10046" s="14"/>
      <c r="C10046" s="5"/>
      <c r="D10046" s="5"/>
      <c r="E10046" s="5"/>
      <c r="F10046" s="5"/>
      <c r="G10046" s="26"/>
      <c r="H10046" s="11"/>
      <c r="I10046" s="5"/>
      <c r="J10046" s="11" t="s">
        <v>1009</v>
      </c>
      <c r="K10046" s="45" t="s">
        <v>15467</v>
      </c>
      <c r="L10046" s="45" t="s">
        <v>15423</v>
      </c>
      <c r="M10046" s="45" t="s">
        <v>15424</v>
      </c>
      <c r="N10046" s="45" t="s">
        <v>8051</v>
      </c>
      <c r="O10046" s="45" t="s">
        <v>5363</v>
      </c>
      <c r="P10046" s="115" t="s">
        <v>5005</v>
      </c>
      <c r="Q10046" s="5"/>
      <c r="R10046" s="5"/>
      <c r="S10046" s="5"/>
      <c r="T10046" s="5"/>
      <c r="U10046" s="5"/>
      <c r="V10046" s="5"/>
      <c r="W10046" s="5"/>
      <c r="X10046" s="5"/>
      <c r="Y10046" s="5"/>
      <c r="Z10046" s="5"/>
      <c r="AA10046" s="5"/>
      <c r="AB10046" s="5"/>
      <c r="AC10046" s="5"/>
      <c r="AD10046" s="5"/>
      <c r="AE10046" s="5"/>
      <c r="AF10046" s="5"/>
      <c r="AG10046" s="5"/>
      <c r="AH10046" s="5"/>
      <c r="AI10046" s="5"/>
      <c r="AJ10046" s="5"/>
      <c r="AK10046" s="5"/>
      <c r="AL10046" s="5"/>
      <c r="AM10046" s="5"/>
      <c r="AN10046" s="5"/>
      <c r="AO10046" s="5"/>
      <c r="AP10046" s="5"/>
      <c r="AQ10046" s="5"/>
      <c r="AR10046" s="5"/>
      <c r="AS10046" s="5"/>
      <c r="AT10046" s="5"/>
      <c r="AU10046" s="5"/>
      <c r="AV10046" s="5"/>
      <c r="AW10046" s="5"/>
      <c r="AX10046" s="5"/>
    </row>
    <row r="10047" spans="1:50" x14ac:dyDescent="0.2">
      <c r="A10047" s="11"/>
      <c r="B10047" s="14"/>
      <c r="C10047" s="5"/>
      <c r="D10047" s="5"/>
      <c r="E10047" s="5"/>
      <c r="F10047" s="5"/>
      <c r="G10047" s="26"/>
      <c r="H10047" s="11"/>
      <c r="I10047" s="5"/>
      <c r="J10047" s="11" t="s">
        <v>1009</v>
      </c>
      <c r="K10047" s="45" t="s">
        <v>15431</v>
      </c>
      <c r="L10047" s="45" t="s">
        <v>15444</v>
      </c>
      <c r="M10047" s="45" t="s">
        <v>7148</v>
      </c>
      <c r="N10047" s="45" t="s">
        <v>7378</v>
      </c>
      <c r="O10047" s="45" t="s">
        <v>5363</v>
      </c>
      <c r="P10047" s="115" t="s">
        <v>15468</v>
      </c>
      <c r="Q10047" s="5"/>
      <c r="R10047" s="5"/>
      <c r="S10047" s="5"/>
      <c r="T10047" s="5"/>
      <c r="U10047" s="5"/>
      <c r="V10047" s="5"/>
      <c r="W10047" s="5"/>
      <c r="X10047" s="5"/>
      <c r="Y10047" s="5"/>
      <c r="Z10047" s="5"/>
      <c r="AA10047" s="5"/>
      <c r="AB10047" s="5"/>
      <c r="AC10047" s="5"/>
      <c r="AD10047" s="5"/>
      <c r="AE10047" s="5"/>
      <c r="AF10047" s="5"/>
      <c r="AG10047" s="5"/>
      <c r="AH10047" s="5"/>
      <c r="AI10047" s="5"/>
      <c r="AJ10047" s="5"/>
      <c r="AK10047" s="5"/>
      <c r="AL10047" s="5"/>
      <c r="AM10047" s="5"/>
      <c r="AN10047" s="5"/>
      <c r="AO10047" s="5"/>
      <c r="AP10047" s="5"/>
      <c r="AQ10047" s="5"/>
      <c r="AR10047" s="5"/>
      <c r="AS10047" s="5"/>
      <c r="AT10047" s="5"/>
      <c r="AU10047" s="5"/>
      <c r="AV10047" s="5"/>
      <c r="AW10047" s="5"/>
      <c r="AX10047" s="5"/>
    </row>
    <row r="10048" spans="1:50" ht="24" x14ac:dyDescent="0.2">
      <c r="A10048" s="11"/>
      <c r="B10048" s="14"/>
      <c r="C10048" s="5"/>
      <c r="D10048" s="5"/>
      <c r="E10048" s="5"/>
      <c r="F10048" s="5"/>
      <c r="G10048" s="26"/>
      <c r="H10048" s="7"/>
      <c r="I10048" s="5"/>
      <c r="J10048" s="11" t="s">
        <v>1009</v>
      </c>
      <c r="K10048" s="45" t="s">
        <v>15431</v>
      </c>
      <c r="L10048" s="45" t="s">
        <v>15397</v>
      </c>
      <c r="M10048" s="45" t="s">
        <v>7148</v>
      </c>
      <c r="N10048" s="45" t="s">
        <v>8051</v>
      </c>
      <c r="O10048" s="45" t="s">
        <v>7181</v>
      </c>
      <c r="P10048" s="115" t="s">
        <v>5005</v>
      </c>
      <c r="Q10048" s="5"/>
      <c r="R10048" s="5"/>
      <c r="S10048" s="5"/>
      <c r="T10048" s="5"/>
      <c r="U10048" s="5"/>
      <c r="V10048" s="5"/>
      <c r="W10048" s="5"/>
      <c r="X10048" s="5"/>
      <c r="Y10048" s="5"/>
      <c r="Z10048" s="5"/>
      <c r="AA10048" s="5"/>
      <c r="AB10048" s="5"/>
      <c r="AC10048" s="5"/>
      <c r="AD10048" s="5"/>
      <c r="AE10048" s="5"/>
      <c r="AF10048" s="5"/>
      <c r="AG10048" s="5"/>
      <c r="AH10048" s="5"/>
      <c r="AI10048" s="5"/>
      <c r="AJ10048" s="5"/>
      <c r="AK10048" s="5"/>
      <c r="AL10048" s="5"/>
      <c r="AM10048" s="5"/>
      <c r="AN10048" s="5"/>
      <c r="AO10048" s="5"/>
      <c r="AP10048" s="5"/>
      <c r="AQ10048" s="5"/>
      <c r="AR10048" s="5"/>
      <c r="AS10048" s="5"/>
      <c r="AT10048" s="5"/>
      <c r="AU10048" s="5"/>
      <c r="AV10048" s="5"/>
      <c r="AW10048" s="5"/>
      <c r="AX10048" s="5"/>
    </row>
    <row r="10049" spans="1:50" ht="24" x14ac:dyDescent="0.2">
      <c r="A10049" s="11"/>
      <c r="B10049" s="14"/>
      <c r="C10049" s="5"/>
      <c r="D10049" s="5"/>
      <c r="E10049" s="5"/>
      <c r="F10049" s="5"/>
      <c r="G10049" s="26"/>
      <c r="H10049" s="11"/>
      <c r="I10049" s="5"/>
      <c r="J10049" s="11" t="s">
        <v>1009</v>
      </c>
      <c r="K10049" s="45" t="s">
        <v>15469</v>
      </c>
      <c r="L10049" s="45" t="s">
        <v>15470</v>
      </c>
      <c r="M10049" s="45" t="s">
        <v>7148</v>
      </c>
      <c r="N10049" s="45" t="s">
        <v>7378</v>
      </c>
      <c r="O10049" s="45" t="s">
        <v>5363</v>
      </c>
      <c r="P10049" s="115" t="s">
        <v>5005</v>
      </c>
      <c r="Q10049" s="5"/>
      <c r="R10049" s="5"/>
      <c r="S10049" s="5"/>
      <c r="T10049" s="5"/>
      <c r="U10049" s="5"/>
      <c r="V10049" s="5"/>
      <c r="W10049" s="5"/>
      <c r="X10049" s="5"/>
      <c r="Y10049" s="5"/>
      <c r="Z10049" s="5"/>
      <c r="AA10049" s="5"/>
      <c r="AB10049" s="5"/>
      <c r="AC10049" s="5"/>
      <c r="AD10049" s="5"/>
      <c r="AE10049" s="5"/>
      <c r="AF10049" s="5"/>
      <c r="AG10049" s="5"/>
      <c r="AH10049" s="5"/>
      <c r="AI10049" s="5"/>
      <c r="AJ10049" s="5"/>
      <c r="AK10049" s="5"/>
      <c r="AL10049" s="5"/>
      <c r="AM10049" s="5"/>
      <c r="AN10049" s="5"/>
      <c r="AO10049" s="5"/>
      <c r="AP10049" s="5"/>
      <c r="AQ10049" s="5"/>
      <c r="AR10049" s="5"/>
      <c r="AS10049" s="5"/>
      <c r="AT10049" s="5"/>
      <c r="AU10049" s="5"/>
      <c r="AV10049" s="5"/>
      <c r="AW10049" s="5"/>
      <c r="AX10049" s="5"/>
    </row>
    <row r="10050" spans="1:50" ht="24" x14ac:dyDescent="0.2">
      <c r="A10050" s="11"/>
      <c r="B10050" s="14"/>
      <c r="C10050" s="5"/>
      <c r="D10050" s="5"/>
      <c r="E10050" s="5"/>
      <c r="F10050" s="5"/>
      <c r="G10050" s="26"/>
      <c r="H10050" s="7"/>
      <c r="I10050" s="5"/>
      <c r="J10050" s="11" t="s">
        <v>1009</v>
      </c>
      <c r="K10050" s="45" t="s">
        <v>15471</v>
      </c>
      <c r="L10050" s="45" t="s">
        <v>15472</v>
      </c>
      <c r="M10050" s="45" t="s">
        <v>7148</v>
      </c>
      <c r="N10050" s="45" t="s">
        <v>8051</v>
      </c>
      <c r="O10050" s="45" t="s">
        <v>5824</v>
      </c>
      <c r="P10050" s="115" t="s">
        <v>15473</v>
      </c>
      <c r="Q10050" s="5"/>
      <c r="R10050" s="5"/>
      <c r="S10050" s="5"/>
      <c r="T10050" s="5"/>
      <c r="U10050" s="5"/>
      <c r="V10050" s="5"/>
      <c r="W10050" s="5"/>
      <c r="X10050" s="5"/>
      <c r="Y10050" s="5"/>
      <c r="Z10050" s="5"/>
      <c r="AA10050" s="5"/>
      <c r="AB10050" s="5"/>
      <c r="AC10050" s="5"/>
      <c r="AD10050" s="5"/>
      <c r="AE10050" s="5"/>
      <c r="AF10050" s="5"/>
      <c r="AG10050" s="5"/>
      <c r="AH10050" s="5"/>
      <c r="AI10050" s="5"/>
      <c r="AJ10050" s="5"/>
      <c r="AK10050" s="5"/>
      <c r="AL10050" s="5"/>
      <c r="AM10050" s="5"/>
      <c r="AN10050" s="5"/>
      <c r="AO10050" s="5"/>
      <c r="AP10050" s="5"/>
      <c r="AQ10050" s="5"/>
      <c r="AR10050" s="5"/>
      <c r="AS10050" s="5"/>
      <c r="AT10050" s="5"/>
      <c r="AU10050" s="5"/>
      <c r="AV10050" s="5"/>
      <c r="AW10050" s="5"/>
      <c r="AX10050" s="5"/>
    </row>
    <row r="10051" spans="1:50" ht="24" x14ac:dyDescent="0.2">
      <c r="A10051" s="11"/>
      <c r="B10051" s="14"/>
      <c r="C10051" s="5"/>
      <c r="D10051" s="5"/>
      <c r="E10051" s="5"/>
      <c r="F10051" s="5"/>
      <c r="G10051" s="26"/>
      <c r="H10051" s="11"/>
      <c r="I10051" s="5"/>
      <c r="J10051" s="11" t="s">
        <v>1009</v>
      </c>
      <c r="K10051" s="45" t="s">
        <v>15471</v>
      </c>
      <c r="L10051" s="45" t="s">
        <v>15472</v>
      </c>
      <c r="M10051" s="45" t="s">
        <v>7148</v>
      </c>
      <c r="N10051" s="45" t="s">
        <v>8051</v>
      </c>
      <c r="O10051" s="45" t="s">
        <v>7181</v>
      </c>
      <c r="P10051" s="115" t="s">
        <v>5005</v>
      </c>
      <c r="Q10051" s="5"/>
      <c r="R10051" s="5"/>
      <c r="S10051" s="5"/>
      <c r="T10051" s="5"/>
      <c r="U10051" s="5"/>
      <c r="V10051" s="5"/>
      <c r="W10051" s="5"/>
      <c r="X10051" s="5"/>
      <c r="Y10051" s="5"/>
      <c r="Z10051" s="5"/>
      <c r="AA10051" s="5"/>
      <c r="AB10051" s="5"/>
      <c r="AC10051" s="5"/>
      <c r="AD10051" s="5"/>
      <c r="AE10051" s="5"/>
      <c r="AF10051" s="5"/>
      <c r="AG10051" s="5"/>
      <c r="AH10051" s="5"/>
      <c r="AI10051" s="5"/>
      <c r="AJ10051" s="5"/>
      <c r="AK10051" s="5"/>
      <c r="AL10051" s="5"/>
      <c r="AM10051" s="5"/>
      <c r="AN10051" s="5"/>
      <c r="AO10051" s="5"/>
      <c r="AP10051" s="5"/>
      <c r="AQ10051" s="5"/>
      <c r="AR10051" s="5"/>
      <c r="AS10051" s="5"/>
      <c r="AT10051" s="5"/>
      <c r="AU10051" s="5"/>
      <c r="AV10051" s="5"/>
      <c r="AW10051" s="5"/>
      <c r="AX10051" s="5"/>
    </row>
    <row r="10052" spans="1:50" ht="24" x14ac:dyDescent="0.2">
      <c r="A10052" s="11"/>
      <c r="B10052" s="14"/>
      <c r="C10052" s="5"/>
      <c r="D10052" s="5"/>
      <c r="E10052" s="5"/>
      <c r="F10052" s="5"/>
      <c r="G10052" s="26"/>
      <c r="H10052" s="11"/>
      <c r="I10052" s="5"/>
      <c r="J10052" s="11" t="s">
        <v>1009</v>
      </c>
      <c r="K10052" s="45" t="s">
        <v>15471</v>
      </c>
      <c r="L10052" s="45" t="s">
        <v>15472</v>
      </c>
      <c r="M10052" s="45" t="s">
        <v>7148</v>
      </c>
      <c r="N10052" s="45" t="s">
        <v>19285</v>
      </c>
      <c r="O10052" s="45" t="s">
        <v>7181</v>
      </c>
      <c r="P10052" s="115" t="s">
        <v>5005</v>
      </c>
      <c r="Q10052" s="5"/>
      <c r="R10052" s="5"/>
      <c r="S10052" s="5"/>
      <c r="T10052" s="5"/>
      <c r="U10052" s="5"/>
      <c r="V10052" s="5"/>
      <c r="W10052" s="5"/>
      <c r="X10052" s="5"/>
      <c r="Y10052" s="5"/>
      <c r="Z10052" s="5"/>
      <c r="AA10052" s="5"/>
      <c r="AB10052" s="5"/>
      <c r="AC10052" s="5"/>
      <c r="AD10052" s="5"/>
      <c r="AE10052" s="5"/>
      <c r="AF10052" s="5"/>
      <c r="AG10052" s="5"/>
      <c r="AH10052" s="5"/>
      <c r="AI10052" s="5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5"/>
      <c r="AU10052" s="5"/>
      <c r="AV10052" s="5"/>
      <c r="AW10052" s="5"/>
      <c r="AX10052" s="5"/>
    </row>
    <row r="10053" spans="1:50" x14ac:dyDescent="0.2">
      <c r="A10053" s="11"/>
      <c r="B10053" s="5"/>
      <c r="C10053" s="5"/>
      <c r="D10053" s="5"/>
      <c r="E10053" s="5"/>
      <c r="F10053" s="5"/>
      <c r="G10053" s="24" t="s">
        <v>3638</v>
      </c>
      <c r="H10053" s="23"/>
      <c r="I10053" s="5"/>
      <c r="J10053" s="11"/>
      <c r="K10053" s="45"/>
      <c r="L10053" s="45"/>
      <c r="M10053" s="45"/>
      <c r="N10053" s="45"/>
      <c r="O10053" s="45"/>
      <c r="P10053" s="113"/>
      <c r="Q10053" s="5"/>
      <c r="R10053" s="5"/>
      <c r="S10053" s="5"/>
      <c r="T10053" s="5"/>
      <c r="U10053" s="5"/>
      <c r="V10053" s="5"/>
      <c r="W10053" s="5"/>
      <c r="X10053" s="5"/>
      <c r="Y10053" s="5"/>
      <c r="Z10053" s="5"/>
      <c r="AA10053" s="5"/>
      <c r="AB10053" s="5"/>
      <c r="AC10053" s="5"/>
      <c r="AD10053" s="5"/>
      <c r="AE10053" s="5"/>
      <c r="AF10053" s="5"/>
      <c r="AG10053" s="5"/>
      <c r="AH10053" s="5"/>
      <c r="AI10053" s="5"/>
      <c r="AJ10053" s="5"/>
      <c r="AK10053" s="5"/>
      <c r="AL10053" s="5"/>
      <c r="AM10053" s="5"/>
      <c r="AN10053" s="5"/>
      <c r="AO10053" s="5"/>
      <c r="AP10053" s="5"/>
      <c r="AQ10053" s="5"/>
      <c r="AR10053" s="5"/>
      <c r="AS10053" s="5"/>
      <c r="AT10053" s="5"/>
      <c r="AU10053" s="5"/>
      <c r="AV10053" s="5"/>
      <c r="AW10053" s="5"/>
      <c r="AX10053" s="5"/>
    </row>
    <row r="10054" spans="1:50" ht="25.5" x14ac:dyDescent="0.2">
      <c r="A10054" s="11"/>
      <c r="B10054" s="5"/>
      <c r="C10054" s="5"/>
      <c r="D10054" s="5"/>
      <c r="E10054" s="5"/>
      <c r="F10054" s="5"/>
      <c r="G10054" s="27" t="s">
        <v>4549</v>
      </c>
      <c r="H10054" s="11"/>
      <c r="I10054" s="11"/>
      <c r="J10054" s="11"/>
      <c r="K10054" s="53"/>
      <c r="L10054" s="45"/>
      <c r="M10054" s="45" t="s">
        <v>1465</v>
      </c>
      <c r="N10054" s="45" t="s">
        <v>1468</v>
      </c>
      <c r="O10054" s="45"/>
      <c r="P10054" s="113"/>
      <c r="Q10054" s="5"/>
      <c r="R10054" s="5"/>
      <c r="S10054" s="5"/>
      <c r="T10054" s="5"/>
      <c r="U10054" s="5"/>
      <c r="V10054" s="5"/>
      <c r="W10054" s="5"/>
      <c r="X10054" s="5"/>
      <c r="Y10054" s="5"/>
      <c r="Z10054" s="5"/>
      <c r="AA10054" s="5"/>
      <c r="AB10054" s="5"/>
      <c r="AC10054" s="5"/>
      <c r="AD10054" s="5"/>
      <c r="AE10054" s="5"/>
      <c r="AF10054" s="5"/>
      <c r="AG10054" s="5"/>
      <c r="AH10054" s="5"/>
      <c r="AI10054" s="5"/>
      <c r="AJ10054" s="5"/>
      <c r="AK10054" s="5"/>
      <c r="AL10054" s="5"/>
      <c r="AM10054" s="5"/>
      <c r="AN10054" s="5"/>
      <c r="AO10054" s="5"/>
      <c r="AP10054" s="5"/>
      <c r="AQ10054" s="5"/>
      <c r="AR10054" s="5"/>
      <c r="AS10054" s="5"/>
      <c r="AT10054" s="5"/>
      <c r="AU10054" s="5"/>
      <c r="AV10054" s="5"/>
      <c r="AW10054" s="5"/>
      <c r="AX10054" s="5"/>
    </row>
    <row r="10055" spans="1:50" ht="25.5" x14ac:dyDescent="0.2">
      <c r="A10055" s="11"/>
      <c r="B10055" s="5"/>
      <c r="C10055" s="5"/>
      <c r="D10055" s="5"/>
      <c r="E10055" s="5"/>
      <c r="F10055" s="5"/>
      <c r="G10055" s="27" t="s">
        <v>4549</v>
      </c>
      <c r="H10055" s="11"/>
      <c r="I10055" s="11"/>
      <c r="J10055" s="11"/>
      <c r="K10055" s="53"/>
      <c r="L10055" s="45"/>
      <c r="M10055" s="45" t="s">
        <v>1465</v>
      </c>
      <c r="N10055" s="45" t="s">
        <v>1469</v>
      </c>
      <c r="O10055" s="45"/>
      <c r="P10055" s="113"/>
      <c r="Q10055" s="5"/>
      <c r="R10055" s="5"/>
      <c r="S10055" s="5"/>
      <c r="T10055" s="5"/>
      <c r="U10055" s="5"/>
      <c r="V10055" s="5"/>
      <c r="W10055" s="5"/>
      <c r="X10055" s="5"/>
      <c r="Y10055" s="5"/>
      <c r="Z10055" s="5"/>
      <c r="AA10055" s="5"/>
      <c r="AB10055" s="5"/>
      <c r="AC10055" s="5"/>
      <c r="AD10055" s="5"/>
      <c r="AE10055" s="5"/>
      <c r="AF10055" s="5"/>
      <c r="AG10055" s="5"/>
      <c r="AH10055" s="5"/>
      <c r="AI10055" s="5"/>
      <c r="AJ10055" s="5"/>
      <c r="AK10055" s="5"/>
      <c r="AL10055" s="5"/>
      <c r="AM10055" s="5"/>
      <c r="AN10055" s="5"/>
      <c r="AO10055" s="5"/>
      <c r="AP10055" s="5"/>
      <c r="AQ10055" s="5"/>
      <c r="AR10055" s="5"/>
      <c r="AS10055" s="5"/>
      <c r="AT10055" s="5"/>
      <c r="AU10055" s="5"/>
      <c r="AV10055" s="5"/>
      <c r="AW10055" s="5"/>
      <c r="AX10055" s="5"/>
    </row>
    <row r="10056" spans="1:50" ht="25.5" x14ac:dyDescent="0.2">
      <c r="A10056" s="11"/>
      <c r="B10056" s="5"/>
      <c r="C10056" s="5"/>
      <c r="D10056" s="5"/>
      <c r="E10056" s="5"/>
      <c r="F10056" s="5"/>
      <c r="G10056" s="27" t="s">
        <v>4549</v>
      </c>
      <c r="H10056" s="11"/>
      <c r="I10056" s="11"/>
      <c r="J10056" s="11"/>
      <c r="K10056" s="53"/>
      <c r="L10056" s="45"/>
      <c r="M10056" s="45" t="s">
        <v>1465</v>
      </c>
      <c r="N10056" s="45" t="s">
        <v>1470</v>
      </c>
      <c r="O10056" s="45"/>
      <c r="P10056" s="113"/>
      <c r="Q10056" s="5"/>
      <c r="R10056" s="5"/>
      <c r="S10056" s="5"/>
      <c r="T10056" s="5"/>
      <c r="U10056" s="5"/>
      <c r="V10056" s="5"/>
      <c r="W10056" s="5"/>
      <c r="X10056" s="5"/>
      <c r="Y10056" s="5"/>
      <c r="Z10056" s="5"/>
      <c r="AA10056" s="5"/>
      <c r="AB10056" s="5"/>
      <c r="AC10056" s="5"/>
      <c r="AD10056" s="5"/>
      <c r="AE10056" s="5"/>
      <c r="AF10056" s="5"/>
      <c r="AG10056" s="5"/>
      <c r="AH10056" s="5"/>
      <c r="AI10056" s="5"/>
      <c r="AJ10056" s="5"/>
      <c r="AK10056" s="5"/>
      <c r="AL10056" s="5"/>
      <c r="AM10056" s="5"/>
      <c r="AN10056" s="5"/>
      <c r="AO10056" s="5"/>
      <c r="AP10056" s="5"/>
      <c r="AQ10056" s="5"/>
      <c r="AR10056" s="5"/>
      <c r="AS10056" s="5"/>
      <c r="AT10056" s="5"/>
      <c r="AU10056" s="5"/>
      <c r="AV10056" s="5"/>
      <c r="AW10056" s="5"/>
      <c r="AX10056" s="5"/>
    </row>
    <row r="10057" spans="1:50" x14ac:dyDescent="0.2">
      <c r="A10057" s="11"/>
      <c r="B10057" s="5"/>
      <c r="C10057" s="5"/>
      <c r="D10057" s="5"/>
      <c r="E10057" s="5"/>
      <c r="F10057" s="5"/>
      <c r="G10057" s="26"/>
      <c r="H10057" s="11" t="s">
        <v>2430</v>
      </c>
      <c r="I10057" s="5"/>
      <c r="J10057" s="11"/>
      <c r="K10057" s="45"/>
      <c r="L10057" s="45"/>
      <c r="M10057" s="45"/>
      <c r="N10057" s="45"/>
      <c r="O10057" s="45"/>
      <c r="P10057" s="113"/>
      <c r="Q10057" s="5"/>
      <c r="R10057" s="5"/>
      <c r="S10057" s="5"/>
      <c r="T10057" s="5"/>
      <c r="U10057" s="5"/>
      <c r="V10057" s="5"/>
      <c r="W10057" s="5"/>
      <c r="X10057" s="5"/>
      <c r="Y10057" s="5"/>
      <c r="Z10057" s="5"/>
      <c r="AA10057" s="5"/>
      <c r="AB10057" s="5"/>
      <c r="AC10057" s="5"/>
      <c r="AD10057" s="5"/>
      <c r="AE10057" s="5"/>
      <c r="AF10057" s="5"/>
      <c r="AG10057" s="5"/>
      <c r="AH10057" s="5"/>
      <c r="AI10057" s="5"/>
      <c r="AJ10057" s="5"/>
      <c r="AK10057" s="5"/>
      <c r="AL10057" s="5"/>
      <c r="AM10057" s="5"/>
      <c r="AN10057" s="5"/>
      <c r="AO10057" s="5"/>
      <c r="AP10057" s="5"/>
      <c r="AQ10057" s="5"/>
      <c r="AR10057" s="5"/>
      <c r="AS10057" s="5"/>
      <c r="AT10057" s="5"/>
      <c r="AU10057" s="5"/>
      <c r="AV10057" s="5"/>
      <c r="AW10057" s="5"/>
      <c r="AX10057" s="5"/>
    </row>
    <row r="10058" spans="1:50" x14ac:dyDescent="0.2">
      <c r="A10058" s="11"/>
      <c r="B10058" s="5"/>
      <c r="C10058" s="5"/>
      <c r="D10058" s="5"/>
      <c r="E10058" s="5"/>
      <c r="F10058" s="5"/>
      <c r="G10058" s="26"/>
      <c r="H10058" s="23"/>
      <c r="I10058" s="11" t="s">
        <v>216</v>
      </c>
      <c r="J10058" s="11"/>
      <c r="K10058" s="45"/>
      <c r="L10058" s="45"/>
      <c r="M10058" s="45"/>
      <c r="N10058" s="45"/>
      <c r="O10058" s="45"/>
      <c r="P10058" s="113"/>
      <c r="Q10058" s="5"/>
      <c r="R10058" s="5"/>
      <c r="S10058" s="5"/>
      <c r="T10058" s="5"/>
      <c r="U10058" s="5"/>
      <c r="V10058" s="5"/>
      <c r="W10058" s="5"/>
      <c r="X10058" s="5"/>
      <c r="Y10058" s="5"/>
      <c r="Z10058" s="5"/>
      <c r="AA10058" s="5"/>
      <c r="AB10058" s="5"/>
      <c r="AC10058" s="5"/>
      <c r="AD10058" s="5"/>
      <c r="AE10058" s="5"/>
      <c r="AF10058" s="5"/>
      <c r="AG10058" s="5"/>
      <c r="AH10058" s="5"/>
      <c r="AI10058" s="5"/>
      <c r="AJ10058" s="5"/>
      <c r="AK10058" s="5"/>
      <c r="AL10058" s="5"/>
      <c r="AM10058" s="5"/>
      <c r="AN10058" s="5"/>
      <c r="AO10058" s="5"/>
      <c r="AP10058" s="5"/>
      <c r="AQ10058" s="5"/>
      <c r="AR10058" s="5"/>
      <c r="AS10058" s="5"/>
      <c r="AT10058" s="5"/>
      <c r="AU10058" s="5"/>
      <c r="AV10058" s="5"/>
      <c r="AW10058" s="5"/>
      <c r="AX10058" s="5"/>
    </row>
    <row r="10059" spans="1:50" ht="60" x14ac:dyDescent="0.2">
      <c r="A10059" s="11"/>
      <c r="B10059" s="14"/>
      <c r="C10059" s="5"/>
      <c r="D10059" s="5"/>
      <c r="E10059" s="5"/>
      <c r="F10059" s="5"/>
      <c r="G10059" s="26"/>
      <c r="H10059" s="11"/>
      <c r="I10059" s="14"/>
      <c r="J10059" s="11" t="s">
        <v>1010</v>
      </c>
      <c r="K10059" s="45" t="s">
        <v>15474</v>
      </c>
      <c r="L10059" s="45" t="s">
        <v>15475</v>
      </c>
      <c r="M10059" s="45" t="s">
        <v>7148</v>
      </c>
      <c r="N10059" s="45" t="s">
        <v>7378</v>
      </c>
      <c r="O10059" s="45" t="s">
        <v>10236</v>
      </c>
      <c r="P10059" s="115" t="s">
        <v>5005</v>
      </c>
      <c r="Q10059" s="5"/>
      <c r="R10059" s="5"/>
      <c r="S10059" s="5"/>
      <c r="T10059" s="5"/>
      <c r="U10059" s="5"/>
      <c r="V10059" s="5"/>
      <c r="W10059" s="5"/>
      <c r="X10059" s="5"/>
      <c r="Y10059" s="5"/>
      <c r="Z10059" s="5"/>
      <c r="AA10059" s="5"/>
      <c r="AB10059" s="5"/>
      <c r="AC10059" s="5"/>
      <c r="AD10059" s="5"/>
      <c r="AE10059" s="5"/>
      <c r="AF10059" s="5"/>
      <c r="AG10059" s="5"/>
      <c r="AH10059" s="5"/>
      <c r="AI10059" s="5"/>
      <c r="AJ10059" s="5"/>
      <c r="AK10059" s="5"/>
      <c r="AL10059" s="5"/>
      <c r="AM10059" s="5"/>
      <c r="AN10059" s="5"/>
      <c r="AO10059" s="5"/>
      <c r="AP10059" s="5"/>
      <c r="AQ10059" s="5"/>
      <c r="AR10059" s="5"/>
      <c r="AS10059" s="5"/>
      <c r="AT10059" s="5"/>
      <c r="AU10059" s="5"/>
      <c r="AV10059" s="5"/>
      <c r="AW10059" s="5"/>
      <c r="AX10059" s="5"/>
    </row>
    <row r="10060" spans="1:50" ht="48" x14ac:dyDescent="0.2">
      <c r="A10060" s="11"/>
      <c r="B10060" s="14"/>
      <c r="C10060" s="5"/>
      <c r="D10060" s="5"/>
      <c r="E10060" s="5"/>
      <c r="F10060" s="5"/>
      <c r="G10060" s="26"/>
      <c r="H10060" s="11"/>
      <c r="I10060" s="14"/>
      <c r="J10060" s="11" t="s">
        <v>1010</v>
      </c>
      <c r="K10060" s="45" t="s">
        <v>15476</v>
      </c>
      <c r="L10060" s="45" t="s">
        <v>15477</v>
      </c>
      <c r="M10060" s="45" t="s">
        <v>7148</v>
      </c>
      <c r="N10060" s="45" t="s">
        <v>8051</v>
      </c>
      <c r="O10060" s="45" t="s">
        <v>5363</v>
      </c>
      <c r="P10060" s="115" t="s">
        <v>15478</v>
      </c>
      <c r="Q10060" s="5"/>
      <c r="R10060" s="5"/>
      <c r="S10060" s="5"/>
      <c r="T10060" s="5"/>
      <c r="U10060" s="5"/>
      <c r="V10060" s="5"/>
      <c r="W10060" s="5"/>
      <c r="X10060" s="5"/>
      <c r="Y10060" s="5"/>
      <c r="Z10060" s="5"/>
      <c r="AA10060" s="5"/>
      <c r="AB10060" s="5"/>
      <c r="AC10060" s="5"/>
      <c r="AD10060" s="5"/>
      <c r="AE10060" s="5"/>
      <c r="AF10060" s="5"/>
      <c r="AG10060" s="5"/>
      <c r="AH10060" s="5"/>
      <c r="AI10060" s="5"/>
      <c r="AJ10060" s="5"/>
      <c r="AK10060" s="5"/>
      <c r="AL10060" s="5"/>
      <c r="AM10060" s="5"/>
      <c r="AN10060" s="5"/>
      <c r="AO10060" s="5"/>
      <c r="AP10060" s="5"/>
      <c r="AQ10060" s="5"/>
      <c r="AR10060" s="5"/>
      <c r="AS10060" s="5"/>
      <c r="AT10060" s="5"/>
      <c r="AU10060" s="5"/>
      <c r="AV10060" s="5"/>
      <c r="AW10060" s="5"/>
      <c r="AX10060" s="5"/>
    </row>
    <row r="10061" spans="1:50" ht="60" x14ac:dyDescent="0.2">
      <c r="A10061" s="11"/>
      <c r="B10061" s="14"/>
      <c r="C10061" s="5"/>
      <c r="D10061" s="5"/>
      <c r="E10061" s="5"/>
      <c r="F10061" s="5"/>
      <c r="G10061" s="26"/>
      <c r="H10061" s="11"/>
      <c r="I10061" s="14"/>
      <c r="J10061" s="11" t="s">
        <v>1010</v>
      </c>
      <c r="K10061" s="45" t="s">
        <v>15479</v>
      </c>
      <c r="L10061" s="45" t="s">
        <v>15480</v>
      </c>
      <c r="M10061" s="45" t="s">
        <v>15481</v>
      </c>
      <c r="N10061" s="45" t="s">
        <v>7378</v>
      </c>
      <c r="O10061" s="45" t="s">
        <v>5363</v>
      </c>
      <c r="P10061" s="115" t="s">
        <v>5005</v>
      </c>
      <c r="Q10061" s="5"/>
      <c r="R10061" s="5"/>
      <c r="S10061" s="5"/>
      <c r="T10061" s="5"/>
      <c r="U10061" s="5"/>
      <c r="V10061" s="5"/>
      <c r="W10061" s="5"/>
      <c r="X10061" s="5"/>
      <c r="Y10061" s="5"/>
      <c r="Z10061" s="5"/>
      <c r="AA10061" s="5"/>
      <c r="AB10061" s="5"/>
      <c r="AC10061" s="5"/>
      <c r="AD10061" s="5"/>
      <c r="AE10061" s="5"/>
      <c r="AF10061" s="5"/>
      <c r="AG10061" s="5"/>
      <c r="AH10061" s="5"/>
      <c r="AI10061" s="5"/>
      <c r="AJ10061" s="5"/>
      <c r="AK10061" s="5"/>
      <c r="AL10061" s="5"/>
      <c r="AM10061" s="5"/>
      <c r="AN10061" s="5"/>
      <c r="AO10061" s="5"/>
      <c r="AP10061" s="5"/>
      <c r="AQ10061" s="5"/>
      <c r="AR10061" s="5"/>
      <c r="AS10061" s="5"/>
      <c r="AT10061" s="5"/>
      <c r="AU10061" s="5"/>
      <c r="AV10061" s="5"/>
      <c r="AW10061" s="5"/>
      <c r="AX10061" s="5"/>
    </row>
    <row r="10062" spans="1:50" ht="60" x14ac:dyDescent="0.2">
      <c r="A10062" s="11"/>
      <c r="B10062" s="14"/>
      <c r="C10062" s="5"/>
      <c r="D10062" s="5"/>
      <c r="E10062" s="5"/>
      <c r="F10062" s="5"/>
      <c r="G10062" s="26"/>
      <c r="H10062" s="11"/>
      <c r="I10062" s="14"/>
      <c r="J10062" s="11" t="s">
        <v>1010</v>
      </c>
      <c r="K10062" s="45" t="s">
        <v>15479</v>
      </c>
      <c r="L10062" s="45" t="s">
        <v>15480</v>
      </c>
      <c r="M10062" s="45" t="s">
        <v>15196</v>
      </c>
      <c r="N10062" s="45" t="s">
        <v>7378</v>
      </c>
      <c r="O10062" s="45" t="s">
        <v>6297</v>
      </c>
      <c r="P10062" s="115" t="s">
        <v>15482</v>
      </c>
      <c r="Q10062" s="5"/>
      <c r="R10062" s="5"/>
      <c r="S10062" s="5"/>
      <c r="T10062" s="5"/>
      <c r="U10062" s="5"/>
      <c r="V10062" s="5"/>
      <c r="W10062" s="5"/>
      <c r="X10062" s="5"/>
      <c r="Y10062" s="5"/>
      <c r="Z10062" s="5"/>
      <c r="AA10062" s="5"/>
      <c r="AB10062" s="5"/>
      <c r="AC10062" s="5"/>
      <c r="AD10062" s="5"/>
      <c r="AE10062" s="5"/>
      <c r="AF10062" s="5"/>
      <c r="AG10062" s="5"/>
      <c r="AH10062" s="5"/>
      <c r="AI10062" s="5"/>
      <c r="AJ10062" s="5"/>
      <c r="AK10062" s="5"/>
      <c r="AL10062" s="5"/>
      <c r="AM10062" s="5"/>
      <c r="AN10062" s="5"/>
      <c r="AO10062" s="5"/>
      <c r="AP10062" s="5"/>
      <c r="AQ10062" s="5"/>
      <c r="AR10062" s="5"/>
      <c r="AS10062" s="5"/>
      <c r="AT10062" s="5"/>
      <c r="AU10062" s="5"/>
      <c r="AV10062" s="5"/>
      <c r="AW10062" s="5"/>
      <c r="AX10062" s="5"/>
    </row>
    <row r="10063" spans="1:50" ht="60" x14ac:dyDescent="0.2">
      <c r="A10063" s="11"/>
      <c r="B10063" s="14"/>
      <c r="C10063" s="5"/>
      <c r="D10063" s="5"/>
      <c r="E10063" s="5"/>
      <c r="F10063" s="5"/>
      <c r="G10063" s="26"/>
      <c r="H10063" s="11"/>
      <c r="I10063" s="14"/>
      <c r="J10063" s="11" t="s">
        <v>1010</v>
      </c>
      <c r="K10063" s="45" t="s">
        <v>15479</v>
      </c>
      <c r="L10063" s="45" t="s">
        <v>15480</v>
      </c>
      <c r="M10063" s="45" t="s">
        <v>15196</v>
      </c>
      <c r="N10063" s="45" t="s">
        <v>7378</v>
      </c>
      <c r="O10063" s="45" t="s">
        <v>5104</v>
      </c>
      <c r="P10063" s="115" t="s">
        <v>15483</v>
      </c>
      <c r="Q10063" s="5"/>
      <c r="R10063" s="5"/>
      <c r="S10063" s="5"/>
      <c r="T10063" s="5"/>
      <c r="U10063" s="5"/>
      <c r="V10063" s="5"/>
      <c r="W10063" s="5"/>
      <c r="X10063" s="5"/>
      <c r="Y10063" s="5"/>
      <c r="Z10063" s="5"/>
      <c r="AA10063" s="5"/>
      <c r="AB10063" s="5"/>
      <c r="AC10063" s="5"/>
      <c r="AD10063" s="5"/>
      <c r="AE10063" s="5"/>
      <c r="AF10063" s="5"/>
      <c r="AG10063" s="5"/>
      <c r="AH10063" s="5"/>
      <c r="AI10063" s="5"/>
      <c r="AJ10063" s="5"/>
      <c r="AK10063" s="5"/>
      <c r="AL10063" s="5"/>
      <c r="AM10063" s="5"/>
      <c r="AN10063" s="5"/>
      <c r="AO10063" s="5"/>
      <c r="AP10063" s="5"/>
      <c r="AQ10063" s="5"/>
      <c r="AR10063" s="5"/>
      <c r="AS10063" s="5"/>
      <c r="AT10063" s="5"/>
      <c r="AU10063" s="5"/>
      <c r="AV10063" s="5"/>
      <c r="AW10063" s="5"/>
      <c r="AX10063" s="5"/>
    </row>
    <row r="10064" spans="1:50" ht="60" x14ac:dyDescent="0.2">
      <c r="A10064" s="11"/>
      <c r="B10064" s="14"/>
      <c r="C10064" s="5"/>
      <c r="D10064" s="5"/>
      <c r="E10064" s="5"/>
      <c r="F10064" s="5"/>
      <c r="G10064" s="26"/>
      <c r="H10064" s="11"/>
      <c r="I10064" s="14"/>
      <c r="J10064" s="11" t="s">
        <v>1010</v>
      </c>
      <c r="K10064" s="45" t="s">
        <v>15479</v>
      </c>
      <c r="L10064" s="45" t="s">
        <v>15480</v>
      </c>
      <c r="M10064" s="45" t="s">
        <v>15196</v>
      </c>
      <c r="N10064" s="45" t="s">
        <v>7378</v>
      </c>
      <c r="O10064" s="45" t="s">
        <v>5363</v>
      </c>
      <c r="P10064" s="115" t="s">
        <v>15484</v>
      </c>
      <c r="Q10064" s="5"/>
      <c r="R10064" s="5"/>
      <c r="S10064" s="5"/>
      <c r="T10064" s="5"/>
      <c r="U10064" s="5"/>
      <c r="V10064" s="5"/>
      <c r="W10064" s="5"/>
      <c r="X10064" s="5"/>
      <c r="Y10064" s="5"/>
      <c r="Z10064" s="5"/>
      <c r="AA10064" s="5"/>
      <c r="AB10064" s="5"/>
      <c r="AC10064" s="5"/>
      <c r="AD10064" s="5"/>
      <c r="AE10064" s="5"/>
      <c r="AF10064" s="5"/>
      <c r="AG10064" s="5"/>
      <c r="AH10064" s="5"/>
      <c r="AI10064" s="5"/>
      <c r="AJ10064" s="5"/>
      <c r="AK10064" s="5"/>
      <c r="AL10064" s="5"/>
      <c r="AM10064" s="5"/>
      <c r="AN10064" s="5"/>
      <c r="AO10064" s="5"/>
      <c r="AP10064" s="5"/>
      <c r="AQ10064" s="5"/>
      <c r="AR10064" s="5"/>
      <c r="AS10064" s="5"/>
      <c r="AT10064" s="5"/>
      <c r="AU10064" s="5"/>
      <c r="AV10064" s="5"/>
      <c r="AW10064" s="5"/>
      <c r="AX10064" s="5"/>
    </row>
    <row r="10065" spans="1:50" ht="60" x14ac:dyDescent="0.2">
      <c r="A10065" s="11"/>
      <c r="B10065" s="14"/>
      <c r="C10065" s="5"/>
      <c r="D10065" s="5"/>
      <c r="E10065" s="5"/>
      <c r="F10065" s="5"/>
      <c r="G10065" s="26"/>
      <c r="H10065" s="11"/>
      <c r="I10065" s="14"/>
      <c r="J10065" s="11" t="s">
        <v>1010</v>
      </c>
      <c r="K10065" s="45" t="s">
        <v>15479</v>
      </c>
      <c r="L10065" s="45" t="s">
        <v>15480</v>
      </c>
      <c r="M10065" s="45" t="s">
        <v>15485</v>
      </c>
      <c r="N10065" s="45" t="s">
        <v>7378</v>
      </c>
      <c r="O10065" s="45" t="s">
        <v>5363</v>
      </c>
      <c r="P10065" s="115" t="s">
        <v>15133</v>
      </c>
      <c r="Q10065" s="5"/>
      <c r="R10065" s="5"/>
      <c r="S10065" s="5"/>
      <c r="T10065" s="5"/>
      <c r="U10065" s="5"/>
      <c r="V10065" s="5"/>
      <c r="W10065" s="5"/>
      <c r="X10065" s="5"/>
      <c r="Y10065" s="5"/>
      <c r="Z10065" s="5"/>
      <c r="AA10065" s="5"/>
      <c r="AB10065" s="5"/>
      <c r="AC10065" s="5"/>
      <c r="AD10065" s="5"/>
      <c r="AE10065" s="5"/>
      <c r="AF10065" s="5"/>
      <c r="AG10065" s="5"/>
      <c r="AH10065" s="5"/>
      <c r="AI10065" s="5"/>
      <c r="AJ10065" s="5"/>
      <c r="AK10065" s="5"/>
      <c r="AL10065" s="5"/>
      <c r="AM10065" s="5"/>
      <c r="AN10065" s="5"/>
      <c r="AO10065" s="5"/>
      <c r="AP10065" s="5"/>
      <c r="AQ10065" s="5"/>
      <c r="AR10065" s="5"/>
      <c r="AS10065" s="5"/>
      <c r="AT10065" s="5"/>
      <c r="AU10065" s="5"/>
      <c r="AV10065" s="5"/>
      <c r="AW10065" s="5"/>
      <c r="AX10065" s="5"/>
    </row>
    <row r="10066" spans="1:50" ht="72" x14ac:dyDescent="0.2">
      <c r="A10066" s="11"/>
      <c r="B10066" s="14"/>
      <c r="C10066" s="5"/>
      <c r="D10066" s="5"/>
      <c r="E10066" s="5"/>
      <c r="F10066" s="5"/>
      <c r="G10066" s="26"/>
      <c r="H10066" s="11"/>
      <c r="I10066" s="5"/>
      <c r="J10066" s="11" t="s">
        <v>1010</v>
      </c>
      <c r="K10066" s="45" t="s">
        <v>1025</v>
      </c>
      <c r="L10066" s="45" t="s">
        <v>15486</v>
      </c>
      <c r="M10066" s="45" t="s">
        <v>15487</v>
      </c>
      <c r="N10066" s="45" t="s">
        <v>7378</v>
      </c>
      <c r="O10066" s="45" t="s">
        <v>15488</v>
      </c>
      <c r="P10066" s="115" t="s">
        <v>5245</v>
      </c>
      <c r="Q10066" s="5"/>
      <c r="R10066" s="5"/>
      <c r="S10066" s="5"/>
      <c r="T10066" s="5"/>
      <c r="U10066" s="5"/>
      <c r="V10066" s="5"/>
      <c r="W10066" s="5"/>
      <c r="X10066" s="5"/>
      <c r="Y10066" s="5"/>
      <c r="Z10066" s="5"/>
      <c r="AA10066" s="5"/>
      <c r="AB10066" s="5"/>
      <c r="AC10066" s="5"/>
      <c r="AD10066" s="5"/>
      <c r="AE10066" s="5"/>
      <c r="AF10066" s="5"/>
      <c r="AG10066" s="5"/>
      <c r="AH10066" s="5"/>
      <c r="AI10066" s="5"/>
      <c r="AJ10066" s="5"/>
      <c r="AK10066" s="5"/>
      <c r="AL10066" s="5"/>
      <c r="AM10066" s="5"/>
      <c r="AN10066" s="5"/>
      <c r="AO10066" s="5"/>
      <c r="AP10066" s="5"/>
      <c r="AQ10066" s="5"/>
      <c r="AR10066" s="5"/>
      <c r="AS10066" s="5"/>
      <c r="AT10066" s="5"/>
      <c r="AU10066" s="5"/>
      <c r="AV10066" s="5"/>
      <c r="AW10066" s="5"/>
      <c r="AX10066" s="5"/>
    </row>
    <row r="10067" spans="1:50" ht="24" x14ac:dyDescent="0.2">
      <c r="A10067" s="11"/>
      <c r="B10067" s="14"/>
      <c r="C10067" s="5"/>
      <c r="D10067" s="5"/>
      <c r="E10067" s="5"/>
      <c r="F10067" s="5"/>
      <c r="G10067" s="26"/>
      <c r="H10067" s="11"/>
      <c r="I10067" s="14"/>
      <c r="J10067" s="11" t="s">
        <v>1010</v>
      </c>
      <c r="K10067" s="45" t="s">
        <v>15489</v>
      </c>
      <c r="L10067" s="45" t="s">
        <v>5138</v>
      </c>
      <c r="M10067" s="45" t="s">
        <v>15490</v>
      </c>
      <c r="N10067" s="45" t="s">
        <v>15160</v>
      </c>
      <c r="O10067" s="45" t="s">
        <v>15308</v>
      </c>
      <c r="P10067" s="115" t="s">
        <v>5005</v>
      </c>
      <c r="Q10067" s="5"/>
      <c r="R10067" s="5"/>
      <c r="S10067" s="5"/>
      <c r="T10067" s="5"/>
      <c r="U10067" s="5"/>
      <c r="V10067" s="5"/>
      <c r="W10067" s="5"/>
      <c r="X10067" s="5"/>
      <c r="Y10067" s="5"/>
      <c r="Z10067" s="5"/>
      <c r="AA10067" s="5"/>
      <c r="AB10067" s="5"/>
      <c r="AC10067" s="5"/>
      <c r="AD10067" s="5"/>
      <c r="AE10067" s="5"/>
      <c r="AF10067" s="5"/>
      <c r="AG10067" s="5"/>
      <c r="AH10067" s="5"/>
      <c r="AI10067" s="5"/>
      <c r="AJ10067" s="5"/>
      <c r="AK10067" s="5"/>
      <c r="AL10067" s="5"/>
      <c r="AM10067" s="5"/>
      <c r="AN10067" s="5"/>
      <c r="AO10067" s="5"/>
      <c r="AP10067" s="5"/>
      <c r="AQ10067" s="5"/>
      <c r="AR10067" s="5"/>
      <c r="AS10067" s="5"/>
      <c r="AT10067" s="5"/>
      <c r="AU10067" s="5"/>
      <c r="AV10067" s="5"/>
      <c r="AW10067" s="5"/>
      <c r="AX10067" s="5"/>
    </row>
    <row r="10068" spans="1:50" ht="24" x14ac:dyDescent="0.2">
      <c r="A10068" s="11"/>
      <c r="B10068" s="14"/>
      <c r="C10068" s="5"/>
      <c r="D10068" s="5"/>
      <c r="E10068" s="5"/>
      <c r="F10068" s="5"/>
      <c r="G10068" s="26"/>
      <c r="H10068" s="11"/>
      <c r="I10068" s="5"/>
      <c r="J10068" s="11" t="s">
        <v>1010</v>
      </c>
      <c r="K10068" s="45" t="s">
        <v>15489</v>
      </c>
      <c r="L10068" s="45" t="s">
        <v>5138</v>
      </c>
      <c r="M10068" s="45" t="s">
        <v>14464</v>
      </c>
      <c r="N10068" s="45" t="s">
        <v>7939</v>
      </c>
      <c r="O10068" s="45" t="s">
        <v>5104</v>
      </c>
      <c r="P10068" s="115" t="s">
        <v>15491</v>
      </c>
      <c r="Q10068" s="5"/>
      <c r="R10068" s="5"/>
      <c r="S10068" s="5"/>
      <c r="T10068" s="5"/>
      <c r="U10068" s="5"/>
      <c r="V10068" s="5"/>
      <c r="W10068" s="5"/>
      <c r="X10068" s="5"/>
      <c r="Y10068" s="5"/>
      <c r="Z10068" s="5"/>
      <c r="AA10068" s="5"/>
      <c r="AB10068" s="5"/>
      <c r="AC10068" s="5"/>
      <c r="AD10068" s="5"/>
      <c r="AE10068" s="5"/>
      <c r="AF10068" s="5"/>
      <c r="AG10068" s="5"/>
      <c r="AH10068" s="5"/>
      <c r="AI10068" s="5"/>
      <c r="AJ10068" s="5"/>
      <c r="AK10068" s="5"/>
      <c r="AL10068" s="5"/>
      <c r="AM10068" s="5"/>
      <c r="AN10068" s="5"/>
      <c r="AO10068" s="5"/>
      <c r="AP10068" s="5"/>
      <c r="AQ10068" s="5"/>
      <c r="AR10068" s="5"/>
      <c r="AS10068" s="5"/>
      <c r="AT10068" s="5"/>
      <c r="AU10068" s="5"/>
      <c r="AV10068" s="5"/>
      <c r="AW10068" s="5"/>
      <c r="AX10068" s="5"/>
    </row>
    <row r="10069" spans="1:50" ht="24" x14ac:dyDescent="0.2">
      <c r="A10069" s="11"/>
      <c r="B10069" s="14"/>
      <c r="C10069" s="5"/>
      <c r="D10069" s="5"/>
      <c r="E10069" s="5"/>
      <c r="F10069" s="5"/>
      <c r="G10069" s="26"/>
      <c r="H10069" s="11"/>
      <c r="I10069" s="5"/>
      <c r="J10069" s="11" t="s">
        <v>1010</v>
      </c>
      <c r="K10069" s="45" t="s">
        <v>15489</v>
      </c>
      <c r="L10069" s="45" t="s">
        <v>5138</v>
      </c>
      <c r="M10069" s="45" t="s">
        <v>15196</v>
      </c>
      <c r="N10069" s="45" t="s">
        <v>7939</v>
      </c>
      <c r="O10069" s="45" t="s">
        <v>5363</v>
      </c>
      <c r="P10069" s="115" t="s">
        <v>15492</v>
      </c>
      <c r="Q10069" s="5"/>
      <c r="R10069" s="5"/>
      <c r="S10069" s="5"/>
      <c r="T10069" s="5"/>
      <c r="U10069" s="5"/>
      <c r="V10069" s="5"/>
      <c r="W10069" s="5"/>
      <c r="X10069" s="5"/>
      <c r="Y10069" s="5"/>
      <c r="Z10069" s="5"/>
      <c r="AA10069" s="5"/>
      <c r="AB10069" s="5"/>
      <c r="AC10069" s="5"/>
      <c r="AD10069" s="5"/>
      <c r="AE10069" s="5"/>
      <c r="AF10069" s="5"/>
      <c r="AG10069" s="5"/>
      <c r="AH10069" s="5"/>
      <c r="AI10069" s="5"/>
      <c r="AJ10069" s="5"/>
      <c r="AK10069" s="5"/>
      <c r="AL10069" s="5"/>
      <c r="AM10069" s="5"/>
      <c r="AN10069" s="5"/>
      <c r="AO10069" s="5"/>
      <c r="AP10069" s="5"/>
      <c r="AQ10069" s="5"/>
      <c r="AR10069" s="5"/>
      <c r="AS10069" s="5"/>
      <c r="AT10069" s="5"/>
      <c r="AU10069" s="5"/>
      <c r="AV10069" s="5"/>
      <c r="AW10069" s="5"/>
      <c r="AX10069" s="5"/>
    </row>
    <row r="10070" spans="1:50" ht="24" x14ac:dyDescent="0.2">
      <c r="A10070" s="11"/>
      <c r="B10070" s="14"/>
      <c r="C10070" s="5"/>
      <c r="D10070" s="5"/>
      <c r="E10070" s="5"/>
      <c r="F10070" s="5"/>
      <c r="G10070" s="26"/>
      <c r="H10070" s="11"/>
      <c r="I10070" s="5"/>
      <c r="J10070" s="11" t="s">
        <v>1010</v>
      </c>
      <c r="K10070" s="45" t="s">
        <v>15489</v>
      </c>
      <c r="L10070" s="45" t="s">
        <v>5138</v>
      </c>
      <c r="M10070" s="45" t="s">
        <v>15152</v>
      </c>
      <c r="N10070" s="45" t="s">
        <v>7378</v>
      </c>
      <c r="O10070" s="45" t="s">
        <v>6571</v>
      </c>
      <c r="P10070" s="115" t="s">
        <v>15493</v>
      </c>
      <c r="Q10070" s="5"/>
      <c r="R10070" s="5"/>
      <c r="S10070" s="5"/>
      <c r="T10070" s="5"/>
      <c r="U10070" s="5"/>
      <c r="V10070" s="5"/>
      <c r="W10070" s="5"/>
      <c r="X10070" s="5"/>
      <c r="Y10070" s="5"/>
      <c r="Z10070" s="5"/>
      <c r="AA10070" s="5"/>
      <c r="AB10070" s="5"/>
      <c r="AC10070" s="5"/>
      <c r="AD10070" s="5"/>
      <c r="AE10070" s="5"/>
      <c r="AF10070" s="5"/>
      <c r="AG10070" s="5"/>
      <c r="AH10070" s="5"/>
      <c r="AI10070" s="5"/>
      <c r="AJ10070" s="5"/>
      <c r="AK10070" s="5"/>
      <c r="AL10070" s="5"/>
      <c r="AM10070" s="5"/>
      <c r="AN10070" s="5"/>
      <c r="AO10070" s="5"/>
      <c r="AP10070" s="5"/>
      <c r="AQ10070" s="5"/>
      <c r="AR10070" s="5"/>
      <c r="AS10070" s="5"/>
      <c r="AT10070" s="5"/>
      <c r="AU10070" s="5"/>
      <c r="AV10070" s="5"/>
      <c r="AW10070" s="5"/>
      <c r="AX10070" s="5"/>
    </row>
    <row r="10071" spans="1:50" ht="24" x14ac:dyDescent="0.2">
      <c r="A10071" s="11"/>
      <c r="B10071" s="14"/>
      <c r="C10071" s="5"/>
      <c r="D10071" s="5"/>
      <c r="E10071" s="5"/>
      <c r="F10071" s="5"/>
      <c r="G10071" s="26"/>
      <c r="H10071" s="11"/>
      <c r="I10071" s="5"/>
      <c r="J10071" s="11" t="s">
        <v>1010</v>
      </c>
      <c r="K10071" s="45" t="s">
        <v>15489</v>
      </c>
      <c r="L10071" s="45" t="s">
        <v>5138</v>
      </c>
      <c r="M10071" s="45" t="s">
        <v>14464</v>
      </c>
      <c r="N10071" s="45" t="s">
        <v>7378</v>
      </c>
      <c r="O10071" s="45" t="s">
        <v>5104</v>
      </c>
      <c r="P10071" s="115" t="s">
        <v>9375</v>
      </c>
      <c r="Q10071" s="5"/>
      <c r="R10071" s="5"/>
      <c r="S10071" s="5"/>
      <c r="T10071" s="5"/>
      <c r="U10071" s="5"/>
      <c r="V10071" s="5"/>
      <c r="W10071" s="5"/>
      <c r="X10071" s="5"/>
      <c r="Y10071" s="5"/>
      <c r="Z10071" s="5"/>
      <c r="AA10071" s="5"/>
      <c r="AB10071" s="5"/>
      <c r="AC10071" s="5"/>
      <c r="AD10071" s="5"/>
      <c r="AE10071" s="5"/>
      <c r="AF10071" s="5"/>
      <c r="AG10071" s="5"/>
      <c r="AH10071" s="5"/>
      <c r="AI10071" s="5"/>
      <c r="AJ10071" s="5"/>
      <c r="AK10071" s="5"/>
      <c r="AL10071" s="5"/>
      <c r="AM10071" s="5"/>
      <c r="AN10071" s="5"/>
      <c r="AO10071" s="5"/>
      <c r="AP10071" s="5"/>
      <c r="AQ10071" s="5"/>
      <c r="AR10071" s="5"/>
      <c r="AS10071" s="5"/>
      <c r="AT10071" s="5"/>
      <c r="AU10071" s="5"/>
      <c r="AV10071" s="5"/>
      <c r="AW10071" s="5"/>
      <c r="AX10071" s="5"/>
    </row>
    <row r="10072" spans="1:50" ht="24" x14ac:dyDescent="0.2">
      <c r="A10072" s="11"/>
      <c r="B10072" s="14"/>
      <c r="C10072" s="5"/>
      <c r="D10072" s="5"/>
      <c r="E10072" s="5"/>
      <c r="F10072" s="5"/>
      <c r="G10072" s="26"/>
      <c r="H10072" s="11"/>
      <c r="I10072" s="14"/>
      <c r="J10072" s="11" t="s">
        <v>1010</v>
      </c>
      <c r="K10072" s="45" t="s">
        <v>15489</v>
      </c>
      <c r="L10072" s="45" t="s">
        <v>5138</v>
      </c>
      <c r="M10072" s="45" t="s">
        <v>15196</v>
      </c>
      <c r="N10072" s="45" t="s">
        <v>7378</v>
      </c>
      <c r="O10072" s="45" t="s">
        <v>5363</v>
      </c>
      <c r="P10072" s="115" t="s">
        <v>15494</v>
      </c>
      <c r="Q10072" s="5"/>
      <c r="R10072" s="5"/>
      <c r="S10072" s="5"/>
      <c r="T10072" s="5"/>
      <c r="U10072" s="5"/>
      <c r="V10072" s="5"/>
      <c r="W10072" s="5"/>
      <c r="X10072" s="5"/>
      <c r="Y10072" s="5"/>
      <c r="Z10072" s="5"/>
      <c r="AA10072" s="5"/>
      <c r="AB10072" s="5"/>
      <c r="AC10072" s="5"/>
      <c r="AD10072" s="5"/>
      <c r="AE10072" s="5"/>
      <c r="AF10072" s="5"/>
      <c r="AG10072" s="5"/>
      <c r="AH10072" s="5"/>
      <c r="AI10072" s="5"/>
      <c r="AJ10072" s="5"/>
      <c r="AK10072" s="5"/>
      <c r="AL10072" s="5"/>
      <c r="AM10072" s="5"/>
      <c r="AN10072" s="5"/>
      <c r="AO10072" s="5"/>
      <c r="AP10072" s="5"/>
      <c r="AQ10072" s="5"/>
      <c r="AR10072" s="5"/>
      <c r="AS10072" s="5"/>
      <c r="AT10072" s="5"/>
      <c r="AU10072" s="5"/>
      <c r="AV10072" s="5"/>
      <c r="AW10072" s="5"/>
      <c r="AX10072" s="5"/>
    </row>
    <row r="10073" spans="1:50" ht="24" x14ac:dyDescent="0.2">
      <c r="A10073" s="11"/>
      <c r="B10073" s="14"/>
      <c r="C10073" s="5"/>
      <c r="D10073" s="5"/>
      <c r="E10073" s="5"/>
      <c r="F10073" s="5"/>
      <c r="G10073" s="26"/>
      <c r="H10073" s="11"/>
      <c r="I10073" s="14"/>
      <c r="J10073" s="11" t="s">
        <v>1010</v>
      </c>
      <c r="K10073" s="45" t="s">
        <v>15495</v>
      </c>
      <c r="L10073" s="45" t="s">
        <v>5088</v>
      </c>
      <c r="M10073" s="45" t="s">
        <v>14464</v>
      </c>
      <c r="N10073" s="45" t="s">
        <v>7939</v>
      </c>
      <c r="O10073" s="45" t="s">
        <v>5116</v>
      </c>
      <c r="P10073" s="115" t="s">
        <v>8968</v>
      </c>
      <c r="Q10073" s="5"/>
      <c r="R10073" s="5"/>
      <c r="S10073" s="5"/>
      <c r="T10073" s="5"/>
      <c r="U10073" s="5"/>
      <c r="V10073" s="5"/>
      <c r="W10073" s="5"/>
      <c r="X10073" s="5"/>
      <c r="Y10073" s="5"/>
      <c r="Z10073" s="5"/>
      <c r="AA10073" s="5"/>
      <c r="AB10073" s="5"/>
      <c r="AC10073" s="5"/>
      <c r="AD10073" s="5"/>
      <c r="AE10073" s="5"/>
      <c r="AF10073" s="5"/>
      <c r="AG10073" s="5"/>
      <c r="AH10073" s="5"/>
      <c r="AI10073" s="5"/>
      <c r="AJ10073" s="5"/>
      <c r="AK10073" s="5"/>
      <c r="AL10073" s="5"/>
      <c r="AM10073" s="5"/>
      <c r="AN10073" s="5"/>
      <c r="AO10073" s="5"/>
      <c r="AP10073" s="5"/>
      <c r="AQ10073" s="5"/>
      <c r="AR10073" s="5"/>
      <c r="AS10073" s="5"/>
      <c r="AT10073" s="5"/>
      <c r="AU10073" s="5"/>
      <c r="AV10073" s="5"/>
      <c r="AW10073" s="5"/>
      <c r="AX10073" s="5"/>
    </row>
    <row r="10074" spans="1:50" ht="24" x14ac:dyDescent="0.2">
      <c r="A10074" s="11"/>
      <c r="B10074" s="14"/>
      <c r="C10074" s="5"/>
      <c r="D10074" s="5"/>
      <c r="E10074" s="5"/>
      <c r="F10074" s="5"/>
      <c r="G10074" s="26"/>
      <c r="H10074" s="11"/>
      <c r="I10074" s="14"/>
      <c r="J10074" s="11" t="s">
        <v>1010</v>
      </c>
      <c r="K10074" s="45" t="s">
        <v>15495</v>
      </c>
      <c r="L10074" s="45" t="s">
        <v>5088</v>
      </c>
      <c r="M10074" s="45" t="s">
        <v>14464</v>
      </c>
      <c r="N10074" s="45" t="s">
        <v>7378</v>
      </c>
      <c r="O10074" s="45" t="s">
        <v>5116</v>
      </c>
      <c r="P10074" s="115" t="s">
        <v>15496</v>
      </c>
      <c r="Q10074" s="5"/>
      <c r="R10074" s="5"/>
      <c r="S10074" s="5"/>
      <c r="T10074" s="5"/>
      <c r="U10074" s="5"/>
      <c r="V10074" s="5"/>
      <c r="W10074" s="5"/>
      <c r="X10074" s="5"/>
      <c r="Y10074" s="5"/>
      <c r="Z10074" s="5"/>
      <c r="AA10074" s="5"/>
      <c r="AB10074" s="5"/>
      <c r="AC10074" s="5"/>
      <c r="AD10074" s="5"/>
      <c r="AE10074" s="5"/>
      <c r="AF10074" s="5"/>
      <c r="AG10074" s="5"/>
      <c r="AH10074" s="5"/>
      <c r="AI10074" s="5"/>
      <c r="AJ10074" s="5"/>
      <c r="AK10074" s="5"/>
      <c r="AL10074" s="5"/>
      <c r="AM10074" s="5"/>
      <c r="AN10074" s="5"/>
      <c r="AO10074" s="5"/>
      <c r="AP10074" s="5"/>
      <c r="AQ10074" s="5"/>
      <c r="AR10074" s="5"/>
      <c r="AS10074" s="5"/>
      <c r="AT10074" s="5"/>
      <c r="AU10074" s="5"/>
      <c r="AV10074" s="5"/>
      <c r="AW10074" s="5"/>
      <c r="AX10074" s="5"/>
    </row>
    <row r="10075" spans="1:50" ht="48" x14ac:dyDescent="0.2">
      <c r="A10075" s="11"/>
      <c r="B10075" s="14"/>
      <c r="C10075" s="5"/>
      <c r="D10075" s="5"/>
      <c r="E10075" s="5"/>
      <c r="F10075" s="5"/>
      <c r="G10075" s="26"/>
      <c r="H10075" s="11"/>
      <c r="I10075" s="14"/>
      <c r="J10075" s="11" t="s">
        <v>1010</v>
      </c>
      <c r="K10075" s="45" t="s">
        <v>15497</v>
      </c>
      <c r="L10075" s="45" t="s">
        <v>5537</v>
      </c>
      <c r="M10075" s="45" t="s">
        <v>15498</v>
      </c>
      <c r="N10075" s="45" t="s">
        <v>8060</v>
      </c>
      <c r="O10075" s="45" t="s">
        <v>5363</v>
      </c>
      <c r="P10075" s="115" t="s">
        <v>5005</v>
      </c>
      <c r="Q10075" s="5"/>
      <c r="R10075" s="5"/>
      <c r="S10075" s="5"/>
      <c r="T10075" s="5"/>
      <c r="U10075" s="5"/>
      <c r="V10075" s="5"/>
      <c r="W10075" s="5"/>
      <c r="X10075" s="5"/>
      <c r="Y10075" s="5"/>
      <c r="Z10075" s="5"/>
      <c r="AA10075" s="5"/>
      <c r="AB10075" s="5"/>
      <c r="AC10075" s="5"/>
      <c r="AD10075" s="5"/>
      <c r="AE10075" s="5"/>
      <c r="AF10075" s="5"/>
      <c r="AG10075" s="5"/>
      <c r="AH10075" s="5"/>
      <c r="AI10075" s="5"/>
      <c r="AJ10075" s="5"/>
      <c r="AK10075" s="5"/>
      <c r="AL10075" s="5"/>
      <c r="AM10075" s="5"/>
      <c r="AN10075" s="5"/>
      <c r="AO10075" s="5"/>
      <c r="AP10075" s="5"/>
      <c r="AQ10075" s="5"/>
      <c r="AR10075" s="5"/>
      <c r="AS10075" s="5"/>
      <c r="AT10075" s="5"/>
      <c r="AU10075" s="5"/>
      <c r="AV10075" s="5"/>
      <c r="AW10075" s="5"/>
      <c r="AX10075" s="5"/>
    </row>
    <row r="10076" spans="1:50" ht="48" x14ac:dyDescent="0.2">
      <c r="A10076" s="11"/>
      <c r="B10076" s="14"/>
      <c r="C10076" s="5"/>
      <c r="D10076" s="5"/>
      <c r="E10076" s="5"/>
      <c r="F10076" s="5"/>
      <c r="G10076" s="26"/>
      <c r="H10076" s="11"/>
      <c r="I10076" s="14"/>
      <c r="J10076" s="11" t="s">
        <v>1010</v>
      </c>
      <c r="K10076" s="45" t="s">
        <v>15497</v>
      </c>
      <c r="L10076" s="45" t="s">
        <v>5537</v>
      </c>
      <c r="M10076" s="45" t="s">
        <v>15499</v>
      </c>
      <c r="N10076" s="45" t="s">
        <v>7098</v>
      </c>
      <c r="O10076" s="45" t="s">
        <v>5104</v>
      </c>
      <c r="P10076" s="115" t="s">
        <v>15500</v>
      </c>
      <c r="Q10076" s="5"/>
      <c r="R10076" s="5"/>
      <c r="S10076" s="5"/>
      <c r="T10076" s="5"/>
      <c r="U10076" s="5"/>
      <c r="V10076" s="5"/>
      <c r="W10076" s="5"/>
      <c r="X10076" s="5"/>
      <c r="Y10076" s="5"/>
      <c r="Z10076" s="5"/>
      <c r="AA10076" s="5"/>
      <c r="AB10076" s="5"/>
      <c r="AC10076" s="5"/>
      <c r="AD10076" s="5"/>
      <c r="AE10076" s="5"/>
      <c r="AF10076" s="5"/>
      <c r="AG10076" s="5"/>
      <c r="AH10076" s="5"/>
      <c r="AI10076" s="5"/>
      <c r="AJ10076" s="5"/>
      <c r="AK10076" s="5"/>
      <c r="AL10076" s="5"/>
      <c r="AM10076" s="5"/>
      <c r="AN10076" s="5"/>
      <c r="AO10076" s="5"/>
      <c r="AP10076" s="5"/>
      <c r="AQ10076" s="5"/>
      <c r="AR10076" s="5"/>
      <c r="AS10076" s="5"/>
      <c r="AT10076" s="5"/>
      <c r="AU10076" s="5"/>
      <c r="AV10076" s="5"/>
      <c r="AW10076" s="5"/>
      <c r="AX10076" s="5"/>
    </row>
    <row r="10077" spans="1:50" ht="48" x14ac:dyDescent="0.2">
      <c r="A10077" s="11"/>
      <c r="B10077" s="14"/>
      <c r="C10077" s="5"/>
      <c r="D10077" s="5"/>
      <c r="E10077" s="5"/>
      <c r="F10077" s="5"/>
      <c r="G10077" s="26"/>
      <c r="H10077" s="11"/>
      <c r="I10077" s="14"/>
      <c r="J10077" s="11" t="s">
        <v>1010</v>
      </c>
      <c r="K10077" s="45" t="s">
        <v>15497</v>
      </c>
      <c r="L10077" s="45" t="s">
        <v>5537</v>
      </c>
      <c r="M10077" s="45" t="s">
        <v>15196</v>
      </c>
      <c r="N10077" s="45" t="s">
        <v>7098</v>
      </c>
      <c r="O10077" s="45" t="s">
        <v>5363</v>
      </c>
      <c r="P10077" s="115" t="s">
        <v>15501</v>
      </c>
      <c r="Q10077" s="5"/>
      <c r="R10077" s="5"/>
      <c r="S10077" s="5"/>
      <c r="T10077" s="5"/>
      <c r="U10077" s="5"/>
      <c r="V10077" s="5"/>
      <c r="W10077" s="5"/>
      <c r="X10077" s="5"/>
      <c r="Y10077" s="5"/>
      <c r="Z10077" s="5"/>
      <c r="AA10077" s="5"/>
      <c r="AB10077" s="5"/>
      <c r="AC10077" s="5"/>
      <c r="AD10077" s="5"/>
      <c r="AE10077" s="5"/>
      <c r="AF10077" s="5"/>
      <c r="AG10077" s="5"/>
      <c r="AH10077" s="5"/>
      <c r="AI10077" s="5"/>
      <c r="AJ10077" s="5"/>
      <c r="AK10077" s="5"/>
      <c r="AL10077" s="5"/>
      <c r="AM10077" s="5"/>
      <c r="AN10077" s="5"/>
      <c r="AO10077" s="5"/>
      <c r="AP10077" s="5"/>
      <c r="AQ10077" s="5"/>
      <c r="AR10077" s="5"/>
      <c r="AS10077" s="5"/>
      <c r="AT10077" s="5"/>
      <c r="AU10077" s="5"/>
      <c r="AV10077" s="5"/>
      <c r="AW10077" s="5"/>
      <c r="AX10077" s="5"/>
    </row>
    <row r="10078" spans="1:50" ht="48" x14ac:dyDescent="0.2">
      <c r="A10078" s="11"/>
      <c r="B10078" s="14"/>
      <c r="C10078" s="5"/>
      <c r="D10078" s="5"/>
      <c r="E10078" s="5"/>
      <c r="F10078" s="5"/>
      <c r="G10078" s="26"/>
      <c r="H10078" s="11"/>
      <c r="I10078" s="14"/>
      <c r="J10078" s="11" t="s">
        <v>1010</v>
      </c>
      <c r="K10078" s="45" t="s">
        <v>15497</v>
      </c>
      <c r="L10078" s="45" t="s">
        <v>5537</v>
      </c>
      <c r="M10078" s="45" t="s">
        <v>15411</v>
      </c>
      <c r="N10078" s="45" t="s">
        <v>8051</v>
      </c>
      <c r="O10078" s="45" t="s">
        <v>5104</v>
      </c>
      <c r="P10078" s="115" t="s">
        <v>12684</v>
      </c>
      <c r="Q10078" s="5"/>
      <c r="R10078" s="5"/>
      <c r="S10078" s="5"/>
      <c r="T10078" s="5"/>
      <c r="U10078" s="5"/>
      <c r="V10078" s="5"/>
      <c r="W10078" s="5"/>
      <c r="X10078" s="5"/>
      <c r="Y10078" s="5"/>
      <c r="Z10078" s="5"/>
      <c r="AA10078" s="5"/>
      <c r="AB10078" s="5"/>
      <c r="AC10078" s="5"/>
      <c r="AD10078" s="5"/>
      <c r="AE10078" s="5"/>
      <c r="AF10078" s="5"/>
      <c r="AG10078" s="5"/>
      <c r="AH10078" s="5"/>
      <c r="AI10078" s="5"/>
      <c r="AJ10078" s="5"/>
      <c r="AK10078" s="5"/>
      <c r="AL10078" s="5"/>
      <c r="AM10078" s="5"/>
      <c r="AN10078" s="5"/>
      <c r="AO10078" s="5"/>
      <c r="AP10078" s="5"/>
      <c r="AQ10078" s="5"/>
      <c r="AR10078" s="5"/>
      <c r="AS10078" s="5"/>
      <c r="AT10078" s="5"/>
      <c r="AU10078" s="5"/>
      <c r="AV10078" s="5"/>
      <c r="AW10078" s="5"/>
      <c r="AX10078" s="5"/>
    </row>
    <row r="10079" spans="1:50" ht="48" x14ac:dyDescent="0.2">
      <c r="A10079" s="11"/>
      <c r="B10079" s="5"/>
      <c r="C10079" s="5"/>
      <c r="D10079" s="5"/>
      <c r="E10079" s="5"/>
      <c r="F10079" s="5"/>
      <c r="G10079" s="26"/>
      <c r="H10079" s="11"/>
      <c r="I10079" s="14"/>
      <c r="J10079" s="11" t="s">
        <v>1010</v>
      </c>
      <c r="K10079" s="45" t="s">
        <v>15497</v>
      </c>
      <c r="L10079" s="45" t="s">
        <v>5537</v>
      </c>
      <c r="M10079" s="45" t="s">
        <v>15196</v>
      </c>
      <c r="N10079" s="45" t="s">
        <v>8051</v>
      </c>
      <c r="O10079" s="45" t="s">
        <v>5363</v>
      </c>
      <c r="P10079" s="115" t="s">
        <v>15502</v>
      </c>
      <c r="Q10079" s="5"/>
      <c r="R10079" s="5"/>
      <c r="S10079" s="5"/>
      <c r="T10079" s="5"/>
      <c r="U10079" s="5"/>
      <c r="V10079" s="5"/>
      <c r="W10079" s="5"/>
      <c r="X10079" s="5"/>
      <c r="Y10079" s="5"/>
      <c r="Z10079" s="5"/>
      <c r="AA10079" s="5"/>
      <c r="AB10079" s="5"/>
      <c r="AC10079" s="5"/>
      <c r="AD10079" s="5"/>
      <c r="AE10079" s="5"/>
      <c r="AF10079" s="5"/>
      <c r="AG10079" s="5"/>
      <c r="AH10079" s="5"/>
      <c r="AI10079" s="5"/>
      <c r="AJ10079" s="5"/>
      <c r="AK10079" s="5"/>
      <c r="AL10079" s="5"/>
      <c r="AM10079" s="5"/>
      <c r="AN10079" s="5"/>
      <c r="AO10079" s="5"/>
      <c r="AP10079" s="5"/>
      <c r="AQ10079" s="5"/>
      <c r="AR10079" s="5"/>
      <c r="AS10079" s="5"/>
      <c r="AT10079" s="5"/>
      <c r="AU10079" s="5"/>
      <c r="AV10079" s="5"/>
      <c r="AW10079" s="5"/>
      <c r="AX10079" s="5"/>
    </row>
    <row r="10080" spans="1:50" ht="24" x14ac:dyDescent="0.2">
      <c r="A10080" s="11"/>
      <c r="B10080" s="5"/>
      <c r="C10080" s="5"/>
      <c r="D10080" s="5"/>
      <c r="E10080" s="5"/>
      <c r="F10080" s="5"/>
      <c r="G10080" s="26"/>
      <c r="H10080" s="11"/>
      <c r="I10080" s="14"/>
      <c r="J10080" s="11" t="s">
        <v>1009</v>
      </c>
      <c r="K10080" s="45" t="s">
        <v>15503</v>
      </c>
      <c r="L10080" s="45" t="s">
        <v>15504</v>
      </c>
      <c r="M10080" s="45" t="s">
        <v>15505</v>
      </c>
      <c r="N10080" s="45" t="s">
        <v>7098</v>
      </c>
      <c r="O10080" s="45" t="s">
        <v>5363</v>
      </c>
      <c r="P10080" s="115" t="s">
        <v>5005</v>
      </c>
      <c r="Q10080" s="5"/>
      <c r="R10080" s="5"/>
      <c r="S10080" s="5"/>
      <c r="T10080" s="5"/>
      <c r="U10080" s="5"/>
      <c r="V10080" s="5"/>
      <c r="W10080" s="5"/>
      <c r="X10080" s="5"/>
      <c r="Y10080" s="5"/>
      <c r="Z10080" s="5"/>
      <c r="AA10080" s="5"/>
      <c r="AB10080" s="5"/>
      <c r="AC10080" s="5"/>
      <c r="AD10080" s="5"/>
      <c r="AE10080" s="5"/>
      <c r="AF10080" s="5"/>
      <c r="AG10080" s="5"/>
      <c r="AH10080" s="5"/>
      <c r="AI10080" s="5"/>
      <c r="AJ10080" s="5"/>
      <c r="AK10080" s="5"/>
      <c r="AL10080" s="5"/>
      <c r="AM10080" s="5"/>
      <c r="AN10080" s="5"/>
      <c r="AO10080" s="5"/>
      <c r="AP10080" s="5"/>
      <c r="AQ10080" s="5"/>
      <c r="AR10080" s="5"/>
      <c r="AS10080" s="5"/>
      <c r="AT10080" s="5"/>
      <c r="AU10080" s="5"/>
      <c r="AV10080" s="5"/>
      <c r="AW10080" s="5"/>
      <c r="AX10080" s="5"/>
    </row>
    <row r="10081" spans="1:50" ht="36" x14ac:dyDescent="0.2">
      <c r="A10081" s="11"/>
      <c r="B10081" s="5"/>
      <c r="C10081" s="5"/>
      <c r="D10081" s="5"/>
      <c r="E10081" s="5"/>
      <c r="F10081" s="5"/>
      <c r="G10081" s="26"/>
      <c r="H10081" s="11"/>
      <c r="I10081" s="5"/>
      <c r="J10081" s="11" t="s">
        <v>1009</v>
      </c>
      <c r="K10081" s="45" t="s">
        <v>15503</v>
      </c>
      <c r="L10081" s="45" t="s">
        <v>15506</v>
      </c>
      <c r="M10081" s="45" t="s">
        <v>15507</v>
      </c>
      <c r="N10081" s="45" t="s">
        <v>8051</v>
      </c>
      <c r="O10081" s="45" t="s">
        <v>5363</v>
      </c>
      <c r="P10081" s="115" t="s">
        <v>5005</v>
      </c>
      <c r="Q10081" s="5"/>
      <c r="R10081" s="5"/>
      <c r="S10081" s="5"/>
      <c r="T10081" s="5"/>
      <c r="U10081" s="5"/>
      <c r="V10081" s="5"/>
      <c r="W10081" s="5"/>
      <c r="X10081" s="5"/>
      <c r="Y10081" s="5"/>
      <c r="Z10081" s="5"/>
      <c r="AA10081" s="5"/>
      <c r="AB10081" s="5"/>
      <c r="AC10081" s="5"/>
      <c r="AD10081" s="5"/>
      <c r="AE10081" s="5"/>
      <c r="AF10081" s="5"/>
      <c r="AG10081" s="5"/>
      <c r="AH10081" s="5"/>
      <c r="AI10081" s="5"/>
      <c r="AJ10081" s="5"/>
      <c r="AK10081" s="5"/>
      <c r="AL10081" s="5"/>
      <c r="AM10081" s="5"/>
      <c r="AN10081" s="5"/>
      <c r="AO10081" s="5"/>
      <c r="AP10081" s="5"/>
      <c r="AQ10081" s="5"/>
      <c r="AR10081" s="5"/>
      <c r="AS10081" s="5"/>
      <c r="AT10081" s="5"/>
      <c r="AU10081" s="5"/>
      <c r="AV10081" s="5"/>
      <c r="AW10081" s="5"/>
      <c r="AX10081" s="5"/>
    </row>
    <row r="10082" spans="1:50" x14ac:dyDescent="0.2">
      <c r="A10082" s="11"/>
      <c r="B10082" s="5"/>
      <c r="C10082" s="5"/>
      <c r="D10082" s="5"/>
      <c r="E10082" s="5"/>
      <c r="F10082" s="5"/>
      <c r="G10082" s="26"/>
      <c r="H10082" s="11"/>
      <c r="I10082" s="5"/>
      <c r="J10082" s="11" t="s">
        <v>1009</v>
      </c>
      <c r="K10082" s="45" t="s">
        <v>15508</v>
      </c>
      <c r="L10082" s="45" t="s">
        <v>15509</v>
      </c>
      <c r="M10082" s="45" t="s">
        <v>7148</v>
      </c>
      <c r="N10082" s="45" t="s">
        <v>7378</v>
      </c>
      <c r="O10082" s="45" t="s">
        <v>5363</v>
      </c>
      <c r="P10082" s="115" t="s">
        <v>15510</v>
      </c>
      <c r="Q10082" s="5"/>
      <c r="R10082" s="5"/>
      <c r="S10082" s="5"/>
      <c r="T10082" s="5"/>
      <c r="U10082" s="5"/>
      <c r="V10082" s="5"/>
      <c r="W10082" s="5"/>
      <c r="X10082" s="5"/>
      <c r="Y10082" s="5"/>
      <c r="Z10082" s="5"/>
      <c r="AA10082" s="5"/>
      <c r="AB10082" s="5"/>
      <c r="AC10082" s="5"/>
      <c r="AD10082" s="5"/>
      <c r="AE10082" s="5"/>
      <c r="AF10082" s="5"/>
      <c r="AG10082" s="5"/>
      <c r="AH10082" s="5"/>
      <c r="AI10082" s="5"/>
      <c r="AJ10082" s="5"/>
      <c r="AK10082" s="5"/>
      <c r="AL10082" s="5"/>
      <c r="AM10082" s="5"/>
      <c r="AN10082" s="5"/>
      <c r="AO10082" s="5"/>
      <c r="AP10082" s="5"/>
      <c r="AQ10082" s="5"/>
      <c r="AR10082" s="5"/>
      <c r="AS10082" s="5"/>
      <c r="AT10082" s="5"/>
      <c r="AU10082" s="5"/>
      <c r="AV10082" s="5"/>
      <c r="AW10082" s="5"/>
      <c r="AX10082" s="5"/>
    </row>
    <row r="10083" spans="1:50" ht="24" x14ac:dyDescent="0.2">
      <c r="A10083" s="11"/>
      <c r="B10083" s="5"/>
      <c r="C10083" s="5"/>
      <c r="D10083" s="5"/>
      <c r="E10083" s="5"/>
      <c r="F10083" s="5"/>
      <c r="G10083" s="26"/>
      <c r="H10083" s="11"/>
      <c r="I10083" s="14"/>
      <c r="J10083" s="11" t="s">
        <v>1009</v>
      </c>
      <c r="K10083" s="45" t="s">
        <v>15511</v>
      </c>
      <c r="L10083" s="45" t="s">
        <v>15512</v>
      </c>
      <c r="M10083" s="45" t="s">
        <v>7148</v>
      </c>
      <c r="N10083" s="45" t="s">
        <v>1056</v>
      </c>
      <c r="O10083" s="45" t="s">
        <v>8581</v>
      </c>
      <c r="P10083" s="115" t="s">
        <v>5005</v>
      </c>
      <c r="Q10083" s="5"/>
      <c r="R10083" s="5"/>
      <c r="S10083" s="5"/>
      <c r="T10083" s="5"/>
      <c r="U10083" s="5"/>
      <c r="V10083" s="5"/>
      <c r="W10083" s="5"/>
      <c r="X10083" s="5"/>
      <c r="Y10083" s="5"/>
      <c r="Z10083" s="5"/>
      <c r="AA10083" s="5"/>
      <c r="AB10083" s="5"/>
      <c r="AC10083" s="5"/>
      <c r="AD10083" s="5"/>
      <c r="AE10083" s="5"/>
      <c r="AF10083" s="5"/>
      <c r="AG10083" s="5"/>
      <c r="AH10083" s="5"/>
      <c r="AI10083" s="5"/>
      <c r="AJ10083" s="5"/>
      <c r="AK10083" s="5"/>
      <c r="AL10083" s="5"/>
      <c r="AM10083" s="5"/>
      <c r="AN10083" s="5"/>
      <c r="AO10083" s="5"/>
      <c r="AP10083" s="5"/>
      <c r="AQ10083" s="5"/>
      <c r="AR10083" s="5"/>
      <c r="AS10083" s="5"/>
      <c r="AT10083" s="5"/>
      <c r="AU10083" s="5"/>
      <c r="AV10083" s="5"/>
      <c r="AW10083" s="5"/>
      <c r="AX10083" s="5"/>
    </row>
    <row r="10084" spans="1:50" ht="24" x14ac:dyDescent="0.2">
      <c r="A10084" s="11"/>
      <c r="B10084" s="5"/>
      <c r="C10084" s="5"/>
      <c r="D10084" s="5"/>
      <c r="E10084" s="5"/>
      <c r="F10084" s="5"/>
      <c r="G10084" s="26"/>
      <c r="H10084" s="11"/>
      <c r="I10084" s="14"/>
      <c r="J10084" s="11" t="s">
        <v>1009</v>
      </c>
      <c r="K10084" s="45" t="s">
        <v>15511</v>
      </c>
      <c r="L10084" s="45" t="s">
        <v>15512</v>
      </c>
      <c r="M10084" s="45" t="s">
        <v>7148</v>
      </c>
      <c r="N10084" s="45" t="s">
        <v>11384</v>
      </c>
      <c r="O10084" s="45" t="s">
        <v>8581</v>
      </c>
      <c r="P10084" s="115" t="s">
        <v>5005</v>
      </c>
      <c r="Q10084" s="5"/>
      <c r="R10084" s="5"/>
      <c r="S10084" s="5"/>
      <c r="T10084" s="5"/>
      <c r="U10084" s="5"/>
      <c r="V10084" s="5"/>
      <c r="W10084" s="5"/>
      <c r="X10084" s="5"/>
      <c r="Y10084" s="5"/>
      <c r="Z10084" s="5"/>
      <c r="AA10084" s="5"/>
      <c r="AB10084" s="5"/>
      <c r="AC10084" s="5"/>
      <c r="AD10084" s="5"/>
      <c r="AE10084" s="5"/>
      <c r="AF10084" s="5"/>
      <c r="AG10084" s="5"/>
      <c r="AH10084" s="5"/>
      <c r="AI10084" s="5"/>
      <c r="AJ10084" s="5"/>
      <c r="AK10084" s="5"/>
      <c r="AL10084" s="5"/>
      <c r="AM10084" s="5"/>
      <c r="AN10084" s="5"/>
      <c r="AO10084" s="5"/>
      <c r="AP10084" s="5"/>
      <c r="AQ10084" s="5"/>
      <c r="AR10084" s="5"/>
      <c r="AS10084" s="5"/>
      <c r="AT10084" s="5"/>
      <c r="AU10084" s="5"/>
      <c r="AV10084" s="5"/>
      <c r="AW10084" s="5"/>
      <c r="AX10084" s="5"/>
    </row>
    <row r="10085" spans="1:50" x14ac:dyDescent="0.2">
      <c r="A10085" s="11"/>
      <c r="B10085" s="5"/>
      <c r="C10085" s="5"/>
      <c r="D10085" s="5"/>
      <c r="E10085" s="5"/>
      <c r="F10085" s="5"/>
      <c r="G10085" s="26"/>
      <c r="H10085" s="11"/>
      <c r="I10085" s="5"/>
      <c r="J10085" s="11" t="s">
        <v>1009</v>
      </c>
      <c r="K10085" s="45" t="s">
        <v>15511</v>
      </c>
      <c r="L10085" s="45" t="s">
        <v>15512</v>
      </c>
      <c r="M10085" s="45" t="s">
        <v>7148</v>
      </c>
      <c r="N10085" s="45" t="s">
        <v>7378</v>
      </c>
      <c r="O10085" s="45" t="s">
        <v>5363</v>
      </c>
      <c r="P10085" s="115" t="s">
        <v>14617</v>
      </c>
      <c r="Q10085" s="5"/>
      <c r="R10085" s="5"/>
      <c r="S10085" s="5"/>
      <c r="T10085" s="5"/>
      <c r="U10085" s="5"/>
      <c r="V10085" s="5"/>
      <c r="W10085" s="5"/>
      <c r="X10085" s="5"/>
      <c r="Y10085" s="5"/>
      <c r="Z10085" s="5"/>
      <c r="AA10085" s="5"/>
      <c r="AB10085" s="5"/>
      <c r="AC10085" s="5"/>
      <c r="AD10085" s="5"/>
      <c r="AE10085" s="5"/>
      <c r="AF10085" s="5"/>
      <c r="AG10085" s="5"/>
      <c r="AH10085" s="5"/>
      <c r="AI10085" s="5"/>
      <c r="AJ10085" s="5"/>
      <c r="AK10085" s="5"/>
      <c r="AL10085" s="5"/>
      <c r="AM10085" s="5"/>
      <c r="AN10085" s="5"/>
      <c r="AO10085" s="5"/>
      <c r="AP10085" s="5"/>
      <c r="AQ10085" s="5"/>
      <c r="AR10085" s="5"/>
      <c r="AS10085" s="5"/>
      <c r="AT10085" s="5"/>
      <c r="AU10085" s="5"/>
      <c r="AV10085" s="5"/>
      <c r="AW10085" s="5"/>
      <c r="AX10085" s="5"/>
    </row>
    <row r="10086" spans="1:50" x14ac:dyDescent="0.2">
      <c r="A10086" s="11"/>
      <c r="B10086" s="5"/>
      <c r="C10086" s="5"/>
      <c r="D10086" s="5"/>
      <c r="E10086" s="5"/>
      <c r="F10086" s="5"/>
      <c r="G10086" s="26"/>
      <c r="H10086" s="11"/>
      <c r="I10086" s="5"/>
      <c r="J10086" s="11" t="s">
        <v>1009</v>
      </c>
      <c r="K10086" s="45" t="s">
        <v>15511</v>
      </c>
      <c r="L10086" s="45" t="s">
        <v>15512</v>
      </c>
      <c r="M10086" s="45" t="s">
        <v>7148</v>
      </c>
      <c r="N10086" s="45" t="s">
        <v>11384</v>
      </c>
      <c r="O10086" s="45" t="s">
        <v>5363</v>
      </c>
      <c r="P10086" s="115" t="s">
        <v>15514</v>
      </c>
      <c r="Q10086" s="5"/>
      <c r="R10086" s="5"/>
      <c r="S10086" s="5"/>
      <c r="T10086" s="5"/>
      <c r="U10086" s="5"/>
      <c r="V10086" s="5"/>
      <c r="W10086" s="5"/>
      <c r="X10086" s="5"/>
      <c r="Y10086" s="5"/>
      <c r="Z10086" s="5"/>
      <c r="AA10086" s="5"/>
      <c r="AB10086" s="5"/>
      <c r="AC10086" s="5"/>
      <c r="AD10086" s="5"/>
      <c r="AE10086" s="5"/>
      <c r="AF10086" s="5"/>
      <c r="AG10086" s="5"/>
      <c r="AH10086" s="5"/>
      <c r="AI10086" s="5"/>
      <c r="AJ10086" s="5"/>
      <c r="AK10086" s="5"/>
      <c r="AL10086" s="5"/>
      <c r="AM10086" s="5"/>
      <c r="AN10086" s="5"/>
      <c r="AO10086" s="5"/>
      <c r="AP10086" s="5"/>
      <c r="AQ10086" s="5"/>
      <c r="AR10086" s="5"/>
      <c r="AS10086" s="5"/>
      <c r="AT10086" s="5"/>
      <c r="AU10086" s="5"/>
      <c r="AV10086" s="5"/>
      <c r="AW10086" s="5"/>
      <c r="AX10086" s="5"/>
    </row>
    <row r="10087" spans="1:50" ht="24" x14ac:dyDescent="0.2">
      <c r="A10087" s="11"/>
      <c r="B10087" s="5"/>
      <c r="C10087" s="5"/>
      <c r="D10087" s="5"/>
      <c r="E10087" s="5"/>
      <c r="F10087" s="5"/>
      <c r="G10087" s="26"/>
      <c r="H10087" s="11"/>
      <c r="I10087" s="5"/>
      <c r="J10087" s="11" t="s">
        <v>1009</v>
      </c>
      <c r="K10087" s="45" t="s">
        <v>15515</v>
      </c>
      <c r="L10087" s="45" t="s">
        <v>15516</v>
      </c>
      <c r="M10087" s="45" t="s">
        <v>15517</v>
      </c>
      <c r="N10087" s="45" t="s">
        <v>7098</v>
      </c>
      <c r="O10087" s="45" t="s">
        <v>5363</v>
      </c>
      <c r="P10087" s="115" t="s">
        <v>5005</v>
      </c>
      <c r="Q10087" s="5"/>
      <c r="R10087" s="5"/>
      <c r="S10087" s="5"/>
      <c r="T10087" s="5"/>
      <c r="U10087" s="5"/>
      <c r="V10087" s="5"/>
      <c r="W10087" s="5"/>
      <c r="X10087" s="5"/>
      <c r="Y10087" s="5"/>
      <c r="Z10087" s="5"/>
      <c r="AA10087" s="5"/>
      <c r="AB10087" s="5"/>
      <c r="AC10087" s="5"/>
      <c r="AD10087" s="5"/>
      <c r="AE10087" s="5"/>
      <c r="AF10087" s="5"/>
      <c r="AG10087" s="5"/>
      <c r="AH10087" s="5"/>
      <c r="AI10087" s="5"/>
      <c r="AJ10087" s="5"/>
      <c r="AK10087" s="5"/>
      <c r="AL10087" s="5"/>
      <c r="AM10087" s="5"/>
      <c r="AN10087" s="5"/>
      <c r="AO10087" s="5"/>
      <c r="AP10087" s="5"/>
      <c r="AQ10087" s="5"/>
      <c r="AR10087" s="5"/>
      <c r="AS10087" s="5"/>
      <c r="AT10087" s="5"/>
      <c r="AU10087" s="5"/>
      <c r="AV10087" s="5"/>
      <c r="AW10087" s="5"/>
      <c r="AX10087" s="5"/>
    </row>
    <row r="10088" spans="1:50" ht="24" x14ac:dyDescent="0.2">
      <c r="A10088" s="11"/>
      <c r="B10088" s="5"/>
      <c r="C10088" s="5"/>
      <c r="D10088" s="5"/>
      <c r="E10088" s="5"/>
      <c r="F10088" s="5"/>
      <c r="G10088" s="26"/>
      <c r="H10088" s="11"/>
      <c r="I10088" s="5"/>
      <c r="J10088" s="11" t="s">
        <v>1009</v>
      </c>
      <c r="K10088" s="45" t="s">
        <v>15515</v>
      </c>
      <c r="L10088" s="45" t="s">
        <v>15516</v>
      </c>
      <c r="M10088" s="45" t="s">
        <v>14473</v>
      </c>
      <c r="N10088" s="45" t="s">
        <v>8051</v>
      </c>
      <c r="O10088" s="45" t="s">
        <v>5363</v>
      </c>
      <c r="P10088" s="115" t="s">
        <v>7779</v>
      </c>
      <c r="Q10088" s="5"/>
      <c r="R10088" s="5"/>
      <c r="S10088" s="5"/>
      <c r="T10088" s="5"/>
      <c r="U10088" s="5"/>
      <c r="V10088" s="5"/>
      <c r="W10088" s="5"/>
      <c r="X10088" s="5"/>
      <c r="Y10088" s="5"/>
      <c r="Z10088" s="5"/>
      <c r="AA10088" s="5"/>
      <c r="AB10088" s="5"/>
      <c r="AC10088" s="5"/>
      <c r="AD10088" s="5"/>
      <c r="AE10088" s="5"/>
      <c r="AF10088" s="5"/>
      <c r="AG10088" s="5"/>
      <c r="AH10088" s="5"/>
      <c r="AI10088" s="5"/>
      <c r="AJ10088" s="5"/>
      <c r="AK10088" s="5"/>
      <c r="AL10088" s="5"/>
      <c r="AM10088" s="5"/>
      <c r="AN10088" s="5"/>
      <c r="AO10088" s="5"/>
      <c r="AP10088" s="5"/>
      <c r="AQ10088" s="5"/>
      <c r="AR10088" s="5"/>
      <c r="AS10088" s="5"/>
      <c r="AT10088" s="5"/>
      <c r="AU10088" s="5"/>
      <c r="AV10088" s="5"/>
      <c r="AW10088" s="5"/>
      <c r="AX10088" s="5"/>
    </row>
    <row r="10089" spans="1:50" ht="24" x14ac:dyDescent="0.2">
      <c r="A10089" s="11"/>
      <c r="B10089" s="5"/>
      <c r="C10089" s="5"/>
      <c r="D10089" s="5"/>
      <c r="E10089" s="5"/>
      <c r="F10089" s="5"/>
      <c r="G10089" s="26"/>
      <c r="H10089" s="11"/>
      <c r="I10089" s="5"/>
      <c r="J10089" s="11" t="s">
        <v>1009</v>
      </c>
      <c r="K10089" s="45" t="s">
        <v>15515</v>
      </c>
      <c r="L10089" s="45" t="s">
        <v>15516</v>
      </c>
      <c r="M10089" s="45" t="s">
        <v>14473</v>
      </c>
      <c r="N10089" s="45" t="s">
        <v>15518</v>
      </c>
      <c r="O10089" s="45" t="s">
        <v>5363</v>
      </c>
      <c r="P10089" s="115" t="s">
        <v>15519</v>
      </c>
      <c r="Q10089" s="5"/>
      <c r="R10089" s="5"/>
      <c r="S10089" s="5"/>
      <c r="T10089" s="5"/>
      <c r="U10089" s="5"/>
      <c r="V10089" s="5"/>
      <c r="W10089" s="5"/>
      <c r="X10089" s="5"/>
      <c r="Y10089" s="5"/>
      <c r="Z10089" s="5"/>
      <c r="AA10089" s="5"/>
      <c r="AB10089" s="5"/>
      <c r="AC10089" s="5"/>
      <c r="AD10089" s="5"/>
      <c r="AE10089" s="5"/>
      <c r="AF10089" s="5"/>
      <c r="AG10089" s="5"/>
      <c r="AH10089" s="5"/>
      <c r="AI10089" s="5"/>
      <c r="AJ10089" s="5"/>
      <c r="AK10089" s="5"/>
      <c r="AL10089" s="5"/>
      <c r="AM10089" s="5"/>
      <c r="AN10089" s="5"/>
      <c r="AO10089" s="5"/>
      <c r="AP10089" s="5"/>
      <c r="AQ10089" s="5"/>
      <c r="AR10089" s="5"/>
      <c r="AS10089" s="5"/>
      <c r="AT10089" s="5"/>
      <c r="AU10089" s="5"/>
      <c r="AV10089" s="5"/>
      <c r="AW10089" s="5"/>
      <c r="AX10089" s="5"/>
    </row>
    <row r="10090" spans="1:50" ht="24" x14ac:dyDescent="0.2">
      <c r="A10090" s="11"/>
      <c r="B10090" s="14"/>
      <c r="C10090" s="5"/>
      <c r="D10090" s="5"/>
      <c r="E10090" s="5"/>
      <c r="F10090" s="5"/>
      <c r="G10090" s="26"/>
      <c r="H10090" s="11"/>
      <c r="I10090" s="14"/>
      <c r="J10090" s="11" t="s">
        <v>1009</v>
      </c>
      <c r="K10090" s="45" t="s">
        <v>15520</v>
      </c>
      <c r="L10090" s="45" t="s">
        <v>7354</v>
      </c>
      <c r="M10090" s="45" t="s">
        <v>7148</v>
      </c>
      <c r="N10090" s="45" t="s">
        <v>7378</v>
      </c>
      <c r="O10090" s="45" t="s">
        <v>5363</v>
      </c>
      <c r="P10090" s="115" t="s">
        <v>15521</v>
      </c>
      <c r="Q10090" s="5"/>
      <c r="R10090" s="5"/>
      <c r="S10090" s="5"/>
      <c r="T10090" s="5"/>
      <c r="U10090" s="5"/>
      <c r="V10090" s="5"/>
      <c r="W10090" s="5"/>
      <c r="X10090" s="5"/>
      <c r="Y10090" s="5"/>
      <c r="Z10090" s="5"/>
      <c r="AA10090" s="5"/>
      <c r="AB10090" s="5"/>
      <c r="AC10090" s="5"/>
      <c r="AD10090" s="5"/>
      <c r="AE10090" s="5"/>
      <c r="AF10090" s="5"/>
      <c r="AG10090" s="5"/>
      <c r="AH10090" s="5"/>
      <c r="AI10090" s="5"/>
      <c r="AJ10090" s="5"/>
      <c r="AK10090" s="5"/>
      <c r="AL10090" s="5"/>
      <c r="AM10090" s="5"/>
      <c r="AN10090" s="5"/>
      <c r="AO10090" s="5"/>
      <c r="AP10090" s="5"/>
      <c r="AQ10090" s="5"/>
      <c r="AR10090" s="5"/>
      <c r="AS10090" s="5"/>
      <c r="AT10090" s="5"/>
      <c r="AU10090" s="5"/>
      <c r="AV10090" s="5"/>
      <c r="AW10090" s="5"/>
      <c r="AX10090" s="5"/>
    </row>
    <row r="10091" spans="1:50" ht="24" x14ac:dyDescent="0.2">
      <c r="A10091" s="11"/>
      <c r="B10091" s="14"/>
      <c r="C10091" s="5"/>
      <c r="D10091" s="5"/>
      <c r="E10091" s="5"/>
      <c r="F10091" s="5"/>
      <c r="G10091" s="26"/>
      <c r="H10091" s="11"/>
      <c r="I10091" s="14"/>
      <c r="J10091" s="11" t="s">
        <v>1009</v>
      </c>
      <c r="K10091" s="45" t="s">
        <v>15520</v>
      </c>
      <c r="L10091" s="45" t="s">
        <v>7354</v>
      </c>
      <c r="M10091" s="45" t="s">
        <v>7148</v>
      </c>
      <c r="N10091" s="45" t="s">
        <v>7378</v>
      </c>
      <c r="O10091" s="45" t="s">
        <v>5824</v>
      </c>
      <c r="P10091" s="115" t="s">
        <v>15521</v>
      </c>
      <c r="Q10091" s="5"/>
      <c r="R10091" s="5"/>
      <c r="S10091" s="5"/>
      <c r="T10091" s="5"/>
      <c r="U10091" s="5"/>
      <c r="V10091" s="5"/>
      <c r="W10091" s="5"/>
      <c r="X10091" s="5"/>
      <c r="Y10091" s="5"/>
      <c r="Z10091" s="5"/>
      <c r="AA10091" s="5"/>
      <c r="AB10091" s="5"/>
      <c r="AC10091" s="5"/>
      <c r="AD10091" s="5"/>
      <c r="AE10091" s="5"/>
      <c r="AF10091" s="5"/>
      <c r="AG10091" s="5"/>
      <c r="AH10091" s="5"/>
      <c r="AI10091" s="5"/>
      <c r="AJ10091" s="5"/>
      <c r="AK10091" s="5"/>
      <c r="AL10091" s="5"/>
      <c r="AM10091" s="5"/>
      <c r="AN10091" s="5"/>
      <c r="AO10091" s="5"/>
      <c r="AP10091" s="5"/>
      <c r="AQ10091" s="5"/>
      <c r="AR10091" s="5"/>
      <c r="AS10091" s="5"/>
      <c r="AT10091" s="5"/>
      <c r="AU10091" s="5"/>
      <c r="AV10091" s="5"/>
      <c r="AW10091" s="5"/>
      <c r="AX10091" s="5"/>
    </row>
    <row r="10092" spans="1:50" ht="36" x14ac:dyDescent="0.2">
      <c r="A10092" s="11"/>
      <c r="B10092" s="14"/>
      <c r="C10092" s="5"/>
      <c r="D10092" s="5"/>
      <c r="E10092" s="5"/>
      <c r="F10092" s="5"/>
      <c r="G10092" s="26"/>
      <c r="H10092" s="11"/>
      <c r="I10092" s="5"/>
      <c r="J10092" s="11" t="s">
        <v>1009</v>
      </c>
      <c r="K10092" s="45" t="s">
        <v>15522</v>
      </c>
      <c r="L10092" s="45" t="s">
        <v>15523</v>
      </c>
      <c r="M10092" s="45" t="s">
        <v>15524</v>
      </c>
      <c r="N10092" s="45" t="s">
        <v>8051</v>
      </c>
      <c r="O10092" s="45" t="s">
        <v>5363</v>
      </c>
      <c r="P10092" s="115" t="s">
        <v>5005</v>
      </c>
      <c r="Q10092" s="5"/>
      <c r="R10092" s="5"/>
      <c r="S10092" s="5"/>
      <c r="T10092" s="5"/>
      <c r="U10092" s="5"/>
      <c r="V10092" s="5"/>
      <c r="W10092" s="5"/>
      <c r="X10092" s="5"/>
      <c r="Y10092" s="5"/>
      <c r="Z10092" s="5"/>
      <c r="AA10092" s="5"/>
      <c r="AB10092" s="5"/>
      <c r="AC10092" s="5"/>
      <c r="AD10092" s="5"/>
      <c r="AE10092" s="5"/>
      <c r="AF10092" s="5"/>
      <c r="AG10092" s="5"/>
      <c r="AH10092" s="5"/>
      <c r="AI10092" s="5"/>
      <c r="AJ10092" s="5"/>
      <c r="AK10092" s="5"/>
      <c r="AL10092" s="5"/>
      <c r="AM10092" s="5"/>
      <c r="AN10092" s="5"/>
      <c r="AO10092" s="5"/>
      <c r="AP10092" s="5"/>
      <c r="AQ10092" s="5"/>
      <c r="AR10092" s="5"/>
      <c r="AS10092" s="5"/>
      <c r="AT10092" s="5"/>
      <c r="AU10092" s="5"/>
      <c r="AV10092" s="5"/>
      <c r="AW10092" s="5"/>
      <c r="AX10092" s="5"/>
    </row>
    <row r="10093" spans="1:50" ht="36" x14ac:dyDescent="0.2">
      <c r="A10093" s="11"/>
      <c r="B10093" s="14"/>
      <c r="C10093" s="5"/>
      <c r="D10093" s="5"/>
      <c r="E10093" s="5"/>
      <c r="F10093" s="5"/>
      <c r="G10093" s="26"/>
      <c r="H10093" s="11"/>
      <c r="I10093" s="5"/>
      <c r="J10093" s="11" t="s">
        <v>1009</v>
      </c>
      <c r="K10093" s="45" t="s">
        <v>15522</v>
      </c>
      <c r="L10093" s="45" t="s">
        <v>15523</v>
      </c>
      <c r="M10093" s="45" t="s">
        <v>15524</v>
      </c>
      <c r="N10093" s="45" t="s">
        <v>8051</v>
      </c>
      <c r="O10093" s="45" t="s">
        <v>5824</v>
      </c>
      <c r="P10093" s="115" t="s">
        <v>15525</v>
      </c>
      <c r="Q10093" s="5"/>
      <c r="R10093" s="5"/>
      <c r="S10093" s="5"/>
      <c r="T10093" s="5"/>
      <c r="U10093" s="5"/>
      <c r="V10093" s="5"/>
      <c r="W10093" s="5"/>
      <c r="X10093" s="5"/>
      <c r="Y10093" s="5"/>
      <c r="Z10093" s="5"/>
      <c r="AA10093" s="5"/>
      <c r="AB10093" s="5"/>
      <c r="AC10093" s="5"/>
      <c r="AD10093" s="5"/>
      <c r="AE10093" s="5"/>
      <c r="AF10093" s="5"/>
      <c r="AG10093" s="5"/>
      <c r="AH10093" s="5"/>
      <c r="AI10093" s="5"/>
      <c r="AJ10093" s="5"/>
      <c r="AK10093" s="5"/>
      <c r="AL10093" s="5"/>
      <c r="AM10093" s="5"/>
      <c r="AN10093" s="5"/>
      <c r="AO10093" s="5"/>
      <c r="AP10093" s="5"/>
      <c r="AQ10093" s="5"/>
      <c r="AR10093" s="5"/>
      <c r="AS10093" s="5"/>
      <c r="AT10093" s="5"/>
      <c r="AU10093" s="5"/>
      <c r="AV10093" s="5"/>
      <c r="AW10093" s="5"/>
      <c r="AX10093" s="5"/>
    </row>
    <row r="10094" spans="1:50" x14ac:dyDescent="0.2">
      <c r="A10094" s="11"/>
      <c r="B10094" s="14"/>
      <c r="C10094" s="5"/>
      <c r="D10094" s="5"/>
      <c r="E10094" s="5"/>
      <c r="F10094" s="5"/>
      <c r="G10094" s="26"/>
      <c r="H10094" s="11"/>
      <c r="I10094" s="14"/>
      <c r="J10094" s="11" t="s">
        <v>1009</v>
      </c>
      <c r="K10094" s="45" t="s">
        <v>15526</v>
      </c>
      <c r="L10094" s="45" t="s">
        <v>15444</v>
      </c>
      <c r="M10094" s="45" t="s">
        <v>7148</v>
      </c>
      <c r="N10094" s="45" t="s">
        <v>7378</v>
      </c>
      <c r="O10094" s="45" t="s">
        <v>5363</v>
      </c>
      <c r="P10094" s="115" t="s">
        <v>5427</v>
      </c>
      <c r="Q10094" s="5"/>
      <c r="R10094" s="5"/>
      <c r="S10094" s="5"/>
      <c r="T10094" s="5"/>
      <c r="U10094" s="5"/>
      <c r="V10094" s="5"/>
      <c r="W10094" s="5"/>
      <c r="X10094" s="5"/>
      <c r="Y10094" s="5"/>
      <c r="Z10094" s="5"/>
      <c r="AA10094" s="5"/>
      <c r="AB10094" s="5"/>
      <c r="AC10094" s="5"/>
      <c r="AD10094" s="5"/>
      <c r="AE10094" s="5"/>
      <c r="AF10094" s="5"/>
      <c r="AG10094" s="5"/>
      <c r="AH10094" s="5"/>
      <c r="AI10094" s="5"/>
      <c r="AJ10094" s="5"/>
      <c r="AK10094" s="5"/>
      <c r="AL10094" s="5"/>
      <c r="AM10094" s="5"/>
      <c r="AN10094" s="5"/>
      <c r="AO10094" s="5"/>
      <c r="AP10094" s="5"/>
      <c r="AQ10094" s="5"/>
      <c r="AR10094" s="5"/>
      <c r="AS10094" s="5"/>
      <c r="AT10094" s="5"/>
      <c r="AU10094" s="5"/>
      <c r="AV10094" s="5"/>
      <c r="AW10094" s="5"/>
      <c r="AX10094" s="5"/>
    </row>
    <row r="10095" spans="1:50" ht="24" x14ac:dyDescent="0.2">
      <c r="A10095" s="11"/>
      <c r="B10095" s="14"/>
      <c r="C10095" s="5"/>
      <c r="D10095" s="5"/>
      <c r="E10095" s="5"/>
      <c r="F10095" s="5"/>
      <c r="G10095" s="26"/>
      <c r="H10095" s="11"/>
      <c r="I10095" s="14"/>
      <c r="J10095" s="11" t="s">
        <v>1009</v>
      </c>
      <c r="K10095" s="45" t="s">
        <v>15526</v>
      </c>
      <c r="L10095" s="45" t="s">
        <v>15444</v>
      </c>
      <c r="M10095" s="45" t="s">
        <v>14473</v>
      </c>
      <c r="N10095" s="45" t="s">
        <v>11384</v>
      </c>
      <c r="O10095" s="45" t="s">
        <v>5363</v>
      </c>
      <c r="P10095" s="115" t="s">
        <v>5005</v>
      </c>
      <c r="Q10095" s="5"/>
      <c r="R10095" s="5"/>
      <c r="S10095" s="5"/>
      <c r="T10095" s="5"/>
      <c r="U10095" s="5"/>
      <c r="V10095" s="5"/>
      <c r="W10095" s="5"/>
      <c r="X10095" s="5"/>
      <c r="Y10095" s="5"/>
      <c r="Z10095" s="5"/>
      <c r="AA10095" s="5"/>
      <c r="AB10095" s="5"/>
      <c r="AC10095" s="5"/>
      <c r="AD10095" s="5"/>
      <c r="AE10095" s="5"/>
      <c r="AF10095" s="5"/>
      <c r="AG10095" s="5"/>
      <c r="AH10095" s="5"/>
      <c r="AI10095" s="5"/>
      <c r="AJ10095" s="5"/>
      <c r="AK10095" s="5"/>
      <c r="AL10095" s="5"/>
      <c r="AM10095" s="5"/>
      <c r="AN10095" s="5"/>
      <c r="AO10095" s="5"/>
      <c r="AP10095" s="5"/>
      <c r="AQ10095" s="5"/>
      <c r="AR10095" s="5"/>
      <c r="AS10095" s="5"/>
      <c r="AT10095" s="5"/>
      <c r="AU10095" s="5"/>
      <c r="AV10095" s="5"/>
      <c r="AW10095" s="5"/>
      <c r="AX10095" s="5"/>
    </row>
    <row r="10096" spans="1:50" ht="36" x14ac:dyDescent="0.2">
      <c r="A10096" s="11"/>
      <c r="B10096" s="14"/>
      <c r="C10096" s="5"/>
      <c r="D10096" s="5"/>
      <c r="E10096" s="5"/>
      <c r="F10096" s="5"/>
      <c r="G10096" s="26"/>
      <c r="H10096" s="11"/>
      <c r="I10096" s="14"/>
      <c r="J10096" s="11" t="s">
        <v>1009</v>
      </c>
      <c r="K10096" s="45" t="s">
        <v>15527</v>
      </c>
      <c r="L10096" s="45" t="s">
        <v>15528</v>
      </c>
      <c r="M10096" s="45" t="s">
        <v>15524</v>
      </c>
      <c r="N10096" s="45" t="s">
        <v>8051</v>
      </c>
      <c r="O10096" s="45" t="s">
        <v>5363</v>
      </c>
      <c r="P10096" s="115" t="s">
        <v>15529</v>
      </c>
      <c r="Q10096" s="5"/>
      <c r="R10096" s="5"/>
      <c r="S10096" s="5"/>
      <c r="T10096" s="5"/>
      <c r="U10096" s="5"/>
      <c r="V10096" s="5"/>
      <c r="W10096" s="5"/>
      <c r="X10096" s="5"/>
      <c r="Y10096" s="5"/>
      <c r="Z10096" s="5"/>
      <c r="AA10096" s="5"/>
      <c r="AB10096" s="5"/>
      <c r="AC10096" s="5"/>
      <c r="AD10096" s="5"/>
      <c r="AE10096" s="5"/>
      <c r="AF10096" s="5"/>
      <c r="AG10096" s="5"/>
      <c r="AH10096" s="5"/>
      <c r="AI10096" s="5"/>
      <c r="AJ10096" s="5"/>
      <c r="AK10096" s="5"/>
      <c r="AL10096" s="5"/>
      <c r="AM10096" s="5"/>
      <c r="AN10096" s="5"/>
      <c r="AO10096" s="5"/>
      <c r="AP10096" s="5"/>
      <c r="AQ10096" s="5"/>
      <c r="AR10096" s="5"/>
      <c r="AS10096" s="5"/>
      <c r="AT10096" s="5"/>
      <c r="AU10096" s="5"/>
      <c r="AV10096" s="5"/>
      <c r="AW10096" s="5"/>
      <c r="AX10096" s="5"/>
    </row>
    <row r="10097" spans="1:50" x14ac:dyDescent="0.2">
      <c r="A10097" s="11"/>
      <c r="B10097" s="14"/>
      <c r="C10097" s="5"/>
      <c r="D10097" s="5"/>
      <c r="E10097" s="5"/>
      <c r="F10097" s="5"/>
      <c r="G10097" s="26"/>
      <c r="H10097" s="11"/>
      <c r="I10097" s="14"/>
      <c r="J10097" s="11" t="s">
        <v>1009</v>
      </c>
      <c r="K10097" s="45" t="s">
        <v>15530</v>
      </c>
      <c r="L10097" s="45" t="s">
        <v>15512</v>
      </c>
      <c r="M10097" s="45" t="s">
        <v>7148</v>
      </c>
      <c r="N10097" s="45" t="s">
        <v>8051</v>
      </c>
      <c r="O10097" s="45" t="s">
        <v>5363</v>
      </c>
      <c r="P10097" s="115" t="s">
        <v>15531</v>
      </c>
      <c r="Q10097" s="5"/>
      <c r="R10097" s="5"/>
      <c r="S10097" s="5"/>
      <c r="T10097" s="5"/>
      <c r="U10097" s="5"/>
      <c r="V10097" s="5"/>
      <c r="W10097" s="5"/>
      <c r="X10097" s="5"/>
      <c r="Y10097" s="5"/>
      <c r="Z10097" s="5"/>
      <c r="AA10097" s="5"/>
      <c r="AB10097" s="5"/>
      <c r="AC10097" s="5"/>
      <c r="AD10097" s="5"/>
      <c r="AE10097" s="5"/>
      <c r="AF10097" s="5"/>
      <c r="AG10097" s="5"/>
      <c r="AH10097" s="5"/>
      <c r="AI10097" s="5"/>
      <c r="AJ10097" s="5"/>
      <c r="AK10097" s="5"/>
      <c r="AL10097" s="5"/>
      <c r="AM10097" s="5"/>
      <c r="AN10097" s="5"/>
      <c r="AO10097" s="5"/>
      <c r="AP10097" s="5"/>
      <c r="AQ10097" s="5"/>
      <c r="AR10097" s="5"/>
      <c r="AS10097" s="5"/>
      <c r="AT10097" s="5"/>
      <c r="AU10097" s="5"/>
      <c r="AV10097" s="5"/>
      <c r="AW10097" s="5"/>
      <c r="AX10097" s="5"/>
    </row>
    <row r="10098" spans="1:50" ht="24" x14ac:dyDescent="0.2">
      <c r="A10098" s="11"/>
      <c r="B10098" s="14"/>
      <c r="C10098" s="5"/>
      <c r="D10098" s="5"/>
      <c r="E10098" s="5"/>
      <c r="F10098" s="5"/>
      <c r="G10098" s="26"/>
      <c r="H10098" s="11"/>
      <c r="I10098" s="14"/>
      <c r="J10098" s="11" t="s">
        <v>1009</v>
      </c>
      <c r="K10098" s="45" t="s">
        <v>15532</v>
      </c>
      <c r="L10098" s="45" t="s">
        <v>15266</v>
      </c>
      <c r="M10098" s="45" t="s">
        <v>7148</v>
      </c>
      <c r="N10098" s="45" t="s">
        <v>7378</v>
      </c>
      <c r="O10098" s="45" t="s">
        <v>5824</v>
      </c>
      <c r="P10098" s="115" t="s">
        <v>5005</v>
      </c>
      <c r="Q10098" s="5"/>
      <c r="R10098" s="5"/>
      <c r="S10098" s="5"/>
      <c r="T10098" s="5"/>
      <c r="U10098" s="5"/>
      <c r="V10098" s="5"/>
      <c r="W10098" s="5"/>
      <c r="X10098" s="5"/>
      <c r="Y10098" s="5"/>
      <c r="Z10098" s="5"/>
      <c r="AA10098" s="5"/>
      <c r="AB10098" s="5"/>
      <c r="AC10098" s="5"/>
      <c r="AD10098" s="5"/>
      <c r="AE10098" s="5"/>
      <c r="AF10098" s="5"/>
      <c r="AG10098" s="5"/>
      <c r="AH10098" s="5"/>
      <c r="AI10098" s="5"/>
      <c r="AJ10098" s="5"/>
      <c r="AK10098" s="5"/>
      <c r="AL10098" s="5"/>
      <c r="AM10098" s="5"/>
      <c r="AN10098" s="5"/>
      <c r="AO10098" s="5"/>
      <c r="AP10098" s="5"/>
      <c r="AQ10098" s="5"/>
      <c r="AR10098" s="5"/>
      <c r="AS10098" s="5"/>
      <c r="AT10098" s="5"/>
      <c r="AU10098" s="5"/>
      <c r="AV10098" s="5"/>
      <c r="AW10098" s="5"/>
      <c r="AX10098" s="5"/>
    </row>
    <row r="10099" spans="1:50" ht="24" x14ac:dyDescent="0.2">
      <c r="A10099" s="11"/>
      <c r="B10099" s="14"/>
      <c r="C10099" s="5"/>
      <c r="D10099" s="5"/>
      <c r="E10099" s="5"/>
      <c r="F10099" s="5"/>
      <c r="G10099" s="26"/>
      <c r="H10099" s="11"/>
      <c r="I10099" s="14"/>
      <c r="J10099" s="11" t="s">
        <v>1009</v>
      </c>
      <c r="K10099" s="45" t="s">
        <v>15532</v>
      </c>
      <c r="L10099" s="45" t="s">
        <v>15266</v>
      </c>
      <c r="M10099" s="45" t="s">
        <v>7148</v>
      </c>
      <c r="N10099" s="45" t="s">
        <v>7378</v>
      </c>
      <c r="O10099" s="45" t="s">
        <v>5363</v>
      </c>
      <c r="P10099" s="115" t="s">
        <v>15533</v>
      </c>
      <c r="Q10099" s="5"/>
      <c r="R10099" s="5"/>
      <c r="S10099" s="5"/>
      <c r="T10099" s="5"/>
      <c r="U10099" s="5"/>
      <c r="V10099" s="5"/>
      <c r="W10099" s="5"/>
      <c r="X10099" s="5"/>
      <c r="Y10099" s="5"/>
      <c r="Z10099" s="5"/>
      <c r="AA10099" s="5"/>
      <c r="AB10099" s="5"/>
      <c r="AC10099" s="5"/>
      <c r="AD10099" s="5"/>
      <c r="AE10099" s="5"/>
      <c r="AF10099" s="5"/>
      <c r="AG10099" s="5"/>
      <c r="AH10099" s="5"/>
      <c r="AI10099" s="5"/>
      <c r="AJ10099" s="5"/>
      <c r="AK10099" s="5"/>
      <c r="AL10099" s="5"/>
      <c r="AM10099" s="5"/>
      <c r="AN10099" s="5"/>
      <c r="AO10099" s="5"/>
      <c r="AP10099" s="5"/>
      <c r="AQ10099" s="5"/>
      <c r="AR10099" s="5"/>
      <c r="AS10099" s="5"/>
      <c r="AT10099" s="5"/>
      <c r="AU10099" s="5"/>
      <c r="AV10099" s="5"/>
      <c r="AW10099" s="5"/>
      <c r="AX10099" s="5"/>
    </row>
    <row r="10100" spans="1:50" ht="24" x14ac:dyDescent="0.2">
      <c r="A10100" s="11"/>
      <c r="B10100" s="14"/>
      <c r="C10100" s="9"/>
      <c r="D10100" s="5"/>
      <c r="E10100" s="5"/>
      <c r="F10100" s="5"/>
      <c r="G10100" s="26"/>
      <c r="H10100" s="11"/>
      <c r="I10100" s="5"/>
      <c r="J10100" s="11" t="s">
        <v>1009</v>
      </c>
      <c r="K10100" s="45" t="s">
        <v>15534</v>
      </c>
      <c r="L10100" s="45" t="s">
        <v>15512</v>
      </c>
      <c r="M10100" s="45" t="s">
        <v>7148</v>
      </c>
      <c r="N10100" s="45" t="s">
        <v>15518</v>
      </c>
      <c r="O10100" s="45" t="s">
        <v>5363</v>
      </c>
      <c r="P10100" s="115" t="s">
        <v>5005</v>
      </c>
      <c r="Q10100" s="5"/>
      <c r="R10100" s="5"/>
      <c r="S10100" s="5"/>
      <c r="T10100" s="5"/>
      <c r="U10100" s="5"/>
      <c r="V10100" s="5"/>
      <c r="W10100" s="5"/>
      <c r="X10100" s="5"/>
      <c r="Y10100" s="5"/>
      <c r="Z10100" s="5"/>
      <c r="AA10100" s="5"/>
      <c r="AB10100" s="5"/>
      <c r="AC10100" s="5"/>
      <c r="AD10100" s="5"/>
      <c r="AE10100" s="5"/>
      <c r="AF10100" s="5"/>
      <c r="AG10100" s="5"/>
      <c r="AH10100" s="5"/>
      <c r="AI10100" s="5"/>
      <c r="AJ10100" s="5"/>
      <c r="AK10100" s="5"/>
      <c r="AL10100" s="5"/>
      <c r="AM10100" s="5"/>
      <c r="AN10100" s="5"/>
      <c r="AO10100" s="5"/>
      <c r="AP10100" s="5"/>
      <c r="AQ10100" s="5"/>
      <c r="AR10100" s="5"/>
      <c r="AS10100" s="5"/>
      <c r="AT10100" s="5"/>
      <c r="AU10100" s="5"/>
      <c r="AV10100" s="5"/>
      <c r="AW10100" s="5"/>
      <c r="AX10100" s="5"/>
    </row>
    <row r="10101" spans="1:50" ht="24" x14ac:dyDescent="0.2">
      <c r="A10101" s="11"/>
      <c r="B10101" s="14"/>
      <c r="C10101" s="5"/>
      <c r="D10101" s="5"/>
      <c r="E10101" s="5"/>
      <c r="F10101" s="5"/>
      <c r="G10101" s="26"/>
      <c r="H10101" s="11"/>
      <c r="I10101" s="5"/>
      <c r="J10101" s="11" t="s">
        <v>1009</v>
      </c>
      <c r="K10101" s="45" t="s">
        <v>15535</v>
      </c>
      <c r="L10101" s="45" t="s">
        <v>15266</v>
      </c>
      <c r="M10101" s="45" t="s">
        <v>7148</v>
      </c>
      <c r="N10101" s="45" t="s">
        <v>11384</v>
      </c>
      <c r="O10101" s="45" t="s">
        <v>5363</v>
      </c>
      <c r="P10101" s="115" t="s">
        <v>15536</v>
      </c>
      <c r="Q10101" s="5"/>
      <c r="R10101" s="5"/>
      <c r="S10101" s="5"/>
      <c r="T10101" s="5"/>
      <c r="U10101" s="5"/>
      <c r="V10101" s="5"/>
      <c r="W10101" s="5"/>
      <c r="X10101" s="5"/>
      <c r="Y10101" s="5"/>
      <c r="Z10101" s="5"/>
      <c r="AA10101" s="5"/>
      <c r="AB10101" s="5"/>
      <c r="AC10101" s="5"/>
      <c r="AD10101" s="5"/>
      <c r="AE10101" s="5"/>
      <c r="AF10101" s="5"/>
      <c r="AG10101" s="5"/>
      <c r="AH10101" s="5"/>
      <c r="AI10101" s="5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5"/>
      <c r="AU10101" s="5"/>
      <c r="AV10101" s="5"/>
      <c r="AW10101" s="5"/>
      <c r="AX10101" s="5"/>
    </row>
    <row r="10102" spans="1:50" ht="24" x14ac:dyDescent="0.2">
      <c r="A10102" s="11"/>
      <c r="B10102" s="14"/>
      <c r="C10102" s="5"/>
      <c r="D10102" s="5"/>
      <c r="E10102" s="5"/>
      <c r="F10102" s="5"/>
      <c r="G10102" s="26"/>
      <c r="H10102" s="11"/>
      <c r="I10102" s="5"/>
      <c r="J10102" s="11" t="s">
        <v>1009</v>
      </c>
      <c r="K10102" s="45" t="s">
        <v>15535</v>
      </c>
      <c r="L10102" s="45" t="s">
        <v>15266</v>
      </c>
      <c r="M10102" s="45" t="s">
        <v>7148</v>
      </c>
      <c r="N10102" s="45" t="s">
        <v>11384</v>
      </c>
      <c r="O10102" s="45" t="s">
        <v>5824</v>
      </c>
      <c r="P10102" s="115" t="s">
        <v>15537</v>
      </c>
      <c r="Q10102" s="5"/>
      <c r="R10102" s="5"/>
      <c r="S10102" s="5"/>
      <c r="T10102" s="5"/>
      <c r="U10102" s="5"/>
      <c r="V10102" s="5"/>
      <c r="W10102" s="5"/>
      <c r="X10102" s="5"/>
      <c r="Y10102" s="5"/>
      <c r="Z10102" s="5"/>
      <c r="AA10102" s="5"/>
      <c r="AB10102" s="5"/>
      <c r="AC10102" s="5"/>
      <c r="AD10102" s="5"/>
      <c r="AE10102" s="5"/>
      <c r="AF10102" s="5"/>
      <c r="AG10102" s="5"/>
      <c r="AH10102" s="5"/>
      <c r="AI10102" s="5"/>
      <c r="AJ10102" s="5"/>
      <c r="AK10102" s="5"/>
      <c r="AL10102" s="5"/>
      <c r="AM10102" s="5"/>
      <c r="AN10102" s="5"/>
      <c r="AO10102" s="5"/>
      <c r="AP10102" s="5"/>
      <c r="AQ10102" s="5"/>
      <c r="AR10102" s="5"/>
      <c r="AS10102" s="5"/>
      <c r="AT10102" s="5"/>
      <c r="AU10102" s="5"/>
      <c r="AV10102" s="5"/>
      <c r="AW10102" s="5"/>
      <c r="AX10102" s="5"/>
    </row>
    <row r="10103" spans="1:50" ht="24" x14ac:dyDescent="0.2">
      <c r="A10103" s="11"/>
      <c r="B10103" s="14"/>
      <c r="C10103" s="5"/>
      <c r="D10103" s="5"/>
      <c r="E10103" s="5"/>
      <c r="F10103" s="5"/>
      <c r="G10103" s="26"/>
      <c r="H10103" s="11"/>
      <c r="I10103" s="5"/>
      <c r="J10103" s="11" t="s">
        <v>1009</v>
      </c>
      <c r="K10103" s="45" t="s">
        <v>15538</v>
      </c>
      <c r="L10103" s="45" t="s">
        <v>15447</v>
      </c>
      <c r="M10103" s="45" t="s">
        <v>7148</v>
      </c>
      <c r="N10103" s="45" t="s">
        <v>8051</v>
      </c>
      <c r="O10103" s="45" t="s">
        <v>5363</v>
      </c>
      <c r="P10103" s="115" t="s">
        <v>5005</v>
      </c>
      <c r="Q10103" s="5"/>
      <c r="R10103" s="5"/>
      <c r="S10103" s="5"/>
      <c r="T10103" s="5"/>
      <c r="U10103" s="5"/>
      <c r="V10103" s="5"/>
      <c r="W10103" s="5"/>
      <c r="X10103" s="5"/>
      <c r="Y10103" s="5"/>
      <c r="Z10103" s="5"/>
      <c r="AA10103" s="5"/>
      <c r="AB10103" s="5"/>
      <c r="AC10103" s="5"/>
      <c r="AD10103" s="5"/>
      <c r="AE10103" s="5"/>
      <c r="AF10103" s="5"/>
      <c r="AG10103" s="5"/>
      <c r="AH10103" s="5"/>
      <c r="AI10103" s="5"/>
      <c r="AJ10103" s="5"/>
      <c r="AK10103" s="5"/>
      <c r="AL10103" s="5"/>
      <c r="AM10103" s="5"/>
      <c r="AN10103" s="5"/>
      <c r="AO10103" s="5"/>
      <c r="AP10103" s="5"/>
      <c r="AQ10103" s="5"/>
      <c r="AR10103" s="5"/>
      <c r="AS10103" s="5"/>
      <c r="AT10103" s="5"/>
      <c r="AU10103" s="5"/>
      <c r="AV10103" s="5"/>
      <c r="AW10103" s="5"/>
      <c r="AX10103" s="5"/>
    </row>
    <row r="10104" spans="1:50" ht="24" x14ac:dyDescent="0.2">
      <c r="A10104" s="11"/>
      <c r="B10104" s="14"/>
      <c r="C10104" s="5"/>
      <c r="D10104" s="5"/>
      <c r="E10104" s="5"/>
      <c r="F10104" s="5"/>
      <c r="G10104" s="26"/>
      <c r="H10104" s="11"/>
      <c r="I10104" s="14"/>
      <c r="J10104" s="11" t="s">
        <v>1009</v>
      </c>
      <c r="K10104" s="45" t="s">
        <v>15539</v>
      </c>
      <c r="L10104" s="45" t="s">
        <v>15540</v>
      </c>
      <c r="M10104" s="45" t="s">
        <v>7148</v>
      </c>
      <c r="N10104" s="45" t="s">
        <v>8051</v>
      </c>
      <c r="O10104" s="45" t="s">
        <v>5363</v>
      </c>
      <c r="P10104" s="115" t="s">
        <v>5005</v>
      </c>
      <c r="Q10104" s="5"/>
      <c r="R10104" s="5"/>
      <c r="S10104" s="5"/>
      <c r="T10104" s="5"/>
      <c r="U10104" s="5"/>
      <c r="V10104" s="5"/>
      <c r="W10104" s="5"/>
      <c r="X10104" s="5"/>
      <c r="Y10104" s="5"/>
      <c r="Z10104" s="5"/>
      <c r="AA10104" s="5"/>
      <c r="AB10104" s="5"/>
      <c r="AC10104" s="5"/>
      <c r="AD10104" s="5"/>
      <c r="AE10104" s="5"/>
      <c r="AF10104" s="5"/>
      <c r="AG10104" s="5"/>
      <c r="AH10104" s="5"/>
      <c r="AI10104" s="5"/>
      <c r="AJ10104" s="5"/>
      <c r="AK10104" s="5"/>
      <c r="AL10104" s="5"/>
      <c r="AM10104" s="5"/>
      <c r="AN10104" s="5"/>
      <c r="AO10104" s="5"/>
      <c r="AP10104" s="5"/>
      <c r="AQ10104" s="5"/>
      <c r="AR10104" s="5"/>
      <c r="AS10104" s="5"/>
      <c r="AT10104" s="5"/>
      <c r="AU10104" s="5"/>
      <c r="AV10104" s="5"/>
      <c r="AW10104" s="5"/>
      <c r="AX10104" s="5"/>
    </row>
    <row r="10105" spans="1:50" x14ac:dyDescent="0.2">
      <c r="A10105" s="11"/>
      <c r="B10105" s="14"/>
      <c r="C10105" s="5"/>
      <c r="D10105" s="5"/>
      <c r="E10105" s="5"/>
      <c r="F10105" s="5"/>
      <c r="G10105" s="26"/>
      <c r="H10105" s="11"/>
      <c r="I10105" s="14"/>
      <c r="J10105" s="11" t="s">
        <v>1009</v>
      </c>
      <c r="K10105" s="45" t="s">
        <v>15541</v>
      </c>
      <c r="L10105" s="45" t="s">
        <v>15542</v>
      </c>
      <c r="M10105" s="45" t="s">
        <v>7148</v>
      </c>
      <c r="N10105" s="45" t="s">
        <v>7378</v>
      </c>
      <c r="O10105" s="45" t="s">
        <v>5363</v>
      </c>
      <c r="P10105" s="115" t="s">
        <v>15543</v>
      </c>
      <c r="Q10105" s="5"/>
      <c r="R10105" s="5"/>
      <c r="S10105" s="5"/>
      <c r="T10105" s="5"/>
      <c r="U10105" s="5"/>
      <c r="V10105" s="5"/>
      <c r="W10105" s="5"/>
      <c r="X10105" s="5"/>
      <c r="Y10105" s="5"/>
      <c r="Z10105" s="5"/>
      <c r="AA10105" s="5"/>
      <c r="AB10105" s="5"/>
      <c r="AC10105" s="5"/>
      <c r="AD10105" s="5"/>
      <c r="AE10105" s="5"/>
      <c r="AF10105" s="5"/>
      <c r="AG10105" s="5"/>
      <c r="AH10105" s="5"/>
      <c r="AI10105" s="5"/>
      <c r="AJ10105" s="5"/>
      <c r="AK10105" s="5"/>
      <c r="AL10105" s="5"/>
      <c r="AM10105" s="5"/>
      <c r="AN10105" s="5"/>
      <c r="AO10105" s="5"/>
      <c r="AP10105" s="5"/>
      <c r="AQ10105" s="5"/>
      <c r="AR10105" s="5"/>
      <c r="AS10105" s="5"/>
      <c r="AT10105" s="5"/>
      <c r="AU10105" s="5"/>
      <c r="AV10105" s="5"/>
      <c r="AW10105" s="5"/>
      <c r="AX10105" s="5"/>
    </row>
    <row r="10106" spans="1:50" x14ac:dyDescent="0.2">
      <c r="A10106" s="11"/>
      <c r="B10106" s="14"/>
      <c r="C10106" s="5"/>
      <c r="D10106" s="5"/>
      <c r="E10106" s="5"/>
      <c r="F10106" s="5"/>
      <c r="G10106" s="26"/>
      <c r="H10106" s="11"/>
      <c r="I10106" s="14"/>
      <c r="J10106" s="11" t="s">
        <v>1009</v>
      </c>
      <c r="K10106" s="45" t="s">
        <v>15541</v>
      </c>
      <c r="L10106" s="45" t="s">
        <v>15542</v>
      </c>
      <c r="M10106" s="45" t="s">
        <v>7148</v>
      </c>
      <c r="N10106" s="45" t="s">
        <v>11384</v>
      </c>
      <c r="O10106" s="45" t="s">
        <v>5363</v>
      </c>
      <c r="P10106" s="115" t="s">
        <v>15544</v>
      </c>
      <c r="Q10106" s="5"/>
      <c r="R10106" s="5"/>
      <c r="S10106" s="5"/>
      <c r="T10106" s="5"/>
      <c r="U10106" s="5"/>
      <c r="V10106" s="5"/>
      <c r="W10106" s="5"/>
      <c r="X10106" s="5"/>
      <c r="Y10106" s="5"/>
      <c r="Z10106" s="5"/>
      <c r="AA10106" s="5"/>
      <c r="AB10106" s="5"/>
      <c r="AC10106" s="5"/>
      <c r="AD10106" s="5"/>
      <c r="AE10106" s="5"/>
      <c r="AF10106" s="5"/>
      <c r="AG10106" s="5"/>
      <c r="AH10106" s="5"/>
      <c r="AI10106" s="5"/>
      <c r="AJ10106" s="5"/>
      <c r="AK10106" s="5"/>
      <c r="AL10106" s="5"/>
      <c r="AM10106" s="5"/>
      <c r="AN10106" s="5"/>
      <c r="AO10106" s="5"/>
      <c r="AP10106" s="5"/>
      <c r="AQ10106" s="5"/>
      <c r="AR10106" s="5"/>
      <c r="AS10106" s="5"/>
      <c r="AT10106" s="5"/>
      <c r="AU10106" s="5"/>
      <c r="AV10106" s="5"/>
      <c r="AW10106" s="5"/>
      <c r="AX10106" s="5"/>
    </row>
    <row r="10107" spans="1:50" ht="24" x14ac:dyDescent="0.2">
      <c r="A10107" s="11"/>
      <c r="B10107" s="14"/>
      <c r="C10107" s="5"/>
      <c r="D10107" s="5"/>
      <c r="E10107" s="5"/>
      <c r="F10107" s="5"/>
      <c r="G10107" s="26"/>
      <c r="H10107" s="23"/>
      <c r="I10107" s="14"/>
      <c r="J10107" s="11" t="s">
        <v>1009</v>
      </c>
      <c r="K10107" s="45" t="s">
        <v>15545</v>
      </c>
      <c r="L10107" s="45" t="s">
        <v>15441</v>
      </c>
      <c r="M10107" s="45" t="s">
        <v>7148</v>
      </c>
      <c r="N10107" s="45" t="s">
        <v>1056</v>
      </c>
      <c r="O10107" s="45" t="s">
        <v>7181</v>
      </c>
      <c r="P10107" s="115" t="s">
        <v>5005</v>
      </c>
      <c r="Q10107" s="5"/>
      <c r="R10107" s="5"/>
      <c r="S10107" s="5"/>
      <c r="T10107" s="5"/>
      <c r="U10107" s="5"/>
      <c r="V10107" s="5"/>
      <c r="W10107" s="5"/>
      <c r="X10107" s="5"/>
      <c r="Y10107" s="5"/>
      <c r="Z10107" s="5"/>
      <c r="AA10107" s="5"/>
      <c r="AB10107" s="5"/>
      <c r="AC10107" s="5"/>
      <c r="AD10107" s="5"/>
      <c r="AE10107" s="5"/>
      <c r="AF10107" s="5"/>
      <c r="AG10107" s="5"/>
      <c r="AH10107" s="5"/>
      <c r="AI10107" s="5"/>
      <c r="AJ10107" s="5"/>
      <c r="AK10107" s="5"/>
      <c r="AL10107" s="5"/>
      <c r="AM10107" s="5"/>
      <c r="AN10107" s="5"/>
      <c r="AO10107" s="5"/>
      <c r="AP10107" s="5"/>
      <c r="AQ10107" s="5"/>
      <c r="AR10107" s="5"/>
      <c r="AS10107" s="5"/>
      <c r="AT10107" s="5"/>
      <c r="AU10107" s="5"/>
      <c r="AV10107" s="5"/>
      <c r="AW10107" s="5"/>
      <c r="AX10107" s="5"/>
    </row>
    <row r="10108" spans="1:50" x14ac:dyDescent="0.2">
      <c r="A10108" s="11"/>
      <c r="B10108" s="14"/>
      <c r="C10108" s="5"/>
      <c r="D10108" s="5"/>
      <c r="E10108" s="5"/>
      <c r="F10108" s="5"/>
      <c r="G10108" s="26"/>
      <c r="H10108" s="23"/>
      <c r="I10108" s="14"/>
      <c r="J10108" s="11" t="s">
        <v>1009</v>
      </c>
      <c r="K10108" s="45" t="s">
        <v>15545</v>
      </c>
      <c r="L10108" s="45" t="s">
        <v>15441</v>
      </c>
      <c r="M10108" s="45" t="s">
        <v>7148</v>
      </c>
      <c r="N10108" s="45" t="s">
        <v>11384</v>
      </c>
      <c r="O10108" s="45" t="s">
        <v>5363</v>
      </c>
      <c r="P10108" s="115" t="s">
        <v>15546</v>
      </c>
      <c r="Q10108" s="5"/>
      <c r="R10108" s="5"/>
      <c r="S10108" s="5"/>
      <c r="T10108" s="5"/>
      <c r="U10108" s="5"/>
      <c r="V10108" s="5"/>
      <c r="W10108" s="5"/>
      <c r="X10108" s="5"/>
      <c r="Y10108" s="5"/>
      <c r="Z10108" s="5"/>
      <c r="AA10108" s="5"/>
      <c r="AB10108" s="5"/>
      <c r="AC10108" s="5"/>
      <c r="AD10108" s="5"/>
      <c r="AE10108" s="5"/>
      <c r="AF10108" s="5"/>
      <c r="AG10108" s="5"/>
      <c r="AH10108" s="5"/>
      <c r="AI10108" s="5"/>
      <c r="AJ10108" s="5"/>
      <c r="AK10108" s="5"/>
      <c r="AL10108" s="5"/>
      <c r="AM10108" s="5"/>
      <c r="AN10108" s="5"/>
      <c r="AO10108" s="5"/>
      <c r="AP10108" s="5"/>
      <c r="AQ10108" s="5"/>
      <c r="AR10108" s="5"/>
      <c r="AS10108" s="5"/>
      <c r="AT10108" s="5"/>
      <c r="AU10108" s="5"/>
      <c r="AV10108" s="5"/>
      <c r="AW10108" s="5"/>
      <c r="AX10108" s="5"/>
    </row>
    <row r="10109" spans="1:50" ht="24" x14ac:dyDescent="0.2">
      <c r="A10109" s="11"/>
      <c r="B10109" s="14"/>
      <c r="C10109" s="5"/>
      <c r="D10109" s="5"/>
      <c r="E10109" s="5"/>
      <c r="F10109" s="5"/>
      <c r="G10109" s="26"/>
      <c r="H10109" s="11"/>
      <c r="I10109" s="14"/>
      <c r="J10109" s="11" t="s">
        <v>1009</v>
      </c>
      <c r="K10109" s="45" t="s">
        <v>15547</v>
      </c>
      <c r="L10109" s="45" t="s">
        <v>8261</v>
      </c>
      <c r="M10109" s="45" t="s">
        <v>7148</v>
      </c>
      <c r="N10109" s="45" t="s">
        <v>7098</v>
      </c>
      <c r="O10109" s="45" t="s">
        <v>7963</v>
      </c>
      <c r="P10109" s="115" t="s">
        <v>5005</v>
      </c>
      <c r="Q10109" s="5"/>
      <c r="R10109" s="5"/>
      <c r="S10109" s="5"/>
      <c r="T10109" s="5"/>
      <c r="U10109" s="5"/>
      <c r="V10109" s="5"/>
      <c r="W10109" s="5"/>
      <c r="X10109" s="5"/>
      <c r="Y10109" s="5"/>
      <c r="Z10109" s="5"/>
      <c r="AA10109" s="5"/>
      <c r="AB10109" s="5"/>
      <c r="AC10109" s="5"/>
      <c r="AD10109" s="5"/>
      <c r="AE10109" s="5"/>
      <c r="AF10109" s="5"/>
      <c r="AG10109" s="5"/>
      <c r="AH10109" s="5"/>
      <c r="AI10109" s="5"/>
      <c r="AJ10109" s="5"/>
      <c r="AK10109" s="5"/>
      <c r="AL10109" s="5"/>
      <c r="AM10109" s="5"/>
      <c r="AN10109" s="5"/>
      <c r="AO10109" s="5"/>
      <c r="AP10109" s="5"/>
      <c r="AQ10109" s="5"/>
      <c r="AR10109" s="5"/>
      <c r="AS10109" s="5"/>
      <c r="AT10109" s="5"/>
      <c r="AU10109" s="5"/>
      <c r="AV10109" s="5"/>
      <c r="AW10109" s="5"/>
      <c r="AX10109" s="5"/>
    </row>
    <row r="10110" spans="1:50" x14ac:dyDescent="0.2">
      <c r="A10110" s="11"/>
      <c r="B10110" s="14"/>
      <c r="C10110" s="5"/>
      <c r="D10110" s="5"/>
      <c r="E10110" s="5"/>
      <c r="F10110" s="5"/>
      <c r="G10110" s="26"/>
      <c r="H10110" s="7"/>
      <c r="I10110" s="14"/>
      <c r="J10110" s="11" t="s">
        <v>1009</v>
      </c>
      <c r="K10110" s="45" t="s">
        <v>15547</v>
      </c>
      <c r="L10110" s="45" t="s">
        <v>8261</v>
      </c>
      <c r="M10110" s="45" t="s">
        <v>7148</v>
      </c>
      <c r="N10110" s="45" t="s">
        <v>8051</v>
      </c>
      <c r="O10110" s="45" t="s">
        <v>7963</v>
      </c>
      <c r="P10110" s="115" t="s">
        <v>15548</v>
      </c>
      <c r="Q10110" s="5"/>
      <c r="R10110" s="5"/>
      <c r="S10110" s="5"/>
      <c r="T10110" s="5"/>
      <c r="U10110" s="5"/>
      <c r="V10110" s="5"/>
      <c r="W10110" s="5"/>
      <c r="X10110" s="5"/>
      <c r="Y10110" s="5"/>
      <c r="Z10110" s="5"/>
      <c r="AA10110" s="5"/>
      <c r="AB10110" s="5"/>
      <c r="AC10110" s="5"/>
      <c r="AD10110" s="5"/>
      <c r="AE10110" s="5"/>
      <c r="AF10110" s="5"/>
      <c r="AG10110" s="5"/>
      <c r="AH10110" s="5"/>
      <c r="AI10110" s="5"/>
      <c r="AJ10110" s="5"/>
      <c r="AK10110" s="5"/>
      <c r="AL10110" s="5"/>
      <c r="AM10110" s="5"/>
      <c r="AN10110" s="5"/>
      <c r="AO10110" s="5"/>
      <c r="AP10110" s="5"/>
      <c r="AQ10110" s="5"/>
      <c r="AR10110" s="5"/>
      <c r="AS10110" s="5"/>
      <c r="AT10110" s="5"/>
      <c r="AU10110" s="5"/>
      <c r="AV10110" s="5"/>
      <c r="AW10110" s="5"/>
      <c r="AX10110" s="5"/>
    </row>
    <row r="10111" spans="1:50" x14ac:dyDescent="0.2">
      <c r="A10111" s="11"/>
      <c r="B10111" s="14"/>
      <c r="C10111" s="5"/>
      <c r="D10111" s="5"/>
      <c r="E10111" s="5"/>
      <c r="F10111" s="5"/>
      <c r="G10111" s="26"/>
      <c r="H10111" s="11"/>
      <c r="I10111" s="14"/>
      <c r="J10111" s="11" t="s">
        <v>1009</v>
      </c>
      <c r="K10111" s="45" t="s">
        <v>15549</v>
      </c>
      <c r="L10111" s="45" t="s">
        <v>15362</v>
      </c>
      <c r="M10111" s="45" t="s">
        <v>7148</v>
      </c>
      <c r="N10111" s="45" t="s">
        <v>7378</v>
      </c>
      <c r="O10111" s="45" t="s">
        <v>5824</v>
      </c>
      <c r="P10111" s="115" t="s">
        <v>15550</v>
      </c>
      <c r="Q10111" s="5"/>
      <c r="R10111" s="5"/>
      <c r="S10111" s="5"/>
      <c r="T10111" s="5"/>
      <c r="U10111" s="5"/>
      <c r="V10111" s="5"/>
      <c r="W10111" s="5"/>
      <c r="X10111" s="5"/>
      <c r="Y10111" s="5"/>
      <c r="Z10111" s="5"/>
      <c r="AA10111" s="5"/>
      <c r="AB10111" s="5"/>
      <c r="AC10111" s="5"/>
      <c r="AD10111" s="5"/>
      <c r="AE10111" s="5"/>
      <c r="AF10111" s="5"/>
      <c r="AG10111" s="5"/>
      <c r="AH10111" s="5"/>
      <c r="AI10111" s="5"/>
      <c r="AJ10111" s="5"/>
      <c r="AK10111" s="5"/>
      <c r="AL10111" s="5"/>
      <c r="AM10111" s="5"/>
      <c r="AN10111" s="5"/>
      <c r="AO10111" s="5"/>
      <c r="AP10111" s="5"/>
      <c r="AQ10111" s="5"/>
      <c r="AR10111" s="5"/>
      <c r="AS10111" s="5"/>
      <c r="AT10111" s="5"/>
      <c r="AU10111" s="5"/>
      <c r="AV10111" s="5"/>
      <c r="AW10111" s="5"/>
      <c r="AX10111" s="5"/>
    </row>
    <row r="10112" spans="1:50" x14ac:dyDescent="0.2">
      <c r="A10112" s="11"/>
      <c r="B10112" s="14"/>
      <c r="C10112" s="5"/>
      <c r="D10112" s="5"/>
      <c r="E10112" s="5"/>
      <c r="F10112" s="5"/>
      <c r="G10112" s="26"/>
      <c r="H10112" s="11"/>
      <c r="I10112" s="14"/>
      <c r="J10112" s="11" t="s">
        <v>1009</v>
      </c>
      <c r="K10112" s="45" t="s">
        <v>15549</v>
      </c>
      <c r="L10112" s="45" t="s">
        <v>15362</v>
      </c>
      <c r="M10112" s="45" t="s">
        <v>7148</v>
      </c>
      <c r="N10112" s="45" t="s">
        <v>11384</v>
      </c>
      <c r="O10112" s="45" t="s">
        <v>5824</v>
      </c>
      <c r="P10112" s="115" t="s">
        <v>15551</v>
      </c>
      <c r="Q10112" s="5"/>
      <c r="R10112" s="5"/>
      <c r="S10112" s="5"/>
      <c r="T10112" s="5"/>
      <c r="U10112" s="5"/>
      <c r="V10112" s="5"/>
      <c r="W10112" s="5"/>
      <c r="X10112" s="5"/>
      <c r="Y10112" s="5"/>
      <c r="Z10112" s="5"/>
      <c r="AA10112" s="5"/>
      <c r="AB10112" s="5"/>
      <c r="AC10112" s="5"/>
      <c r="AD10112" s="5"/>
      <c r="AE10112" s="5"/>
      <c r="AF10112" s="5"/>
      <c r="AG10112" s="5"/>
      <c r="AH10112" s="5"/>
      <c r="AI10112" s="5"/>
      <c r="AJ10112" s="5"/>
      <c r="AK10112" s="5"/>
      <c r="AL10112" s="5"/>
      <c r="AM10112" s="5"/>
      <c r="AN10112" s="5"/>
      <c r="AO10112" s="5"/>
      <c r="AP10112" s="5"/>
      <c r="AQ10112" s="5"/>
      <c r="AR10112" s="5"/>
      <c r="AS10112" s="5"/>
      <c r="AT10112" s="5"/>
      <c r="AU10112" s="5"/>
      <c r="AV10112" s="5"/>
      <c r="AW10112" s="5"/>
      <c r="AX10112" s="5"/>
    </row>
    <row r="10113" spans="1:50" ht="24" x14ac:dyDescent="0.2">
      <c r="A10113" s="11"/>
      <c r="B10113" s="14"/>
      <c r="C10113" s="5"/>
      <c r="D10113" s="5"/>
      <c r="E10113" s="5"/>
      <c r="F10113" s="5"/>
      <c r="G10113" s="26"/>
      <c r="H10113" s="11"/>
      <c r="I10113" s="14"/>
      <c r="J10113" s="11" t="s">
        <v>1009</v>
      </c>
      <c r="K10113" s="45" t="s">
        <v>15552</v>
      </c>
      <c r="L10113" s="45" t="s">
        <v>15444</v>
      </c>
      <c r="M10113" s="45" t="s">
        <v>7148</v>
      </c>
      <c r="N10113" s="45" t="s">
        <v>7378</v>
      </c>
      <c r="O10113" s="45" t="s">
        <v>5363</v>
      </c>
      <c r="P10113" s="115" t="s">
        <v>5005</v>
      </c>
      <c r="Q10113" s="5"/>
      <c r="R10113" s="5"/>
      <c r="S10113" s="5"/>
      <c r="T10113" s="5"/>
      <c r="U10113" s="5"/>
      <c r="V10113" s="5"/>
      <c r="W10113" s="5"/>
      <c r="X10113" s="5"/>
      <c r="Y10113" s="5"/>
      <c r="Z10113" s="5"/>
      <c r="AA10113" s="5"/>
      <c r="AB10113" s="5"/>
      <c r="AC10113" s="5"/>
      <c r="AD10113" s="5"/>
      <c r="AE10113" s="5"/>
      <c r="AF10113" s="5"/>
      <c r="AG10113" s="5"/>
      <c r="AH10113" s="5"/>
      <c r="AI10113" s="5"/>
      <c r="AJ10113" s="5"/>
      <c r="AK10113" s="5"/>
      <c r="AL10113" s="5"/>
      <c r="AM10113" s="5"/>
      <c r="AN10113" s="5"/>
      <c r="AO10113" s="5"/>
      <c r="AP10113" s="5"/>
      <c r="AQ10113" s="5"/>
      <c r="AR10113" s="5"/>
      <c r="AS10113" s="5"/>
      <c r="AT10113" s="5"/>
      <c r="AU10113" s="5"/>
      <c r="AV10113" s="5"/>
      <c r="AW10113" s="5"/>
      <c r="AX10113" s="5"/>
    </row>
    <row r="10114" spans="1:50" x14ac:dyDescent="0.2">
      <c r="A10114" s="11"/>
      <c r="B10114" s="14"/>
      <c r="C10114" s="5"/>
      <c r="D10114" s="5"/>
      <c r="E10114" s="5"/>
      <c r="F10114" s="5"/>
      <c r="G10114" s="26"/>
      <c r="H10114" s="23"/>
      <c r="I10114" s="14"/>
      <c r="J10114" s="11" t="s">
        <v>1009</v>
      </c>
      <c r="K10114" s="45" t="s">
        <v>15553</v>
      </c>
      <c r="L10114" s="45" t="s">
        <v>15512</v>
      </c>
      <c r="M10114" s="45" t="s">
        <v>7148</v>
      </c>
      <c r="N10114" s="45" t="s">
        <v>8051</v>
      </c>
      <c r="O10114" s="45" t="s">
        <v>5363</v>
      </c>
      <c r="P10114" s="115" t="s">
        <v>15554</v>
      </c>
      <c r="Q10114" s="5"/>
      <c r="R10114" s="5"/>
      <c r="S10114" s="5"/>
      <c r="T10114" s="5"/>
      <c r="U10114" s="5"/>
      <c r="V10114" s="5"/>
      <c r="W10114" s="5"/>
      <c r="X10114" s="5"/>
      <c r="Y10114" s="5"/>
      <c r="Z10114" s="5"/>
      <c r="AA10114" s="5"/>
      <c r="AB10114" s="5"/>
      <c r="AC10114" s="5"/>
      <c r="AD10114" s="5"/>
      <c r="AE10114" s="5"/>
      <c r="AF10114" s="5"/>
      <c r="AG10114" s="5"/>
      <c r="AH10114" s="5"/>
      <c r="AI10114" s="5"/>
      <c r="AJ10114" s="5"/>
      <c r="AK10114" s="5"/>
      <c r="AL10114" s="5"/>
      <c r="AM10114" s="5"/>
      <c r="AN10114" s="5"/>
      <c r="AO10114" s="5"/>
      <c r="AP10114" s="5"/>
      <c r="AQ10114" s="5"/>
      <c r="AR10114" s="5"/>
      <c r="AS10114" s="5"/>
      <c r="AT10114" s="5"/>
      <c r="AU10114" s="5"/>
      <c r="AV10114" s="5"/>
      <c r="AW10114" s="5"/>
      <c r="AX10114" s="5"/>
    </row>
    <row r="10115" spans="1:50" ht="36" x14ac:dyDescent="0.2">
      <c r="A10115" s="11"/>
      <c r="B10115" s="14"/>
      <c r="C10115" s="5"/>
      <c r="D10115" s="5"/>
      <c r="E10115" s="5"/>
      <c r="F10115" s="5"/>
      <c r="G10115" s="26"/>
      <c r="H10115" s="23"/>
      <c r="I10115" s="14"/>
      <c r="J10115" s="11" t="s">
        <v>1009</v>
      </c>
      <c r="K10115" s="45" t="s">
        <v>15555</v>
      </c>
      <c r="L10115" s="45" t="s">
        <v>15556</v>
      </c>
      <c r="M10115" s="45" t="s">
        <v>15557</v>
      </c>
      <c r="N10115" s="45" t="s">
        <v>7378</v>
      </c>
      <c r="O10115" s="45" t="s">
        <v>7181</v>
      </c>
      <c r="P10115" s="115" t="s">
        <v>5245</v>
      </c>
      <c r="Q10115" s="5"/>
      <c r="R10115" s="5"/>
      <c r="S10115" s="5"/>
      <c r="T10115" s="5"/>
      <c r="U10115" s="5"/>
      <c r="V10115" s="5"/>
      <c r="W10115" s="5"/>
      <c r="X10115" s="5"/>
      <c r="Y10115" s="5"/>
      <c r="Z10115" s="5"/>
      <c r="AA10115" s="5"/>
      <c r="AB10115" s="5"/>
      <c r="AC10115" s="5"/>
      <c r="AD10115" s="5"/>
      <c r="AE10115" s="5"/>
      <c r="AF10115" s="5"/>
      <c r="AG10115" s="5"/>
      <c r="AH10115" s="5"/>
      <c r="AI10115" s="5"/>
      <c r="AJ10115" s="5"/>
      <c r="AK10115" s="5"/>
      <c r="AL10115" s="5"/>
      <c r="AM10115" s="5"/>
      <c r="AN10115" s="5"/>
      <c r="AO10115" s="5"/>
      <c r="AP10115" s="5"/>
      <c r="AQ10115" s="5"/>
      <c r="AR10115" s="5"/>
      <c r="AS10115" s="5"/>
      <c r="AT10115" s="5"/>
      <c r="AU10115" s="5"/>
      <c r="AV10115" s="5"/>
      <c r="AW10115" s="5"/>
      <c r="AX10115" s="5"/>
    </row>
    <row r="10116" spans="1:50" ht="36" x14ac:dyDescent="0.2">
      <c r="A10116" s="11"/>
      <c r="B10116" s="14"/>
      <c r="C10116" s="5"/>
      <c r="D10116" s="5"/>
      <c r="E10116" s="5"/>
      <c r="F10116" s="5"/>
      <c r="G10116" s="26"/>
      <c r="H10116" s="23"/>
      <c r="I10116" s="14"/>
      <c r="J10116" s="11" t="s">
        <v>1009</v>
      </c>
      <c r="K10116" s="45" t="s">
        <v>15555</v>
      </c>
      <c r="L10116" s="45" t="s">
        <v>15556</v>
      </c>
      <c r="M10116" s="45" t="s">
        <v>15557</v>
      </c>
      <c r="N10116" s="45" t="s">
        <v>1055</v>
      </c>
      <c r="O10116" s="45" t="s">
        <v>7181</v>
      </c>
      <c r="P10116" s="115" t="s">
        <v>5245</v>
      </c>
      <c r="Q10116" s="5"/>
      <c r="R10116" s="5"/>
      <c r="S10116" s="5"/>
      <c r="T10116" s="5"/>
      <c r="U10116" s="5"/>
      <c r="V10116" s="5"/>
      <c r="W10116" s="5"/>
      <c r="X10116" s="5"/>
      <c r="Y10116" s="5"/>
      <c r="Z10116" s="5"/>
      <c r="AA10116" s="5"/>
      <c r="AB10116" s="5"/>
      <c r="AC10116" s="5"/>
      <c r="AD10116" s="5"/>
      <c r="AE10116" s="5"/>
      <c r="AF10116" s="5"/>
      <c r="AG10116" s="5"/>
      <c r="AH10116" s="5"/>
      <c r="AI10116" s="5"/>
      <c r="AJ10116" s="5"/>
      <c r="AK10116" s="5"/>
      <c r="AL10116" s="5"/>
      <c r="AM10116" s="5"/>
      <c r="AN10116" s="5"/>
      <c r="AO10116" s="5"/>
      <c r="AP10116" s="5"/>
      <c r="AQ10116" s="5"/>
      <c r="AR10116" s="5"/>
      <c r="AS10116" s="5"/>
      <c r="AT10116" s="5"/>
      <c r="AU10116" s="5"/>
      <c r="AV10116" s="5"/>
      <c r="AW10116" s="5"/>
      <c r="AX10116" s="5"/>
    </row>
    <row r="10117" spans="1:50" ht="36" x14ac:dyDescent="0.2">
      <c r="A10117" s="11"/>
      <c r="B10117" s="14"/>
      <c r="C10117" s="5"/>
      <c r="D10117" s="5"/>
      <c r="E10117" s="5"/>
      <c r="F10117" s="5"/>
      <c r="G10117" s="26"/>
      <c r="H10117" s="23"/>
      <c r="I10117" s="14"/>
      <c r="J10117" s="11" t="s">
        <v>1009</v>
      </c>
      <c r="K10117" s="45" t="s">
        <v>15555</v>
      </c>
      <c r="L10117" s="45" t="s">
        <v>15558</v>
      </c>
      <c r="M10117" s="45" t="s">
        <v>15559</v>
      </c>
      <c r="N10117" s="45" t="s">
        <v>7378</v>
      </c>
      <c r="O10117" s="45" t="s">
        <v>5363</v>
      </c>
      <c r="P10117" s="115" t="s">
        <v>15560</v>
      </c>
      <c r="Q10117" s="5"/>
      <c r="R10117" s="5"/>
      <c r="S10117" s="5"/>
      <c r="T10117" s="5"/>
      <c r="U10117" s="5"/>
      <c r="V10117" s="5"/>
      <c r="W10117" s="5"/>
      <c r="X10117" s="5"/>
      <c r="Y10117" s="5"/>
      <c r="Z10117" s="5"/>
      <c r="AA10117" s="5"/>
      <c r="AB10117" s="5"/>
      <c r="AC10117" s="5"/>
      <c r="AD10117" s="5"/>
      <c r="AE10117" s="5"/>
      <c r="AF10117" s="5"/>
      <c r="AG10117" s="5"/>
      <c r="AH10117" s="5"/>
      <c r="AI10117" s="5"/>
      <c r="AJ10117" s="5"/>
      <c r="AK10117" s="5"/>
      <c r="AL10117" s="5"/>
      <c r="AM10117" s="5"/>
      <c r="AN10117" s="5"/>
      <c r="AO10117" s="5"/>
      <c r="AP10117" s="5"/>
      <c r="AQ10117" s="5"/>
      <c r="AR10117" s="5"/>
      <c r="AS10117" s="5"/>
      <c r="AT10117" s="5"/>
      <c r="AU10117" s="5"/>
      <c r="AV10117" s="5"/>
      <c r="AW10117" s="5"/>
      <c r="AX10117" s="5"/>
    </row>
    <row r="10118" spans="1:50" ht="84" x14ac:dyDescent="0.2">
      <c r="A10118" s="11"/>
      <c r="B10118" s="14"/>
      <c r="C10118" s="5"/>
      <c r="D10118" s="5"/>
      <c r="E10118" s="5"/>
      <c r="F10118" s="5"/>
      <c r="G10118" s="26"/>
      <c r="H10118" s="7"/>
      <c r="I10118" s="14"/>
      <c r="J10118" s="11" t="s">
        <v>1009</v>
      </c>
      <c r="K10118" s="45" t="s">
        <v>15561</v>
      </c>
      <c r="L10118" s="45" t="s">
        <v>15562</v>
      </c>
      <c r="M10118" s="45" t="s">
        <v>7148</v>
      </c>
      <c r="N10118" s="45" t="s">
        <v>7378</v>
      </c>
      <c r="O10118" s="45" t="s">
        <v>5363</v>
      </c>
      <c r="P10118" s="115" t="s">
        <v>11482</v>
      </c>
      <c r="Q10118" s="5"/>
      <c r="R10118" s="5"/>
      <c r="S10118" s="5"/>
      <c r="T10118" s="5"/>
      <c r="U10118" s="5"/>
      <c r="V10118" s="5"/>
      <c r="W10118" s="5"/>
      <c r="X10118" s="5"/>
      <c r="Y10118" s="5"/>
      <c r="Z10118" s="5"/>
      <c r="AA10118" s="5"/>
      <c r="AB10118" s="5"/>
      <c r="AC10118" s="5"/>
      <c r="AD10118" s="5"/>
      <c r="AE10118" s="5"/>
      <c r="AF10118" s="5"/>
      <c r="AG10118" s="5"/>
      <c r="AH10118" s="5"/>
      <c r="AI10118" s="5"/>
      <c r="AJ10118" s="5"/>
      <c r="AK10118" s="5"/>
      <c r="AL10118" s="5"/>
      <c r="AM10118" s="5"/>
      <c r="AN10118" s="5"/>
      <c r="AO10118" s="5"/>
      <c r="AP10118" s="5"/>
      <c r="AQ10118" s="5"/>
      <c r="AR10118" s="5"/>
      <c r="AS10118" s="5"/>
      <c r="AT10118" s="5"/>
      <c r="AU10118" s="5"/>
      <c r="AV10118" s="5"/>
      <c r="AW10118" s="5"/>
      <c r="AX10118" s="5"/>
    </row>
    <row r="10119" spans="1:50" ht="84" x14ac:dyDescent="0.2">
      <c r="A10119" s="11"/>
      <c r="B10119" s="14"/>
      <c r="C10119" s="5"/>
      <c r="D10119" s="5"/>
      <c r="E10119" s="5"/>
      <c r="F10119" s="5"/>
      <c r="G10119" s="26"/>
      <c r="H10119" s="11"/>
      <c r="I10119" s="14"/>
      <c r="J10119" s="11" t="s">
        <v>1009</v>
      </c>
      <c r="K10119" s="45" t="s">
        <v>15561</v>
      </c>
      <c r="L10119" s="45" t="s">
        <v>15563</v>
      </c>
      <c r="M10119" s="45" t="s">
        <v>7148</v>
      </c>
      <c r="N10119" s="45" t="s">
        <v>11384</v>
      </c>
      <c r="O10119" s="45" t="s">
        <v>5363</v>
      </c>
      <c r="P10119" s="115" t="s">
        <v>15564</v>
      </c>
      <c r="Q10119" s="5"/>
      <c r="R10119" s="5"/>
      <c r="S10119" s="5"/>
      <c r="T10119" s="5"/>
      <c r="U10119" s="5"/>
      <c r="V10119" s="5"/>
      <c r="W10119" s="5"/>
      <c r="X10119" s="5"/>
      <c r="Y10119" s="5"/>
      <c r="Z10119" s="5"/>
      <c r="AA10119" s="5"/>
      <c r="AB10119" s="5"/>
      <c r="AC10119" s="5"/>
      <c r="AD10119" s="5"/>
      <c r="AE10119" s="5"/>
      <c r="AF10119" s="5"/>
      <c r="AG10119" s="5"/>
      <c r="AH10119" s="5"/>
      <c r="AI10119" s="5"/>
      <c r="AJ10119" s="5"/>
      <c r="AK10119" s="5"/>
      <c r="AL10119" s="5"/>
      <c r="AM10119" s="5"/>
      <c r="AN10119" s="5"/>
      <c r="AO10119" s="5"/>
      <c r="AP10119" s="5"/>
      <c r="AQ10119" s="5"/>
      <c r="AR10119" s="5"/>
      <c r="AS10119" s="5"/>
      <c r="AT10119" s="5"/>
      <c r="AU10119" s="5"/>
      <c r="AV10119" s="5"/>
      <c r="AW10119" s="5"/>
      <c r="AX10119" s="5"/>
    </row>
    <row r="10120" spans="1:50" ht="24" x14ac:dyDescent="0.2">
      <c r="A10120" s="11"/>
      <c r="B10120" s="14"/>
      <c r="C10120" s="5"/>
      <c r="D10120" s="5"/>
      <c r="E10120" s="5"/>
      <c r="F10120" s="5"/>
      <c r="G10120" s="26"/>
      <c r="H10120" s="11"/>
      <c r="I10120" s="14"/>
      <c r="J10120" s="11" t="s">
        <v>1009</v>
      </c>
      <c r="K10120" s="45" t="s">
        <v>15565</v>
      </c>
      <c r="L10120" s="45" t="s">
        <v>15393</v>
      </c>
      <c r="M10120" s="45" t="s">
        <v>7148</v>
      </c>
      <c r="N10120" s="45" t="s">
        <v>8051</v>
      </c>
      <c r="O10120" s="45" t="s">
        <v>5363</v>
      </c>
      <c r="P10120" s="115" t="s">
        <v>5005</v>
      </c>
      <c r="Q10120" s="5"/>
      <c r="R10120" s="5"/>
      <c r="S10120" s="5"/>
      <c r="T10120" s="5"/>
      <c r="U10120" s="5"/>
      <c r="V10120" s="5"/>
      <c r="W10120" s="5"/>
      <c r="X10120" s="5"/>
      <c r="Y10120" s="5"/>
      <c r="Z10120" s="5"/>
      <c r="AA10120" s="5"/>
      <c r="AB10120" s="5"/>
      <c r="AC10120" s="5"/>
      <c r="AD10120" s="5"/>
      <c r="AE10120" s="5"/>
      <c r="AF10120" s="5"/>
      <c r="AG10120" s="5"/>
      <c r="AH10120" s="5"/>
      <c r="AI10120" s="5"/>
      <c r="AJ10120" s="5"/>
      <c r="AK10120" s="5"/>
      <c r="AL10120" s="5"/>
      <c r="AM10120" s="5"/>
      <c r="AN10120" s="5"/>
      <c r="AO10120" s="5"/>
      <c r="AP10120" s="5"/>
      <c r="AQ10120" s="5"/>
      <c r="AR10120" s="5"/>
      <c r="AS10120" s="5"/>
      <c r="AT10120" s="5"/>
      <c r="AU10120" s="5"/>
      <c r="AV10120" s="5"/>
      <c r="AW10120" s="5"/>
      <c r="AX10120" s="5"/>
    </row>
    <row r="10121" spans="1:50" ht="24" x14ac:dyDescent="0.2">
      <c r="A10121" s="11"/>
      <c r="B10121" s="14"/>
      <c r="C10121" s="5"/>
      <c r="D10121" s="5"/>
      <c r="E10121" s="5"/>
      <c r="F10121" s="5"/>
      <c r="G10121" s="26"/>
      <c r="H10121" s="11"/>
      <c r="I10121" s="14"/>
      <c r="J10121" s="11" t="s">
        <v>1009</v>
      </c>
      <c r="K10121" s="45" t="s">
        <v>15566</v>
      </c>
      <c r="L10121" s="45" t="s">
        <v>15423</v>
      </c>
      <c r="M10121" s="45" t="s">
        <v>7148</v>
      </c>
      <c r="N10121" s="45" t="s">
        <v>8051</v>
      </c>
      <c r="O10121" s="45" t="s">
        <v>5363</v>
      </c>
      <c r="P10121" s="115" t="s">
        <v>5005</v>
      </c>
      <c r="Q10121" s="5"/>
      <c r="R10121" s="5"/>
      <c r="S10121" s="5"/>
      <c r="T10121" s="5"/>
      <c r="U10121" s="5"/>
      <c r="V10121" s="5"/>
      <c r="W10121" s="5"/>
      <c r="X10121" s="5"/>
      <c r="Y10121" s="5"/>
      <c r="Z10121" s="5"/>
      <c r="AA10121" s="5"/>
      <c r="AB10121" s="5"/>
      <c r="AC10121" s="5"/>
      <c r="AD10121" s="5"/>
      <c r="AE10121" s="5"/>
      <c r="AF10121" s="5"/>
      <c r="AG10121" s="5"/>
      <c r="AH10121" s="5"/>
      <c r="AI10121" s="5"/>
      <c r="AJ10121" s="5"/>
      <c r="AK10121" s="5"/>
      <c r="AL10121" s="5"/>
      <c r="AM10121" s="5"/>
      <c r="AN10121" s="5"/>
      <c r="AO10121" s="5"/>
      <c r="AP10121" s="5"/>
      <c r="AQ10121" s="5"/>
      <c r="AR10121" s="5"/>
      <c r="AS10121" s="5"/>
      <c r="AT10121" s="5"/>
      <c r="AU10121" s="5"/>
      <c r="AV10121" s="5"/>
      <c r="AW10121" s="5"/>
      <c r="AX10121" s="5"/>
    </row>
    <row r="10122" spans="1:50" ht="24" x14ac:dyDescent="0.2">
      <c r="A10122" s="11"/>
      <c r="B10122" s="14"/>
      <c r="C10122" s="5"/>
      <c r="D10122" s="5"/>
      <c r="E10122" s="5"/>
      <c r="F10122" s="5"/>
      <c r="G10122" s="26"/>
      <c r="H10122" s="7"/>
      <c r="I10122" s="14"/>
      <c r="J10122" s="11" t="s">
        <v>1009</v>
      </c>
      <c r="K10122" s="45" t="s">
        <v>15567</v>
      </c>
      <c r="L10122" s="45" t="s">
        <v>5651</v>
      </c>
      <c r="M10122" s="45" t="s">
        <v>7148</v>
      </c>
      <c r="N10122" s="45" t="s">
        <v>7378</v>
      </c>
      <c r="O10122" s="45" t="s">
        <v>5363</v>
      </c>
      <c r="P10122" s="115" t="s">
        <v>5005</v>
      </c>
      <c r="Q10122" s="5"/>
      <c r="R10122" s="5"/>
      <c r="S10122" s="5"/>
      <c r="T10122" s="5"/>
      <c r="U10122" s="5"/>
      <c r="V10122" s="5"/>
      <c r="W10122" s="5"/>
      <c r="X10122" s="5"/>
      <c r="Y10122" s="5"/>
      <c r="Z10122" s="5"/>
      <c r="AA10122" s="5"/>
      <c r="AB10122" s="5"/>
      <c r="AC10122" s="5"/>
      <c r="AD10122" s="5"/>
      <c r="AE10122" s="5"/>
      <c r="AF10122" s="5"/>
      <c r="AG10122" s="5"/>
      <c r="AH10122" s="5"/>
      <c r="AI10122" s="5"/>
      <c r="AJ10122" s="5"/>
      <c r="AK10122" s="5"/>
      <c r="AL10122" s="5"/>
      <c r="AM10122" s="5"/>
      <c r="AN10122" s="5"/>
      <c r="AO10122" s="5"/>
      <c r="AP10122" s="5"/>
      <c r="AQ10122" s="5"/>
      <c r="AR10122" s="5"/>
      <c r="AS10122" s="5"/>
      <c r="AT10122" s="5"/>
      <c r="AU10122" s="5"/>
      <c r="AV10122" s="5"/>
      <c r="AW10122" s="5"/>
      <c r="AX10122" s="5"/>
    </row>
    <row r="10123" spans="1:50" ht="24" x14ac:dyDescent="0.2">
      <c r="A10123" s="11"/>
      <c r="B10123" s="14"/>
      <c r="C10123" s="5"/>
      <c r="D10123" s="5"/>
      <c r="E10123" s="5"/>
      <c r="F10123" s="5"/>
      <c r="G10123" s="26"/>
      <c r="H10123" s="11"/>
      <c r="I10123" s="14"/>
      <c r="J10123" s="11" t="s">
        <v>1009</v>
      </c>
      <c r="K10123" s="45" t="s">
        <v>15479</v>
      </c>
      <c r="L10123" s="45" t="s">
        <v>15512</v>
      </c>
      <c r="M10123" s="45" t="s">
        <v>7148</v>
      </c>
      <c r="N10123" s="45" t="s">
        <v>11384</v>
      </c>
      <c r="O10123" s="45" t="s">
        <v>5824</v>
      </c>
      <c r="P10123" s="115" t="s">
        <v>5005</v>
      </c>
      <c r="Q10123" s="5"/>
      <c r="R10123" s="5"/>
      <c r="S10123" s="5"/>
      <c r="T10123" s="5"/>
      <c r="U10123" s="5"/>
      <c r="V10123" s="5"/>
      <c r="W10123" s="5"/>
      <c r="X10123" s="5"/>
      <c r="Y10123" s="5"/>
      <c r="Z10123" s="5"/>
      <c r="AA10123" s="5"/>
      <c r="AB10123" s="5"/>
      <c r="AC10123" s="5"/>
      <c r="AD10123" s="5"/>
      <c r="AE10123" s="5"/>
      <c r="AF10123" s="5"/>
      <c r="AG10123" s="5"/>
      <c r="AH10123" s="5"/>
      <c r="AI10123" s="5"/>
      <c r="AJ10123" s="5"/>
      <c r="AK10123" s="5"/>
      <c r="AL10123" s="5"/>
      <c r="AM10123" s="5"/>
      <c r="AN10123" s="5"/>
      <c r="AO10123" s="5"/>
      <c r="AP10123" s="5"/>
      <c r="AQ10123" s="5"/>
      <c r="AR10123" s="5"/>
      <c r="AS10123" s="5"/>
      <c r="AT10123" s="5"/>
      <c r="AU10123" s="5"/>
      <c r="AV10123" s="5"/>
      <c r="AW10123" s="5"/>
      <c r="AX10123" s="5"/>
    </row>
    <row r="10124" spans="1:50" x14ac:dyDescent="0.2">
      <c r="A10124" s="11"/>
      <c r="B10124" s="14"/>
      <c r="C10124" s="5"/>
      <c r="D10124" s="5"/>
      <c r="E10124" s="5"/>
      <c r="F10124" s="5"/>
      <c r="G10124" s="26"/>
      <c r="H10124" s="11"/>
      <c r="I10124" s="14"/>
      <c r="J10124" s="11" t="s">
        <v>1009</v>
      </c>
      <c r="K10124" s="45" t="s">
        <v>15479</v>
      </c>
      <c r="L10124" s="45" t="s">
        <v>15512</v>
      </c>
      <c r="M10124" s="45" t="s">
        <v>7148</v>
      </c>
      <c r="N10124" s="45" t="s">
        <v>11384</v>
      </c>
      <c r="O10124" s="45" t="s">
        <v>5363</v>
      </c>
      <c r="P10124" s="115" t="s">
        <v>7612</v>
      </c>
      <c r="Q10124" s="5"/>
      <c r="R10124" s="5"/>
      <c r="S10124" s="5"/>
      <c r="T10124" s="5"/>
      <c r="U10124" s="5"/>
      <c r="V10124" s="5"/>
      <c r="W10124" s="5"/>
      <c r="X10124" s="5"/>
      <c r="Y10124" s="5"/>
      <c r="Z10124" s="5"/>
      <c r="AA10124" s="5"/>
      <c r="AB10124" s="5"/>
      <c r="AC10124" s="5"/>
      <c r="AD10124" s="5"/>
      <c r="AE10124" s="5"/>
      <c r="AF10124" s="5"/>
      <c r="AG10124" s="5"/>
      <c r="AH10124" s="5"/>
      <c r="AI10124" s="5"/>
      <c r="AJ10124" s="5"/>
      <c r="AK10124" s="5"/>
      <c r="AL10124" s="5"/>
      <c r="AM10124" s="5"/>
      <c r="AN10124" s="5"/>
      <c r="AO10124" s="5"/>
      <c r="AP10124" s="5"/>
      <c r="AQ10124" s="5"/>
      <c r="AR10124" s="5"/>
      <c r="AS10124" s="5"/>
      <c r="AT10124" s="5"/>
      <c r="AU10124" s="5"/>
      <c r="AV10124" s="5"/>
      <c r="AW10124" s="5"/>
      <c r="AX10124" s="5"/>
    </row>
    <row r="10125" spans="1:50" ht="24" x14ac:dyDescent="0.2">
      <c r="A10125" s="11"/>
      <c r="B10125" s="14"/>
      <c r="C10125" s="5"/>
      <c r="D10125" s="5"/>
      <c r="E10125" s="5"/>
      <c r="F10125" s="5"/>
      <c r="G10125" s="26"/>
      <c r="H10125" s="11"/>
      <c r="I10125" s="14"/>
      <c r="J10125" s="11" t="s">
        <v>1009</v>
      </c>
      <c r="K10125" s="45" t="s">
        <v>15479</v>
      </c>
      <c r="L10125" s="45" t="s">
        <v>15568</v>
      </c>
      <c r="M10125" s="45" t="s">
        <v>7148</v>
      </c>
      <c r="N10125" s="45" t="s">
        <v>15160</v>
      </c>
      <c r="O10125" s="45" t="s">
        <v>15569</v>
      </c>
      <c r="P10125" s="115" t="s">
        <v>5005</v>
      </c>
      <c r="Q10125" s="5"/>
      <c r="R10125" s="5"/>
      <c r="S10125" s="5"/>
      <c r="T10125" s="5"/>
      <c r="U10125" s="5"/>
      <c r="V10125" s="5"/>
      <c r="W10125" s="5"/>
      <c r="X10125" s="5"/>
      <c r="Y10125" s="5"/>
      <c r="Z10125" s="5"/>
      <c r="AA10125" s="5"/>
      <c r="AB10125" s="5"/>
      <c r="AC10125" s="5"/>
      <c r="AD10125" s="5"/>
      <c r="AE10125" s="5"/>
      <c r="AF10125" s="5"/>
      <c r="AG10125" s="5"/>
      <c r="AH10125" s="5"/>
      <c r="AI10125" s="5"/>
      <c r="AJ10125" s="5"/>
      <c r="AK10125" s="5"/>
      <c r="AL10125" s="5"/>
      <c r="AM10125" s="5"/>
      <c r="AN10125" s="5"/>
      <c r="AO10125" s="5"/>
      <c r="AP10125" s="5"/>
      <c r="AQ10125" s="5"/>
      <c r="AR10125" s="5"/>
      <c r="AS10125" s="5"/>
      <c r="AT10125" s="5"/>
      <c r="AU10125" s="5"/>
      <c r="AV10125" s="5"/>
      <c r="AW10125" s="5"/>
      <c r="AX10125" s="5"/>
    </row>
    <row r="10126" spans="1:50" ht="24" x14ac:dyDescent="0.2">
      <c r="A10126" s="11"/>
      <c r="B10126" s="14"/>
      <c r="C10126" s="5"/>
      <c r="D10126" s="5"/>
      <c r="E10126" s="5"/>
      <c r="F10126" s="5"/>
      <c r="G10126" s="26"/>
      <c r="H10126" s="11"/>
      <c r="I10126" s="14"/>
      <c r="J10126" s="11" t="s">
        <v>1009</v>
      </c>
      <c r="K10126" s="45" t="s">
        <v>15479</v>
      </c>
      <c r="L10126" s="45" t="s">
        <v>15512</v>
      </c>
      <c r="M10126" s="45" t="s">
        <v>7148</v>
      </c>
      <c r="N10126" s="45" t="s">
        <v>8051</v>
      </c>
      <c r="O10126" s="45" t="s">
        <v>5363</v>
      </c>
      <c r="P10126" s="115" t="s">
        <v>5005</v>
      </c>
      <c r="Q10126" s="5"/>
      <c r="R10126" s="5"/>
      <c r="S10126" s="5"/>
      <c r="T10126" s="5"/>
      <c r="U10126" s="5"/>
      <c r="V10126" s="5"/>
      <c r="W10126" s="5"/>
      <c r="X10126" s="5"/>
      <c r="Y10126" s="5"/>
      <c r="Z10126" s="5"/>
      <c r="AA10126" s="5"/>
      <c r="AB10126" s="5"/>
      <c r="AC10126" s="5"/>
      <c r="AD10126" s="5"/>
      <c r="AE10126" s="5"/>
      <c r="AF10126" s="5"/>
      <c r="AG10126" s="5"/>
      <c r="AH10126" s="5"/>
      <c r="AI10126" s="5"/>
      <c r="AJ10126" s="5"/>
      <c r="AK10126" s="5"/>
      <c r="AL10126" s="5"/>
      <c r="AM10126" s="5"/>
      <c r="AN10126" s="5"/>
      <c r="AO10126" s="5"/>
      <c r="AP10126" s="5"/>
      <c r="AQ10126" s="5"/>
      <c r="AR10126" s="5"/>
      <c r="AS10126" s="5"/>
      <c r="AT10126" s="5"/>
      <c r="AU10126" s="5"/>
      <c r="AV10126" s="5"/>
      <c r="AW10126" s="5"/>
      <c r="AX10126" s="5"/>
    </row>
    <row r="10127" spans="1:50" ht="24" x14ac:dyDescent="0.2">
      <c r="A10127" s="11"/>
      <c r="B10127" s="14"/>
      <c r="C10127" s="5"/>
      <c r="D10127" s="5"/>
      <c r="E10127" s="5"/>
      <c r="F10127" s="5"/>
      <c r="G10127" s="26"/>
      <c r="H10127" s="11"/>
      <c r="I10127" s="14"/>
      <c r="J10127" s="11" t="s">
        <v>1009</v>
      </c>
      <c r="K10127" s="45" t="s">
        <v>15479</v>
      </c>
      <c r="L10127" s="45" t="s">
        <v>15393</v>
      </c>
      <c r="M10127" s="45" t="s">
        <v>7148</v>
      </c>
      <c r="N10127" s="45" t="s">
        <v>8051</v>
      </c>
      <c r="O10127" s="45" t="s">
        <v>7181</v>
      </c>
      <c r="P10127" s="115" t="s">
        <v>5005</v>
      </c>
      <c r="Q10127" s="5"/>
      <c r="R10127" s="5"/>
      <c r="S10127" s="5"/>
      <c r="T10127" s="5"/>
      <c r="U10127" s="5"/>
      <c r="V10127" s="5"/>
      <c r="W10127" s="5"/>
      <c r="X10127" s="5"/>
      <c r="Y10127" s="5"/>
      <c r="Z10127" s="5"/>
      <c r="AA10127" s="5"/>
      <c r="AB10127" s="5"/>
      <c r="AC10127" s="5"/>
      <c r="AD10127" s="5"/>
      <c r="AE10127" s="5"/>
      <c r="AF10127" s="5"/>
      <c r="AG10127" s="5"/>
      <c r="AH10127" s="5"/>
      <c r="AI10127" s="5"/>
      <c r="AJ10127" s="5"/>
      <c r="AK10127" s="5"/>
      <c r="AL10127" s="5"/>
      <c r="AM10127" s="5"/>
      <c r="AN10127" s="5"/>
      <c r="AO10127" s="5"/>
      <c r="AP10127" s="5"/>
      <c r="AQ10127" s="5"/>
      <c r="AR10127" s="5"/>
      <c r="AS10127" s="5"/>
      <c r="AT10127" s="5"/>
      <c r="AU10127" s="5"/>
      <c r="AV10127" s="5"/>
      <c r="AW10127" s="5"/>
      <c r="AX10127" s="5"/>
    </row>
    <row r="10128" spans="1:50" ht="24" x14ac:dyDescent="0.2">
      <c r="A10128" s="11"/>
      <c r="B10128" s="14"/>
      <c r="C10128" s="5"/>
      <c r="D10128" s="5"/>
      <c r="E10128" s="5"/>
      <c r="F10128" s="5"/>
      <c r="G10128" s="26"/>
      <c r="H10128" s="7"/>
      <c r="I10128" s="14"/>
      <c r="J10128" s="11" t="s">
        <v>1009</v>
      </c>
      <c r="K10128" s="45" t="s">
        <v>15479</v>
      </c>
      <c r="L10128" s="45" t="s">
        <v>15512</v>
      </c>
      <c r="M10128" s="45" t="s">
        <v>7148</v>
      </c>
      <c r="N10128" s="45" t="s">
        <v>7378</v>
      </c>
      <c r="O10128" s="45" t="s">
        <v>5824</v>
      </c>
      <c r="P10128" s="115" t="s">
        <v>5005</v>
      </c>
      <c r="Q10128" s="5"/>
      <c r="R10128" s="5"/>
      <c r="S10128" s="5"/>
      <c r="T10128" s="5"/>
      <c r="U10128" s="5"/>
      <c r="V10128" s="5"/>
      <c r="W10128" s="5"/>
      <c r="X10128" s="5"/>
      <c r="Y10128" s="5"/>
      <c r="Z10128" s="5"/>
      <c r="AA10128" s="5"/>
      <c r="AB10128" s="5"/>
      <c r="AC10128" s="5"/>
      <c r="AD10128" s="5"/>
      <c r="AE10128" s="5"/>
      <c r="AF10128" s="5"/>
      <c r="AG10128" s="5"/>
      <c r="AH10128" s="5"/>
      <c r="AI10128" s="5"/>
      <c r="AJ10128" s="5"/>
      <c r="AK10128" s="5"/>
      <c r="AL10128" s="5"/>
      <c r="AM10128" s="5"/>
      <c r="AN10128" s="5"/>
      <c r="AO10128" s="5"/>
      <c r="AP10128" s="5"/>
      <c r="AQ10128" s="5"/>
      <c r="AR10128" s="5"/>
      <c r="AS10128" s="5"/>
      <c r="AT10128" s="5"/>
      <c r="AU10128" s="5"/>
      <c r="AV10128" s="5"/>
      <c r="AW10128" s="5"/>
      <c r="AX10128" s="5"/>
    </row>
    <row r="10129" spans="1:50" x14ac:dyDescent="0.2">
      <c r="A10129" s="11"/>
      <c r="B10129" s="14"/>
      <c r="C10129" s="5"/>
      <c r="D10129" s="5"/>
      <c r="E10129" s="5"/>
      <c r="F10129" s="5"/>
      <c r="G10129" s="26"/>
      <c r="H10129" s="11"/>
      <c r="I10129" s="14"/>
      <c r="J10129" s="11" t="s">
        <v>1009</v>
      </c>
      <c r="K10129" s="45" t="s">
        <v>15479</v>
      </c>
      <c r="L10129" s="45" t="s">
        <v>15512</v>
      </c>
      <c r="M10129" s="45" t="s">
        <v>7148</v>
      </c>
      <c r="N10129" s="45" t="s">
        <v>7378</v>
      </c>
      <c r="O10129" s="45" t="s">
        <v>5363</v>
      </c>
      <c r="P10129" s="115" t="s">
        <v>15514</v>
      </c>
      <c r="Q10129" s="5"/>
      <c r="R10129" s="5"/>
      <c r="S10129" s="5"/>
      <c r="T10129" s="5"/>
      <c r="U10129" s="5"/>
      <c r="V10129" s="5"/>
      <c r="W10129" s="5"/>
      <c r="X10129" s="5"/>
      <c r="Y10129" s="5"/>
      <c r="Z10129" s="5"/>
      <c r="AA10129" s="5"/>
      <c r="AB10129" s="5"/>
      <c r="AC10129" s="5"/>
      <c r="AD10129" s="5"/>
      <c r="AE10129" s="5"/>
      <c r="AF10129" s="5"/>
      <c r="AG10129" s="5"/>
      <c r="AH10129" s="5"/>
      <c r="AI10129" s="5"/>
      <c r="AJ10129" s="5"/>
      <c r="AK10129" s="5"/>
      <c r="AL10129" s="5"/>
      <c r="AM10129" s="5"/>
      <c r="AN10129" s="5"/>
      <c r="AO10129" s="5"/>
      <c r="AP10129" s="5"/>
      <c r="AQ10129" s="5"/>
      <c r="AR10129" s="5"/>
      <c r="AS10129" s="5"/>
      <c r="AT10129" s="5"/>
      <c r="AU10129" s="5"/>
      <c r="AV10129" s="5"/>
      <c r="AW10129" s="5"/>
      <c r="AX10129" s="5"/>
    </row>
    <row r="10130" spans="1:50" x14ac:dyDescent="0.2">
      <c r="A10130" s="11"/>
      <c r="B10130" s="14"/>
      <c r="C10130" s="5"/>
      <c r="D10130" s="5"/>
      <c r="E10130" s="5"/>
      <c r="F10130" s="5"/>
      <c r="G10130" s="26"/>
      <c r="H10130" s="11"/>
      <c r="I10130" s="14"/>
      <c r="J10130" s="11" t="s">
        <v>1009</v>
      </c>
      <c r="K10130" s="45" t="s">
        <v>15570</v>
      </c>
      <c r="L10130" s="45" t="s">
        <v>15444</v>
      </c>
      <c r="M10130" s="45" t="s">
        <v>7148</v>
      </c>
      <c r="N10130" s="45" t="s">
        <v>7378</v>
      </c>
      <c r="O10130" s="45" t="s">
        <v>5363</v>
      </c>
      <c r="P10130" s="115" t="s">
        <v>15571</v>
      </c>
      <c r="Q10130" s="5"/>
      <c r="R10130" s="5"/>
      <c r="S10130" s="5"/>
      <c r="T10130" s="5"/>
      <c r="U10130" s="5"/>
      <c r="V10130" s="5"/>
      <c r="W10130" s="5"/>
      <c r="X10130" s="5"/>
      <c r="Y10130" s="5"/>
      <c r="Z10130" s="5"/>
      <c r="AA10130" s="5"/>
      <c r="AB10130" s="5"/>
      <c r="AC10130" s="5"/>
      <c r="AD10130" s="5"/>
      <c r="AE10130" s="5"/>
      <c r="AF10130" s="5"/>
      <c r="AG10130" s="5"/>
      <c r="AH10130" s="5"/>
      <c r="AI10130" s="5"/>
      <c r="AJ10130" s="5"/>
      <c r="AK10130" s="5"/>
      <c r="AL10130" s="5"/>
      <c r="AM10130" s="5"/>
      <c r="AN10130" s="5"/>
      <c r="AO10130" s="5"/>
      <c r="AP10130" s="5"/>
      <c r="AQ10130" s="5"/>
      <c r="AR10130" s="5"/>
      <c r="AS10130" s="5"/>
      <c r="AT10130" s="5"/>
      <c r="AU10130" s="5"/>
      <c r="AV10130" s="5"/>
      <c r="AW10130" s="5"/>
      <c r="AX10130" s="5"/>
    </row>
    <row r="10131" spans="1:50" x14ac:dyDescent="0.2">
      <c r="A10131" s="11"/>
      <c r="B10131" s="14"/>
      <c r="C10131" s="5"/>
      <c r="D10131" s="5"/>
      <c r="E10131" s="5"/>
      <c r="F10131" s="5"/>
      <c r="G10131" s="26"/>
      <c r="H10131" s="11"/>
      <c r="I10131" s="14"/>
      <c r="J10131" s="11" t="s">
        <v>1009</v>
      </c>
      <c r="K10131" s="45" t="s">
        <v>15570</v>
      </c>
      <c r="L10131" s="45" t="s">
        <v>15444</v>
      </c>
      <c r="M10131" s="45" t="s">
        <v>7148</v>
      </c>
      <c r="N10131" s="45" t="s">
        <v>11384</v>
      </c>
      <c r="O10131" s="45" t="s">
        <v>5363</v>
      </c>
      <c r="P10131" s="115" t="s">
        <v>15572</v>
      </c>
      <c r="Q10131" s="5"/>
      <c r="R10131" s="5"/>
      <c r="S10131" s="5"/>
      <c r="T10131" s="5"/>
      <c r="U10131" s="5"/>
      <c r="V10131" s="5"/>
      <c r="W10131" s="5"/>
      <c r="X10131" s="5"/>
      <c r="Y10131" s="5"/>
      <c r="Z10131" s="5"/>
      <c r="AA10131" s="5"/>
      <c r="AB10131" s="5"/>
      <c r="AC10131" s="5"/>
      <c r="AD10131" s="5"/>
      <c r="AE10131" s="5"/>
      <c r="AF10131" s="5"/>
      <c r="AG10131" s="5"/>
      <c r="AH10131" s="5"/>
      <c r="AI10131" s="5"/>
      <c r="AJ10131" s="5"/>
      <c r="AK10131" s="5"/>
      <c r="AL10131" s="5"/>
      <c r="AM10131" s="5"/>
      <c r="AN10131" s="5"/>
      <c r="AO10131" s="5"/>
      <c r="AP10131" s="5"/>
      <c r="AQ10131" s="5"/>
      <c r="AR10131" s="5"/>
      <c r="AS10131" s="5"/>
      <c r="AT10131" s="5"/>
      <c r="AU10131" s="5"/>
      <c r="AV10131" s="5"/>
      <c r="AW10131" s="5"/>
      <c r="AX10131" s="5"/>
    </row>
    <row r="10132" spans="1:50" ht="24" x14ac:dyDescent="0.2">
      <c r="A10132" s="11"/>
      <c r="B10132" s="14"/>
      <c r="C10132" s="5"/>
      <c r="D10132" s="5"/>
      <c r="E10132" s="5"/>
      <c r="F10132" s="5"/>
      <c r="G10132" s="26"/>
      <c r="H10132" s="11"/>
      <c r="I10132" s="14"/>
      <c r="J10132" s="11" t="s">
        <v>1009</v>
      </c>
      <c r="K10132" s="45" t="s">
        <v>15573</v>
      </c>
      <c r="L10132" s="45" t="s">
        <v>15472</v>
      </c>
      <c r="M10132" s="45" t="s">
        <v>7218</v>
      </c>
      <c r="N10132" s="45" t="s">
        <v>8051</v>
      </c>
      <c r="O10132" s="45" t="s">
        <v>5104</v>
      </c>
      <c r="P10132" s="115" t="s">
        <v>5005</v>
      </c>
      <c r="Q10132" s="5"/>
      <c r="R10132" s="5"/>
      <c r="S10132" s="5"/>
      <c r="T10132" s="5"/>
      <c r="U10132" s="5"/>
      <c r="V10132" s="5"/>
      <c r="W10132" s="5"/>
      <c r="X10132" s="5"/>
      <c r="Y10132" s="5"/>
      <c r="Z10132" s="5"/>
      <c r="AA10132" s="5"/>
      <c r="AB10132" s="5"/>
      <c r="AC10132" s="5"/>
      <c r="AD10132" s="5"/>
      <c r="AE10132" s="5"/>
      <c r="AF10132" s="5"/>
      <c r="AG10132" s="5"/>
      <c r="AH10132" s="5"/>
      <c r="AI10132" s="5"/>
      <c r="AJ10132" s="5"/>
      <c r="AK10132" s="5"/>
      <c r="AL10132" s="5"/>
      <c r="AM10132" s="5"/>
      <c r="AN10132" s="5"/>
      <c r="AO10132" s="5"/>
      <c r="AP10132" s="5"/>
      <c r="AQ10132" s="5"/>
      <c r="AR10132" s="5"/>
      <c r="AS10132" s="5"/>
      <c r="AT10132" s="5"/>
      <c r="AU10132" s="5"/>
      <c r="AV10132" s="5"/>
      <c r="AW10132" s="5"/>
      <c r="AX10132" s="5"/>
    </row>
    <row r="10133" spans="1:50" ht="24" x14ac:dyDescent="0.2">
      <c r="A10133" s="11"/>
      <c r="B10133" s="14"/>
      <c r="C10133" s="5"/>
      <c r="D10133" s="5"/>
      <c r="E10133" s="5"/>
      <c r="F10133" s="5"/>
      <c r="G10133" s="26"/>
      <c r="H10133" s="11"/>
      <c r="I10133" s="14"/>
      <c r="J10133" s="11" t="s">
        <v>1009</v>
      </c>
      <c r="K10133" s="45" t="s">
        <v>15573</v>
      </c>
      <c r="L10133" s="45" t="s">
        <v>15472</v>
      </c>
      <c r="M10133" s="45" t="s">
        <v>7218</v>
      </c>
      <c r="N10133" s="45" t="s">
        <v>8051</v>
      </c>
      <c r="O10133" s="45" t="s">
        <v>5363</v>
      </c>
      <c r="P10133" s="115" t="s">
        <v>15574</v>
      </c>
      <c r="Q10133" s="5"/>
      <c r="R10133" s="5"/>
      <c r="S10133" s="5"/>
      <c r="T10133" s="5"/>
      <c r="U10133" s="5"/>
      <c r="V10133" s="5"/>
      <c r="W10133" s="5"/>
      <c r="X10133" s="5"/>
      <c r="Y10133" s="5"/>
      <c r="Z10133" s="5"/>
      <c r="AA10133" s="5"/>
      <c r="AB10133" s="5"/>
      <c r="AC10133" s="5"/>
      <c r="AD10133" s="5"/>
      <c r="AE10133" s="5"/>
      <c r="AF10133" s="5"/>
      <c r="AG10133" s="5"/>
      <c r="AH10133" s="5"/>
      <c r="AI10133" s="5"/>
      <c r="AJ10133" s="5"/>
      <c r="AK10133" s="5"/>
      <c r="AL10133" s="5"/>
      <c r="AM10133" s="5"/>
      <c r="AN10133" s="5"/>
      <c r="AO10133" s="5"/>
      <c r="AP10133" s="5"/>
      <c r="AQ10133" s="5"/>
      <c r="AR10133" s="5"/>
      <c r="AS10133" s="5"/>
      <c r="AT10133" s="5"/>
      <c r="AU10133" s="5"/>
      <c r="AV10133" s="5"/>
      <c r="AW10133" s="5"/>
      <c r="AX10133" s="5"/>
    </row>
    <row r="10134" spans="1:50" ht="24" x14ac:dyDescent="0.2">
      <c r="A10134" s="11"/>
      <c r="B10134" s="14"/>
      <c r="C10134" s="9"/>
      <c r="D10134" s="5"/>
      <c r="E10134" s="5"/>
      <c r="F10134" s="5"/>
      <c r="G10134" s="26"/>
      <c r="H10134" s="11"/>
      <c r="I10134" s="14"/>
      <c r="J10134" s="11" t="s">
        <v>1009</v>
      </c>
      <c r="K10134" s="45" t="s">
        <v>15573</v>
      </c>
      <c r="L10134" s="45" t="s">
        <v>15472</v>
      </c>
      <c r="M10134" s="45" t="s">
        <v>7218</v>
      </c>
      <c r="N10134" s="45" t="s">
        <v>8051</v>
      </c>
      <c r="O10134" s="45" t="s">
        <v>5824</v>
      </c>
      <c r="P10134" s="115" t="s">
        <v>15574</v>
      </c>
      <c r="Q10134" s="5"/>
      <c r="R10134" s="5"/>
      <c r="S10134" s="5"/>
      <c r="T10134" s="5"/>
      <c r="U10134" s="5"/>
      <c r="V10134" s="5"/>
      <c r="W10134" s="5"/>
      <c r="X10134" s="5"/>
      <c r="Y10134" s="5"/>
      <c r="Z10134" s="5"/>
      <c r="AA10134" s="5"/>
      <c r="AB10134" s="5"/>
      <c r="AC10134" s="5"/>
      <c r="AD10134" s="5"/>
      <c r="AE10134" s="5"/>
      <c r="AF10134" s="5"/>
      <c r="AG10134" s="5"/>
      <c r="AH10134" s="5"/>
      <c r="AI10134" s="5"/>
      <c r="AJ10134" s="5"/>
      <c r="AK10134" s="5"/>
      <c r="AL10134" s="5"/>
      <c r="AM10134" s="5"/>
      <c r="AN10134" s="5"/>
      <c r="AO10134" s="5"/>
      <c r="AP10134" s="5"/>
      <c r="AQ10134" s="5"/>
      <c r="AR10134" s="5"/>
      <c r="AS10134" s="5"/>
      <c r="AT10134" s="5"/>
      <c r="AU10134" s="5"/>
      <c r="AV10134" s="5"/>
      <c r="AW10134" s="5"/>
      <c r="AX10134" s="5"/>
    </row>
    <row r="10135" spans="1:50" x14ac:dyDescent="0.2">
      <c r="A10135" s="11"/>
      <c r="B10135" s="5"/>
      <c r="C10135" s="5"/>
      <c r="D10135" s="5"/>
      <c r="E10135" s="5"/>
      <c r="F10135" s="5"/>
      <c r="G10135" s="24" t="s">
        <v>4054</v>
      </c>
      <c r="H10135" s="23"/>
      <c r="I10135" s="5"/>
      <c r="J10135" s="11"/>
      <c r="K10135" s="45"/>
      <c r="L10135" s="45"/>
      <c r="M10135" s="45"/>
      <c r="N10135" s="45"/>
      <c r="O10135" s="45"/>
      <c r="P10135" s="113"/>
      <c r="Q10135" s="5"/>
      <c r="R10135" s="5"/>
      <c r="S10135" s="5"/>
      <c r="T10135" s="5"/>
      <c r="U10135" s="5"/>
      <c r="V10135" s="5"/>
      <c r="W10135" s="5"/>
      <c r="X10135" s="5"/>
      <c r="Y10135" s="5"/>
      <c r="Z10135" s="5"/>
      <c r="AA10135" s="5"/>
      <c r="AB10135" s="5"/>
      <c r="AC10135" s="5"/>
      <c r="AD10135" s="5"/>
      <c r="AE10135" s="5"/>
      <c r="AF10135" s="5"/>
      <c r="AG10135" s="5"/>
      <c r="AH10135" s="5"/>
      <c r="AI10135" s="5"/>
      <c r="AJ10135" s="5"/>
      <c r="AK10135" s="5"/>
      <c r="AL10135" s="5"/>
      <c r="AM10135" s="5"/>
      <c r="AN10135" s="5"/>
      <c r="AO10135" s="5"/>
      <c r="AP10135" s="5"/>
      <c r="AQ10135" s="5"/>
      <c r="AR10135" s="5"/>
      <c r="AS10135" s="5"/>
      <c r="AT10135" s="5"/>
      <c r="AU10135" s="5"/>
      <c r="AV10135" s="5"/>
      <c r="AW10135" s="5"/>
      <c r="AX10135" s="5"/>
    </row>
    <row r="10136" spans="1:50" x14ac:dyDescent="0.2">
      <c r="A10136" s="11"/>
      <c r="B10136" s="5"/>
      <c r="C10136" s="5"/>
      <c r="D10136" s="5"/>
      <c r="E10136" s="5"/>
      <c r="F10136" s="5"/>
      <c r="G10136" s="27" t="s">
        <v>4550</v>
      </c>
      <c r="H10136" s="11"/>
      <c r="I10136" s="11"/>
      <c r="J10136" s="11"/>
      <c r="K10136" s="53"/>
      <c r="L10136" s="45"/>
      <c r="M10136" s="45" t="s">
        <v>1357</v>
      </c>
      <c r="N10136" s="45" t="s">
        <v>1467</v>
      </c>
      <c r="O10136" s="45"/>
      <c r="P10136" s="113"/>
      <c r="Q10136" s="5"/>
      <c r="R10136" s="5"/>
      <c r="S10136" s="5"/>
      <c r="T10136" s="5"/>
      <c r="U10136" s="5"/>
      <c r="V10136" s="5"/>
      <c r="W10136" s="5"/>
      <c r="X10136" s="5"/>
      <c r="Y10136" s="5"/>
      <c r="Z10136" s="5"/>
      <c r="AA10136" s="5"/>
      <c r="AB10136" s="5"/>
      <c r="AC10136" s="5"/>
      <c r="AD10136" s="5"/>
      <c r="AE10136" s="5"/>
      <c r="AF10136" s="5"/>
      <c r="AG10136" s="5"/>
      <c r="AH10136" s="5"/>
      <c r="AI10136" s="5"/>
      <c r="AJ10136" s="5"/>
      <c r="AK10136" s="5"/>
      <c r="AL10136" s="5"/>
      <c r="AM10136" s="5"/>
      <c r="AN10136" s="5"/>
      <c r="AO10136" s="5"/>
      <c r="AP10136" s="5"/>
      <c r="AQ10136" s="5"/>
      <c r="AR10136" s="5"/>
      <c r="AS10136" s="5"/>
      <c r="AT10136" s="5"/>
      <c r="AU10136" s="5"/>
      <c r="AV10136" s="5"/>
      <c r="AW10136" s="5"/>
      <c r="AX10136" s="5"/>
    </row>
    <row r="10137" spans="1:50" x14ac:dyDescent="0.2">
      <c r="A10137" s="11"/>
      <c r="B10137" s="5"/>
      <c r="C10137" s="5"/>
      <c r="D10137" s="5"/>
      <c r="E10137" s="5"/>
      <c r="F10137" s="5"/>
      <c r="G10137" s="26"/>
      <c r="H10137" s="11" t="s">
        <v>2431</v>
      </c>
      <c r="I10137" s="5"/>
      <c r="J10137" s="11"/>
      <c r="K10137" s="45"/>
      <c r="L10137" s="45"/>
      <c r="M10137" s="45"/>
      <c r="N10137" s="45"/>
      <c r="O10137" s="45"/>
      <c r="P10137" s="113"/>
      <c r="Q10137" s="5"/>
      <c r="R10137" s="5"/>
      <c r="S10137" s="5"/>
      <c r="T10137" s="5"/>
      <c r="U10137" s="5"/>
      <c r="V10137" s="5"/>
      <c r="W10137" s="5"/>
      <c r="X10137" s="5"/>
      <c r="Y10137" s="5"/>
      <c r="Z10137" s="5"/>
      <c r="AA10137" s="5"/>
      <c r="AB10137" s="5"/>
      <c r="AC10137" s="5"/>
      <c r="AD10137" s="5"/>
      <c r="AE10137" s="5"/>
      <c r="AF10137" s="5"/>
      <c r="AG10137" s="5"/>
      <c r="AH10137" s="5"/>
      <c r="AI10137" s="5"/>
      <c r="AJ10137" s="5"/>
      <c r="AK10137" s="5"/>
      <c r="AL10137" s="5"/>
      <c r="AM10137" s="5"/>
      <c r="AN10137" s="5"/>
      <c r="AO10137" s="5"/>
      <c r="AP10137" s="5"/>
      <c r="AQ10137" s="5"/>
      <c r="AR10137" s="5"/>
      <c r="AS10137" s="5"/>
      <c r="AT10137" s="5"/>
      <c r="AU10137" s="5"/>
      <c r="AV10137" s="5"/>
      <c r="AW10137" s="5"/>
      <c r="AX10137" s="5"/>
    </row>
    <row r="10138" spans="1:50" x14ac:dyDescent="0.2">
      <c r="A10138" s="11"/>
      <c r="B10138" s="5"/>
      <c r="C10138" s="5"/>
      <c r="D10138" s="5"/>
      <c r="E10138" s="5"/>
      <c r="F10138" s="5"/>
      <c r="G10138" s="26"/>
      <c r="H10138" s="23"/>
      <c r="I10138" s="11" t="s">
        <v>93</v>
      </c>
      <c r="J10138" s="11"/>
      <c r="K10138" s="45"/>
      <c r="L10138" s="45"/>
      <c r="M10138" s="45"/>
      <c r="N10138" s="45"/>
      <c r="O10138" s="45"/>
      <c r="P10138" s="113"/>
      <c r="Q10138" s="5"/>
      <c r="R10138" s="5"/>
      <c r="S10138" s="5"/>
      <c r="T10138" s="5"/>
      <c r="U10138" s="5"/>
      <c r="V10138" s="5"/>
      <c r="W10138" s="5"/>
      <c r="X10138" s="5"/>
      <c r="Y10138" s="5"/>
      <c r="Z10138" s="5"/>
      <c r="AA10138" s="5"/>
      <c r="AB10138" s="5"/>
      <c r="AC10138" s="5"/>
      <c r="AD10138" s="5"/>
      <c r="AE10138" s="5"/>
      <c r="AF10138" s="5"/>
      <c r="AG10138" s="5"/>
      <c r="AH10138" s="5"/>
      <c r="AI10138" s="5"/>
      <c r="AJ10138" s="5"/>
      <c r="AK10138" s="5"/>
      <c r="AL10138" s="5"/>
      <c r="AM10138" s="5"/>
      <c r="AN10138" s="5"/>
      <c r="AO10138" s="5"/>
      <c r="AP10138" s="5"/>
      <c r="AQ10138" s="5"/>
      <c r="AR10138" s="5"/>
      <c r="AS10138" s="5"/>
      <c r="AT10138" s="5"/>
      <c r="AU10138" s="5"/>
      <c r="AV10138" s="5"/>
      <c r="AW10138" s="5"/>
      <c r="AX10138" s="5"/>
    </row>
    <row r="10139" spans="1:50" ht="84" x14ac:dyDescent="0.2">
      <c r="A10139" s="11"/>
      <c r="B10139" s="14"/>
      <c r="C10139" s="5"/>
      <c r="D10139" s="5"/>
      <c r="E10139" s="5"/>
      <c r="F10139" s="5"/>
      <c r="G10139" s="26"/>
      <c r="H10139" s="23"/>
      <c r="I10139" s="5"/>
      <c r="J10139" s="11" t="s">
        <v>1010</v>
      </c>
      <c r="K10139" s="45" t="s">
        <v>15575</v>
      </c>
      <c r="L10139" s="45" t="s">
        <v>15576</v>
      </c>
      <c r="M10139" s="45" t="s">
        <v>15577</v>
      </c>
      <c r="N10139" s="45" t="s">
        <v>11034</v>
      </c>
      <c r="O10139" s="45" t="s">
        <v>5363</v>
      </c>
      <c r="P10139" s="115" t="s">
        <v>5005</v>
      </c>
      <c r="Q10139" s="5"/>
      <c r="R10139" s="5"/>
      <c r="S10139" s="5"/>
      <c r="T10139" s="5"/>
      <c r="U10139" s="5"/>
      <c r="V10139" s="5"/>
      <c r="W10139" s="5"/>
      <c r="X10139" s="5"/>
      <c r="Y10139" s="5"/>
      <c r="Z10139" s="5"/>
      <c r="AA10139" s="5"/>
      <c r="AB10139" s="5"/>
      <c r="AC10139" s="5"/>
      <c r="AD10139" s="5"/>
      <c r="AE10139" s="5"/>
      <c r="AF10139" s="5"/>
      <c r="AG10139" s="5"/>
      <c r="AH10139" s="5"/>
      <c r="AI10139" s="5"/>
      <c r="AJ10139" s="5"/>
      <c r="AK10139" s="5"/>
      <c r="AL10139" s="5"/>
      <c r="AM10139" s="5"/>
      <c r="AN10139" s="5"/>
      <c r="AO10139" s="5"/>
      <c r="AP10139" s="5"/>
      <c r="AQ10139" s="5"/>
      <c r="AR10139" s="5"/>
      <c r="AS10139" s="5"/>
      <c r="AT10139" s="5"/>
      <c r="AU10139" s="5"/>
      <c r="AV10139" s="5"/>
      <c r="AW10139" s="5"/>
      <c r="AX10139" s="5"/>
    </row>
    <row r="10140" spans="1:50" ht="84" x14ac:dyDescent="0.2">
      <c r="A10140" s="11"/>
      <c r="B10140" s="14"/>
      <c r="C10140" s="5"/>
      <c r="D10140" s="5"/>
      <c r="E10140" s="5"/>
      <c r="F10140" s="5"/>
      <c r="G10140" s="26"/>
      <c r="H10140" s="23"/>
      <c r="I10140" s="5"/>
      <c r="J10140" s="11" t="s">
        <v>1010</v>
      </c>
      <c r="K10140" s="45" t="s">
        <v>15575</v>
      </c>
      <c r="L10140" s="45" t="s">
        <v>15578</v>
      </c>
      <c r="M10140" s="45" t="s">
        <v>6026</v>
      </c>
      <c r="N10140" s="45" t="s">
        <v>8037</v>
      </c>
      <c r="O10140" s="45" t="s">
        <v>7273</v>
      </c>
      <c r="P10140" s="115" t="s">
        <v>5005</v>
      </c>
      <c r="Q10140" s="5"/>
      <c r="R10140" s="5"/>
      <c r="S10140" s="5"/>
      <c r="T10140" s="5"/>
      <c r="U10140" s="5"/>
      <c r="V10140" s="5"/>
      <c r="W10140" s="5"/>
      <c r="X10140" s="5"/>
      <c r="Y10140" s="5"/>
      <c r="Z10140" s="5"/>
      <c r="AA10140" s="5"/>
      <c r="AB10140" s="5"/>
      <c r="AC10140" s="5"/>
      <c r="AD10140" s="5"/>
      <c r="AE10140" s="5"/>
      <c r="AF10140" s="5"/>
      <c r="AG10140" s="5"/>
      <c r="AH10140" s="5"/>
      <c r="AI10140" s="5"/>
      <c r="AJ10140" s="5"/>
      <c r="AK10140" s="5"/>
      <c r="AL10140" s="5"/>
      <c r="AM10140" s="5"/>
      <c r="AN10140" s="5"/>
      <c r="AO10140" s="5"/>
      <c r="AP10140" s="5"/>
      <c r="AQ10140" s="5"/>
      <c r="AR10140" s="5"/>
      <c r="AS10140" s="5"/>
      <c r="AT10140" s="5"/>
      <c r="AU10140" s="5"/>
      <c r="AV10140" s="5"/>
      <c r="AW10140" s="5"/>
      <c r="AX10140" s="5"/>
    </row>
    <row r="10141" spans="1:50" ht="24" x14ac:dyDescent="0.2">
      <c r="A10141" s="11"/>
      <c r="B10141" s="14"/>
      <c r="C10141" s="5"/>
      <c r="D10141" s="5"/>
      <c r="E10141" s="5"/>
      <c r="F10141" s="5"/>
      <c r="G10141" s="26"/>
      <c r="H10141" s="23"/>
      <c r="I10141" s="5"/>
      <c r="J10141" s="11" t="s">
        <v>1009</v>
      </c>
      <c r="K10141" s="45" t="s">
        <v>15579</v>
      </c>
      <c r="L10141" s="45" t="s">
        <v>5651</v>
      </c>
      <c r="M10141" s="45" t="s">
        <v>15580</v>
      </c>
      <c r="N10141" s="45" t="s">
        <v>11034</v>
      </c>
      <c r="O10141" s="45" t="s">
        <v>5363</v>
      </c>
      <c r="P10141" s="115" t="s">
        <v>15581</v>
      </c>
      <c r="Q10141" s="5"/>
      <c r="R10141" s="5"/>
      <c r="S10141" s="5"/>
      <c r="T10141" s="5"/>
      <c r="U10141" s="5"/>
      <c r="V10141" s="5"/>
      <c r="W10141" s="5"/>
      <c r="X10141" s="5"/>
      <c r="Y10141" s="5"/>
      <c r="Z10141" s="5"/>
      <c r="AA10141" s="5"/>
      <c r="AB10141" s="5"/>
      <c r="AC10141" s="5"/>
      <c r="AD10141" s="5"/>
      <c r="AE10141" s="5"/>
      <c r="AF10141" s="5"/>
      <c r="AG10141" s="5"/>
      <c r="AH10141" s="5"/>
      <c r="AI10141" s="5"/>
      <c r="AJ10141" s="5"/>
      <c r="AK10141" s="5"/>
      <c r="AL10141" s="5"/>
      <c r="AM10141" s="5"/>
      <c r="AN10141" s="5"/>
      <c r="AO10141" s="5"/>
      <c r="AP10141" s="5"/>
      <c r="AQ10141" s="5"/>
      <c r="AR10141" s="5"/>
      <c r="AS10141" s="5"/>
      <c r="AT10141" s="5"/>
      <c r="AU10141" s="5"/>
      <c r="AV10141" s="5"/>
      <c r="AW10141" s="5"/>
      <c r="AX10141" s="5"/>
    </row>
    <row r="10142" spans="1:50" x14ac:dyDescent="0.2">
      <c r="A10142" s="11"/>
      <c r="B10142" s="14"/>
      <c r="C10142" s="5"/>
      <c r="D10142" s="5"/>
      <c r="E10142" s="5"/>
      <c r="F10142" s="5"/>
      <c r="G10142" s="26"/>
      <c r="H10142" s="11"/>
      <c r="I10142" s="5"/>
      <c r="J10142" s="11" t="s">
        <v>1009</v>
      </c>
      <c r="K10142" s="45" t="s">
        <v>15579</v>
      </c>
      <c r="L10142" s="45" t="s">
        <v>5651</v>
      </c>
      <c r="M10142" s="45" t="s">
        <v>6026</v>
      </c>
      <c r="N10142" s="45" t="s">
        <v>8037</v>
      </c>
      <c r="O10142" s="45" t="s">
        <v>7477</v>
      </c>
      <c r="P10142" s="115" t="s">
        <v>11180</v>
      </c>
      <c r="Q10142" s="5"/>
      <c r="R10142" s="5"/>
      <c r="S10142" s="5"/>
      <c r="T10142" s="5"/>
      <c r="U10142" s="5"/>
      <c r="V10142" s="5"/>
      <c r="W10142" s="5"/>
      <c r="X10142" s="5"/>
      <c r="Y10142" s="5"/>
      <c r="Z10142" s="5"/>
      <c r="AA10142" s="5"/>
      <c r="AB10142" s="5"/>
      <c r="AC10142" s="5"/>
      <c r="AD10142" s="5"/>
      <c r="AE10142" s="5"/>
      <c r="AF10142" s="5"/>
      <c r="AG10142" s="5"/>
      <c r="AH10142" s="5"/>
      <c r="AI10142" s="5"/>
      <c r="AJ10142" s="5"/>
      <c r="AK10142" s="5"/>
      <c r="AL10142" s="5"/>
      <c r="AM10142" s="5"/>
      <c r="AN10142" s="5"/>
      <c r="AO10142" s="5"/>
      <c r="AP10142" s="5"/>
      <c r="AQ10142" s="5"/>
      <c r="AR10142" s="5"/>
      <c r="AS10142" s="5"/>
      <c r="AT10142" s="5"/>
      <c r="AU10142" s="5"/>
      <c r="AV10142" s="5"/>
      <c r="AW10142" s="5"/>
      <c r="AX10142" s="5"/>
    </row>
    <row r="10143" spans="1:50" ht="24" x14ac:dyDescent="0.2">
      <c r="A10143" s="11"/>
      <c r="B10143" s="14"/>
      <c r="C10143" s="5"/>
      <c r="D10143" s="5"/>
      <c r="E10143" s="5"/>
      <c r="F10143" s="5"/>
      <c r="G10143" s="26"/>
      <c r="H10143" s="11"/>
      <c r="I10143" s="5"/>
      <c r="J10143" s="11" t="s">
        <v>1009</v>
      </c>
      <c r="K10143" s="45" t="s">
        <v>15582</v>
      </c>
      <c r="L10143" s="45" t="s">
        <v>8261</v>
      </c>
      <c r="M10143" s="45" t="s">
        <v>15583</v>
      </c>
      <c r="N10143" s="45" t="s">
        <v>11034</v>
      </c>
      <c r="O10143" s="45" t="s">
        <v>5363</v>
      </c>
      <c r="P10143" s="115" t="s">
        <v>5005</v>
      </c>
      <c r="Q10143" s="5"/>
      <c r="R10143" s="5"/>
      <c r="S10143" s="5"/>
      <c r="T10143" s="5"/>
      <c r="U10143" s="5"/>
      <c r="V10143" s="5"/>
      <c r="W10143" s="5"/>
      <c r="X10143" s="5"/>
      <c r="Y10143" s="5"/>
      <c r="Z10143" s="5"/>
      <c r="AA10143" s="5"/>
      <c r="AB10143" s="5"/>
      <c r="AC10143" s="5"/>
      <c r="AD10143" s="5"/>
      <c r="AE10143" s="5"/>
      <c r="AF10143" s="5"/>
      <c r="AG10143" s="5"/>
      <c r="AH10143" s="5"/>
      <c r="AI10143" s="5"/>
      <c r="AJ10143" s="5"/>
      <c r="AK10143" s="5"/>
      <c r="AL10143" s="5"/>
      <c r="AM10143" s="5"/>
      <c r="AN10143" s="5"/>
      <c r="AO10143" s="5"/>
      <c r="AP10143" s="5"/>
      <c r="AQ10143" s="5"/>
      <c r="AR10143" s="5"/>
      <c r="AS10143" s="5"/>
      <c r="AT10143" s="5"/>
      <c r="AU10143" s="5"/>
      <c r="AV10143" s="5"/>
      <c r="AW10143" s="5"/>
      <c r="AX10143" s="5"/>
    </row>
    <row r="10144" spans="1:50" ht="24" x14ac:dyDescent="0.2">
      <c r="A10144" s="11"/>
      <c r="B10144" s="14"/>
      <c r="C10144" s="5"/>
      <c r="D10144" s="5"/>
      <c r="E10144" s="5"/>
      <c r="F10144" s="5"/>
      <c r="G10144" s="26"/>
      <c r="H10144" s="23"/>
      <c r="I10144" s="5"/>
      <c r="J10144" s="11" t="s">
        <v>1009</v>
      </c>
      <c r="K10144" s="45" t="s">
        <v>15582</v>
      </c>
      <c r="L10144" s="45" t="s">
        <v>8261</v>
      </c>
      <c r="M10144" s="45" t="s">
        <v>6026</v>
      </c>
      <c r="N10144" s="45" t="s">
        <v>8037</v>
      </c>
      <c r="O10144" s="45" t="s">
        <v>15584</v>
      </c>
      <c r="P10144" s="115" t="s">
        <v>5005</v>
      </c>
      <c r="Q10144" s="5"/>
      <c r="R10144" s="5"/>
      <c r="S10144" s="5"/>
      <c r="T10144" s="5"/>
      <c r="U10144" s="5"/>
      <c r="V10144" s="5"/>
      <c r="W10144" s="5"/>
      <c r="X10144" s="5"/>
      <c r="Y10144" s="5"/>
      <c r="Z10144" s="5"/>
      <c r="AA10144" s="5"/>
      <c r="AB10144" s="5"/>
      <c r="AC10144" s="5"/>
      <c r="AD10144" s="5"/>
      <c r="AE10144" s="5"/>
      <c r="AF10144" s="5"/>
      <c r="AG10144" s="5"/>
      <c r="AH10144" s="5"/>
      <c r="AI10144" s="5"/>
      <c r="AJ10144" s="5"/>
      <c r="AK10144" s="5"/>
      <c r="AL10144" s="5"/>
      <c r="AM10144" s="5"/>
      <c r="AN10144" s="5"/>
      <c r="AO10144" s="5"/>
      <c r="AP10144" s="5"/>
      <c r="AQ10144" s="5"/>
      <c r="AR10144" s="5"/>
      <c r="AS10144" s="5"/>
      <c r="AT10144" s="5"/>
      <c r="AU10144" s="5"/>
      <c r="AV10144" s="5"/>
      <c r="AW10144" s="5"/>
      <c r="AX10144" s="5"/>
    </row>
    <row r="10145" spans="1:50" ht="24" x14ac:dyDescent="0.2">
      <c r="A10145" s="11"/>
      <c r="B10145" s="14"/>
      <c r="C10145" s="5"/>
      <c r="D10145" s="5"/>
      <c r="E10145" s="5"/>
      <c r="F10145" s="5"/>
      <c r="G10145" s="26"/>
      <c r="H10145" s="7"/>
      <c r="I10145" s="5"/>
      <c r="J10145" s="11" t="s">
        <v>1009</v>
      </c>
      <c r="K10145" s="45" t="s">
        <v>15585</v>
      </c>
      <c r="L10145" s="45" t="s">
        <v>5069</v>
      </c>
      <c r="M10145" s="45" t="s">
        <v>15586</v>
      </c>
      <c r="N10145" s="45" t="s">
        <v>11034</v>
      </c>
      <c r="O10145" s="45" t="s">
        <v>5363</v>
      </c>
      <c r="P10145" s="115" t="s">
        <v>15587</v>
      </c>
      <c r="Q10145" s="5"/>
      <c r="R10145" s="5"/>
      <c r="S10145" s="5"/>
      <c r="T10145" s="5"/>
      <c r="U10145" s="5"/>
      <c r="V10145" s="5"/>
      <c r="W10145" s="5"/>
      <c r="X10145" s="5"/>
      <c r="Y10145" s="5"/>
      <c r="Z10145" s="5"/>
      <c r="AA10145" s="5"/>
      <c r="AB10145" s="5"/>
      <c r="AC10145" s="5"/>
      <c r="AD10145" s="5"/>
      <c r="AE10145" s="5"/>
      <c r="AF10145" s="5"/>
      <c r="AG10145" s="5"/>
      <c r="AH10145" s="5"/>
      <c r="AI10145" s="5"/>
      <c r="AJ10145" s="5"/>
      <c r="AK10145" s="5"/>
      <c r="AL10145" s="5"/>
      <c r="AM10145" s="5"/>
      <c r="AN10145" s="5"/>
      <c r="AO10145" s="5"/>
      <c r="AP10145" s="5"/>
      <c r="AQ10145" s="5"/>
      <c r="AR10145" s="5"/>
      <c r="AS10145" s="5"/>
      <c r="AT10145" s="5"/>
      <c r="AU10145" s="5"/>
      <c r="AV10145" s="5"/>
      <c r="AW10145" s="5"/>
      <c r="AX10145" s="5"/>
    </row>
    <row r="10146" spans="1:50" ht="24" x14ac:dyDescent="0.2">
      <c r="A10146" s="11"/>
      <c r="B10146" s="14"/>
      <c r="C10146" s="5"/>
      <c r="D10146" s="5"/>
      <c r="E10146" s="5"/>
      <c r="F10146" s="5"/>
      <c r="G10146" s="26"/>
      <c r="H10146" s="7"/>
      <c r="I10146" s="5"/>
      <c r="J10146" s="11" t="s">
        <v>1009</v>
      </c>
      <c r="K10146" s="45" t="s">
        <v>15585</v>
      </c>
      <c r="L10146" s="45" t="s">
        <v>5069</v>
      </c>
      <c r="M10146" s="45" t="s">
        <v>15588</v>
      </c>
      <c r="N10146" s="45" t="s">
        <v>11034</v>
      </c>
      <c r="O10146" s="45" t="s">
        <v>5363</v>
      </c>
      <c r="P10146" s="115" t="s">
        <v>15589</v>
      </c>
      <c r="Q10146" s="5"/>
      <c r="R10146" s="5"/>
      <c r="S10146" s="5"/>
      <c r="T10146" s="5"/>
      <c r="U10146" s="5"/>
      <c r="V10146" s="5"/>
      <c r="W10146" s="5"/>
      <c r="X10146" s="5"/>
      <c r="Y10146" s="5"/>
      <c r="Z10146" s="5"/>
      <c r="AA10146" s="5"/>
      <c r="AB10146" s="5"/>
      <c r="AC10146" s="5"/>
      <c r="AD10146" s="5"/>
      <c r="AE10146" s="5"/>
      <c r="AF10146" s="5"/>
      <c r="AG10146" s="5"/>
      <c r="AH10146" s="5"/>
      <c r="AI10146" s="5"/>
      <c r="AJ10146" s="5"/>
      <c r="AK10146" s="5"/>
      <c r="AL10146" s="5"/>
      <c r="AM10146" s="5"/>
      <c r="AN10146" s="5"/>
      <c r="AO10146" s="5"/>
      <c r="AP10146" s="5"/>
      <c r="AQ10146" s="5"/>
      <c r="AR10146" s="5"/>
      <c r="AS10146" s="5"/>
      <c r="AT10146" s="5"/>
      <c r="AU10146" s="5"/>
      <c r="AV10146" s="5"/>
      <c r="AW10146" s="5"/>
      <c r="AX10146" s="5"/>
    </row>
    <row r="10147" spans="1:50" ht="24" x14ac:dyDescent="0.2">
      <c r="A10147" s="11"/>
      <c r="B10147" s="14"/>
      <c r="C10147" s="5"/>
      <c r="D10147" s="5"/>
      <c r="E10147" s="5"/>
      <c r="F10147" s="5"/>
      <c r="G10147" s="26"/>
      <c r="H10147" s="7"/>
      <c r="I10147" s="5"/>
      <c r="J10147" s="11" t="s">
        <v>1009</v>
      </c>
      <c r="K10147" s="45" t="s">
        <v>15585</v>
      </c>
      <c r="L10147" s="45" t="s">
        <v>5662</v>
      </c>
      <c r="M10147" s="45" t="s">
        <v>6026</v>
      </c>
      <c r="N10147" s="45" t="s">
        <v>8037</v>
      </c>
      <c r="O10147" s="45" t="s">
        <v>15590</v>
      </c>
      <c r="P10147" s="115" t="s">
        <v>5005</v>
      </c>
      <c r="Q10147" s="5"/>
      <c r="R10147" s="5"/>
      <c r="S10147" s="5"/>
      <c r="T10147" s="5"/>
      <c r="U10147" s="5"/>
      <c r="V10147" s="5"/>
      <c r="W10147" s="5"/>
      <c r="X10147" s="5"/>
      <c r="Y10147" s="5"/>
      <c r="Z10147" s="5"/>
      <c r="AA10147" s="5"/>
      <c r="AB10147" s="5"/>
      <c r="AC10147" s="5"/>
      <c r="AD10147" s="5"/>
      <c r="AE10147" s="5"/>
      <c r="AF10147" s="5"/>
      <c r="AG10147" s="5"/>
      <c r="AH10147" s="5"/>
      <c r="AI10147" s="5"/>
      <c r="AJ10147" s="5"/>
      <c r="AK10147" s="5"/>
      <c r="AL10147" s="5"/>
      <c r="AM10147" s="5"/>
      <c r="AN10147" s="5"/>
      <c r="AO10147" s="5"/>
      <c r="AP10147" s="5"/>
      <c r="AQ10147" s="5"/>
      <c r="AR10147" s="5"/>
      <c r="AS10147" s="5"/>
      <c r="AT10147" s="5"/>
      <c r="AU10147" s="5"/>
      <c r="AV10147" s="5"/>
      <c r="AW10147" s="5"/>
      <c r="AX10147" s="5"/>
    </row>
    <row r="10148" spans="1:50" ht="24" x14ac:dyDescent="0.2">
      <c r="A10148" s="11"/>
      <c r="B10148" s="14"/>
      <c r="C10148" s="5"/>
      <c r="D10148" s="5"/>
      <c r="E10148" s="5"/>
      <c r="F10148" s="5"/>
      <c r="G10148" s="26"/>
      <c r="H10148" s="11"/>
      <c r="I10148" s="5"/>
      <c r="J10148" s="11" t="s">
        <v>1009</v>
      </c>
      <c r="K10148" s="45" t="s">
        <v>15585</v>
      </c>
      <c r="L10148" s="45" t="s">
        <v>5662</v>
      </c>
      <c r="M10148" s="45" t="s">
        <v>6026</v>
      </c>
      <c r="N10148" s="45" t="s">
        <v>8037</v>
      </c>
      <c r="O10148" s="45" t="s">
        <v>5534</v>
      </c>
      <c r="P10148" s="115" t="s">
        <v>5774</v>
      </c>
      <c r="Q10148" s="5"/>
      <c r="R10148" s="5"/>
      <c r="S10148" s="5"/>
      <c r="T10148" s="5"/>
      <c r="U10148" s="5"/>
      <c r="V10148" s="5"/>
      <c r="W10148" s="5"/>
      <c r="X10148" s="5"/>
      <c r="Y10148" s="5"/>
      <c r="Z10148" s="5"/>
      <c r="AA10148" s="5"/>
      <c r="AB10148" s="5"/>
      <c r="AC10148" s="5"/>
      <c r="AD10148" s="5"/>
      <c r="AE10148" s="5"/>
      <c r="AF10148" s="5"/>
      <c r="AG10148" s="5"/>
      <c r="AH10148" s="5"/>
      <c r="AI10148" s="5"/>
      <c r="AJ10148" s="5"/>
      <c r="AK10148" s="5"/>
      <c r="AL10148" s="5"/>
      <c r="AM10148" s="5"/>
      <c r="AN10148" s="5"/>
      <c r="AO10148" s="5"/>
      <c r="AP10148" s="5"/>
      <c r="AQ10148" s="5"/>
      <c r="AR10148" s="5"/>
      <c r="AS10148" s="5"/>
      <c r="AT10148" s="5"/>
      <c r="AU10148" s="5"/>
      <c r="AV10148" s="5"/>
      <c r="AW10148" s="5"/>
      <c r="AX10148" s="5"/>
    </row>
    <row r="10149" spans="1:50" ht="24" x14ac:dyDescent="0.2">
      <c r="A10149" s="11"/>
      <c r="B10149" s="14"/>
      <c r="C10149" s="5"/>
      <c r="D10149" s="5"/>
      <c r="E10149" s="5"/>
      <c r="F10149" s="5"/>
      <c r="G10149" s="26"/>
      <c r="H10149" s="11"/>
      <c r="I10149" s="5"/>
      <c r="J10149" s="11" t="s">
        <v>1009</v>
      </c>
      <c r="K10149" s="45" t="s">
        <v>15591</v>
      </c>
      <c r="L10149" s="45" t="s">
        <v>15592</v>
      </c>
      <c r="M10149" s="45" t="s">
        <v>5687</v>
      </c>
      <c r="N10149" s="45" t="s">
        <v>8037</v>
      </c>
      <c r="O10149" s="45" t="s">
        <v>15593</v>
      </c>
      <c r="P10149" s="115" t="s">
        <v>5005</v>
      </c>
      <c r="Q10149" s="5"/>
      <c r="R10149" s="5"/>
      <c r="S10149" s="5"/>
      <c r="T10149" s="5"/>
      <c r="U10149" s="5"/>
      <c r="V10149" s="5"/>
      <c r="W10149" s="5"/>
      <c r="X10149" s="5"/>
      <c r="Y10149" s="5"/>
      <c r="Z10149" s="5"/>
      <c r="AA10149" s="5"/>
      <c r="AB10149" s="5"/>
      <c r="AC10149" s="5"/>
      <c r="AD10149" s="5"/>
      <c r="AE10149" s="5"/>
      <c r="AF10149" s="5"/>
      <c r="AG10149" s="5"/>
      <c r="AH10149" s="5"/>
      <c r="AI10149" s="5"/>
      <c r="AJ10149" s="5"/>
      <c r="AK10149" s="5"/>
      <c r="AL10149" s="5"/>
      <c r="AM10149" s="5"/>
      <c r="AN10149" s="5"/>
      <c r="AO10149" s="5"/>
      <c r="AP10149" s="5"/>
      <c r="AQ10149" s="5"/>
      <c r="AR10149" s="5"/>
      <c r="AS10149" s="5"/>
      <c r="AT10149" s="5"/>
      <c r="AU10149" s="5"/>
      <c r="AV10149" s="5"/>
      <c r="AW10149" s="5"/>
      <c r="AX10149" s="5"/>
    </row>
    <row r="10150" spans="1:50" ht="24" x14ac:dyDescent="0.2">
      <c r="A10150" s="11"/>
      <c r="B10150" s="14"/>
      <c r="C10150" s="5"/>
      <c r="D10150" s="5"/>
      <c r="E10150" s="5"/>
      <c r="F10150" s="5"/>
      <c r="G10150" s="26"/>
      <c r="H10150" s="7"/>
      <c r="I10150" s="5"/>
      <c r="J10150" s="11" t="s">
        <v>1009</v>
      </c>
      <c r="K10150" s="45" t="s">
        <v>15591</v>
      </c>
      <c r="L10150" s="45" t="s">
        <v>15592</v>
      </c>
      <c r="M10150" s="45" t="s">
        <v>5687</v>
      </c>
      <c r="N10150" s="45" t="s">
        <v>8037</v>
      </c>
      <c r="O10150" s="45" t="s">
        <v>5534</v>
      </c>
      <c r="P10150" s="115" t="s">
        <v>15594</v>
      </c>
      <c r="Q10150" s="5"/>
      <c r="R10150" s="5"/>
      <c r="S10150" s="5"/>
      <c r="T10150" s="5"/>
      <c r="U10150" s="5"/>
      <c r="V10150" s="5"/>
      <c r="W10150" s="5"/>
      <c r="X10150" s="5"/>
      <c r="Y10150" s="5"/>
      <c r="Z10150" s="5"/>
      <c r="AA10150" s="5"/>
      <c r="AB10150" s="5"/>
      <c r="AC10150" s="5"/>
      <c r="AD10150" s="5"/>
      <c r="AE10150" s="5"/>
      <c r="AF10150" s="5"/>
      <c r="AG10150" s="5"/>
      <c r="AH10150" s="5"/>
      <c r="AI10150" s="5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5"/>
      <c r="AU10150" s="5"/>
      <c r="AV10150" s="5"/>
      <c r="AW10150" s="5"/>
      <c r="AX10150" s="5"/>
    </row>
    <row r="10151" spans="1:50" ht="24" x14ac:dyDescent="0.2">
      <c r="A10151" s="11"/>
      <c r="B10151" s="14"/>
      <c r="C10151" s="5"/>
      <c r="D10151" s="5"/>
      <c r="E10151" s="5"/>
      <c r="F10151" s="5"/>
      <c r="G10151" s="26"/>
      <c r="H10151" s="7"/>
      <c r="I10151" s="5"/>
      <c r="J10151" s="11" t="s">
        <v>1009</v>
      </c>
      <c r="K10151" s="45" t="s">
        <v>15591</v>
      </c>
      <c r="L10151" s="45" t="s">
        <v>15592</v>
      </c>
      <c r="M10151" s="45" t="s">
        <v>5687</v>
      </c>
      <c r="N10151" s="45" t="s">
        <v>8037</v>
      </c>
      <c r="O10151" s="45" t="s">
        <v>5156</v>
      </c>
      <c r="P10151" s="115" t="s">
        <v>15594</v>
      </c>
      <c r="Q10151" s="5"/>
      <c r="R10151" s="5"/>
      <c r="S10151" s="5"/>
      <c r="T10151" s="5"/>
      <c r="U10151" s="5"/>
      <c r="V10151" s="5"/>
      <c r="W10151" s="5"/>
      <c r="X10151" s="5"/>
      <c r="Y10151" s="5"/>
      <c r="Z10151" s="5"/>
      <c r="AA10151" s="5"/>
      <c r="AB10151" s="5"/>
      <c r="AC10151" s="5"/>
      <c r="AD10151" s="5"/>
      <c r="AE10151" s="5"/>
      <c r="AF10151" s="5"/>
      <c r="AG10151" s="5"/>
      <c r="AH10151" s="5"/>
      <c r="AI10151" s="5"/>
      <c r="AJ10151" s="5"/>
      <c r="AK10151" s="5"/>
      <c r="AL10151" s="5"/>
      <c r="AM10151" s="5"/>
      <c r="AN10151" s="5"/>
      <c r="AO10151" s="5"/>
      <c r="AP10151" s="5"/>
      <c r="AQ10151" s="5"/>
      <c r="AR10151" s="5"/>
      <c r="AS10151" s="5"/>
      <c r="AT10151" s="5"/>
      <c r="AU10151" s="5"/>
      <c r="AV10151" s="5"/>
      <c r="AW10151" s="5"/>
      <c r="AX10151" s="5"/>
    </row>
    <row r="10152" spans="1:50" ht="24" x14ac:dyDescent="0.2">
      <c r="A10152" s="11"/>
      <c r="B10152" s="14"/>
      <c r="C10152" s="5"/>
      <c r="D10152" s="5"/>
      <c r="E10152" s="5"/>
      <c r="F10152" s="5"/>
      <c r="G10152" s="26"/>
      <c r="H10152" s="11"/>
      <c r="I10152" s="5"/>
      <c r="J10152" s="11" t="s">
        <v>1009</v>
      </c>
      <c r="K10152" s="45" t="s">
        <v>15595</v>
      </c>
      <c r="L10152" s="45" t="s">
        <v>15596</v>
      </c>
      <c r="M10152" s="45" t="s">
        <v>6026</v>
      </c>
      <c r="N10152" s="45" t="s">
        <v>6414</v>
      </c>
      <c r="O10152" s="45" t="s">
        <v>5116</v>
      </c>
      <c r="P10152" s="115" t="s">
        <v>5005</v>
      </c>
      <c r="Q10152" s="5"/>
      <c r="R10152" s="5"/>
      <c r="S10152" s="5"/>
      <c r="T10152" s="5"/>
      <c r="U10152" s="5"/>
      <c r="V10152" s="5"/>
      <c r="W10152" s="5"/>
      <c r="X10152" s="5"/>
      <c r="Y10152" s="5"/>
      <c r="Z10152" s="5"/>
      <c r="AA10152" s="5"/>
      <c r="AB10152" s="5"/>
      <c r="AC10152" s="5"/>
      <c r="AD10152" s="5"/>
      <c r="AE10152" s="5"/>
      <c r="AF10152" s="5"/>
      <c r="AG10152" s="5"/>
      <c r="AH10152" s="5"/>
      <c r="AI10152" s="5"/>
      <c r="AJ10152" s="5"/>
      <c r="AK10152" s="5"/>
      <c r="AL10152" s="5"/>
      <c r="AM10152" s="5"/>
      <c r="AN10152" s="5"/>
      <c r="AO10152" s="5"/>
      <c r="AP10152" s="5"/>
      <c r="AQ10152" s="5"/>
      <c r="AR10152" s="5"/>
      <c r="AS10152" s="5"/>
      <c r="AT10152" s="5"/>
      <c r="AU10152" s="5"/>
      <c r="AV10152" s="5"/>
      <c r="AW10152" s="5"/>
      <c r="AX10152" s="5"/>
    </row>
    <row r="10153" spans="1:50" ht="24" x14ac:dyDescent="0.2">
      <c r="A10153" s="11"/>
      <c r="B10153" s="14"/>
      <c r="C10153" s="5"/>
      <c r="D10153" s="5"/>
      <c r="E10153" s="5"/>
      <c r="F10153" s="5"/>
      <c r="G10153" s="26"/>
      <c r="H10153" s="11"/>
      <c r="I10153" s="5"/>
      <c r="J10153" s="11" t="s">
        <v>1009</v>
      </c>
      <c r="K10153" s="45" t="s">
        <v>15597</v>
      </c>
      <c r="L10153" s="45" t="s">
        <v>15598</v>
      </c>
      <c r="M10153" s="45" t="s">
        <v>6026</v>
      </c>
      <c r="N10153" s="45" t="s">
        <v>8037</v>
      </c>
      <c r="O10153" s="45" t="s">
        <v>5116</v>
      </c>
      <c r="P10153" s="115" t="s">
        <v>5005</v>
      </c>
      <c r="Q10153" s="5"/>
      <c r="R10153" s="5"/>
      <c r="S10153" s="5"/>
      <c r="T10153" s="5"/>
      <c r="U10153" s="5"/>
      <c r="V10153" s="5"/>
      <c r="W10153" s="5"/>
      <c r="X10153" s="5"/>
      <c r="Y10153" s="5"/>
      <c r="Z10153" s="5"/>
      <c r="AA10153" s="5"/>
      <c r="AB10153" s="5"/>
      <c r="AC10153" s="5"/>
      <c r="AD10153" s="5"/>
      <c r="AE10153" s="5"/>
      <c r="AF10153" s="5"/>
      <c r="AG10153" s="5"/>
      <c r="AH10153" s="5"/>
      <c r="AI10153" s="5"/>
      <c r="AJ10153" s="5"/>
      <c r="AK10153" s="5"/>
      <c r="AL10153" s="5"/>
      <c r="AM10153" s="5"/>
      <c r="AN10153" s="5"/>
      <c r="AO10153" s="5"/>
      <c r="AP10153" s="5"/>
      <c r="AQ10153" s="5"/>
      <c r="AR10153" s="5"/>
      <c r="AS10153" s="5"/>
      <c r="AT10153" s="5"/>
      <c r="AU10153" s="5"/>
      <c r="AV10153" s="5"/>
      <c r="AW10153" s="5"/>
      <c r="AX10153" s="5"/>
    </row>
    <row r="10154" spans="1:50" ht="24" x14ac:dyDescent="0.2">
      <c r="A10154" s="11"/>
      <c r="B10154" s="14"/>
      <c r="C10154" s="5"/>
      <c r="D10154" s="5"/>
      <c r="E10154" s="5"/>
      <c r="F10154" s="5"/>
      <c r="G10154" s="26"/>
      <c r="H10154" s="11"/>
      <c r="I10154" s="5"/>
      <c r="J10154" s="11" t="s">
        <v>1009</v>
      </c>
      <c r="K10154" s="45" t="s">
        <v>15597</v>
      </c>
      <c r="L10154" s="45" t="s">
        <v>15598</v>
      </c>
      <c r="M10154" s="45" t="s">
        <v>6026</v>
      </c>
      <c r="N10154" s="45" t="s">
        <v>1052</v>
      </c>
      <c r="O10154" s="45" t="s">
        <v>5116</v>
      </c>
      <c r="P10154" s="115" t="s">
        <v>5005</v>
      </c>
      <c r="Q10154" s="5"/>
      <c r="R10154" s="5"/>
      <c r="S10154" s="5"/>
      <c r="T10154" s="5"/>
      <c r="U10154" s="5"/>
      <c r="V10154" s="5"/>
      <c r="W10154" s="5"/>
      <c r="X10154" s="5"/>
      <c r="Y10154" s="5"/>
      <c r="Z10154" s="5"/>
      <c r="AA10154" s="5"/>
      <c r="AB10154" s="5"/>
      <c r="AC10154" s="5"/>
      <c r="AD10154" s="5"/>
      <c r="AE10154" s="5"/>
      <c r="AF10154" s="5"/>
      <c r="AG10154" s="5"/>
      <c r="AH10154" s="5"/>
      <c r="AI10154" s="5"/>
      <c r="AJ10154" s="5"/>
      <c r="AK10154" s="5"/>
      <c r="AL10154" s="5"/>
      <c r="AM10154" s="5"/>
      <c r="AN10154" s="5"/>
      <c r="AO10154" s="5"/>
      <c r="AP10154" s="5"/>
      <c r="AQ10154" s="5"/>
      <c r="AR10154" s="5"/>
      <c r="AS10154" s="5"/>
      <c r="AT10154" s="5"/>
      <c r="AU10154" s="5"/>
      <c r="AV10154" s="5"/>
      <c r="AW10154" s="5"/>
      <c r="AX10154" s="5"/>
    </row>
    <row r="10155" spans="1:50" ht="24" x14ac:dyDescent="0.2">
      <c r="A10155" s="11"/>
      <c r="B10155" s="14"/>
      <c r="C10155" s="5"/>
      <c r="D10155" s="5"/>
      <c r="E10155" s="5"/>
      <c r="F10155" s="5"/>
      <c r="G10155" s="26"/>
      <c r="H10155" s="11"/>
      <c r="I10155" s="5"/>
      <c r="J10155" s="11" t="s">
        <v>1009</v>
      </c>
      <c r="K10155" s="45" t="s">
        <v>15597</v>
      </c>
      <c r="L10155" s="45" t="s">
        <v>15598</v>
      </c>
      <c r="M10155" s="45" t="s">
        <v>15583</v>
      </c>
      <c r="N10155" s="45" t="s">
        <v>11034</v>
      </c>
      <c r="O10155" s="45" t="s">
        <v>5363</v>
      </c>
      <c r="P10155" s="115" t="s">
        <v>5005</v>
      </c>
      <c r="Q10155" s="5"/>
      <c r="R10155" s="5"/>
      <c r="S10155" s="5"/>
      <c r="T10155" s="5"/>
      <c r="U10155" s="5"/>
      <c r="V10155" s="5"/>
      <c r="W10155" s="5"/>
      <c r="X10155" s="5"/>
      <c r="Y10155" s="5"/>
      <c r="Z10155" s="5"/>
      <c r="AA10155" s="5"/>
      <c r="AB10155" s="5"/>
      <c r="AC10155" s="5"/>
      <c r="AD10155" s="5"/>
      <c r="AE10155" s="5"/>
      <c r="AF10155" s="5"/>
      <c r="AG10155" s="5"/>
      <c r="AH10155" s="5"/>
      <c r="AI10155" s="5"/>
      <c r="AJ10155" s="5"/>
      <c r="AK10155" s="5"/>
      <c r="AL10155" s="5"/>
      <c r="AM10155" s="5"/>
      <c r="AN10155" s="5"/>
      <c r="AO10155" s="5"/>
      <c r="AP10155" s="5"/>
      <c r="AQ10155" s="5"/>
      <c r="AR10155" s="5"/>
      <c r="AS10155" s="5"/>
      <c r="AT10155" s="5"/>
      <c r="AU10155" s="5"/>
      <c r="AV10155" s="5"/>
      <c r="AW10155" s="5"/>
      <c r="AX10155" s="5"/>
    </row>
    <row r="10156" spans="1:50" ht="24" x14ac:dyDescent="0.2">
      <c r="A10156" s="11"/>
      <c r="B10156" s="14"/>
      <c r="C10156" s="5"/>
      <c r="D10156" s="5"/>
      <c r="E10156" s="5"/>
      <c r="F10156" s="5"/>
      <c r="G10156" s="26"/>
      <c r="H10156" s="11"/>
      <c r="I10156" s="5"/>
      <c r="J10156" s="11" t="s">
        <v>1009</v>
      </c>
      <c r="K10156" s="45" t="s">
        <v>15599</v>
      </c>
      <c r="L10156" s="45" t="s">
        <v>5658</v>
      </c>
      <c r="M10156" s="45" t="s">
        <v>5300</v>
      </c>
      <c r="N10156" s="45" t="s">
        <v>8037</v>
      </c>
      <c r="O10156" s="45" t="s">
        <v>6362</v>
      </c>
      <c r="P10156" s="115" t="s">
        <v>5005</v>
      </c>
      <c r="Q10156" s="5"/>
      <c r="R10156" s="5"/>
      <c r="S10156" s="5"/>
      <c r="T10156" s="5"/>
      <c r="U10156" s="5"/>
      <c r="V10156" s="5"/>
      <c r="W10156" s="5"/>
      <c r="X10156" s="5"/>
      <c r="Y10156" s="5"/>
      <c r="Z10156" s="5"/>
      <c r="AA10156" s="5"/>
      <c r="AB10156" s="5"/>
      <c r="AC10156" s="5"/>
      <c r="AD10156" s="5"/>
      <c r="AE10156" s="5"/>
      <c r="AF10156" s="5"/>
      <c r="AG10156" s="5"/>
      <c r="AH10156" s="5"/>
      <c r="AI10156" s="5"/>
      <c r="AJ10156" s="5"/>
      <c r="AK10156" s="5"/>
      <c r="AL10156" s="5"/>
      <c r="AM10156" s="5"/>
      <c r="AN10156" s="5"/>
      <c r="AO10156" s="5"/>
      <c r="AP10156" s="5"/>
      <c r="AQ10156" s="5"/>
      <c r="AR10156" s="5"/>
      <c r="AS10156" s="5"/>
      <c r="AT10156" s="5"/>
      <c r="AU10156" s="5"/>
      <c r="AV10156" s="5"/>
      <c r="AW10156" s="5"/>
      <c r="AX10156" s="5"/>
    </row>
    <row r="10157" spans="1:50" ht="24" x14ac:dyDescent="0.2">
      <c r="A10157" s="11"/>
      <c r="B10157" s="14"/>
      <c r="C10157" s="5"/>
      <c r="D10157" s="5"/>
      <c r="E10157" s="5"/>
      <c r="F10157" s="5"/>
      <c r="G10157" s="26"/>
      <c r="H10157" s="11"/>
      <c r="I10157" s="5"/>
      <c r="J10157" s="11" t="s">
        <v>1009</v>
      </c>
      <c r="K10157" s="45" t="s">
        <v>15599</v>
      </c>
      <c r="L10157" s="45" t="s">
        <v>5658</v>
      </c>
      <c r="M10157" s="45" t="s">
        <v>15600</v>
      </c>
      <c r="N10157" s="45" t="s">
        <v>11034</v>
      </c>
      <c r="O10157" s="45" t="s">
        <v>5363</v>
      </c>
      <c r="P10157" s="115" t="s">
        <v>5005</v>
      </c>
      <c r="Q10157" s="5"/>
      <c r="R10157" s="5"/>
      <c r="S10157" s="5"/>
      <c r="T10157" s="5"/>
      <c r="U10157" s="5"/>
      <c r="V10157" s="5"/>
      <c r="W10157" s="5"/>
      <c r="X10157" s="5"/>
      <c r="Y10157" s="5"/>
      <c r="Z10157" s="5"/>
      <c r="AA10157" s="5"/>
      <c r="AB10157" s="5"/>
      <c r="AC10157" s="5"/>
      <c r="AD10157" s="5"/>
      <c r="AE10157" s="5"/>
      <c r="AF10157" s="5"/>
      <c r="AG10157" s="5"/>
      <c r="AH10157" s="5"/>
      <c r="AI10157" s="5"/>
      <c r="AJ10157" s="5"/>
      <c r="AK10157" s="5"/>
      <c r="AL10157" s="5"/>
      <c r="AM10157" s="5"/>
      <c r="AN10157" s="5"/>
      <c r="AO10157" s="5"/>
      <c r="AP10157" s="5"/>
      <c r="AQ10157" s="5"/>
      <c r="AR10157" s="5"/>
      <c r="AS10157" s="5"/>
      <c r="AT10157" s="5"/>
      <c r="AU10157" s="5"/>
      <c r="AV10157" s="5"/>
      <c r="AW10157" s="5"/>
      <c r="AX10157" s="5"/>
    </row>
    <row r="10158" spans="1:50" x14ac:dyDescent="0.2">
      <c r="A10158" s="11"/>
      <c r="B10158" s="5"/>
      <c r="C10158" s="5"/>
      <c r="D10158" s="5"/>
      <c r="E10158" s="5"/>
      <c r="F10158" s="5"/>
      <c r="G10158" s="24" t="s">
        <v>4055</v>
      </c>
      <c r="H10158" s="23"/>
      <c r="I10158" s="5"/>
      <c r="J10158" s="11"/>
      <c r="K10158" s="45"/>
      <c r="L10158" s="45"/>
      <c r="M10158" s="45"/>
      <c r="N10158" s="45"/>
      <c r="O10158" s="45"/>
      <c r="P10158" s="113"/>
      <c r="Q10158" s="5"/>
      <c r="R10158" s="5"/>
      <c r="S10158" s="5"/>
      <c r="T10158" s="5"/>
      <c r="U10158" s="5"/>
      <c r="V10158" s="5"/>
      <c r="W10158" s="5"/>
      <c r="X10158" s="5"/>
      <c r="Y10158" s="5"/>
      <c r="Z10158" s="5"/>
      <c r="AA10158" s="5"/>
      <c r="AB10158" s="5"/>
      <c r="AC10158" s="5"/>
      <c r="AD10158" s="5"/>
      <c r="AE10158" s="5"/>
      <c r="AF10158" s="5"/>
      <c r="AG10158" s="5"/>
      <c r="AH10158" s="5"/>
      <c r="AI10158" s="5"/>
      <c r="AJ10158" s="5"/>
      <c r="AK10158" s="5"/>
      <c r="AL10158" s="5"/>
      <c r="AM10158" s="5"/>
      <c r="AN10158" s="5"/>
      <c r="AO10158" s="5"/>
      <c r="AP10158" s="5"/>
      <c r="AQ10158" s="5"/>
      <c r="AR10158" s="5"/>
      <c r="AS10158" s="5"/>
      <c r="AT10158" s="5"/>
      <c r="AU10158" s="5"/>
      <c r="AV10158" s="5"/>
      <c r="AW10158" s="5"/>
      <c r="AX10158" s="5"/>
    </row>
    <row r="10159" spans="1:50" x14ac:dyDescent="0.2">
      <c r="A10159" s="11"/>
      <c r="B10159" s="5"/>
      <c r="C10159" s="5"/>
      <c r="D10159" s="5"/>
      <c r="E10159" s="5"/>
      <c r="F10159" s="5"/>
      <c r="G10159" s="26"/>
      <c r="H10159" s="11" t="s">
        <v>2432</v>
      </c>
      <c r="I10159" s="5"/>
      <c r="J10159" s="11"/>
      <c r="K10159" s="45"/>
      <c r="L10159" s="45"/>
      <c r="M10159" s="45"/>
      <c r="N10159" s="45"/>
      <c r="O10159" s="45"/>
      <c r="P10159" s="113"/>
      <c r="Q10159" s="5"/>
      <c r="R10159" s="5"/>
      <c r="S10159" s="5"/>
      <c r="T10159" s="5"/>
      <c r="U10159" s="5"/>
      <c r="V10159" s="5"/>
      <c r="W10159" s="5"/>
      <c r="X10159" s="5"/>
      <c r="Y10159" s="5"/>
      <c r="Z10159" s="5"/>
      <c r="AA10159" s="5"/>
      <c r="AB10159" s="5"/>
      <c r="AC10159" s="5"/>
      <c r="AD10159" s="5"/>
      <c r="AE10159" s="5"/>
      <c r="AF10159" s="5"/>
      <c r="AG10159" s="5"/>
      <c r="AH10159" s="5"/>
      <c r="AI10159" s="5"/>
      <c r="AJ10159" s="5"/>
      <c r="AK10159" s="5"/>
      <c r="AL10159" s="5"/>
      <c r="AM10159" s="5"/>
      <c r="AN10159" s="5"/>
      <c r="AO10159" s="5"/>
      <c r="AP10159" s="5"/>
      <c r="AQ10159" s="5"/>
      <c r="AR10159" s="5"/>
      <c r="AS10159" s="5"/>
      <c r="AT10159" s="5"/>
      <c r="AU10159" s="5"/>
      <c r="AV10159" s="5"/>
      <c r="AW10159" s="5"/>
      <c r="AX10159" s="5"/>
    </row>
    <row r="10160" spans="1:50" x14ac:dyDescent="0.2">
      <c r="A10160" s="11"/>
      <c r="B10160" s="5"/>
      <c r="C10160" s="5"/>
      <c r="D10160" s="5"/>
      <c r="E10160" s="5"/>
      <c r="F10160" s="5"/>
      <c r="G10160" s="26"/>
      <c r="H10160" s="23"/>
      <c r="I10160" s="11" t="s">
        <v>215</v>
      </c>
      <c r="J10160" s="11"/>
      <c r="K10160" s="45"/>
      <c r="L10160" s="45"/>
      <c r="M10160" s="45"/>
      <c r="N10160" s="45"/>
      <c r="O10160" s="45"/>
      <c r="P10160" s="113"/>
      <c r="Q10160" s="5"/>
      <c r="R10160" s="5"/>
      <c r="S10160" s="5"/>
      <c r="T10160" s="5"/>
      <c r="U10160" s="5"/>
      <c r="V10160" s="5"/>
      <c r="W10160" s="5"/>
      <c r="X10160" s="5"/>
      <c r="Y10160" s="5"/>
      <c r="Z10160" s="5"/>
      <c r="AA10160" s="5"/>
      <c r="AB10160" s="5"/>
      <c r="AC10160" s="5"/>
      <c r="AD10160" s="5"/>
      <c r="AE10160" s="5"/>
      <c r="AF10160" s="5"/>
      <c r="AG10160" s="5"/>
      <c r="AH10160" s="5"/>
      <c r="AI10160" s="5"/>
      <c r="AJ10160" s="5"/>
      <c r="AK10160" s="5"/>
      <c r="AL10160" s="5"/>
      <c r="AM10160" s="5"/>
      <c r="AN10160" s="5"/>
      <c r="AO10160" s="5"/>
      <c r="AP10160" s="5"/>
      <c r="AQ10160" s="5"/>
      <c r="AR10160" s="5"/>
      <c r="AS10160" s="5"/>
      <c r="AT10160" s="5"/>
      <c r="AU10160" s="5"/>
      <c r="AV10160" s="5"/>
      <c r="AW10160" s="5"/>
      <c r="AX10160" s="5"/>
    </row>
    <row r="10161" spans="1:50" ht="24" x14ac:dyDescent="0.2">
      <c r="A10161" s="11"/>
      <c r="B10161" s="14"/>
      <c r="C10161" s="5"/>
      <c r="D10161" s="5"/>
      <c r="E10161" s="5"/>
      <c r="F10161" s="5"/>
      <c r="G10161" s="26"/>
      <c r="H10161" s="7"/>
      <c r="I10161" s="5"/>
      <c r="J10161" s="11" t="s">
        <v>1010</v>
      </c>
      <c r="K10161" s="45" t="s">
        <v>15601</v>
      </c>
      <c r="L10161" s="45" t="s">
        <v>5088</v>
      </c>
      <c r="M10161" s="45" t="s">
        <v>14464</v>
      </c>
      <c r="N10161" s="45" t="s">
        <v>7378</v>
      </c>
      <c r="O10161" s="45" t="s">
        <v>5116</v>
      </c>
      <c r="P10161" s="115" t="s">
        <v>15602</v>
      </c>
      <c r="Q10161" s="5"/>
      <c r="R10161" s="5"/>
      <c r="S10161" s="5"/>
      <c r="T10161" s="5"/>
      <c r="U10161" s="5"/>
      <c r="V10161" s="5"/>
      <c r="W10161" s="5"/>
      <c r="X10161" s="5"/>
      <c r="Y10161" s="5"/>
      <c r="Z10161" s="5"/>
      <c r="AA10161" s="5"/>
      <c r="AB10161" s="5"/>
      <c r="AC10161" s="5"/>
      <c r="AD10161" s="5"/>
      <c r="AE10161" s="5"/>
      <c r="AF10161" s="5"/>
      <c r="AG10161" s="5"/>
      <c r="AH10161" s="5"/>
      <c r="AI10161" s="5"/>
      <c r="AJ10161" s="5"/>
      <c r="AK10161" s="5"/>
      <c r="AL10161" s="5"/>
      <c r="AM10161" s="5"/>
      <c r="AN10161" s="5"/>
      <c r="AO10161" s="5"/>
      <c r="AP10161" s="5"/>
      <c r="AQ10161" s="5"/>
      <c r="AR10161" s="5"/>
      <c r="AS10161" s="5"/>
      <c r="AT10161" s="5"/>
      <c r="AU10161" s="5"/>
      <c r="AV10161" s="5"/>
      <c r="AW10161" s="5"/>
      <c r="AX10161" s="5"/>
    </row>
    <row r="10162" spans="1:50" ht="48" x14ac:dyDescent="0.2">
      <c r="A10162" s="11"/>
      <c r="B10162" s="14"/>
      <c r="C10162" s="5"/>
      <c r="D10162" s="5"/>
      <c r="E10162" s="5"/>
      <c r="F10162" s="5"/>
      <c r="G10162" s="26"/>
      <c r="H10162" s="7"/>
      <c r="I10162" s="5"/>
      <c r="J10162" s="11" t="s">
        <v>1010</v>
      </c>
      <c r="K10162" s="45" t="s">
        <v>15603</v>
      </c>
      <c r="L10162" s="45" t="s">
        <v>5537</v>
      </c>
      <c r="M10162" s="45" t="s">
        <v>15604</v>
      </c>
      <c r="N10162" s="45" t="s">
        <v>7378</v>
      </c>
      <c r="O10162" s="45" t="s">
        <v>5104</v>
      </c>
      <c r="P10162" s="115" t="s">
        <v>14920</v>
      </c>
      <c r="Q10162" s="5"/>
      <c r="R10162" s="5"/>
      <c r="S10162" s="5"/>
      <c r="T10162" s="5"/>
      <c r="U10162" s="5"/>
      <c r="V10162" s="5"/>
      <c r="W10162" s="5"/>
      <c r="X10162" s="5"/>
      <c r="Y10162" s="5"/>
      <c r="Z10162" s="5"/>
      <c r="AA10162" s="5"/>
      <c r="AB10162" s="5"/>
      <c r="AC10162" s="5"/>
      <c r="AD10162" s="5"/>
      <c r="AE10162" s="5"/>
      <c r="AF10162" s="5"/>
      <c r="AG10162" s="5"/>
      <c r="AH10162" s="5"/>
      <c r="AI10162" s="5"/>
      <c r="AJ10162" s="5"/>
      <c r="AK10162" s="5"/>
      <c r="AL10162" s="5"/>
      <c r="AM10162" s="5"/>
      <c r="AN10162" s="5"/>
      <c r="AO10162" s="5"/>
      <c r="AP10162" s="5"/>
      <c r="AQ10162" s="5"/>
      <c r="AR10162" s="5"/>
      <c r="AS10162" s="5"/>
      <c r="AT10162" s="5"/>
      <c r="AU10162" s="5"/>
      <c r="AV10162" s="5"/>
      <c r="AW10162" s="5"/>
      <c r="AX10162" s="5"/>
    </row>
    <row r="10163" spans="1:50" ht="48" x14ac:dyDescent="0.2">
      <c r="A10163" s="11"/>
      <c r="B10163" s="14"/>
      <c r="C10163" s="9"/>
      <c r="D10163" s="5"/>
      <c r="E10163" s="5"/>
      <c r="F10163" s="5"/>
      <c r="G10163" s="26"/>
      <c r="H10163" s="7"/>
      <c r="I10163" s="5"/>
      <c r="J10163" s="11" t="s">
        <v>1010</v>
      </c>
      <c r="K10163" s="45" t="s">
        <v>15603</v>
      </c>
      <c r="L10163" s="45" t="s">
        <v>5537</v>
      </c>
      <c r="M10163" s="45" t="s">
        <v>15196</v>
      </c>
      <c r="N10163" s="45" t="s">
        <v>7378</v>
      </c>
      <c r="O10163" s="45" t="s">
        <v>5363</v>
      </c>
      <c r="P10163" s="115" t="s">
        <v>15605</v>
      </c>
      <c r="Q10163" s="5"/>
      <c r="R10163" s="5"/>
      <c r="S10163" s="5"/>
      <c r="T10163" s="5"/>
      <c r="U10163" s="5"/>
      <c r="V10163" s="5"/>
      <c r="W10163" s="5"/>
      <c r="X10163" s="5"/>
      <c r="Y10163" s="5"/>
      <c r="Z10163" s="5"/>
      <c r="AA10163" s="5"/>
      <c r="AB10163" s="5"/>
      <c r="AC10163" s="5"/>
      <c r="AD10163" s="5"/>
      <c r="AE10163" s="5"/>
      <c r="AF10163" s="5"/>
      <c r="AG10163" s="5"/>
      <c r="AH10163" s="5"/>
      <c r="AI10163" s="5"/>
      <c r="AJ10163" s="5"/>
      <c r="AK10163" s="5"/>
      <c r="AL10163" s="5"/>
      <c r="AM10163" s="5"/>
      <c r="AN10163" s="5"/>
      <c r="AO10163" s="5"/>
      <c r="AP10163" s="5"/>
      <c r="AQ10163" s="5"/>
      <c r="AR10163" s="5"/>
      <c r="AS10163" s="5"/>
      <c r="AT10163" s="5"/>
      <c r="AU10163" s="5"/>
      <c r="AV10163" s="5"/>
      <c r="AW10163" s="5"/>
      <c r="AX10163" s="5"/>
    </row>
    <row r="10164" spans="1:50" ht="24" x14ac:dyDescent="0.2">
      <c r="A10164" s="11"/>
      <c r="B10164" s="14"/>
      <c r="C10164" s="5"/>
      <c r="D10164" s="5"/>
      <c r="E10164" s="5"/>
      <c r="F10164" s="5"/>
      <c r="G10164" s="26"/>
      <c r="H10164" s="23"/>
      <c r="I10164" s="5"/>
      <c r="J10164" s="11" t="s">
        <v>1009</v>
      </c>
      <c r="K10164" s="45" t="s">
        <v>15606</v>
      </c>
      <c r="L10164" s="45" t="s">
        <v>15362</v>
      </c>
      <c r="M10164" s="45" t="s">
        <v>7148</v>
      </c>
      <c r="N10164" s="45" t="s">
        <v>7378</v>
      </c>
      <c r="O10164" s="45" t="s">
        <v>15607</v>
      </c>
      <c r="P10164" s="115" t="s">
        <v>5005</v>
      </c>
      <c r="Q10164" s="5"/>
      <c r="R10164" s="5"/>
      <c r="S10164" s="5"/>
      <c r="T10164" s="5"/>
      <c r="U10164" s="5"/>
      <c r="V10164" s="5"/>
      <c r="W10164" s="5"/>
      <c r="X10164" s="5"/>
      <c r="Y10164" s="5"/>
      <c r="Z10164" s="5"/>
      <c r="AA10164" s="5"/>
      <c r="AB10164" s="5"/>
      <c r="AC10164" s="5"/>
      <c r="AD10164" s="5"/>
      <c r="AE10164" s="5"/>
      <c r="AF10164" s="5"/>
      <c r="AG10164" s="5"/>
      <c r="AH10164" s="5"/>
      <c r="AI10164" s="5"/>
      <c r="AJ10164" s="5"/>
      <c r="AK10164" s="5"/>
      <c r="AL10164" s="5"/>
      <c r="AM10164" s="5"/>
      <c r="AN10164" s="5"/>
      <c r="AO10164" s="5"/>
      <c r="AP10164" s="5"/>
      <c r="AQ10164" s="5"/>
      <c r="AR10164" s="5"/>
      <c r="AS10164" s="5"/>
      <c r="AT10164" s="5"/>
      <c r="AU10164" s="5"/>
      <c r="AV10164" s="5"/>
      <c r="AW10164" s="5"/>
      <c r="AX10164" s="5"/>
    </row>
    <row r="10165" spans="1:50" x14ac:dyDescent="0.2">
      <c r="A10165" s="11"/>
      <c r="B10165" s="14"/>
      <c r="C10165" s="5"/>
      <c r="D10165" s="5"/>
      <c r="E10165" s="5"/>
      <c r="F10165" s="5"/>
      <c r="G10165" s="26"/>
      <c r="H10165" s="7"/>
      <c r="I10165" s="5"/>
      <c r="J10165" s="11" t="s">
        <v>1009</v>
      </c>
      <c r="K10165" s="45" t="s">
        <v>15606</v>
      </c>
      <c r="L10165" s="45" t="s">
        <v>15362</v>
      </c>
      <c r="M10165" s="45" t="s">
        <v>7148</v>
      </c>
      <c r="N10165" s="45" t="s">
        <v>7378</v>
      </c>
      <c r="O10165" s="45" t="s">
        <v>5824</v>
      </c>
      <c r="P10165" s="115" t="s">
        <v>15608</v>
      </c>
      <c r="Q10165" s="5"/>
      <c r="R10165" s="5"/>
      <c r="S10165" s="5"/>
      <c r="T10165" s="5"/>
      <c r="U10165" s="5"/>
      <c r="V10165" s="5"/>
      <c r="W10165" s="5"/>
      <c r="X10165" s="5"/>
      <c r="Y10165" s="5"/>
      <c r="Z10165" s="5"/>
      <c r="AA10165" s="5"/>
      <c r="AB10165" s="5"/>
      <c r="AC10165" s="5"/>
      <c r="AD10165" s="5"/>
      <c r="AE10165" s="5"/>
      <c r="AF10165" s="5"/>
      <c r="AG10165" s="5"/>
      <c r="AH10165" s="5"/>
      <c r="AI10165" s="5"/>
      <c r="AJ10165" s="5"/>
      <c r="AK10165" s="5"/>
      <c r="AL10165" s="5"/>
      <c r="AM10165" s="5"/>
      <c r="AN10165" s="5"/>
      <c r="AO10165" s="5"/>
      <c r="AP10165" s="5"/>
      <c r="AQ10165" s="5"/>
      <c r="AR10165" s="5"/>
      <c r="AS10165" s="5"/>
      <c r="AT10165" s="5"/>
      <c r="AU10165" s="5"/>
      <c r="AV10165" s="5"/>
      <c r="AW10165" s="5"/>
      <c r="AX10165" s="5"/>
    </row>
    <row r="10166" spans="1:50" ht="24" x14ac:dyDescent="0.2">
      <c r="A10166" s="11"/>
      <c r="B10166" s="14"/>
      <c r="C10166" s="5"/>
      <c r="D10166" s="5"/>
      <c r="E10166" s="5"/>
      <c r="F10166" s="5"/>
      <c r="G10166" s="26"/>
      <c r="H10166" s="7"/>
      <c r="I10166" s="5"/>
      <c r="J10166" s="11" t="s">
        <v>1009</v>
      </c>
      <c r="K10166" s="45" t="s">
        <v>15609</v>
      </c>
      <c r="L10166" s="45" t="s">
        <v>15610</v>
      </c>
      <c r="M10166" s="45" t="s">
        <v>7218</v>
      </c>
      <c r="N10166" s="45" t="s">
        <v>7378</v>
      </c>
      <c r="O10166" s="45" t="s">
        <v>5363</v>
      </c>
      <c r="P10166" s="115" t="s">
        <v>5005</v>
      </c>
      <c r="Q10166" s="5"/>
      <c r="R10166" s="5"/>
      <c r="S10166" s="5"/>
      <c r="T10166" s="5"/>
      <c r="U10166" s="5"/>
      <c r="V10166" s="5"/>
      <c r="W10166" s="5"/>
      <c r="X10166" s="5"/>
      <c r="Y10166" s="5"/>
      <c r="Z10166" s="5"/>
      <c r="AA10166" s="5"/>
      <c r="AB10166" s="5"/>
      <c r="AC10166" s="5"/>
      <c r="AD10166" s="5"/>
      <c r="AE10166" s="5"/>
      <c r="AF10166" s="5"/>
      <c r="AG10166" s="5"/>
      <c r="AH10166" s="5"/>
      <c r="AI10166" s="5"/>
      <c r="AJ10166" s="5"/>
      <c r="AK10166" s="5"/>
      <c r="AL10166" s="5"/>
      <c r="AM10166" s="5"/>
      <c r="AN10166" s="5"/>
      <c r="AO10166" s="5"/>
      <c r="AP10166" s="5"/>
      <c r="AQ10166" s="5"/>
      <c r="AR10166" s="5"/>
      <c r="AS10166" s="5"/>
      <c r="AT10166" s="5"/>
      <c r="AU10166" s="5"/>
      <c r="AV10166" s="5"/>
      <c r="AW10166" s="5"/>
      <c r="AX10166" s="5"/>
    </row>
    <row r="10167" spans="1:50" x14ac:dyDescent="0.2">
      <c r="A10167" s="11"/>
      <c r="B10167" s="5"/>
      <c r="C10167" s="5"/>
      <c r="D10167" s="5"/>
      <c r="E10167" s="5"/>
      <c r="F10167" s="5"/>
      <c r="G10167" s="24" t="s">
        <v>3639</v>
      </c>
      <c r="H10167" s="23"/>
      <c r="I10167" s="5"/>
      <c r="J10167" s="11"/>
      <c r="K10167" s="45"/>
      <c r="L10167" s="45"/>
      <c r="M10167" s="45"/>
      <c r="N10167" s="45"/>
      <c r="O10167" s="45"/>
      <c r="P10167" s="113"/>
      <c r="Q10167" s="5"/>
      <c r="R10167" s="5"/>
      <c r="S10167" s="5"/>
      <c r="T10167" s="5"/>
      <c r="U10167" s="5"/>
      <c r="V10167" s="5"/>
      <c r="W10167" s="5"/>
      <c r="X10167" s="5"/>
      <c r="Y10167" s="5"/>
      <c r="Z10167" s="5"/>
      <c r="AA10167" s="5"/>
      <c r="AB10167" s="5"/>
      <c r="AC10167" s="5"/>
      <c r="AD10167" s="5"/>
      <c r="AE10167" s="5"/>
      <c r="AF10167" s="5"/>
      <c r="AG10167" s="5"/>
      <c r="AH10167" s="5"/>
      <c r="AI10167" s="5"/>
      <c r="AJ10167" s="5"/>
      <c r="AK10167" s="5"/>
      <c r="AL10167" s="5"/>
      <c r="AM10167" s="5"/>
      <c r="AN10167" s="5"/>
      <c r="AO10167" s="5"/>
      <c r="AP10167" s="5"/>
      <c r="AQ10167" s="5"/>
      <c r="AR10167" s="5"/>
      <c r="AS10167" s="5"/>
      <c r="AT10167" s="5"/>
      <c r="AU10167" s="5"/>
      <c r="AV10167" s="5"/>
      <c r="AW10167" s="5"/>
      <c r="AX10167" s="5"/>
    </row>
    <row r="10168" spans="1:50" x14ac:dyDescent="0.2">
      <c r="A10168" s="11"/>
      <c r="B10168" s="5"/>
      <c r="C10168" s="5"/>
      <c r="D10168" s="5"/>
      <c r="E10168" s="5"/>
      <c r="F10168" s="5"/>
      <c r="G10168" s="26"/>
      <c r="H10168" s="11" t="s">
        <v>2433</v>
      </c>
      <c r="I10168" s="5"/>
      <c r="J10168" s="11"/>
      <c r="K10168" s="45"/>
      <c r="L10168" s="45"/>
      <c r="M10168" s="45"/>
      <c r="N10168" s="45"/>
      <c r="O10168" s="45"/>
      <c r="P10168" s="113"/>
      <c r="Q10168" s="5"/>
      <c r="R10168" s="5"/>
      <c r="S10168" s="5"/>
      <c r="T10168" s="5"/>
      <c r="U10168" s="5"/>
      <c r="V10168" s="5"/>
      <c r="W10168" s="5"/>
      <c r="X10168" s="5"/>
      <c r="Y10168" s="5"/>
      <c r="Z10168" s="5"/>
      <c r="AA10168" s="5"/>
      <c r="AB10168" s="5"/>
      <c r="AC10168" s="5"/>
      <c r="AD10168" s="5"/>
      <c r="AE10168" s="5"/>
      <c r="AF10168" s="5"/>
      <c r="AG10168" s="5"/>
      <c r="AH10168" s="5"/>
      <c r="AI10168" s="5"/>
      <c r="AJ10168" s="5"/>
      <c r="AK10168" s="5"/>
      <c r="AL10168" s="5"/>
      <c r="AM10168" s="5"/>
      <c r="AN10168" s="5"/>
      <c r="AO10168" s="5"/>
      <c r="AP10168" s="5"/>
      <c r="AQ10168" s="5"/>
      <c r="AR10168" s="5"/>
      <c r="AS10168" s="5"/>
      <c r="AT10168" s="5"/>
      <c r="AU10168" s="5"/>
      <c r="AV10168" s="5"/>
      <c r="AW10168" s="5"/>
      <c r="AX10168" s="5"/>
    </row>
    <row r="10169" spans="1:50" x14ac:dyDescent="0.2">
      <c r="A10169" s="11"/>
      <c r="B10169" s="5"/>
      <c r="C10169" s="5"/>
      <c r="D10169" s="5"/>
      <c r="E10169" s="5"/>
      <c r="F10169" s="5"/>
      <c r="G10169" s="26"/>
      <c r="H10169" s="23"/>
      <c r="I10169" s="11" t="s">
        <v>217</v>
      </c>
      <c r="J10169" s="11"/>
      <c r="K10169" s="45"/>
      <c r="L10169" s="45"/>
      <c r="M10169" s="45"/>
      <c r="N10169" s="45"/>
      <c r="O10169" s="45"/>
      <c r="P10169" s="113"/>
      <c r="Q10169" s="5"/>
      <c r="R10169" s="5"/>
      <c r="S10169" s="5"/>
      <c r="T10169" s="5"/>
      <c r="U10169" s="5"/>
      <c r="V10169" s="5"/>
      <c r="W10169" s="5"/>
      <c r="X10169" s="5"/>
      <c r="Y10169" s="5"/>
      <c r="Z10169" s="5"/>
      <c r="AA10169" s="5"/>
      <c r="AB10169" s="5"/>
      <c r="AC10169" s="5"/>
      <c r="AD10169" s="5"/>
      <c r="AE10169" s="5"/>
      <c r="AF10169" s="5"/>
      <c r="AG10169" s="5"/>
      <c r="AH10169" s="5"/>
      <c r="AI10169" s="5"/>
      <c r="AJ10169" s="5"/>
      <c r="AK10169" s="5"/>
      <c r="AL10169" s="5"/>
      <c r="AM10169" s="5"/>
      <c r="AN10169" s="5"/>
      <c r="AO10169" s="5"/>
      <c r="AP10169" s="5"/>
      <c r="AQ10169" s="5"/>
      <c r="AR10169" s="5"/>
      <c r="AS10169" s="5"/>
      <c r="AT10169" s="5"/>
      <c r="AU10169" s="5"/>
      <c r="AV10169" s="5"/>
      <c r="AW10169" s="5"/>
      <c r="AX10169" s="5"/>
    </row>
    <row r="10170" spans="1:50" ht="24" x14ac:dyDescent="0.2">
      <c r="A10170" s="11"/>
      <c r="B10170" s="14"/>
      <c r="C10170" s="5"/>
      <c r="D10170" s="5"/>
      <c r="E10170" s="5"/>
      <c r="F10170" s="5"/>
      <c r="G10170" s="26"/>
      <c r="H10170" s="23"/>
      <c r="I10170" s="5"/>
      <c r="J10170" s="11" t="s">
        <v>1009</v>
      </c>
      <c r="K10170" s="45" t="s">
        <v>15611</v>
      </c>
      <c r="L10170" s="45" t="s">
        <v>15370</v>
      </c>
      <c r="M10170" s="45" t="s">
        <v>6026</v>
      </c>
      <c r="N10170" s="45" t="s">
        <v>8617</v>
      </c>
      <c r="O10170" s="45" t="s">
        <v>5116</v>
      </c>
      <c r="P10170" s="115" t="s">
        <v>5005</v>
      </c>
      <c r="Q10170" s="5"/>
      <c r="R10170" s="5"/>
      <c r="S10170" s="5"/>
      <c r="T10170" s="5"/>
      <c r="U10170" s="5"/>
      <c r="V10170" s="5"/>
      <c r="W10170" s="5"/>
      <c r="X10170" s="5"/>
      <c r="Y10170" s="5"/>
      <c r="Z10170" s="5"/>
      <c r="AA10170" s="5"/>
      <c r="AB10170" s="5"/>
      <c r="AC10170" s="5"/>
      <c r="AD10170" s="5"/>
      <c r="AE10170" s="5"/>
      <c r="AF10170" s="5"/>
      <c r="AG10170" s="5"/>
      <c r="AH10170" s="5"/>
      <c r="AI10170" s="5"/>
      <c r="AJ10170" s="5"/>
      <c r="AK10170" s="5"/>
      <c r="AL10170" s="5"/>
      <c r="AM10170" s="5"/>
      <c r="AN10170" s="5"/>
      <c r="AO10170" s="5"/>
      <c r="AP10170" s="5"/>
      <c r="AQ10170" s="5"/>
      <c r="AR10170" s="5"/>
      <c r="AS10170" s="5"/>
      <c r="AT10170" s="5"/>
      <c r="AU10170" s="5"/>
      <c r="AV10170" s="5"/>
      <c r="AW10170" s="5"/>
      <c r="AX10170" s="5"/>
    </row>
    <row r="10171" spans="1:50" ht="24" x14ac:dyDescent="0.2">
      <c r="A10171" s="11"/>
      <c r="B10171" s="14"/>
      <c r="C10171" s="5"/>
      <c r="D10171" s="5"/>
      <c r="E10171" s="5"/>
      <c r="F10171" s="5"/>
      <c r="G10171" s="26"/>
      <c r="H10171" s="7"/>
      <c r="I10171" s="5"/>
      <c r="J10171" s="11" t="s">
        <v>1009</v>
      </c>
      <c r="K10171" s="45" t="s">
        <v>15612</v>
      </c>
      <c r="L10171" s="45" t="s">
        <v>5651</v>
      </c>
      <c r="M10171" s="45" t="s">
        <v>5356</v>
      </c>
      <c r="N10171" s="45" t="s">
        <v>8617</v>
      </c>
      <c r="O10171" s="45" t="s">
        <v>5116</v>
      </c>
      <c r="P10171" s="115" t="s">
        <v>5005</v>
      </c>
      <c r="Q10171" s="5"/>
      <c r="R10171" s="5"/>
      <c r="S10171" s="5"/>
      <c r="T10171" s="5"/>
      <c r="U10171" s="5"/>
      <c r="V10171" s="5"/>
      <c r="W10171" s="5"/>
      <c r="X10171" s="5"/>
      <c r="Y10171" s="5"/>
      <c r="Z10171" s="5"/>
      <c r="AA10171" s="5"/>
      <c r="AB10171" s="5"/>
      <c r="AC10171" s="5"/>
      <c r="AD10171" s="5"/>
      <c r="AE10171" s="5"/>
      <c r="AF10171" s="5"/>
      <c r="AG10171" s="5"/>
      <c r="AH10171" s="5"/>
      <c r="AI10171" s="5"/>
      <c r="AJ10171" s="5"/>
      <c r="AK10171" s="5"/>
      <c r="AL10171" s="5"/>
      <c r="AM10171" s="5"/>
      <c r="AN10171" s="5"/>
      <c r="AO10171" s="5"/>
      <c r="AP10171" s="5"/>
      <c r="AQ10171" s="5"/>
      <c r="AR10171" s="5"/>
      <c r="AS10171" s="5"/>
      <c r="AT10171" s="5"/>
      <c r="AU10171" s="5"/>
      <c r="AV10171" s="5"/>
      <c r="AW10171" s="5"/>
      <c r="AX10171" s="5"/>
    </row>
    <row r="10172" spans="1:50" ht="24" x14ac:dyDescent="0.2">
      <c r="A10172" s="11"/>
      <c r="B10172" s="14"/>
      <c r="C10172" s="5"/>
      <c r="D10172" s="5"/>
      <c r="E10172" s="5"/>
      <c r="F10172" s="5"/>
      <c r="G10172" s="26"/>
      <c r="H10172" s="7"/>
      <c r="I10172" s="5"/>
      <c r="J10172" s="11" t="s">
        <v>1009</v>
      </c>
      <c r="K10172" s="45" t="s">
        <v>15613</v>
      </c>
      <c r="L10172" s="45" t="s">
        <v>15614</v>
      </c>
      <c r="M10172" s="45" t="s">
        <v>6026</v>
      </c>
      <c r="N10172" s="45" t="s">
        <v>8617</v>
      </c>
      <c r="O10172" s="45" t="s">
        <v>5116</v>
      </c>
      <c r="P10172" s="115" t="s">
        <v>5005</v>
      </c>
      <c r="Q10172" s="5"/>
      <c r="R10172" s="5"/>
      <c r="S10172" s="5"/>
      <c r="T10172" s="5"/>
      <c r="U10172" s="5"/>
      <c r="V10172" s="5"/>
      <c r="W10172" s="5"/>
      <c r="X10172" s="5"/>
      <c r="Y10172" s="5"/>
      <c r="Z10172" s="5"/>
      <c r="AA10172" s="5"/>
      <c r="AB10172" s="5"/>
      <c r="AC10172" s="5"/>
      <c r="AD10172" s="5"/>
      <c r="AE10172" s="5"/>
      <c r="AF10172" s="5"/>
      <c r="AG10172" s="5"/>
      <c r="AH10172" s="5"/>
      <c r="AI10172" s="5"/>
      <c r="AJ10172" s="5"/>
      <c r="AK10172" s="5"/>
      <c r="AL10172" s="5"/>
      <c r="AM10172" s="5"/>
      <c r="AN10172" s="5"/>
      <c r="AO10172" s="5"/>
      <c r="AP10172" s="5"/>
      <c r="AQ10172" s="5"/>
      <c r="AR10172" s="5"/>
      <c r="AS10172" s="5"/>
      <c r="AT10172" s="5"/>
      <c r="AU10172" s="5"/>
      <c r="AV10172" s="5"/>
      <c r="AW10172" s="5"/>
      <c r="AX10172" s="5"/>
    </row>
    <row r="10173" spans="1:50" ht="72" x14ac:dyDescent="0.2">
      <c r="A10173" s="11"/>
      <c r="B10173" s="14"/>
      <c r="C10173" s="5"/>
      <c r="D10173" s="5"/>
      <c r="E10173" s="5"/>
      <c r="F10173" s="5"/>
      <c r="G10173" s="26"/>
      <c r="H10173" s="7"/>
      <c r="I10173" s="5"/>
      <c r="J10173" s="11" t="s">
        <v>1009</v>
      </c>
      <c r="K10173" s="45" t="s">
        <v>15615</v>
      </c>
      <c r="L10173" s="45" t="s">
        <v>15616</v>
      </c>
      <c r="M10173" s="45" t="s">
        <v>6026</v>
      </c>
      <c r="N10173" s="45" t="s">
        <v>8617</v>
      </c>
      <c r="O10173" s="45" t="s">
        <v>8235</v>
      </c>
      <c r="P10173" s="115" t="s">
        <v>5005</v>
      </c>
      <c r="Q10173" s="5"/>
      <c r="R10173" s="5"/>
      <c r="S10173" s="5"/>
      <c r="T10173" s="5"/>
      <c r="U10173" s="5"/>
      <c r="V10173" s="5"/>
      <c r="W10173" s="5"/>
      <c r="X10173" s="5"/>
      <c r="Y10173" s="5"/>
      <c r="Z10173" s="5"/>
      <c r="AA10173" s="5"/>
      <c r="AB10173" s="5"/>
      <c r="AC10173" s="5"/>
      <c r="AD10173" s="5"/>
      <c r="AE10173" s="5"/>
      <c r="AF10173" s="5"/>
      <c r="AG10173" s="5"/>
      <c r="AH10173" s="5"/>
      <c r="AI10173" s="5"/>
      <c r="AJ10173" s="5"/>
      <c r="AK10173" s="5"/>
      <c r="AL10173" s="5"/>
      <c r="AM10173" s="5"/>
      <c r="AN10173" s="5"/>
      <c r="AO10173" s="5"/>
      <c r="AP10173" s="5"/>
      <c r="AQ10173" s="5"/>
      <c r="AR10173" s="5"/>
      <c r="AS10173" s="5"/>
      <c r="AT10173" s="5"/>
      <c r="AU10173" s="5"/>
      <c r="AV10173" s="5"/>
      <c r="AW10173" s="5"/>
      <c r="AX10173" s="5"/>
    </row>
    <row r="10174" spans="1:50" ht="72" x14ac:dyDescent="0.2">
      <c r="A10174" s="11"/>
      <c r="B10174" s="14"/>
      <c r="C10174" s="5"/>
      <c r="D10174" s="5"/>
      <c r="E10174" s="5"/>
      <c r="F10174" s="5"/>
      <c r="G10174" s="26"/>
      <c r="H10174" s="7"/>
      <c r="I10174" s="5"/>
      <c r="J10174" s="11" t="s">
        <v>1009</v>
      </c>
      <c r="K10174" s="45" t="s">
        <v>15615</v>
      </c>
      <c r="L10174" s="45" t="s">
        <v>15617</v>
      </c>
      <c r="M10174" s="45" t="s">
        <v>8790</v>
      </c>
      <c r="N10174" s="45" t="s">
        <v>15618</v>
      </c>
      <c r="O10174" s="45" t="s">
        <v>5363</v>
      </c>
      <c r="P10174" s="115" t="s">
        <v>5005</v>
      </c>
      <c r="Q10174" s="5"/>
      <c r="R10174" s="5"/>
      <c r="S10174" s="5"/>
      <c r="T10174" s="5"/>
      <c r="U10174" s="5"/>
      <c r="V10174" s="5"/>
      <c r="W10174" s="5"/>
      <c r="X10174" s="5"/>
      <c r="Y10174" s="5"/>
      <c r="Z10174" s="5"/>
      <c r="AA10174" s="5"/>
      <c r="AB10174" s="5"/>
      <c r="AC10174" s="5"/>
      <c r="AD10174" s="5"/>
      <c r="AE10174" s="5"/>
      <c r="AF10174" s="5"/>
      <c r="AG10174" s="5"/>
      <c r="AH10174" s="5"/>
      <c r="AI10174" s="5"/>
      <c r="AJ10174" s="5"/>
      <c r="AK10174" s="5"/>
      <c r="AL10174" s="5"/>
      <c r="AM10174" s="5"/>
      <c r="AN10174" s="5"/>
      <c r="AO10174" s="5"/>
      <c r="AP10174" s="5"/>
      <c r="AQ10174" s="5"/>
      <c r="AR10174" s="5"/>
      <c r="AS10174" s="5"/>
      <c r="AT10174" s="5"/>
      <c r="AU10174" s="5"/>
      <c r="AV10174" s="5"/>
      <c r="AW10174" s="5"/>
      <c r="AX10174" s="5"/>
    </row>
    <row r="10175" spans="1:50" x14ac:dyDescent="0.2">
      <c r="A10175" s="11"/>
      <c r="B10175" s="14"/>
      <c r="C10175" s="5"/>
      <c r="D10175" s="5"/>
      <c r="E10175" s="5"/>
      <c r="F10175" s="5"/>
      <c r="G10175" s="26"/>
      <c r="H10175" s="7"/>
      <c r="I10175" s="5"/>
      <c r="J10175" s="11" t="s">
        <v>1009</v>
      </c>
      <c r="K10175" s="45" t="s">
        <v>15619</v>
      </c>
      <c r="L10175" s="45" t="s">
        <v>15516</v>
      </c>
      <c r="M10175" s="45" t="s">
        <v>6026</v>
      </c>
      <c r="N10175" s="45" t="s">
        <v>5092</v>
      </c>
      <c r="O10175" s="45" t="s">
        <v>5116</v>
      </c>
      <c r="P10175" s="115" t="s">
        <v>8131</v>
      </c>
      <c r="Q10175" s="5"/>
      <c r="R10175" s="5"/>
      <c r="S10175" s="5"/>
      <c r="T10175" s="5"/>
      <c r="U10175" s="5"/>
      <c r="V10175" s="5"/>
      <c r="W10175" s="5"/>
      <c r="X10175" s="5"/>
      <c r="Y10175" s="5"/>
      <c r="Z10175" s="5"/>
      <c r="AA10175" s="5"/>
      <c r="AB10175" s="5"/>
      <c r="AC10175" s="5"/>
      <c r="AD10175" s="5"/>
      <c r="AE10175" s="5"/>
      <c r="AF10175" s="5"/>
      <c r="AG10175" s="5"/>
      <c r="AH10175" s="5"/>
      <c r="AI10175" s="5"/>
      <c r="AJ10175" s="5"/>
      <c r="AK10175" s="5"/>
      <c r="AL10175" s="5"/>
      <c r="AM10175" s="5"/>
      <c r="AN10175" s="5"/>
      <c r="AO10175" s="5"/>
      <c r="AP10175" s="5"/>
      <c r="AQ10175" s="5"/>
      <c r="AR10175" s="5"/>
      <c r="AS10175" s="5"/>
      <c r="AT10175" s="5"/>
      <c r="AU10175" s="5"/>
      <c r="AV10175" s="5"/>
      <c r="AW10175" s="5"/>
      <c r="AX10175" s="5"/>
    </row>
    <row r="10176" spans="1:50" x14ac:dyDescent="0.2">
      <c r="A10176" s="11"/>
      <c r="B10176" s="14"/>
      <c r="C10176" s="5"/>
      <c r="D10176" s="5"/>
      <c r="E10176" s="5"/>
      <c r="F10176" s="5"/>
      <c r="G10176" s="26"/>
      <c r="H10176" s="23"/>
      <c r="I10176" s="5"/>
      <c r="J10176" s="11" t="s">
        <v>1009</v>
      </c>
      <c r="K10176" s="45" t="s">
        <v>15619</v>
      </c>
      <c r="L10176" s="45" t="s">
        <v>15516</v>
      </c>
      <c r="M10176" s="45" t="s">
        <v>6026</v>
      </c>
      <c r="N10176" s="45" t="s">
        <v>6414</v>
      </c>
      <c r="O10176" s="45" t="s">
        <v>5116</v>
      </c>
      <c r="P10176" s="115" t="s">
        <v>15620</v>
      </c>
      <c r="Q10176" s="5"/>
      <c r="R10176" s="5"/>
      <c r="S10176" s="5"/>
      <c r="T10176" s="5"/>
      <c r="U10176" s="5"/>
      <c r="V10176" s="5"/>
      <c r="W10176" s="5"/>
      <c r="X10176" s="5"/>
      <c r="Y10176" s="5"/>
      <c r="Z10176" s="5"/>
      <c r="AA10176" s="5"/>
      <c r="AB10176" s="5"/>
      <c r="AC10176" s="5"/>
      <c r="AD10176" s="5"/>
      <c r="AE10176" s="5"/>
      <c r="AF10176" s="5"/>
      <c r="AG10176" s="5"/>
      <c r="AH10176" s="5"/>
      <c r="AI10176" s="5"/>
      <c r="AJ10176" s="5"/>
      <c r="AK10176" s="5"/>
      <c r="AL10176" s="5"/>
      <c r="AM10176" s="5"/>
      <c r="AN10176" s="5"/>
      <c r="AO10176" s="5"/>
      <c r="AP10176" s="5"/>
      <c r="AQ10176" s="5"/>
      <c r="AR10176" s="5"/>
      <c r="AS10176" s="5"/>
      <c r="AT10176" s="5"/>
      <c r="AU10176" s="5"/>
      <c r="AV10176" s="5"/>
      <c r="AW10176" s="5"/>
      <c r="AX10176" s="5"/>
    </row>
    <row r="10177" spans="1:50" ht="24" x14ac:dyDescent="0.2">
      <c r="A10177" s="11"/>
      <c r="B10177" s="14"/>
      <c r="C10177" s="5"/>
      <c r="D10177" s="5"/>
      <c r="E10177" s="5"/>
      <c r="F10177" s="5"/>
      <c r="G10177" s="26"/>
      <c r="H10177" s="23"/>
      <c r="I10177" s="5"/>
      <c r="J10177" s="11" t="s">
        <v>1009</v>
      </c>
      <c r="K10177" s="45" t="s">
        <v>15619</v>
      </c>
      <c r="L10177" s="45" t="s">
        <v>15516</v>
      </c>
      <c r="M10177" s="45" t="s">
        <v>15621</v>
      </c>
      <c r="N10177" s="45" t="s">
        <v>15618</v>
      </c>
      <c r="O10177" s="45" t="s">
        <v>5363</v>
      </c>
      <c r="P10177" s="115" t="s">
        <v>5005</v>
      </c>
      <c r="Q10177" s="5"/>
      <c r="R10177" s="5"/>
      <c r="S10177" s="5"/>
      <c r="T10177" s="5"/>
      <c r="U10177" s="5"/>
      <c r="V10177" s="5"/>
      <c r="W10177" s="5"/>
      <c r="X10177" s="5"/>
      <c r="Y10177" s="5"/>
      <c r="Z10177" s="5"/>
      <c r="AA10177" s="5"/>
      <c r="AB10177" s="5"/>
      <c r="AC10177" s="5"/>
      <c r="AD10177" s="5"/>
      <c r="AE10177" s="5"/>
      <c r="AF10177" s="5"/>
      <c r="AG10177" s="5"/>
      <c r="AH10177" s="5"/>
      <c r="AI10177" s="5"/>
      <c r="AJ10177" s="5"/>
      <c r="AK10177" s="5"/>
      <c r="AL10177" s="5"/>
      <c r="AM10177" s="5"/>
      <c r="AN10177" s="5"/>
      <c r="AO10177" s="5"/>
      <c r="AP10177" s="5"/>
      <c r="AQ10177" s="5"/>
      <c r="AR10177" s="5"/>
      <c r="AS10177" s="5"/>
      <c r="AT10177" s="5"/>
      <c r="AU10177" s="5"/>
      <c r="AV10177" s="5"/>
      <c r="AW10177" s="5"/>
      <c r="AX10177" s="5"/>
    </row>
    <row r="10178" spans="1:50" ht="24" x14ac:dyDescent="0.2">
      <c r="A10178" s="11"/>
      <c r="B10178" s="14"/>
      <c r="C10178" s="5"/>
      <c r="D10178" s="5"/>
      <c r="E10178" s="5"/>
      <c r="F10178" s="5"/>
      <c r="G10178" s="26"/>
      <c r="H10178" s="7"/>
      <c r="I10178" s="5"/>
      <c r="J10178" s="11" t="s">
        <v>1009</v>
      </c>
      <c r="K10178" s="45" t="s">
        <v>15622</v>
      </c>
      <c r="L10178" s="45" t="s">
        <v>15151</v>
      </c>
      <c r="M10178" s="45" t="s">
        <v>6026</v>
      </c>
      <c r="N10178" s="45" t="s">
        <v>8617</v>
      </c>
      <c r="O10178" s="45" t="s">
        <v>8235</v>
      </c>
      <c r="P10178" s="115" t="s">
        <v>5005</v>
      </c>
      <c r="Q10178" s="5"/>
      <c r="R10178" s="5"/>
      <c r="S10178" s="5"/>
      <c r="T10178" s="5"/>
      <c r="U10178" s="5"/>
      <c r="V10178" s="5"/>
      <c r="W10178" s="5"/>
      <c r="X10178" s="5"/>
      <c r="Y10178" s="5"/>
      <c r="Z10178" s="5"/>
      <c r="AA10178" s="5"/>
      <c r="AB10178" s="5"/>
      <c r="AC10178" s="5"/>
      <c r="AD10178" s="5"/>
      <c r="AE10178" s="5"/>
      <c r="AF10178" s="5"/>
      <c r="AG10178" s="5"/>
      <c r="AH10178" s="5"/>
      <c r="AI10178" s="5"/>
      <c r="AJ10178" s="5"/>
      <c r="AK10178" s="5"/>
      <c r="AL10178" s="5"/>
      <c r="AM10178" s="5"/>
      <c r="AN10178" s="5"/>
      <c r="AO10178" s="5"/>
      <c r="AP10178" s="5"/>
      <c r="AQ10178" s="5"/>
      <c r="AR10178" s="5"/>
      <c r="AS10178" s="5"/>
      <c r="AT10178" s="5"/>
      <c r="AU10178" s="5"/>
      <c r="AV10178" s="5"/>
      <c r="AW10178" s="5"/>
      <c r="AX10178" s="5"/>
    </row>
    <row r="10179" spans="1:50" ht="24" x14ac:dyDescent="0.2">
      <c r="A10179" s="11"/>
      <c r="B10179" s="14"/>
      <c r="C10179" s="5"/>
      <c r="D10179" s="5"/>
      <c r="E10179" s="5"/>
      <c r="F10179" s="5"/>
      <c r="G10179" s="26"/>
      <c r="H10179" s="7"/>
      <c r="I10179" s="5"/>
      <c r="J10179" s="11" t="s">
        <v>1009</v>
      </c>
      <c r="K10179" s="45" t="s">
        <v>15623</v>
      </c>
      <c r="L10179" s="45" t="s">
        <v>5658</v>
      </c>
      <c r="M10179" s="45" t="s">
        <v>15624</v>
      </c>
      <c r="N10179" s="45" t="s">
        <v>15625</v>
      </c>
      <c r="O10179" s="45" t="s">
        <v>5363</v>
      </c>
      <c r="P10179" s="115" t="s">
        <v>5005</v>
      </c>
      <c r="Q10179" s="5"/>
      <c r="R10179" s="5"/>
      <c r="S10179" s="5"/>
      <c r="T10179" s="5"/>
      <c r="U10179" s="5"/>
      <c r="V10179" s="5"/>
      <c r="W10179" s="5"/>
      <c r="X10179" s="5"/>
      <c r="Y10179" s="5"/>
      <c r="Z10179" s="5"/>
      <c r="AA10179" s="5"/>
      <c r="AB10179" s="5"/>
      <c r="AC10179" s="5"/>
      <c r="AD10179" s="5"/>
      <c r="AE10179" s="5"/>
      <c r="AF10179" s="5"/>
      <c r="AG10179" s="5"/>
      <c r="AH10179" s="5"/>
      <c r="AI10179" s="5"/>
      <c r="AJ10179" s="5"/>
      <c r="AK10179" s="5"/>
      <c r="AL10179" s="5"/>
      <c r="AM10179" s="5"/>
      <c r="AN10179" s="5"/>
      <c r="AO10179" s="5"/>
      <c r="AP10179" s="5"/>
      <c r="AQ10179" s="5"/>
      <c r="AR10179" s="5"/>
      <c r="AS10179" s="5"/>
      <c r="AT10179" s="5"/>
      <c r="AU10179" s="5"/>
      <c r="AV10179" s="5"/>
      <c r="AW10179" s="5"/>
      <c r="AX10179" s="5"/>
    </row>
    <row r="10180" spans="1:50" ht="24" x14ac:dyDescent="0.2">
      <c r="A10180" s="11"/>
      <c r="B10180" s="14"/>
      <c r="C10180" s="5"/>
      <c r="D10180" s="5"/>
      <c r="E10180" s="5"/>
      <c r="F10180" s="5"/>
      <c r="G10180" s="26"/>
      <c r="H10180" s="23"/>
      <c r="I10180" s="5"/>
      <c r="J10180" s="11" t="s">
        <v>1009</v>
      </c>
      <c r="K10180" s="45" t="s">
        <v>15623</v>
      </c>
      <c r="L10180" s="45" t="s">
        <v>5658</v>
      </c>
      <c r="M10180" s="45" t="s">
        <v>6026</v>
      </c>
      <c r="N10180" s="45" t="s">
        <v>8617</v>
      </c>
      <c r="O10180" s="45" t="s">
        <v>5116</v>
      </c>
      <c r="P10180" s="115" t="s">
        <v>5005</v>
      </c>
      <c r="Q10180" s="5"/>
      <c r="R10180" s="5"/>
      <c r="S10180" s="5"/>
      <c r="T10180" s="5"/>
      <c r="U10180" s="5"/>
      <c r="V10180" s="5"/>
      <c r="W10180" s="5"/>
      <c r="X10180" s="5"/>
      <c r="Y10180" s="5"/>
      <c r="Z10180" s="5"/>
      <c r="AA10180" s="5"/>
      <c r="AB10180" s="5"/>
      <c r="AC10180" s="5"/>
      <c r="AD10180" s="5"/>
      <c r="AE10180" s="5"/>
      <c r="AF10180" s="5"/>
      <c r="AG10180" s="5"/>
      <c r="AH10180" s="5"/>
      <c r="AI10180" s="5"/>
      <c r="AJ10180" s="5"/>
      <c r="AK10180" s="5"/>
      <c r="AL10180" s="5"/>
      <c r="AM10180" s="5"/>
      <c r="AN10180" s="5"/>
      <c r="AO10180" s="5"/>
      <c r="AP10180" s="5"/>
      <c r="AQ10180" s="5"/>
      <c r="AR10180" s="5"/>
      <c r="AS10180" s="5"/>
      <c r="AT10180" s="5"/>
      <c r="AU10180" s="5"/>
      <c r="AV10180" s="5"/>
      <c r="AW10180" s="5"/>
      <c r="AX10180" s="5"/>
    </row>
    <row r="10181" spans="1:50" ht="24" x14ac:dyDescent="0.2">
      <c r="A10181" s="11"/>
      <c r="B10181" s="14"/>
      <c r="C10181" s="5"/>
      <c r="D10181" s="5"/>
      <c r="E10181" s="5"/>
      <c r="F10181" s="5"/>
      <c r="G10181" s="26"/>
      <c r="H10181" s="23"/>
      <c r="I10181" s="5"/>
      <c r="J10181" s="11" t="s">
        <v>1009</v>
      </c>
      <c r="K10181" s="45" t="s">
        <v>15626</v>
      </c>
      <c r="L10181" s="45" t="s">
        <v>5949</v>
      </c>
      <c r="M10181" s="45" t="s">
        <v>5356</v>
      </c>
      <c r="N10181" s="45" t="s">
        <v>6414</v>
      </c>
      <c r="O10181" s="45" t="s">
        <v>5534</v>
      </c>
      <c r="P10181" s="115" t="s">
        <v>15627</v>
      </c>
      <c r="Q10181" s="5"/>
      <c r="R10181" s="5"/>
      <c r="S10181" s="5"/>
      <c r="T10181" s="5"/>
      <c r="U10181" s="5"/>
      <c r="V10181" s="5"/>
      <c r="W10181" s="5"/>
      <c r="X10181" s="5"/>
      <c r="Y10181" s="5"/>
      <c r="Z10181" s="5"/>
      <c r="AA10181" s="5"/>
      <c r="AB10181" s="5"/>
      <c r="AC10181" s="5"/>
      <c r="AD10181" s="5"/>
      <c r="AE10181" s="5"/>
      <c r="AF10181" s="5"/>
      <c r="AG10181" s="5"/>
      <c r="AH10181" s="5"/>
      <c r="AI10181" s="5"/>
      <c r="AJ10181" s="5"/>
      <c r="AK10181" s="5"/>
      <c r="AL10181" s="5"/>
      <c r="AM10181" s="5"/>
      <c r="AN10181" s="5"/>
      <c r="AO10181" s="5"/>
      <c r="AP10181" s="5"/>
      <c r="AQ10181" s="5"/>
      <c r="AR10181" s="5"/>
      <c r="AS10181" s="5"/>
      <c r="AT10181" s="5"/>
      <c r="AU10181" s="5"/>
      <c r="AV10181" s="5"/>
      <c r="AW10181" s="5"/>
      <c r="AX10181" s="5"/>
    </row>
    <row r="10182" spans="1:50" ht="24" x14ac:dyDescent="0.2">
      <c r="A10182" s="11"/>
      <c r="B10182" s="14"/>
      <c r="C10182" s="5"/>
      <c r="D10182" s="5"/>
      <c r="E10182" s="5"/>
      <c r="F10182" s="5"/>
      <c r="G10182" s="26"/>
      <c r="H10182" s="23"/>
      <c r="I10182" s="5"/>
      <c r="J10182" s="11" t="s">
        <v>1009</v>
      </c>
      <c r="K10182" s="45" t="s">
        <v>15626</v>
      </c>
      <c r="L10182" s="45" t="s">
        <v>5949</v>
      </c>
      <c r="M10182" s="45" t="s">
        <v>5356</v>
      </c>
      <c r="N10182" s="45" t="s">
        <v>6414</v>
      </c>
      <c r="O10182" s="45" t="s">
        <v>8043</v>
      </c>
      <c r="P10182" s="115" t="s">
        <v>15628</v>
      </c>
      <c r="Q10182" s="5"/>
      <c r="R10182" s="5"/>
      <c r="S10182" s="5"/>
      <c r="T10182" s="5"/>
      <c r="U10182" s="5"/>
      <c r="V10182" s="5"/>
      <c r="W10182" s="5"/>
      <c r="X10182" s="5"/>
      <c r="Y10182" s="5"/>
      <c r="Z10182" s="5"/>
      <c r="AA10182" s="5"/>
      <c r="AB10182" s="5"/>
      <c r="AC10182" s="5"/>
      <c r="AD10182" s="5"/>
      <c r="AE10182" s="5"/>
      <c r="AF10182" s="5"/>
      <c r="AG10182" s="5"/>
      <c r="AH10182" s="5"/>
      <c r="AI10182" s="5"/>
      <c r="AJ10182" s="5"/>
      <c r="AK10182" s="5"/>
      <c r="AL10182" s="5"/>
      <c r="AM10182" s="5"/>
      <c r="AN10182" s="5"/>
      <c r="AO10182" s="5"/>
      <c r="AP10182" s="5"/>
      <c r="AQ10182" s="5"/>
      <c r="AR10182" s="5"/>
      <c r="AS10182" s="5"/>
      <c r="AT10182" s="5"/>
      <c r="AU10182" s="5"/>
      <c r="AV10182" s="5"/>
      <c r="AW10182" s="5"/>
      <c r="AX10182" s="5"/>
    </row>
    <row r="10183" spans="1:50" ht="24" x14ac:dyDescent="0.2">
      <c r="A10183" s="11"/>
      <c r="B10183" s="14"/>
      <c r="C10183" s="5"/>
      <c r="D10183" s="5"/>
      <c r="E10183" s="5"/>
      <c r="F10183" s="5"/>
      <c r="G10183" s="26"/>
      <c r="H10183" s="23"/>
      <c r="I10183" s="5"/>
      <c r="J10183" s="11" t="s">
        <v>1009</v>
      </c>
      <c r="K10183" s="45" t="s">
        <v>15626</v>
      </c>
      <c r="L10183" s="45" t="s">
        <v>5949</v>
      </c>
      <c r="M10183" s="45" t="s">
        <v>5356</v>
      </c>
      <c r="N10183" s="45" t="s">
        <v>6414</v>
      </c>
      <c r="O10183" s="45" t="s">
        <v>6037</v>
      </c>
      <c r="P10183" s="115" t="s">
        <v>15629</v>
      </c>
      <c r="Q10183" s="5"/>
      <c r="R10183" s="5"/>
      <c r="S10183" s="5"/>
      <c r="T10183" s="5"/>
      <c r="U10183" s="5"/>
      <c r="V10183" s="5"/>
      <c r="W10183" s="5"/>
      <c r="X10183" s="5"/>
      <c r="Y10183" s="5"/>
      <c r="Z10183" s="5"/>
      <c r="AA10183" s="5"/>
      <c r="AB10183" s="5"/>
      <c r="AC10183" s="5"/>
      <c r="AD10183" s="5"/>
      <c r="AE10183" s="5"/>
      <c r="AF10183" s="5"/>
      <c r="AG10183" s="5"/>
      <c r="AH10183" s="5"/>
      <c r="AI10183" s="5"/>
      <c r="AJ10183" s="5"/>
      <c r="AK10183" s="5"/>
      <c r="AL10183" s="5"/>
      <c r="AM10183" s="5"/>
      <c r="AN10183" s="5"/>
      <c r="AO10183" s="5"/>
      <c r="AP10183" s="5"/>
      <c r="AQ10183" s="5"/>
      <c r="AR10183" s="5"/>
      <c r="AS10183" s="5"/>
      <c r="AT10183" s="5"/>
      <c r="AU10183" s="5"/>
      <c r="AV10183" s="5"/>
      <c r="AW10183" s="5"/>
      <c r="AX10183" s="5"/>
    </row>
    <row r="10184" spans="1:50" x14ac:dyDescent="0.2">
      <c r="A10184" s="11"/>
      <c r="B10184" s="5"/>
      <c r="C10184" s="5"/>
      <c r="D10184" s="5"/>
      <c r="E10184" s="5"/>
      <c r="F10184" s="5"/>
      <c r="G10184" s="24" t="s">
        <v>4056</v>
      </c>
      <c r="H10184" s="23"/>
      <c r="I10184" s="5"/>
      <c r="J10184" s="11"/>
      <c r="K10184" s="45"/>
      <c r="L10184" s="45"/>
      <c r="M10184" s="45"/>
      <c r="N10184" s="45"/>
      <c r="O10184" s="45"/>
      <c r="P10184" s="113"/>
      <c r="Q10184" s="5"/>
      <c r="R10184" s="5"/>
      <c r="S10184" s="5"/>
      <c r="T10184" s="5"/>
      <c r="U10184" s="5"/>
      <c r="V10184" s="5"/>
      <c r="W10184" s="5"/>
      <c r="X10184" s="5"/>
      <c r="Y10184" s="5"/>
      <c r="Z10184" s="5"/>
      <c r="AA10184" s="5"/>
      <c r="AB10184" s="5"/>
      <c r="AC10184" s="5"/>
      <c r="AD10184" s="5"/>
      <c r="AE10184" s="5"/>
      <c r="AF10184" s="5"/>
      <c r="AG10184" s="5"/>
      <c r="AH10184" s="5"/>
      <c r="AI10184" s="5"/>
      <c r="AJ10184" s="5"/>
      <c r="AK10184" s="5"/>
      <c r="AL10184" s="5"/>
      <c r="AM10184" s="5"/>
      <c r="AN10184" s="5"/>
      <c r="AO10184" s="5"/>
      <c r="AP10184" s="5"/>
      <c r="AQ10184" s="5"/>
      <c r="AR10184" s="5"/>
      <c r="AS10184" s="5"/>
      <c r="AT10184" s="5"/>
      <c r="AU10184" s="5"/>
      <c r="AV10184" s="5"/>
      <c r="AW10184" s="5"/>
      <c r="AX10184" s="5"/>
    </row>
    <row r="10185" spans="1:50" ht="24" x14ac:dyDescent="0.2">
      <c r="A10185" s="11"/>
      <c r="B10185" s="5"/>
      <c r="C10185" s="5"/>
      <c r="D10185" s="5"/>
      <c r="E10185" s="5"/>
      <c r="F10185" s="5"/>
      <c r="G10185" s="27" t="s">
        <v>4551</v>
      </c>
      <c r="H10185" s="11"/>
      <c r="I10185" s="11"/>
      <c r="J10185" s="11"/>
      <c r="K10185" s="53"/>
      <c r="L10185" s="45"/>
      <c r="M10185" s="46" t="s">
        <v>1487</v>
      </c>
      <c r="N10185" s="45" t="s">
        <v>1145</v>
      </c>
      <c r="O10185" s="45"/>
      <c r="P10185" s="113"/>
      <c r="Q10185" s="5"/>
      <c r="R10185" s="5"/>
      <c r="S10185" s="5"/>
      <c r="T10185" s="5"/>
      <c r="U10185" s="5"/>
      <c r="V10185" s="5"/>
      <c r="W10185" s="5"/>
      <c r="X10185" s="5"/>
      <c r="Y10185" s="5"/>
      <c r="Z10185" s="5"/>
      <c r="AA10185" s="5"/>
      <c r="AB10185" s="5"/>
      <c r="AC10185" s="5"/>
      <c r="AD10185" s="5"/>
      <c r="AE10185" s="5"/>
      <c r="AF10185" s="5"/>
      <c r="AG10185" s="5"/>
      <c r="AH10185" s="5"/>
      <c r="AI10185" s="5"/>
      <c r="AJ10185" s="5"/>
      <c r="AK10185" s="5"/>
      <c r="AL10185" s="5"/>
      <c r="AM10185" s="5"/>
      <c r="AN10185" s="5"/>
      <c r="AO10185" s="5"/>
      <c r="AP10185" s="5"/>
      <c r="AQ10185" s="5"/>
      <c r="AR10185" s="5"/>
      <c r="AS10185" s="5"/>
      <c r="AT10185" s="5"/>
      <c r="AU10185" s="5"/>
      <c r="AV10185" s="5"/>
      <c r="AW10185" s="5"/>
      <c r="AX10185" s="5"/>
    </row>
    <row r="10186" spans="1:50" ht="24" x14ac:dyDescent="0.2">
      <c r="A10186" s="11"/>
      <c r="B10186" s="5"/>
      <c r="C10186" s="5"/>
      <c r="D10186" s="5"/>
      <c r="E10186" s="5"/>
      <c r="F10186" s="5"/>
      <c r="G10186" s="27" t="s">
        <v>4551</v>
      </c>
      <c r="H10186" s="11"/>
      <c r="I10186" s="11"/>
      <c r="J10186" s="11"/>
      <c r="K10186" s="53"/>
      <c r="L10186" s="45"/>
      <c r="M10186" s="46" t="s">
        <v>1487</v>
      </c>
      <c r="N10186" s="45" t="s">
        <v>1442</v>
      </c>
      <c r="O10186" s="45"/>
      <c r="P10186" s="113"/>
      <c r="Q10186" s="5"/>
      <c r="R10186" s="5"/>
      <c r="S10186" s="5"/>
      <c r="T10186" s="5"/>
      <c r="U10186" s="5"/>
      <c r="V10186" s="5"/>
      <c r="W10186" s="5"/>
      <c r="X10186" s="5"/>
      <c r="Y10186" s="5"/>
      <c r="Z10186" s="5"/>
      <c r="AA10186" s="5"/>
      <c r="AB10186" s="5"/>
      <c r="AC10186" s="5"/>
      <c r="AD10186" s="5"/>
      <c r="AE10186" s="5"/>
      <c r="AF10186" s="5"/>
      <c r="AG10186" s="5"/>
      <c r="AH10186" s="5"/>
      <c r="AI10186" s="5"/>
      <c r="AJ10186" s="5"/>
      <c r="AK10186" s="5"/>
      <c r="AL10186" s="5"/>
      <c r="AM10186" s="5"/>
      <c r="AN10186" s="5"/>
      <c r="AO10186" s="5"/>
      <c r="AP10186" s="5"/>
      <c r="AQ10186" s="5"/>
      <c r="AR10186" s="5"/>
      <c r="AS10186" s="5"/>
      <c r="AT10186" s="5"/>
      <c r="AU10186" s="5"/>
      <c r="AV10186" s="5"/>
      <c r="AW10186" s="5"/>
      <c r="AX10186" s="5"/>
    </row>
    <row r="10187" spans="1:50" ht="24" x14ac:dyDescent="0.2">
      <c r="A10187" s="11"/>
      <c r="B10187" s="5"/>
      <c r="C10187" s="5"/>
      <c r="D10187" s="5"/>
      <c r="E10187" s="5"/>
      <c r="F10187" s="5"/>
      <c r="G10187" s="27" t="s">
        <v>4551</v>
      </c>
      <c r="H10187" s="11"/>
      <c r="I10187" s="11"/>
      <c r="J10187" s="11"/>
      <c r="K10187" s="53"/>
      <c r="L10187" s="45"/>
      <c r="M10187" s="46" t="s">
        <v>1487</v>
      </c>
      <c r="N10187" s="45" t="s">
        <v>1473</v>
      </c>
      <c r="O10187" s="45"/>
      <c r="P10187" s="113"/>
      <c r="Q10187" s="5"/>
      <c r="R10187" s="5"/>
      <c r="S10187" s="5"/>
      <c r="T10187" s="5"/>
      <c r="U10187" s="5"/>
      <c r="V10187" s="5"/>
      <c r="W10187" s="5"/>
      <c r="X10187" s="5"/>
      <c r="Y10187" s="5"/>
      <c r="Z10187" s="5"/>
      <c r="AA10187" s="5"/>
      <c r="AB10187" s="5"/>
      <c r="AC10187" s="5"/>
      <c r="AD10187" s="5"/>
      <c r="AE10187" s="5"/>
      <c r="AF10187" s="5"/>
      <c r="AG10187" s="5"/>
      <c r="AH10187" s="5"/>
      <c r="AI10187" s="5"/>
      <c r="AJ10187" s="5"/>
      <c r="AK10187" s="5"/>
      <c r="AL10187" s="5"/>
      <c r="AM10187" s="5"/>
      <c r="AN10187" s="5"/>
      <c r="AO10187" s="5"/>
      <c r="AP10187" s="5"/>
      <c r="AQ10187" s="5"/>
      <c r="AR10187" s="5"/>
      <c r="AS10187" s="5"/>
      <c r="AT10187" s="5"/>
      <c r="AU10187" s="5"/>
      <c r="AV10187" s="5"/>
      <c r="AW10187" s="5"/>
      <c r="AX10187" s="5"/>
    </row>
    <row r="10188" spans="1:50" x14ac:dyDescent="0.2">
      <c r="A10188" s="11"/>
      <c r="B10188" s="5"/>
      <c r="C10188" s="5"/>
      <c r="D10188" s="5"/>
      <c r="E10188" s="5"/>
      <c r="F10188" s="5"/>
      <c r="G10188" s="26"/>
      <c r="H10188" s="11" t="s">
        <v>2434</v>
      </c>
      <c r="I10188" s="5"/>
      <c r="J10188" s="11"/>
      <c r="K10188" s="45"/>
      <c r="L10188" s="45"/>
      <c r="M10188" s="45"/>
      <c r="N10188" s="45"/>
      <c r="O10188" s="45"/>
      <c r="P10188" s="113"/>
      <c r="Q10188" s="5"/>
      <c r="R10188" s="5"/>
      <c r="S10188" s="5"/>
      <c r="T10188" s="5"/>
      <c r="U10188" s="5"/>
      <c r="V10188" s="5"/>
      <c r="W10188" s="5"/>
      <c r="X10188" s="5"/>
      <c r="Y10188" s="5"/>
      <c r="Z10188" s="5"/>
      <c r="AA10188" s="5"/>
      <c r="AB10188" s="5"/>
      <c r="AC10188" s="5"/>
      <c r="AD10188" s="5"/>
      <c r="AE10188" s="5"/>
      <c r="AF10188" s="5"/>
      <c r="AG10188" s="5"/>
      <c r="AH10188" s="5"/>
      <c r="AI10188" s="5"/>
      <c r="AJ10188" s="5"/>
      <c r="AK10188" s="5"/>
      <c r="AL10188" s="5"/>
      <c r="AM10188" s="5"/>
      <c r="AN10188" s="5"/>
      <c r="AO10188" s="5"/>
      <c r="AP10188" s="5"/>
      <c r="AQ10188" s="5"/>
      <c r="AR10188" s="5"/>
      <c r="AS10188" s="5"/>
      <c r="AT10188" s="5"/>
      <c r="AU10188" s="5"/>
      <c r="AV10188" s="5"/>
      <c r="AW10188" s="5"/>
      <c r="AX10188" s="5"/>
    </row>
    <row r="10189" spans="1:50" x14ac:dyDescent="0.2">
      <c r="A10189" s="11"/>
      <c r="B10189" s="5"/>
      <c r="C10189" s="5"/>
      <c r="D10189" s="5"/>
      <c r="E10189" s="5"/>
      <c r="F10189" s="5"/>
      <c r="G10189" s="26"/>
      <c r="H10189" s="23"/>
      <c r="I10189" s="11" t="s">
        <v>216</v>
      </c>
      <c r="J10189" s="11"/>
      <c r="K10189" s="45"/>
      <c r="L10189" s="45"/>
      <c r="M10189" s="45"/>
      <c r="N10189" s="45"/>
      <c r="O10189" s="45"/>
      <c r="P10189" s="113"/>
      <c r="Q10189" s="5"/>
      <c r="R10189" s="5"/>
      <c r="S10189" s="5"/>
      <c r="T10189" s="5"/>
      <c r="U10189" s="5"/>
      <c r="V10189" s="5"/>
      <c r="W10189" s="5"/>
      <c r="X10189" s="5"/>
      <c r="Y10189" s="5"/>
      <c r="Z10189" s="5"/>
      <c r="AA10189" s="5"/>
      <c r="AB10189" s="5"/>
      <c r="AC10189" s="5"/>
      <c r="AD10189" s="5"/>
      <c r="AE10189" s="5"/>
      <c r="AF10189" s="5"/>
      <c r="AG10189" s="5"/>
      <c r="AH10189" s="5"/>
      <c r="AI10189" s="5"/>
      <c r="AJ10189" s="5"/>
      <c r="AK10189" s="5"/>
      <c r="AL10189" s="5"/>
      <c r="AM10189" s="5"/>
      <c r="AN10189" s="5"/>
      <c r="AO10189" s="5"/>
      <c r="AP10189" s="5"/>
      <c r="AQ10189" s="5"/>
      <c r="AR10189" s="5"/>
      <c r="AS10189" s="5"/>
      <c r="AT10189" s="5"/>
      <c r="AU10189" s="5"/>
      <c r="AV10189" s="5"/>
      <c r="AW10189" s="5"/>
      <c r="AX10189" s="5"/>
    </row>
    <row r="10190" spans="1:50" x14ac:dyDescent="0.2">
      <c r="A10190" s="11"/>
      <c r="B10190" s="14"/>
      <c r="C10190" s="5"/>
      <c r="D10190" s="5"/>
      <c r="E10190" s="5"/>
      <c r="F10190" s="5"/>
      <c r="G10190" s="26"/>
      <c r="H10190" s="11"/>
      <c r="I10190" s="14"/>
      <c r="J10190" s="11" t="s">
        <v>1010</v>
      </c>
      <c r="K10190" s="45" t="s">
        <v>15630</v>
      </c>
      <c r="L10190" s="45" t="s">
        <v>5088</v>
      </c>
      <c r="M10190" s="45" t="s">
        <v>7148</v>
      </c>
      <c r="N10190" s="45" t="s">
        <v>7378</v>
      </c>
      <c r="O10190" s="45" t="s">
        <v>5363</v>
      </c>
      <c r="P10190" s="115" t="s">
        <v>12410</v>
      </c>
      <c r="Q10190" s="5"/>
      <c r="R10190" s="5"/>
      <c r="S10190" s="5"/>
      <c r="T10190" s="5"/>
      <c r="U10190" s="5"/>
      <c r="V10190" s="5"/>
      <c r="W10190" s="5"/>
      <c r="X10190" s="5"/>
      <c r="Y10190" s="5"/>
      <c r="Z10190" s="5"/>
      <c r="AA10190" s="5"/>
      <c r="AB10190" s="5"/>
      <c r="AC10190" s="5"/>
      <c r="AD10190" s="5"/>
      <c r="AE10190" s="5"/>
      <c r="AF10190" s="5"/>
      <c r="AG10190" s="5"/>
      <c r="AH10190" s="5"/>
      <c r="AI10190" s="5"/>
      <c r="AJ10190" s="5"/>
      <c r="AK10190" s="5"/>
      <c r="AL10190" s="5"/>
      <c r="AM10190" s="5"/>
      <c r="AN10190" s="5"/>
      <c r="AO10190" s="5"/>
      <c r="AP10190" s="5"/>
      <c r="AQ10190" s="5"/>
      <c r="AR10190" s="5"/>
      <c r="AS10190" s="5"/>
      <c r="AT10190" s="5"/>
      <c r="AU10190" s="5"/>
      <c r="AV10190" s="5"/>
      <c r="AW10190" s="5"/>
      <c r="AX10190" s="5"/>
    </row>
    <row r="10191" spans="1:50" ht="48" x14ac:dyDescent="0.2">
      <c r="A10191" s="11"/>
      <c r="B10191" s="14"/>
      <c r="C10191" s="5"/>
      <c r="D10191" s="5"/>
      <c r="E10191" s="5"/>
      <c r="F10191" s="5"/>
      <c r="G10191" s="26"/>
      <c r="H10191" s="11"/>
      <c r="I10191" s="14"/>
      <c r="J10191" s="11" t="s">
        <v>1010</v>
      </c>
      <c r="K10191" s="45" t="s">
        <v>15631</v>
      </c>
      <c r="L10191" s="45" t="s">
        <v>5537</v>
      </c>
      <c r="M10191" s="45" t="s">
        <v>15632</v>
      </c>
      <c r="N10191" s="45" t="s">
        <v>15633</v>
      </c>
      <c r="O10191" s="45" t="s">
        <v>10236</v>
      </c>
      <c r="P10191" s="115" t="s">
        <v>5005</v>
      </c>
      <c r="Q10191" s="5"/>
      <c r="R10191" s="5"/>
      <c r="S10191" s="5"/>
      <c r="T10191" s="5"/>
      <c r="U10191" s="5"/>
      <c r="V10191" s="5"/>
      <c r="W10191" s="5"/>
      <c r="X10191" s="5"/>
      <c r="Y10191" s="5"/>
      <c r="Z10191" s="5"/>
      <c r="AA10191" s="5"/>
      <c r="AB10191" s="5"/>
      <c r="AC10191" s="5"/>
      <c r="AD10191" s="5"/>
      <c r="AE10191" s="5"/>
      <c r="AF10191" s="5"/>
      <c r="AG10191" s="5"/>
      <c r="AH10191" s="5"/>
      <c r="AI10191" s="5"/>
      <c r="AJ10191" s="5"/>
      <c r="AK10191" s="5"/>
      <c r="AL10191" s="5"/>
      <c r="AM10191" s="5"/>
      <c r="AN10191" s="5"/>
      <c r="AO10191" s="5"/>
      <c r="AP10191" s="5"/>
      <c r="AQ10191" s="5"/>
      <c r="AR10191" s="5"/>
      <c r="AS10191" s="5"/>
      <c r="AT10191" s="5"/>
      <c r="AU10191" s="5"/>
      <c r="AV10191" s="5"/>
      <c r="AW10191" s="5"/>
      <c r="AX10191" s="5"/>
    </row>
    <row r="10192" spans="1:50" ht="48" x14ac:dyDescent="0.2">
      <c r="A10192" s="11"/>
      <c r="B10192" s="14"/>
      <c r="C10192" s="5"/>
      <c r="D10192" s="5"/>
      <c r="E10192" s="5"/>
      <c r="F10192" s="5"/>
      <c r="G10192" s="26"/>
      <c r="H10192" s="11"/>
      <c r="I10192" s="5"/>
      <c r="J10192" s="11" t="s">
        <v>1010</v>
      </c>
      <c r="K10192" s="45" t="s">
        <v>15631</v>
      </c>
      <c r="L10192" s="45" t="s">
        <v>5537</v>
      </c>
      <c r="M10192" s="45" t="s">
        <v>15411</v>
      </c>
      <c r="N10192" s="45" t="s">
        <v>7378</v>
      </c>
      <c r="O10192" s="45" t="s">
        <v>5104</v>
      </c>
      <c r="P10192" s="115" t="s">
        <v>15634</v>
      </c>
      <c r="Q10192" s="5"/>
      <c r="R10192" s="5"/>
      <c r="S10192" s="5"/>
      <c r="T10192" s="5"/>
      <c r="U10192" s="5"/>
      <c r="V10192" s="5"/>
      <c r="W10192" s="5"/>
      <c r="X10192" s="5"/>
      <c r="Y10192" s="5"/>
      <c r="Z10192" s="5"/>
      <c r="AA10192" s="5"/>
      <c r="AB10192" s="5"/>
      <c r="AC10192" s="5"/>
      <c r="AD10192" s="5"/>
      <c r="AE10192" s="5"/>
      <c r="AF10192" s="5"/>
      <c r="AG10192" s="5"/>
      <c r="AH10192" s="5"/>
      <c r="AI10192" s="5"/>
      <c r="AJ10192" s="5"/>
      <c r="AK10192" s="5"/>
      <c r="AL10192" s="5"/>
      <c r="AM10192" s="5"/>
      <c r="AN10192" s="5"/>
      <c r="AO10192" s="5"/>
      <c r="AP10192" s="5"/>
      <c r="AQ10192" s="5"/>
      <c r="AR10192" s="5"/>
      <c r="AS10192" s="5"/>
      <c r="AT10192" s="5"/>
      <c r="AU10192" s="5"/>
      <c r="AV10192" s="5"/>
      <c r="AW10192" s="5"/>
      <c r="AX10192" s="5"/>
    </row>
    <row r="10193" spans="1:50" ht="48" x14ac:dyDescent="0.2">
      <c r="A10193" s="11"/>
      <c r="B10193" s="14"/>
      <c r="C10193" s="5"/>
      <c r="D10193" s="5"/>
      <c r="E10193" s="5"/>
      <c r="F10193" s="5"/>
      <c r="G10193" s="26"/>
      <c r="H10193" s="11"/>
      <c r="I10193" s="5"/>
      <c r="J10193" s="11" t="s">
        <v>1010</v>
      </c>
      <c r="K10193" s="45" t="s">
        <v>15631</v>
      </c>
      <c r="L10193" s="45" t="s">
        <v>5537</v>
      </c>
      <c r="M10193" s="45" t="s">
        <v>15196</v>
      </c>
      <c r="N10193" s="45" t="s">
        <v>7378</v>
      </c>
      <c r="O10193" s="45" t="s">
        <v>5363</v>
      </c>
      <c r="P10193" s="115" t="s">
        <v>15635</v>
      </c>
      <c r="Q10193" s="5"/>
      <c r="R10193" s="5"/>
      <c r="S10193" s="5"/>
      <c r="T10193" s="5"/>
      <c r="U10193" s="5"/>
      <c r="V10193" s="5"/>
      <c r="W10193" s="5"/>
      <c r="X10193" s="5"/>
      <c r="Y10193" s="5"/>
      <c r="Z10193" s="5"/>
      <c r="AA10193" s="5"/>
      <c r="AB10193" s="5"/>
      <c r="AC10193" s="5"/>
      <c r="AD10193" s="5"/>
      <c r="AE10193" s="5"/>
      <c r="AF10193" s="5"/>
      <c r="AG10193" s="5"/>
      <c r="AH10193" s="5"/>
      <c r="AI10193" s="5"/>
      <c r="AJ10193" s="5"/>
      <c r="AK10193" s="5"/>
      <c r="AL10193" s="5"/>
      <c r="AM10193" s="5"/>
      <c r="AN10193" s="5"/>
      <c r="AO10193" s="5"/>
      <c r="AP10193" s="5"/>
      <c r="AQ10193" s="5"/>
      <c r="AR10193" s="5"/>
      <c r="AS10193" s="5"/>
      <c r="AT10193" s="5"/>
      <c r="AU10193" s="5"/>
      <c r="AV10193" s="5"/>
      <c r="AW10193" s="5"/>
      <c r="AX10193" s="5"/>
    </row>
    <row r="10194" spans="1:50" ht="48" x14ac:dyDescent="0.2">
      <c r="A10194" s="11"/>
      <c r="B10194" s="14"/>
      <c r="C10194" s="5"/>
      <c r="D10194" s="5"/>
      <c r="E10194" s="5"/>
      <c r="F10194" s="5"/>
      <c r="G10194" s="26"/>
      <c r="H10194" s="11"/>
      <c r="I10194" s="14"/>
      <c r="J10194" s="11" t="s">
        <v>1010</v>
      </c>
      <c r="K10194" s="45" t="s">
        <v>15631</v>
      </c>
      <c r="L10194" s="45" t="s">
        <v>5537</v>
      </c>
      <c r="M10194" s="45" t="s">
        <v>7148</v>
      </c>
      <c r="N10194" s="45" t="s">
        <v>11384</v>
      </c>
      <c r="O10194" s="45" t="s">
        <v>5363</v>
      </c>
      <c r="P10194" s="115" t="s">
        <v>15636</v>
      </c>
      <c r="Q10194" s="5"/>
      <c r="R10194" s="5"/>
      <c r="S10194" s="5"/>
      <c r="T10194" s="5"/>
      <c r="U10194" s="5"/>
      <c r="V10194" s="5"/>
      <c r="W10194" s="5"/>
      <c r="X10194" s="5"/>
      <c r="Y10194" s="5"/>
      <c r="Z10194" s="5"/>
      <c r="AA10194" s="5"/>
      <c r="AB10194" s="5"/>
      <c r="AC10194" s="5"/>
      <c r="AD10194" s="5"/>
      <c r="AE10194" s="5"/>
      <c r="AF10194" s="5"/>
      <c r="AG10194" s="5"/>
      <c r="AH10194" s="5"/>
      <c r="AI10194" s="5"/>
      <c r="AJ10194" s="5"/>
      <c r="AK10194" s="5"/>
      <c r="AL10194" s="5"/>
      <c r="AM10194" s="5"/>
      <c r="AN10194" s="5"/>
      <c r="AO10194" s="5"/>
      <c r="AP10194" s="5"/>
      <c r="AQ10194" s="5"/>
      <c r="AR10194" s="5"/>
      <c r="AS10194" s="5"/>
      <c r="AT10194" s="5"/>
      <c r="AU10194" s="5"/>
      <c r="AV10194" s="5"/>
      <c r="AW10194" s="5"/>
      <c r="AX10194" s="5"/>
    </row>
    <row r="10195" spans="1:50" ht="60" x14ac:dyDescent="0.2">
      <c r="A10195" s="11"/>
      <c r="B10195" s="14"/>
      <c r="C10195" s="5"/>
      <c r="D10195" s="5"/>
      <c r="E10195" s="5"/>
      <c r="F10195" s="5"/>
      <c r="G10195" s="26"/>
      <c r="H10195" s="11"/>
      <c r="I10195" s="14"/>
      <c r="J10195" s="11" t="s">
        <v>1010</v>
      </c>
      <c r="K10195" s="45" t="s">
        <v>15637</v>
      </c>
      <c r="L10195" s="45" t="s">
        <v>15638</v>
      </c>
      <c r="M10195" s="45" t="s">
        <v>15639</v>
      </c>
      <c r="N10195" s="45" t="s">
        <v>7378</v>
      </c>
      <c r="O10195" s="45" t="s">
        <v>15345</v>
      </c>
      <c r="P10195" s="115" t="s">
        <v>5005</v>
      </c>
      <c r="Q10195" s="5"/>
      <c r="R10195" s="5"/>
      <c r="S10195" s="5"/>
      <c r="T10195" s="5"/>
      <c r="U10195" s="5"/>
      <c r="V10195" s="5"/>
      <c r="W10195" s="5"/>
      <c r="X10195" s="5"/>
      <c r="Y10195" s="5"/>
      <c r="Z10195" s="5"/>
      <c r="AA10195" s="5"/>
      <c r="AB10195" s="5"/>
      <c r="AC10195" s="5"/>
      <c r="AD10195" s="5"/>
      <c r="AE10195" s="5"/>
      <c r="AF10195" s="5"/>
      <c r="AG10195" s="5"/>
      <c r="AH10195" s="5"/>
      <c r="AI10195" s="5"/>
      <c r="AJ10195" s="5"/>
      <c r="AK10195" s="5"/>
      <c r="AL10195" s="5"/>
      <c r="AM10195" s="5"/>
      <c r="AN10195" s="5"/>
      <c r="AO10195" s="5"/>
      <c r="AP10195" s="5"/>
      <c r="AQ10195" s="5"/>
      <c r="AR10195" s="5"/>
      <c r="AS10195" s="5"/>
      <c r="AT10195" s="5"/>
      <c r="AU10195" s="5"/>
      <c r="AV10195" s="5"/>
      <c r="AW10195" s="5"/>
      <c r="AX10195" s="5"/>
    </row>
    <row r="10196" spans="1:50" ht="60" x14ac:dyDescent="0.2">
      <c r="A10196" s="11"/>
      <c r="B10196" s="14"/>
      <c r="C10196" s="5"/>
      <c r="D10196" s="5"/>
      <c r="E10196" s="5"/>
      <c r="F10196" s="5"/>
      <c r="G10196" s="26"/>
      <c r="H10196" s="11"/>
      <c r="I10196" s="5"/>
      <c r="J10196" s="11" t="s">
        <v>1010</v>
      </c>
      <c r="K10196" s="45" t="s">
        <v>15637</v>
      </c>
      <c r="L10196" s="45" t="s">
        <v>15638</v>
      </c>
      <c r="M10196" s="45" t="s">
        <v>7148</v>
      </c>
      <c r="N10196" s="45" t="s">
        <v>7378</v>
      </c>
      <c r="O10196" s="45" t="s">
        <v>5363</v>
      </c>
      <c r="P10196" s="115" t="s">
        <v>12410</v>
      </c>
      <c r="Q10196" s="5"/>
      <c r="R10196" s="5"/>
      <c r="S10196" s="5"/>
      <c r="T10196" s="5"/>
      <c r="U10196" s="5"/>
      <c r="V10196" s="5"/>
      <c r="W10196" s="5"/>
      <c r="X10196" s="5"/>
      <c r="Y10196" s="5"/>
      <c r="Z10196" s="5"/>
      <c r="AA10196" s="5"/>
      <c r="AB10196" s="5"/>
      <c r="AC10196" s="5"/>
      <c r="AD10196" s="5"/>
      <c r="AE10196" s="5"/>
      <c r="AF10196" s="5"/>
      <c r="AG10196" s="5"/>
      <c r="AH10196" s="5"/>
      <c r="AI10196" s="5"/>
      <c r="AJ10196" s="5"/>
      <c r="AK10196" s="5"/>
      <c r="AL10196" s="5"/>
      <c r="AM10196" s="5"/>
      <c r="AN10196" s="5"/>
      <c r="AO10196" s="5"/>
      <c r="AP10196" s="5"/>
      <c r="AQ10196" s="5"/>
      <c r="AR10196" s="5"/>
      <c r="AS10196" s="5"/>
      <c r="AT10196" s="5"/>
      <c r="AU10196" s="5"/>
      <c r="AV10196" s="5"/>
      <c r="AW10196" s="5"/>
      <c r="AX10196" s="5"/>
    </row>
    <row r="10197" spans="1:50" ht="48" x14ac:dyDescent="0.2">
      <c r="A10197" s="11"/>
      <c r="B10197" s="14"/>
      <c r="C10197" s="5"/>
      <c r="D10197" s="5"/>
      <c r="E10197" s="5"/>
      <c r="F10197" s="5"/>
      <c r="G10197" s="26"/>
      <c r="H10197" s="11"/>
      <c r="I10197" s="14"/>
      <c r="J10197" s="11" t="s">
        <v>1010</v>
      </c>
      <c r="K10197" s="45" t="s">
        <v>15640</v>
      </c>
      <c r="L10197" s="45" t="s">
        <v>15641</v>
      </c>
      <c r="M10197" s="45" t="s">
        <v>7148</v>
      </c>
      <c r="N10197" s="45" t="s">
        <v>7378</v>
      </c>
      <c r="O10197" s="45" t="s">
        <v>5104</v>
      </c>
      <c r="P10197" s="115" t="s">
        <v>5005</v>
      </c>
      <c r="Q10197" s="5"/>
      <c r="R10197" s="5"/>
      <c r="S10197" s="5"/>
      <c r="T10197" s="5"/>
      <c r="U10197" s="5"/>
      <c r="V10197" s="5"/>
      <c r="W10197" s="5"/>
      <c r="X10197" s="5"/>
      <c r="Y10197" s="5"/>
      <c r="Z10197" s="5"/>
      <c r="AA10197" s="5"/>
      <c r="AB10197" s="5"/>
      <c r="AC10197" s="5"/>
      <c r="AD10197" s="5"/>
      <c r="AE10197" s="5"/>
      <c r="AF10197" s="5"/>
      <c r="AG10197" s="5"/>
      <c r="AH10197" s="5"/>
      <c r="AI10197" s="5"/>
      <c r="AJ10197" s="5"/>
      <c r="AK10197" s="5"/>
      <c r="AL10197" s="5"/>
      <c r="AM10197" s="5"/>
      <c r="AN10197" s="5"/>
      <c r="AO10197" s="5"/>
      <c r="AP10197" s="5"/>
      <c r="AQ10197" s="5"/>
      <c r="AR10197" s="5"/>
      <c r="AS10197" s="5"/>
      <c r="AT10197" s="5"/>
      <c r="AU10197" s="5"/>
      <c r="AV10197" s="5"/>
      <c r="AW10197" s="5"/>
      <c r="AX10197" s="5"/>
    </row>
    <row r="10198" spans="1:50" ht="48" x14ac:dyDescent="0.2">
      <c r="A10198" s="11"/>
      <c r="B10198" s="14"/>
      <c r="C10198" s="5"/>
      <c r="D10198" s="5"/>
      <c r="E10198" s="5"/>
      <c r="F10198" s="5"/>
      <c r="G10198" s="26"/>
      <c r="H10198" s="11"/>
      <c r="I10198" s="5"/>
      <c r="J10198" s="11" t="s">
        <v>1010</v>
      </c>
      <c r="K10198" s="45" t="s">
        <v>15640</v>
      </c>
      <c r="L10198" s="45" t="s">
        <v>15641</v>
      </c>
      <c r="M10198" s="45" t="s">
        <v>7148</v>
      </c>
      <c r="N10198" s="45" t="s">
        <v>7378</v>
      </c>
      <c r="O10198" s="45" t="s">
        <v>5363</v>
      </c>
      <c r="P10198" s="115" t="s">
        <v>15642</v>
      </c>
      <c r="Q10198" s="5"/>
      <c r="R10198" s="5"/>
      <c r="S10198" s="5"/>
      <c r="T10198" s="5"/>
      <c r="U10198" s="5"/>
      <c r="V10198" s="5"/>
      <c r="W10198" s="5"/>
      <c r="X10198" s="5"/>
      <c r="Y10198" s="5"/>
      <c r="Z10198" s="5"/>
      <c r="AA10198" s="5"/>
      <c r="AB10198" s="5"/>
      <c r="AC10198" s="5"/>
      <c r="AD10198" s="5"/>
      <c r="AE10198" s="5"/>
      <c r="AF10198" s="5"/>
      <c r="AG10198" s="5"/>
      <c r="AH10198" s="5"/>
      <c r="AI10198" s="5"/>
      <c r="AJ10198" s="5"/>
      <c r="AK10198" s="5"/>
      <c r="AL10198" s="5"/>
      <c r="AM10198" s="5"/>
      <c r="AN10198" s="5"/>
      <c r="AO10198" s="5"/>
      <c r="AP10198" s="5"/>
      <c r="AQ10198" s="5"/>
      <c r="AR10198" s="5"/>
      <c r="AS10198" s="5"/>
      <c r="AT10198" s="5"/>
      <c r="AU10198" s="5"/>
      <c r="AV10198" s="5"/>
      <c r="AW10198" s="5"/>
      <c r="AX10198" s="5"/>
    </row>
    <row r="10199" spans="1:50" ht="36" x14ac:dyDescent="0.2">
      <c r="A10199" s="11"/>
      <c r="B10199" s="14"/>
      <c r="C10199" s="5"/>
      <c r="D10199" s="5"/>
      <c r="E10199" s="5"/>
      <c r="F10199" s="5"/>
      <c r="G10199" s="26"/>
      <c r="H10199" s="11"/>
      <c r="I10199" s="14"/>
      <c r="J10199" s="11" t="s">
        <v>1010</v>
      </c>
      <c r="K10199" s="45" t="s">
        <v>15643</v>
      </c>
      <c r="L10199" s="45" t="s">
        <v>15644</v>
      </c>
      <c r="M10199" s="45" t="s">
        <v>15645</v>
      </c>
      <c r="N10199" s="45" t="s">
        <v>8051</v>
      </c>
      <c r="O10199" s="45" t="s">
        <v>15646</v>
      </c>
      <c r="P10199" s="115" t="s">
        <v>5245</v>
      </c>
      <c r="Q10199" s="5"/>
      <c r="R10199" s="5"/>
      <c r="S10199" s="5"/>
      <c r="T10199" s="5"/>
      <c r="U10199" s="5"/>
      <c r="V10199" s="5"/>
      <c r="W10199" s="5"/>
      <c r="X10199" s="5"/>
      <c r="Y10199" s="5"/>
      <c r="Z10199" s="5"/>
      <c r="AA10199" s="5"/>
      <c r="AB10199" s="5"/>
      <c r="AC10199" s="5"/>
      <c r="AD10199" s="5"/>
      <c r="AE10199" s="5"/>
      <c r="AF10199" s="5"/>
      <c r="AG10199" s="5"/>
      <c r="AH10199" s="5"/>
      <c r="AI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5"/>
      <c r="AU10199" s="5"/>
      <c r="AV10199" s="5"/>
      <c r="AW10199" s="5"/>
      <c r="AX10199" s="5"/>
    </row>
    <row r="10200" spans="1:50" ht="24" x14ac:dyDescent="0.2">
      <c r="A10200" s="11"/>
      <c r="B10200" s="14"/>
      <c r="C10200" s="5"/>
      <c r="D10200" s="5"/>
      <c r="E10200" s="5"/>
      <c r="F10200" s="5"/>
      <c r="G10200" s="26"/>
      <c r="H10200" s="11"/>
      <c r="I10200" s="14"/>
      <c r="J10200" s="11" t="s">
        <v>1009</v>
      </c>
      <c r="K10200" s="45" t="s">
        <v>15647</v>
      </c>
      <c r="L10200" s="45" t="s">
        <v>15540</v>
      </c>
      <c r="M10200" s="45" t="s">
        <v>7148</v>
      </c>
      <c r="N10200" s="45" t="s">
        <v>7098</v>
      </c>
      <c r="O10200" s="45" t="s">
        <v>5363</v>
      </c>
      <c r="P10200" s="115" t="s">
        <v>5005</v>
      </c>
      <c r="Q10200" s="5"/>
      <c r="R10200" s="5"/>
      <c r="S10200" s="5"/>
      <c r="T10200" s="5"/>
      <c r="U10200" s="5"/>
      <c r="V10200" s="5"/>
      <c r="W10200" s="5"/>
      <c r="X10200" s="5"/>
      <c r="Y10200" s="5"/>
      <c r="Z10200" s="5"/>
      <c r="AA10200" s="5"/>
      <c r="AB10200" s="5"/>
      <c r="AC10200" s="5"/>
      <c r="AD10200" s="5"/>
      <c r="AE10200" s="5"/>
      <c r="AF10200" s="5"/>
      <c r="AG10200" s="5"/>
      <c r="AH10200" s="5"/>
      <c r="AI10200" s="5"/>
      <c r="AJ10200" s="5"/>
      <c r="AK10200" s="5"/>
      <c r="AL10200" s="5"/>
      <c r="AM10200" s="5"/>
      <c r="AN10200" s="5"/>
      <c r="AO10200" s="5"/>
      <c r="AP10200" s="5"/>
      <c r="AQ10200" s="5"/>
      <c r="AR10200" s="5"/>
      <c r="AS10200" s="5"/>
      <c r="AT10200" s="5"/>
      <c r="AU10200" s="5"/>
      <c r="AV10200" s="5"/>
      <c r="AW10200" s="5"/>
      <c r="AX10200" s="5"/>
    </row>
    <row r="10201" spans="1:50" ht="24" x14ac:dyDescent="0.2">
      <c r="A10201" s="11"/>
      <c r="B10201" s="14"/>
      <c r="C10201" s="5"/>
      <c r="D10201" s="5"/>
      <c r="E10201" s="5"/>
      <c r="F10201" s="5"/>
      <c r="G10201" s="26"/>
      <c r="H10201" s="11"/>
      <c r="I10201" s="14"/>
      <c r="J10201" s="11" t="s">
        <v>1009</v>
      </c>
      <c r="K10201" s="45" t="s">
        <v>15647</v>
      </c>
      <c r="L10201" s="45" t="s">
        <v>15540</v>
      </c>
      <c r="M10201" s="45" t="s">
        <v>7148</v>
      </c>
      <c r="N10201" s="45" t="s">
        <v>8051</v>
      </c>
      <c r="O10201" s="45" t="s">
        <v>5363</v>
      </c>
      <c r="P10201" s="115" t="s">
        <v>15648</v>
      </c>
      <c r="Q10201" s="5"/>
      <c r="R10201" s="5"/>
      <c r="S10201" s="5"/>
      <c r="T10201" s="5"/>
      <c r="U10201" s="5"/>
      <c r="V10201" s="5"/>
      <c r="W10201" s="5"/>
      <c r="X10201" s="5"/>
      <c r="Y10201" s="5"/>
      <c r="Z10201" s="5"/>
      <c r="AA10201" s="5"/>
      <c r="AB10201" s="5"/>
      <c r="AC10201" s="5"/>
      <c r="AD10201" s="5"/>
      <c r="AE10201" s="5"/>
      <c r="AF10201" s="5"/>
      <c r="AG10201" s="5"/>
      <c r="AH10201" s="5"/>
      <c r="AI10201" s="5"/>
      <c r="AJ10201" s="5"/>
      <c r="AK10201" s="5"/>
      <c r="AL10201" s="5"/>
      <c r="AM10201" s="5"/>
      <c r="AN10201" s="5"/>
      <c r="AO10201" s="5"/>
      <c r="AP10201" s="5"/>
      <c r="AQ10201" s="5"/>
      <c r="AR10201" s="5"/>
      <c r="AS10201" s="5"/>
      <c r="AT10201" s="5"/>
      <c r="AU10201" s="5"/>
      <c r="AV10201" s="5"/>
      <c r="AW10201" s="5"/>
      <c r="AX10201" s="5"/>
    </row>
    <row r="10202" spans="1:50" ht="24" x14ac:dyDescent="0.2">
      <c r="A10202" s="11"/>
      <c r="B10202" s="14"/>
      <c r="C10202" s="5"/>
      <c r="D10202" s="5"/>
      <c r="E10202" s="5"/>
      <c r="F10202" s="5"/>
      <c r="G10202" s="26"/>
      <c r="H10202" s="11"/>
      <c r="I10202" s="14"/>
      <c r="J10202" s="11" t="s">
        <v>1009</v>
      </c>
      <c r="K10202" s="45" t="s">
        <v>15649</v>
      </c>
      <c r="L10202" s="45" t="s">
        <v>15393</v>
      </c>
      <c r="M10202" s="45" t="s">
        <v>7148</v>
      </c>
      <c r="N10202" s="45" t="s">
        <v>8051</v>
      </c>
      <c r="O10202" s="45" t="s">
        <v>5824</v>
      </c>
      <c r="P10202" s="115" t="s">
        <v>5005</v>
      </c>
      <c r="Q10202" s="5"/>
      <c r="R10202" s="5"/>
      <c r="S10202" s="5"/>
      <c r="T10202" s="5"/>
      <c r="U10202" s="5"/>
      <c r="V10202" s="5"/>
      <c r="W10202" s="5"/>
      <c r="X10202" s="5"/>
      <c r="Y10202" s="5"/>
      <c r="Z10202" s="5"/>
      <c r="AA10202" s="5"/>
      <c r="AB10202" s="5"/>
      <c r="AC10202" s="5"/>
      <c r="AD10202" s="5"/>
      <c r="AE10202" s="5"/>
      <c r="AF10202" s="5"/>
      <c r="AG10202" s="5"/>
      <c r="AH10202" s="5"/>
      <c r="AI10202" s="5"/>
      <c r="AJ10202" s="5"/>
      <c r="AK10202" s="5"/>
      <c r="AL10202" s="5"/>
      <c r="AM10202" s="5"/>
      <c r="AN10202" s="5"/>
      <c r="AO10202" s="5"/>
      <c r="AP10202" s="5"/>
      <c r="AQ10202" s="5"/>
      <c r="AR10202" s="5"/>
      <c r="AS10202" s="5"/>
      <c r="AT10202" s="5"/>
      <c r="AU10202" s="5"/>
      <c r="AV10202" s="5"/>
      <c r="AW10202" s="5"/>
      <c r="AX10202" s="5"/>
    </row>
    <row r="10203" spans="1:50" x14ac:dyDescent="0.2">
      <c r="A10203" s="11"/>
      <c r="B10203" s="14"/>
      <c r="C10203" s="5"/>
      <c r="D10203" s="5"/>
      <c r="E10203" s="5"/>
      <c r="F10203" s="5"/>
      <c r="G10203" s="26"/>
      <c r="H10203" s="11"/>
      <c r="I10203" s="14"/>
      <c r="J10203" s="11" t="s">
        <v>1009</v>
      </c>
      <c r="K10203" s="45" t="s">
        <v>15649</v>
      </c>
      <c r="L10203" s="45" t="s">
        <v>15393</v>
      </c>
      <c r="M10203" s="45" t="s">
        <v>7148</v>
      </c>
      <c r="N10203" s="45" t="s">
        <v>8051</v>
      </c>
      <c r="O10203" s="45" t="s">
        <v>5363</v>
      </c>
      <c r="P10203" s="115" t="s">
        <v>15650</v>
      </c>
      <c r="Q10203" s="5"/>
      <c r="R10203" s="5"/>
      <c r="S10203" s="5"/>
      <c r="T10203" s="5"/>
      <c r="U10203" s="5"/>
      <c r="V10203" s="5"/>
      <c r="W10203" s="5"/>
      <c r="X10203" s="5"/>
      <c r="Y10203" s="5"/>
      <c r="Z10203" s="5"/>
      <c r="AA10203" s="5"/>
      <c r="AB10203" s="5"/>
      <c r="AC10203" s="5"/>
      <c r="AD10203" s="5"/>
      <c r="AE10203" s="5"/>
      <c r="AF10203" s="5"/>
      <c r="AG10203" s="5"/>
      <c r="AH10203" s="5"/>
      <c r="AI10203" s="5"/>
      <c r="AJ10203" s="5"/>
      <c r="AK10203" s="5"/>
      <c r="AL10203" s="5"/>
      <c r="AM10203" s="5"/>
      <c r="AN10203" s="5"/>
      <c r="AO10203" s="5"/>
      <c r="AP10203" s="5"/>
      <c r="AQ10203" s="5"/>
      <c r="AR10203" s="5"/>
      <c r="AS10203" s="5"/>
      <c r="AT10203" s="5"/>
      <c r="AU10203" s="5"/>
      <c r="AV10203" s="5"/>
      <c r="AW10203" s="5"/>
      <c r="AX10203" s="5"/>
    </row>
    <row r="10204" spans="1:50" ht="24" x14ac:dyDescent="0.2">
      <c r="A10204" s="11"/>
      <c r="B10204" s="14"/>
      <c r="C10204" s="5"/>
      <c r="D10204" s="5"/>
      <c r="E10204" s="5"/>
      <c r="F10204" s="5"/>
      <c r="G10204" s="26"/>
      <c r="H10204" s="11"/>
      <c r="I10204" s="14"/>
      <c r="J10204" s="11" t="s">
        <v>1009</v>
      </c>
      <c r="K10204" s="45" t="s">
        <v>15651</v>
      </c>
      <c r="L10204" s="45" t="s">
        <v>15393</v>
      </c>
      <c r="M10204" s="45" t="s">
        <v>7148</v>
      </c>
      <c r="N10204" s="45" t="s">
        <v>8051</v>
      </c>
      <c r="O10204" s="45" t="s">
        <v>5363</v>
      </c>
      <c r="P10204" s="115" t="s">
        <v>5005</v>
      </c>
      <c r="Q10204" s="5"/>
      <c r="R10204" s="5"/>
      <c r="S10204" s="5"/>
      <c r="T10204" s="5"/>
      <c r="U10204" s="5"/>
      <c r="V10204" s="5"/>
      <c r="W10204" s="5"/>
      <c r="X10204" s="5"/>
      <c r="Y10204" s="5"/>
      <c r="Z10204" s="5"/>
      <c r="AA10204" s="5"/>
      <c r="AB10204" s="5"/>
      <c r="AC10204" s="5"/>
      <c r="AD10204" s="5"/>
      <c r="AE10204" s="5"/>
      <c r="AF10204" s="5"/>
      <c r="AG10204" s="5"/>
      <c r="AH10204" s="5"/>
      <c r="AI10204" s="5"/>
      <c r="AJ10204" s="5"/>
      <c r="AK10204" s="5"/>
      <c r="AL10204" s="5"/>
      <c r="AM10204" s="5"/>
      <c r="AN10204" s="5"/>
      <c r="AO10204" s="5"/>
      <c r="AP10204" s="5"/>
      <c r="AQ10204" s="5"/>
      <c r="AR10204" s="5"/>
      <c r="AS10204" s="5"/>
      <c r="AT10204" s="5"/>
      <c r="AU10204" s="5"/>
      <c r="AV10204" s="5"/>
      <c r="AW10204" s="5"/>
      <c r="AX10204" s="5"/>
    </row>
    <row r="10205" spans="1:50" x14ac:dyDescent="0.2">
      <c r="A10205" s="11"/>
      <c r="B10205" s="14"/>
      <c r="C10205" s="5"/>
      <c r="D10205" s="5"/>
      <c r="E10205" s="5"/>
      <c r="F10205" s="5"/>
      <c r="G10205" s="26"/>
      <c r="H10205" s="11"/>
      <c r="I10205" s="14"/>
      <c r="J10205" s="11" t="s">
        <v>1009</v>
      </c>
      <c r="K10205" s="45" t="s">
        <v>15652</v>
      </c>
      <c r="L10205" s="45" t="s">
        <v>15444</v>
      </c>
      <c r="M10205" s="45" t="s">
        <v>7148</v>
      </c>
      <c r="N10205" s="45" t="s">
        <v>8051</v>
      </c>
      <c r="O10205" s="45" t="s">
        <v>5363</v>
      </c>
      <c r="P10205" s="115" t="s">
        <v>15653</v>
      </c>
      <c r="Q10205" s="5"/>
      <c r="R10205" s="5"/>
      <c r="S10205" s="5"/>
      <c r="T10205" s="5"/>
      <c r="U10205" s="5"/>
      <c r="V10205" s="5"/>
      <c r="W10205" s="5"/>
      <c r="X10205" s="5"/>
      <c r="Y10205" s="5"/>
      <c r="Z10205" s="5"/>
      <c r="AA10205" s="5"/>
      <c r="AB10205" s="5"/>
      <c r="AC10205" s="5"/>
      <c r="AD10205" s="5"/>
      <c r="AE10205" s="5"/>
      <c r="AF10205" s="5"/>
      <c r="AG10205" s="5"/>
      <c r="AH10205" s="5"/>
      <c r="AI10205" s="5"/>
      <c r="AJ10205" s="5"/>
      <c r="AK10205" s="5"/>
      <c r="AL10205" s="5"/>
      <c r="AM10205" s="5"/>
      <c r="AN10205" s="5"/>
      <c r="AO10205" s="5"/>
      <c r="AP10205" s="5"/>
      <c r="AQ10205" s="5"/>
      <c r="AR10205" s="5"/>
      <c r="AS10205" s="5"/>
      <c r="AT10205" s="5"/>
      <c r="AU10205" s="5"/>
      <c r="AV10205" s="5"/>
      <c r="AW10205" s="5"/>
      <c r="AX10205" s="5"/>
    </row>
    <row r="10206" spans="1:50" ht="24" x14ac:dyDescent="0.2">
      <c r="A10206" s="11"/>
      <c r="B10206" s="14"/>
      <c r="C10206" s="5"/>
      <c r="D10206" s="5"/>
      <c r="E10206" s="5"/>
      <c r="F10206" s="5"/>
      <c r="G10206" s="26"/>
      <c r="H10206" s="11"/>
      <c r="I10206" s="14"/>
      <c r="J10206" s="11" t="s">
        <v>1009</v>
      </c>
      <c r="K10206" s="45" t="s">
        <v>15654</v>
      </c>
      <c r="L10206" s="45" t="s">
        <v>8261</v>
      </c>
      <c r="M10206" s="45" t="s">
        <v>7148</v>
      </c>
      <c r="N10206" s="45" t="s">
        <v>15655</v>
      </c>
      <c r="O10206" s="45" t="s">
        <v>5363</v>
      </c>
      <c r="P10206" s="115" t="s">
        <v>5005</v>
      </c>
      <c r="Q10206" s="5"/>
      <c r="R10206" s="5"/>
      <c r="S10206" s="5"/>
      <c r="T10206" s="5"/>
      <c r="U10206" s="5"/>
      <c r="V10206" s="5"/>
      <c r="W10206" s="5"/>
      <c r="X10206" s="5"/>
      <c r="Y10206" s="5"/>
      <c r="Z10206" s="5"/>
      <c r="AA10206" s="5"/>
      <c r="AB10206" s="5"/>
      <c r="AC10206" s="5"/>
      <c r="AD10206" s="5"/>
      <c r="AE10206" s="5"/>
      <c r="AF10206" s="5"/>
      <c r="AG10206" s="5"/>
      <c r="AH10206" s="5"/>
      <c r="AI10206" s="5"/>
      <c r="AJ10206" s="5"/>
      <c r="AK10206" s="5"/>
      <c r="AL10206" s="5"/>
      <c r="AM10206" s="5"/>
      <c r="AN10206" s="5"/>
      <c r="AO10206" s="5"/>
      <c r="AP10206" s="5"/>
      <c r="AQ10206" s="5"/>
      <c r="AR10206" s="5"/>
      <c r="AS10206" s="5"/>
      <c r="AT10206" s="5"/>
      <c r="AU10206" s="5"/>
      <c r="AV10206" s="5"/>
      <c r="AW10206" s="5"/>
      <c r="AX10206" s="5"/>
    </row>
    <row r="10207" spans="1:50" x14ac:dyDescent="0.2">
      <c r="A10207" s="11"/>
      <c r="B10207" s="14"/>
      <c r="C10207" s="5"/>
      <c r="D10207" s="5"/>
      <c r="E10207" s="5"/>
      <c r="F10207" s="5"/>
      <c r="G10207" s="26"/>
      <c r="H10207" s="11"/>
      <c r="I10207" s="14"/>
      <c r="J10207" s="11" t="s">
        <v>1009</v>
      </c>
      <c r="K10207" s="45" t="s">
        <v>15654</v>
      </c>
      <c r="L10207" s="45" t="s">
        <v>8261</v>
      </c>
      <c r="M10207" s="45" t="s">
        <v>7148</v>
      </c>
      <c r="N10207" s="45" t="s">
        <v>8051</v>
      </c>
      <c r="O10207" s="45" t="s">
        <v>5363</v>
      </c>
      <c r="P10207" s="115" t="s">
        <v>15656</v>
      </c>
      <c r="Q10207" s="5"/>
      <c r="R10207" s="5"/>
      <c r="S10207" s="5"/>
      <c r="T10207" s="5"/>
      <c r="U10207" s="5"/>
      <c r="V10207" s="5"/>
      <c r="W10207" s="5"/>
      <c r="X10207" s="5"/>
      <c r="Y10207" s="5"/>
      <c r="Z10207" s="5"/>
      <c r="AA10207" s="5"/>
      <c r="AB10207" s="5"/>
      <c r="AC10207" s="5"/>
      <c r="AD10207" s="5"/>
      <c r="AE10207" s="5"/>
      <c r="AF10207" s="5"/>
      <c r="AG10207" s="5"/>
      <c r="AH10207" s="5"/>
      <c r="AI10207" s="5"/>
      <c r="AJ10207" s="5"/>
      <c r="AK10207" s="5"/>
      <c r="AL10207" s="5"/>
      <c r="AM10207" s="5"/>
      <c r="AN10207" s="5"/>
      <c r="AO10207" s="5"/>
      <c r="AP10207" s="5"/>
      <c r="AQ10207" s="5"/>
      <c r="AR10207" s="5"/>
      <c r="AS10207" s="5"/>
      <c r="AT10207" s="5"/>
      <c r="AU10207" s="5"/>
      <c r="AV10207" s="5"/>
      <c r="AW10207" s="5"/>
      <c r="AX10207" s="5"/>
    </row>
    <row r="10208" spans="1:50" ht="24" x14ac:dyDescent="0.2">
      <c r="A10208" s="11"/>
      <c r="B10208" s="14"/>
      <c r="C10208" s="5"/>
      <c r="D10208" s="5"/>
      <c r="E10208" s="5"/>
      <c r="F10208" s="5"/>
      <c r="G10208" s="26"/>
      <c r="H10208" s="11"/>
      <c r="I10208" s="14"/>
      <c r="J10208" s="11" t="s">
        <v>1009</v>
      </c>
      <c r="K10208" s="45" t="s">
        <v>15657</v>
      </c>
      <c r="L10208" s="45" t="s">
        <v>15266</v>
      </c>
      <c r="M10208" s="45" t="s">
        <v>7148</v>
      </c>
      <c r="N10208" s="45" t="s">
        <v>8060</v>
      </c>
      <c r="O10208" s="45" t="s">
        <v>5363</v>
      </c>
      <c r="P10208" s="115" t="s">
        <v>5005</v>
      </c>
      <c r="Q10208" s="5"/>
      <c r="R10208" s="5"/>
      <c r="S10208" s="5"/>
      <c r="T10208" s="5"/>
      <c r="U10208" s="5"/>
      <c r="V10208" s="5"/>
      <c r="W10208" s="5"/>
      <c r="X10208" s="5"/>
      <c r="Y10208" s="5"/>
      <c r="Z10208" s="5"/>
      <c r="AA10208" s="5"/>
      <c r="AB10208" s="5"/>
      <c r="AC10208" s="5"/>
      <c r="AD10208" s="5"/>
      <c r="AE10208" s="5"/>
      <c r="AF10208" s="5"/>
      <c r="AG10208" s="5"/>
      <c r="AH10208" s="5"/>
      <c r="AI10208" s="5"/>
      <c r="AJ10208" s="5"/>
      <c r="AK10208" s="5"/>
      <c r="AL10208" s="5"/>
      <c r="AM10208" s="5"/>
      <c r="AN10208" s="5"/>
      <c r="AO10208" s="5"/>
      <c r="AP10208" s="5"/>
      <c r="AQ10208" s="5"/>
      <c r="AR10208" s="5"/>
      <c r="AS10208" s="5"/>
      <c r="AT10208" s="5"/>
      <c r="AU10208" s="5"/>
      <c r="AV10208" s="5"/>
      <c r="AW10208" s="5"/>
      <c r="AX10208" s="5"/>
    </row>
    <row r="10209" spans="1:50" ht="24" x14ac:dyDescent="0.2">
      <c r="A10209" s="11"/>
      <c r="B10209" s="14"/>
      <c r="C10209" s="5"/>
      <c r="D10209" s="5"/>
      <c r="E10209" s="5"/>
      <c r="F10209" s="5"/>
      <c r="G10209" s="26"/>
      <c r="H10209" s="11"/>
      <c r="I10209" s="14"/>
      <c r="J10209" s="11" t="s">
        <v>1009</v>
      </c>
      <c r="K10209" s="45" t="s">
        <v>15658</v>
      </c>
      <c r="L10209" s="45" t="s">
        <v>7354</v>
      </c>
      <c r="M10209" s="45" t="s">
        <v>15424</v>
      </c>
      <c r="N10209" s="45" t="s">
        <v>7378</v>
      </c>
      <c r="O10209" s="45" t="s">
        <v>5824</v>
      </c>
      <c r="P10209" s="115" t="s">
        <v>15659</v>
      </c>
      <c r="Q10209" s="5"/>
      <c r="R10209" s="5"/>
      <c r="S10209" s="5"/>
      <c r="T10209" s="5"/>
      <c r="U10209" s="5"/>
      <c r="V10209" s="5"/>
      <c r="W10209" s="5"/>
      <c r="X10209" s="5"/>
      <c r="Y10209" s="5"/>
      <c r="Z10209" s="5"/>
      <c r="AA10209" s="5"/>
      <c r="AB10209" s="5"/>
      <c r="AC10209" s="5"/>
      <c r="AD10209" s="5"/>
      <c r="AE10209" s="5"/>
      <c r="AF10209" s="5"/>
      <c r="AG10209" s="5"/>
      <c r="AH10209" s="5"/>
      <c r="AI10209" s="5"/>
      <c r="AJ10209" s="5"/>
      <c r="AK10209" s="5"/>
      <c r="AL10209" s="5"/>
      <c r="AM10209" s="5"/>
      <c r="AN10209" s="5"/>
      <c r="AO10209" s="5"/>
      <c r="AP10209" s="5"/>
      <c r="AQ10209" s="5"/>
      <c r="AR10209" s="5"/>
      <c r="AS10209" s="5"/>
      <c r="AT10209" s="5"/>
      <c r="AU10209" s="5"/>
      <c r="AV10209" s="5"/>
      <c r="AW10209" s="5"/>
      <c r="AX10209" s="5"/>
    </row>
    <row r="10210" spans="1:50" ht="24" x14ac:dyDescent="0.2">
      <c r="A10210" s="11"/>
      <c r="B10210" s="14"/>
      <c r="C10210" s="5"/>
      <c r="D10210" s="5"/>
      <c r="E10210" s="5"/>
      <c r="F10210" s="5"/>
      <c r="G10210" s="26"/>
      <c r="H10210" s="11"/>
      <c r="I10210" s="14"/>
      <c r="J10210" s="11" t="s">
        <v>1009</v>
      </c>
      <c r="K10210" s="45" t="s">
        <v>15658</v>
      </c>
      <c r="L10210" s="45" t="s">
        <v>7354</v>
      </c>
      <c r="M10210" s="45" t="s">
        <v>15424</v>
      </c>
      <c r="N10210" s="45" t="s">
        <v>7378</v>
      </c>
      <c r="O10210" s="45" t="s">
        <v>5363</v>
      </c>
      <c r="P10210" s="115" t="s">
        <v>15660</v>
      </c>
      <c r="Q10210" s="5"/>
      <c r="R10210" s="5"/>
      <c r="S10210" s="5"/>
      <c r="T10210" s="5"/>
      <c r="U10210" s="5"/>
      <c r="V10210" s="5"/>
      <c r="W10210" s="5"/>
      <c r="X10210" s="5"/>
      <c r="Y10210" s="5"/>
      <c r="Z10210" s="5"/>
      <c r="AA10210" s="5"/>
      <c r="AB10210" s="5"/>
      <c r="AC10210" s="5"/>
      <c r="AD10210" s="5"/>
      <c r="AE10210" s="5"/>
      <c r="AF10210" s="5"/>
      <c r="AG10210" s="5"/>
      <c r="AH10210" s="5"/>
      <c r="AI10210" s="5"/>
      <c r="AJ10210" s="5"/>
      <c r="AK10210" s="5"/>
      <c r="AL10210" s="5"/>
      <c r="AM10210" s="5"/>
      <c r="AN10210" s="5"/>
      <c r="AO10210" s="5"/>
      <c r="AP10210" s="5"/>
      <c r="AQ10210" s="5"/>
      <c r="AR10210" s="5"/>
      <c r="AS10210" s="5"/>
      <c r="AT10210" s="5"/>
      <c r="AU10210" s="5"/>
      <c r="AV10210" s="5"/>
      <c r="AW10210" s="5"/>
      <c r="AX10210" s="5"/>
    </row>
    <row r="10211" spans="1:50" ht="24" x14ac:dyDescent="0.2">
      <c r="A10211" s="11"/>
      <c r="B10211" s="14"/>
      <c r="C10211" s="5"/>
      <c r="D10211" s="5"/>
      <c r="E10211" s="5"/>
      <c r="F10211" s="5"/>
      <c r="G10211" s="26"/>
      <c r="H10211" s="11"/>
      <c r="I10211" s="14"/>
      <c r="J10211" s="11" t="s">
        <v>1009</v>
      </c>
      <c r="K10211" s="45" t="s">
        <v>15661</v>
      </c>
      <c r="L10211" s="45" t="s">
        <v>15386</v>
      </c>
      <c r="M10211" s="45" t="s">
        <v>15449</v>
      </c>
      <c r="N10211" s="45" t="s">
        <v>7378</v>
      </c>
      <c r="O10211" s="45" t="s">
        <v>5363</v>
      </c>
      <c r="P10211" s="115" t="s">
        <v>5005</v>
      </c>
      <c r="Q10211" s="5"/>
      <c r="R10211" s="5"/>
      <c r="S10211" s="5"/>
      <c r="T10211" s="5"/>
      <c r="U10211" s="5"/>
      <c r="V10211" s="5"/>
      <c r="W10211" s="5"/>
      <c r="X10211" s="5"/>
      <c r="Y10211" s="5"/>
      <c r="Z10211" s="5"/>
      <c r="AA10211" s="5"/>
      <c r="AB10211" s="5"/>
      <c r="AC10211" s="5"/>
      <c r="AD10211" s="5"/>
      <c r="AE10211" s="5"/>
      <c r="AF10211" s="5"/>
      <c r="AG10211" s="5"/>
      <c r="AH10211" s="5"/>
      <c r="AI10211" s="5"/>
      <c r="AJ10211" s="5"/>
      <c r="AK10211" s="5"/>
      <c r="AL10211" s="5"/>
      <c r="AM10211" s="5"/>
      <c r="AN10211" s="5"/>
      <c r="AO10211" s="5"/>
      <c r="AP10211" s="5"/>
      <c r="AQ10211" s="5"/>
      <c r="AR10211" s="5"/>
      <c r="AS10211" s="5"/>
      <c r="AT10211" s="5"/>
      <c r="AU10211" s="5"/>
      <c r="AV10211" s="5"/>
      <c r="AW10211" s="5"/>
      <c r="AX10211" s="5"/>
    </row>
    <row r="10212" spans="1:50" x14ac:dyDescent="0.2">
      <c r="A10212" s="11"/>
      <c r="B10212" s="14"/>
      <c r="C10212" s="5"/>
      <c r="D10212" s="5"/>
      <c r="E10212" s="5"/>
      <c r="F10212" s="5"/>
      <c r="G10212" s="26"/>
      <c r="H10212" s="11"/>
      <c r="I10212" s="14"/>
      <c r="J10212" s="11" t="s">
        <v>1009</v>
      </c>
      <c r="K10212" s="45" t="s">
        <v>15662</v>
      </c>
      <c r="L10212" s="45" t="s">
        <v>15663</v>
      </c>
      <c r="M10212" s="45" t="s">
        <v>7148</v>
      </c>
      <c r="N10212" s="45" t="s">
        <v>8051</v>
      </c>
      <c r="O10212" s="45" t="s">
        <v>5363</v>
      </c>
      <c r="P10212" s="115" t="s">
        <v>15664</v>
      </c>
      <c r="Q10212" s="5"/>
      <c r="R10212" s="5"/>
      <c r="S10212" s="5"/>
      <c r="T10212" s="5"/>
      <c r="U10212" s="5"/>
      <c r="V10212" s="5"/>
      <c r="W10212" s="5"/>
      <c r="X10212" s="5"/>
      <c r="Y10212" s="5"/>
      <c r="Z10212" s="5"/>
      <c r="AA10212" s="5"/>
      <c r="AB10212" s="5"/>
      <c r="AC10212" s="5"/>
      <c r="AD10212" s="5"/>
      <c r="AE10212" s="5"/>
      <c r="AF10212" s="5"/>
      <c r="AG10212" s="5"/>
      <c r="AH10212" s="5"/>
      <c r="AI10212" s="5"/>
      <c r="AJ10212" s="5"/>
      <c r="AK10212" s="5"/>
      <c r="AL10212" s="5"/>
      <c r="AM10212" s="5"/>
      <c r="AN10212" s="5"/>
      <c r="AO10212" s="5"/>
      <c r="AP10212" s="5"/>
      <c r="AQ10212" s="5"/>
      <c r="AR10212" s="5"/>
      <c r="AS10212" s="5"/>
      <c r="AT10212" s="5"/>
      <c r="AU10212" s="5"/>
      <c r="AV10212" s="5"/>
      <c r="AW10212" s="5"/>
      <c r="AX10212" s="5"/>
    </row>
    <row r="10213" spans="1:50" ht="24" x14ac:dyDescent="0.2">
      <c r="A10213" s="11"/>
      <c r="B10213" s="14"/>
      <c r="C10213" s="5"/>
      <c r="D10213" s="5"/>
      <c r="E10213" s="5"/>
      <c r="F10213" s="5"/>
      <c r="G10213" s="26"/>
      <c r="H10213" s="11"/>
      <c r="I10213" s="14"/>
      <c r="J10213" s="11" t="s">
        <v>1009</v>
      </c>
      <c r="K10213" s="45" t="s">
        <v>15665</v>
      </c>
      <c r="L10213" s="45" t="s">
        <v>15439</v>
      </c>
      <c r="M10213" s="45" t="s">
        <v>7148</v>
      </c>
      <c r="N10213" s="45" t="s">
        <v>8051</v>
      </c>
      <c r="O10213" s="45" t="s">
        <v>5363</v>
      </c>
      <c r="P10213" s="115" t="s">
        <v>15666</v>
      </c>
      <c r="Q10213" s="5"/>
      <c r="R10213" s="5"/>
      <c r="S10213" s="5"/>
      <c r="T10213" s="5"/>
      <c r="U10213" s="5"/>
      <c r="V10213" s="5"/>
      <c r="W10213" s="5"/>
      <c r="X10213" s="5"/>
      <c r="Y10213" s="5"/>
      <c r="Z10213" s="5"/>
      <c r="AA10213" s="5"/>
      <c r="AB10213" s="5"/>
      <c r="AC10213" s="5"/>
      <c r="AD10213" s="5"/>
      <c r="AE10213" s="5"/>
      <c r="AF10213" s="5"/>
      <c r="AG10213" s="5"/>
      <c r="AH10213" s="5"/>
      <c r="AI10213" s="5"/>
      <c r="AJ10213" s="5"/>
      <c r="AK10213" s="5"/>
      <c r="AL10213" s="5"/>
      <c r="AM10213" s="5"/>
      <c r="AN10213" s="5"/>
      <c r="AO10213" s="5"/>
      <c r="AP10213" s="5"/>
      <c r="AQ10213" s="5"/>
      <c r="AR10213" s="5"/>
      <c r="AS10213" s="5"/>
      <c r="AT10213" s="5"/>
      <c r="AU10213" s="5"/>
      <c r="AV10213" s="5"/>
      <c r="AW10213" s="5"/>
      <c r="AX10213" s="5"/>
    </row>
    <row r="10214" spans="1:50" ht="24" x14ac:dyDescent="0.2">
      <c r="A10214" s="11"/>
      <c r="B10214" s="14"/>
      <c r="C10214" s="5"/>
      <c r="D10214" s="5"/>
      <c r="E10214" s="5"/>
      <c r="F10214" s="5"/>
      <c r="G10214" s="26"/>
      <c r="H10214" s="11"/>
      <c r="I10214" s="14"/>
      <c r="J10214" s="11" t="s">
        <v>1009</v>
      </c>
      <c r="K10214" s="45" t="s">
        <v>15665</v>
      </c>
      <c r="L10214" s="45" t="s">
        <v>15439</v>
      </c>
      <c r="M10214" s="45" t="s">
        <v>7148</v>
      </c>
      <c r="N10214" s="45" t="s">
        <v>15518</v>
      </c>
      <c r="O10214" s="45" t="s">
        <v>5363</v>
      </c>
      <c r="P10214" s="115" t="s">
        <v>12021</v>
      </c>
      <c r="Q10214" s="5"/>
      <c r="R10214" s="5"/>
      <c r="S10214" s="5"/>
      <c r="T10214" s="5"/>
      <c r="U10214" s="5"/>
      <c r="V10214" s="5"/>
      <c r="W10214" s="5"/>
      <c r="X10214" s="5"/>
      <c r="Y10214" s="5"/>
      <c r="Z10214" s="5"/>
      <c r="AA10214" s="5"/>
      <c r="AB10214" s="5"/>
      <c r="AC10214" s="5"/>
      <c r="AD10214" s="5"/>
      <c r="AE10214" s="5"/>
      <c r="AF10214" s="5"/>
      <c r="AG10214" s="5"/>
      <c r="AH10214" s="5"/>
      <c r="AI10214" s="5"/>
      <c r="AJ10214" s="5"/>
      <c r="AK10214" s="5"/>
      <c r="AL10214" s="5"/>
      <c r="AM10214" s="5"/>
      <c r="AN10214" s="5"/>
      <c r="AO10214" s="5"/>
      <c r="AP10214" s="5"/>
      <c r="AQ10214" s="5"/>
      <c r="AR10214" s="5"/>
      <c r="AS10214" s="5"/>
      <c r="AT10214" s="5"/>
      <c r="AU10214" s="5"/>
      <c r="AV10214" s="5"/>
      <c r="AW10214" s="5"/>
      <c r="AX10214" s="5"/>
    </row>
    <row r="10215" spans="1:50" ht="24" x14ac:dyDescent="0.2">
      <c r="A10215" s="11"/>
      <c r="B10215" s="14"/>
      <c r="C10215" s="5"/>
      <c r="D10215" s="5"/>
      <c r="E10215" s="5"/>
      <c r="F10215" s="5"/>
      <c r="G10215" s="26"/>
      <c r="H10215" s="11"/>
      <c r="I10215" s="14"/>
      <c r="J10215" s="11" t="s">
        <v>1009</v>
      </c>
      <c r="K10215" s="45" t="s">
        <v>15667</v>
      </c>
      <c r="L10215" s="45" t="s">
        <v>11025</v>
      </c>
      <c r="M10215" s="45" t="s">
        <v>8227</v>
      </c>
      <c r="N10215" s="45" t="s">
        <v>7378</v>
      </c>
      <c r="O10215" s="45" t="s">
        <v>5363</v>
      </c>
      <c r="P10215" s="115" t="s">
        <v>15668</v>
      </c>
      <c r="Q10215" s="5"/>
      <c r="R10215" s="5"/>
      <c r="S10215" s="5"/>
      <c r="T10215" s="5"/>
      <c r="U10215" s="5"/>
      <c r="V10215" s="5"/>
      <c r="W10215" s="5"/>
      <c r="X10215" s="5"/>
      <c r="Y10215" s="5"/>
      <c r="Z10215" s="5"/>
      <c r="AA10215" s="5"/>
      <c r="AB10215" s="5"/>
      <c r="AC10215" s="5"/>
      <c r="AD10215" s="5"/>
      <c r="AE10215" s="5"/>
      <c r="AF10215" s="5"/>
      <c r="AG10215" s="5"/>
      <c r="AH10215" s="5"/>
      <c r="AI10215" s="5"/>
      <c r="AJ10215" s="5"/>
      <c r="AK10215" s="5"/>
      <c r="AL10215" s="5"/>
      <c r="AM10215" s="5"/>
      <c r="AN10215" s="5"/>
      <c r="AO10215" s="5"/>
      <c r="AP10215" s="5"/>
      <c r="AQ10215" s="5"/>
      <c r="AR10215" s="5"/>
      <c r="AS10215" s="5"/>
      <c r="AT10215" s="5"/>
      <c r="AU10215" s="5"/>
      <c r="AV10215" s="5"/>
      <c r="AW10215" s="5"/>
      <c r="AX10215" s="5"/>
    </row>
    <row r="10216" spans="1:50" ht="24" x14ac:dyDescent="0.2">
      <c r="A10216" s="11"/>
      <c r="B10216" s="14"/>
      <c r="C10216" s="5"/>
      <c r="D10216" s="5"/>
      <c r="E10216" s="5"/>
      <c r="F10216" s="5"/>
      <c r="G10216" s="26"/>
      <c r="H10216" s="11"/>
      <c r="I10216" s="14"/>
      <c r="J10216" s="11" t="s">
        <v>1009</v>
      </c>
      <c r="K10216" s="45" t="s">
        <v>15669</v>
      </c>
      <c r="L10216" s="45" t="s">
        <v>15266</v>
      </c>
      <c r="M10216" s="45" t="s">
        <v>7148</v>
      </c>
      <c r="N10216" s="45" t="s">
        <v>7098</v>
      </c>
      <c r="O10216" s="45" t="s">
        <v>5363</v>
      </c>
      <c r="P10216" s="115" t="s">
        <v>5005</v>
      </c>
      <c r="Q10216" s="5"/>
      <c r="R10216" s="5"/>
      <c r="S10216" s="5"/>
      <c r="T10216" s="5"/>
      <c r="U10216" s="5"/>
      <c r="V10216" s="5"/>
      <c r="W10216" s="5"/>
      <c r="X10216" s="5"/>
      <c r="Y10216" s="5"/>
      <c r="Z10216" s="5"/>
      <c r="AA10216" s="5"/>
      <c r="AB10216" s="5"/>
      <c r="AC10216" s="5"/>
      <c r="AD10216" s="5"/>
      <c r="AE10216" s="5"/>
      <c r="AF10216" s="5"/>
      <c r="AG10216" s="5"/>
      <c r="AH10216" s="5"/>
      <c r="AI10216" s="5"/>
      <c r="AJ10216" s="5"/>
      <c r="AK10216" s="5"/>
      <c r="AL10216" s="5"/>
      <c r="AM10216" s="5"/>
      <c r="AN10216" s="5"/>
      <c r="AO10216" s="5"/>
      <c r="AP10216" s="5"/>
      <c r="AQ10216" s="5"/>
      <c r="AR10216" s="5"/>
      <c r="AS10216" s="5"/>
      <c r="AT10216" s="5"/>
      <c r="AU10216" s="5"/>
      <c r="AV10216" s="5"/>
      <c r="AW10216" s="5"/>
      <c r="AX10216" s="5"/>
    </row>
    <row r="10217" spans="1:50" ht="24" x14ac:dyDescent="0.2">
      <c r="A10217" s="11"/>
      <c r="B10217" s="14"/>
      <c r="C10217" s="5"/>
      <c r="D10217" s="5"/>
      <c r="E10217" s="5"/>
      <c r="F10217" s="5"/>
      <c r="G10217" s="26"/>
      <c r="H10217" s="11"/>
      <c r="I10217" s="14"/>
      <c r="J10217" s="11" t="s">
        <v>1009</v>
      </c>
      <c r="K10217" s="45" t="s">
        <v>15669</v>
      </c>
      <c r="L10217" s="45" t="s">
        <v>15266</v>
      </c>
      <c r="M10217" s="45" t="s">
        <v>7148</v>
      </c>
      <c r="N10217" s="45" t="s">
        <v>8051</v>
      </c>
      <c r="O10217" s="45" t="s">
        <v>5363</v>
      </c>
      <c r="P10217" s="115" t="s">
        <v>15670</v>
      </c>
      <c r="Q10217" s="5"/>
      <c r="R10217" s="5"/>
      <c r="S10217" s="5"/>
      <c r="T10217" s="5"/>
      <c r="U10217" s="5"/>
      <c r="V10217" s="5"/>
      <c r="W10217" s="5"/>
      <c r="X10217" s="5"/>
      <c r="Y10217" s="5"/>
      <c r="Z10217" s="5"/>
      <c r="AA10217" s="5"/>
      <c r="AB10217" s="5"/>
      <c r="AC10217" s="5"/>
      <c r="AD10217" s="5"/>
      <c r="AE10217" s="5"/>
      <c r="AF10217" s="5"/>
      <c r="AG10217" s="5"/>
      <c r="AH10217" s="5"/>
      <c r="AI10217" s="5"/>
      <c r="AJ10217" s="5"/>
      <c r="AK10217" s="5"/>
      <c r="AL10217" s="5"/>
      <c r="AM10217" s="5"/>
      <c r="AN10217" s="5"/>
      <c r="AO10217" s="5"/>
      <c r="AP10217" s="5"/>
      <c r="AQ10217" s="5"/>
      <c r="AR10217" s="5"/>
      <c r="AS10217" s="5"/>
      <c r="AT10217" s="5"/>
      <c r="AU10217" s="5"/>
      <c r="AV10217" s="5"/>
      <c r="AW10217" s="5"/>
      <c r="AX10217" s="5"/>
    </row>
    <row r="10218" spans="1:50" ht="24" x14ac:dyDescent="0.2">
      <c r="A10218" s="11"/>
      <c r="B10218" s="14"/>
      <c r="C10218" s="5"/>
      <c r="D10218" s="5"/>
      <c r="E10218" s="5"/>
      <c r="F10218" s="5"/>
      <c r="G10218" s="26"/>
      <c r="H10218" s="11"/>
      <c r="I10218" s="14"/>
      <c r="J10218" s="11" t="s">
        <v>1009</v>
      </c>
      <c r="K10218" s="45" t="s">
        <v>15671</v>
      </c>
      <c r="L10218" s="45" t="s">
        <v>15512</v>
      </c>
      <c r="M10218" s="45" t="s">
        <v>7148</v>
      </c>
      <c r="N10218" s="45" t="s">
        <v>8051</v>
      </c>
      <c r="O10218" s="45" t="s">
        <v>5363</v>
      </c>
      <c r="P10218" s="115" t="s">
        <v>5005</v>
      </c>
      <c r="Q10218" s="5"/>
      <c r="R10218" s="5"/>
      <c r="S10218" s="5"/>
      <c r="T10218" s="5"/>
      <c r="U10218" s="5"/>
      <c r="V10218" s="5"/>
      <c r="W10218" s="5"/>
      <c r="X10218" s="5"/>
      <c r="Y10218" s="5"/>
      <c r="Z10218" s="5"/>
      <c r="AA10218" s="5"/>
      <c r="AB10218" s="5"/>
      <c r="AC10218" s="5"/>
      <c r="AD10218" s="5"/>
      <c r="AE10218" s="5"/>
      <c r="AF10218" s="5"/>
      <c r="AG10218" s="5"/>
      <c r="AH10218" s="5"/>
      <c r="AI10218" s="5"/>
      <c r="AJ10218" s="5"/>
      <c r="AK10218" s="5"/>
      <c r="AL10218" s="5"/>
      <c r="AM10218" s="5"/>
      <c r="AN10218" s="5"/>
      <c r="AO10218" s="5"/>
      <c r="AP10218" s="5"/>
      <c r="AQ10218" s="5"/>
      <c r="AR10218" s="5"/>
      <c r="AS10218" s="5"/>
      <c r="AT10218" s="5"/>
      <c r="AU10218" s="5"/>
      <c r="AV10218" s="5"/>
      <c r="AW10218" s="5"/>
      <c r="AX10218" s="5"/>
    </row>
    <row r="10219" spans="1:50" x14ac:dyDescent="0.2">
      <c r="A10219" s="11"/>
      <c r="B10219" s="14"/>
      <c r="C10219" s="5"/>
      <c r="D10219" s="5"/>
      <c r="E10219" s="5"/>
      <c r="F10219" s="5"/>
      <c r="G10219" s="26"/>
      <c r="H10219" s="11"/>
      <c r="I10219" s="14"/>
      <c r="J10219" s="11" t="s">
        <v>1009</v>
      </c>
      <c r="K10219" s="45" t="s">
        <v>15672</v>
      </c>
      <c r="L10219" s="45" t="s">
        <v>15512</v>
      </c>
      <c r="M10219" s="45" t="s">
        <v>7148</v>
      </c>
      <c r="N10219" s="45" t="s">
        <v>8051</v>
      </c>
      <c r="O10219" s="45" t="s">
        <v>5363</v>
      </c>
      <c r="P10219" s="115" t="s">
        <v>15673</v>
      </c>
      <c r="Q10219" s="5"/>
      <c r="R10219" s="5"/>
      <c r="S10219" s="5"/>
      <c r="T10219" s="5"/>
      <c r="U10219" s="5"/>
      <c r="V10219" s="5"/>
      <c r="W10219" s="5"/>
      <c r="X10219" s="5"/>
      <c r="Y10219" s="5"/>
      <c r="Z10219" s="5"/>
      <c r="AA10219" s="5"/>
      <c r="AB10219" s="5"/>
      <c r="AC10219" s="5"/>
      <c r="AD10219" s="5"/>
      <c r="AE10219" s="5"/>
      <c r="AF10219" s="5"/>
      <c r="AG10219" s="5"/>
      <c r="AH10219" s="5"/>
      <c r="AI10219" s="5"/>
      <c r="AJ10219" s="5"/>
      <c r="AK10219" s="5"/>
      <c r="AL10219" s="5"/>
      <c r="AM10219" s="5"/>
      <c r="AN10219" s="5"/>
      <c r="AO10219" s="5"/>
      <c r="AP10219" s="5"/>
      <c r="AQ10219" s="5"/>
      <c r="AR10219" s="5"/>
      <c r="AS10219" s="5"/>
      <c r="AT10219" s="5"/>
      <c r="AU10219" s="5"/>
      <c r="AV10219" s="5"/>
      <c r="AW10219" s="5"/>
      <c r="AX10219" s="5"/>
    </row>
    <row r="10220" spans="1:50" ht="24" x14ac:dyDescent="0.2">
      <c r="A10220" s="11"/>
      <c r="B10220" s="14"/>
      <c r="C10220" s="5"/>
      <c r="D10220" s="5"/>
      <c r="E10220" s="5"/>
      <c r="F10220" s="5"/>
      <c r="G10220" s="26"/>
      <c r="H10220" s="11"/>
      <c r="I10220" s="14"/>
      <c r="J10220" s="11" t="s">
        <v>1009</v>
      </c>
      <c r="K10220" s="45" t="s">
        <v>15674</v>
      </c>
      <c r="L10220" s="45" t="s">
        <v>15512</v>
      </c>
      <c r="M10220" s="45" t="s">
        <v>7148</v>
      </c>
      <c r="N10220" s="45" t="s">
        <v>7378</v>
      </c>
      <c r="O10220" s="45" t="s">
        <v>5104</v>
      </c>
      <c r="P10220" s="115" t="s">
        <v>5005</v>
      </c>
      <c r="Q10220" s="5"/>
      <c r="R10220" s="5"/>
      <c r="S10220" s="5"/>
      <c r="T10220" s="5"/>
      <c r="U10220" s="5"/>
      <c r="V10220" s="5"/>
      <c r="W10220" s="5"/>
      <c r="X10220" s="5"/>
      <c r="Y10220" s="5"/>
      <c r="Z10220" s="5"/>
      <c r="AA10220" s="5"/>
      <c r="AB10220" s="5"/>
      <c r="AC10220" s="5"/>
      <c r="AD10220" s="5"/>
      <c r="AE10220" s="5"/>
      <c r="AF10220" s="5"/>
      <c r="AG10220" s="5"/>
      <c r="AH10220" s="5"/>
      <c r="AI10220" s="5"/>
      <c r="AJ10220" s="5"/>
      <c r="AK10220" s="5"/>
      <c r="AL10220" s="5"/>
      <c r="AM10220" s="5"/>
      <c r="AN10220" s="5"/>
      <c r="AO10220" s="5"/>
      <c r="AP10220" s="5"/>
      <c r="AQ10220" s="5"/>
      <c r="AR10220" s="5"/>
      <c r="AS10220" s="5"/>
      <c r="AT10220" s="5"/>
      <c r="AU10220" s="5"/>
      <c r="AV10220" s="5"/>
      <c r="AW10220" s="5"/>
      <c r="AX10220" s="5"/>
    </row>
    <row r="10221" spans="1:50" x14ac:dyDescent="0.2">
      <c r="A10221" s="11"/>
      <c r="B10221" s="14"/>
      <c r="C10221" s="5"/>
      <c r="D10221" s="5"/>
      <c r="E10221" s="5"/>
      <c r="F10221" s="5"/>
      <c r="G10221" s="26"/>
      <c r="H10221" s="11"/>
      <c r="I10221" s="14"/>
      <c r="J10221" s="11" t="s">
        <v>1009</v>
      </c>
      <c r="K10221" s="45" t="s">
        <v>15674</v>
      </c>
      <c r="L10221" s="45" t="s">
        <v>15512</v>
      </c>
      <c r="M10221" s="45" t="s">
        <v>7148</v>
      </c>
      <c r="N10221" s="45" t="s">
        <v>7378</v>
      </c>
      <c r="O10221" s="45" t="s">
        <v>5363</v>
      </c>
      <c r="P10221" s="115" t="s">
        <v>15675</v>
      </c>
      <c r="Q10221" s="5"/>
      <c r="R10221" s="5"/>
      <c r="S10221" s="5"/>
      <c r="T10221" s="5"/>
      <c r="U10221" s="5"/>
      <c r="V10221" s="5"/>
      <c r="W10221" s="5"/>
      <c r="X10221" s="5"/>
      <c r="Y10221" s="5"/>
      <c r="Z10221" s="5"/>
      <c r="AA10221" s="5"/>
      <c r="AB10221" s="5"/>
      <c r="AC10221" s="5"/>
      <c r="AD10221" s="5"/>
      <c r="AE10221" s="5"/>
      <c r="AF10221" s="5"/>
      <c r="AG10221" s="5"/>
      <c r="AH10221" s="5"/>
      <c r="AI10221" s="5"/>
      <c r="AJ10221" s="5"/>
      <c r="AK10221" s="5"/>
      <c r="AL10221" s="5"/>
      <c r="AM10221" s="5"/>
      <c r="AN10221" s="5"/>
      <c r="AO10221" s="5"/>
      <c r="AP10221" s="5"/>
      <c r="AQ10221" s="5"/>
      <c r="AR10221" s="5"/>
      <c r="AS10221" s="5"/>
      <c r="AT10221" s="5"/>
      <c r="AU10221" s="5"/>
      <c r="AV10221" s="5"/>
      <c r="AW10221" s="5"/>
      <c r="AX10221" s="5"/>
    </row>
    <row r="10222" spans="1:50" ht="24" x14ac:dyDescent="0.2">
      <c r="A10222" s="11"/>
      <c r="B10222" s="14"/>
      <c r="C10222" s="5"/>
      <c r="D10222" s="5"/>
      <c r="E10222" s="5"/>
      <c r="F10222" s="5"/>
      <c r="G10222" s="26"/>
      <c r="H10222" s="11"/>
      <c r="I10222" s="14"/>
      <c r="J10222" s="11" t="s">
        <v>1009</v>
      </c>
      <c r="K10222" s="45" t="s">
        <v>15637</v>
      </c>
      <c r="L10222" s="45" t="s">
        <v>15676</v>
      </c>
      <c r="M10222" s="45" t="s">
        <v>15487</v>
      </c>
      <c r="N10222" s="45" t="s">
        <v>15677</v>
      </c>
      <c r="O10222" s="45" t="s">
        <v>5363</v>
      </c>
      <c r="P10222" s="115" t="s">
        <v>5245</v>
      </c>
      <c r="Q10222" s="5"/>
      <c r="R10222" s="5"/>
      <c r="S10222" s="5"/>
      <c r="T10222" s="5"/>
      <c r="U10222" s="5"/>
      <c r="V10222" s="5"/>
      <c r="W10222" s="5"/>
      <c r="X10222" s="5"/>
      <c r="Y10222" s="5"/>
      <c r="Z10222" s="5"/>
      <c r="AA10222" s="5"/>
      <c r="AB10222" s="5"/>
      <c r="AC10222" s="5"/>
      <c r="AD10222" s="5"/>
      <c r="AE10222" s="5"/>
      <c r="AF10222" s="5"/>
      <c r="AG10222" s="5"/>
      <c r="AH10222" s="5"/>
      <c r="AI10222" s="5"/>
      <c r="AJ10222" s="5"/>
      <c r="AK10222" s="5"/>
      <c r="AL10222" s="5"/>
      <c r="AM10222" s="5"/>
      <c r="AN10222" s="5"/>
      <c r="AO10222" s="5"/>
      <c r="AP10222" s="5"/>
      <c r="AQ10222" s="5"/>
      <c r="AR10222" s="5"/>
      <c r="AS10222" s="5"/>
      <c r="AT10222" s="5"/>
      <c r="AU10222" s="5"/>
      <c r="AV10222" s="5"/>
      <c r="AW10222" s="5"/>
      <c r="AX10222" s="5"/>
    </row>
    <row r="10223" spans="1:50" ht="24" x14ac:dyDescent="0.2">
      <c r="A10223" s="11"/>
      <c r="B10223" s="14"/>
      <c r="C10223" s="5"/>
      <c r="D10223" s="5"/>
      <c r="E10223" s="5"/>
      <c r="F10223" s="5"/>
      <c r="G10223" s="26"/>
      <c r="H10223" s="11"/>
      <c r="I10223" s="14"/>
      <c r="J10223" s="11" t="s">
        <v>1009</v>
      </c>
      <c r="K10223" s="45" t="s">
        <v>15637</v>
      </c>
      <c r="L10223" s="45" t="s">
        <v>7354</v>
      </c>
      <c r="M10223" s="45" t="s">
        <v>15678</v>
      </c>
      <c r="N10223" s="45" t="s">
        <v>7378</v>
      </c>
      <c r="O10223" s="45" t="s">
        <v>7181</v>
      </c>
      <c r="P10223" s="115" t="s">
        <v>5005</v>
      </c>
      <c r="Q10223" s="5"/>
      <c r="R10223" s="5"/>
      <c r="S10223" s="5"/>
      <c r="T10223" s="5"/>
      <c r="U10223" s="5"/>
      <c r="V10223" s="5"/>
      <c r="W10223" s="5"/>
      <c r="X10223" s="5"/>
      <c r="Y10223" s="5"/>
      <c r="Z10223" s="5"/>
      <c r="AA10223" s="5"/>
      <c r="AB10223" s="5"/>
      <c r="AC10223" s="5"/>
      <c r="AD10223" s="5"/>
      <c r="AE10223" s="5"/>
      <c r="AF10223" s="5"/>
      <c r="AG10223" s="5"/>
      <c r="AH10223" s="5"/>
      <c r="AI10223" s="5"/>
      <c r="AJ10223" s="5"/>
      <c r="AK10223" s="5"/>
      <c r="AL10223" s="5"/>
      <c r="AM10223" s="5"/>
      <c r="AN10223" s="5"/>
      <c r="AO10223" s="5"/>
      <c r="AP10223" s="5"/>
      <c r="AQ10223" s="5"/>
      <c r="AR10223" s="5"/>
      <c r="AS10223" s="5"/>
      <c r="AT10223" s="5"/>
      <c r="AU10223" s="5"/>
      <c r="AV10223" s="5"/>
      <c r="AW10223" s="5"/>
      <c r="AX10223" s="5"/>
    </row>
    <row r="10224" spans="1:50" x14ac:dyDescent="0.2">
      <c r="A10224" s="11"/>
      <c r="B10224" s="14"/>
      <c r="C10224" s="5"/>
      <c r="D10224" s="5"/>
      <c r="E10224" s="5"/>
      <c r="F10224" s="5"/>
      <c r="G10224" s="26"/>
      <c r="H10224" s="11"/>
      <c r="I10224" s="14"/>
      <c r="J10224" s="11" t="s">
        <v>1009</v>
      </c>
      <c r="K10224" s="45" t="s">
        <v>15637</v>
      </c>
      <c r="L10224" s="45" t="s">
        <v>15444</v>
      </c>
      <c r="M10224" s="45" t="s">
        <v>7148</v>
      </c>
      <c r="N10224" s="45" t="s">
        <v>8051</v>
      </c>
      <c r="O10224" s="45" t="s">
        <v>5363</v>
      </c>
      <c r="P10224" s="115" t="s">
        <v>15679</v>
      </c>
      <c r="Q10224" s="5"/>
      <c r="R10224" s="5"/>
      <c r="S10224" s="5"/>
      <c r="T10224" s="5"/>
      <c r="U10224" s="5"/>
      <c r="V10224" s="5"/>
      <c r="W10224" s="5"/>
      <c r="X10224" s="5"/>
      <c r="Y10224" s="5"/>
      <c r="Z10224" s="5"/>
      <c r="AA10224" s="5"/>
      <c r="AB10224" s="5"/>
      <c r="AC10224" s="5"/>
      <c r="AD10224" s="5"/>
      <c r="AE10224" s="5"/>
      <c r="AF10224" s="5"/>
      <c r="AG10224" s="5"/>
      <c r="AH10224" s="5"/>
      <c r="AI10224" s="5"/>
      <c r="AJ10224" s="5"/>
      <c r="AK10224" s="5"/>
      <c r="AL10224" s="5"/>
      <c r="AM10224" s="5"/>
      <c r="AN10224" s="5"/>
      <c r="AO10224" s="5"/>
      <c r="AP10224" s="5"/>
      <c r="AQ10224" s="5"/>
      <c r="AR10224" s="5"/>
      <c r="AS10224" s="5"/>
      <c r="AT10224" s="5"/>
      <c r="AU10224" s="5"/>
      <c r="AV10224" s="5"/>
      <c r="AW10224" s="5"/>
      <c r="AX10224" s="5"/>
    </row>
    <row r="10225" spans="1:50" ht="24" x14ac:dyDescent="0.2">
      <c r="A10225" s="11"/>
      <c r="B10225" s="14"/>
      <c r="C10225" s="5"/>
      <c r="D10225" s="5"/>
      <c r="E10225" s="5"/>
      <c r="F10225" s="5"/>
      <c r="G10225" s="26"/>
      <c r="H10225" s="11"/>
      <c r="I10225" s="14"/>
      <c r="J10225" s="11" t="s">
        <v>1009</v>
      </c>
      <c r="K10225" s="45" t="s">
        <v>15637</v>
      </c>
      <c r="L10225" s="45" t="s">
        <v>15393</v>
      </c>
      <c r="M10225" s="45" t="s">
        <v>7148</v>
      </c>
      <c r="N10225" s="45" t="s">
        <v>8051</v>
      </c>
      <c r="O10225" s="45" t="s">
        <v>7181</v>
      </c>
      <c r="P10225" s="115" t="s">
        <v>5005</v>
      </c>
      <c r="Q10225" s="5"/>
      <c r="R10225" s="5"/>
      <c r="S10225" s="5"/>
      <c r="T10225" s="5"/>
      <c r="U10225" s="5"/>
      <c r="V10225" s="5"/>
      <c r="W10225" s="5"/>
      <c r="X10225" s="5"/>
      <c r="Y10225" s="5"/>
      <c r="Z10225" s="5"/>
      <c r="AA10225" s="5"/>
      <c r="AB10225" s="5"/>
      <c r="AC10225" s="5"/>
      <c r="AD10225" s="5"/>
      <c r="AE10225" s="5"/>
      <c r="AF10225" s="5"/>
      <c r="AG10225" s="5"/>
      <c r="AH10225" s="5"/>
      <c r="AI10225" s="5"/>
      <c r="AJ10225" s="5"/>
      <c r="AK10225" s="5"/>
      <c r="AL10225" s="5"/>
      <c r="AM10225" s="5"/>
      <c r="AN10225" s="5"/>
      <c r="AO10225" s="5"/>
      <c r="AP10225" s="5"/>
      <c r="AQ10225" s="5"/>
      <c r="AR10225" s="5"/>
      <c r="AS10225" s="5"/>
      <c r="AT10225" s="5"/>
      <c r="AU10225" s="5"/>
      <c r="AV10225" s="5"/>
      <c r="AW10225" s="5"/>
      <c r="AX10225" s="5"/>
    </row>
    <row r="10226" spans="1:50" ht="24" x14ac:dyDescent="0.2">
      <c r="A10226" s="11"/>
      <c r="B10226" s="14"/>
      <c r="C10226" s="5"/>
      <c r="D10226" s="5"/>
      <c r="E10226" s="5"/>
      <c r="F10226" s="5"/>
      <c r="G10226" s="26"/>
      <c r="H10226" s="11"/>
      <c r="I10226" s="14"/>
      <c r="J10226" s="11" t="s">
        <v>1009</v>
      </c>
      <c r="K10226" s="45" t="s">
        <v>15637</v>
      </c>
      <c r="L10226" s="45" t="s">
        <v>15512</v>
      </c>
      <c r="M10226" s="45" t="s">
        <v>7148</v>
      </c>
      <c r="N10226" s="45" t="s">
        <v>7378</v>
      </c>
      <c r="O10226" s="45" t="s">
        <v>5104</v>
      </c>
      <c r="P10226" s="115" t="s">
        <v>5005</v>
      </c>
      <c r="Q10226" s="5"/>
      <c r="R10226" s="5"/>
      <c r="S10226" s="5"/>
      <c r="T10226" s="5"/>
      <c r="U10226" s="5"/>
      <c r="V10226" s="5"/>
      <c r="W10226" s="5"/>
      <c r="X10226" s="5"/>
      <c r="Y10226" s="5"/>
      <c r="Z10226" s="5"/>
      <c r="AA10226" s="5"/>
      <c r="AB10226" s="5"/>
      <c r="AC10226" s="5"/>
      <c r="AD10226" s="5"/>
      <c r="AE10226" s="5"/>
      <c r="AF10226" s="5"/>
      <c r="AG10226" s="5"/>
      <c r="AH10226" s="5"/>
      <c r="AI10226" s="5"/>
      <c r="AJ10226" s="5"/>
      <c r="AK10226" s="5"/>
      <c r="AL10226" s="5"/>
      <c r="AM10226" s="5"/>
      <c r="AN10226" s="5"/>
      <c r="AO10226" s="5"/>
      <c r="AP10226" s="5"/>
      <c r="AQ10226" s="5"/>
      <c r="AR10226" s="5"/>
      <c r="AS10226" s="5"/>
      <c r="AT10226" s="5"/>
      <c r="AU10226" s="5"/>
      <c r="AV10226" s="5"/>
      <c r="AW10226" s="5"/>
      <c r="AX10226" s="5"/>
    </row>
    <row r="10227" spans="1:50" x14ac:dyDescent="0.2">
      <c r="A10227" s="11"/>
      <c r="B10227" s="14"/>
      <c r="C10227" s="5"/>
      <c r="D10227" s="5"/>
      <c r="E10227" s="5"/>
      <c r="F10227" s="5"/>
      <c r="G10227" s="26"/>
      <c r="H10227" s="11"/>
      <c r="I10227" s="14"/>
      <c r="J10227" s="11" t="s">
        <v>1009</v>
      </c>
      <c r="K10227" s="45" t="s">
        <v>15637</v>
      </c>
      <c r="L10227" s="45" t="s">
        <v>15512</v>
      </c>
      <c r="M10227" s="45" t="s">
        <v>7148</v>
      </c>
      <c r="N10227" s="45" t="s">
        <v>7378</v>
      </c>
      <c r="O10227" s="45" t="s">
        <v>5363</v>
      </c>
      <c r="P10227" s="115" t="s">
        <v>15680</v>
      </c>
      <c r="Q10227" s="5"/>
      <c r="R10227" s="5"/>
      <c r="S10227" s="5"/>
      <c r="T10227" s="5"/>
      <c r="U10227" s="5"/>
      <c r="V10227" s="5"/>
      <c r="W10227" s="5"/>
      <c r="X10227" s="5"/>
      <c r="Y10227" s="5"/>
      <c r="Z10227" s="5"/>
      <c r="AA10227" s="5"/>
      <c r="AB10227" s="5"/>
      <c r="AC10227" s="5"/>
      <c r="AD10227" s="5"/>
      <c r="AE10227" s="5"/>
      <c r="AF10227" s="5"/>
      <c r="AG10227" s="5"/>
      <c r="AH10227" s="5"/>
      <c r="AI10227" s="5"/>
      <c r="AJ10227" s="5"/>
      <c r="AK10227" s="5"/>
      <c r="AL10227" s="5"/>
      <c r="AM10227" s="5"/>
      <c r="AN10227" s="5"/>
      <c r="AO10227" s="5"/>
      <c r="AP10227" s="5"/>
      <c r="AQ10227" s="5"/>
      <c r="AR10227" s="5"/>
      <c r="AS10227" s="5"/>
      <c r="AT10227" s="5"/>
      <c r="AU10227" s="5"/>
      <c r="AV10227" s="5"/>
      <c r="AW10227" s="5"/>
      <c r="AX10227" s="5"/>
    </row>
    <row r="10228" spans="1:50" ht="24" x14ac:dyDescent="0.2">
      <c r="A10228" s="11"/>
      <c r="B10228" s="14"/>
      <c r="C10228" s="5"/>
      <c r="D10228" s="5"/>
      <c r="E10228" s="5"/>
      <c r="F10228" s="5"/>
      <c r="G10228" s="26"/>
      <c r="H10228" s="11"/>
      <c r="I10228" s="14"/>
      <c r="J10228" s="11" t="s">
        <v>1009</v>
      </c>
      <c r="K10228" s="45" t="s">
        <v>15637</v>
      </c>
      <c r="L10228" s="45" t="s">
        <v>15540</v>
      </c>
      <c r="M10228" s="45" t="s">
        <v>7148</v>
      </c>
      <c r="N10228" s="45" t="s">
        <v>7098</v>
      </c>
      <c r="O10228" s="45" t="s">
        <v>5363</v>
      </c>
      <c r="P10228" s="115" t="s">
        <v>5005</v>
      </c>
      <c r="Q10228" s="5"/>
      <c r="R10228" s="5"/>
      <c r="S10228" s="5"/>
      <c r="T10228" s="5"/>
      <c r="U10228" s="5"/>
      <c r="V10228" s="5"/>
      <c r="W10228" s="5"/>
      <c r="X10228" s="5"/>
      <c r="Y10228" s="5"/>
      <c r="Z10228" s="5"/>
      <c r="AA10228" s="5"/>
      <c r="AB10228" s="5"/>
      <c r="AC10228" s="5"/>
      <c r="AD10228" s="5"/>
      <c r="AE10228" s="5"/>
      <c r="AF10228" s="5"/>
      <c r="AG10228" s="5"/>
      <c r="AH10228" s="5"/>
      <c r="AI10228" s="5"/>
      <c r="AJ10228" s="5"/>
      <c r="AK10228" s="5"/>
      <c r="AL10228" s="5"/>
      <c r="AM10228" s="5"/>
      <c r="AN10228" s="5"/>
      <c r="AO10228" s="5"/>
      <c r="AP10228" s="5"/>
      <c r="AQ10228" s="5"/>
      <c r="AR10228" s="5"/>
      <c r="AS10228" s="5"/>
      <c r="AT10228" s="5"/>
      <c r="AU10228" s="5"/>
      <c r="AV10228" s="5"/>
      <c r="AW10228" s="5"/>
      <c r="AX10228" s="5"/>
    </row>
    <row r="10229" spans="1:50" ht="24" x14ac:dyDescent="0.2">
      <c r="A10229" s="11"/>
      <c r="B10229" s="14"/>
      <c r="C10229" s="5"/>
      <c r="D10229" s="5"/>
      <c r="E10229" s="5"/>
      <c r="F10229" s="5"/>
      <c r="G10229" s="26"/>
      <c r="H10229" s="11"/>
      <c r="I10229" s="14"/>
      <c r="J10229" s="11" t="s">
        <v>1009</v>
      </c>
      <c r="K10229" s="45" t="s">
        <v>15637</v>
      </c>
      <c r="L10229" s="45" t="s">
        <v>15540</v>
      </c>
      <c r="M10229" s="45" t="s">
        <v>7148</v>
      </c>
      <c r="N10229" s="45" t="s">
        <v>8051</v>
      </c>
      <c r="O10229" s="45" t="s">
        <v>5363</v>
      </c>
      <c r="P10229" s="115" t="s">
        <v>15681</v>
      </c>
      <c r="Q10229" s="5"/>
      <c r="R10229" s="5"/>
      <c r="S10229" s="5"/>
      <c r="T10229" s="5"/>
      <c r="U10229" s="5"/>
      <c r="V10229" s="5"/>
      <c r="W10229" s="5"/>
      <c r="X10229" s="5"/>
      <c r="Y10229" s="5"/>
      <c r="Z10229" s="5"/>
      <c r="AA10229" s="5"/>
      <c r="AB10229" s="5"/>
      <c r="AC10229" s="5"/>
      <c r="AD10229" s="5"/>
      <c r="AE10229" s="5"/>
      <c r="AF10229" s="5"/>
      <c r="AG10229" s="5"/>
      <c r="AH10229" s="5"/>
      <c r="AI10229" s="5"/>
      <c r="AJ10229" s="5"/>
      <c r="AK10229" s="5"/>
      <c r="AL10229" s="5"/>
      <c r="AM10229" s="5"/>
      <c r="AN10229" s="5"/>
      <c r="AO10229" s="5"/>
      <c r="AP10229" s="5"/>
      <c r="AQ10229" s="5"/>
      <c r="AR10229" s="5"/>
      <c r="AS10229" s="5"/>
      <c r="AT10229" s="5"/>
      <c r="AU10229" s="5"/>
      <c r="AV10229" s="5"/>
      <c r="AW10229" s="5"/>
      <c r="AX10229" s="5"/>
    </row>
    <row r="10230" spans="1:50" ht="24" x14ac:dyDescent="0.2">
      <c r="A10230" s="11"/>
      <c r="B10230" s="14"/>
      <c r="C10230" s="5"/>
      <c r="D10230" s="5"/>
      <c r="E10230" s="5"/>
      <c r="F10230" s="5"/>
      <c r="G10230" s="26"/>
      <c r="H10230" s="11"/>
      <c r="I10230" s="14"/>
      <c r="J10230" s="11" t="s">
        <v>1009</v>
      </c>
      <c r="K10230" s="45" t="s">
        <v>15682</v>
      </c>
      <c r="L10230" s="45" t="s">
        <v>15444</v>
      </c>
      <c r="M10230" s="45" t="s">
        <v>7148</v>
      </c>
      <c r="N10230" s="45" t="s">
        <v>15513</v>
      </c>
      <c r="O10230" s="45" t="s">
        <v>5363</v>
      </c>
      <c r="P10230" s="115" t="s">
        <v>5005</v>
      </c>
      <c r="Q10230" s="5"/>
      <c r="R10230" s="5"/>
      <c r="S10230" s="5"/>
      <c r="T10230" s="5"/>
      <c r="U10230" s="5"/>
      <c r="V10230" s="5"/>
      <c r="W10230" s="5"/>
      <c r="X10230" s="5"/>
      <c r="Y10230" s="5"/>
      <c r="Z10230" s="5"/>
      <c r="AA10230" s="5"/>
      <c r="AB10230" s="5"/>
      <c r="AC10230" s="5"/>
      <c r="AD10230" s="5"/>
      <c r="AE10230" s="5"/>
      <c r="AF10230" s="5"/>
      <c r="AG10230" s="5"/>
      <c r="AH10230" s="5"/>
      <c r="AI10230" s="5"/>
      <c r="AJ10230" s="5"/>
      <c r="AK10230" s="5"/>
      <c r="AL10230" s="5"/>
      <c r="AM10230" s="5"/>
      <c r="AN10230" s="5"/>
      <c r="AO10230" s="5"/>
      <c r="AP10230" s="5"/>
      <c r="AQ10230" s="5"/>
      <c r="AR10230" s="5"/>
      <c r="AS10230" s="5"/>
      <c r="AT10230" s="5"/>
      <c r="AU10230" s="5"/>
      <c r="AV10230" s="5"/>
      <c r="AW10230" s="5"/>
      <c r="AX10230" s="5"/>
    </row>
    <row r="10231" spans="1:50" ht="24" x14ac:dyDescent="0.2">
      <c r="A10231" s="11"/>
      <c r="B10231" s="14"/>
      <c r="C10231" s="5"/>
      <c r="D10231" s="5"/>
      <c r="E10231" s="5"/>
      <c r="F10231" s="5"/>
      <c r="G10231" s="26"/>
      <c r="H10231" s="11"/>
      <c r="I10231" s="14"/>
      <c r="J10231" s="11" t="s">
        <v>1009</v>
      </c>
      <c r="K10231" s="45" t="s">
        <v>15683</v>
      </c>
      <c r="L10231" s="45" t="s">
        <v>15684</v>
      </c>
      <c r="M10231" s="45" t="s">
        <v>7148</v>
      </c>
      <c r="N10231" s="45" t="s">
        <v>15685</v>
      </c>
      <c r="O10231" s="45" t="s">
        <v>5363</v>
      </c>
      <c r="P10231" s="115" t="s">
        <v>5005</v>
      </c>
      <c r="Q10231" s="5"/>
      <c r="R10231" s="5"/>
      <c r="S10231" s="5"/>
      <c r="T10231" s="5"/>
      <c r="U10231" s="5"/>
      <c r="V10231" s="5"/>
      <c r="W10231" s="5"/>
      <c r="X10231" s="5"/>
      <c r="Y10231" s="5"/>
      <c r="Z10231" s="5"/>
      <c r="AA10231" s="5"/>
      <c r="AB10231" s="5"/>
      <c r="AC10231" s="5"/>
      <c r="AD10231" s="5"/>
      <c r="AE10231" s="5"/>
      <c r="AF10231" s="5"/>
      <c r="AG10231" s="5"/>
      <c r="AH10231" s="5"/>
      <c r="AI10231" s="5"/>
      <c r="AJ10231" s="5"/>
      <c r="AK10231" s="5"/>
      <c r="AL10231" s="5"/>
      <c r="AM10231" s="5"/>
      <c r="AN10231" s="5"/>
      <c r="AO10231" s="5"/>
      <c r="AP10231" s="5"/>
      <c r="AQ10231" s="5"/>
      <c r="AR10231" s="5"/>
      <c r="AS10231" s="5"/>
      <c r="AT10231" s="5"/>
      <c r="AU10231" s="5"/>
      <c r="AV10231" s="5"/>
      <c r="AW10231" s="5"/>
      <c r="AX10231" s="5"/>
    </row>
    <row r="10232" spans="1:50" ht="24" x14ac:dyDescent="0.2">
      <c r="A10232" s="11"/>
      <c r="B10232" s="14"/>
      <c r="C10232" s="5"/>
      <c r="D10232" s="5"/>
      <c r="E10232" s="5"/>
      <c r="F10232" s="5"/>
      <c r="G10232" s="26"/>
      <c r="H10232" s="11"/>
      <c r="I10232" s="14"/>
      <c r="J10232" s="11" t="s">
        <v>1009</v>
      </c>
      <c r="K10232" s="45" t="s">
        <v>15686</v>
      </c>
      <c r="L10232" s="45" t="s">
        <v>15687</v>
      </c>
      <c r="M10232" s="45" t="s">
        <v>7148</v>
      </c>
      <c r="N10232" s="45" t="s">
        <v>7098</v>
      </c>
      <c r="O10232" s="45" t="s">
        <v>7181</v>
      </c>
      <c r="P10232" s="115" t="s">
        <v>5005</v>
      </c>
      <c r="Q10232" s="5"/>
      <c r="R10232" s="5"/>
      <c r="S10232" s="5"/>
      <c r="T10232" s="5"/>
      <c r="U10232" s="5"/>
      <c r="V10232" s="5"/>
      <c r="W10232" s="5"/>
      <c r="X10232" s="5"/>
      <c r="Y10232" s="5"/>
      <c r="Z10232" s="5"/>
      <c r="AA10232" s="5"/>
      <c r="AB10232" s="5"/>
      <c r="AC10232" s="5"/>
      <c r="AD10232" s="5"/>
      <c r="AE10232" s="5"/>
      <c r="AF10232" s="5"/>
      <c r="AG10232" s="5"/>
      <c r="AH10232" s="5"/>
      <c r="AI10232" s="5"/>
      <c r="AJ10232" s="5"/>
      <c r="AK10232" s="5"/>
      <c r="AL10232" s="5"/>
      <c r="AM10232" s="5"/>
      <c r="AN10232" s="5"/>
      <c r="AO10232" s="5"/>
      <c r="AP10232" s="5"/>
      <c r="AQ10232" s="5"/>
      <c r="AR10232" s="5"/>
      <c r="AS10232" s="5"/>
      <c r="AT10232" s="5"/>
      <c r="AU10232" s="5"/>
      <c r="AV10232" s="5"/>
      <c r="AW10232" s="5"/>
      <c r="AX10232" s="5"/>
    </row>
    <row r="10233" spans="1:50" ht="24" x14ac:dyDescent="0.2">
      <c r="A10233" s="11"/>
      <c r="B10233" s="14"/>
      <c r="C10233" s="5"/>
      <c r="D10233" s="5"/>
      <c r="E10233" s="5"/>
      <c r="F10233" s="5"/>
      <c r="G10233" s="26"/>
      <c r="H10233" s="11"/>
      <c r="I10233" s="14"/>
      <c r="J10233" s="11" t="s">
        <v>1009</v>
      </c>
      <c r="K10233" s="45" t="s">
        <v>15686</v>
      </c>
      <c r="L10233" s="45" t="s">
        <v>15687</v>
      </c>
      <c r="M10233" s="45" t="s">
        <v>7148</v>
      </c>
      <c r="N10233" s="45" t="s">
        <v>8051</v>
      </c>
      <c r="O10233" s="45" t="s">
        <v>5363</v>
      </c>
      <c r="P10233" s="115" t="s">
        <v>15688</v>
      </c>
      <c r="Q10233" s="5"/>
      <c r="R10233" s="5"/>
      <c r="S10233" s="5"/>
      <c r="T10233" s="5"/>
      <c r="U10233" s="5"/>
      <c r="V10233" s="5"/>
      <c r="W10233" s="5"/>
      <c r="X10233" s="5"/>
      <c r="Y10233" s="5"/>
      <c r="Z10233" s="5"/>
      <c r="AA10233" s="5"/>
      <c r="AB10233" s="5"/>
      <c r="AC10233" s="5"/>
      <c r="AD10233" s="5"/>
      <c r="AE10233" s="5"/>
      <c r="AF10233" s="5"/>
      <c r="AG10233" s="5"/>
      <c r="AH10233" s="5"/>
      <c r="AI10233" s="5"/>
      <c r="AJ10233" s="5"/>
      <c r="AK10233" s="5"/>
      <c r="AL10233" s="5"/>
      <c r="AM10233" s="5"/>
      <c r="AN10233" s="5"/>
      <c r="AO10233" s="5"/>
      <c r="AP10233" s="5"/>
      <c r="AQ10233" s="5"/>
      <c r="AR10233" s="5"/>
      <c r="AS10233" s="5"/>
      <c r="AT10233" s="5"/>
      <c r="AU10233" s="5"/>
      <c r="AV10233" s="5"/>
      <c r="AW10233" s="5"/>
      <c r="AX10233" s="5"/>
    </row>
    <row r="10234" spans="1:50" ht="24" x14ac:dyDescent="0.2">
      <c r="A10234" s="11"/>
      <c r="B10234" s="14"/>
      <c r="C10234" s="5"/>
      <c r="D10234" s="5"/>
      <c r="E10234" s="5"/>
      <c r="F10234" s="5"/>
      <c r="G10234" s="26"/>
      <c r="H10234" s="11"/>
      <c r="I10234" s="14"/>
      <c r="J10234" s="11" t="s">
        <v>1009</v>
      </c>
      <c r="K10234" s="45" t="s">
        <v>15686</v>
      </c>
      <c r="L10234" s="45" t="s">
        <v>15687</v>
      </c>
      <c r="M10234" s="45" t="s">
        <v>7148</v>
      </c>
      <c r="N10234" s="45" t="s">
        <v>8051</v>
      </c>
      <c r="O10234" s="45" t="s">
        <v>5824</v>
      </c>
      <c r="P10234" s="115" t="s">
        <v>15688</v>
      </c>
      <c r="Q10234" s="5"/>
      <c r="R10234" s="5"/>
      <c r="S10234" s="5"/>
      <c r="T10234" s="5"/>
      <c r="U10234" s="5"/>
      <c r="V10234" s="5"/>
      <c r="W10234" s="5"/>
      <c r="X10234" s="5"/>
      <c r="Y10234" s="5"/>
      <c r="Z10234" s="5"/>
      <c r="AA10234" s="5"/>
      <c r="AB10234" s="5"/>
      <c r="AC10234" s="5"/>
      <c r="AD10234" s="5"/>
      <c r="AE10234" s="5"/>
      <c r="AF10234" s="5"/>
      <c r="AG10234" s="5"/>
      <c r="AH10234" s="5"/>
      <c r="AI10234" s="5"/>
      <c r="AJ10234" s="5"/>
      <c r="AK10234" s="5"/>
      <c r="AL10234" s="5"/>
      <c r="AM10234" s="5"/>
      <c r="AN10234" s="5"/>
      <c r="AO10234" s="5"/>
      <c r="AP10234" s="5"/>
      <c r="AQ10234" s="5"/>
      <c r="AR10234" s="5"/>
      <c r="AS10234" s="5"/>
      <c r="AT10234" s="5"/>
      <c r="AU10234" s="5"/>
      <c r="AV10234" s="5"/>
      <c r="AW10234" s="5"/>
      <c r="AX10234" s="5"/>
    </row>
    <row r="10235" spans="1:50" ht="24" x14ac:dyDescent="0.2">
      <c r="A10235" s="11"/>
      <c r="B10235" s="14"/>
      <c r="C10235" s="5"/>
      <c r="D10235" s="5"/>
      <c r="E10235" s="5"/>
      <c r="F10235" s="5"/>
      <c r="G10235" s="26"/>
      <c r="H10235" s="11"/>
      <c r="I10235" s="14"/>
      <c r="J10235" s="11" t="s">
        <v>1009</v>
      </c>
      <c r="K10235" s="45" t="s">
        <v>15689</v>
      </c>
      <c r="L10235" s="45" t="s">
        <v>15423</v>
      </c>
      <c r="M10235" s="45" t="s">
        <v>15424</v>
      </c>
      <c r="N10235" s="45" t="s">
        <v>7378</v>
      </c>
      <c r="O10235" s="45" t="s">
        <v>5363</v>
      </c>
      <c r="P10235" s="115" t="s">
        <v>5005</v>
      </c>
      <c r="Q10235" s="5"/>
      <c r="R10235" s="5"/>
      <c r="S10235" s="5"/>
      <c r="T10235" s="5"/>
      <c r="U10235" s="5"/>
      <c r="V10235" s="5"/>
      <c r="W10235" s="5"/>
      <c r="X10235" s="5"/>
      <c r="Y10235" s="5"/>
      <c r="Z10235" s="5"/>
      <c r="AA10235" s="5"/>
      <c r="AB10235" s="5"/>
      <c r="AC10235" s="5"/>
      <c r="AD10235" s="5"/>
      <c r="AE10235" s="5"/>
      <c r="AF10235" s="5"/>
      <c r="AG10235" s="5"/>
      <c r="AH10235" s="5"/>
      <c r="AI10235" s="5"/>
      <c r="AJ10235" s="5"/>
      <c r="AK10235" s="5"/>
      <c r="AL10235" s="5"/>
      <c r="AM10235" s="5"/>
      <c r="AN10235" s="5"/>
      <c r="AO10235" s="5"/>
      <c r="AP10235" s="5"/>
      <c r="AQ10235" s="5"/>
      <c r="AR10235" s="5"/>
      <c r="AS10235" s="5"/>
      <c r="AT10235" s="5"/>
      <c r="AU10235" s="5"/>
      <c r="AV10235" s="5"/>
      <c r="AW10235" s="5"/>
      <c r="AX10235" s="5"/>
    </row>
    <row r="10236" spans="1:50" x14ac:dyDescent="0.2">
      <c r="A10236" s="11"/>
      <c r="B10236" s="14"/>
      <c r="C10236" s="5"/>
      <c r="D10236" s="5"/>
      <c r="E10236" s="5"/>
      <c r="F10236" s="5"/>
      <c r="G10236" s="26"/>
      <c r="H10236" s="11"/>
      <c r="I10236" s="14"/>
      <c r="J10236" s="11" t="s">
        <v>1009</v>
      </c>
      <c r="K10236" s="45" t="s">
        <v>15690</v>
      </c>
      <c r="L10236" s="45" t="s">
        <v>7315</v>
      </c>
      <c r="M10236" s="45" t="s">
        <v>7148</v>
      </c>
      <c r="N10236" s="45" t="s">
        <v>8051</v>
      </c>
      <c r="O10236" s="45" t="s">
        <v>5363</v>
      </c>
      <c r="P10236" s="115" t="s">
        <v>15691</v>
      </c>
      <c r="Q10236" s="5"/>
      <c r="R10236" s="5"/>
      <c r="S10236" s="5"/>
      <c r="T10236" s="5"/>
      <c r="U10236" s="5"/>
      <c r="V10236" s="5"/>
      <c r="W10236" s="5"/>
      <c r="X10236" s="5"/>
      <c r="Y10236" s="5"/>
      <c r="Z10236" s="5"/>
      <c r="AA10236" s="5"/>
      <c r="AB10236" s="5"/>
      <c r="AC10236" s="5"/>
      <c r="AD10236" s="5"/>
      <c r="AE10236" s="5"/>
      <c r="AF10236" s="5"/>
      <c r="AG10236" s="5"/>
      <c r="AH10236" s="5"/>
      <c r="AI10236" s="5"/>
      <c r="AJ10236" s="5"/>
      <c r="AK10236" s="5"/>
      <c r="AL10236" s="5"/>
      <c r="AM10236" s="5"/>
      <c r="AN10236" s="5"/>
      <c r="AO10236" s="5"/>
      <c r="AP10236" s="5"/>
      <c r="AQ10236" s="5"/>
      <c r="AR10236" s="5"/>
      <c r="AS10236" s="5"/>
      <c r="AT10236" s="5"/>
      <c r="AU10236" s="5"/>
      <c r="AV10236" s="5"/>
      <c r="AW10236" s="5"/>
      <c r="AX10236" s="5"/>
    </row>
    <row r="10237" spans="1:50" x14ac:dyDescent="0.2">
      <c r="A10237" s="11"/>
      <c r="B10237" s="14"/>
      <c r="C10237" s="5"/>
      <c r="D10237" s="5"/>
      <c r="E10237" s="5"/>
      <c r="F10237" s="5"/>
      <c r="G10237" s="26"/>
      <c r="H10237" s="11"/>
      <c r="I10237" s="14"/>
      <c r="J10237" s="11" t="s">
        <v>1009</v>
      </c>
      <c r="K10237" s="45" t="s">
        <v>15692</v>
      </c>
      <c r="L10237" s="45" t="s">
        <v>15542</v>
      </c>
      <c r="M10237" s="45" t="s">
        <v>7148</v>
      </c>
      <c r="N10237" s="45" t="s">
        <v>7378</v>
      </c>
      <c r="O10237" s="45" t="s">
        <v>5363</v>
      </c>
      <c r="P10237" s="115" t="s">
        <v>15693</v>
      </c>
      <c r="Q10237" s="5"/>
      <c r="R10237" s="5"/>
      <c r="S10237" s="5"/>
      <c r="T10237" s="5"/>
      <c r="U10237" s="5"/>
      <c r="V10237" s="5"/>
      <c r="W10237" s="5"/>
      <c r="X10237" s="5"/>
      <c r="Y10237" s="5"/>
      <c r="Z10237" s="5"/>
      <c r="AA10237" s="5"/>
      <c r="AB10237" s="5"/>
      <c r="AC10237" s="5"/>
      <c r="AD10237" s="5"/>
      <c r="AE10237" s="5"/>
      <c r="AF10237" s="5"/>
      <c r="AG10237" s="5"/>
      <c r="AH10237" s="5"/>
      <c r="AI10237" s="5"/>
      <c r="AJ10237" s="5"/>
      <c r="AK10237" s="5"/>
      <c r="AL10237" s="5"/>
      <c r="AM10237" s="5"/>
      <c r="AN10237" s="5"/>
      <c r="AO10237" s="5"/>
      <c r="AP10237" s="5"/>
      <c r="AQ10237" s="5"/>
      <c r="AR10237" s="5"/>
      <c r="AS10237" s="5"/>
      <c r="AT10237" s="5"/>
      <c r="AU10237" s="5"/>
      <c r="AV10237" s="5"/>
      <c r="AW10237" s="5"/>
      <c r="AX10237" s="5"/>
    </row>
    <row r="10238" spans="1:50" ht="15" x14ac:dyDescent="0.2">
      <c r="A10238" s="11"/>
      <c r="B10238" s="5"/>
      <c r="C10238" s="5"/>
      <c r="D10238" s="5"/>
      <c r="E10238" s="5"/>
      <c r="F10238" s="100" t="s">
        <v>1007</v>
      </c>
      <c r="G10238" s="26"/>
      <c r="H10238" s="23"/>
      <c r="I10238" s="5"/>
      <c r="J10238" s="11"/>
      <c r="K10238" s="45"/>
      <c r="L10238" s="45"/>
      <c r="M10238" s="45"/>
      <c r="N10238" s="45"/>
      <c r="O10238" s="45"/>
      <c r="P10238" s="113"/>
      <c r="Q10238" s="5"/>
      <c r="R10238" s="5"/>
      <c r="S10238" s="5"/>
      <c r="T10238" s="5"/>
      <c r="U10238" s="5"/>
      <c r="V10238" s="5"/>
      <c r="W10238" s="5"/>
      <c r="X10238" s="5"/>
      <c r="Y10238" s="5"/>
      <c r="Z10238" s="5"/>
      <c r="AA10238" s="5"/>
      <c r="AB10238" s="5"/>
      <c r="AC10238" s="5"/>
      <c r="AD10238" s="5"/>
      <c r="AE10238" s="5"/>
      <c r="AF10238" s="5"/>
      <c r="AG10238" s="5"/>
      <c r="AH10238" s="5"/>
      <c r="AI10238" s="5"/>
      <c r="AJ10238" s="5"/>
      <c r="AK10238" s="5"/>
      <c r="AL10238" s="5"/>
      <c r="AM10238" s="5"/>
      <c r="AN10238" s="5"/>
      <c r="AO10238" s="5"/>
      <c r="AP10238" s="5"/>
      <c r="AQ10238" s="5"/>
      <c r="AR10238" s="5"/>
      <c r="AS10238" s="5"/>
      <c r="AT10238" s="5"/>
      <c r="AU10238" s="5"/>
      <c r="AV10238" s="5"/>
      <c r="AW10238" s="5"/>
      <c r="AX10238" s="5"/>
    </row>
    <row r="10239" spans="1:50" x14ac:dyDescent="0.2">
      <c r="A10239" s="11"/>
      <c r="B10239" s="5"/>
      <c r="C10239" s="5"/>
      <c r="D10239" s="5"/>
      <c r="E10239" s="5"/>
      <c r="F10239" s="5"/>
      <c r="G10239" s="24" t="s">
        <v>3640</v>
      </c>
      <c r="H10239" s="23"/>
      <c r="I10239" s="5"/>
      <c r="J10239" s="11"/>
      <c r="K10239" s="45"/>
      <c r="L10239" s="45"/>
      <c r="M10239" s="45"/>
      <c r="N10239" s="45"/>
      <c r="O10239" s="45"/>
      <c r="P10239" s="113"/>
      <c r="Q10239" s="5"/>
      <c r="R10239" s="5"/>
      <c r="S10239" s="5"/>
      <c r="T10239" s="5"/>
      <c r="U10239" s="5"/>
      <c r="V10239" s="5"/>
      <c r="W10239" s="5"/>
      <c r="X10239" s="5"/>
      <c r="Y10239" s="5"/>
      <c r="Z10239" s="5"/>
      <c r="AA10239" s="5"/>
      <c r="AB10239" s="5"/>
      <c r="AC10239" s="5"/>
      <c r="AD10239" s="5"/>
      <c r="AE10239" s="5"/>
      <c r="AF10239" s="5"/>
      <c r="AG10239" s="5"/>
      <c r="AH10239" s="5"/>
      <c r="AI10239" s="5"/>
      <c r="AJ10239" s="5"/>
      <c r="AK10239" s="5"/>
      <c r="AL10239" s="5"/>
      <c r="AM10239" s="5"/>
      <c r="AN10239" s="5"/>
      <c r="AO10239" s="5"/>
      <c r="AP10239" s="5"/>
      <c r="AQ10239" s="5"/>
      <c r="AR10239" s="5"/>
      <c r="AS10239" s="5"/>
      <c r="AT10239" s="5"/>
      <c r="AU10239" s="5"/>
      <c r="AV10239" s="5"/>
      <c r="AW10239" s="5"/>
      <c r="AX10239" s="5"/>
    </row>
    <row r="10240" spans="1:50" x14ac:dyDescent="0.2">
      <c r="A10240" s="11"/>
      <c r="B10240" s="5"/>
      <c r="C10240" s="5"/>
      <c r="D10240" s="5"/>
      <c r="E10240" s="5"/>
      <c r="F10240" s="5"/>
      <c r="G10240" s="26"/>
      <c r="H10240" s="23"/>
      <c r="I10240" s="11" t="s">
        <v>302</v>
      </c>
      <c r="J10240" s="11"/>
      <c r="K10240" s="45"/>
      <c r="L10240" s="45"/>
      <c r="M10240" s="45"/>
      <c r="N10240" s="45"/>
      <c r="O10240" s="45"/>
      <c r="P10240" s="113"/>
      <c r="Q10240" s="5"/>
      <c r="R10240" s="5"/>
      <c r="S10240" s="5"/>
      <c r="T10240" s="5"/>
      <c r="U10240" s="5"/>
      <c r="V10240" s="5"/>
      <c r="W10240" s="5"/>
      <c r="X10240" s="5"/>
      <c r="Y10240" s="5"/>
      <c r="Z10240" s="5"/>
      <c r="AA10240" s="5"/>
      <c r="AB10240" s="5"/>
      <c r="AC10240" s="5"/>
      <c r="AD10240" s="5"/>
      <c r="AE10240" s="5"/>
      <c r="AF10240" s="5"/>
      <c r="AG10240" s="5"/>
      <c r="AH10240" s="5"/>
      <c r="AI10240" s="5"/>
      <c r="AJ10240" s="5"/>
      <c r="AK10240" s="5"/>
      <c r="AL10240" s="5"/>
      <c r="AM10240" s="5"/>
      <c r="AN10240" s="5"/>
      <c r="AO10240" s="5"/>
      <c r="AP10240" s="5"/>
      <c r="AQ10240" s="5"/>
      <c r="AR10240" s="5"/>
      <c r="AS10240" s="5"/>
      <c r="AT10240" s="5"/>
      <c r="AU10240" s="5"/>
      <c r="AV10240" s="5"/>
      <c r="AW10240" s="5"/>
      <c r="AX10240" s="5"/>
    </row>
    <row r="10241" spans="1:50" ht="24" x14ac:dyDescent="0.2">
      <c r="A10241" s="11"/>
      <c r="B10241" s="14"/>
      <c r="C10241" s="5"/>
      <c r="D10241" s="5"/>
      <c r="E10241" s="5"/>
      <c r="F10241" s="5"/>
      <c r="G10241" s="26"/>
      <c r="H10241" s="23"/>
      <c r="I10241" s="14"/>
      <c r="J10241" s="11" t="s">
        <v>1010</v>
      </c>
      <c r="K10241" s="45" t="s">
        <v>15694</v>
      </c>
      <c r="L10241" s="45" t="s">
        <v>5088</v>
      </c>
      <c r="M10241" s="45" t="s">
        <v>15695</v>
      </c>
      <c r="N10241" s="45" t="s">
        <v>15696</v>
      </c>
      <c r="O10241" s="45" t="s">
        <v>5824</v>
      </c>
      <c r="P10241" s="115" t="s">
        <v>5005</v>
      </c>
      <c r="Q10241" s="5"/>
      <c r="R10241" s="5"/>
      <c r="S10241" s="5"/>
      <c r="T10241" s="5"/>
      <c r="U10241" s="5"/>
      <c r="V10241" s="5"/>
      <c r="W10241" s="5"/>
      <c r="X10241" s="5"/>
      <c r="Y10241" s="5"/>
      <c r="Z10241" s="5"/>
      <c r="AA10241" s="5"/>
      <c r="AB10241" s="5"/>
      <c r="AC10241" s="5"/>
      <c r="AD10241" s="5"/>
      <c r="AE10241" s="5"/>
      <c r="AF10241" s="5"/>
      <c r="AG10241" s="5"/>
      <c r="AH10241" s="5"/>
      <c r="AI10241" s="5"/>
      <c r="AJ10241" s="5"/>
      <c r="AK10241" s="5"/>
      <c r="AL10241" s="5"/>
      <c r="AM10241" s="5"/>
      <c r="AN10241" s="5"/>
      <c r="AO10241" s="5"/>
      <c r="AP10241" s="5"/>
      <c r="AQ10241" s="5"/>
      <c r="AR10241" s="5"/>
      <c r="AS10241" s="5"/>
      <c r="AT10241" s="5"/>
      <c r="AU10241" s="5"/>
      <c r="AV10241" s="5"/>
      <c r="AW10241" s="5"/>
      <c r="AX10241" s="5"/>
    </row>
    <row r="10242" spans="1:50" ht="24" x14ac:dyDescent="0.2">
      <c r="A10242" s="11"/>
      <c r="B10242" s="14"/>
      <c r="C10242" s="5"/>
      <c r="D10242" s="5"/>
      <c r="E10242" s="5"/>
      <c r="F10242" s="5"/>
      <c r="G10242" s="26"/>
      <c r="H10242" s="7"/>
      <c r="I10242" s="5"/>
      <c r="J10242" s="11" t="s">
        <v>1010</v>
      </c>
      <c r="K10242" s="45" t="s">
        <v>15694</v>
      </c>
      <c r="L10242" s="45" t="s">
        <v>5088</v>
      </c>
      <c r="M10242" s="45" t="s">
        <v>15697</v>
      </c>
      <c r="N10242" s="45" t="s">
        <v>15696</v>
      </c>
      <c r="O10242" s="45" t="s">
        <v>5363</v>
      </c>
      <c r="P10242" s="115" t="s">
        <v>15698</v>
      </c>
      <c r="Q10242" s="5"/>
      <c r="R10242" s="5"/>
      <c r="S10242" s="5"/>
      <c r="T10242" s="5"/>
      <c r="U10242" s="5"/>
      <c r="V10242" s="5"/>
      <c r="W10242" s="5"/>
      <c r="X10242" s="5"/>
      <c r="Y10242" s="5"/>
      <c r="Z10242" s="5"/>
      <c r="AA10242" s="5"/>
      <c r="AB10242" s="5"/>
      <c r="AC10242" s="5"/>
      <c r="AD10242" s="5"/>
      <c r="AE10242" s="5"/>
      <c r="AF10242" s="5"/>
      <c r="AG10242" s="5"/>
      <c r="AH10242" s="5"/>
      <c r="AI10242" s="5"/>
      <c r="AJ10242" s="5"/>
      <c r="AK10242" s="5"/>
      <c r="AL10242" s="5"/>
      <c r="AM10242" s="5"/>
      <c r="AN10242" s="5"/>
      <c r="AO10242" s="5"/>
      <c r="AP10242" s="5"/>
      <c r="AQ10242" s="5"/>
      <c r="AR10242" s="5"/>
      <c r="AS10242" s="5"/>
      <c r="AT10242" s="5"/>
      <c r="AU10242" s="5"/>
      <c r="AV10242" s="5"/>
      <c r="AW10242" s="5"/>
      <c r="AX10242" s="5"/>
    </row>
    <row r="10243" spans="1:50" ht="48" x14ac:dyDescent="0.2">
      <c r="A10243" s="11"/>
      <c r="B10243" s="14"/>
      <c r="C10243" s="5"/>
      <c r="D10243" s="5"/>
      <c r="E10243" s="5"/>
      <c r="F10243" s="5"/>
      <c r="G10243" s="26"/>
      <c r="H10243" s="23"/>
      <c r="I10243" s="14"/>
      <c r="J10243" s="11" t="s">
        <v>1010</v>
      </c>
      <c r="K10243" s="45" t="s">
        <v>15699</v>
      </c>
      <c r="L10243" s="45" t="s">
        <v>5537</v>
      </c>
      <c r="M10243" s="45" t="s">
        <v>15411</v>
      </c>
      <c r="N10243" s="45" t="s">
        <v>15700</v>
      </c>
      <c r="O10243" s="45" t="s">
        <v>5104</v>
      </c>
      <c r="P10243" s="115" t="s">
        <v>5005</v>
      </c>
      <c r="Q10243" s="5"/>
      <c r="R10243" s="5"/>
      <c r="S10243" s="5"/>
      <c r="T10243" s="5"/>
      <c r="U10243" s="5"/>
      <c r="V10243" s="5"/>
      <c r="W10243" s="5"/>
      <c r="X10243" s="5"/>
      <c r="Y10243" s="5"/>
      <c r="Z10243" s="5"/>
      <c r="AA10243" s="5"/>
      <c r="AB10243" s="5"/>
      <c r="AC10243" s="5"/>
      <c r="AD10243" s="5"/>
      <c r="AE10243" s="5"/>
      <c r="AF10243" s="5"/>
      <c r="AG10243" s="5"/>
      <c r="AH10243" s="5"/>
      <c r="AI10243" s="5"/>
      <c r="AJ10243" s="5"/>
      <c r="AK10243" s="5"/>
      <c r="AL10243" s="5"/>
      <c r="AM10243" s="5"/>
      <c r="AN10243" s="5"/>
      <c r="AO10243" s="5"/>
      <c r="AP10243" s="5"/>
      <c r="AQ10243" s="5"/>
      <c r="AR10243" s="5"/>
      <c r="AS10243" s="5"/>
      <c r="AT10243" s="5"/>
      <c r="AU10243" s="5"/>
      <c r="AV10243" s="5"/>
      <c r="AW10243" s="5"/>
      <c r="AX10243" s="5"/>
    </row>
    <row r="10244" spans="1:50" ht="48" x14ac:dyDescent="0.2">
      <c r="A10244" s="11"/>
      <c r="B10244" s="14"/>
      <c r="C10244" s="5"/>
      <c r="D10244" s="5"/>
      <c r="E10244" s="5"/>
      <c r="F10244" s="5"/>
      <c r="G10244" s="26"/>
      <c r="H10244" s="23"/>
      <c r="I10244" s="14"/>
      <c r="J10244" s="11" t="s">
        <v>1010</v>
      </c>
      <c r="K10244" s="45" t="s">
        <v>15699</v>
      </c>
      <c r="L10244" s="45" t="s">
        <v>5537</v>
      </c>
      <c r="M10244" s="45" t="s">
        <v>15196</v>
      </c>
      <c r="N10244" s="45" t="s">
        <v>15701</v>
      </c>
      <c r="O10244" s="45" t="s">
        <v>5363</v>
      </c>
      <c r="P10244" s="115" t="s">
        <v>15702</v>
      </c>
      <c r="Q10244" s="5"/>
      <c r="R10244" s="5"/>
      <c r="S10244" s="5"/>
      <c r="T10244" s="5"/>
      <c r="U10244" s="5"/>
      <c r="V10244" s="5"/>
      <c r="W10244" s="5"/>
      <c r="X10244" s="5"/>
      <c r="Y10244" s="5"/>
      <c r="Z10244" s="5"/>
      <c r="AA10244" s="5"/>
      <c r="AB10244" s="5"/>
      <c r="AC10244" s="5"/>
      <c r="AD10244" s="5"/>
      <c r="AE10244" s="5"/>
      <c r="AF10244" s="5"/>
      <c r="AG10244" s="5"/>
      <c r="AH10244" s="5"/>
      <c r="AI10244" s="5"/>
      <c r="AJ10244" s="5"/>
      <c r="AK10244" s="5"/>
      <c r="AL10244" s="5"/>
      <c r="AM10244" s="5"/>
      <c r="AN10244" s="5"/>
      <c r="AO10244" s="5"/>
      <c r="AP10244" s="5"/>
      <c r="AQ10244" s="5"/>
      <c r="AR10244" s="5"/>
      <c r="AS10244" s="5"/>
      <c r="AT10244" s="5"/>
      <c r="AU10244" s="5"/>
      <c r="AV10244" s="5"/>
      <c r="AW10244" s="5"/>
      <c r="AX10244" s="5"/>
    </row>
    <row r="10245" spans="1:50" ht="48" x14ac:dyDescent="0.2">
      <c r="A10245" s="11"/>
      <c r="B10245" s="14"/>
      <c r="C10245" s="5"/>
      <c r="D10245" s="5"/>
      <c r="E10245" s="5"/>
      <c r="F10245" s="5"/>
      <c r="G10245" s="26"/>
      <c r="H10245" s="7"/>
      <c r="I10245" s="5"/>
      <c r="J10245" s="11" t="s">
        <v>1010</v>
      </c>
      <c r="K10245" s="45" t="s">
        <v>15699</v>
      </c>
      <c r="L10245" s="45" t="s">
        <v>5537</v>
      </c>
      <c r="M10245" s="45" t="s">
        <v>15196</v>
      </c>
      <c r="N10245" s="45" t="s">
        <v>15696</v>
      </c>
      <c r="O10245" s="45" t="s">
        <v>5363</v>
      </c>
      <c r="P10245" s="115" t="s">
        <v>15703</v>
      </c>
      <c r="Q10245" s="5"/>
      <c r="R10245" s="5"/>
      <c r="S10245" s="5"/>
      <c r="T10245" s="5"/>
      <c r="U10245" s="5"/>
      <c r="V10245" s="5"/>
      <c r="W10245" s="5"/>
      <c r="X10245" s="5"/>
      <c r="Y10245" s="5"/>
      <c r="Z10245" s="5"/>
      <c r="AA10245" s="5"/>
      <c r="AB10245" s="5"/>
      <c r="AC10245" s="5"/>
      <c r="AD10245" s="5"/>
      <c r="AE10245" s="5"/>
      <c r="AF10245" s="5"/>
      <c r="AG10245" s="5"/>
      <c r="AH10245" s="5"/>
      <c r="AI10245" s="5"/>
      <c r="AJ10245" s="5"/>
      <c r="AK10245" s="5"/>
      <c r="AL10245" s="5"/>
      <c r="AM10245" s="5"/>
      <c r="AN10245" s="5"/>
      <c r="AO10245" s="5"/>
      <c r="AP10245" s="5"/>
      <c r="AQ10245" s="5"/>
      <c r="AR10245" s="5"/>
      <c r="AS10245" s="5"/>
      <c r="AT10245" s="5"/>
      <c r="AU10245" s="5"/>
      <c r="AV10245" s="5"/>
      <c r="AW10245" s="5"/>
      <c r="AX10245" s="5"/>
    </row>
    <row r="10246" spans="1:50" ht="48" x14ac:dyDescent="0.2">
      <c r="A10246" s="11"/>
      <c r="B10246" s="14"/>
      <c r="C10246" s="5"/>
      <c r="D10246" s="5"/>
      <c r="E10246" s="5"/>
      <c r="F10246" s="5"/>
      <c r="G10246" s="26"/>
      <c r="H10246" s="7"/>
      <c r="I10246" s="5"/>
      <c r="J10246" s="11" t="s">
        <v>1010</v>
      </c>
      <c r="K10246" s="45" t="s">
        <v>15704</v>
      </c>
      <c r="L10246" s="45" t="s">
        <v>15705</v>
      </c>
      <c r="M10246" s="45" t="s">
        <v>7148</v>
      </c>
      <c r="N10246" s="45" t="s">
        <v>15706</v>
      </c>
      <c r="O10246" s="45" t="s">
        <v>5363</v>
      </c>
      <c r="P10246" s="115" t="s">
        <v>15707</v>
      </c>
      <c r="Q10246" s="5"/>
      <c r="R10246" s="5"/>
      <c r="S10246" s="5"/>
      <c r="T10246" s="5"/>
      <c r="U10246" s="5"/>
      <c r="V10246" s="5"/>
      <c r="W10246" s="5"/>
      <c r="X10246" s="5"/>
      <c r="Y10246" s="5"/>
      <c r="Z10246" s="5"/>
      <c r="AA10246" s="5"/>
      <c r="AB10246" s="5"/>
      <c r="AC10246" s="5"/>
      <c r="AD10246" s="5"/>
      <c r="AE10246" s="5"/>
      <c r="AF10246" s="5"/>
      <c r="AG10246" s="5"/>
      <c r="AH10246" s="5"/>
      <c r="AI10246" s="5"/>
      <c r="AJ10246" s="5"/>
      <c r="AK10246" s="5"/>
      <c r="AL10246" s="5"/>
      <c r="AM10246" s="5"/>
      <c r="AN10246" s="5"/>
      <c r="AO10246" s="5"/>
      <c r="AP10246" s="5"/>
      <c r="AQ10246" s="5"/>
      <c r="AR10246" s="5"/>
      <c r="AS10246" s="5"/>
      <c r="AT10246" s="5"/>
      <c r="AU10246" s="5"/>
      <c r="AV10246" s="5"/>
      <c r="AW10246" s="5"/>
      <c r="AX10246" s="5"/>
    </row>
    <row r="10247" spans="1:50" ht="48" x14ac:dyDescent="0.2">
      <c r="A10247" s="11"/>
      <c r="B10247" s="14"/>
      <c r="C10247" s="5"/>
      <c r="D10247" s="5"/>
      <c r="E10247" s="5"/>
      <c r="F10247" s="5"/>
      <c r="G10247" s="26"/>
      <c r="H10247" s="7"/>
      <c r="I10247" s="5"/>
      <c r="J10247" s="11" t="s">
        <v>1010</v>
      </c>
      <c r="K10247" s="45" t="s">
        <v>15704</v>
      </c>
      <c r="L10247" s="45" t="s">
        <v>15708</v>
      </c>
      <c r="M10247" s="45" t="s">
        <v>7148</v>
      </c>
      <c r="N10247" s="45" t="s">
        <v>15709</v>
      </c>
      <c r="O10247" s="45" t="s">
        <v>5363</v>
      </c>
      <c r="P10247" s="115" t="s">
        <v>15710</v>
      </c>
      <c r="Q10247" s="5"/>
      <c r="R10247" s="5"/>
      <c r="S10247" s="5"/>
      <c r="T10247" s="5"/>
      <c r="U10247" s="5"/>
      <c r="V10247" s="5"/>
      <c r="W10247" s="5"/>
      <c r="X10247" s="5"/>
      <c r="Y10247" s="5"/>
      <c r="Z10247" s="5"/>
      <c r="AA10247" s="5"/>
      <c r="AB10247" s="5"/>
      <c r="AC10247" s="5"/>
      <c r="AD10247" s="5"/>
      <c r="AE10247" s="5"/>
      <c r="AF10247" s="5"/>
      <c r="AG10247" s="5"/>
      <c r="AH10247" s="5"/>
      <c r="AI10247" s="5"/>
      <c r="AJ10247" s="5"/>
      <c r="AK10247" s="5"/>
      <c r="AL10247" s="5"/>
      <c r="AM10247" s="5"/>
      <c r="AN10247" s="5"/>
      <c r="AO10247" s="5"/>
      <c r="AP10247" s="5"/>
      <c r="AQ10247" s="5"/>
      <c r="AR10247" s="5"/>
      <c r="AS10247" s="5"/>
      <c r="AT10247" s="5"/>
      <c r="AU10247" s="5"/>
      <c r="AV10247" s="5"/>
      <c r="AW10247" s="5"/>
      <c r="AX10247" s="5"/>
    </row>
    <row r="10248" spans="1:50" ht="48" x14ac:dyDescent="0.2">
      <c r="A10248" s="11"/>
      <c r="B10248" s="14"/>
      <c r="C10248" s="5"/>
      <c r="D10248" s="5"/>
      <c r="E10248" s="5"/>
      <c r="F10248" s="5"/>
      <c r="G10248" s="26"/>
      <c r="H10248" s="7"/>
      <c r="I10248" s="5"/>
      <c r="J10248" s="11" t="s">
        <v>1010</v>
      </c>
      <c r="K10248" s="45" t="s">
        <v>15711</v>
      </c>
      <c r="L10248" s="45" t="s">
        <v>15712</v>
      </c>
      <c r="M10248" s="45" t="s">
        <v>7148</v>
      </c>
      <c r="N10248" s="45" t="s">
        <v>15713</v>
      </c>
      <c r="O10248" s="45" t="s">
        <v>15714</v>
      </c>
      <c r="P10248" s="115" t="s">
        <v>5005</v>
      </c>
      <c r="Q10248" s="5"/>
      <c r="R10248" s="5"/>
      <c r="S10248" s="5"/>
      <c r="T10248" s="5"/>
      <c r="U10248" s="5"/>
      <c r="V10248" s="5"/>
      <c r="W10248" s="5"/>
      <c r="X10248" s="5"/>
      <c r="Y10248" s="5"/>
      <c r="Z10248" s="5"/>
      <c r="AA10248" s="5"/>
      <c r="AB10248" s="5"/>
      <c r="AC10248" s="5"/>
      <c r="AD10248" s="5"/>
      <c r="AE10248" s="5"/>
      <c r="AF10248" s="5"/>
      <c r="AG10248" s="5"/>
      <c r="AH10248" s="5"/>
      <c r="AI10248" s="5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5"/>
      <c r="AU10248" s="5"/>
      <c r="AV10248" s="5"/>
      <c r="AW10248" s="5"/>
      <c r="AX10248" s="5"/>
    </row>
    <row r="10249" spans="1:50" ht="24" x14ac:dyDescent="0.2">
      <c r="A10249" s="11"/>
      <c r="B10249" s="14"/>
      <c r="C10249" s="5"/>
      <c r="D10249" s="5"/>
      <c r="E10249" s="5"/>
      <c r="F10249" s="5"/>
      <c r="G10249" s="26"/>
      <c r="H10249" s="7"/>
      <c r="I10249" s="5"/>
      <c r="J10249" s="11" t="s">
        <v>1009</v>
      </c>
      <c r="K10249" s="45" t="s">
        <v>15715</v>
      </c>
      <c r="L10249" s="45" t="s">
        <v>15444</v>
      </c>
      <c r="M10249" s="45" t="s">
        <v>7148</v>
      </c>
      <c r="N10249" s="45" t="s">
        <v>15706</v>
      </c>
      <c r="O10249" s="45" t="s">
        <v>5363</v>
      </c>
      <c r="P10249" s="115" t="s">
        <v>5005</v>
      </c>
      <c r="Q10249" s="5"/>
      <c r="R10249" s="5"/>
      <c r="S10249" s="5"/>
      <c r="T10249" s="5"/>
      <c r="U10249" s="5"/>
      <c r="V10249" s="5"/>
      <c r="W10249" s="5"/>
      <c r="X10249" s="5"/>
      <c r="Y10249" s="5"/>
      <c r="Z10249" s="5"/>
      <c r="AA10249" s="5"/>
      <c r="AB10249" s="5"/>
      <c r="AC10249" s="5"/>
      <c r="AD10249" s="5"/>
      <c r="AE10249" s="5"/>
      <c r="AF10249" s="5"/>
      <c r="AG10249" s="5"/>
      <c r="AH10249" s="5"/>
      <c r="AI10249" s="5"/>
      <c r="AJ10249" s="5"/>
      <c r="AK10249" s="5"/>
      <c r="AL10249" s="5"/>
      <c r="AM10249" s="5"/>
      <c r="AN10249" s="5"/>
      <c r="AO10249" s="5"/>
      <c r="AP10249" s="5"/>
      <c r="AQ10249" s="5"/>
      <c r="AR10249" s="5"/>
      <c r="AS10249" s="5"/>
      <c r="AT10249" s="5"/>
      <c r="AU10249" s="5"/>
      <c r="AV10249" s="5"/>
      <c r="AW10249" s="5"/>
      <c r="AX10249" s="5"/>
    </row>
    <row r="10250" spans="1:50" ht="24" x14ac:dyDescent="0.2">
      <c r="A10250" s="11"/>
      <c r="B10250" s="14"/>
      <c r="C10250" s="5"/>
      <c r="D10250" s="5"/>
      <c r="E10250" s="5"/>
      <c r="F10250" s="5"/>
      <c r="G10250" s="26"/>
      <c r="H10250" s="7"/>
      <c r="I10250" s="5"/>
      <c r="J10250" s="11" t="s">
        <v>1009</v>
      </c>
      <c r="K10250" s="45" t="s">
        <v>15716</v>
      </c>
      <c r="L10250" s="45" t="s">
        <v>15687</v>
      </c>
      <c r="M10250" s="45" t="s">
        <v>7218</v>
      </c>
      <c r="N10250" s="45" t="s">
        <v>15713</v>
      </c>
      <c r="O10250" s="45" t="s">
        <v>7219</v>
      </c>
      <c r="P10250" s="115" t="s">
        <v>5005</v>
      </c>
      <c r="Q10250" s="5"/>
      <c r="R10250" s="5"/>
      <c r="S10250" s="5"/>
      <c r="T10250" s="5"/>
      <c r="U10250" s="5"/>
      <c r="V10250" s="5"/>
      <c r="W10250" s="5"/>
      <c r="X10250" s="5"/>
      <c r="Y10250" s="5"/>
      <c r="Z10250" s="5"/>
      <c r="AA10250" s="5"/>
      <c r="AB10250" s="5"/>
      <c r="AC10250" s="5"/>
      <c r="AD10250" s="5"/>
      <c r="AE10250" s="5"/>
      <c r="AF10250" s="5"/>
      <c r="AG10250" s="5"/>
      <c r="AH10250" s="5"/>
      <c r="AI10250" s="5"/>
      <c r="AJ10250" s="5"/>
      <c r="AK10250" s="5"/>
      <c r="AL10250" s="5"/>
      <c r="AM10250" s="5"/>
      <c r="AN10250" s="5"/>
      <c r="AO10250" s="5"/>
      <c r="AP10250" s="5"/>
      <c r="AQ10250" s="5"/>
      <c r="AR10250" s="5"/>
      <c r="AS10250" s="5"/>
      <c r="AT10250" s="5"/>
      <c r="AU10250" s="5"/>
      <c r="AV10250" s="5"/>
      <c r="AW10250" s="5"/>
      <c r="AX10250" s="5"/>
    </row>
    <row r="10251" spans="1:50" ht="84" x14ac:dyDescent="0.2">
      <c r="A10251" s="11"/>
      <c r="B10251" s="14"/>
      <c r="C10251" s="5"/>
      <c r="D10251" s="5"/>
      <c r="E10251" s="5"/>
      <c r="F10251" s="5"/>
      <c r="G10251" s="26"/>
      <c r="H10251" s="7"/>
      <c r="I10251" s="5"/>
      <c r="J10251" s="11" t="s">
        <v>1009</v>
      </c>
      <c r="K10251" s="45" t="s">
        <v>15717</v>
      </c>
      <c r="L10251" s="45" t="s">
        <v>15718</v>
      </c>
      <c r="M10251" s="45" t="s">
        <v>15719</v>
      </c>
      <c r="N10251" s="45" t="s">
        <v>15700</v>
      </c>
      <c r="O10251" s="45" t="s">
        <v>7328</v>
      </c>
      <c r="P10251" s="115" t="s">
        <v>5005</v>
      </c>
      <c r="Q10251" s="5"/>
      <c r="R10251" s="5"/>
      <c r="S10251" s="5"/>
      <c r="T10251" s="5"/>
      <c r="U10251" s="5"/>
      <c r="V10251" s="5"/>
      <c r="W10251" s="5"/>
      <c r="X10251" s="5"/>
      <c r="Y10251" s="5"/>
      <c r="Z10251" s="5"/>
      <c r="AA10251" s="5"/>
      <c r="AB10251" s="5"/>
      <c r="AC10251" s="5"/>
      <c r="AD10251" s="5"/>
      <c r="AE10251" s="5"/>
      <c r="AF10251" s="5"/>
      <c r="AG10251" s="5"/>
      <c r="AH10251" s="5"/>
      <c r="AI10251" s="5"/>
      <c r="AJ10251" s="5"/>
      <c r="AK10251" s="5"/>
      <c r="AL10251" s="5"/>
      <c r="AM10251" s="5"/>
      <c r="AN10251" s="5"/>
      <c r="AO10251" s="5"/>
      <c r="AP10251" s="5"/>
      <c r="AQ10251" s="5"/>
      <c r="AR10251" s="5"/>
      <c r="AS10251" s="5"/>
      <c r="AT10251" s="5"/>
      <c r="AU10251" s="5"/>
      <c r="AV10251" s="5"/>
      <c r="AW10251" s="5"/>
      <c r="AX10251" s="5"/>
    </row>
    <row r="10252" spans="1:50" ht="84" x14ac:dyDescent="0.2">
      <c r="A10252" s="11"/>
      <c r="B10252" s="14"/>
      <c r="C10252" s="5"/>
      <c r="D10252" s="5"/>
      <c r="E10252" s="5"/>
      <c r="F10252" s="5"/>
      <c r="G10252" s="26"/>
      <c r="H10252" s="7"/>
      <c r="I10252" s="5"/>
      <c r="J10252" s="11" t="s">
        <v>1009</v>
      </c>
      <c r="K10252" s="45" t="s">
        <v>15717</v>
      </c>
      <c r="L10252" s="45" t="s">
        <v>15718</v>
      </c>
      <c r="M10252" s="45" t="s">
        <v>15720</v>
      </c>
      <c r="N10252" s="45" t="s">
        <v>15701</v>
      </c>
      <c r="O10252" s="45" t="s">
        <v>5363</v>
      </c>
      <c r="P10252" s="115" t="s">
        <v>15721</v>
      </c>
      <c r="Q10252" s="5"/>
      <c r="R10252" s="5"/>
      <c r="S10252" s="5"/>
      <c r="T10252" s="5"/>
      <c r="U10252" s="5"/>
      <c r="V10252" s="5"/>
      <c r="W10252" s="5"/>
      <c r="X10252" s="5"/>
      <c r="Y10252" s="5"/>
      <c r="Z10252" s="5"/>
      <c r="AA10252" s="5"/>
      <c r="AB10252" s="5"/>
      <c r="AC10252" s="5"/>
      <c r="AD10252" s="5"/>
      <c r="AE10252" s="5"/>
      <c r="AF10252" s="5"/>
      <c r="AG10252" s="5"/>
      <c r="AH10252" s="5"/>
      <c r="AI10252" s="5"/>
      <c r="AJ10252" s="5"/>
      <c r="AK10252" s="5"/>
      <c r="AL10252" s="5"/>
      <c r="AM10252" s="5"/>
      <c r="AN10252" s="5"/>
      <c r="AO10252" s="5"/>
      <c r="AP10252" s="5"/>
      <c r="AQ10252" s="5"/>
      <c r="AR10252" s="5"/>
      <c r="AS10252" s="5"/>
      <c r="AT10252" s="5"/>
      <c r="AU10252" s="5"/>
      <c r="AV10252" s="5"/>
      <c r="AW10252" s="5"/>
      <c r="AX10252" s="5"/>
    </row>
    <row r="10253" spans="1:50" ht="84" x14ac:dyDescent="0.2">
      <c r="A10253" s="11"/>
      <c r="B10253" s="14"/>
      <c r="C10253" s="5"/>
      <c r="D10253" s="5"/>
      <c r="E10253" s="5"/>
      <c r="F10253" s="5"/>
      <c r="G10253" s="26"/>
      <c r="H10253" s="7"/>
      <c r="I10253" s="5"/>
      <c r="J10253" s="11" t="s">
        <v>1009</v>
      </c>
      <c r="K10253" s="45" t="s">
        <v>15717</v>
      </c>
      <c r="L10253" s="45" t="s">
        <v>15718</v>
      </c>
      <c r="M10253" s="45" t="s">
        <v>15722</v>
      </c>
      <c r="N10253" s="45" t="s">
        <v>15696</v>
      </c>
      <c r="O10253" s="45" t="s">
        <v>5363</v>
      </c>
      <c r="P10253" s="115" t="s">
        <v>15723</v>
      </c>
      <c r="Q10253" s="5"/>
      <c r="R10253" s="5"/>
      <c r="S10253" s="5"/>
      <c r="T10253" s="5"/>
      <c r="U10253" s="5"/>
      <c r="V10253" s="5"/>
      <c r="W10253" s="5"/>
      <c r="X10253" s="5"/>
      <c r="Y10253" s="5"/>
      <c r="Z10253" s="5"/>
      <c r="AA10253" s="5"/>
      <c r="AB10253" s="5"/>
      <c r="AC10253" s="5"/>
      <c r="AD10253" s="5"/>
      <c r="AE10253" s="5"/>
      <c r="AF10253" s="5"/>
      <c r="AG10253" s="5"/>
      <c r="AH10253" s="5"/>
      <c r="AI10253" s="5"/>
      <c r="AJ10253" s="5"/>
      <c r="AK10253" s="5"/>
      <c r="AL10253" s="5"/>
      <c r="AM10253" s="5"/>
      <c r="AN10253" s="5"/>
      <c r="AO10253" s="5"/>
      <c r="AP10253" s="5"/>
      <c r="AQ10253" s="5"/>
      <c r="AR10253" s="5"/>
      <c r="AS10253" s="5"/>
      <c r="AT10253" s="5"/>
      <c r="AU10253" s="5"/>
      <c r="AV10253" s="5"/>
      <c r="AW10253" s="5"/>
      <c r="AX10253" s="5"/>
    </row>
    <row r="10254" spans="1:50" ht="24" x14ac:dyDescent="0.2">
      <c r="A10254" s="11"/>
      <c r="B10254" s="14"/>
      <c r="C10254" s="5"/>
      <c r="D10254" s="5"/>
      <c r="E10254" s="5"/>
      <c r="F10254" s="5"/>
      <c r="G10254" s="26"/>
      <c r="H10254" s="7"/>
      <c r="I10254" s="5"/>
      <c r="J10254" s="11" t="s">
        <v>1009</v>
      </c>
      <c r="K10254" s="45" t="s">
        <v>15724</v>
      </c>
      <c r="L10254" s="45" t="s">
        <v>15362</v>
      </c>
      <c r="M10254" s="45" t="s">
        <v>7148</v>
      </c>
      <c r="N10254" s="45" t="s">
        <v>15696</v>
      </c>
      <c r="O10254" s="45" t="s">
        <v>7683</v>
      </c>
      <c r="P10254" s="115" t="s">
        <v>5005</v>
      </c>
      <c r="Q10254" s="5"/>
      <c r="R10254" s="5"/>
      <c r="S10254" s="5"/>
      <c r="T10254" s="5"/>
      <c r="U10254" s="5"/>
      <c r="V10254" s="5"/>
      <c r="W10254" s="5"/>
      <c r="X10254" s="5"/>
      <c r="Y10254" s="5"/>
      <c r="Z10254" s="5"/>
      <c r="AA10254" s="5"/>
      <c r="AB10254" s="5"/>
      <c r="AC10254" s="5"/>
      <c r="AD10254" s="5"/>
      <c r="AE10254" s="5"/>
      <c r="AF10254" s="5"/>
      <c r="AG10254" s="5"/>
      <c r="AH10254" s="5"/>
      <c r="AI10254" s="5"/>
      <c r="AJ10254" s="5"/>
      <c r="AK10254" s="5"/>
      <c r="AL10254" s="5"/>
      <c r="AM10254" s="5"/>
      <c r="AN10254" s="5"/>
      <c r="AO10254" s="5"/>
      <c r="AP10254" s="5"/>
      <c r="AQ10254" s="5"/>
      <c r="AR10254" s="5"/>
      <c r="AS10254" s="5"/>
      <c r="AT10254" s="5"/>
      <c r="AU10254" s="5"/>
      <c r="AV10254" s="5"/>
      <c r="AW10254" s="5"/>
      <c r="AX10254" s="5"/>
    </row>
    <row r="10255" spans="1:50" x14ac:dyDescent="0.2">
      <c r="A10255" s="11"/>
      <c r="B10255" s="14"/>
      <c r="C10255" s="5"/>
      <c r="D10255" s="5"/>
      <c r="E10255" s="5"/>
      <c r="F10255" s="5"/>
      <c r="G10255" s="26"/>
      <c r="H10255" s="7"/>
      <c r="I10255" s="5"/>
      <c r="J10255" s="11" t="s">
        <v>1009</v>
      </c>
      <c r="K10255" s="45" t="s">
        <v>15724</v>
      </c>
      <c r="L10255" s="45" t="s">
        <v>15362</v>
      </c>
      <c r="M10255" s="45" t="s">
        <v>7148</v>
      </c>
      <c r="N10255" s="45" t="s">
        <v>15696</v>
      </c>
      <c r="O10255" s="45" t="s">
        <v>5363</v>
      </c>
      <c r="P10255" s="115" t="s">
        <v>15725</v>
      </c>
      <c r="Q10255" s="5"/>
      <c r="R10255" s="5"/>
      <c r="S10255" s="5"/>
      <c r="T10255" s="5"/>
      <c r="U10255" s="5"/>
      <c r="V10255" s="5"/>
      <c r="W10255" s="5"/>
      <c r="X10255" s="5"/>
      <c r="Y10255" s="5"/>
      <c r="Z10255" s="5"/>
      <c r="AA10255" s="5"/>
      <c r="AB10255" s="5"/>
      <c r="AC10255" s="5"/>
      <c r="AD10255" s="5"/>
      <c r="AE10255" s="5"/>
      <c r="AF10255" s="5"/>
      <c r="AG10255" s="5"/>
      <c r="AH10255" s="5"/>
      <c r="AI10255" s="5"/>
      <c r="AJ10255" s="5"/>
      <c r="AK10255" s="5"/>
      <c r="AL10255" s="5"/>
      <c r="AM10255" s="5"/>
      <c r="AN10255" s="5"/>
      <c r="AO10255" s="5"/>
      <c r="AP10255" s="5"/>
      <c r="AQ10255" s="5"/>
      <c r="AR10255" s="5"/>
      <c r="AS10255" s="5"/>
      <c r="AT10255" s="5"/>
      <c r="AU10255" s="5"/>
      <c r="AV10255" s="5"/>
      <c r="AW10255" s="5"/>
      <c r="AX10255" s="5"/>
    </row>
    <row r="10256" spans="1:50" x14ac:dyDescent="0.2">
      <c r="A10256" s="11"/>
      <c r="B10256" s="14"/>
      <c r="C10256" s="5"/>
      <c r="D10256" s="5"/>
      <c r="E10256" s="5"/>
      <c r="F10256" s="5"/>
      <c r="G10256" s="26"/>
      <c r="H10256" s="23"/>
      <c r="I10256" s="14"/>
      <c r="J10256" s="11" t="s">
        <v>1009</v>
      </c>
      <c r="K10256" s="45" t="s">
        <v>15726</v>
      </c>
      <c r="L10256" s="45" t="s">
        <v>15727</v>
      </c>
      <c r="M10256" s="45" t="s">
        <v>7148</v>
      </c>
      <c r="N10256" s="45" t="s">
        <v>15701</v>
      </c>
      <c r="O10256" s="45" t="s">
        <v>5363</v>
      </c>
      <c r="P10256" s="115" t="s">
        <v>12547</v>
      </c>
      <c r="Q10256" s="5"/>
      <c r="R10256" s="5"/>
      <c r="S10256" s="5"/>
      <c r="T10256" s="5"/>
      <c r="U10256" s="5"/>
      <c r="V10256" s="5"/>
      <c r="W10256" s="5"/>
      <c r="X10256" s="5"/>
      <c r="Y10256" s="5"/>
      <c r="Z10256" s="5"/>
      <c r="AA10256" s="5"/>
      <c r="AB10256" s="5"/>
      <c r="AC10256" s="5"/>
      <c r="AD10256" s="5"/>
      <c r="AE10256" s="5"/>
      <c r="AF10256" s="5"/>
      <c r="AG10256" s="5"/>
      <c r="AH10256" s="5"/>
      <c r="AI10256" s="5"/>
      <c r="AJ10256" s="5"/>
      <c r="AK10256" s="5"/>
      <c r="AL10256" s="5"/>
      <c r="AM10256" s="5"/>
      <c r="AN10256" s="5"/>
      <c r="AO10256" s="5"/>
      <c r="AP10256" s="5"/>
      <c r="AQ10256" s="5"/>
      <c r="AR10256" s="5"/>
      <c r="AS10256" s="5"/>
      <c r="AT10256" s="5"/>
      <c r="AU10256" s="5"/>
      <c r="AV10256" s="5"/>
      <c r="AW10256" s="5"/>
      <c r="AX10256" s="5"/>
    </row>
    <row r="10257" spans="1:50" x14ac:dyDescent="0.2">
      <c r="A10257" s="11"/>
      <c r="B10257" s="14"/>
      <c r="C10257" s="5"/>
      <c r="D10257" s="5"/>
      <c r="E10257" s="5"/>
      <c r="F10257" s="5"/>
      <c r="G10257" s="26"/>
      <c r="H10257" s="23"/>
      <c r="I10257" s="14"/>
      <c r="J10257" s="11" t="s">
        <v>1009</v>
      </c>
      <c r="K10257" s="45" t="s">
        <v>15728</v>
      </c>
      <c r="L10257" s="45" t="s">
        <v>15727</v>
      </c>
      <c r="M10257" s="45" t="s">
        <v>7148</v>
      </c>
      <c r="N10257" s="45" t="s">
        <v>15696</v>
      </c>
      <c r="O10257" s="45" t="s">
        <v>5363</v>
      </c>
      <c r="P10257" s="115" t="s">
        <v>12021</v>
      </c>
      <c r="Q10257" s="5"/>
      <c r="R10257" s="5"/>
      <c r="S10257" s="5"/>
      <c r="T10257" s="5"/>
      <c r="U10257" s="5"/>
      <c r="V10257" s="5"/>
      <c r="W10257" s="5"/>
      <c r="X10257" s="5"/>
      <c r="Y10257" s="5"/>
      <c r="Z10257" s="5"/>
      <c r="AA10257" s="5"/>
      <c r="AB10257" s="5"/>
      <c r="AC10257" s="5"/>
      <c r="AD10257" s="5"/>
      <c r="AE10257" s="5"/>
      <c r="AF10257" s="5"/>
      <c r="AG10257" s="5"/>
      <c r="AH10257" s="5"/>
      <c r="AI10257" s="5"/>
      <c r="AJ10257" s="5"/>
      <c r="AK10257" s="5"/>
      <c r="AL10257" s="5"/>
      <c r="AM10257" s="5"/>
      <c r="AN10257" s="5"/>
      <c r="AO10257" s="5"/>
      <c r="AP10257" s="5"/>
      <c r="AQ10257" s="5"/>
      <c r="AR10257" s="5"/>
      <c r="AS10257" s="5"/>
      <c r="AT10257" s="5"/>
      <c r="AU10257" s="5"/>
      <c r="AV10257" s="5"/>
      <c r="AW10257" s="5"/>
      <c r="AX10257" s="5"/>
    </row>
    <row r="10258" spans="1:50" ht="24" x14ac:dyDescent="0.2">
      <c r="A10258" s="11"/>
      <c r="B10258" s="14"/>
      <c r="C10258" s="5"/>
      <c r="D10258" s="5"/>
      <c r="E10258" s="5"/>
      <c r="F10258" s="5"/>
      <c r="G10258" s="26"/>
      <c r="H10258" s="23"/>
      <c r="I10258" s="14"/>
      <c r="J10258" s="11" t="s">
        <v>1009</v>
      </c>
      <c r="K10258" s="45" t="s">
        <v>15729</v>
      </c>
      <c r="L10258" s="45" t="s">
        <v>15386</v>
      </c>
      <c r="M10258" s="45" t="s">
        <v>7148</v>
      </c>
      <c r="N10258" s="45" t="s">
        <v>15700</v>
      </c>
      <c r="O10258" s="45" t="s">
        <v>5363</v>
      </c>
      <c r="P10258" s="115" t="s">
        <v>5005</v>
      </c>
      <c r="Q10258" s="5"/>
      <c r="R10258" s="5"/>
      <c r="S10258" s="5"/>
      <c r="T10258" s="5"/>
      <c r="U10258" s="5"/>
      <c r="V10258" s="5"/>
      <c r="W10258" s="5"/>
      <c r="X10258" s="5"/>
      <c r="Y10258" s="5"/>
      <c r="Z10258" s="5"/>
      <c r="AA10258" s="5"/>
      <c r="AB10258" s="5"/>
      <c r="AC10258" s="5"/>
      <c r="AD10258" s="5"/>
      <c r="AE10258" s="5"/>
      <c r="AF10258" s="5"/>
      <c r="AG10258" s="5"/>
      <c r="AH10258" s="5"/>
      <c r="AI10258" s="5"/>
      <c r="AJ10258" s="5"/>
      <c r="AK10258" s="5"/>
      <c r="AL10258" s="5"/>
      <c r="AM10258" s="5"/>
      <c r="AN10258" s="5"/>
      <c r="AO10258" s="5"/>
      <c r="AP10258" s="5"/>
      <c r="AQ10258" s="5"/>
      <c r="AR10258" s="5"/>
      <c r="AS10258" s="5"/>
      <c r="AT10258" s="5"/>
      <c r="AU10258" s="5"/>
      <c r="AV10258" s="5"/>
      <c r="AW10258" s="5"/>
      <c r="AX10258" s="5"/>
    </row>
    <row r="10259" spans="1:50" ht="24" x14ac:dyDescent="0.2">
      <c r="A10259" s="11"/>
      <c r="B10259" s="14"/>
      <c r="C10259" s="5"/>
      <c r="D10259" s="5"/>
      <c r="E10259" s="5"/>
      <c r="F10259" s="5"/>
      <c r="G10259" s="26"/>
      <c r="H10259" s="7"/>
      <c r="I10259" s="14"/>
      <c r="J10259" s="11" t="s">
        <v>1009</v>
      </c>
      <c r="K10259" s="45" t="s">
        <v>15730</v>
      </c>
      <c r="L10259" s="45" t="s">
        <v>15610</v>
      </c>
      <c r="M10259" s="45" t="s">
        <v>7148</v>
      </c>
      <c r="N10259" s="45" t="s">
        <v>15700</v>
      </c>
      <c r="O10259" s="45" t="s">
        <v>5104</v>
      </c>
      <c r="P10259" s="115" t="s">
        <v>5005</v>
      </c>
      <c r="Q10259" s="5"/>
      <c r="R10259" s="5"/>
      <c r="S10259" s="5"/>
      <c r="T10259" s="5"/>
      <c r="U10259" s="5"/>
      <c r="V10259" s="5"/>
      <c r="W10259" s="5"/>
      <c r="X10259" s="5"/>
      <c r="Y10259" s="5"/>
      <c r="Z10259" s="5"/>
      <c r="AA10259" s="5"/>
      <c r="AB10259" s="5"/>
      <c r="AC10259" s="5"/>
      <c r="AD10259" s="5"/>
      <c r="AE10259" s="5"/>
      <c r="AF10259" s="5"/>
      <c r="AG10259" s="5"/>
      <c r="AH10259" s="5"/>
      <c r="AI10259" s="5"/>
      <c r="AJ10259" s="5"/>
      <c r="AK10259" s="5"/>
      <c r="AL10259" s="5"/>
      <c r="AM10259" s="5"/>
      <c r="AN10259" s="5"/>
      <c r="AO10259" s="5"/>
      <c r="AP10259" s="5"/>
      <c r="AQ10259" s="5"/>
      <c r="AR10259" s="5"/>
      <c r="AS10259" s="5"/>
      <c r="AT10259" s="5"/>
      <c r="AU10259" s="5"/>
      <c r="AV10259" s="5"/>
      <c r="AW10259" s="5"/>
      <c r="AX10259" s="5"/>
    </row>
    <row r="10260" spans="1:50" x14ac:dyDescent="0.2">
      <c r="A10260" s="11"/>
      <c r="B10260" s="14"/>
      <c r="C10260" s="5"/>
      <c r="D10260" s="5"/>
      <c r="E10260" s="5"/>
      <c r="F10260" s="5"/>
      <c r="G10260" s="26"/>
      <c r="H10260" s="23"/>
      <c r="I10260" s="14"/>
      <c r="J10260" s="11" t="s">
        <v>1009</v>
      </c>
      <c r="K10260" s="45" t="s">
        <v>15730</v>
      </c>
      <c r="L10260" s="45" t="s">
        <v>15610</v>
      </c>
      <c r="M10260" s="45" t="s">
        <v>7148</v>
      </c>
      <c r="N10260" s="45" t="s">
        <v>15701</v>
      </c>
      <c r="O10260" s="45" t="s">
        <v>5363</v>
      </c>
      <c r="P10260" s="115" t="s">
        <v>15731</v>
      </c>
      <c r="Q10260" s="5"/>
      <c r="R10260" s="5"/>
      <c r="S10260" s="5"/>
      <c r="T10260" s="5"/>
      <c r="U10260" s="5"/>
      <c r="V10260" s="5"/>
      <c r="W10260" s="5"/>
      <c r="X10260" s="5"/>
      <c r="Y10260" s="5"/>
      <c r="Z10260" s="5"/>
      <c r="AA10260" s="5"/>
      <c r="AB10260" s="5"/>
      <c r="AC10260" s="5"/>
      <c r="AD10260" s="5"/>
      <c r="AE10260" s="5"/>
      <c r="AF10260" s="5"/>
      <c r="AG10260" s="5"/>
      <c r="AH10260" s="5"/>
      <c r="AI10260" s="5"/>
      <c r="AJ10260" s="5"/>
      <c r="AK10260" s="5"/>
      <c r="AL10260" s="5"/>
      <c r="AM10260" s="5"/>
      <c r="AN10260" s="5"/>
      <c r="AO10260" s="5"/>
      <c r="AP10260" s="5"/>
      <c r="AQ10260" s="5"/>
      <c r="AR10260" s="5"/>
      <c r="AS10260" s="5"/>
      <c r="AT10260" s="5"/>
      <c r="AU10260" s="5"/>
      <c r="AV10260" s="5"/>
      <c r="AW10260" s="5"/>
      <c r="AX10260" s="5"/>
    </row>
    <row r="10261" spans="1:50" x14ac:dyDescent="0.2">
      <c r="A10261" s="11"/>
      <c r="B10261" s="14"/>
      <c r="C10261" s="5"/>
      <c r="D10261" s="5"/>
      <c r="E10261" s="5"/>
      <c r="F10261" s="5"/>
      <c r="G10261" s="26"/>
      <c r="H10261" s="23"/>
      <c r="I10261" s="14"/>
      <c r="J10261" s="11" t="s">
        <v>1009</v>
      </c>
      <c r="K10261" s="45" t="s">
        <v>15730</v>
      </c>
      <c r="L10261" s="45" t="s">
        <v>15610</v>
      </c>
      <c r="M10261" s="45" t="s">
        <v>7148</v>
      </c>
      <c r="N10261" s="45" t="s">
        <v>15696</v>
      </c>
      <c r="O10261" s="45" t="s">
        <v>5363</v>
      </c>
      <c r="P10261" s="115" t="s">
        <v>15732</v>
      </c>
      <c r="Q10261" s="5"/>
      <c r="R10261" s="5"/>
      <c r="S10261" s="5"/>
      <c r="T10261" s="5"/>
      <c r="U10261" s="5"/>
      <c r="V10261" s="5"/>
      <c r="W10261" s="5"/>
      <c r="X10261" s="5"/>
      <c r="Y10261" s="5"/>
      <c r="Z10261" s="5"/>
      <c r="AA10261" s="5"/>
      <c r="AB10261" s="5"/>
      <c r="AC10261" s="5"/>
      <c r="AD10261" s="5"/>
      <c r="AE10261" s="5"/>
      <c r="AF10261" s="5"/>
      <c r="AG10261" s="5"/>
      <c r="AH10261" s="5"/>
      <c r="AI10261" s="5"/>
      <c r="AJ10261" s="5"/>
      <c r="AK10261" s="5"/>
      <c r="AL10261" s="5"/>
      <c r="AM10261" s="5"/>
      <c r="AN10261" s="5"/>
      <c r="AO10261" s="5"/>
      <c r="AP10261" s="5"/>
      <c r="AQ10261" s="5"/>
      <c r="AR10261" s="5"/>
      <c r="AS10261" s="5"/>
      <c r="AT10261" s="5"/>
      <c r="AU10261" s="5"/>
      <c r="AV10261" s="5"/>
      <c r="AW10261" s="5"/>
      <c r="AX10261" s="5"/>
    </row>
    <row r="10262" spans="1:50" x14ac:dyDescent="0.2">
      <c r="A10262" s="11"/>
      <c r="B10262" s="5"/>
      <c r="C10262" s="5"/>
      <c r="D10262" s="5"/>
      <c r="E10262" s="5"/>
      <c r="F10262" s="5"/>
      <c r="G10262" s="24" t="s">
        <v>4057</v>
      </c>
      <c r="H10262" s="23"/>
      <c r="I10262" s="5"/>
      <c r="J10262" s="11"/>
      <c r="K10262" s="45"/>
      <c r="L10262" s="45"/>
      <c r="M10262" s="45"/>
      <c r="N10262" s="45"/>
      <c r="O10262" s="45"/>
      <c r="P10262" s="113"/>
      <c r="Q10262" s="5"/>
      <c r="R10262" s="5"/>
      <c r="S10262" s="5"/>
      <c r="T10262" s="5"/>
      <c r="U10262" s="5"/>
      <c r="V10262" s="5"/>
      <c r="W10262" s="5"/>
      <c r="X10262" s="5"/>
      <c r="Y10262" s="5"/>
      <c r="Z10262" s="5"/>
      <c r="AA10262" s="5"/>
      <c r="AB10262" s="5"/>
      <c r="AC10262" s="5"/>
      <c r="AD10262" s="5"/>
      <c r="AE10262" s="5"/>
      <c r="AF10262" s="5"/>
      <c r="AG10262" s="5"/>
      <c r="AH10262" s="5"/>
      <c r="AI10262" s="5"/>
      <c r="AJ10262" s="5"/>
      <c r="AK10262" s="5"/>
      <c r="AL10262" s="5"/>
      <c r="AM10262" s="5"/>
      <c r="AN10262" s="5"/>
      <c r="AO10262" s="5"/>
      <c r="AP10262" s="5"/>
      <c r="AQ10262" s="5"/>
      <c r="AR10262" s="5"/>
      <c r="AS10262" s="5"/>
      <c r="AT10262" s="5"/>
      <c r="AU10262" s="5"/>
      <c r="AV10262" s="5"/>
      <c r="AW10262" s="5"/>
      <c r="AX10262" s="5"/>
    </row>
    <row r="10263" spans="1:50" x14ac:dyDescent="0.2">
      <c r="A10263" s="11"/>
      <c r="B10263" s="5"/>
      <c r="C10263" s="5"/>
      <c r="D10263" s="5"/>
      <c r="E10263" s="5"/>
      <c r="F10263" s="5"/>
      <c r="G10263" s="26"/>
      <c r="H10263" s="23"/>
      <c r="I10263" s="11" t="s">
        <v>2</v>
      </c>
      <c r="J10263" s="11"/>
      <c r="K10263" s="45"/>
      <c r="L10263" s="45"/>
      <c r="M10263" s="45"/>
      <c r="N10263" s="45"/>
      <c r="O10263" s="45"/>
      <c r="P10263" s="113"/>
      <c r="Q10263" s="5"/>
      <c r="R10263" s="5"/>
      <c r="S10263" s="5"/>
      <c r="T10263" s="5"/>
      <c r="U10263" s="5"/>
      <c r="V10263" s="5"/>
      <c r="W10263" s="5"/>
      <c r="X10263" s="5"/>
      <c r="Y10263" s="5"/>
      <c r="Z10263" s="5"/>
      <c r="AA10263" s="5"/>
      <c r="AB10263" s="5"/>
      <c r="AC10263" s="5"/>
      <c r="AD10263" s="5"/>
      <c r="AE10263" s="5"/>
      <c r="AF10263" s="5"/>
      <c r="AG10263" s="5"/>
      <c r="AH10263" s="5"/>
      <c r="AI10263" s="5"/>
      <c r="AJ10263" s="5"/>
      <c r="AK10263" s="5"/>
      <c r="AL10263" s="5"/>
      <c r="AM10263" s="5"/>
      <c r="AN10263" s="5"/>
      <c r="AO10263" s="5"/>
      <c r="AP10263" s="5"/>
      <c r="AQ10263" s="5"/>
      <c r="AR10263" s="5"/>
      <c r="AS10263" s="5"/>
      <c r="AT10263" s="5"/>
      <c r="AU10263" s="5"/>
      <c r="AV10263" s="5"/>
      <c r="AW10263" s="5"/>
      <c r="AX10263" s="5"/>
    </row>
    <row r="10264" spans="1:50" ht="48" x14ac:dyDescent="0.2">
      <c r="A10264" s="11"/>
      <c r="B10264" s="14"/>
      <c r="C10264" s="5"/>
      <c r="D10264" s="5"/>
      <c r="E10264" s="5"/>
      <c r="F10264" s="5"/>
      <c r="G10264" s="26"/>
      <c r="H10264" s="23"/>
      <c r="I10264" s="5"/>
      <c r="J10264" s="11" t="s">
        <v>1010</v>
      </c>
      <c r="K10264" s="45" t="s">
        <v>15733</v>
      </c>
      <c r="L10264" s="45" t="s">
        <v>15734</v>
      </c>
      <c r="M10264" s="45" t="s">
        <v>15632</v>
      </c>
      <c r="N10264" s="45" t="s">
        <v>15735</v>
      </c>
      <c r="O10264" s="45" t="s">
        <v>10236</v>
      </c>
      <c r="P10264" s="115" t="s">
        <v>5005</v>
      </c>
      <c r="Q10264" s="5"/>
      <c r="R10264" s="5"/>
      <c r="S10264" s="5"/>
      <c r="T10264" s="5"/>
      <c r="U10264" s="5"/>
      <c r="V10264" s="5"/>
      <c r="W10264" s="5"/>
      <c r="X10264" s="5"/>
      <c r="Y10264" s="5"/>
      <c r="Z10264" s="5"/>
      <c r="AA10264" s="5"/>
      <c r="AB10264" s="5"/>
      <c r="AC10264" s="5"/>
      <c r="AD10264" s="5"/>
      <c r="AE10264" s="5"/>
      <c r="AF10264" s="5"/>
      <c r="AG10264" s="5"/>
      <c r="AH10264" s="5"/>
      <c r="AI10264" s="5"/>
      <c r="AJ10264" s="5"/>
      <c r="AK10264" s="5"/>
      <c r="AL10264" s="5"/>
      <c r="AM10264" s="5"/>
      <c r="AN10264" s="5"/>
      <c r="AO10264" s="5"/>
      <c r="AP10264" s="5"/>
      <c r="AQ10264" s="5"/>
      <c r="AR10264" s="5"/>
      <c r="AS10264" s="5"/>
      <c r="AT10264" s="5"/>
      <c r="AU10264" s="5"/>
      <c r="AV10264" s="5"/>
      <c r="AW10264" s="5"/>
      <c r="AX10264" s="5"/>
    </row>
    <row r="10265" spans="1:50" ht="48" x14ac:dyDescent="0.2">
      <c r="A10265" s="11"/>
      <c r="B10265" s="14"/>
      <c r="C10265" s="5"/>
      <c r="D10265" s="5"/>
      <c r="E10265" s="5"/>
      <c r="F10265" s="5"/>
      <c r="G10265" s="26"/>
      <c r="H10265" s="7"/>
      <c r="I10265" s="5"/>
      <c r="J10265" s="11" t="s">
        <v>1010</v>
      </c>
      <c r="K10265" s="45" t="s">
        <v>15733</v>
      </c>
      <c r="L10265" s="45" t="s">
        <v>15734</v>
      </c>
      <c r="M10265" s="45" t="s">
        <v>15196</v>
      </c>
      <c r="N10265" s="45" t="s">
        <v>15736</v>
      </c>
      <c r="O10265" s="45" t="s">
        <v>5363</v>
      </c>
      <c r="P10265" s="115" t="s">
        <v>15737</v>
      </c>
      <c r="Q10265" s="5"/>
      <c r="R10265" s="5"/>
      <c r="S10265" s="5"/>
      <c r="T10265" s="5"/>
      <c r="U10265" s="5"/>
      <c r="V10265" s="5"/>
      <c r="W10265" s="5"/>
      <c r="X10265" s="5"/>
      <c r="Y10265" s="5"/>
      <c r="Z10265" s="5"/>
      <c r="AA10265" s="5"/>
      <c r="AB10265" s="5"/>
      <c r="AC10265" s="5"/>
      <c r="AD10265" s="5"/>
      <c r="AE10265" s="5"/>
      <c r="AF10265" s="5"/>
      <c r="AG10265" s="5"/>
      <c r="AH10265" s="5"/>
      <c r="AI10265" s="5"/>
      <c r="AJ10265" s="5"/>
      <c r="AK10265" s="5"/>
      <c r="AL10265" s="5"/>
      <c r="AM10265" s="5"/>
      <c r="AN10265" s="5"/>
      <c r="AO10265" s="5"/>
      <c r="AP10265" s="5"/>
      <c r="AQ10265" s="5"/>
      <c r="AR10265" s="5"/>
      <c r="AS10265" s="5"/>
      <c r="AT10265" s="5"/>
      <c r="AU10265" s="5"/>
      <c r="AV10265" s="5"/>
      <c r="AW10265" s="5"/>
      <c r="AX10265" s="5"/>
    </row>
    <row r="10266" spans="1:50" ht="24" x14ac:dyDescent="0.2">
      <c r="A10266" s="11"/>
      <c r="B10266" s="14"/>
      <c r="C10266" s="5"/>
      <c r="D10266" s="5"/>
      <c r="E10266" s="5"/>
      <c r="F10266" s="5"/>
      <c r="G10266" s="26"/>
      <c r="H10266" s="23"/>
      <c r="I10266" s="5"/>
      <c r="J10266" s="11" t="s">
        <v>1010</v>
      </c>
      <c r="K10266" s="45" t="s">
        <v>15738</v>
      </c>
      <c r="L10266" s="45" t="s">
        <v>15739</v>
      </c>
      <c r="M10266" s="45" t="s">
        <v>7148</v>
      </c>
      <c r="N10266" s="45" t="s">
        <v>15740</v>
      </c>
      <c r="O10266" s="45" t="s">
        <v>5363</v>
      </c>
      <c r="P10266" s="115" t="s">
        <v>15741</v>
      </c>
      <c r="Q10266" s="5"/>
      <c r="R10266" s="5"/>
      <c r="S10266" s="5"/>
      <c r="T10266" s="5"/>
      <c r="U10266" s="5"/>
      <c r="V10266" s="5"/>
      <c r="W10266" s="5"/>
      <c r="X10266" s="5"/>
      <c r="Y10266" s="5"/>
      <c r="Z10266" s="5"/>
      <c r="AA10266" s="5"/>
      <c r="AB10266" s="5"/>
      <c r="AC10266" s="5"/>
      <c r="AD10266" s="5"/>
      <c r="AE10266" s="5"/>
      <c r="AF10266" s="5"/>
      <c r="AG10266" s="5"/>
      <c r="AH10266" s="5"/>
      <c r="AI10266" s="5"/>
      <c r="AJ10266" s="5"/>
      <c r="AK10266" s="5"/>
      <c r="AL10266" s="5"/>
      <c r="AM10266" s="5"/>
      <c r="AN10266" s="5"/>
      <c r="AO10266" s="5"/>
      <c r="AP10266" s="5"/>
      <c r="AQ10266" s="5"/>
      <c r="AR10266" s="5"/>
      <c r="AS10266" s="5"/>
      <c r="AT10266" s="5"/>
      <c r="AU10266" s="5"/>
      <c r="AV10266" s="5"/>
      <c r="AW10266" s="5"/>
      <c r="AX10266" s="5"/>
    </row>
    <row r="10267" spans="1:50" ht="24" x14ac:dyDescent="0.2">
      <c r="A10267" s="11"/>
      <c r="B10267" s="14"/>
      <c r="C10267" s="5"/>
      <c r="D10267" s="5"/>
      <c r="E10267" s="5"/>
      <c r="F10267" s="5"/>
      <c r="G10267" s="26"/>
      <c r="H10267" s="7"/>
      <c r="I10267" s="5"/>
      <c r="J10267" s="11" t="s">
        <v>1009</v>
      </c>
      <c r="K10267" s="45" t="s">
        <v>15738</v>
      </c>
      <c r="L10267" s="45" t="s">
        <v>15739</v>
      </c>
      <c r="M10267" s="45" t="s">
        <v>7148</v>
      </c>
      <c r="N10267" s="45" t="s">
        <v>14465</v>
      </c>
      <c r="O10267" s="45" t="s">
        <v>5363</v>
      </c>
      <c r="P10267" s="115" t="s">
        <v>15742</v>
      </c>
      <c r="Q10267" s="5"/>
      <c r="R10267" s="5"/>
      <c r="S10267" s="5"/>
      <c r="T10267" s="5"/>
      <c r="U10267" s="5"/>
      <c r="V10267" s="5"/>
      <c r="W10267" s="5"/>
      <c r="X10267" s="5"/>
      <c r="Y10267" s="5"/>
      <c r="Z10267" s="5"/>
      <c r="AA10267" s="5"/>
      <c r="AB10267" s="5"/>
      <c r="AC10267" s="5"/>
      <c r="AD10267" s="5"/>
      <c r="AE10267" s="5"/>
      <c r="AF10267" s="5"/>
      <c r="AG10267" s="5"/>
      <c r="AH10267" s="5"/>
      <c r="AI10267" s="5"/>
      <c r="AJ10267" s="5"/>
      <c r="AK10267" s="5"/>
      <c r="AL10267" s="5"/>
      <c r="AM10267" s="5"/>
      <c r="AN10267" s="5"/>
      <c r="AO10267" s="5"/>
      <c r="AP10267" s="5"/>
      <c r="AQ10267" s="5"/>
      <c r="AR10267" s="5"/>
      <c r="AS10267" s="5"/>
      <c r="AT10267" s="5"/>
      <c r="AU10267" s="5"/>
      <c r="AV10267" s="5"/>
      <c r="AW10267" s="5"/>
      <c r="AX10267" s="5"/>
    </row>
    <row r="10268" spans="1:50" ht="24" x14ac:dyDescent="0.2">
      <c r="A10268" s="11"/>
      <c r="B10268" s="14"/>
      <c r="C10268" s="5"/>
      <c r="D10268" s="5"/>
      <c r="E10268" s="5"/>
      <c r="F10268" s="5"/>
      <c r="G10268" s="26"/>
      <c r="H10268" s="7"/>
      <c r="I10268" s="5"/>
      <c r="J10268" s="11" t="s">
        <v>1009</v>
      </c>
      <c r="K10268" s="45" t="s">
        <v>15743</v>
      </c>
      <c r="L10268" s="45" t="s">
        <v>15393</v>
      </c>
      <c r="M10268" s="45" t="s">
        <v>7148</v>
      </c>
      <c r="N10268" s="45" t="s">
        <v>15736</v>
      </c>
      <c r="O10268" s="45" t="s">
        <v>7181</v>
      </c>
      <c r="P10268" s="115" t="s">
        <v>5005</v>
      </c>
      <c r="Q10268" s="5"/>
      <c r="R10268" s="5"/>
      <c r="S10268" s="5"/>
      <c r="T10268" s="5"/>
      <c r="U10268" s="5"/>
      <c r="V10268" s="5"/>
      <c r="W10268" s="5"/>
      <c r="X10268" s="5"/>
      <c r="Y10268" s="5"/>
      <c r="Z10268" s="5"/>
      <c r="AA10268" s="5"/>
      <c r="AB10268" s="5"/>
      <c r="AC10268" s="5"/>
      <c r="AD10268" s="5"/>
      <c r="AE10268" s="5"/>
      <c r="AF10268" s="5"/>
      <c r="AG10268" s="5"/>
      <c r="AH10268" s="5"/>
      <c r="AI10268" s="5"/>
      <c r="AJ10268" s="5"/>
      <c r="AK10268" s="5"/>
      <c r="AL10268" s="5"/>
      <c r="AM10268" s="5"/>
      <c r="AN10268" s="5"/>
      <c r="AO10268" s="5"/>
      <c r="AP10268" s="5"/>
      <c r="AQ10268" s="5"/>
      <c r="AR10268" s="5"/>
      <c r="AS10268" s="5"/>
      <c r="AT10268" s="5"/>
      <c r="AU10268" s="5"/>
      <c r="AV10268" s="5"/>
      <c r="AW10268" s="5"/>
      <c r="AX10268" s="5"/>
    </row>
    <row r="10269" spans="1:50" ht="24" x14ac:dyDescent="0.2">
      <c r="A10269" s="11"/>
      <c r="B10269" s="14"/>
      <c r="C10269" s="5"/>
      <c r="D10269" s="5"/>
      <c r="E10269" s="5"/>
      <c r="F10269" s="5"/>
      <c r="G10269" s="26"/>
      <c r="H10269" s="23"/>
      <c r="I10269" s="5"/>
      <c r="J10269" s="11" t="s">
        <v>1009</v>
      </c>
      <c r="K10269" s="45" t="s">
        <v>15744</v>
      </c>
      <c r="L10269" s="45" t="s">
        <v>15745</v>
      </c>
      <c r="M10269" s="45" t="s">
        <v>7218</v>
      </c>
      <c r="N10269" s="45" t="s">
        <v>15736</v>
      </c>
      <c r="O10269" s="45" t="s">
        <v>5363</v>
      </c>
      <c r="P10269" s="115" t="s">
        <v>5005</v>
      </c>
      <c r="Q10269" s="5"/>
      <c r="R10269" s="5"/>
      <c r="S10269" s="5"/>
      <c r="T10269" s="5"/>
      <c r="U10269" s="5"/>
      <c r="V10269" s="5"/>
      <c r="W10269" s="5"/>
      <c r="X10269" s="5"/>
      <c r="Y10269" s="5"/>
      <c r="Z10269" s="5"/>
      <c r="AA10269" s="5"/>
      <c r="AB10269" s="5"/>
      <c r="AC10269" s="5"/>
      <c r="AD10269" s="5"/>
      <c r="AE10269" s="5"/>
      <c r="AF10269" s="5"/>
      <c r="AG10269" s="5"/>
      <c r="AH10269" s="5"/>
      <c r="AI10269" s="5"/>
      <c r="AJ10269" s="5"/>
      <c r="AK10269" s="5"/>
      <c r="AL10269" s="5"/>
      <c r="AM10269" s="5"/>
      <c r="AN10269" s="5"/>
      <c r="AO10269" s="5"/>
      <c r="AP10269" s="5"/>
      <c r="AQ10269" s="5"/>
      <c r="AR10269" s="5"/>
      <c r="AS10269" s="5"/>
      <c r="AT10269" s="5"/>
      <c r="AU10269" s="5"/>
      <c r="AV10269" s="5"/>
      <c r="AW10269" s="5"/>
      <c r="AX10269" s="5"/>
    </row>
    <row r="10270" spans="1:50" x14ac:dyDescent="0.2">
      <c r="A10270" s="11"/>
      <c r="B10270" s="5"/>
      <c r="C10270" s="5"/>
      <c r="D10270" s="5"/>
      <c r="E10270" s="5"/>
      <c r="F10270" s="5"/>
      <c r="G10270" s="24" t="s">
        <v>4058</v>
      </c>
      <c r="H10270" s="23"/>
      <c r="I10270" s="5"/>
      <c r="J10270" s="11"/>
      <c r="K10270" s="45"/>
      <c r="L10270" s="45"/>
      <c r="M10270" s="45"/>
      <c r="N10270" s="45"/>
      <c r="O10270" s="45"/>
      <c r="P10270" s="113"/>
      <c r="Q10270" s="5"/>
      <c r="R10270" s="5"/>
      <c r="S10270" s="5"/>
      <c r="T10270" s="5"/>
      <c r="U10270" s="5"/>
      <c r="V10270" s="5"/>
      <c r="W10270" s="5"/>
      <c r="X10270" s="5"/>
      <c r="Y10270" s="5"/>
      <c r="Z10270" s="5"/>
      <c r="AA10270" s="5"/>
      <c r="AB10270" s="5"/>
      <c r="AC10270" s="5"/>
      <c r="AD10270" s="5"/>
      <c r="AE10270" s="5"/>
      <c r="AF10270" s="5"/>
      <c r="AG10270" s="5"/>
      <c r="AH10270" s="5"/>
      <c r="AI10270" s="5"/>
      <c r="AJ10270" s="5"/>
      <c r="AK10270" s="5"/>
      <c r="AL10270" s="5"/>
      <c r="AM10270" s="5"/>
      <c r="AN10270" s="5"/>
      <c r="AO10270" s="5"/>
      <c r="AP10270" s="5"/>
      <c r="AQ10270" s="5"/>
      <c r="AR10270" s="5"/>
      <c r="AS10270" s="5"/>
      <c r="AT10270" s="5"/>
      <c r="AU10270" s="5"/>
      <c r="AV10270" s="5"/>
      <c r="AW10270" s="5"/>
      <c r="AX10270" s="5"/>
    </row>
    <row r="10271" spans="1:50" x14ac:dyDescent="0.2">
      <c r="A10271" s="11"/>
      <c r="B10271" s="5"/>
      <c r="C10271" s="5"/>
      <c r="D10271" s="5"/>
      <c r="E10271" s="5"/>
      <c r="F10271" s="5"/>
      <c r="G10271" s="26"/>
      <c r="H10271" s="23"/>
      <c r="I10271" s="11" t="s">
        <v>2</v>
      </c>
      <c r="J10271" s="11"/>
      <c r="K10271" s="45"/>
      <c r="L10271" s="45"/>
      <c r="M10271" s="45"/>
      <c r="N10271" s="45"/>
      <c r="O10271" s="45"/>
      <c r="P10271" s="113"/>
      <c r="Q10271" s="5"/>
      <c r="R10271" s="5"/>
      <c r="S10271" s="5"/>
      <c r="T10271" s="5"/>
      <c r="U10271" s="5"/>
      <c r="V10271" s="5"/>
      <c r="W10271" s="5"/>
      <c r="X10271" s="5"/>
      <c r="Y10271" s="5"/>
      <c r="Z10271" s="5"/>
      <c r="AA10271" s="5"/>
      <c r="AB10271" s="5"/>
      <c r="AC10271" s="5"/>
      <c r="AD10271" s="5"/>
      <c r="AE10271" s="5"/>
      <c r="AF10271" s="5"/>
      <c r="AG10271" s="5"/>
      <c r="AH10271" s="5"/>
      <c r="AI10271" s="5"/>
      <c r="AJ10271" s="5"/>
      <c r="AK10271" s="5"/>
      <c r="AL10271" s="5"/>
      <c r="AM10271" s="5"/>
      <c r="AN10271" s="5"/>
      <c r="AO10271" s="5"/>
      <c r="AP10271" s="5"/>
      <c r="AQ10271" s="5"/>
      <c r="AR10271" s="5"/>
      <c r="AS10271" s="5"/>
      <c r="AT10271" s="5"/>
      <c r="AU10271" s="5"/>
      <c r="AV10271" s="5"/>
      <c r="AW10271" s="5"/>
      <c r="AX10271" s="5"/>
    </row>
    <row r="10272" spans="1:50" x14ac:dyDescent="0.2">
      <c r="A10272" s="11"/>
      <c r="B10272" s="14"/>
      <c r="C10272" s="5"/>
      <c r="D10272" s="5"/>
      <c r="E10272" s="5"/>
      <c r="F10272" s="5"/>
      <c r="G10272" s="26"/>
      <c r="H10272" s="7"/>
      <c r="I10272" s="5"/>
      <c r="J10272" s="11" t="s">
        <v>1009</v>
      </c>
      <c r="K10272" s="45" t="s">
        <v>15746</v>
      </c>
      <c r="L10272" s="45" t="s">
        <v>15747</v>
      </c>
      <c r="M10272" s="45" t="s">
        <v>7148</v>
      </c>
      <c r="N10272" s="45" t="s">
        <v>15748</v>
      </c>
      <c r="O10272" s="45" t="s">
        <v>5363</v>
      </c>
      <c r="P10272" s="115" t="s">
        <v>9221</v>
      </c>
      <c r="Q10272" s="5"/>
      <c r="R10272" s="5"/>
      <c r="S10272" s="5"/>
      <c r="T10272" s="5"/>
      <c r="U10272" s="5"/>
      <c r="V10272" s="5"/>
      <c r="W10272" s="5"/>
      <c r="X10272" s="5"/>
      <c r="Y10272" s="5"/>
      <c r="Z10272" s="5"/>
      <c r="AA10272" s="5"/>
      <c r="AB10272" s="5"/>
      <c r="AC10272" s="5"/>
      <c r="AD10272" s="5"/>
      <c r="AE10272" s="5"/>
      <c r="AF10272" s="5"/>
      <c r="AG10272" s="5"/>
      <c r="AH10272" s="5"/>
      <c r="AI10272" s="5"/>
      <c r="AJ10272" s="5"/>
      <c r="AK10272" s="5"/>
      <c r="AL10272" s="5"/>
      <c r="AM10272" s="5"/>
      <c r="AN10272" s="5"/>
      <c r="AO10272" s="5"/>
      <c r="AP10272" s="5"/>
      <c r="AQ10272" s="5"/>
      <c r="AR10272" s="5"/>
      <c r="AS10272" s="5"/>
      <c r="AT10272" s="5"/>
      <c r="AU10272" s="5"/>
      <c r="AV10272" s="5"/>
      <c r="AW10272" s="5"/>
      <c r="AX10272" s="5"/>
    </row>
    <row r="10273" spans="1:50" ht="15.75" x14ac:dyDescent="0.2">
      <c r="A10273" s="11"/>
      <c r="B10273" s="5"/>
      <c r="C10273" s="5"/>
      <c r="D10273" s="17" t="s">
        <v>927</v>
      </c>
      <c r="E10273" s="5"/>
      <c r="F10273" s="5"/>
      <c r="G10273" s="26"/>
      <c r="H10273" s="23"/>
      <c r="I10273" s="5"/>
      <c r="J10273" s="11"/>
      <c r="K10273" s="45"/>
      <c r="L10273" s="45"/>
      <c r="M10273" s="45"/>
      <c r="N10273" s="45"/>
      <c r="O10273" s="45"/>
      <c r="P10273" s="113"/>
      <c r="Q10273" s="5"/>
      <c r="R10273" s="5"/>
      <c r="S10273" s="5"/>
      <c r="T10273" s="5"/>
      <c r="U10273" s="5"/>
      <c r="V10273" s="5"/>
      <c r="W10273" s="5"/>
      <c r="X10273" s="5"/>
      <c r="Y10273" s="5"/>
      <c r="Z10273" s="5"/>
      <c r="AA10273" s="5"/>
      <c r="AB10273" s="5"/>
      <c r="AC10273" s="5"/>
      <c r="AD10273" s="5"/>
      <c r="AE10273" s="5"/>
      <c r="AF10273" s="5"/>
      <c r="AG10273" s="5"/>
      <c r="AH10273" s="5"/>
      <c r="AI10273" s="5"/>
      <c r="AJ10273" s="5"/>
      <c r="AK10273" s="5"/>
      <c r="AL10273" s="5"/>
      <c r="AM10273" s="5"/>
      <c r="AN10273" s="5"/>
      <c r="AO10273" s="5"/>
      <c r="AP10273" s="5"/>
      <c r="AQ10273" s="5"/>
      <c r="AR10273" s="5"/>
      <c r="AS10273" s="5"/>
      <c r="AT10273" s="5"/>
      <c r="AU10273" s="5"/>
      <c r="AV10273" s="5"/>
      <c r="AW10273" s="5"/>
      <c r="AX10273" s="5"/>
    </row>
    <row r="10274" spans="1:50" x14ac:dyDescent="0.2">
      <c r="A10274" s="11"/>
      <c r="B10274" s="5"/>
      <c r="C10274" s="5"/>
      <c r="D10274" s="5"/>
      <c r="E10274" s="5"/>
      <c r="F10274" s="5"/>
      <c r="G10274" s="24" t="s">
        <v>3641</v>
      </c>
      <c r="H10274" s="23"/>
      <c r="I10274" s="5"/>
      <c r="J10274" s="11"/>
      <c r="K10274" s="45"/>
      <c r="L10274" s="45"/>
      <c r="M10274" s="45"/>
      <c r="N10274" s="45"/>
      <c r="O10274" s="45"/>
      <c r="P10274" s="113"/>
      <c r="Q10274" s="5"/>
      <c r="R10274" s="5"/>
      <c r="S10274" s="5"/>
      <c r="T10274" s="5"/>
      <c r="U10274" s="5"/>
      <c r="V10274" s="5"/>
      <c r="W10274" s="5"/>
      <c r="X10274" s="5"/>
      <c r="Y10274" s="5"/>
      <c r="Z10274" s="5"/>
      <c r="AA10274" s="5"/>
      <c r="AB10274" s="5"/>
      <c r="AC10274" s="5"/>
      <c r="AD10274" s="5"/>
      <c r="AE10274" s="5"/>
      <c r="AF10274" s="5"/>
      <c r="AG10274" s="5"/>
      <c r="AH10274" s="5"/>
      <c r="AI10274" s="5"/>
      <c r="AJ10274" s="5"/>
      <c r="AK10274" s="5"/>
      <c r="AL10274" s="5"/>
      <c r="AM10274" s="5"/>
      <c r="AN10274" s="5"/>
      <c r="AO10274" s="5"/>
      <c r="AP10274" s="5"/>
      <c r="AQ10274" s="5"/>
      <c r="AR10274" s="5"/>
      <c r="AS10274" s="5"/>
      <c r="AT10274" s="5"/>
      <c r="AU10274" s="5"/>
      <c r="AV10274" s="5"/>
      <c r="AW10274" s="5"/>
      <c r="AX10274" s="5"/>
    </row>
    <row r="10275" spans="1:50" ht="25.5" x14ac:dyDescent="0.2">
      <c r="A10275" s="11"/>
      <c r="B10275" s="5"/>
      <c r="C10275" s="5"/>
      <c r="D10275" s="5"/>
      <c r="E10275" s="5"/>
      <c r="F10275" s="5"/>
      <c r="G10275" s="27" t="s">
        <v>4552</v>
      </c>
      <c r="H10275" s="11"/>
      <c r="I10275" s="11"/>
      <c r="J10275" s="11"/>
      <c r="K10275" s="53"/>
      <c r="L10275" s="45"/>
      <c r="M10275" s="45" t="s">
        <v>1480</v>
      </c>
      <c r="N10275" s="45" t="s">
        <v>1439</v>
      </c>
      <c r="O10275" s="45"/>
      <c r="P10275" s="113"/>
      <c r="Q10275" s="5"/>
      <c r="R10275" s="5"/>
      <c r="S10275" s="5"/>
      <c r="T10275" s="5"/>
      <c r="U10275" s="5"/>
      <c r="V10275" s="5"/>
      <c r="W10275" s="5"/>
      <c r="X10275" s="5"/>
      <c r="Y10275" s="5"/>
      <c r="Z10275" s="5"/>
      <c r="AA10275" s="5"/>
      <c r="AB10275" s="5"/>
      <c r="AC10275" s="5"/>
      <c r="AD10275" s="5"/>
      <c r="AE10275" s="5"/>
      <c r="AF10275" s="5"/>
      <c r="AG10275" s="5"/>
      <c r="AH10275" s="5"/>
      <c r="AI10275" s="5"/>
      <c r="AJ10275" s="5"/>
      <c r="AK10275" s="5"/>
      <c r="AL10275" s="5"/>
      <c r="AM10275" s="5"/>
      <c r="AN10275" s="5"/>
      <c r="AO10275" s="5"/>
      <c r="AP10275" s="5"/>
      <c r="AQ10275" s="5"/>
      <c r="AR10275" s="5"/>
      <c r="AS10275" s="5"/>
      <c r="AT10275" s="5"/>
      <c r="AU10275" s="5"/>
      <c r="AV10275" s="5"/>
      <c r="AW10275" s="5"/>
      <c r="AX10275" s="5"/>
    </row>
    <row r="10276" spans="1:50" ht="25.5" x14ac:dyDescent="0.2">
      <c r="A10276" s="11"/>
      <c r="B10276" s="5"/>
      <c r="C10276" s="5"/>
      <c r="D10276" s="5"/>
      <c r="E10276" s="5"/>
      <c r="F10276" s="5"/>
      <c r="G10276" s="27" t="s">
        <v>4552</v>
      </c>
      <c r="H10276" s="11"/>
      <c r="I10276" s="11"/>
      <c r="J10276" s="11"/>
      <c r="K10276" s="53"/>
      <c r="L10276" s="45"/>
      <c r="M10276" s="45" t="s">
        <v>1481</v>
      </c>
      <c r="N10276" s="45" t="s">
        <v>1479</v>
      </c>
      <c r="O10276" s="45"/>
      <c r="P10276" s="113"/>
      <c r="Q10276" s="5"/>
      <c r="R10276" s="5"/>
      <c r="S10276" s="5"/>
      <c r="T10276" s="5"/>
      <c r="U10276" s="5"/>
      <c r="V10276" s="5"/>
      <c r="W10276" s="5"/>
      <c r="X10276" s="5"/>
      <c r="Y10276" s="5"/>
      <c r="Z10276" s="5"/>
      <c r="AA10276" s="5"/>
      <c r="AB10276" s="5"/>
      <c r="AC10276" s="5"/>
      <c r="AD10276" s="5"/>
      <c r="AE10276" s="5"/>
      <c r="AF10276" s="5"/>
      <c r="AG10276" s="5"/>
      <c r="AH10276" s="5"/>
      <c r="AI10276" s="5"/>
      <c r="AJ10276" s="5"/>
      <c r="AK10276" s="5"/>
      <c r="AL10276" s="5"/>
      <c r="AM10276" s="5"/>
      <c r="AN10276" s="5"/>
      <c r="AO10276" s="5"/>
      <c r="AP10276" s="5"/>
      <c r="AQ10276" s="5"/>
      <c r="AR10276" s="5"/>
      <c r="AS10276" s="5"/>
      <c r="AT10276" s="5"/>
      <c r="AU10276" s="5"/>
      <c r="AV10276" s="5"/>
      <c r="AW10276" s="5"/>
      <c r="AX10276" s="5"/>
    </row>
    <row r="10277" spans="1:50" x14ac:dyDescent="0.2">
      <c r="A10277" s="11"/>
      <c r="B10277" s="5"/>
      <c r="C10277" s="5"/>
      <c r="D10277" s="5"/>
      <c r="E10277" s="5"/>
      <c r="F10277" s="5"/>
      <c r="G10277" s="26"/>
      <c r="H10277" s="11" t="s">
        <v>2435</v>
      </c>
      <c r="I10277" s="5"/>
      <c r="J10277" s="11"/>
      <c r="K10277" s="45"/>
      <c r="L10277" s="45"/>
      <c r="M10277" s="45"/>
      <c r="N10277" s="45"/>
      <c r="O10277" s="45"/>
      <c r="P10277" s="113"/>
      <c r="Q10277" s="5"/>
      <c r="R10277" s="5"/>
      <c r="S10277" s="5"/>
      <c r="T10277" s="5"/>
      <c r="U10277" s="5"/>
      <c r="V10277" s="5"/>
      <c r="W10277" s="5"/>
      <c r="X10277" s="5"/>
      <c r="Y10277" s="5"/>
      <c r="Z10277" s="5"/>
      <c r="AA10277" s="5"/>
      <c r="AB10277" s="5"/>
      <c r="AC10277" s="5"/>
      <c r="AD10277" s="5"/>
      <c r="AE10277" s="5"/>
      <c r="AF10277" s="5"/>
      <c r="AG10277" s="5"/>
      <c r="AH10277" s="5"/>
      <c r="AI10277" s="5"/>
      <c r="AJ10277" s="5"/>
      <c r="AK10277" s="5"/>
      <c r="AL10277" s="5"/>
      <c r="AM10277" s="5"/>
      <c r="AN10277" s="5"/>
      <c r="AO10277" s="5"/>
      <c r="AP10277" s="5"/>
      <c r="AQ10277" s="5"/>
      <c r="AR10277" s="5"/>
      <c r="AS10277" s="5"/>
      <c r="AT10277" s="5"/>
      <c r="AU10277" s="5"/>
      <c r="AV10277" s="5"/>
      <c r="AW10277" s="5"/>
      <c r="AX10277" s="5"/>
    </row>
    <row r="10278" spans="1:50" x14ac:dyDescent="0.2">
      <c r="A10278" s="11"/>
      <c r="B10278" s="5"/>
      <c r="C10278" s="5"/>
      <c r="D10278" s="5"/>
      <c r="E10278" s="5"/>
      <c r="F10278" s="5"/>
      <c r="G10278" s="26"/>
      <c r="H10278" s="23"/>
      <c r="I10278" s="11" t="s">
        <v>216</v>
      </c>
      <c r="J10278" s="11"/>
      <c r="K10278" s="45"/>
      <c r="L10278" s="45"/>
      <c r="M10278" s="45"/>
      <c r="N10278" s="45"/>
      <c r="O10278" s="45"/>
      <c r="P10278" s="113"/>
      <c r="Q10278" s="5"/>
      <c r="R10278" s="5"/>
      <c r="S10278" s="5"/>
      <c r="T10278" s="5"/>
      <c r="U10278" s="5"/>
      <c r="V10278" s="5"/>
      <c r="W10278" s="5"/>
      <c r="X10278" s="5"/>
      <c r="Y10278" s="5"/>
      <c r="Z10278" s="5"/>
      <c r="AA10278" s="5"/>
      <c r="AB10278" s="5"/>
      <c r="AC10278" s="5"/>
      <c r="AD10278" s="5"/>
      <c r="AE10278" s="5"/>
      <c r="AF10278" s="5"/>
      <c r="AG10278" s="5"/>
      <c r="AH10278" s="5"/>
      <c r="AI10278" s="5"/>
      <c r="AJ10278" s="5"/>
      <c r="AK10278" s="5"/>
      <c r="AL10278" s="5"/>
      <c r="AM10278" s="5"/>
      <c r="AN10278" s="5"/>
      <c r="AO10278" s="5"/>
      <c r="AP10278" s="5"/>
      <c r="AQ10278" s="5"/>
      <c r="AR10278" s="5"/>
      <c r="AS10278" s="5"/>
      <c r="AT10278" s="5"/>
      <c r="AU10278" s="5"/>
      <c r="AV10278" s="5"/>
      <c r="AW10278" s="5"/>
      <c r="AX10278" s="5"/>
    </row>
    <row r="10279" spans="1:50" x14ac:dyDescent="0.2">
      <c r="A10279" s="11"/>
      <c r="B10279" s="14"/>
      <c r="C10279" s="5"/>
      <c r="D10279" s="5"/>
      <c r="E10279" s="5"/>
      <c r="F10279" s="5"/>
      <c r="G10279" s="26"/>
      <c r="H10279" s="11"/>
      <c r="I10279" s="5"/>
      <c r="J10279" s="11" t="s">
        <v>1010</v>
      </c>
      <c r="K10279" s="45" t="s">
        <v>15749</v>
      </c>
      <c r="L10279" s="45" t="s">
        <v>5088</v>
      </c>
      <c r="M10279" s="45" t="s">
        <v>10603</v>
      </c>
      <c r="N10279" s="45" t="s">
        <v>7378</v>
      </c>
      <c r="O10279" s="45" t="s">
        <v>5363</v>
      </c>
      <c r="P10279" s="115" t="s">
        <v>15750</v>
      </c>
      <c r="Q10279" s="5"/>
      <c r="R10279" s="5"/>
      <c r="S10279" s="5"/>
      <c r="T10279" s="5"/>
      <c r="U10279" s="5"/>
      <c r="V10279" s="5"/>
      <c r="W10279" s="5"/>
      <c r="X10279" s="5"/>
      <c r="Y10279" s="5"/>
      <c r="Z10279" s="5"/>
      <c r="AA10279" s="5"/>
      <c r="AB10279" s="5"/>
      <c r="AC10279" s="5"/>
      <c r="AD10279" s="5"/>
      <c r="AE10279" s="5"/>
      <c r="AF10279" s="5"/>
      <c r="AG10279" s="5"/>
      <c r="AH10279" s="5"/>
      <c r="AI10279" s="5"/>
      <c r="AJ10279" s="5"/>
      <c r="AK10279" s="5"/>
      <c r="AL10279" s="5"/>
      <c r="AM10279" s="5"/>
      <c r="AN10279" s="5"/>
      <c r="AO10279" s="5"/>
      <c r="AP10279" s="5"/>
      <c r="AQ10279" s="5"/>
      <c r="AR10279" s="5"/>
      <c r="AS10279" s="5"/>
      <c r="AT10279" s="5"/>
      <c r="AU10279" s="5"/>
      <c r="AV10279" s="5"/>
      <c r="AW10279" s="5"/>
      <c r="AX10279" s="5"/>
    </row>
    <row r="10280" spans="1:50" x14ac:dyDescent="0.2">
      <c r="A10280" s="11"/>
      <c r="B10280" s="14"/>
      <c r="C10280" s="5"/>
      <c r="D10280" s="5"/>
      <c r="E10280" s="5"/>
      <c r="F10280" s="5"/>
      <c r="G10280" s="26"/>
      <c r="H10280" s="11"/>
      <c r="I10280" s="5"/>
      <c r="J10280" s="11" t="s">
        <v>1010</v>
      </c>
      <c r="K10280" s="45" t="s">
        <v>15749</v>
      </c>
      <c r="L10280" s="45" t="s">
        <v>5088</v>
      </c>
      <c r="M10280" s="45" t="s">
        <v>10603</v>
      </c>
      <c r="N10280" s="45" t="s">
        <v>7939</v>
      </c>
      <c r="O10280" s="45" t="s">
        <v>5363</v>
      </c>
      <c r="P10280" s="115" t="s">
        <v>15751</v>
      </c>
      <c r="Q10280" s="5"/>
      <c r="R10280" s="5"/>
      <c r="S10280" s="5"/>
      <c r="T10280" s="5"/>
      <c r="U10280" s="5"/>
      <c r="V10280" s="5"/>
      <c r="W10280" s="5"/>
      <c r="X10280" s="5"/>
      <c r="Y10280" s="5"/>
      <c r="Z10280" s="5"/>
      <c r="AA10280" s="5"/>
      <c r="AB10280" s="5"/>
      <c r="AC10280" s="5"/>
      <c r="AD10280" s="5"/>
      <c r="AE10280" s="5"/>
      <c r="AF10280" s="5"/>
      <c r="AG10280" s="5"/>
      <c r="AH10280" s="5"/>
      <c r="AI10280" s="5"/>
      <c r="AJ10280" s="5"/>
      <c r="AK10280" s="5"/>
      <c r="AL10280" s="5"/>
      <c r="AM10280" s="5"/>
      <c r="AN10280" s="5"/>
      <c r="AO10280" s="5"/>
      <c r="AP10280" s="5"/>
      <c r="AQ10280" s="5"/>
      <c r="AR10280" s="5"/>
      <c r="AS10280" s="5"/>
      <c r="AT10280" s="5"/>
      <c r="AU10280" s="5"/>
      <c r="AV10280" s="5"/>
      <c r="AW10280" s="5"/>
      <c r="AX10280" s="5"/>
    </row>
    <row r="10281" spans="1:50" ht="48" x14ac:dyDescent="0.2">
      <c r="A10281" s="11"/>
      <c r="B10281" s="14"/>
      <c r="C10281" s="5"/>
      <c r="D10281" s="5"/>
      <c r="E10281" s="5"/>
      <c r="F10281" s="5"/>
      <c r="G10281" s="26"/>
      <c r="H10281" s="11"/>
      <c r="I10281" s="14"/>
      <c r="J10281" s="11" t="s">
        <v>1010</v>
      </c>
      <c r="K10281" s="45" t="s">
        <v>15752</v>
      </c>
      <c r="L10281" s="45" t="s">
        <v>5537</v>
      </c>
      <c r="M10281" s="45" t="s">
        <v>10603</v>
      </c>
      <c r="N10281" s="45" t="s">
        <v>15753</v>
      </c>
      <c r="O10281" s="45" t="s">
        <v>5363</v>
      </c>
      <c r="P10281" s="115" t="s">
        <v>5005</v>
      </c>
      <c r="Q10281" s="5"/>
      <c r="R10281" s="5"/>
      <c r="S10281" s="5"/>
      <c r="T10281" s="5"/>
      <c r="U10281" s="5"/>
      <c r="V10281" s="5"/>
      <c r="W10281" s="5"/>
      <c r="X10281" s="5"/>
      <c r="Y10281" s="5"/>
      <c r="Z10281" s="5"/>
      <c r="AA10281" s="5"/>
      <c r="AB10281" s="5"/>
      <c r="AC10281" s="5"/>
      <c r="AD10281" s="5"/>
      <c r="AE10281" s="5"/>
      <c r="AF10281" s="5"/>
      <c r="AG10281" s="5"/>
      <c r="AH10281" s="5"/>
      <c r="AI10281" s="5"/>
      <c r="AJ10281" s="5"/>
      <c r="AK10281" s="5"/>
      <c r="AL10281" s="5"/>
      <c r="AM10281" s="5"/>
      <c r="AN10281" s="5"/>
      <c r="AO10281" s="5"/>
      <c r="AP10281" s="5"/>
      <c r="AQ10281" s="5"/>
      <c r="AR10281" s="5"/>
      <c r="AS10281" s="5"/>
      <c r="AT10281" s="5"/>
      <c r="AU10281" s="5"/>
      <c r="AV10281" s="5"/>
      <c r="AW10281" s="5"/>
      <c r="AX10281" s="5"/>
    </row>
    <row r="10282" spans="1:50" ht="48" x14ac:dyDescent="0.2">
      <c r="A10282" s="11"/>
      <c r="B10282" s="14"/>
      <c r="C10282" s="5"/>
      <c r="D10282" s="5"/>
      <c r="E10282" s="5"/>
      <c r="F10282" s="5"/>
      <c r="G10282" s="26"/>
      <c r="H10282" s="11"/>
      <c r="I10282" s="5"/>
      <c r="J10282" s="11" t="s">
        <v>1010</v>
      </c>
      <c r="K10282" s="45" t="s">
        <v>15752</v>
      </c>
      <c r="L10282" s="45" t="s">
        <v>5537</v>
      </c>
      <c r="M10282" s="45" t="s">
        <v>15297</v>
      </c>
      <c r="N10282" s="45" t="s">
        <v>8051</v>
      </c>
      <c r="O10282" s="45" t="s">
        <v>5363</v>
      </c>
      <c r="P10282" s="115" t="s">
        <v>15754</v>
      </c>
      <c r="Q10282" s="5"/>
      <c r="R10282" s="5"/>
      <c r="S10282" s="5"/>
      <c r="T10282" s="5"/>
      <c r="U10282" s="5"/>
      <c r="V10282" s="5"/>
      <c r="W10282" s="5"/>
      <c r="X10282" s="5"/>
      <c r="Y10282" s="5"/>
      <c r="Z10282" s="5"/>
      <c r="AA10282" s="5"/>
      <c r="AB10282" s="5"/>
      <c r="AC10282" s="5"/>
      <c r="AD10282" s="5"/>
      <c r="AE10282" s="5"/>
      <c r="AF10282" s="5"/>
      <c r="AG10282" s="5"/>
      <c r="AH10282" s="5"/>
      <c r="AI10282" s="5"/>
      <c r="AJ10282" s="5"/>
      <c r="AK10282" s="5"/>
      <c r="AL10282" s="5"/>
      <c r="AM10282" s="5"/>
      <c r="AN10282" s="5"/>
      <c r="AO10282" s="5"/>
      <c r="AP10282" s="5"/>
      <c r="AQ10282" s="5"/>
      <c r="AR10282" s="5"/>
      <c r="AS10282" s="5"/>
      <c r="AT10282" s="5"/>
      <c r="AU10282" s="5"/>
      <c r="AV10282" s="5"/>
      <c r="AW10282" s="5"/>
      <c r="AX10282" s="5"/>
    </row>
    <row r="10283" spans="1:50" ht="48" x14ac:dyDescent="0.2">
      <c r="A10283" s="11"/>
      <c r="B10283" s="14"/>
      <c r="C10283" s="5"/>
      <c r="D10283" s="5"/>
      <c r="E10283" s="5"/>
      <c r="F10283" s="5"/>
      <c r="G10283" s="26"/>
      <c r="H10283" s="11"/>
      <c r="I10283" s="5"/>
      <c r="J10283" s="11" t="s">
        <v>1010</v>
      </c>
      <c r="K10283" s="45" t="s">
        <v>15752</v>
      </c>
      <c r="L10283" s="45" t="s">
        <v>5537</v>
      </c>
      <c r="M10283" s="45" t="s">
        <v>15297</v>
      </c>
      <c r="N10283" s="45" t="s">
        <v>7098</v>
      </c>
      <c r="O10283" s="45" t="s">
        <v>5363</v>
      </c>
      <c r="P10283" s="115" t="s">
        <v>15755</v>
      </c>
      <c r="Q10283" s="5"/>
      <c r="R10283" s="5"/>
      <c r="S10283" s="5"/>
      <c r="T10283" s="5"/>
      <c r="U10283" s="5"/>
      <c r="V10283" s="5"/>
      <c r="W10283" s="5"/>
      <c r="X10283" s="5"/>
      <c r="Y10283" s="5"/>
      <c r="Z10283" s="5"/>
      <c r="AA10283" s="5"/>
      <c r="AB10283" s="5"/>
      <c r="AC10283" s="5"/>
      <c r="AD10283" s="5"/>
      <c r="AE10283" s="5"/>
      <c r="AF10283" s="5"/>
      <c r="AG10283" s="5"/>
      <c r="AH10283" s="5"/>
      <c r="AI10283" s="5"/>
      <c r="AJ10283" s="5"/>
      <c r="AK10283" s="5"/>
      <c r="AL10283" s="5"/>
      <c r="AM10283" s="5"/>
      <c r="AN10283" s="5"/>
      <c r="AO10283" s="5"/>
      <c r="AP10283" s="5"/>
      <c r="AQ10283" s="5"/>
      <c r="AR10283" s="5"/>
      <c r="AS10283" s="5"/>
      <c r="AT10283" s="5"/>
      <c r="AU10283" s="5"/>
      <c r="AV10283" s="5"/>
      <c r="AW10283" s="5"/>
      <c r="AX10283" s="5"/>
    </row>
    <row r="10284" spans="1:50" ht="60" x14ac:dyDescent="0.2">
      <c r="A10284" s="11"/>
      <c r="B10284" s="14"/>
      <c r="C10284" s="5"/>
      <c r="D10284" s="5"/>
      <c r="E10284" s="5"/>
      <c r="F10284" s="5"/>
      <c r="G10284" s="26"/>
      <c r="H10284" s="11"/>
      <c r="I10284" s="14"/>
      <c r="J10284" s="11" t="s">
        <v>1010</v>
      </c>
      <c r="K10284" s="45" t="s">
        <v>15756</v>
      </c>
      <c r="L10284" s="45" t="s">
        <v>15757</v>
      </c>
      <c r="M10284" s="45" t="s">
        <v>10603</v>
      </c>
      <c r="N10284" s="45" t="s">
        <v>15758</v>
      </c>
      <c r="O10284" s="45" t="s">
        <v>6297</v>
      </c>
      <c r="P10284" s="115" t="s">
        <v>5005</v>
      </c>
      <c r="Q10284" s="5"/>
      <c r="R10284" s="5"/>
      <c r="S10284" s="5"/>
      <c r="T10284" s="5"/>
      <c r="U10284" s="5"/>
      <c r="V10284" s="5"/>
      <c r="W10284" s="5"/>
      <c r="X10284" s="5"/>
      <c r="Y10284" s="5"/>
      <c r="Z10284" s="5"/>
      <c r="AA10284" s="5"/>
      <c r="AB10284" s="5"/>
      <c r="AC10284" s="5"/>
      <c r="AD10284" s="5"/>
      <c r="AE10284" s="5"/>
      <c r="AF10284" s="5"/>
      <c r="AG10284" s="5"/>
      <c r="AH10284" s="5"/>
      <c r="AI10284" s="5"/>
      <c r="AJ10284" s="5"/>
      <c r="AK10284" s="5"/>
      <c r="AL10284" s="5"/>
      <c r="AM10284" s="5"/>
      <c r="AN10284" s="5"/>
      <c r="AO10284" s="5"/>
      <c r="AP10284" s="5"/>
      <c r="AQ10284" s="5"/>
      <c r="AR10284" s="5"/>
      <c r="AS10284" s="5"/>
      <c r="AT10284" s="5"/>
      <c r="AU10284" s="5"/>
      <c r="AV10284" s="5"/>
      <c r="AW10284" s="5"/>
      <c r="AX10284" s="5"/>
    </row>
    <row r="10285" spans="1:50" ht="60" x14ac:dyDescent="0.2">
      <c r="A10285" s="11"/>
      <c r="B10285" s="14"/>
      <c r="C10285" s="5"/>
      <c r="D10285" s="5"/>
      <c r="E10285" s="5"/>
      <c r="F10285" s="5"/>
      <c r="G10285" s="26"/>
      <c r="H10285" s="11"/>
      <c r="I10285" s="14"/>
      <c r="J10285" s="11" t="s">
        <v>1010</v>
      </c>
      <c r="K10285" s="45" t="s">
        <v>15756</v>
      </c>
      <c r="L10285" s="45" t="s">
        <v>15757</v>
      </c>
      <c r="M10285" s="45" t="s">
        <v>10603</v>
      </c>
      <c r="N10285" s="45" t="s">
        <v>7939</v>
      </c>
      <c r="O10285" s="45" t="s">
        <v>5363</v>
      </c>
      <c r="P10285" s="115" t="s">
        <v>15759</v>
      </c>
      <c r="Q10285" s="5"/>
      <c r="R10285" s="5"/>
      <c r="S10285" s="5"/>
      <c r="T10285" s="5"/>
      <c r="U10285" s="5"/>
      <c r="V10285" s="5"/>
      <c r="W10285" s="5"/>
      <c r="X10285" s="5"/>
      <c r="Y10285" s="5"/>
      <c r="Z10285" s="5"/>
      <c r="AA10285" s="5"/>
      <c r="AB10285" s="5"/>
      <c r="AC10285" s="5"/>
      <c r="AD10285" s="5"/>
      <c r="AE10285" s="5"/>
      <c r="AF10285" s="5"/>
      <c r="AG10285" s="5"/>
      <c r="AH10285" s="5"/>
      <c r="AI10285" s="5"/>
      <c r="AJ10285" s="5"/>
      <c r="AK10285" s="5"/>
      <c r="AL10285" s="5"/>
      <c r="AM10285" s="5"/>
      <c r="AN10285" s="5"/>
      <c r="AO10285" s="5"/>
      <c r="AP10285" s="5"/>
      <c r="AQ10285" s="5"/>
      <c r="AR10285" s="5"/>
      <c r="AS10285" s="5"/>
      <c r="AT10285" s="5"/>
      <c r="AU10285" s="5"/>
      <c r="AV10285" s="5"/>
      <c r="AW10285" s="5"/>
      <c r="AX10285" s="5"/>
    </row>
    <row r="10286" spans="1:50" ht="60" x14ac:dyDescent="0.2">
      <c r="A10286" s="11"/>
      <c r="B10286" s="14"/>
      <c r="C10286" s="5"/>
      <c r="D10286" s="5"/>
      <c r="E10286" s="5"/>
      <c r="F10286" s="5"/>
      <c r="G10286" s="26"/>
      <c r="H10286" s="11"/>
      <c r="I10286" s="14"/>
      <c r="J10286" s="11" t="s">
        <v>1010</v>
      </c>
      <c r="K10286" s="45" t="s">
        <v>15756</v>
      </c>
      <c r="L10286" s="45" t="s">
        <v>15757</v>
      </c>
      <c r="M10286" s="45" t="s">
        <v>10603</v>
      </c>
      <c r="N10286" s="45" t="s">
        <v>7378</v>
      </c>
      <c r="O10286" s="45" t="s">
        <v>5363</v>
      </c>
      <c r="P10286" s="115" t="s">
        <v>15760</v>
      </c>
      <c r="Q10286" s="5"/>
      <c r="R10286" s="5"/>
      <c r="S10286" s="5"/>
      <c r="T10286" s="5"/>
      <c r="U10286" s="5"/>
      <c r="V10286" s="5"/>
      <c r="W10286" s="5"/>
      <c r="X10286" s="5"/>
      <c r="Y10286" s="5"/>
      <c r="Z10286" s="5"/>
      <c r="AA10286" s="5"/>
      <c r="AB10286" s="5"/>
      <c r="AC10286" s="5"/>
      <c r="AD10286" s="5"/>
      <c r="AE10286" s="5"/>
      <c r="AF10286" s="5"/>
      <c r="AG10286" s="5"/>
      <c r="AH10286" s="5"/>
      <c r="AI10286" s="5"/>
      <c r="AJ10286" s="5"/>
      <c r="AK10286" s="5"/>
      <c r="AL10286" s="5"/>
      <c r="AM10286" s="5"/>
      <c r="AN10286" s="5"/>
      <c r="AO10286" s="5"/>
      <c r="AP10286" s="5"/>
      <c r="AQ10286" s="5"/>
      <c r="AR10286" s="5"/>
      <c r="AS10286" s="5"/>
      <c r="AT10286" s="5"/>
      <c r="AU10286" s="5"/>
      <c r="AV10286" s="5"/>
      <c r="AW10286" s="5"/>
      <c r="AX10286" s="5"/>
    </row>
    <row r="10287" spans="1:50" ht="24" x14ac:dyDescent="0.2">
      <c r="A10287" s="11"/>
      <c r="B10287" s="14"/>
      <c r="C10287" s="5"/>
      <c r="D10287" s="5"/>
      <c r="E10287" s="5"/>
      <c r="F10287" s="5"/>
      <c r="G10287" s="26"/>
      <c r="H10287" s="11"/>
      <c r="I10287" s="14"/>
      <c r="J10287" s="11" t="s">
        <v>1009</v>
      </c>
      <c r="K10287" s="45" t="s">
        <v>15761</v>
      </c>
      <c r="L10287" s="45" t="s">
        <v>5868</v>
      </c>
      <c r="M10287" s="45" t="s">
        <v>7180</v>
      </c>
      <c r="N10287" s="45" t="s">
        <v>7098</v>
      </c>
      <c r="O10287" s="45" t="s">
        <v>5363</v>
      </c>
      <c r="P10287" s="115" t="s">
        <v>5005</v>
      </c>
      <c r="Q10287" s="5"/>
      <c r="R10287" s="5"/>
      <c r="S10287" s="5"/>
      <c r="T10287" s="5"/>
      <c r="U10287" s="5"/>
      <c r="V10287" s="5"/>
      <c r="W10287" s="5"/>
      <c r="X10287" s="5"/>
      <c r="Y10287" s="5"/>
      <c r="Z10287" s="5"/>
      <c r="AA10287" s="5"/>
      <c r="AB10287" s="5"/>
      <c r="AC10287" s="5"/>
      <c r="AD10287" s="5"/>
      <c r="AE10287" s="5"/>
      <c r="AF10287" s="5"/>
      <c r="AG10287" s="5"/>
      <c r="AH10287" s="5"/>
      <c r="AI10287" s="5"/>
      <c r="AJ10287" s="5"/>
      <c r="AK10287" s="5"/>
      <c r="AL10287" s="5"/>
      <c r="AM10287" s="5"/>
      <c r="AN10287" s="5"/>
      <c r="AO10287" s="5"/>
      <c r="AP10287" s="5"/>
      <c r="AQ10287" s="5"/>
      <c r="AR10287" s="5"/>
      <c r="AS10287" s="5"/>
      <c r="AT10287" s="5"/>
      <c r="AU10287" s="5"/>
      <c r="AV10287" s="5"/>
      <c r="AW10287" s="5"/>
      <c r="AX10287" s="5"/>
    </row>
    <row r="10288" spans="1:50" ht="24" x14ac:dyDescent="0.2">
      <c r="A10288" s="11"/>
      <c r="B10288" s="14"/>
      <c r="C10288" s="5"/>
      <c r="D10288" s="5"/>
      <c r="E10288" s="5"/>
      <c r="F10288" s="5"/>
      <c r="G10288" s="26"/>
      <c r="H10288" s="11"/>
      <c r="I10288" s="14"/>
      <c r="J10288" s="11" t="s">
        <v>1009</v>
      </c>
      <c r="K10288" s="45" t="s">
        <v>15761</v>
      </c>
      <c r="L10288" s="45" t="s">
        <v>5868</v>
      </c>
      <c r="M10288" s="45" t="s">
        <v>7180</v>
      </c>
      <c r="N10288" s="45" t="s">
        <v>7378</v>
      </c>
      <c r="O10288" s="45" t="s">
        <v>5363</v>
      </c>
      <c r="P10288" s="115" t="s">
        <v>15762</v>
      </c>
      <c r="Q10288" s="5"/>
      <c r="R10288" s="5"/>
      <c r="S10288" s="5"/>
      <c r="T10288" s="5"/>
      <c r="U10288" s="5"/>
      <c r="V10288" s="5"/>
      <c r="W10288" s="5"/>
      <c r="X10288" s="5"/>
      <c r="Y10288" s="5"/>
      <c r="Z10288" s="5"/>
      <c r="AA10288" s="5"/>
      <c r="AB10288" s="5"/>
      <c r="AC10288" s="5"/>
      <c r="AD10288" s="5"/>
      <c r="AE10288" s="5"/>
      <c r="AF10288" s="5"/>
      <c r="AG10288" s="5"/>
      <c r="AH10288" s="5"/>
      <c r="AI10288" s="5"/>
      <c r="AJ10288" s="5"/>
      <c r="AK10288" s="5"/>
      <c r="AL10288" s="5"/>
      <c r="AM10288" s="5"/>
      <c r="AN10288" s="5"/>
      <c r="AO10288" s="5"/>
      <c r="AP10288" s="5"/>
      <c r="AQ10288" s="5"/>
      <c r="AR10288" s="5"/>
      <c r="AS10288" s="5"/>
      <c r="AT10288" s="5"/>
      <c r="AU10288" s="5"/>
      <c r="AV10288" s="5"/>
      <c r="AW10288" s="5"/>
      <c r="AX10288" s="5"/>
    </row>
    <row r="10289" spans="1:50" ht="24" x14ac:dyDescent="0.2">
      <c r="A10289" s="11"/>
      <c r="B10289" s="14"/>
      <c r="C10289" s="5"/>
      <c r="D10289" s="5"/>
      <c r="E10289" s="5"/>
      <c r="F10289" s="5"/>
      <c r="G10289" s="26"/>
      <c r="H10289" s="11"/>
      <c r="I10289" s="14"/>
      <c r="J10289" s="11" t="s">
        <v>1009</v>
      </c>
      <c r="K10289" s="45" t="s">
        <v>15763</v>
      </c>
      <c r="L10289" s="45" t="s">
        <v>15764</v>
      </c>
      <c r="M10289" s="45" t="s">
        <v>10603</v>
      </c>
      <c r="N10289" s="45" t="s">
        <v>8051</v>
      </c>
      <c r="O10289" s="45" t="s">
        <v>5363</v>
      </c>
      <c r="P10289" s="115" t="s">
        <v>5005</v>
      </c>
      <c r="Q10289" s="5"/>
      <c r="R10289" s="5"/>
      <c r="S10289" s="5"/>
      <c r="T10289" s="5"/>
      <c r="U10289" s="5"/>
      <c r="V10289" s="5"/>
      <c r="W10289" s="5"/>
      <c r="X10289" s="5"/>
      <c r="Y10289" s="5"/>
      <c r="Z10289" s="5"/>
      <c r="AA10289" s="5"/>
      <c r="AB10289" s="5"/>
      <c r="AC10289" s="5"/>
      <c r="AD10289" s="5"/>
      <c r="AE10289" s="5"/>
      <c r="AF10289" s="5"/>
      <c r="AG10289" s="5"/>
      <c r="AH10289" s="5"/>
      <c r="AI10289" s="5"/>
      <c r="AJ10289" s="5"/>
      <c r="AK10289" s="5"/>
      <c r="AL10289" s="5"/>
      <c r="AM10289" s="5"/>
      <c r="AN10289" s="5"/>
      <c r="AO10289" s="5"/>
      <c r="AP10289" s="5"/>
      <c r="AQ10289" s="5"/>
      <c r="AR10289" s="5"/>
      <c r="AS10289" s="5"/>
      <c r="AT10289" s="5"/>
      <c r="AU10289" s="5"/>
      <c r="AV10289" s="5"/>
      <c r="AW10289" s="5"/>
      <c r="AX10289" s="5"/>
    </row>
    <row r="10290" spans="1:50" ht="24" x14ac:dyDescent="0.2">
      <c r="A10290" s="11"/>
      <c r="B10290" s="14"/>
      <c r="C10290" s="5"/>
      <c r="D10290" s="5"/>
      <c r="E10290" s="5"/>
      <c r="F10290" s="5"/>
      <c r="G10290" s="26"/>
      <c r="H10290" s="11"/>
      <c r="I10290" s="14"/>
      <c r="J10290" s="11" t="s">
        <v>1009</v>
      </c>
      <c r="K10290" s="45" t="s">
        <v>15765</v>
      </c>
      <c r="L10290" s="45" t="s">
        <v>7161</v>
      </c>
      <c r="M10290" s="45" t="s">
        <v>10603</v>
      </c>
      <c r="N10290" s="45" t="s">
        <v>7378</v>
      </c>
      <c r="O10290" s="45" t="s">
        <v>5363</v>
      </c>
      <c r="P10290" s="115" t="s">
        <v>15766</v>
      </c>
      <c r="Q10290" s="5"/>
      <c r="R10290" s="5"/>
      <c r="S10290" s="5"/>
      <c r="T10290" s="5"/>
      <c r="U10290" s="5"/>
      <c r="V10290" s="5"/>
      <c r="W10290" s="5"/>
      <c r="X10290" s="5"/>
      <c r="Y10290" s="5"/>
      <c r="Z10290" s="5"/>
      <c r="AA10290" s="5"/>
      <c r="AB10290" s="5"/>
      <c r="AC10290" s="5"/>
      <c r="AD10290" s="5"/>
      <c r="AE10290" s="5"/>
      <c r="AF10290" s="5"/>
      <c r="AG10290" s="5"/>
      <c r="AH10290" s="5"/>
      <c r="AI10290" s="5"/>
      <c r="AJ10290" s="5"/>
      <c r="AK10290" s="5"/>
      <c r="AL10290" s="5"/>
      <c r="AM10290" s="5"/>
      <c r="AN10290" s="5"/>
      <c r="AO10290" s="5"/>
      <c r="AP10290" s="5"/>
      <c r="AQ10290" s="5"/>
      <c r="AR10290" s="5"/>
      <c r="AS10290" s="5"/>
      <c r="AT10290" s="5"/>
      <c r="AU10290" s="5"/>
      <c r="AV10290" s="5"/>
      <c r="AW10290" s="5"/>
      <c r="AX10290" s="5"/>
    </row>
    <row r="10291" spans="1:50" ht="24" x14ac:dyDescent="0.2">
      <c r="A10291" s="11"/>
      <c r="B10291" s="14"/>
      <c r="C10291" s="5"/>
      <c r="D10291" s="5"/>
      <c r="E10291" s="5"/>
      <c r="F10291" s="5"/>
      <c r="G10291" s="26"/>
      <c r="H10291" s="11"/>
      <c r="I10291" s="14"/>
      <c r="J10291" s="11" t="s">
        <v>1009</v>
      </c>
      <c r="K10291" s="45" t="s">
        <v>15765</v>
      </c>
      <c r="L10291" s="45" t="s">
        <v>15767</v>
      </c>
      <c r="M10291" s="45" t="s">
        <v>15768</v>
      </c>
      <c r="N10291" s="45" t="s">
        <v>7098</v>
      </c>
      <c r="O10291" s="45" t="s">
        <v>5363</v>
      </c>
      <c r="P10291" s="115" t="s">
        <v>5245</v>
      </c>
      <c r="Q10291" s="5"/>
      <c r="R10291" s="5"/>
      <c r="S10291" s="5"/>
      <c r="T10291" s="5"/>
      <c r="U10291" s="5"/>
      <c r="V10291" s="5"/>
      <c r="W10291" s="5"/>
      <c r="X10291" s="5"/>
      <c r="Y10291" s="5"/>
      <c r="Z10291" s="5"/>
      <c r="AA10291" s="5"/>
      <c r="AB10291" s="5"/>
      <c r="AC10291" s="5"/>
      <c r="AD10291" s="5"/>
      <c r="AE10291" s="5"/>
      <c r="AF10291" s="5"/>
      <c r="AG10291" s="5"/>
      <c r="AH10291" s="5"/>
      <c r="AI10291" s="5"/>
      <c r="AJ10291" s="5"/>
      <c r="AK10291" s="5"/>
      <c r="AL10291" s="5"/>
      <c r="AM10291" s="5"/>
      <c r="AN10291" s="5"/>
      <c r="AO10291" s="5"/>
      <c r="AP10291" s="5"/>
      <c r="AQ10291" s="5"/>
      <c r="AR10291" s="5"/>
      <c r="AS10291" s="5"/>
      <c r="AT10291" s="5"/>
      <c r="AU10291" s="5"/>
      <c r="AV10291" s="5"/>
      <c r="AW10291" s="5"/>
      <c r="AX10291" s="5"/>
    </row>
    <row r="10292" spans="1:50" ht="108" x14ac:dyDescent="0.2">
      <c r="A10292" s="11"/>
      <c r="B10292" s="14"/>
      <c r="C10292" s="5"/>
      <c r="D10292" s="5"/>
      <c r="E10292" s="5"/>
      <c r="F10292" s="5"/>
      <c r="G10292" s="26"/>
      <c r="H10292" s="11"/>
      <c r="I10292" s="14"/>
      <c r="J10292" s="11" t="s">
        <v>1009</v>
      </c>
      <c r="K10292" s="45" t="s">
        <v>15769</v>
      </c>
      <c r="L10292" s="45" t="s">
        <v>15770</v>
      </c>
      <c r="M10292" s="45" t="s">
        <v>15771</v>
      </c>
      <c r="N10292" s="45" t="s">
        <v>15160</v>
      </c>
      <c r="O10292" s="45" t="s">
        <v>5363</v>
      </c>
      <c r="P10292" s="115" t="s">
        <v>5005</v>
      </c>
      <c r="Q10292" s="5"/>
      <c r="R10292" s="5"/>
      <c r="S10292" s="5"/>
      <c r="T10292" s="5"/>
      <c r="U10292" s="5"/>
      <c r="V10292" s="5"/>
      <c r="W10292" s="5"/>
      <c r="X10292" s="5"/>
      <c r="Y10292" s="5"/>
      <c r="Z10292" s="5"/>
      <c r="AA10292" s="5"/>
      <c r="AB10292" s="5"/>
      <c r="AC10292" s="5"/>
      <c r="AD10292" s="5"/>
      <c r="AE10292" s="5"/>
      <c r="AF10292" s="5"/>
      <c r="AG10292" s="5"/>
      <c r="AH10292" s="5"/>
      <c r="AI10292" s="5"/>
      <c r="AJ10292" s="5"/>
      <c r="AK10292" s="5"/>
      <c r="AL10292" s="5"/>
      <c r="AM10292" s="5"/>
      <c r="AN10292" s="5"/>
      <c r="AO10292" s="5"/>
      <c r="AP10292" s="5"/>
      <c r="AQ10292" s="5"/>
      <c r="AR10292" s="5"/>
      <c r="AS10292" s="5"/>
      <c r="AT10292" s="5"/>
      <c r="AU10292" s="5"/>
      <c r="AV10292" s="5"/>
      <c r="AW10292" s="5"/>
      <c r="AX10292" s="5"/>
    </row>
    <row r="10293" spans="1:50" ht="108" x14ac:dyDescent="0.2">
      <c r="A10293" s="11"/>
      <c r="B10293" s="14"/>
      <c r="C10293" s="5"/>
      <c r="D10293" s="5"/>
      <c r="E10293" s="5"/>
      <c r="F10293" s="5"/>
      <c r="G10293" s="26"/>
      <c r="H10293" s="11"/>
      <c r="I10293" s="14"/>
      <c r="J10293" s="11" t="s">
        <v>1009</v>
      </c>
      <c r="K10293" s="45" t="s">
        <v>15769</v>
      </c>
      <c r="L10293" s="45" t="s">
        <v>15770</v>
      </c>
      <c r="M10293" s="45" t="s">
        <v>15771</v>
      </c>
      <c r="N10293" s="45" t="s">
        <v>7939</v>
      </c>
      <c r="O10293" s="45" t="s">
        <v>5824</v>
      </c>
      <c r="P10293" s="115" t="s">
        <v>15772</v>
      </c>
      <c r="Q10293" s="5"/>
      <c r="R10293" s="5"/>
      <c r="S10293" s="5"/>
      <c r="T10293" s="5"/>
      <c r="U10293" s="5"/>
      <c r="V10293" s="5"/>
      <c r="W10293" s="5"/>
      <c r="X10293" s="5"/>
      <c r="Y10293" s="5"/>
      <c r="Z10293" s="5"/>
      <c r="AA10293" s="5"/>
      <c r="AB10293" s="5"/>
      <c r="AC10293" s="5"/>
      <c r="AD10293" s="5"/>
      <c r="AE10293" s="5"/>
      <c r="AF10293" s="5"/>
      <c r="AG10293" s="5"/>
      <c r="AH10293" s="5"/>
      <c r="AI10293" s="5"/>
      <c r="AJ10293" s="5"/>
      <c r="AK10293" s="5"/>
      <c r="AL10293" s="5"/>
      <c r="AM10293" s="5"/>
      <c r="AN10293" s="5"/>
      <c r="AO10293" s="5"/>
      <c r="AP10293" s="5"/>
      <c r="AQ10293" s="5"/>
      <c r="AR10293" s="5"/>
      <c r="AS10293" s="5"/>
      <c r="AT10293" s="5"/>
      <c r="AU10293" s="5"/>
      <c r="AV10293" s="5"/>
      <c r="AW10293" s="5"/>
      <c r="AX10293" s="5"/>
    </row>
    <row r="10294" spans="1:50" ht="108" x14ac:dyDescent="0.2">
      <c r="A10294" s="11"/>
      <c r="B10294" s="14"/>
      <c r="C10294" s="5"/>
      <c r="D10294" s="5"/>
      <c r="E10294" s="5"/>
      <c r="F10294" s="5"/>
      <c r="G10294" s="26"/>
      <c r="H10294" s="11"/>
      <c r="I10294" s="14"/>
      <c r="J10294" s="11" t="s">
        <v>1009</v>
      </c>
      <c r="K10294" s="45" t="s">
        <v>15769</v>
      </c>
      <c r="L10294" s="45" t="s">
        <v>15770</v>
      </c>
      <c r="M10294" s="45" t="s">
        <v>15771</v>
      </c>
      <c r="N10294" s="45" t="s">
        <v>7378</v>
      </c>
      <c r="O10294" s="45" t="s">
        <v>5824</v>
      </c>
      <c r="P10294" s="115" t="s">
        <v>15773</v>
      </c>
      <c r="Q10294" s="5"/>
      <c r="R10294" s="5"/>
      <c r="S10294" s="5"/>
      <c r="T10294" s="5"/>
      <c r="U10294" s="5"/>
      <c r="V10294" s="5"/>
      <c r="W10294" s="5"/>
      <c r="X10294" s="5"/>
      <c r="Y10294" s="5"/>
      <c r="Z10294" s="5"/>
      <c r="AA10294" s="5"/>
      <c r="AB10294" s="5"/>
      <c r="AC10294" s="5"/>
      <c r="AD10294" s="5"/>
      <c r="AE10294" s="5"/>
      <c r="AF10294" s="5"/>
      <c r="AG10294" s="5"/>
      <c r="AH10294" s="5"/>
      <c r="AI10294" s="5"/>
      <c r="AJ10294" s="5"/>
      <c r="AK10294" s="5"/>
      <c r="AL10294" s="5"/>
      <c r="AM10294" s="5"/>
      <c r="AN10294" s="5"/>
      <c r="AO10294" s="5"/>
      <c r="AP10294" s="5"/>
      <c r="AQ10294" s="5"/>
      <c r="AR10294" s="5"/>
      <c r="AS10294" s="5"/>
      <c r="AT10294" s="5"/>
      <c r="AU10294" s="5"/>
      <c r="AV10294" s="5"/>
      <c r="AW10294" s="5"/>
      <c r="AX10294" s="5"/>
    </row>
    <row r="10295" spans="1:50" ht="24" x14ac:dyDescent="0.2">
      <c r="A10295" s="11"/>
      <c r="B10295" s="14"/>
      <c r="C10295" s="5"/>
      <c r="D10295" s="5"/>
      <c r="E10295" s="5"/>
      <c r="F10295" s="5"/>
      <c r="G10295" s="26"/>
      <c r="H10295" s="11"/>
      <c r="I10295" s="14"/>
      <c r="J10295" s="11" t="s">
        <v>1009</v>
      </c>
      <c r="K10295" s="45" t="s">
        <v>15774</v>
      </c>
      <c r="L10295" s="45" t="s">
        <v>8261</v>
      </c>
      <c r="M10295" s="45" t="s">
        <v>10603</v>
      </c>
      <c r="N10295" s="45" t="s">
        <v>8051</v>
      </c>
      <c r="O10295" s="45" t="s">
        <v>5363</v>
      </c>
      <c r="P10295" s="115" t="s">
        <v>5005</v>
      </c>
      <c r="Q10295" s="5"/>
      <c r="R10295" s="5"/>
      <c r="S10295" s="5"/>
      <c r="T10295" s="5"/>
      <c r="U10295" s="5"/>
      <c r="V10295" s="5"/>
      <c r="W10295" s="5"/>
      <c r="X10295" s="5"/>
      <c r="Y10295" s="5"/>
      <c r="Z10295" s="5"/>
      <c r="AA10295" s="5"/>
      <c r="AB10295" s="5"/>
      <c r="AC10295" s="5"/>
      <c r="AD10295" s="5"/>
      <c r="AE10295" s="5"/>
      <c r="AF10295" s="5"/>
      <c r="AG10295" s="5"/>
      <c r="AH10295" s="5"/>
      <c r="AI10295" s="5"/>
      <c r="AJ10295" s="5"/>
      <c r="AK10295" s="5"/>
      <c r="AL10295" s="5"/>
      <c r="AM10295" s="5"/>
      <c r="AN10295" s="5"/>
      <c r="AO10295" s="5"/>
      <c r="AP10295" s="5"/>
      <c r="AQ10295" s="5"/>
      <c r="AR10295" s="5"/>
      <c r="AS10295" s="5"/>
      <c r="AT10295" s="5"/>
      <c r="AU10295" s="5"/>
      <c r="AV10295" s="5"/>
      <c r="AW10295" s="5"/>
      <c r="AX10295" s="5"/>
    </row>
    <row r="10296" spans="1:50" x14ac:dyDescent="0.2">
      <c r="A10296" s="11"/>
      <c r="B10296" s="14"/>
      <c r="C10296" s="5"/>
      <c r="D10296" s="5"/>
      <c r="E10296" s="5"/>
      <c r="F10296" s="5"/>
      <c r="G10296" s="26"/>
      <c r="H10296" s="11"/>
      <c r="I10296" s="14"/>
      <c r="J10296" s="11" t="s">
        <v>1009</v>
      </c>
      <c r="K10296" s="45" t="s">
        <v>15775</v>
      </c>
      <c r="L10296" s="45" t="s">
        <v>15372</v>
      </c>
      <c r="M10296" s="45" t="s">
        <v>10603</v>
      </c>
      <c r="N10296" s="45" t="s">
        <v>7939</v>
      </c>
      <c r="O10296" s="45" t="s">
        <v>5824</v>
      </c>
      <c r="P10296" s="115" t="s">
        <v>15776</v>
      </c>
      <c r="Q10296" s="5"/>
      <c r="R10296" s="5"/>
      <c r="S10296" s="5"/>
      <c r="T10296" s="5"/>
      <c r="U10296" s="5"/>
      <c r="V10296" s="5"/>
      <c r="W10296" s="5"/>
      <c r="X10296" s="5"/>
      <c r="Y10296" s="5"/>
      <c r="Z10296" s="5"/>
      <c r="AA10296" s="5"/>
      <c r="AB10296" s="5"/>
      <c r="AC10296" s="5"/>
      <c r="AD10296" s="5"/>
      <c r="AE10296" s="5"/>
      <c r="AF10296" s="5"/>
      <c r="AG10296" s="5"/>
      <c r="AH10296" s="5"/>
      <c r="AI10296" s="5"/>
      <c r="AJ10296" s="5"/>
      <c r="AK10296" s="5"/>
      <c r="AL10296" s="5"/>
      <c r="AM10296" s="5"/>
      <c r="AN10296" s="5"/>
      <c r="AO10296" s="5"/>
      <c r="AP10296" s="5"/>
      <c r="AQ10296" s="5"/>
      <c r="AR10296" s="5"/>
      <c r="AS10296" s="5"/>
      <c r="AT10296" s="5"/>
      <c r="AU10296" s="5"/>
      <c r="AV10296" s="5"/>
      <c r="AW10296" s="5"/>
      <c r="AX10296" s="5"/>
    </row>
    <row r="10297" spans="1:50" x14ac:dyDescent="0.2">
      <c r="A10297" s="11"/>
      <c r="B10297" s="14"/>
      <c r="C10297" s="5"/>
      <c r="D10297" s="5"/>
      <c r="E10297" s="5"/>
      <c r="F10297" s="5"/>
      <c r="G10297" s="26"/>
      <c r="H10297" s="11"/>
      <c r="I10297" s="14"/>
      <c r="J10297" s="11" t="s">
        <v>1009</v>
      </c>
      <c r="K10297" s="45" t="s">
        <v>15775</v>
      </c>
      <c r="L10297" s="45" t="s">
        <v>15375</v>
      </c>
      <c r="M10297" s="45" t="s">
        <v>10603</v>
      </c>
      <c r="N10297" s="45" t="s">
        <v>7939</v>
      </c>
      <c r="O10297" s="45" t="s">
        <v>5363</v>
      </c>
      <c r="P10297" s="115" t="s">
        <v>15777</v>
      </c>
      <c r="Q10297" s="5"/>
      <c r="R10297" s="5"/>
      <c r="S10297" s="5"/>
      <c r="T10297" s="5"/>
      <c r="U10297" s="5"/>
      <c r="V10297" s="5"/>
      <c r="W10297" s="5"/>
      <c r="X10297" s="5"/>
      <c r="Y10297" s="5"/>
      <c r="Z10297" s="5"/>
      <c r="AA10297" s="5"/>
      <c r="AB10297" s="5"/>
      <c r="AC10297" s="5"/>
      <c r="AD10297" s="5"/>
      <c r="AE10297" s="5"/>
      <c r="AF10297" s="5"/>
      <c r="AG10297" s="5"/>
      <c r="AH10297" s="5"/>
      <c r="AI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5"/>
      <c r="AU10297" s="5"/>
      <c r="AV10297" s="5"/>
      <c r="AW10297" s="5"/>
      <c r="AX10297" s="5"/>
    </row>
    <row r="10298" spans="1:50" x14ac:dyDescent="0.2">
      <c r="A10298" s="11"/>
      <c r="B10298" s="14"/>
      <c r="C10298" s="5"/>
      <c r="D10298" s="5"/>
      <c r="E10298" s="5"/>
      <c r="F10298" s="5"/>
      <c r="G10298" s="26"/>
      <c r="H10298" s="11"/>
      <c r="I10298" s="14"/>
      <c r="J10298" s="11" t="s">
        <v>1009</v>
      </c>
      <c r="K10298" s="45" t="s">
        <v>15775</v>
      </c>
      <c r="L10298" s="45" t="s">
        <v>15372</v>
      </c>
      <c r="M10298" s="45" t="s">
        <v>10603</v>
      </c>
      <c r="N10298" s="45" t="s">
        <v>7378</v>
      </c>
      <c r="O10298" s="45" t="s">
        <v>5824</v>
      </c>
      <c r="P10298" s="115" t="s">
        <v>15778</v>
      </c>
      <c r="Q10298" s="5"/>
      <c r="R10298" s="5"/>
      <c r="S10298" s="5"/>
      <c r="T10298" s="5"/>
      <c r="U10298" s="5"/>
      <c r="V10298" s="5"/>
      <c r="W10298" s="5"/>
      <c r="X10298" s="5"/>
      <c r="Y10298" s="5"/>
      <c r="Z10298" s="5"/>
      <c r="AA10298" s="5"/>
      <c r="AB10298" s="5"/>
      <c r="AC10298" s="5"/>
      <c r="AD10298" s="5"/>
      <c r="AE10298" s="5"/>
      <c r="AF10298" s="5"/>
      <c r="AG10298" s="5"/>
      <c r="AH10298" s="5"/>
      <c r="AI10298" s="5"/>
      <c r="AJ10298" s="5"/>
      <c r="AK10298" s="5"/>
      <c r="AL10298" s="5"/>
      <c r="AM10298" s="5"/>
      <c r="AN10298" s="5"/>
      <c r="AO10298" s="5"/>
      <c r="AP10298" s="5"/>
      <c r="AQ10298" s="5"/>
      <c r="AR10298" s="5"/>
      <c r="AS10298" s="5"/>
      <c r="AT10298" s="5"/>
      <c r="AU10298" s="5"/>
      <c r="AV10298" s="5"/>
      <c r="AW10298" s="5"/>
      <c r="AX10298" s="5"/>
    </row>
    <row r="10299" spans="1:50" x14ac:dyDescent="0.2">
      <c r="A10299" s="11"/>
      <c r="B10299" s="14"/>
      <c r="C10299" s="5"/>
      <c r="D10299" s="5"/>
      <c r="E10299" s="5"/>
      <c r="F10299" s="5"/>
      <c r="G10299" s="26"/>
      <c r="H10299" s="11"/>
      <c r="I10299" s="14"/>
      <c r="J10299" s="11" t="s">
        <v>1009</v>
      </c>
      <c r="K10299" s="45" t="s">
        <v>15775</v>
      </c>
      <c r="L10299" s="45" t="s">
        <v>15375</v>
      </c>
      <c r="M10299" s="45" t="s">
        <v>10603</v>
      </c>
      <c r="N10299" s="45" t="s">
        <v>7378</v>
      </c>
      <c r="O10299" s="45" t="s">
        <v>5363</v>
      </c>
      <c r="P10299" s="115" t="s">
        <v>15779</v>
      </c>
      <c r="Q10299" s="5"/>
      <c r="R10299" s="5"/>
      <c r="S10299" s="5"/>
      <c r="T10299" s="5"/>
      <c r="U10299" s="5"/>
      <c r="V10299" s="5"/>
      <c r="W10299" s="5"/>
      <c r="X10299" s="5"/>
      <c r="Y10299" s="5"/>
      <c r="Z10299" s="5"/>
      <c r="AA10299" s="5"/>
      <c r="AB10299" s="5"/>
      <c r="AC10299" s="5"/>
      <c r="AD10299" s="5"/>
      <c r="AE10299" s="5"/>
      <c r="AF10299" s="5"/>
      <c r="AG10299" s="5"/>
      <c r="AH10299" s="5"/>
      <c r="AI10299" s="5"/>
      <c r="AJ10299" s="5"/>
      <c r="AK10299" s="5"/>
      <c r="AL10299" s="5"/>
      <c r="AM10299" s="5"/>
      <c r="AN10299" s="5"/>
      <c r="AO10299" s="5"/>
      <c r="AP10299" s="5"/>
      <c r="AQ10299" s="5"/>
      <c r="AR10299" s="5"/>
      <c r="AS10299" s="5"/>
      <c r="AT10299" s="5"/>
      <c r="AU10299" s="5"/>
      <c r="AV10299" s="5"/>
      <c r="AW10299" s="5"/>
      <c r="AX10299" s="5"/>
    </row>
    <row r="10300" spans="1:50" ht="24" x14ac:dyDescent="0.2">
      <c r="A10300" s="11"/>
      <c r="B10300" s="14"/>
      <c r="C10300" s="5"/>
      <c r="D10300" s="5"/>
      <c r="E10300" s="5"/>
      <c r="F10300" s="5"/>
      <c r="G10300" s="26"/>
      <c r="H10300" s="11"/>
      <c r="I10300" s="14"/>
      <c r="J10300" s="11" t="s">
        <v>1009</v>
      </c>
      <c r="K10300" s="45" t="s">
        <v>15780</v>
      </c>
      <c r="L10300" s="45" t="s">
        <v>15781</v>
      </c>
      <c r="M10300" s="45" t="s">
        <v>10603</v>
      </c>
      <c r="N10300" s="45" t="s">
        <v>7378</v>
      </c>
      <c r="O10300" s="45" t="s">
        <v>5363</v>
      </c>
      <c r="P10300" s="115" t="s">
        <v>5005</v>
      </c>
      <c r="Q10300" s="5"/>
      <c r="R10300" s="5"/>
      <c r="S10300" s="5"/>
      <c r="T10300" s="5"/>
      <c r="U10300" s="5"/>
      <c r="V10300" s="5"/>
      <c r="W10300" s="5"/>
      <c r="X10300" s="5"/>
      <c r="Y10300" s="5"/>
      <c r="Z10300" s="5"/>
      <c r="AA10300" s="5"/>
      <c r="AB10300" s="5"/>
      <c r="AC10300" s="5"/>
      <c r="AD10300" s="5"/>
      <c r="AE10300" s="5"/>
      <c r="AF10300" s="5"/>
      <c r="AG10300" s="5"/>
      <c r="AH10300" s="5"/>
      <c r="AI10300" s="5"/>
      <c r="AJ10300" s="5"/>
      <c r="AK10300" s="5"/>
      <c r="AL10300" s="5"/>
      <c r="AM10300" s="5"/>
      <c r="AN10300" s="5"/>
      <c r="AO10300" s="5"/>
      <c r="AP10300" s="5"/>
      <c r="AQ10300" s="5"/>
      <c r="AR10300" s="5"/>
      <c r="AS10300" s="5"/>
      <c r="AT10300" s="5"/>
      <c r="AU10300" s="5"/>
      <c r="AV10300" s="5"/>
      <c r="AW10300" s="5"/>
      <c r="AX10300" s="5"/>
    </row>
    <row r="10301" spans="1:50" ht="24" x14ac:dyDescent="0.2">
      <c r="A10301" s="11"/>
      <c r="B10301" s="14"/>
      <c r="C10301" s="5"/>
      <c r="D10301" s="5"/>
      <c r="E10301" s="5"/>
      <c r="F10301" s="5"/>
      <c r="G10301" s="26"/>
      <c r="H10301" s="11"/>
      <c r="I10301" s="14"/>
      <c r="J10301" s="11" t="s">
        <v>1009</v>
      </c>
      <c r="K10301" s="45" t="s">
        <v>15782</v>
      </c>
      <c r="L10301" s="45" t="s">
        <v>15783</v>
      </c>
      <c r="M10301" s="45" t="s">
        <v>10603</v>
      </c>
      <c r="N10301" s="45" t="s">
        <v>8051</v>
      </c>
      <c r="O10301" s="45" t="s">
        <v>5824</v>
      </c>
      <c r="P10301" s="115" t="s">
        <v>5005</v>
      </c>
      <c r="Q10301" s="5"/>
      <c r="R10301" s="5"/>
      <c r="S10301" s="5"/>
      <c r="T10301" s="5"/>
      <c r="U10301" s="5"/>
      <c r="V10301" s="5"/>
      <c r="W10301" s="5"/>
      <c r="X10301" s="5"/>
      <c r="Y10301" s="5"/>
      <c r="Z10301" s="5"/>
      <c r="AA10301" s="5"/>
      <c r="AB10301" s="5"/>
      <c r="AC10301" s="5"/>
      <c r="AD10301" s="5"/>
      <c r="AE10301" s="5"/>
      <c r="AF10301" s="5"/>
      <c r="AG10301" s="5"/>
      <c r="AH10301" s="5"/>
      <c r="AI10301" s="5"/>
      <c r="AJ10301" s="5"/>
      <c r="AK10301" s="5"/>
      <c r="AL10301" s="5"/>
      <c r="AM10301" s="5"/>
      <c r="AN10301" s="5"/>
      <c r="AO10301" s="5"/>
      <c r="AP10301" s="5"/>
      <c r="AQ10301" s="5"/>
      <c r="AR10301" s="5"/>
      <c r="AS10301" s="5"/>
      <c r="AT10301" s="5"/>
      <c r="AU10301" s="5"/>
      <c r="AV10301" s="5"/>
      <c r="AW10301" s="5"/>
      <c r="AX10301" s="5"/>
    </row>
    <row r="10302" spans="1:50" x14ac:dyDescent="0.2">
      <c r="A10302" s="11"/>
      <c r="B10302" s="14"/>
      <c r="C10302" s="5"/>
      <c r="D10302" s="5"/>
      <c r="E10302" s="5"/>
      <c r="F10302" s="5"/>
      <c r="G10302" s="26"/>
      <c r="H10302" s="11"/>
      <c r="I10302" s="14"/>
      <c r="J10302" s="11" t="s">
        <v>1009</v>
      </c>
      <c r="K10302" s="45" t="s">
        <v>15782</v>
      </c>
      <c r="L10302" s="45" t="s">
        <v>15783</v>
      </c>
      <c r="M10302" s="45" t="s">
        <v>10603</v>
      </c>
      <c r="N10302" s="45" t="s">
        <v>8051</v>
      </c>
      <c r="O10302" s="45" t="s">
        <v>5363</v>
      </c>
      <c r="P10302" s="115" t="s">
        <v>15784</v>
      </c>
      <c r="Q10302" s="5"/>
      <c r="R10302" s="5"/>
      <c r="S10302" s="5"/>
      <c r="T10302" s="5"/>
      <c r="U10302" s="5"/>
      <c r="V10302" s="5"/>
      <c r="W10302" s="5"/>
      <c r="X10302" s="5"/>
      <c r="Y10302" s="5"/>
      <c r="Z10302" s="5"/>
      <c r="AA10302" s="5"/>
      <c r="AB10302" s="5"/>
      <c r="AC10302" s="5"/>
      <c r="AD10302" s="5"/>
      <c r="AE10302" s="5"/>
      <c r="AF10302" s="5"/>
      <c r="AG10302" s="5"/>
      <c r="AH10302" s="5"/>
      <c r="AI10302" s="5"/>
      <c r="AJ10302" s="5"/>
      <c r="AK10302" s="5"/>
      <c r="AL10302" s="5"/>
      <c r="AM10302" s="5"/>
      <c r="AN10302" s="5"/>
      <c r="AO10302" s="5"/>
      <c r="AP10302" s="5"/>
      <c r="AQ10302" s="5"/>
      <c r="AR10302" s="5"/>
      <c r="AS10302" s="5"/>
      <c r="AT10302" s="5"/>
      <c r="AU10302" s="5"/>
      <c r="AV10302" s="5"/>
      <c r="AW10302" s="5"/>
      <c r="AX10302" s="5"/>
    </row>
    <row r="10303" spans="1:50" ht="24" x14ac:dyDescent="0.2">
      <c r="A10303" s="11"/>
      <c r="B10303" s="14"/>
      <c r="C10303" s="5"/>
      <c r="D10303" s="5"/>
      <c r="E10303" s="5"/>
      <c r="F10303" s="5"/>
      <c r="G10303" s="26"/>
      <c r="H10303" s="11"/>
      <c r="I10303" s="14"/>
      <c r="J10303" s="11" t="s">
        <v>1009</v>
      </c>
      <c r="K10303" s="45" t="s">
        <v>15785</v>
      </c>
      <c r="L10303" s="45" t="s">
        <v>15786</v>
      </c>
      <c r="M10303" s="45" t="s">
        <v>15787</v>
      </c>
      <c r="N10303" s="45" t="s">
        <v>7378</v>
      </c>
      <c r="O10303" s="45" t="s">
        <v>5363</v>
      </c>
      <c r="P10303" s="115" t="s">
        <v>15788</v>
      </c>
      <c r="Q10303" s="5"/>
      <c r="R10303" s="5"/>
      <c r="S10303" s="5"/>
      <c r="T10303" s="5"/>
      <c r="U10303" s="5"/>
      <c r="V10303" s="5"/>
      <c r="W10303" s="5"/>
      <c r="X10303" s="5"/>
      <c r="Y10303" s="5"/>
      <c r="Z10303" s="5"/>
      <c r="AA10303" s="5"/>
      <c r="AB10303" s="5"/>
      <c r="AC10303" s="5"/>
      <c r="AD10303" s="5"/>
      <c r="AE10303" s="5"/>
      <c r="AF10303" s="5"/>
      <c r="AG10303" s="5"/>
      <c r="AH10303" s="5"/>
      <c r="AI10303" s="5"/>
      <c r="AJ10303" s="5"/>
      <c r="AK10303" s="5"/>
      <c r="AL10303" s="5"/>
      <c r="AM10303" s="5"/>
      <c r="AN10303" s="5"/>
      <c r="AO10303" s="5"/>
      <c r="AP10303" s="5"/>
      <c r="AQ10303" s="5"/>
      <c r="AR10303" s="5"/>
      <c r="AS10303" s="5"/>
      <c r="AT10303" s="5"/>
      <c r="AU10303" s="5"/>
      <c r="AV10303" s="5"/>
      <c r="AW10303" s="5"/>
      <c r="AX10303" s="5"/>
    </row>
    <row r="10304" spans="1:50" x14ac:dyDescent="0.2">
      <c r="A10304" s="11"/>
      <c r="B10304" s="14"/>
      <c r="C10304" s="5"/>
      <c r="D10304" s="5"/>
      <c r="E10304" s="5"/>
      <c r="F10304" s="5"/>
      <c r="G10304" s="26"/>
      <c r="H10304" s="11"/>
      <c r="I10304" s="14"/>
      <c r="J10304" s="11" t="s">
        <v>1009</v>
      </c>
      <c r="K10304" s="45" t="s">
        <v>15789</v>
      </c>
      <c r="L10304" s="45" t="s">
        <v>15781</v>
      </c>
      <c r="M10304" s="45" t="s">
        <v>10603</v>
      </c>
      <c r="N10304" s="45" t="s">
        <v>7098</v>
      </c>
      <c r="O10304" s="45" t="s">
        <v>5363</v>
      </c>
      <c r="P10304" s="115" t="s">
        <v>15790</v>
      </c>
      <c r="Q10304" s="5"/>
      <c r="R10304" s="5"/>
      <c r="S10304" s="5"/>
      <c r="T10304" s="5"/>
      <c r="U10304" s="5"/>
      <c r="V10304" s="5"/>
      <c r="W10304" s="5"/>
      <c r="X10304" s="5"/>
      <c r="Y10304" s="5"/>
      <c r="Z10304" s="5"/>
      <c r="AA10304" s="5"/>
      <c r="AB10304" s="5"/>
      <c r="AC10304" s="5"/>
      <c r="AD10304" s="5"/>
      <c r="AE10304" s="5"/>
      <c r="AF10304" s="5"/>
      <c r="AG10304" s="5"/>
      <c r="AH10304" s="5"/>
      <c r="AI10304" s="5"/>
      <c r="AJ10304" s="5"/>
      <c r="AK10304" s="5"/>
      <c r="AL10304" s="5"/>
      <c r="AM10304" s="5"/>
      <c r="AN10304" s="5"/>
      <c r="AO10304" s="5"/>
      <c r="AP10304" s="5"/>
      <c r="AQ10304" s="5"/>
      <c r="AR10304" s="5"/>
      <c r="AS10304" s="5"/>
      <c r="AT10304" s="5"/>
      <c r="AU10304" s="5"/>
      <c r="AV10304" s="5"/>
      <c r="AW10304" s="5"/>
      <c r="AX10304" s="5"/>
    </row>
    <row r="10305" spans="1:50" x14ac:dyDescent="0.2">
      <c r="A10305" s="11"/>
      <c r="B10305" s="14"/>
      <c r="C10305" s="5"/>
      <c r="D10305" s="5"/>
      <c r="E10305" s="5"/>
      <c r="F10305" s="5"/>
      <c r="G10305" s="26"/>
      <c r="H10305" s="11"/>
      <c r="I10305" s="14"/>
      <c r="J10305" s="11" t="s">
        <v>1009</v>
      </c>
      <c r="K10305" s="45" t="s">
        <v>15789</v>
      </c>
      <c r="L10305" s="45" t="s">
        <v>15781</v>
      </c>
      <c r="M10305" s="45" t="s">
        <v>15791</v>
      </c>
      <c r="N10305" s="45" t="s">
        <v>8051</v>
      </c>
      <c r="O10305" s="45" t="s">
        <v>5363</v>
      </c>
      <c r="P10305" s="115" t="s">
        <v>15792</v>
      </c>
      <c r="Q10305" s="5"/>
      <c r="R10305" s="5"/>
      <c r="S10305" s="5"/>
      <c r="T10305" s="5"/>
      <c r="U10305" s="5"/>
      <c r="V10305" s="5"/>
      <c r="W10305" s="5"/>
      <c r="X10305" s="5"/>
      <c r="Y10305" s="5"/>
      <c r="Z10305" s="5"/>
      <c r="AA10305" s="5"/>
      <c r="AB10305" s="5"/>
      <c r="AC10305" s="5"/>
      <c r="AD10305" s="5"/>
      <c r="AE10305" s="5"/>
      <c r="AF10305" s="5"/>
      <c r="AG10305" s="5"/>
      <c r="AH10305" s="5"/>
      <c r="AI10305" s="5"/>
      <c r="AJ10305" s="5"/>
      <c r="AK10305" s="5"/>
      <c r="AL10305" s="5"/>
      <c r="AM10305" s="5"/>
      <c r="AN10305" s="5"/>
      <c r="AO10305" s="5"/>
      <c r="AP10305" s="5"/>
      <c r="AQ10305" s="5"/>
      <c r="AR10305" s="5"/>
      <c r="AS10305" s="5"/>
      <c r="AT10305" s="5"/>
      <c r="AU10305" s="5"/>
      <c r="AV10305" s="5"/>
      <c r="AW10305" s="5"/>
      <c r="AX10305" s="5"/>
    </row>
    <row r="10306" spans="1:50" ht="108" x14ac:dyDescent="0.2">
      <c r="A10306" s="11"/>
      <c r="B10306" s="14"/>
      <c r="C10306" s="5"/>
      <c r="D10306" s="5"/>
      <c r="E10306" s="5"/>
      <c r="F10306" s="5"/>
      <c r="G10306" s="26"/>
      <c r="H10306" s="11"/>
      <c r="I10306" s="14"/>
      <c r="J10306" s="11" t="s">
        <v>1009</v>
      </c>
      <c r="K10306" s="45" t="s">
        <v>15793</v>
      </c>
      <c r="L10306" s="45" t="s">
        <v>15794</v>
      </c>
      <c r="M10306" s="45" t="s">
        <v>10603</v>
      </c>
      <c r="N10306" s="45" t="s">
        <v>7098</v>
      </c>
      <c r="O10306" s="45" t="s">
        <v>5824</v>
      </c>
      <c r="P10306" s="115" t="s">
        <v>15795</v>
      </c>
      <c r="Q10306" s="5"/>
      <c r="R10306" s="5"/>
      <c r="S10306" s="5"/>
      <c r="T10306" s="5"/>
      <c r="U10306" s="5"/>
      <c r="V10306" s="5"/>
      <c r="W10306" s="5"/>
      <c r="X10306" s="5"/>
      <c r="Y10306" s="5"/>
      <c r="Z10306" s="5"/>
      <c r="AA10306" s="5"/>
      <c r="AB10306" s="5"/>
      <c r="AC10306" s="5"/>
      <c r="AD10306" s="5"/>
      <c r="AE10306" s="5"/>
      <c r="AF10306" s="5"/>
      <c r="AG10306" s="5"/>
      <c r="AH10306" s="5"/>
      <c r="AI10306" s="5"/>
      <c r="AJ10306" s="5"/>
      <c r="AK10306" s="5"/>
      <c r="AL10306" s="5"/>
      <c r="AM10306" s="5"/>
      <c r="AN10306" s="5"/>
      <c r="AO10306" s="5"/>
      <c r="AP10306" s="5"/>
      <c r="AQ10306" s="5"/>
      <c r="AR10306" s="5"/>
      <c r="AS10306" s="5"/>
      <c r="AT10306" s="5"/>
      <c r="AU10306" s="5"/>
      <c r="AV10306" s="5"/>
      <c r="AW10306" s="5"/>
      <c r="AX10306" s="5"/>
    </row>
    <row r="10307" spans="1:50" ht="120" x14ac:dyDescent="0.2">
      <c r="A10307" s="11"/>
      <c r="B10307" s="14"/>
      <c r="C10307" s="5"/>
      <c r="D10307" s="5"/>
      <c r="E10307" s="5"/>
      <c r="F10307" s="5"/>
      <c r="G10307" s="26"/>
      <c r="H10307" s="11"/>
      <c r="I10307" s="14"/>
      <c r="J10307" s="11" t="s">
        <v>1009</v>
      </c>
      <c r="K10307" s="45" t="s">
        <v>15793</v>
      </c>
      <c r="L10307" s="45" t="s">
        <v>15796</v>
      </c>
      <c r="M10307" s="45" t="s">
        <v>10603</v>
      </c>
      <c r="N10307" s="45" t="s">
        <v>8051</v>
      </c>
      <c r="O10307" s="45" t="s">
        <v>5824</v>
      </c>
      <c r="P10307" s="115" t="s">
        <v>15797</v>
      </c>
      <c r="Q10307" s="5"/>
      <c r="R10307" s="5"/>
      <c r="S10307" s="5"/>
      <c r="T10307" s="5"/>
      <c r="U10307" s="5"/>
      <c r="V10307" s="5"/>
      <c r="W10307" s="5"/>
      <c r="X10307" s="5"/>
      <c r="Y10307" s="5"/>
      <c r="Z10307" s="5"/>
      <c r="AA10307" s="5"/>
      <c r="AB10307" s="5"/>
      <c r="AC10307" s="5"/>
      <c r="AD10307" s="5"/>
      <c r="AE10307" s="5"/>
      <c r="AF10307" s="5"/>
      <c r="AG10307" s="5"/>
      <c r="AH10307" s="5"/>
      <c r="AI10307" s="5"/>
      <c r="AJ10307" s="5"/>
      <c r="AK10307" s="5"/>
      <c r="AL10307" s="5"/>
      <c r="AM10307" s="5"/>
      <c r="AN10307" s="5"/>
      <c r="AO10307" s="5"/>
      <c r="AP10307" s="5"/>
      <c r="AQ10307" s="5"/>
      <c r="AR10307" s="5"/>
      <c r="AS10307" s="5"/>
      <c r="AT10307" s="5"/>
      <c r="AU10307" s="5"/>
      <c r="AV10307" s="5"/>
      <c r="AW10307" s="5"/>
      <c r="AX10307" s="5"/>
    </row>
    <row r="10308" spans="1:50" x14ac:dyDescent="0.2">
      <c r="A10308" s="11"/>
      <c r="B10308" s="14"/>
      <c r="C10308" s="5"/>
      <c r="D10308" s="5"/>
      <c r="E10308" s="5"/>
      <c r="F10308" s="5"/>
      <c r="G10308" s="26"/>
      <c r="H10308" s="11"/>
      <c r="I10308" s="14"/>
      <c r="J10308" s="11" t="s">
        <v>1009</v>
      </c>
      <c r="K10308" s="45" t="s">
        <v>15798</v>
      </c>
      <c r="L10308" s="45" t="s">
        <v>15783</v>
      </c>
      <c r="M10308" s="45" t="s">
        <v>15799</v>
      </c>
      <c r="N10308" s="45" t="s">
        <v>7939</v>
      </c>
      <c r="O10308" s="45" t="s">
        <v>5363</v>
      </c>
      <c r="P10308" s="115" t="s">
        <v>15800</v>
      </c>
      <c r="Q10308" s="5"/>
      <c r="R10308" s="5"/>
      <c r="S10308" s="5"/>
      <c r="T10308" s="5"/>
      <c r="U10308" s="5"/>
      <c r="V10308" s="5"/>
      <c r="W10308" s="5"/>
      <c r="X10308" s="5"/>
      <c r="Y10308" s="5"/>
      <c r="Z10308" s="5"/>
      <c r="AA10308" s="5"/>
      <c r="AB10308" s="5"/>
      <c r="AC10308" s="5"/>
      <c r="AD10308" s="5"/>
      <c r="AE10308" s="5"/>
      <c r="AF10308" s="5"/>
      <c r="AG10308" s="5"/>
      <c r="AH10308" s="5"/>
      <c r="AI10308" s="5"/>
      <c r="AJ10308" s="5"/>
      <c r="AK10308" s="5"/>
      <c r="AL10308" s="5"/>
      <c r="AM10308" s="5"/>
      <c r="AN10308" s="5"/>
      <c r="AO10308" s="5"/>
      <c r="AP10308" s="5"/>
      <c r="AQ10308" s="5"/>
      <c r="AR10308" s="5"/>
      <c r="AS10308" s="5"/>
      <c r="AT10308" s="5"/>
      <c r="AU10308" s="5"/>
      <c r="AV10308" s="5"/>
      <c r="AW10308" s="5"/>
      <c r="AX10308" s="5"/>
    </row>
    <row r="10309" spans="1:50" x14ac:dyDescent="0.2">
      <c r="A10309" s="11"/>
      <c r="B10309" s="14"/>
      <c r="C10309" s="5"/>
      <c r="D10309" s="5"/>
      <c r="E10309" s="5"/>
      <c r="F10309" s="5"/>
      <c r="G10309" s="26"/>
      <c r="H10309" s="11"/>
      <c r="I10309" s="14"/>
      <c r="J10309" s="11" t="s">
        <v>1009</v>
      </c>
      <c r="K10309" s="45" t="s">
        <v>15798</v>
      </c>
      <c r="L10309" s="45" t="s">
        <v>15783</v>
      </c>
      <c r="M10309" s="45" t="s">
        <v>15799</v>
      </c>
      <c r="N10309" s="45" t="s">
        <v>7939</v>
      </c>
      <c r="O10309" s="45" t="s">
        <v>5824</v>
      </c>
      <c r="P10309" s="115" t="s">
        <v>15801</v>
      </c>
      <c r="Q10309" s="5"/>
      <c r="R10309" s="5"/>
      <c r="S10309" s="5"/>
      <c r="T10309" s="5"/>
      <c r="U10309" s="5"/>
      <c r="V10309" s="5"/>
      <c r="W10309" s="5"/>
      <c r="X10309" s="5"/>
      <c r="Y10309" s="5"/>
      <c r="Z10309" s="5"/>
      <c r="AA10309" s="5"/>
      <c r="AB10309" s="5"/>
      <c r="AC10309" s="5"/>
      <c r="AD10309" s="5"/>
      <c r="AE10309" s="5"/>
      <c r="AF10309" s="5"/>
      <c r="AG10309" s="5"/>
      <c r="AH10309" s="5"/>
      <c r="AI10309" s="5"/>
      <c r="AJ10309" s="5"/>
      <c r="AK10309" s="5"/>
      <c r="AL10309" s="5"/>
      <c r="AM10309" s="5"/>
      <c r="AN10309" s="5"/>
      <c r="AO10309" s="5"/>
      <c r="AP10309" s="5"/>
      <c r="AQ10309" s="5"/>
      <c r="AR10309" s="5"/>
      <c r="AS10309" s="5"/>
      <c r="AT10309" s="5"/>
      <c r="AU10309" s="5"/>
      <c r="AV10309" s="5"/>
      <c r="AW10309" s="5"/>
      <c r="AX10309" s="5"/>
    </row>
    <row r="10310" spans="1:50" x14ac:dyDescent="0.2">
      <c r="A10310" s="11"/>
      <c r="B10310" s="14"/>
      <c r="C10310" s="5"/>
      <c r="D10310" s="5"/>
      <c r="E10310" s="5"/>
      <c r="F10310" s="5"/>
      <c r="G10310" s="26"/>
      <c r="H10310" s="11"/>
      <c r="I10310" s="14"/>
      <c r="J10310" s="11" t="s">
        <v>1009</v>
      </c>
      <c r="K10310" s="45" t="s">
        <v>15798</v>
      </c>
      <c r="L10310" s="45" t="s">
        <v>15783</v>
      </c>
      <c r="M10310" s="45" t="s">
        <v>15799</v>
      </c>
      <c r="N10310" s="45" t="s">
        <v>7378</v>
      </c>
      <c r="O10310" s="45" t="s">
        <v>5824</v>
      </c>
      <c r="P10310" s="115" t="s">
        <v>15802</v>
      </c>
      <c r="Q10310" s="5"/>
      <c r="R10310" s="5"/>
      <c r="S10310" s="5"/>
      <c r="T10310" s="5"/>
      <c r="U10310" s="5"/>
      <c r="V10310" s="5"/>
      <c r="W10310" s="5"/>
      <c r="X10310" s="5"/>
      <c r="Y10310" s="5"/>
      <c r="Z10310" s="5"/>
      <c r="AA10310" s="5"/>
      <c r="AB10310" s="5"/>
      <c r="AC10310" s="5"/>
      <c r="AD10310" s="5"/>
      <c r="AE10310" s="5"/>
      <c r="AF10310" s="5"/>
      <c r="AG10310" s="5"/>
      <c r="AH10310" s="5"/>
      <c r="AI10310" s="5"/>
      <c r="AJ10310" s="5"/>
      <c r="AK10310" s="5"/>
      <c r="AL10310" s="5"/>
      <c r="AM10310" s="5"/>
      <c r="AN10310" s="5"/>
      <c r="AO10310" s="5"/>
      <c r="AP10310" s="5"/>
      <c r="AQ10310" s="5"/>
      <c r="AR10310" s="5"/>
      <c r="AS10310" s="5"/>
      <c r="AT10310" s="5"/>
      <c r="AU10310" s="5"/>
      <c r="AV10310" s="5"/>
      <c r="AW10310" s="5"/>
      <c r="AX10310" s="5"/>
    </row>
    <row r="10311" spans="1:50" x14ac:dyDescent="0.2">
      <c r="A10311" s="11"/>
      <c r="B10311" s="14"/>
      <c r="C10311" s="5"/>
      <c r="D10311" s="5"/>
      <c r="E10311" s="5"/>
      <c r="F10311" s="5"/>
      <c r="G10311" s="26"/>
      <c r="H10311" s="11"/>
      <c r="I10311" s="14"/>
      <c r="J10311" s="11" t="s">
        <v>1009</v>
      </c>
      <c r="K10311" s="45" t="s">
        <v>15798</v>
      </c>
      <c r="L10311" s="45" t="s">
        <v>15783</v>
      </c>
      <c r="M10311" s="45" t="s">
        <v>15799</v>
      </c>
      <c r="N10311" s="45" t="s">
        <v>7378</v>
      </c>
      <c r="O10311" s="45" t="s">
        <v>5363</v>
      </c>
      <c r="P10311" s="115" t="s">
        <v>15803</v>
      </c>
      <c r="Q10311" s="5"/>
      <c r="R10311" s="5"/>
      <c r="S10311" s="5"/>
      <c r="T10311" s="5"/>
      <c r="U10311" s="5"/>
      <c r="V10311" s="5"/>
      <c r="W10311" s="5"/>
      <c r="X10311" s="5"/>
      <c r="Y10311" s="5"/>
      <c r="Z10311" s="5"/>
      <c r="AA10311" s="5"/>
      <c r="AB10311" s="5"/>
      <c r="AC10311" s="5"/>
      <c r="AD10311" s="5"/>
      <c r="AE10311" s="5"/>
      <c r="AF10311" s="5"/>
      <c r="AG10311" s="5"/>
      <c r="AH10311" s="5"/>
      <c r="AI10311" s="5"/>
      <c r="AJ10311" s="5"/>
      <c r="AK10311" s="5"/>
      <c r="AL10311" s="5"/>
      <c r="AM10311" s="5"/>
      <c r="AN10311" s="5"/>
      <c r="AO10311" s="5"/>
      <c r="AP10311" s="5"/>
      <c r="AQ10311" s="5"/>
      <c r="AR10311" s="5"/>
      <c r="AS10311" s="5"/>
      <c r="AT10311" s="5"/>
      <c r="AU10311" s="5"/>
      <c r="AV10311" s="5"/>
      <c r="AW10311" s="5"/>
      <c r="AX10311" s="5"/>
    </row>
    <row r="10312" spans="1:50" ht="48" x14ac:dyDescent="0.2">
      <c r="A10312" s="11"/>
      <c r="B10312" s="14"/>
      <c r="C10312" s="5"/>
      <c r="D10312" s="5"/>
      <c r="E10312" s="5"/>
      <c r="F10312" s="5"/>
      <c r="G10312" s="26"/>
      <c r="H10312" s="11"/>
      <c r="I10312" s="14"/>
      <c r="J10312" s="11" t="s">
        <v>1009</v>
      </c>
      <c r="K10312" s="45" t="s">
        <v>15804</v>
      </c>
      <c r="L10312" s="45" t="s">
        <v>15805</v>
      </c>
      <c r="M10312" s="45" t="s">
        <v>15806</v>
      </c>
      <c r="N10312" s="45" t="s">
        <v>8060</v>
      </c>
      <c r="O10312" s="45" t="s">
        <v>7181</v>
      </c>
      <c r="P10312" s="115" t="s">
        <v>5005</v>
      </c>
      <c r="Q10312" s="5"/>
      <c r="R10312" s="5"/>
      <c r="S10312" s="5"/>
      <c r="T10312" s="5"/>
      <c r="U10312" s="5"/>
      <c r="V10312" s="5"/>
      <c r="W10312" s="5"/>
      <c r="X10312" s="5"/>
      <c r="Y10312" s="5"/>
      <c r="Z10312" s="5"/>
      <c r="AA10312" s="5"/>
      <c r="AB10312" s="5"/>
      <c r="AC10312" s="5"/>
      <c r="AD10312" s="5"/>
      <c r="AE10312" s="5"/>
      <c r="AF10312" s="5"/>
      <c r="AG10312" s="5"/>
      <c r="AH10312" s="5"/>
      <c r="AI10312" s="5"/>
      <c r="AJ10312" s="5"/>
      <c r="AK10312" s="5"/>
      <c r="AL10312" s="5"/>
      <c r="AM10312" s="5"/>
      <c r="AN10312" s="5"/>
      <c r="AO10312" s="5"/>
      <c r="AP10312" s="5"/>
      <c r="AQ10312" s="5"/>
      <c r="AR10312" s="5"/>
      <c r="AS10312" s="5"/>
      <c r="AT10312" s="5"/>
      <c r="AU10312" s="5"/>
      <c r="AV10312" s="5"/>
      <c r="AW10312" s="5"/>
      <c r="AX10312" s="5"/>
    </row>
    <row r="10313" spans="1:50" ht="36" x14ac:dyDescent="0.2">
      <c r="A10313" s="11"/>
      <c r="B10313" s="14"/>
      <c r="C10313" s="5"/>
      <c r="D10313" s="5"/>
      <c r="E10313" s="5"/>
      <c r="F10313" s="5"/>
      <c r="G10313" s="26"/>
      <c r="H10313" s="11"/>
      <c r="I10313" s="14"/>
      <c r="J10313" s="11" t="s">
        <v>1009</v>
      </c>
      <c r="K10313" s="45" t="s">
        <v>15807</v>
      </c>
      <c r="L10313" s="45" t="s">
        <v>15808</v>
      </c>
      <c r="M10313" s="45" t="s">
        <v>15809</v>
      </c>
      <c r="N10313" s="45" t="s">
        <v>7939</v>
      </c>
      <c r="O10313" s="45" t="s">
        <v>5363</v>
      </c>
      <c r="P10313" s="115" t="s">
        <v>15810</v>
      </c>
      <c r="Q10313" s="5"/>
      <c r="R10313" s="5"/>
      <c r="S10313" s="5"/>
      <c r="T10313" s="5"/>
      <c r="U10313" s="5"/>
      <c r="V10313" s="5"/>
      <c r="W10313" s="5"/>
      <c r="X10313" s="5"/>
      <c r="Y10313" s="5"/>
      <c r="Z10313" s="5"/>
      <c r="AA10313" s="5"/>
      <c r="AB10313" s="5"/>
      <c r="AC10313" s="5"/>
      <c r="AD10313" s="5"/>
      <c r="AE10313" s="5"/>
      <c r="AF10313" s="5"/>
      <c r="AG10313" s="5"/>
      <c r="AH10313" s="5"/>
      <c r="AI10313" s="5"/>
      <c r="AJ10313" s="5"/>
      <c r="AK10313" s="5"/>
      <c r="AL10313" s="5"/>
      <c r="AM10313" s="5"/>
      <c r="AN10313" s="5"/>
      <c r="AO10313" s="5"/>
      <c r="AP10313" s="5"/>
      <c r="AQ10313" s="5"/>
      <c r="AR10313" s="5"/>
      <c r="AS10313" s="5"/>
      <c r="AT10313" s="5"/>
      <c r="AU10313" s="5"/>
      <c r="AV10313" s="5"/>
      <c r="AW10313" s="5"/>
      <c r="AX10313" s="5"/>
    </row>
    <row r="10314" spans="1:50" ht="36" x14ac:dyDescent="0.2">
      <c r="A10314" s="11"/>
      <c r="B10314" s="14"/>
      <c r="C10314" s="5"/>
      <c r="D10314" s="5"/>
      <c r="E10314" s="5"/>
      <c r="F10314" s="5"/>
      <c r="G10314" s="26"/>
      <c r="H10314" s="11"/>
      <c r="I10314" s="14"/>
      <c r="J10314" s="11" t="s">
        <v>1009</v>
      </c>
      <c r="K10314" s="45" t="s">
        <v>15807</v>
      </c>
      <c r="L10314" s="45" t="s">
        <v>15808</v>
      </c>
      <c r="M10314" s="45" t="s">
        <v>15809</v>
      </c>
      <c r="N10314" s="45" t="s">
        <v>7378</v>
      </c>
      <c r="O10314" s="45" t="s">
        <v>5363</v>
      </c>
      <c r="P10314" s="115" t="s">
        <v>15811</v>
      </c>
      <c r="Q10314" s="5"/>
      <c r="R10314" s="5"/>
      <c r="S10314" s="5"/>
      <c r="T10314" s="5"/>
      <c r="U10314" s="5"/>
      <c r="V10314" s="5"/>
      <c r="W10314" s="5"/>
      <c r="X10314" s="5"/>
      <c r="Y10314" s="5"/>
      <c r="Z10314" s="5"/>
      <c r="AA10314" s="5"/>
      <c r="AB10314" s="5"/>
      <c r="AC10314" s="5"/>
      <c r="AD10314" s="5"/>
      <c r="AE10314" s="5"/>
      <c r="AF10314" s="5"/>
      <c r="AG10314" s="5"/>
      <c r="AH10314" s="5"/>
      <c r="AI10314" s="5"/>
      <c r="AJ10314" s="5"/>
      <c r="AK10314" s="5"/>
      <c r="AL10314" s="5"/>
      <c r="AM10314" s="5"/>
      <c r="AN10314" s="5"/>
      <c r="AO10314" s="5"/>
      <c r="AP10314" s="5"/>
      <c r="AQ10314" s="5"/>
      <c r="AR10314" s="5"/>
      <c r="AS10314" s="5"/>
      <c r="AT10314" s="5"/>
      <c r="AU10314" s="5"/>
      <c r="AV10314" s="5"/>
      <c r="AW10314" s="5"/>
      <c r="AX10314" s="5"/>
    </row>
    <row r="10315" spans="1:50" ht="24" x14ac:dyDescent="0.2">
      <c r="A10315" s="11"/>
      <c r="B10315" s="14"/>
      <c r="C10315" s="5"/>
      <c r="D10315" s="5"/>
      <c r="E10315" s="5"/>
      <c r="F10315" s="5"/>
      <c r="G10315" s="26"/>
      <c r="H10315" s="11"/>
      <c r="I10315" s="14"/>
      <c r="J10315" s="11" t="s">
        <v>1009</v>
      </c>
      <c r="K10315" s="45" t="s">
        <v>15812</v>
      </c>
      <c r="L10315" s="45" t="s">
        <v>15747</v>
      </c>
      <c r="M10315" s="45" t="s">
        <v>10603</v>
      </c>
      <c r="N10315" s="45" t="s">
        <v>15813</v>
      </c>
      <c r="O10315" s="45" t="s">
        <v>7181</v>
      </c>
      <c r="P10315" s="115" t="s">
        <v>6088</v>
      </c>
      <c r="Q10315" s="5"/>
      <c r="R10315" s="5"/>
      <c r="S10315" s="5"/>
      <c r="T10315" s="5"/>
      <c r="U10315" s="5"/>
      <c r="V10315" s="5"/>
      <c r="W10315" s="5"/>
      <c r="X10315" s="5"/>
      <c r="Y10315" s="5"/>
      <c r="Z10315" s="5"/>
      <c r="AA10315" s="5"/>
      <c r="AB10315" s="5"/>
      <c r="AC10315" s="5"/>
      <c r="AD10315" s="5"/>
      <c r="AE10315" s="5"/>
      <c r="AF10315" s="5"/>
      <c r="AG10315" s="5"/>
      <c r="AH10315" s="5"/>
      <c r="AI10315" s="5"/>
      <c r="AJ10315" s="5"/>
      <c r="AK10315" s="5"/>
      <c r="AL10315" s="5"/>
      <c r="AM10315" s="5"/>
      <c r="AN10315" s="5"/>
      <c r="AO10315" s="5"/>
      <c r="AP10315" s="5"/>
      <c r="AQ10315" s="5"/>
      <c r="AR10315" s="5"/>
      <c r="AS10315" s="5"/>
      <c r="AT10315" s="5"/>
      <c r="AU10315" s="5"/>
      <c r="AV10315" s="5"/>
      <c r="AW10315" s="5"/>
      <c r="AX10315" s="5"/>
    </row>
    <row r="10316" spans="1:50" x14ac:dyDescent="0.2">
      <c r="A10316" s="11"/>
      <c r="B10316" s="5"/>
      <c r="C10316" s="5"/>
      <c r="D10316" s="5"/>
      <c r="E10316" s="5"/>
      <c r="F10316" s="5"/>
      <c r="G10316" s="24" t="s">
        <v>4059</v>
      </c>
      <c r="H10316" s="23"/>
      <c r="I10316" s="5"/>
      <c r="J10316" s="11"/>
      <c r="K10316" s="45"/>
      <c r="L10316" s="45"/>
      <c r="M10316" s="45"/>
      <c r="N10316" s="45"/>
      <c r="O10316" s="45"/>
      <c r="P10316" s="113"/>
      <c r="Q10316" s="5"/>
      <c r="R10316" s="5"/>
      <c r="S10316" s="5"/>
      <c r="T10316" s="5"/>
      <c r="U10316" s="5"/>
      <c r="V10316" s="5"/>
      <c r="W10316" s="5"/>
      <c r="X10316" s="5"/>
      <c r="Y10316" s="5"/>
      <c r="Z10316" s="5"/>
      <c r="AA10316" s="5"/>
      <c r="AB10316" s="5"/>
      <c r="AC10316" s="5"/>
      <c r="AD10316" s="5"/>
      <c r="AE10316" s="5"/>
      <c r="AF10316" s="5"/>
      <c r="AG10316" s="5"/>
      <c r="AH10316" s="5"/>
      <c r="AI10316" s="5"/>
      <c r="AJ10316" s="5"/>
      <c r="AK10316" s="5"/>
      <c r="AL10316" s="5"/>
      <c r="AM10316" s="5"/>
      <c r="AN10316" s="5"/>
      <c r="AO10316" s="5"/>
      <c r="AP10316" s="5"/>
      <c r="AQ10316" s="5"/>
      <c r="AR10316" s="5"/>
      <c r="AS10316" s="5"/>
      <c r="AT10316" s="5"/>
      <c r="AU10316" s="5"/>
      <c r="AV10316" s="5"/>
      <c r="AW10316" s="5"/>
      <c r="AX10316" s="5"/>
    </row>
    <row r="10317" spans="1:50" x14ac:dyDescent="0.2">
      <c r="A10317" s="11"/>
      <c r="B10317" s="5"/>
      <c r="C10317" s="5"/>
      <c r="D10317" s="5"/>
      <c r="E10317" s="5"/>
      <c r="F10317" s="5"/>
      <c r="G10317" s="26"/>
      <c r="H10317" s="11" t="s">
        <v>2436</v>
      </c>
      <c r="I10317" s="5"/>
      <c r="J10317" s="11"/>
      <c r="K10317" s="45"/>
      <c r="L10317" s="45"/>
      <c r="M10317" s="45"/>
      <c r="N10317" s="45"/>
      <c r="O10317" s="45"/>
      <c r="P10317" s="113"/>
      <c r="Q10317" s="5"/>
      <c r="R10317" s="5"/>
      <c r="S10317" s="5"/>
      <c r="T10317" s="5"/>
      <c r="U10317" s="5"/>
      <c r="V10317" s="5"/>
      <c r="W10317" s="5"/>
      <c r="X10317" s="5"/>
      <c r="Y10317" s="5"/>
      <c r="Z10317" s="5"/>
      <c r="AA10317" s="5"/>
      <c r="AB10317" s="5"/>
      <c r="AC10317" s="5"/>
      <c r="AD10317" s="5"/>
      <c r="AE10317" s="5"/>
      <c r="AF10317" s="5"/>
      <c r="AG10317" s="5"/>
      <c r="AH10317" s="5"/>
      <c r="AI10317" s="5"/>
      <c r="AJ10317" s="5"/>
      <c r="AK10317" s="5"/>
      <c r="AL10317" s="5"/>
      <c r="AM10317" s="5"/>
      <c r="AN10317" s="5"/>
      <c r="AO10317" s="5"/>
      <c r="AP10317" s="5"/>
      <c r="AQ10317" s="5"/>
      <c r="AR10317" s="5"/>
      <c r="AS10317" s="5"/>
      <c r="AT10317" s="5"/>
      <c r="AU10317" s="5"/>
      <c r="AV10317" s="5"/>
      <c r="AW10317" s="5"/>
      <c r="AX10317" s="5"/>
    </row>
    <row r="10318" spans="1:50" x14ac:dyDescent="0.2">
      <c r="A10318" s="11"/>
      <c r="B10318" s="5"/>
      <c r="C10318" s="5"/>
      <c r="D10318" s="5"/>
      <c r="E10318" s="5"/>
      <c r="F10318" s="5"/>
      <c r="G10318" s="26"/>
      <c r="H10318" s="23"/>
      <c r="I10318" s="11" t="s">
        <v>218</v>
      </c>
      <c r="J10318" s="11"/>
      <c r="K10318" s="45"/>
      <c r="L10318" s="45"/>
      <c r="M10318" s="45"/>
      <c r="N10318" s="45"/>
      <c r="O10318" s="45"/>
      <c r="P10318" s="113"/>
      <c r="Q10318" s="5"/>
      <c r="R10318" s="5"/>
      <c r="S10318" s="5"/>
      <c r="T10318" s="5"/>
      <c r="U10318" s="5"/>
      <c r="V10318" s="5"/>
      <c r="W10318" s="5"/>
      <c r="X10318" s="5"/>
      <c r="Y10318" s="5"/>
      <c r="Z10318" s="5"/>
      <c r="AA10318" s="5"/>
      <c r="AB10318" s="5"/>
      <c r="AC10318" s="5"/>
      <c r="AD10318" s="5"/>
      <c r="AE10318" s="5"/>
      <c r="AF10318" s="5"/>
      <c r="AG10318" s="5"/>
      <c r="AH10318" s="5"/>
      <c r="AI10318" s="5"/>
      <c r="AJ10318" s="5"/>
      <c r="AK10318" s="5"/>
      <c r="AL10318" s="5"/>
      <c r="AM10318" s="5"/>
      <c r="AN10318" s="5"/>
      <c r="AO10318" s="5"/>
      <c r="AP10318" s="5"/>
      <c r="AQ10318" s="5"/>
      <c r="AR10318" s="5"/>
      <c r="AS10318" s="5"/>
      <c r="AT10318" s="5"/>
      <c r="AU10318" s="5"/>
      <c r="AV10318" s="5"/>
      <c r="AW10318" s="5"/>
      <c r="AX10318" s="5"/>
    </row>
    <row r="10319" spans="1:50" ht="24" x14ac:dyDescent="0.2">
      <c r="A10319" s="11"/>
      <c r="B10319" s="14"/>
      <c r="C10319" s="5"/>
      <c r="D10319" s="5"/>
      <c r="E10319" s="5"/>
      <c r="F10319" s="5"/>
      <c r="G10319" s="26"/>
      <c r="H10319" s="23"/>
      <c r="I10319" s="5"/>
      <c r="J10319" s="11" t="s">
        <v>1009</v>
      </c>
      <c r="K10319" s="45" t="s">
        <v>15814</v>
      </c>
      <c r="L10319" s="45" t="s">
        <v>15781</v>
      </c>
      <c r="M10319" s="45" t="s">
        <v>15815</v>
      </c>
      <c r="N10319" s="45" t="s">
        <v>7670</v>
      </c>
      <c r="O10319" s="45" t="s">
        <v>5363</v>
      </c>
      <c r="P10319" s="115" t="s">
        <v>5005</v>
      </c>
      <c r="Q10319" s="5"/>
      <c r="R10319" s="5"/>
      <c r="S10319" s="5"/>
      <c r="T10319" s="5"/>
      <c r="U10319" s="5"/>
      <c r="V10319" s="5"/>
      <c r="W10319" s="5"/>
      <c r="X10319" s="5"/>
      <c r="Y10319" s="5"/>
      <c r="Z10319" s="5"/>
      <c r="AA10319" s="5"/>
      <c r="AB10319" s="5"/>
      <c r="AC10319" s="5"/>
      <c r="AD10319" s="5"/>
      <c r="AE10319" s="5"/>
      <c r="AF10319" s="5"/>
      <c r="AG10319" s="5"/>
      <c r="AH10319" s="5"/>
      <c r="AI10319" s="5"/>
      <c r="AJ10319" s="5"/>
      <c r="AK10319" s="5"/>
      <c r="AL10319" s="5"/>
      <c r="AM10319" s="5"/>
      <c r="AN10319" s="5"/>
      <c r="AO10319" s="5"/>
      <c r="AP10319" s="5"/>
      <c r="AQ10319" s="5"/>
      <c r="AR10319" s="5"/>
      <c r="AS10319" s="5"/>
      <c r="AT10319" s="5"/>
      <c r="AU10319" s="5"/>
      <c r="AV10319" s="5"/>
      <c r="AW10319" s="5"/>
      <c r="AX10319" s="5"/>
    </row>
    <row r="10320" spans="1:50" x14ac:dyDescent="0.2">
      <c r="A10320" s="11"/>
      <c r="B10320" s="5"/>
      <c r="C10320" s="5"/>
      <c r="D10320" s="5"/>
      <c r="E10320" s="5"/>
      <c r="F10320" s="5"/>
      <c r="G10320" s="24" t="s">
        <v>4060</v>
      </c>
      <c r="H10320" s="23"/>
      <c r="I10320" s="5"/>
      <c r="J10320" s="11"/>
      <c r="K10320" s="45"/>
      <c r="L10320" s="45"/>
      <c r="M10320" s="45"/>
      <c r="N10320" s="45"/>
      <c r="O10320" s="45"/>
      <c r="P10320" s="113"/>
      <c r="Q10320" s="5"/>
      <c r="R10320" s="5"/>
      <c r="S10320" s="5"/>
      <c r="T10320" s="5"/>
      <c r="U10320" s="5"/>
      <c r="V10320" s="5"/>
      <c r="W10320" s="5"/>
      <c r="X10320" s="5"/>
      <c r="Y10320" s="5"/>
      <c r="Z10320" s="5"/>
      <c r="AA10320" s="5"/>
      <c r="AB10320" s="5"/>
      <c r="AC10320" s="5"/>
      <c r="AD10320" s="5"/>
      <c r="AE10320" s="5"/>
      <c r="AF10320" s="5"/>
      <c r="AG10320" s="5"/>
      <c r="AH10320" s="5"/>
      <c r="AI10320" s="5"/>
      <c r="AJ10320" s="5"/>
      <c r="AK10320" s="5"/>
      <c r="AL10320" s="5"/>
      <c r="AM10320" s="5"/>
      <c r="AN10320" s="5"/>
      <c r="AO10320" s="5"/>
      <c r="AP10320" s="5"/>
      <c r="AQ10320" s="5"/>
      <c r="AR10320" s="5"/>
      <c r="AS10320" s="5"/>
      <c r="AT10320" s="5"/>
      <c r="AU10320" s="5"/>
      <c r="AV10320" s="5"/>
      <c r="AW10320" s="5"/>
      <c r="AX10320" s="5"/>
    </row>
    <row r="10321" spans="1:50" x14ac:dyDescent="0.2">
      <c r="A10321" s="11"/>
      <c r="B10321" s="5"/>
      <c r="C10321" s="5"/>
      <c r="D10321" s="5"/>
      <c r="E10321" s="5"/>
      <c r="F10321" s="5"/>
      <c r="G10321" s="26"/>
      <c r="H10321" s="11" t="s">
        <v>2437</v>
      </c>
      <c r="I10321" s="5"/>
      <c r="J10321" s="11"/>
      <c r="K10321" s="45"/>
      <c r="L10321" s="45"/>
      <c r="M10321" s="45"/>
      <c r="N10321" s="45"/>
      <c r="O10321" s="45"/>
      <c r="P10321" s="113"/>
      <c r="Q10321" s="5"/>
      <c r="R10321" s="5"/>
      <c r="S10321" s="5"/>
      <c r="T10321" s="5"/>
      <c r="U10321" s="5"/>
      <c r="V10321" s="5"/>
      <c r="W10321" s="5"/>
      <c r="X10321" s="5"/>
      <c r="Y10321" s="5"/>
      <c r="Z10321" s="5"/>
      <c r="AA10321" s="5"/>
      <c r="AB10321" s="5"/>
      <c r="AC10321" s="5"/>
      <c r="AD10321" s="5"/>
      <c r="AE10321" s="5"/>
      <c r="AF10321" s="5"/>
      <c r="AG10321" s="5"/>
      <c r="AH10321" s="5"/>
      <c r="AI10321" s="5"/>
      <c r="AJ10321" s="5"/>
      <c r="AK10321" s="5"/>
      <c r="AL10321" s="5"/>
      <c r="AM10321" s="5"/>
      <c r="AN10321" s="5"/>
      <c r="AO10321" s="5"/>
      <c r="AP10321" s="5"/>
      <c r="AQ10321" s="5"/>
      <c r="AR10321" s="5"/>
      <c r="AS10321" s="5"/>
      <c r="AT10321" s="5"/>
      <c r="AU10321" s="5"/>
      <c r="AV10321" s="5"/>
      <c r="AW10321" s="5"/>
      <c r="AX10321" s="5"/>
    </row>
    <row r="10322" spans="1:50" x14ac:dyDescent="0.2">
      <c r="A10322" s="11"/>
      <c r="B10322" s="5"/>
      <c r="C10322" s="5"/>
      <c r="D10322" s="5"/>
      <c r="E10322" s="5"/>
      <c r="F10322" s="5"/>
      <c r="G10322" s="26"/>
      <c r="H10322" s="23"/>
      <c r="I10322" s="11" t="s">
        <v>219</v>
      </c>
      <c r="J10322" s="11"/>
      <c r="K10322" s="45"/>
      <c r="L10322" s="45"/>
      <c r="M10322" s="45"/>
      <c r="N10322" s="45"/>
      <c r="O10322" s="45"/>
      <c r="P10322" s="113"/>
      <c r="Q10322" s="5"/>
      <c r="R10322" s="5"/>
      <c r="S10322" s="5"/>
      <c r="T10322" s="5"/>
      <c r="U10322" s="5"/>
      <c r="V10322" s="5"/>
      <c r="W10322" s="5"/>
      <c r="X10322" s="5"/>
      <c r="Y10322" s="5"/>
      <c r="Z10322" s="5"/>
      <c r="AA10322" s="5"/>
      <c r="AB10322" s="5"/>
      <c r="AC10322" s="5"/>
      <c r="AD10322" s="5"/>
      <c r="AE10322" s="5"/>
      <c r="AF10322" s="5"/>
      <c r="AG10322" s="5"/>
      <c r="AH10322" s="5"/>
      <c r="AI10322" s="5"/>
      <c r="AJ10322" s="5"/>
      <c r="AK10322" s="5"/>
      <c r="AL10322" s="5"/>
      <c r="AM10322" s="5"/>
      <c r="AN10322" s="5"/>
      <c r="AO10322" s="5"/>
      <c r="AP10322" s="5"/>
      <c r="AQ10322" s="5"/>
      <c r="AR10322" s="5"/>
      <c r="AS10322" s="5"/>
      <c r="AT10322" s="5"/>
      <c r="AU10322" s="5"/>
      <c r="AV10322" s="5"/>
      <c r="AW10322" s="5"/>
      <c r="AX10322" s="5"/>
    </row>
    <row r="10323" spans="1:50" ht="84" x14ac:dyDescent="0.2">
      <c r="A10323" s="11"/>
      <c r="B10323" s="14"/>
      <c r="C10323" s="5"/>
      <c r="D10323" s="5"/>
      <c r="E10323" s="5"/>
      <c r="F10323" s="5"/>
      <c r="G10323" s="26"/>
      <c r="H10323" s="23"/>
      <c r="I10323" s="5"/>
      <c r="J10323" s="11" t="s">
        <v>1009</v>
      </c>
      <c r="K10323" s="45" t="s">
        <v>15816</v>
      </c>
      <c r="L10323" s="45" t="s">
        <v>15817</v>
      </c>
      <c r="M10323" s="45" t="s">
        <v>15818</v>
      </c>
      <c r="N10323" s="45" t="s">
        <v>7378</v>
      </c>
      <c r="O10323" s="45" t="s">
        <v>5363</v>
      </c>
      <c r="P10323" s="115" t="s">
        <v>15819</v>
      </c>
      <c r="Q10323" s="5"/>
      <c r="R10323" s="5"/>
      <c r="S10323" s="5"/>
      <c r="T10323" s="5"/>
      <c r="U10323" s="5"/>
      <c r="V10323" s="5"/>
      <c r="W10323" s="5"/>
      <c r="X10323" s="5"/>
      <c r="Y10323" s="5"/>
      <c r="Z10323" s="5"/>
      <c r="AA10323" s="5"/>
      <c r="AB10323" s="5"/>
      <c r="AC10323" s="5"/>
      <c r="AD10323" s="5"/>
      <c r="AE10323" s="5"/>
      <c r="AF10323" s="5"/>
      <c r="AG10323" s="5"/>
      <c r="AH10323" s="5"/>
      <c r="AI10323" s="5"/>
      <c r="AJ10323" s="5"/>
      <c r="AK10323" s="5"/>
      <c r="AL10323" s="5"/>
      <c r="AM10323" s="5"/>
      <c r="AN10323" s="5"/>
      <c r="AO10323" s="5"/>
      <c r="AP10323" s="5"/>
      <c r="AQ10323" s="5"/>
      <c r="AR10323" s="5"/>
      <c r="AS10323" s="5"/>
      <c r="AT10323" s="5"/>
      <c r="AU10323" s="5"/>
      <c r="AV10323" s="5"/>
      <c r="AW10323" s="5"/>
      <c r="AX10323" s="5"/>
    </row>
    <row r="10324" spans="1:50" ht="18" x14ac:dyDescent="0.2">
      <c r="A10324" s="11"/>
      <c r="B10324" s="14"/>
      <c r="C10324" s="5"/>
      <c r="D10324" s="5"/>
      <c r="E10324" s="5"/>
      <c r="F10324" s="33" t="s">
        <v>10789</v>
      </c>
      <c r="G10324" s="26"/>
      <c r="H10324" s="7"/>
      <c r="I10324" s="5"/>
      <c r="J10324" s="11"/>
      <c r="K10324" s="46"/>
      <c r="L10324" s="45"/>
      <c r="M10324" s="45"/>
      <c r="N10324" s="45"/>
      <c r="O10324" s="45"/>
      <c r="P10324" s="113"/>
      <c r="Q10324" s="5"/>
      <c r="R10324" s="5"/>
      <c r="S10324" s="5"/>
      <c r="T10324" s="5"/>
      <c r="U10324" s="5"/>
      <c r="V10324" s="5"/>
      <c r="W10324" s="5"/>
      <c r="X10324" s="5"/>
      <c r="Y10324" s="5"/>
      <c r="Z10324" s="5"/>
      <c r="AA10324" s="5"/>
      <c r="AB10324" s="5"/>
      <c r="AC10324" s="5"/>
      <c r="AD10324" s="5"/>
      <c r="AE10324" s="5"/>
      <c r="AF10324" s="5"/>
      <c r="AG10324" s="5"/>
      <c r="AH10324" s="5"/>
      <c r="AI10324" s="5"/>
      <c r="AJ10324" s="5"/>
      <c r="AK10324" s="5"/>
      <c r="AL10324" s="5"/>
      <c r="AM10324" s="5"/>
      <c r="AN10324" s="5"/>
      <c r="AO10324" s="5"/>
      <c r="AP10324" s="5"/>
      <c r="AQ10324" s="5"/>
      <c r="AR10324" s="5"/>
      <c r="AS10324" s="5"/>
      <c r="AT10324" s="5"/>
      <c r="AU10324" s="5"/>
      <c r="AV10324" s="5"/>
      <c r="AW10324" s="5"/>
      <c r="AX10324" s="5"/>
    </row>
    <row r="10325" spans="1:50" x14ac:dyDescent="0.2">
      <c r="A10325" s="11"/>
      <c r="B10325" s="14"/>
      <c r="C10325" s="5"/>
      <c r="D10325" s="5"/>
      <c r="E10325" s="5"/>
      <c r="F10325" s="5"/>
      <c r="G10325" s="24" t="s">
        <v>4553</v>
      </c>
      <c r="H10325" s="7"/>
      <c r="I10325" s="5"/>
      <c r="J10325" s="11"/>
      <c r="K10325" s="46"/>
      <c r="L10325" s="45"/>
      <c r="M10325" s="45"/>
      <c r="N10325" s="45"/>
      <c r="O10325" s="45"/>
      <c r="P10325" s="113"/>
      <c r="Q10325" s="5"/>
      <c r="R10325" s="5"/>
      <c r="S10325" s="5"/>
      <c r="T10325" s="5"/>
      <c r="U10325" s="5"/>
      <c r="V10325" s="5"/>
      <c r="W10325" s="5"/>
      <c r="X10325" s="5"/>
      <c r="Y10325" s="5"/>
      <c r="Z10325" s="5"/>
      <c r="AA10325" s="5"/>
      <c r="AB10325" s="5"/>
      <c r="AC10325" s="5"/>
      <c r="AD10325" s="5"/>
      <c r="AE10325" s="5"/>
      <c r="AF10325" s="5"/>
      <c r="AG10325" s="5"/>
      <c r="AH10325" s="5"/>
      <c r="AI10325" s="5"/>
      <c r="AJ10325" s="5"/>
      <c r="AK10325" s="5"/>
      <c r="AL10325" s="5"/>
      <c r="AM10325" s="5"/>
      <c r="AN10325" s="5"/>
      <c r="AO10325" s="5"/>
      <c r="AP10325" s="5"/>
      <c r="AQ10325" s="5"/>
      <c r="AR10325" s="5"/>
      <c r="AS10325" s="5"/>
      <c r="AT10325" s="5"/>
      <c r="AU10325" s="5"/>
      <c r="AV10325" s="5"/>
      <c r="AW10325" s="5"/>
      <c r="AX10325" s="5"/>
    </row>
    <row r="10326" spans="1:50" ht="38.25" x14ac:dyDescent="0.2">
      <c r="A10326" s="11"/>
      <c r="B10326" s="14"/>
      <c r="C10326" s="5"/>
      <c r="D10326" s="5"/>
      <c r="E10326" s="5"/>
      <c r="F10326" s="5"/>
      <c r="G10326" s="31" t="s">
        <v>4554</v>
      </c>
      <c r="H10326" s="11"/>
      <c r="I10326" s="5"/>
      <c r="J10326" s="11"/>
      <c r="K10326" s="54"/>
      <c r="L10326" s="45"/>
      <c r="M10326" s="45" t="s">
        <v>1500</v>
      </c>
      <c r="N10326" s="45" t="s">
        <v>1498</v>
      </c>
      <c r="O10326" s="45"/>
      <c r="P10326" s="113"/>
      <c r="Q10326" s="5"/>
      <c r="R10326" s="5"/>
      <c r="S10326" s="5"/>
      <c r="T10326" s="5"/>
      <c r="U10326" s="5"/>
      <c r="V10326" s="5"/>
      <c r="W10326" s="5"/>
      <c r="X10326" s="5"/>
      <c r="Y10326" s="5"/>
      <c r="Z10326" s="5"/>
      <c r="AA10326" s="5"/>
      <c r="AB10326" s="5"/>
      <c r="AC10326" s="5"/>
      <c r="AD10326" s="5"/>
      <c r="AE10326" s="5"/>
      <c r="AF10326" s="5"/>
      <c r="AG10326" s="5"/>
      <c r="AH10326" s="5"/>
      <c r="AI10326" s="5"/>
      <c r="AJ10326" s="5"/>
      <c r="AK10326" s="5"/>
      <c r="AL10326" s="5"/>
      <c r="AM10326" s="5"/>
      <c r="AN10326" s="5"/>
      <c r="AO10326" s="5"/>
      <c r="AP10326" s="5"/>
      <c r="AQ10326" s="5"/>
      <c r="AR10326" s="5"/>
      <c r="AS10326" s="5"/>
      <c r="AT10326" s="5"/>
      <c r="AU10326" s="5"/>
      <c r="AV10326" s="5"/>
      <c r="AW10326" s="5"/>
      <c r="AX10326" s="5"/>
    </row>
    <row r="10327" spans="1:50" ht="38.25" x14ac:dyDescent="0.2">
      <c r="A10327" s="11"/>
      <c r="B10327" s="14"/>
      <c r="C10327" s="5"/>
      <c r="D10327" s="5"/>
      <c r="E10327" s="5"/>
      <c r="F10327" s="5"/>
      <c r="G10327" s="31" t="s">
        <v>4554</v>
      </c>
      <c r="H10327" s="11"/>
      <c r="I10327" s="5"/>
      <c r="J10327" s="11"/>
      <c r="K10327" s="54"/>
      <c r="L10327" s="45"/>
      <c r="M10327" s="45" t="s">
        <v>1500</v>
      </c>
      <c r="N10327" s="45" t="s">
        <v>1499</v>
      </c>
      <c r="O10327" s="45"/>
      <c r="P10327" s="113"/>
      <c r="Q10327" s="5"/>
      <c r="R10327" s="5"/>
      <c r="S10327" s="5"/>
      <c r="T10327" s="5"/>
      <c r="U10327" s="5"/>
      <c r="V10327" s="5"/>
      <c r="W10327" s="5"/>
      <c r="X10327" s="5"/>
      <c r="Y10327" s="5"/>
      <c r="Z10327" s="5"/>
      <c r="AA10327" s="5"/>
      <c r="AB10327" s="5"/>
      <c r="AC10327" s="5"/>
      <c r="AD10327" s="5"/>
      <c r="AE10327" s="5"/>
      <c r="AF10327" s="5"/>
      <c r="AG10327" s="5"/>
      <c r="AH10327" s="5"/>
      <c r="AI10327" s="5"/>
      <c r="AJ10327" s="5"/>
      <c r="AK10327" s="5"/>
      <c r="AL10327" s="5"/>
      <c r="AM10327" s="5"/>
      <c r="AN10327" s="5"/>
      <c r="AO10327" s="5"/>
      <c r="AP10327" s="5"/>
      <c r="AQ10327" s="5"/>
      <c r="AR10327" s="5"/>
      <c r="AS10327" s="5"/>
      <c r="AT10327" s="5"/>
      <c r="AU10327" s="5"/>
      <c r="AV10327" s="5"/>
      <c r="AW10327" s="5"/>
      <c r="AX10327" s="5"/>
    </row>
    <row r="10328" spans="1:50" x14ac:dyDescent="0.2">
      <c r="A10328" s="11"/>
      <c r="B10328" s="14"/>
      <c r="C10328" s="5"/>
      <c r="D10328" s="5"/>
      <c r="E10328" s="5"/>
      <c r="F10328" s="5"/>
      <c r="G10328" s="26"/>
      <c r="H10328" s="11" t="s">
        <v>2438</v>
      </c>
      <c r="I10328" s="5"/>
      <c r="J10328" s="11"/>
      <c r="K10328" s="46"/>
      <c r="L10328" s="45"/>
      <c r="M10328" s="45"/>
      <c r="N10328" s="45"/>
      <c r="O10328" s="45"/>
      <c r="P10328" s="113"/>
      <c r="Q10328" s="5"/>
      <c r="R10328" s="5"/>
      <c r="S10328" s="5"/>
      <c r="T10328" s="5"/>
      <c r="U10328" s="5"/>
      <c r="V10328" s="5"/>
      <c r="W10328" s="5"/>
      <c r="X10328" s="5"/>
      <c r="Y10328" s="5"/>
      <c r="Z10328" s="5"/>
      <c r="AA10328" s="5"/>
      <c r="AB10328" s="5"/>
      <c r="AC10328" s="5"/>
      <c r="AD10328" s="5"/>
      <c r="AE10328" s="5"/>
      <c r="AF10328" s="5"/>
      <c r="AG10328" s="5"/>
      <c r="AH10328" s="5"/>
      <c r="AI10328" s="5"/>
      <c r="AJ10328" s="5"/>
      <c r="AK10328" s="5"/>
      <c r="AL10328" s="5"/>
      <c r="AM10328" s="5"/>
      <c r="AN10328" s="5"/>
      <c r="AO10328" s="5"/>
      <c r="AP10328" s="5"/>
      <c r="AQ10328" s="5"/>
      <c r="AR10328" s="5"/>
      <c r="AS10328" s="5"/>
      <c r="AT10328" s="5"/>
      <c r="AU10328" s="5"/>
      <c r="AV10328" s="5"/>
      <c r="AW10328" s="5"/>
      <c r="AX10328" s="5"/>
    </row>
    <row r="10329" spans="1:50" ht="16.5" x14ac:dyDescent="0.2">
      <c r="A10329" s="11"/>
      <c r="B10329" s="5"/>
      <c r="C10329" s="16" t="s">
        <v>628</v>
      </c>
      <c r="D10329" s="5"/>
      <c r="E10329" s="5"/>
      <c r="F10329" s="5"/>
      <c r="G10329" s="26"/>
      <c r="H10329" s="23"/>
      <c r="I10329" s="5"/>
      <c r="J10329" s="11"/>
      <c r="K10329" s="45"/>
      <c r="L10329" s="45"/>
      <c r="M10329" s="45"/>
      <c r="N10329" s="45"/>
      <c r="O10329" s="45"/>
      <c r="P10329" s="113"/>
      <c r="Q10329" s="5"/>
      <c r="R10329" s="5"/>
      <c r="S10329" s="5"/>
      <c r="T10329" s="5"/>
      <c r="U10329" s="5"/>
      <c r="V10329" s="5"/>
      <c r="W10329" s="5"/>
      <c r="X10329" s="5"/>
      <c r="Y10329" s="5"/>
      <c r="Z10329" s="5"/>
      <c r="AA10329" s="5"/>
      <c r="AB10329" s="5"/>
      <c r="AC10329" s="5"/>
      <c r="AD10329" s="5"/>
      <c r="AE10329" s="5"/>
      <c r="AF10329" s="5"/>
      <c r="AG10329" s="5"/>
      <c r="AH10329" s="5"/>
      <c r="AI10329" s="5"/>
      <c r="AJ10329" s="5"/>
      <c r="AK10329" s="5"/>
      <c r="AL10329" s="5"/>
      <c r="AM10329" s="5"/>
      <c r="AN10329" s="5"/>
      <c r="AO10329" s="5"/>
      <c r="AP10329" s="5"/>
      <c r="AQ10329" s="5"/>
      <c r="AR10329" s="5"/>
      <c r="AS10329" s="5"/>
      <c r="AT10329" s="5"/>
      <c r="AU10329" s="5"/>
      <c r="AV10329" s="5"/>
      <c r="AW10329" s="5"/>
      <c r="AX10329" s="5"/>
    </row>
    <row r="10330" spans="1:50" x14ac:dyDescent="0.2">
      <c r="A10330" s="11"/>
      <c r="B10330" s="5"/>
      <c r="C10330" s="5"/>
      <c r="D10330" s="5"/>
      <c r="E10330" s="5"/>
      <c r="F10330" s="5"/>
      <c r="G10330" s="24" t="s">
        <v>4061</v>
      </c>
      <c r="H10330" s="23"/>
      <c r="I10330" s="5"/>
      <c r="J10330" s="11"/>
      <c r="K10330" s="45"/>
      <c r="L10330" s="45"/>
      <c r="M10330" s="45"/>
      <c r="N10330" s="45"/>
      <c r="O10330" s="45"/>
      <c r="P10330" s="113"/>
      <c r="Q10330" s="5"/>
      <c r="R10330" s="5"/>
      <c r="S10330" s="5"/>
      <c r="T10330" s="5"/>
      <c r="U10330" s="5"/>
      <c r="V10330" s="5"/>
      <c r="W10330" s="5"/>
      <c r="X10330" s="5"/>
      <c r="Y10330" s="5"/>
      <c r="Z10330" s="5"/>
      <c r="AA10330" s="5"/>
      <c r="AB10330" s="5"/>
      <c r="AC10330" s="5"/>
      <c r="AD10330" s="5"/>
      <c r="AE10330" s="5"/>
      <c r="AF10330" s="5"/>
      <c r="AG10330" s="5"/>
      <c r="AH10330" s="5"/>
      <c r="AI10330" s="5"/>
      <c r="AJ10330" s="5"/>
      <c r="AK10330" s="5"/>
      <c r="AL10330" s="5"/>
      <c r="AM10330" s="5"/>
      <c r="AN10330" s="5"/>
      <c r="AO10330" s="5"/>
      <c r="AP10330" s="5"/>
      <c r="AQ10330" s="5"/>
      <c r="AR10330" s="5"/>
      <c r="AS10330" s="5"/>
      <c r="AT10330" s="5"/>
      <c r="AU10330" s="5"/>
      <c r="AV10330" s="5"/>
      <c r="AW10330" s="5"/>
      <c r="AX10330" s="5"/>
    </row>
    <row r="10331" spans="1:50" ht="25.5" x14ac:dyDescent="0.2">
      <c r="A10331" s="11"/>
      <c r="B10331" s="5"/>
      <c r="C10331" s="5"/>
      <c r="D10331" s="5"/>
      <c r="E10331" s="5"/>
      <c r="F10331" s="5"/>
      <c r="G10331" s="27" t="s">
        <v>4555</v>
      </c>
      <c r="H10331" s="11"/>
      <c r="I10331" s="11"/>
      <c r="J10331" s="11"/>
      <c r="K10331" s="53"/>
      <c r="L10331" s="45"/>
      <c r="M10331" s="45" t="s">
        <v>1307</v>
      </c>
      <c r="N10331" s="45" t="s">
        <v>1513</v>
      </c>
      <c r="O10331" s="45"/>
      <c r="P10331" s="113"/>
      <c r="Q10331" s="5"/>
      <c r="R10331" s="5"/>
      <c r="S10331" s="5"/>
      <c r="T10331" s="5"/>
      <c r="U10331" s="5"/>
      <c r="V10331" s="5"/>
      <c r="W10331" s="5"/>
      <c r="X10331" s="5"/>
      <c r="Y10331" s="5"/>
      <c r="Z10331" s="5"/>
      <c r="AA10331" s="5"/>
      <c r="AB10331" s="5"/>
      <c r="AC10331" s="5"/>
      <c r="AD10331" s="5"/>
      <c r="AE10331" s="5"/>
      <c r="AF10331" s="5"/>
      <c r="AG10331" s="5"/>
      <c r="AH10331" s="5"/>
      <c r="AI10331" s="5"/>
      <c r="AJ10331" s="5"/>
      <c r="AK10331" s="5"/>
      <c r="AL10331" s="5"/>
      <c r="AM10331" s="5"/>
      <c r="AN10331" s="5"/>
      <c r="AO10331" s="5"/>
      <c r="AP10331" s="5"/>
      <c r="AQ10331" s="5"/>
      <c r="AR10331" s="5"/>
      <c r="AS10331" s="5"/>
      <c r="AT10331" s="5"/>
      <c r="AU10331" s="5"/>
      <c r="AV10331" s="5"/>
      <c r="AW10331" s="5"/>
      <c r="AX10331" s="5"/>
    </row>
    <row r="10332" spans="1:50" ht="25.5" x14ac:dyDescent="0.2">
      <c r="A10332" s="11"/>
      <c r="B10332" s="5"/>
      <c r="C10332" s="5"/>
      <c r="D10332" s="5"/>
      <c r="E10332" s="5"/>
      <c r="F10332" s="5"/>
      <c r="G10332" s="27" t="s">
        <v>4555</v>
      </c>
      <c r="H10332" s="11"/>
      <c r="I10332" s="11"/>
      <c r="J10332" s="11"/>
      <c r="K10332" s="53"/>
      <c r="L10332" s="45"/>
      <c r="M10332" s="45" t="s">
        <v>1307</v>
      </c>
      <c r="N10332" s="45" t="s">
        <v>1514</v>
      </c>
      <c r="O10332" s="45"/>
      <c r="P10332" s="113"/>
      <c r="Q10332" s="5"/>
      <c r="R10332" s="5"/>
      <c r="S10332" s="5"/>
      <c r="T10332" s="5"/>
      <c r="U10332" s="5"/>
      <c r="V10332" s="5"/>
      <c r="W10332" s="5"/>
      <c r="X10332" s="5"/>
      <c r="Y10332" s="5"/>
      <c r="Z10332" s="5"/>
      <c r="AA10332" s="5"/>
      <c r="AB10332" s="5"/>
      <c r="AC10332" s="5"/>
      <c r="AD10332" s="5"/>
      <c r="AE10332" s="5"/>
      <c r="AF10332" s="5"/>
      <c r="AG10332" s="5"/>
      <c r="AH10332" s="5"/>
      <c r="AI10332" s="5"/>
      <c r="AJ10332" s="5"/>
      <c r="AK10332" s="5"/>
      <c r="AL10332" s="5"/>
      <c r="AM10332" s="5"/>
      <c r="AN10332" s="5"/>
      <c r="AO10332" s="5"/>
      <c r="AP10332" s="5"/>
      <c r="AQ10332" s="5"/>
      <c r="AR10332" s="5"/>
      <c r="AS10332" s="5"/>
      <c r="AT10332" s="5"/>
      <c r="AU10332" s="5"/>
      <c r="AV10332" s="5"/>
      <c r="AW10332" s="5"/>
      <c r="AX10332" s="5"/>
    </row>
    <row r="10333" spans="1:50" ht="25.5" x14ac:dyDescent="0.2">
      <c r="A10333" s="11"/>
      <c r="B10333" s="5"/>
      <c r="C10333" s="5"/>
      <c r="D10333" s="5"/>
      <c r="E10333" s="5"/>
      <c r="F10333" s="5"/>
      <c r="G10333" s="27" t="s">
        <v>4555</v>
      </c>
      <c r="H10333" s="11"/>
      <c r="I10333" s="11"/>
      <c r="J10333" s="11"/>
      <c r="K10333" s="53"/>
      <c r="L10333" s="45"/>
      <c r="M10333" s="45" t="s">
        <v>1307</v>
      </c>
      <c r="N10333" s="45" t="s">
        <v>1515</v>
      </c>
      <c r="O10333" s="45"/>
      <c r="P10333" s="113"/>
      <c r="Q10333" s="5"/>
      <c r="R10333" s="5"/>
      <c r="S10333" s="5"/>
      <c r="T10333" s="5"/>
      <c r="U10333" s="5"/>
      <c r="V10333" s="5"/>
      <c r="W10333" s="5"/>
      <c r="X10333" s="5"/>
      <c r="Y10333" s="5"/>
      <c r="Z10333" s="5"/>
      <c r="AA10333" s="5"/>
      <c r="AB10333" s="5"/>
      <c r="AC10333" s="5"/>
      <c r="AD10333" s="5"/>
      <c r="AE10333" s="5"/>
      <c r="AF10333" s="5"/>
      <c r="AG10333" s="5"/>
      <c r="AH10333" s="5"/>
      <c r="AI10333" s="5"/>
      <c r="AJ10333" s="5"/>
      <c r="AK10333" s="5"/>
      <c r="AL10333" s="5"/>
      <c r="AM10333" s="5"/>
      <c r="AN10333" s="5"/>
      <c r="AO10333" s="5"/>
      <c r="AP10333" s="5"/>
      <c r="AQ10333" s="5"/>
      <c r="AR10333" s="5"/>
      <c r="AS10333" s="5"/>
      <c r="AT10333" s="5"/>
      <c r="AU10333" s="5"/>
      <c r="AV10333" s="5"/>
      <c r="AW10333" s="5"/>
      <c r="AX10333" s="5"/>
    </row>
    <row r="10334" spans="1:50" ht="25.5" x14ac:dyDescent="0.2">
      <c r="A10334" s="11"/>
      <c r="B10334" s="5"/>
      <c r="C10334" s="5"/>
      <c r="D10334" s="5"/>
      <c r="E10334" s="5"/>
      <c r="F10334" s="5"/>
      <c r="G10334" s="27" t="s">
        <v>4555</v>
      </c>
      <c r="H10334" s="11"/>
      <c r="I10334" s="11"/>
      <c r="J10334" s="11"/>
      <c r="K10334" s="53"/>
      <c r="L10334" s="45"/>
      <c r="M10334" s="45" t="s">
        <v>1307</v>
      </c>
      <c r="N10334" s="45" t="s">
        <v>1516</v>
      </c>
      <c r="O10334" s="45"/>
      <c r="P10334" s="113"/>
      <c r="Q10334" s="5"/>
      <c r="R10334" s="5"/>
      <c r="S10334" s="5"/>
      <c r="T10334" s="5"/>
      <c r="U10334" s="5"/>
      <c r="V10334" s="5"/>
      <c r="W10334" s="5"/>
      <c r="X10334" s="5"/>
      <c r="Y10334" s="5"/>
      <c r="Z10334" s="5"/>
      <c r="AA10334" s="5"/>
      <c r="AB10334" s="5"/>
      <c r="AC10334" s="5"/>
      <c r="AD10334" s="5"/>
      <c r="AE10334" s="5"/>
      <c r="AF10334" s="5"/>
      <c r="AG10334" s="5"/>
      <c r="AH10334" s="5"/>
      <c r="AI10334" s="5"/>
      <c r="AJ10334" s="5"/>
      <c r="AK10334" s="5"/>
      <c r="AL10334" s="5"/>
      <c r="AM10334" s="5"/>
      <c r="AN10334" s="5"/>
      <c r="AO10334" s="5"/>
      <c r="AP10334" s="5"/>
      <c r="AQ10334" s="5"/>
      <c r="AR10334" s="5"/>
      <c r="AS10334" s="5"/>
      <c r="AT10334" s="5"/>
      <c r="AU10334" s="5"/>
      <c r="AV10334" s="5"/>
      <c r="AW10334" s="5"/>
      <c r="AX10334" s="5"/>
    </row>
    <row r="10335" spans="1:50" ht="25.5" x14ac:dyDescent="0.2">
      <c r="A10335" s="11"/>
      <c r="B10335" s="5"/>
      <c r="C10335" s="5"/>
      <c r="D10335" s="5"/>
      <c r="E10335" s="5"/>
      <c r="F10335" s="5"/>
      <c r="G10335" s="27" t="s">
        <v>4555</v>
      </c>
      <c r="H10335" s="11"/>
      <c r="I10335" s="11"/>
      <c r="J10335" s="11"/>
      <c r="K10335" s="53"/>
      <c r="L10335" s="45"/>
      <c r="M10335" s="45" t="s">
        <v>1517</v>
      </c>
      <c r="N10335" s="45" t="s">
        <v>1518</v>
      </c>
      <c r="O10335" s="45"/>
      <c r="P10335" s="113"/>
      <c r="Q10335" s="5"/>
      <c r="R10335" s="5"/>
      <c r="S10335" s="5"/>
      <c r="T10335" s="5"/>
      <c r="U10335" s="5"/>
      <c r="V10335" s="5"/>
      <c r="W10335" s="5"/>
      <c r="X10335" s="5"/>
      <c r="Y10335" s="5"/>
      <c r="Z10335" s="5"/>
      <c r="AA10335" s="5"/>
      <c r="AB10335" s="5"/>
      <c r="AC10335" s="5"/>
      <c r="AD10335" s="5"/>
      <c r="AE10335" s="5"/>
      <c r="AF10335" s="5"/>
      <c r="AG10335" s="5"/>
      <c r="AH10335" s="5"/>
      <c r="AI10335" s="5"/>
      <c r="AJ10335" s="5"/>
      <c r="AK10335" s="5"/>
      <c r="AL10335" s="5"/>
      <c r="AM10335" s="5"/>
      <c r="AN10335" s="5"/>
      <c r="AO10335" s="5"/>
      <c r="AP10335" s="5"/>
      <c r="AQ10335" s="5"/>
      <c r="AR10335" s="5"/>
      <c r="AS10335" s="5"/>
      <c r="AT10335" s="5"/>
      <c r="AU10335" s="5"/>
      <c r="AV10335" s="5"/>
      <c r="AW10335" s="5"/>
      <c r="AX10335" s="5"/>
    </row>
    <row r="10336" spans="1:50" ht="25.5" x14ac:dyDescent="0.2">
      <c r="A10336" s="11"/>
      <c r="B10336" s="5"/>
      <c r="C10336" s="5"/>
      <c r="D10336" s="5"/>
      <c r="E10336" s="5"/>
      <c r="F10336" s="5"/>
      <c r="G10336" s="27" t="s">
        <v>4555</v>
      </c>
      <c r="H10336" s="11"/>
      <c r="I10336" s="11"/>
      <c r="J10336" s="11"/>
      <c r="K10336" s="53"/>
      <c r="L10336" s="45"/>
      <c r="M10336" s="45" t="s">
        <v>1342</v>
      </c>
      <c r="N10336" s="45" t="s">
        <v>1112</v>
      </c>
      <c r="O10336" s="45"/>
      <c r="P10336" s="113"/>
      <c r="Q10336" s="5"/>
      <c r="R10336" s="5"/>
      <c r="S10336" s="5"/>
      <c r="T10336" s="5"/>
      <c r="U10336" s="5"/>
      <c r="V10336" s="5"/>
      <c r="W10336" s="5"/>
      <c r="X10336" s="5"/>
      <c r="Y10336" s="5"/>
      <c r="Z10336" s="5"/>
      <c r="AA10336" s="5"/>
      <c r="AB10336" s="5"/>
      <c r="AC10336" s="5"/>
      <c r="AD10336" s="5"/>
      <c r="AE10336" s="5"/>
      <c r="AF10336" s="5"/>
      <c r="AG10336" s="5"/>
      <c r="AH10336" s="5"/>
      <c r="AI10336" s="5"/>
      <c r="AJ10336" s="5"/>
      <c r="AK10336" s="5"/>
      <c r="AL10336" s="5"/>
      <c r="AM10336" s="5"/>
      <c r="AN10336" s="5"/>
      <c r="AO10336" s="5"/>
      <c r="AP10336" s="5"/>
      <c r="AQ10336" s="5"/>
      <c r="AR10336" s="5"/>
      <c r="AS10336" s="5"/>
      <c r="AT10336" s="5"/>
      <c r="AU10336" s="5"/>
      <c r="AV10336" s="5"/>
      <c r="AW10336" s="5"/>
      <c r="AX10336" s="5"/>
    </row>
    <row r="10337" spans="1:50" x14ac:dyDescent="0.2">
      <c r="A10337" s="11"/>
      <c r="B10337" s="5"/>
      <c r="C10337" s="5"/>
      <c r="D10337" s="5"/>
      <c r="E10337" s="5"/>
      <c r="F10337" s="5"/>
      <c r="G10337" s="26"/>
      <c r="H10337" s="11" t="s">
        <v>2439</v>
      </c>
      <c r="I10337" s="5"/>
      <c r="J10337" s="11"/>
      <c r="K10337" s="45"/>
      <c r="L10337" s="45"/>
      <c r="M10337" s="45"/>
      <c r="N10337" s="45"/>
      <c r="O10337" s="45"/>
      <c r="P10337" s="113"/>
      <c r="Q10337" s="5"/>
      <c r="R10337" s="5"/>
      <c r="S10337" s="5"/>
      <c r="T10337" s="5"/>
      <c r="U10337" s="5"/>
      <c r="V10337" s="5"/>
      <c r="W10337" s="5"/>
      <c r="X10337" s="5"/>
      <c r="Y10337" s="5"/>
      <c r="Z10337" s="5"/>
      <c r="AA10337" s="5"/>
      <c r="AB10337" s="5"/>
      <c r="AC10337" s="5"/>
      <c r="AD10337" s="5"/>
      <c r="AE10337" s="5"/>
      <c r="AF10337" s="5"/>
      <c r="AG10337" s="5"/>
      <c r="AH10337" s="5"/>
      <c r="AI10337" s="5"/>
      <c r="AJ10337" s="5"/>
      <c r="AK10337" s="5"/>
      <c r="AL10337" s="5"/>
      <c r="AM10337" s="5"/>
      <c r="AN10337" s="5"/>
      <c r="AO10337" s="5"/>
      <c r="AP10337" s="5"/>
      <c r="AQ10337" s="5"/>
      <c r="AR10337" s="5"/>
      <c r="AS10337" s="5"/>
      <c r="AT10337" s="5"/>
      <c r="AU10337" s="5"/>
      <c r="AV10337" s="5"/>
      <c r="AW10337" s="5"/>
      <c r="AX10337" s="5"/>
    </row>
    <row r="10338" spans="1:50" x14ac:dyDescent="0.2">
      <c r="A10338" s="11"/>
      <c r="B10338" s="5"/>
      <c r="C10338" s="5"/>
      <c r="D10338" s="5"/>
      <c r="E10338" s="5"/>
      <c r="F10338" s="5"/>
      <c r="G10338" s="26"/>
      <c r="H10338" s="23"/>
      <c r="I10338" s="11" t="s">
        <v>220</v>
      </c>
      <c r="J10338" s="11"/>
      <c r="K10338" s="45"/>
      <c r="L10338" s="45"/>
      <c r="M10338" s="45"/>
      <c r="N10338" s="45"/>
      <c r="O10338" s="45"/>
      <c r="P10338" s="113"/>
      <c r="Q10338" s="5"/>
      <c r="R10338" s="5"/>
      <c r="S10338" s="5"/>
      <c r="T10338" s="5"/>
      <c r="U10338" s="5"/>
      <c r="V10338" s="5"/>
      <c r="W10338" s="5"/>
      <c r="X10338" s="5"/>
      <c r="Y10338" s="5"/>
      <c r="Z10338" s="5"/>
      <c r="AA10338" s="5"/>
      <c r="AB10338" s="5"/>
      <c r="AC10338" s="5"/>
      <c r="AD10338" s="5"/>
      <c r="AE10338" s="5"/>
      <c r="AF10338" s="5"/>
      <c r="AG10338" s="5"/>
      <c r="AH10338" s="5"/>
      <c r="AI10338" s="5"/>
      <c r="AJ10338" s="5"/>
      <c r="AK10338" s="5"/>
      <c r="AL10338" s="5"/>
      <c r="AM10338" s="5"/>
      <c r="AN10338" s="5"/>
      <c r="AO10338" s="5"/>
      <c r="AP10338" s="5"/>
      <c r="AQ10338" s="5"/>
      <c r="AR10338" s="5"/>
      <c r="AS10338" s="5"/>
      <c r="AT10338" s="5"/>
      <c r="AU10338" s="5"/>
      <c r="AV10338" s="5"/>
      <c r="AW10338" s="5"/>
      <c r="AX10338" s="5"/>
    </row>
    <row r="10339" spans="1:50" ht="48" x14ac:dyDescent="0.2">
      <c r="A10339" s="11"/>
      <c r="B10339" s="14"/>
      <c r="C10339" s="5"/>
      <c r="D10339" s="5"/>
      <c r="E10339" s="5"/>
      <c r="F10339" s="5"/>
      <c r="G10339" s="26"/>
      <c r="H10339" s="11"/>
      <c r="I10339" s="5"/>
      <c r="J10339" s="11" t="s">
        <v>1010</v>
      </c>
      <c r="K10339" s="45" t="s">
        <v>15820</v>
      </c>
      <c r="L10339" s="45" t="s">
        <v>15821</v>
      </c>
      <c r="M10339" s="45" t="s">
        <v>5300</v>
      </c>
      <c r="N10339" s="45" t="s">
        <v>5092</v>
      </c>
      <c r="O10339" s="45" t="s">
        <v>5116</v>
      </c>
      <c r="P10339" s="115" t="s">
        <v>5034</v>
      </c>
      <c r="Q10339" s="5"/>
      <c r="R10339" s="5"/>
      <c r="S10339" s="5"/>
      <c r="T10339" s="5"/>
      <c r="U10339" s="5"/>
      <c r="V10339" s="5"/>
      <c r="W10339" s="5"/>
      <c r="X10339" s="5"/>
      <c r="Y10339" s="5"/>
      <c r="Z10339" s="5"/>
      <c r="AA10339" s="5"/>
      <c r="AB10339" s="5"/>
      <c r="AC10339" s="5"/>
      <c r="AD10339" s="5"/>
      <c r="AE10339" s="5"/>
      <c r="AF10339" s="5"/>
      <c r="AG10339" s="5"/>
      <c r="AH10339" s="5"/>
      <c r="AI10339" s="5"/>
      <c r="AJ10339" s="5"/>
      <c r="AK10339" s="5"/>
      <c r="AL10339" s="5"/>
      <c r="AM10339" s="5"/>
      <c r="AN10339" s="5"/>
      <c r="AO10339" s="5"/>
      <c r="AP10339" s="5"/>
      <c r="AQ10339" s="5"/>
      <c r="AR10339" s="5"/>
      <c r="AS10339" s="5"/>
      <c r="AT10339" s="5"/>
      <c r="AU10339" s="5"/>
      <c r="AV10339" s="5"/>
      <c r="AW10339" s="5"/>
      <c r="AX10339" s="5"/>
    </row>
    <row r="10340" spans="1:50" ht="24" x14ac:dyDescent="0.2">
      <c r="A10340" s="11"/>
      <c r="B10340" s="14"/>
      <c r="C10340" s="5"/>
      <c r="D10340" s="5"/>
      <c r="E10340" s="5"/>
      <c r="F10340" s="5"/>
      <c r="G10340" s="26"/>
      <c r="H10340" s="11"/>
      <c r="I10340" s="5"/>
      <c r="J10340" s="11" t="s">
        <v>1010</v>
      </c>
      <c r="K10340" s="45" t="s">
        <v>15822</v>
      </c>
      <c r="L10340" s="45" t="s">
        <v>5138</v>
      </c>
      <c r="M10340" s="45" t="s">
        <v>15823</v>
      </c>
      <c r="N10340" s="45" t="s">
        <v>5092</v>
      </c>
      <c r="O10340" s="45" t="s">
        <v>15824</v>
      </c>
      <c r="P10340" s="115" t="s">
        <v>5005</v>
      </c>
      <c r="Q10340" s="5"/>
      <c r="R10340" s="5"/>
      <c r="S10340" s="5"/>
      <c r="T10340" s="5"/>
      <c r="U10340" s="5"/>
      <c r="V10340" s="5"/>
      <c r="W10340" s="5"/>
      <c r="X10340" s="5"/>
      <c r="Y10340" s="5"/>
      <c r="Z10340" s="5"/>
      <c r="AA10340" s="5"/>
      <c r="AB10340" s="5"/>
      <c r="AC10340" s="5"/>
      <c r="AD10340" s="5"/>
      <c r="AE10340" s="5"/>
      <c r="AF10340" s="5"/>
      <c r="AG10340" s="5"/>
      <c r="AH10340" s="5"/>
      <c r="AI10340" s="5"/>
      <c r="AJ10340" s="5"/>
      <c r="AK10340" s="5"/>
      <c r="AL10340" s="5"/>
      <c r="AM10340" s="5"/>
      <c r="AN10340" s="5"/>
      <c r="AO10340" s="5"/>
      <c r="AP10340" s="5"/>
      <c r="AQ10340" s="5"/>
      <c r="AR10340" s="5"/>
      <c r="AS10340" s="5"/>
      <c r="AT10340" s="5"/>
      <c r="AU10340" s="5"/>
      <c r="AV10340" s="5"/>
      <c r="AW10340" s="5"/>
      <c r="AX10340" s="5"/>
    </row>
    <row r="10341" spans="1:50" ht="24" x14ac:dyDescent="0.2">
      <c r="A10341" s="11"/>
      <c r="B10341" s="14"/>
      <c r="C10341" s="5"/>
      <c r="D10341" s="5"/>
      <c r="E10341" s="5"/>
      <c r="F10341" s="5"/>
      <c r="G10341" s="26"/>
      <c r="H10341" s="11"/>
      <c r="I10341" s="5"/>
      <c r="J10341" s="11" t="s">
        <v>1010</v>
      </c>
      <c r="K10341" s="45" t="s">
        <v>15822</v>
      </c>
      <c r="L10341" s="45" t="s">
        <v>5138</v>
      </c>
      <c r="M10341" s="45" t="s">
        <v>7141</v>
      </c>
      <c r="N10341" s="45" t="s">
        <v>5092</v>
      </c>
      <c r="O10341" s="45" t="s">
        <v>5116</v>
      </c>
      <c r="P10341" s="115" t="s">
        <v>7796</v>
      </c>
      <c r="Q10341" s="5"/>
      <c r="R10341" s="5"/>
      <c r="S10341" s="5"/>
      <c r="T10341" s="5"/>
      <c r="U10341" s="5"/>
      <c r="V10341" s="5"/>
      <c r="W10341" s="5"/>
      <c r="X10341" s="5"/>
      <c r="Y10341" s="5"/>
      <c r="Z10341" s="5"/>
      <c r="AA10341" s="5"/>
      <c r="AB10341" s="5"/>
      <c r="AC10341" s="5"/>
      <c r="AD10341" s="5"/>
      <c r="AE10341" s="5"/>
      <c r="AF10341" s="5"/>
      <c r="AG10341" s="5"/>
      <c r="AH10341" s="5"/>
      <c r="AI10341" s="5"/>
      <c r="AJ10341" s="5"/>
      <c r="AK10341" s="5"/>
      <c r="AL10341" s="5"/>
      <c r="AM10341" s="5"/>
      <c r="AN10341" s="5"/>
      <c r="AO10341" s="5"/>
      <c r="AP10341" s="5"/>
      <c r="AQ10341" s="5"/>
      <c r="AR10341" s="5"/>
      <c r="AS10341" s="5"/>
      <c r="AT10341" s="5"/>
      <c r="AU10341" s="5"/>
      <c r="AV10341" s="5"/>
      <c r="AW10341" s="5"/>
      <c r="AX10341" s="5"/>
    </row>
    <row r="10342" spans="1:50" ht="120" x14ac:dyDescent="0.2">
      <c r="A10342" s="11"/>
      <c r="B10342" s="14"/>
      <c r="C10342" s="5"/>
      <c r="D10342" s="5"/>
      <c r="E10342" s="5"/>
      <c r="F10342" s="5"/>
      <c r="G10342" s="26"/>
      <c r="H10342" s="11"/>
      <c r="I10342" s="5"/>
      <c r="J10342" s="11" t="s">
        <v>1010</v>
      </c>
      <c r="K10342" s="45" t="s">
        <v>15825</v>
      </c>
      <c r="L10342" s="45" t="s">
        <v>15826</v>
      </c>
      <c r="M10342" s="45" t="s">
        <v>15827</v>
      </c>
      <c r="N10342" s="45" t="s">
        <v>15828</v>
      </c>
      <c r="O10342" s="45" t="s">
        <v>5116</v>
      </c>
      <c r="P10342" s="115" t="s">
        <v>5005</v>
      </c>
      <c r="Q10342" s="5"/>
      <c r="R10342" s="5"/>
      <c r="S10342" s="5"/>
      <c r="T10342" s="5"/>
      <c r="U10342" s="5"/>
      <c r="V10342" s="5"/>
      <c r="W10342" s="5"/>
      <c r="X10342" s="5"/>
      <c r="Y10342" s="5"/>
      <c r="Z10342" s="5"/>
      <c r="AA10342" s="5"/>
      <c r="AB10342" s="5"/>
      <c r="AC10342" s="5"/>
      <c r="AD10342" s="5"/>
      <c r="AE10342" s="5"/>
      <c r="AF10342" s="5"/>
      <c r="AG10342" s="5"/>
      <c r="AH10342" s="5"/>
      <c r="AI10342" s="5"/>
      <c r="AJ10342" s="5"/>
      <c r="AK10342" s="5"/>
      <c r="AL10342" s="5"/>
      <c r="AM10342" s="5"/>
      <c r="AN10342" s="5"/>
      <c r="AO10342" s="5"/>
      <c r="AP10342" s="5"/>
      <c r="AQ10342" s="5"/>
      <c r="AR10342" s="5"/>
      <c r="AS10342" s="5"/>
      <c r="AT10342" s="5"/>
      <c r="AU10342" s="5"/>
      <c r="AV10342" s="5"/>
      <c r="AW10342" s="5"/>
      <c r="AX10342" s="5"/>
    </row>
    <row r="10343" spans="1:50" x14ac:dyDescent="0.2">
      <c r="A10343" s="11"/>
      <c r="B10343" s="14"/>
      <c r="C10343" s="5"/>
      <c r="D10343" s="5"/>
      <c r="E10343" s="5"/>
      <c r="F10343" s="5"/>
      <c r="G10343" s="26"/>
      <c r="H10343" s="11"/>
      <c r="I10343" s="5"/>
      <c r="J10343" s="11" t="s">
        <v>1009</v>
      </c>
      <c r="K10343" s="45" t="s">
        <v>15829</v>
      </c>
      <c r="L10343" s="45" t="s">
        <v>13779</v>
      </c>
      <c r="M10343" s="45" t="s">
        <v>5687</v>
      </c>
      <c r="N10343" s="45" t="s">
        <v>5092</v>
      </c>
      <c r="O10343" s="45" t="s">
        <v>5116</v>
      </c>
      <c r="P10343" s="115" t="s">
        <v>15830</v>
      </c>
      <c r="Q10343" s="5"/>
      <c r="R10343" s="5"/>
      <c r="S10343" s="5"/>
      <c r="T10343" s="5"/>
      <c r="U10343" s="5"/>
      <c r="V10343" s="5"/>
      <c r="W10343" s="5"/>
      <c r="X10343" s="5"/>
      <c r="Y10343" s="5"/>
      <c r="Z10343" s="5"/>
      <c r="AA10343" s="5"/>
      <c r="AB10343" s="5"/>
      <c r="AC10343" s="5"/>
      <c r="AD10343" s="5"/>
      <c r="AE10343" s="5"/>
      <c r="AF10343" s="5"/>
      <c r="AG10343" s="5"/>
      <c r="AH10343" s="5"/>
      <c r="AI10343" s="5"/>
      <c r="AJ10343" s="5"/>
      <c r="AK10343" s="5"/>
      <c r="AL10343" s="5"/>
      <c r="AM10343" s="5"/>
      <c r="AN10343" s="5"/>
      <c r="AO10343" s="5"/>
      <c r="AP10343" s="5"/>
      <c r="AQ10343" s="5"/>
      <c r="AR10343" s="5"/>
      <c r="AS10343" s="5"/>
      <c r="AT10343" s="5"/>
      <c r="AU10343" s="5"/>
      <c r="AV10343" s="5"/>
      <c r="AW10343" s="5"/>
      <c r="AX10343" s="5"/>
    </row>
    <row r="10344" spans="1:50" ht="48" x14ac:dyDescent="0.2">
      <c r="A10344" s="11"/>
      <c r="B10344" s="14"/>
      <c r="C10344" s="5"/>
      <c r="D10344" s="5"/>
      <c r="E10344" s="5"/>
      <c r="F10344" s="5"/>
      <c r="G10344" s="26"/>
      <c r="H10344" s="11"/>
      <c r="I10344" s="5"/>
      <c r="J10344" s="11" t="s">
        <v>1009</v>
      </c>
      <c r="K10344" s="45" t="s">
        <v>15831</v>
      </c>
      <c r="L10344" s="45" t="s">
        <v>15832</v>
      </c>
      <c r="M10344" s="45" t="s">
        <v>5004</v>
      </c>
      <c r="N10344" s="45" t="s">
        <v>5092</v>
      </c>
      <c r="O10344" s="45" t="s">
        <v>5116</v>
      </c>
      <c r="P10344" s="115" t="s">
        <v>7222</v>
      </c>
      <c r="Q10344" s="5"/>
      <c r="R10344" s="5"/>
      <c r="S10344" s="5"/>
      <c r="T10344" s="5"/>
      <c r="U10344" s="5"/>
      <c r="V10344" s="5"/>
      <c r="W10344" s="5"/>
      <c r="X10344" s="5"/>
      <c r="Y10344" s="5"/>
      <c r="Z10344" s="5"/>
      <c r="AA10344" s="5"/>
      <c r="AB10344" s="5"/>
      <c r="AC10344" s="5"/>
      <c r="AD10344" s="5"/>
      <c r="AE10344" s="5"/>
      <c r="AF10344" s="5"/>
      <c r="AG10344" s="5"/>
      <c r="AH10344" s="5"/>
      <c r="AI10344" s="5"/>
      <c r="AJ10344" s="5"/>
      <c r="AK10344" s="5"/>
      <c r="AL10344" s="5"/>
      <c r="AM10344" s="5"/>
      <c r="AN10344" s="5"/>
      <c r="AO10344" s="5"/>
      <c r="AP10344" s="5"/>
      <c r="AQ10344" s="5"/>
      <c r="AR10344" s="5"/>
      <c r="AS10344" s="5"/>
      <c r="AT10344" s="5"/>
      <c r="AU10344" s="5"/>
      <c r="AV10344" s="5"/>
      <c r="AW10344" s="5"/>
      <c r="AX10344" s="5"/>
    </row>
    <row r="10345" spans="1:50" ht="24" x14ac:dyDescent="0.2">
      <c r="A10345" s="11"/>
      <c r="B10345" s="14"/>
      <c r="C10345" s="5"/>
      <c r="D10345" s="5"/>
      <c r="E10345" s="5"/>
      <c r="F10345" s="5"/>
      <c r="G10345" s="26"/>
      <c r="H10345" s="11"/>
      <c r="I10345" s="5"/>
      <c r="J10345" s="11" t="s">
        <v>1009</v>
      </c>
      <c r="K10345" s="45" t="s">
        <v>15833</v>
      </c>
      <c r="L10345" s="45" t="s">
        <v>7387</v>
      </c>
      <c r="M10345" s="45" t="s">
        <v>5687</v>
      </c>
      <c r="N10345" s="45" t="s">
        <v>5092</v>
      </c>
      <c r="O10345" s="45" t="s">
        <v>5824</v>
      </c>
      <c r="P10345" s="115" t="s">
        <v>15834</v>
      </c>
      <c r="Q10345" s="5"/>
      <c r="R10345" s="5"/>
      <c r="S10345" s="5"/>
      <c r="T10345" s="5"/>
      <c r="U10345" s="5"/>
      <c r="V10345" s="5"/>
      <c r="W10345" s="5"/>
      <c r="X10345" s="5"/>
      <c r="Y10345" s="5"/>
      <c r="Z10345" s="5"/>
      <c r="AA10345" s="5"/>
      <c r="AB10345" s="5"/>
      <c r="AC10345" s="5"/>
      <c r="AD10345" s="5"/>
      <c r="AE10345" s="5"/>
      <c r="AF10345" s="5"/>
      <c r="AG10345" s="5"/>
      <c r="AH10345" s="5"/>
      <c r="AI10345" s="5"/>
      <c r="AJ10345" s="5"/>
      <c r="AK10345" s="5"/>
      <c r="AL10345" s="5"/>
      <c r="AM10345" s="5"/>
      <c r="AN10345" s="5"/>
      <c r="AO10345" s="5"/>
      <c r="AP10345" s="5"/>
      <c r="AQ10345" s="5"/>
      <c r="AR10345" s="5"/>
      <c r="AS10345" s="5"/>
      <c r="AT10345" s="5"/>
      <c r="AU10345" s="5"/>
      <c r="AV10345" s="5"/>
      <c r="AW10345" s="5"/>
      <c r="AX10345" s="5"/>
    </row>
    <row r="10346" spans="1:50" ht="24" x14ac:dyDescent="0.2">
      <c r="A10346" s="11"/>
      <c r="B10346" s="14"/>
      <c r="C10346" s="5"/>
      <c r="D10346" s="5"/>
      <c r="E10346" s="5"/>
      <c r="F10346" s="5"/>
      <c r="G10346" s="26"/>
      <c r="H10346" s="11"/>
      <c r="I10346" s="5"/>
      <c r="J10346" s="11" t="s">
        <v>1009</v>
      </c>
      <c r="K10346" s="45" t="s">
        <v>1026</v>
      </c>
      <c r="L10346" s="45" t="s">
        <v>1074</v>
      </c>
      <c r="M10346" s="45" t="s">
        <v>1091</v>
      </c>
      <c r="N10346" s="45" t="s">
        <v>1038</v>
      </c>
      <c r="O10346" s="45" t="s">
        <v>311</v>
      </c>
      <c r="P10346" s="113" t="s">
        <v>283</v>
      </c>
      <c r="Q10346" s="5"/>
      <c r="R10346" s="5"/>
      <c r="S10346" s="5"/>
      <c r="T10346" s="5"/>
      <c r="U10346" s="5"/>
      <c r="V10346" s="5"/>
      <c r="W10346" s="5"/>
      <c r="X10346" s="5"/>
      <c r="Y10346" s="5"/>
      <c r="Z10346" s="5"/>
      <c r="AA10346" s="5"/>
      <c r="AB10346" s="5"/>
      <c r="AC10346" s="5"/>
      <c r="AD10346" s="5"/>
      <c r="AE10346" s="5"/>
      <c r="AF10346" s="5"/>
      <c r="AG10346" s="5"/>
      <c r="AH10346" s="5"/>
      <c r="AI10346" s="5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5"/>
      <c r="AU10346" s="5"/>
      <c r="AV10346" s="5"/>
      <c r="AW10346" s="5"/>
      <c r="AX10346" s="5"/>
    </row>
    <row r="10347" spans="1:50" x14ac:dyDescent="0.2">
      <c r="A10347" s="11"/>
      <c r="B10347" s="5"/>
      <c r="C10347" s="5"/>
      <c r="D10347" s="5"/>
      <c r="E10347" s="5"/>
      <c r="F10347" s="5"/>
      <c r="G10347" s="24" t="s">
        <v>4062</v>
      </c>
      <c r="H10347" s="23"/>
      <c r="I10347" s="5"/>
      <c r="J10347" s="11"/>
      <c r="K10347" s="45"/>
      <c r="L10347" s="45"/>
      <c r="M10347" s="45"/>
      <c r="N10347" s="45"/>
      <c r="O10347" s="45"/>
      <c r="P10347" s="113"/>
      <c r="Q10347" s="5"/>
      <c r="R10347" s="5"/>
      <c r="S10347" s="5"/>
      <c r="T10347" s="5"/>
      <c r="U10347" s="5"/>
      <c r="V10347" s="5"/>
      <c r="W10347" s="5"/>
      <c r="X10347" s="5"/>
      <c r="Y10347" s="5"/>
      <c r="Z10347" s="5"/>
      <c r="AA10347" s="5"/>
      <c r="AB10347" s="5"/>
      <c r="AC10347" s="5"/>
      <c r="AD10347" s="5"/>
      <c r="AE10347" s="5"/>
      <c r="AF10347" s="5"/>
      <c r="AG10347" s="5"/>
      <c r="AH10347" s="5"/>
      <c r="AI10347" s="5"/>
      <c r="AJ10347" s="5"/>
      <c r="AK10347" s="5"/>
      <c r="AL10347" s="5"/>
      <c r="AM10347" s="5"/>
      <c r="AN10347" s="5"/>
      <c r="AO10347" s="5"/>
      <c r="AP10347" s="5"/>
      <c r="AQ10347" s="5"/>
      <c r="AR10347" s="5"/>
      <c r="AS10347" s="5"/>
      <c r="AT10347" s="5"/>
      <c r="AU10347" s="5"/>
      <c r="AV10347" s="5"/>
      <c r="AW10347" s="5"/>
      <c r="AX10347" s="5"/>
    </row>
    <row r="10348" spans="1:50" x14ac:dyDescent="0.2">
      <c r="A10348" s="11"/>
      <c r="B10348" s="5"/>
      <c r="C10348" s="5"/>
      <c r="D10348" s="5"/>
      <c r="E10348" s="5"/>
      <c r="F10348" s="5"/>
      <c r="G10348" s="26"/>
      <c r="H10348" s="11" t="s">
        <v>2440</v>
      </c>
      <c r="I10348" s="5"/>
      <c r="J10348" s="11"/>
      <c r="K10348" s="45"/>
      <c r="L10348" s="45"/>
      <c r="M10348" s="45"/>
      <c r="N10348" s="45"/>
      <c r="O10348" s="45"/>
      <c r="P10348" s="113"/>
      <c r="Q10348" s="5"/>
      <c r="R10348" s="5"/>
      <c r="S10348" s="5"/>
      <c r="T10348" s="5"/>
      <c r="U10348" s="5"/>
      <c r="V10348" s="5"/>
      <c r="W10348" s="5"/>
      <c r="X10348" s="5"/>
      <c r="Y10348" s="5"/>
      <c r="Z10348" s="5"/>
      <c r="AA10348" s="5"/>
      <c r="AB10348" s="5"/>
      <c r="AC10348" s="5"/>
      <c r="AD10348" s="5"/>
      <c r="AE10348" s="5"/>
      <c r="AF10348" s="5"/>
      <c r="AG10348" s="5"/>
      <c r="AH10348" s="5"/>
      <c r="AI10348" s="5"/>
      <c r="AJ10348" s="5"/>
      <c r="AK10348" s="5"/>
      <c r="AL10348" s="5"/>
      <c r="AM10348" s="5"/>
      <c r="AN10348" s="5"/>
      <c r="AO10348" s="5"/>
      <c r="AP10348" s="5"/>
      <c r="AQ10348" s="5"/>
      <c r="AR10348" s="5"/>
      <c r="AS10348" s="5"/>
      <c r="AT10348" s="5"/>
      <c r="AU10348" s="5"/>
      <c r="AV10348" s="5"/>
      <c r="AW10348" s="5"/>
      <c r="AX10348" s="5"/>
    </row>
    <row r="10349" spans="1:50" x14ac:dyDescent="0.2">
      <c r="A10349" s="11"/>
      <c r="B10349" s="5"/>
      <c r="C10349" s="5"/>
      <c r="D10349" s="5"/>
      <c r="E10349" s="5"/>
      <c r="F10349" s="5"/>
      <c r="G10349" s="26"/>
      <c r="H10349" s="23"/>
      <c r="I10349" s="11" t="s">
        <v>59</v>
      </c>
      <c r="J10349" s="11"/>
      <c r="K10349" s="45"/>
      <c r="L10349" s="45"/>
      <c r="M10349" s="45"/>
      <c r="N10349" s="45"/>
      <c r="O10349" s="45"/>
      <c r="P10349" s="113"/>
      <c r="Q10349" s="5"/>
      <c r="R10349" s="5"/>
      <c r="S10349" s="5"/>
      <c r="T10349" s="5"/>
      <c r="U10349" s="5"/>
      <c r="V10349" s="5"/>
      <c r="W10349" s="5"/>
      <c r="X10349" s="5"/>
      <c r="Y10349" s="5"/>
      <c r="Z10349" s="5"/>
      <c r="AA10349" s="5"/>
      <c r="AB10349" s="5"/>
      <c r="AC10349" s="5"/>
      <c r="AD10349" s="5"/>
      <c r="AE10349" s="5"/>
      <c r="AF10349" s="5"/>
      <c r="AG10349" s="5"/>
      <c r="AH10349" s="5"/>
      <c r="AI10349" s="5"/>
      <c r="AJ10349" s="5"/>
      <c r="AK10349" s="5"/>
      <c r="AL10349" s="5"/>
      <c r="AM10349" s="5"/>
      <c r="AN10349" s="5"/>
      <c r="AO10349" s="5"/>
      <c r="AP10349" s="5"/>
      <c r="AQ10349" s="5"/>
      <c r="AR10349" s="5"/>
      <c r="AS10349" s="5"/>
      <c r="AT10349" s="5"/>
      <c r="AU10349" s="5"/>
      <c r="AV10349" s="5"/>
      <c r="AW10349" s="5"/>
      <c r="AX10349" s="5"/>
    </row>
    <row r="10350" spans="1:50" ht="24" x14ac:dyDescent="0.2">
      <c r="A10350" s="11"/>
      <c r="B10350" s="14"/>
      <c r="C10350" s="5"/>
      <c r="D10350" s="5"/>
      <c r="E10350" s="5"/>
      <c r="F10350" s="5"/>
      <c r="G10350" s="26"/>
      <c r="H10350" s="23"/>
      <c r="I10350" s="5"/>
      <c r="J10350" s="11" t="s">
        <v>1010</v>
      </c>
      <c r="K10350" s="45" t="s">
        <v>15835</v>
      </c>
      <c r="L10350" s="45" t="s">
        <v>12128</v>
      </c>
      <c r="M10350" s="45" t="s">
        <v>15836</v>
      </c>
      <c r="N10350" s="45" t="s">
        <v>5092</v>
      </c>
      <c r="O10350" s="45" t="s">
        <v>7921</v>
      </c>
      <c r="P10350" s="115" t="s">
        <v>5005</v>
      </c>
      <c r="Q10350" s="5"/>
      <c r="R10350" s="5"/>
      <c r="S10350" s="5"/>
      <c r="T10350" s="5"/>
      <c r="U10350" s="5"/>
      <c r="V10350" s="5"/>
      <c r="W10350" s="5"/>
      <c r="X10350" s="5"/>
      <c r="Y10350" s="5"/>
      <c r="Z10350" s="5"/>
      <c r="AA10350" s="5"/>
      <c r="AB10350" s="5"/>
      <c r="AC10350" s="5"/>
      <c r="AD10350" s="5"/>
      <c r="AE10350" s="5"/>
      <c r="AF10350" s="5"/>
      <c r="AG10350" s="5"/>
      <c r="AH10350" s="5"/>
      <c r="AI10350" s="5"/>
      <c r="AJ10350" s="5"/>
      <c r="AK10350" s="5"/>
      <c r="AL10350" s="5"/>
      <c r="AM10350" s="5"/>
      <c r="AN10350" s="5"/>
      <c r="AO10350" s="5"/>
      <c r="AP10350" s="5"/>
      <c r="AQ10350" s="5"/>
      <c r="AR10350" s="5"/>
      <c r="AS10350" s="5"/>
      <c r="AT10350" s="5"/>
      <c r="AU10350" s="5"/>
      <c r="AV10350" s="5"/>
      <c r="AW10350" s="5"/>
      <c r="AX10350" s="5"/>
    </row>
    <row r="10351" spans="1:50" ht="48" x14ac:dyDescent="0.2">
      <c r="A10351" s="11"/>
      <c r="B10351" s="14"/>
      <c r="C10351" s="5"/>
      <c r="D10351" s="5"/>
      <c r="E10351" s="5"/>
      <c r="F10351" s="5"/>
      <c r="G10351" s="26"/>
      <c r="H10351" s="23"/>
      <c r="I10351" s="5"/>
      <c r="J10351" s="11" t="s">
        <v>1010</v>
      </c>
      <c r="K10351" s="45" t="s">
        <v>15835</v>
      </c>
      <c r="L10351" s="45" t="s">
        <v>5537</v>
      </c>
      <c r="M10351" s="45" t="s">
        <v>6026</v>
      </c>
      <c r="N10351" s="45" t="s">
        <v>5092</v>
      </c>
      <c r="O10351" s="45" t="s">
        <v>6439</v>
      </c>
      <c r="P10351" s="115" t="s">
        <v>5005</v>
      </c>
      <c r="Q10351" s="5"/>
      <c r="R10351" s="5"/>
      <c r="S10351" s="5"/>
      <c r="T10351" s="5"/>
      <c r="U10351" s="5"/>
      <c r="V10351" s="5"/>
      <c r="W10351" s="5"/>
      <c r="X10351" s="5"/>
      <c r="Y10351" s="5"/>
      <c r="Z10351" s="5"/>
      <c r="AA10351" s="5"/>
      <c r="AB10351" s="5"/>
      <c r="AC10351" s="5"/>
      <c r="AD10351" s="5"/>
      <c r="AE10351" s="5"/>
      <c r="AF10351" s="5"/>
      <c r="AG10351" s="5"/>
      <c r="AH10351" s="5"/>
      <c r="AI10351" s="5"/>
      <c r="AJ10351" s="5"/>
      <c r="AK10351" s="5"/>
      <c r="AL10351" s="5"/>
      <c r="AM10351" s="5"/>
      <c r="AN10351" s="5"/>
      <c r="AO10351" s="5"/>
      <c r="AP10351" s="5"/>
      <c r="AQ10351" s="5"/>
      <c r="AR10351" s="5"/>
      <c r="AS10351" s="5"/>
      <c r="AT10351" s="5"/>
      <c r="AU10351" s="5"/>
      <c r="AV10351" s="5"/>
      <c r="AW10351" s="5"/>
      <c r="AX10351" s="5"/>
    </row>
    <row r="10352" spans="1:50" ht="48" x14ac:dyDescent="0.2">
      <c r="A10352" s="11"/>
      <c r="B10352" s="14"/>
      <c r="C10352" s="5"/>
      <c r="D10352" s="5"/>
      <c r="E10352" s="5"/>
      <c r="F10352" s="5"/>
      <c r="G10352" s="26"/>
      <c r="H10352" s="7"/>
      <c r="I10352" s="5"/>
      <c r="J10352" s="11" t="s">
        <v>1010</v>
      </c>
      <c r="K10352" s="45" t="s">
        <v>15835</v>
      </c>
      <c r="L10352" s="45" t="s">
        <v>5537</v>
      </c>
      <c r="M10352" s="45" t="s">
        <v>13600</v>
      </c>
      <c r="N10352" s="45" t="s">
        <v>5092</v>
      </c>
      <c r="O10352" s="45" t="s">
        <v>5570</v>
      </c>
      <c r="P10352" s="115" t="s">
        <v>15837</v>
      </c>
      <c r="Q10352" s="5"/>
      <c r="R10352" s="5"/>
      <c r="S10352" s="5"/>
      <c r="T10352" s="5"/>
      <c r="U10352" s="5"/>
      <c r="V10352" s="5"/>
      <c r="W10352" s="5"/>
      <c r="X10352" s="5"/>
      <c r="Y10352" s="5"/>
      <c r="Z10352" s="5"/>
      <c r="AA10352" s="5"/>
      <c r="AB10352" s="5"/>
      <c r="AC10352" s="5"/>
      <c r="AD10352" s="5"/>
      <c r="AE10352" s="5"/>
      <c r="AF10352" s="5"/>
      <c r="AG10352" s="5"/>
      <c r="AH10352" s="5"/>
      <c r="AI10352" s="5"/>
      <c r="AJ10352" s="5"/>
      <c r="AK10352" s="5"/>
      <c r="AL10352" s="5"/>
      <c r="AM10352" s="5"/>
      <c r="AN10352" s="5"/>
      <c r="AO10352" s="5"/>
      <c r="AP10352" s="5"/>
      <c r="AQ10352" s="5"/>
      <c r="AR10352" s="5"/>
      <c r="AS10352" s="5"/>
      <c r="AT10352" s="5"/>
      <c r="AU10352" s="5"/>
      <c r="AV10352" s="5"/>
      <c r="AW10352" s="5"/>
      <c r="AX10352" s="5"/>
    </row>
    <row r="10353" spans="1:50" x14ac:dyDescent="0.2">
      <c r="A10353" s="11"/>
      <c r="B10353" s="5"/>
      <c r="C10353" s="5"/>
      <c r="D10353" s="5"/>
      <c r="E10353" s="5"/>
      <c r="F10353" s="5"/>
      <c r="G10353" s="24" t="s">
        <v>4063</v>
      </c>
      <c r="H10353" s="23"/>
      <c r="I10353" s="5"/>
      <c r="J10353" s="11"/>
      <c r="K10353" s="45"/>
      <c r="L10353" s="45"/>
      <c r="M10353" s="45"/>
      <c r="N10353" s="45"/>
      <c r="O10353" s="45"/>
      <c r="P10353" s="113"/>
      <c r="Q10353" s="5"/>
      <c r="R10353" s="5"/>
      <c r="S10353" s="5"/>
      <c r="T10353" s="5"/>
      <c r="U10353" s="5"/>
      <c r="V10353" s="5"/>
      <c r="W10353" s="5"/>
      <c r="X10353" s="5"/>
      <c r="Y10353" s="5"/>
      <c r="Z10353" s="5"/>
      <c r="AA10353" s="5"/>
      <c r="AB10353" s="5"/>
      <c r="AC10353" s="5"/>
      <c r="AD10353" s="5"/>
      <c r="AE10353" s="5"/>
      <c r="AF10353" s="5"/>
      <c r="AG10353" s="5"/>
      <c r="AH10353" s="5"/>
      <c r="AI10353" s="5"/>
      <c r="AJ10353" s="5"/>
      <c r="AK10353" s="5"/>
      <c r="AL10353" s="5"/>
      <c r="AM10353" s="5"/>
      <c r="AN10353" s="5"/>
      <c r="AO10353" s="5"/>
      <c r="AP10353" s="5"/>
      <c r="AQ10353" s="5"/>
      <c r="AR10353" s="5"/>
      <c r="AS10353" s="5"/>
      <c r="AT10353" s="5"/>
      <c r="AU10353" s="5"/>
      <c r="AV10353" s="5"/>
      <c r="AW10353" s="5"/>
      <c r="AX10353" s="5"/>
    </row>
    <row r="10354" spans="1:50" x14ac:dyDescent="0.2">
      <c r="A10354" s="11"/>
      <c r="B10354" s="5"/>
      <c r="C10354" s="5"/>
      <c r="D10354" s="5"/>
      <c r="E10354" s="5"/>
      <c r="F10354" s="5"/>
      <c r="G10354" s="26"/>
      <c r="H10354" s="11" t="s">
        <v>2441</v>
      </c>
      <c r="I10354" s="5"/>
      <c r="J10354" s="11"/>
      <c r="K10354" s="45"/>
      <c r="L10354" s="45"/>
      <c r="M10354" s="45"/>
      <c r="N10354" s="45"/>
      <c r="O10354" s="45"/>
      <c r="P10354" s="113"/>
      <c r="Q10354" s="5"/>
      <c r="R10354" s="5"/>
      <c r="S10354" s="5"/>
      <c r="T10354" s="5"/>
      <c r="U10354" s="5"/>
      <c r="V10354" s="5"/>
      <c r="W10354" s="5"/>
      <c r="X10354" s="5"/>
      <c r="Y10354" s="5"/>
      <c r="Z10354" s="5"/>
      <c r="AA10354" s="5"/>
      <c r="AB10354" s="5"/>
      <c r="AC10354" s="5"/>
      <c r="AD10354" s="5"/>
      <c r="AE10354" s="5"/>
      <c r="AF10354" s="5"/>
      <c r="AG10354" s="5"/>
      <c r="AH10354" s="5"/>
      <c r="AI10354" s="5"/>
      <c r="AJ10354" s="5"/>
      <c r="AK10354" s="5"/>
      <c r="AL10354" s="5"/>
      <c r="AM10354" s="5"/>
      <c r="AN10354" s="5"/>
      <c r="AO10354" s="5"/>
      <c r="AP10354" s="5"/>
      <c r="AQ10354" s="5"/>
      <c r="AR10354" s="5"/>
      <c r="AS10354" s="5"/>
      <c r="AT10354" s="5"/>
      <c r="AU10354" s="5"/>
      <c r="AV10354" s="5"/>
      <c r="AW10354" s="5"/>
      <c r="AX10354" s="5"/>
    </row>
    <row r="10355" spans="1:50" x14ac:dyDescent="0.2">
      <c r="A10355" s="11"/>
      <c r="B10355" s="5"/>
      <c r="C10355" s="5"/>
      <c r="D10355" s="5"/>
      <c r="E10355" s="5"/>
      <c r="F10355" s="5"/>
      <c r="G10355" s="26"/>
      <c r="H10355" s="23"/>
      <c r="I10355" s="11" t="s">
        <v>200</v>
      </c>
      <c r="J10355" s="11"/>
      <c r="K10355" s="45"/>
      <c r="L10355" s="45"/>
      <c r="M10355" s="45"/>
      <c r="N10355" s="45"/>
      <c r="O10355" s="45"/>
      <c r="P10355" s="113"/>
      <c r="Q10355" s="5"/>
      <c r="R10355" s="5"/>
      <c r="S10355" s="5"/>
      <c r="T10355" s="5"/>
      <c r="U10355" s="5"/>
      <c r="V10355" s="5"/>
      <c r="W10355" s="5"/>
      <c r="X10355" s="5"/>
      <c r="Y10355" s="5"/>
      <c r="Z10355" s="5"/>
      <c r="AA10355" s="5"/>
      <c r="AB10355" s="5"/>
      <c r="AC10355" s="5"/>
      <c r="AD10355" s="5"/>
      <c r="AE10355" s="5"/>
      <c r="AF10355" s="5"/>
      <c r="AG10355" s="5"/>
      <c r="AH10355" s="5"/>
      <c r="AI10355" s="5"/>
      <c r="AJ10355" s="5"/>
      <c r="AK10355" s="5"/>
      <c r="AL10355" s="5"/>
      <c r="AM10355" s="5"/>
      <c r="AN10355" s="5"/>
      <c r="AO10355" s="5"/>
      <c r="AP10355" s="5"/>
      <c r="AQ10355" s="5"/>
      <c r="AR10355" s="5"/>
      <c r="AS10355" s="5"/>
      <c r="AT10355" s="5"/>
      <c r="AU10355" s="5"/>
      <c r="AV10355" s="5"/>
      <c r="AW10355" s="5"/>
      <c r="AX10355" s="5"/>
    </row>
    <row r="10356" spans="1:50" ht="96" x14ac:dyDescent="0.2">
      <c r="A10356" s="11"/>
      <c r="B10356" s="14"/>
      <c r="C10356" s="5"/>
      <c r="D10356" s="5"/>
      <c r="E10356" s="5"/>
      <c r="F10356" s="5"/>
      <c r="G10356" s="26"/>
      <c r="H10356" s="7"/>
      <c r="I10356" s="5"/>
      <c r="J10356" s="11" t="s">
        <v>1009</v>
      </c>
      <c r="K10356" s="45" t="s">
        <v>15838</v>
      </c>
      <c r="L10356" s="45" t="s">
        <v>15839</v>
      </c>
      <c r="M10356" s="45" t="s">
        <v>15815</v>
      </c>
      <c r="N10356" s="45" t="s">
        <v>5090</v>
      </c>
      <c r="O10356" s="45" t="s">
        <v>5824</v>
      </c>
      <c r="P10356" s="115" t="s">
        <v>15840</v>
      </c>
      <c r="Q10356" s="5"/>
      <c r="R10356" s="5"/>
      <c r="S10356" s="5"/>
      <c r="T10356" s="5"/>
      <c r="U10356" s="5"/>
      <c r="V10356" s="5"/>
      <c r="W10356" s="5"/>
      <c r="X10356" s="5"/>
      <c r="Y10356" s="5"/>
      <c r="Z10356" s="5"/>
      <c r="AA10356" s="5"/>
      <c r="AB10356" s="5"/>
      <c r="AC10356" s="5"/>
      <c r="AD10356" s="5"/>
      <c r="AE10356" s="5"/>
      <c r="AF10356" s="5"/>
      <c r="AG10356" s="5"/>
      <c r="AH10356" s="5"/>
      <c r="AI10356" s="5"/>
      <c r="AJ10356" s="5"/>
      <c r="AK10356" s="5"/>
      <c r="AL10356" s="5"/>
      <c r="AM10356" s="5"/>
      <c r="AN10356" s="5"/>
      <c r="AO10356" s="5"/>
      <c r="AP10356" s="5"/>
      <c r="AQ10356" s="5"/>
      <c r="AR10356" s="5"/>
      <c r="AS10356" s="5"/>
      <c r="AT10356" s="5"/>
      <c r="AU10356" s="5"/>
      <c r="AV10356" s="5"/>
      <c r="AW10356" s="5"/>
      <c r="AX10356" s="5"/>
    </row>
    <row r="10357" spans="1:50" ht="16.5" x14ac:dyDescent="0.2">
      <c r="A10357" s="11"/>
      <c r="B10357" s="5"/>
      <c r="C10357" s="16" t="s">
        <v>629</v>
      </c>
      <c r="D10357" s="5"/>
      <c r="E10357" s="5"/>
      <c r="F10357" s="5"/>
      <c r="G10357" s="26"/>
      <c r="H10357" s="23"/>
      <c r="I10357" s="5"/>
      <c r="J10357" s="11"/>
      <c r="K10357" s="45"/>
      <c r="L10357" s="45"/>
      <c r="M10357" s="45"/>
      <c r="N10357" s="45"/>
      <c r="O10357" s="45"/>
      <c r="P10357" s="113"/>
      <c r="Q10357" s="5"/>
      <c r="R10357" s="5"/>
      <c r="S10357" s="5"/>
      <c r="T10357" s="5"/>
      <c r="U10357" s="5"/>
      <c r="V10357" s="5"/>
      <c r="W10357" s="5"/>
      <c r="X10357" s="5"/>
      <c r="Y10357" s="5"/>
      <c r="Z10357" s="5"/>
      <c r="AA10357" s="5"/>
      <c r="AB10357" s="5"/>
      <c r="AC10357" s="5"/>
      <c r="AD10357" s="5"/>
      <c r="AE10357" s="5"/>
      <c r="AF10357" s="5"/>
      <c r="AG10357" s="5"/>
      <c r="AH10357" s="5"/>
      <c r="AI10357" s="5"/>
      <c r="AJ10357" s="5"/>
      <c r="AK10357" s="5"/>
      <c r="AL10357" s="5"/>
      <c r="AM10357" s="5"/>
      <c r="AN10357" s="5"/>
      <c r="AO10357" s="5"/>
      <c r="AP10357" s="5"/>
      <c r="AQ10357" s="5"/>
      <c r="AR10357" s="5"/>
      <c r="AS10357" s="5"/>
      <c r="AT10357" s="5"/>
      <c r="AU10357" s="5"/>
      <c r="AV10357" s="5"/>
      <c r="AW10357" s="5"/>
      <c r="AX10357" s="5"/>
    </row>
    <row r="10358" spans="1:50" x14ac:dyDescent="0.2">
      <c r="A10358" s="11"/>
      <c r="B10358" s="5"/>
      <c r="C10358" s="5"/>
      <c r="D10358" s="5"/>
      <c r="E10358" s="5"/>
      <c r="F10358" s="5"/>
      <c r="G10358" s="24" t="s">
        <v>4064</v>
      </c>
      <c r="H10358" s="23"/>
      <c r="I10358" s="5"/>
      <c r="J10358" s="11"/>
      <c r="K10358" s="45"/>
      <c r="L10358" s="45"/>
      <c r="M10358" s="45"/>
      <c r="N10358" s="45"/>
      <c r="O10358" s="45"/>
      <c r="P10358" s="113"/>
      <c r="Q10358" s="5"/>
      <c r="R10358" s="5"/>
      <c r="S10358" s="5"/>
      <c r="T10358" s="5"/>
      <c r="U10358" s="5"/>
      <c r="V10358" s="5"/>
      <c r="W10358" s="5"/>
      <c r="X10358" s="5"/>
      <c r="Y10358" s="5"/>
      <c r="Z10358" s="5"/>
      <c r="AA10358" s="5"/>
      <c r="AB10358" s="5"/>
      <c r="AC10358" s="5"/>
      <c r="AD10358" s="5"/>
      <c r="AE10358" s="5"/>
      <c r="AF10358" s="5"/>
      <c r="AG10358" s="5"/>
      <c r="AH10358" s="5"/>
      <c r="AI10358" s="5"/>
      <c r="AJ10358" s="5"/>
      <c r="AK10358" s="5"/>
      <c r="AL10358" s="5"/>
      <c r="AM10358" s="5"/>
      <c r="AN10358" s="5"/>
      <c r="AO10358" s="5"/>
      <c r="AP10358" s="5"/>
      <c r="AQ10358" s="5"/>
      <c r="AR10358" s="5"/>
      <c r="AS10358" s="5"/>
      <c r="AT10358" s="5"/>
      <c r="AU10358" s="5"/>
      <c r="AV10358" s="5"/>
      <c r="AW10358" s="5"/>
      <c r="AX10358" s="5"/>
    </row>
    <row r="10359" spans="1:50" ht="36" x14ac:dyDescent="0.2">
      <c r="A10359" s="11"/>
      <c r="B10359" s="5"/>
      <c r="C10359" s="5"/>
      <c r="D10359" s="5"/>
      <c r="E10359" s="5"/>
      <c r="F10359" s="5"/>
      <c r="G10359" s="27" t="s">
        <v>4556</v>
      </c>
      <c r="H10359" s="11"/>
      <c r="I10359" s="11"/>
      <c r="J10359" s="11"/>
      <c r="K10359" s="53"/>
      <c r="L10359" s="45"/>
      <c r="M10359" s="45" t="s">
        <v>1574</v>
      </c>
      <c r="N10359" s="45" t="s">
        <v>1571</v>
      </c>
      <c r="O10359" s="45"/>
      <c r="P10359" s="113"/>
      <c r="Q10359" s="5"/>
      <c r="R10359" s="5"/>
      <c r="S10359" s="5"/>
      <c r="T10359" s="5"/>
      <c r="U10359" s="5"/>
      <c r="V10359" s="5"/>
      <c r="W10359" s="5"/>
      <c r="X10359" s="5"/>
      <c r="Y10359" s="5"/>
      <c r="Z10359" s="5"/>
      <c r="AA10359" s="5"/>
      <c r="AB10359" s="5"/>
      <c r="AC10359" s="5"/>
      <c r="AD10359" s="5"/>
      <c r="AE10359" s="5"/>
      <c r="AF10359" s="5"/>
      <c r="AG10359" s="5"/>
      <c r="AH10359" s="5"/>
      <c r="AI10359" s="5"/>
      <c r="AJ10359" s="5"/>
      <c r="AK10359" s="5"/>
      <c r="AL10359" s="5"/>
      <c r="AM10359" s="5"/>
      <c r="AN10359" s="5"/>
      <c r="AO10359" s="5"/>
      <c r="AP10359" s="5"/>
      <c r="AQ10359" s="5"/>
      <c r="AR10359" s="5"/>
      <c r="AS10359" s="5"/>
      <c r="AT10359" s="5"/>
      <c r="AU10359" s="5"/>
      <c r="AV10359" s="5"/>
      <c r="AW10359" s="5"/>
      <c r="AX10359" s="5"/>
    </row>
    <row r="10360" spans="1:50" ht="36" x14ac:dyDescent="0.2">
      <c r="A10360" s="11"/>
      <c r="B10360" s="5"/>
      <c r="C10360" s="5"/>
      <c r="D10360" s="5"/>
      <c r="E10360" s="5"/>
      <c r="F10360" s="5"/>
      <c r="G10360" s="27" t="s">
        <v>4556</v>
      </c>
      <c r="H10360" s="11"/>
      <c r="I10360" s="11"/>
      <c r="J10360" s="11"/>
      <c r="K10360" s="53"/>
      <c r="L10360" s="45"/>
      <c r="M10360" s="45" t="s">
        <v>1574</v>
      </c>
      <c r="N10360" s="45" t="s">
        <v>1572</v>
      </c>
      <c r="O10360" s="45"/>
      <c r="P10360" s="113"/>
      <c r="Q10360" s="5"/>
      <c r="R10360" s="5"/>
      <c r="S10360" s="5"/>
      <c r="T10360" s="5"/>
      <c r="U10360" s="5"/>
      <c r="V10360" s="5"/>
      <c r="W10360" s="5"/>
      <c r="X10360" s="5"/>
      <c r="Y10360" s="5"/>
      <c r="Z10360" s="5"/>
      <c r="AA10360" s="5"/>
      <c r="AB10360" s="5"/>
      <c r="AC10360" s="5"/>
      <c r="AD10360" s="5"/>
      <c r="AE10360" s="5"/>
      <c r="AF10360" s="5"/>
      <c r="AG10360" s="5"/>
      <c r="AH10360" s="5"/>
      <c r="AI10360" s="5"/>
      <c r="AJ10360" s="5"/>
      <c r="AK10360" s="5"/>
      <c r="AL10360" s="5"/>
      <c r="AM10360" s="5"/>
      <c r="AN10360" s="5"/>
      <c r="AO10360" s="5"/>
      <c r="AP10360" s="5"/>
      <c r="AQ10360" s="5"/>
      <c r="AR10360" s="5"/>
      <c r="AS10360" s="5"/>
      <c r="AT10360" s="5"/>
      <c r="AU10360" s="5"/>
      <c r="AV10360" s="5"/>
      <c r="AW10360" s="5"/>
      <c r="AX10360" s="5"/>
    </row>
    <row r="10361" spans="1:50" ht="36" x14ac:dyDescent="0.2">
      <c r="A10361" s="11"/>
      <c r="B10361" s="5"/>
      <c r="C10361" s="5"/>
      <c r="D10361" s="5"/>
      <c r="E10361" s="5"/>
      <c r="F10361" s="5"/>
      <c r="G10361" s="27" t="s">
        <v>4556</v>
      </c>
      <c r="H10361" s="11"/>
      <c r="I10361" s="11"/>
      <c r="J10361" s="11"/>
      <c r="K10361" s="53"/>
      <c r="L10361" s="45"/>
      <c r="M10361" s="45" t="s">
        <v>1574</v>
      </c>
      <c r="N10361" s="45" t="s">
        <v>1573</v>
      </c>
      <c r="O10361" s="45"/>
      <c r="P10361" s="113"/>
      <c r="Q10361" s="5"/>
      <c r="R10361" s="5"/>
      <c r="S10361" s="5"/>
      <c r="T10361" s="5"/>
      <c r="U10361" s="5"/>
      <c r="V10361" s="5"/>
      <c r="W10361" s="5"/>
      <c r="X10361" s="5"/>
      <c r="Y10361" s="5"/>
      <c r="Z10361" s="5"/>
      <c r="AA10361" s="5"/>
      <c r="AB10361" s="5"/>
      <c r="AC10361" s="5"/>
      <c r="AD10361" s="5"/>
      <c r="AE10361" s="5"/>
      <c r="AF10361" s="5"/>
      <c r="AG10361" s="5"/>
      <c r="AH10361" s="5"/>
      <c r="AI10361" s="5"/>
      <c r="AJ10361" s="5"/>
      <c r="AK10361" s="5"/>
      <c r="AL10361" s="5"/>
      <c r="AM10361" s="5"/>
      <c r="AN10361" s="5"/>
      <c r="AO10361" s="5"/>
      <c r="AP10361" s="5"/>
      <c r="AQ10361" s="5"/>
      <c r="AR10361" s="5"/>
      <c r="AS10361" s="5"/>
      <c r="AT10361" s="5"/>
      <c r="AU10361" s="5"/>
      <c r="AV10361" s="5"/>
      <c r="AW10361" s="5"/>
      <c r="AX10361" s="5"/>
    </row>
    <row r="10362" spans="1:50" x14ac:dyDescent="0.2">
      <c r="A10362" s="11"/>
      <c r="B10362" s="5"/>
      <c r="C10362" s="5"/>
      <c r="D10362" s="5"/>
      <c r="E10362" s="5"/>
      <c r="F10362" s="5"/>
      <c r="G10362" s="27" t="s">
        <v>4556</v>
      </c>
      <c r="H10362" s="11"/>
      <c r="I10362" s="11"/>
      <c r="J10362" s="11"/>
      <c r="K10362" s="53"/>
      <c r="L10362" s="45"/>
      <c r="M10362" s="45" t="s">
        <v>1576</v>
      </c>
      <c r="N10362" s="45" t="s">
        <v>1575</v>
      </c>
      <c r="O10362" s="45"/>
      <c r="P10362" s="113"/>
      <c r="Q10362" s="5"/>
      <c r="R10362" s="5"/>
      <c r="S10362" s="5"/>
      <c r="T10362" s="5"/>
      <c r="U10362" s="5"/>
      <c r="V10362" s="5"/>
      <c r="W10362" s="5"/>
      <c r="X10362" s="5"/>
      <c r="Y10362" s="5"/>
      <c r="Z10362" s="5"/>
      <c r="AA10362" s="5"/>
      <c r="AB10362" s="5"/>
      <c r="AC10362" s="5"/>
      <c r="AD10362" s="5"/>
      <c r="AE10362" s="5"/>
      <c r="AF10362" s="5"/>
      <c r="AG10362" s="5"/>
      <c r="AH10362" s="5"/>
      <c r="AI10362" s="5"/>
      <c r="AJ10362" s="5"/>
      <c r="AK10362" s="5"/>
      <c r="AL10362" s="5"/>
      <c r="AM10362" s="5"/>
      <c r="AN10362" s="5"/>
      <c r="AO10362" s="5"/>
      <c r="AP10362" s="5"/>
      <c r="AQ10362" s="5"/>
      <c r="AR10362" s="5"/>
      <c r="AS10362" s="5"/>
      <c r="AT10362" s="5"/>
      <c r="AU10362" s="5"/>
      <c r="AV10362" s="5"/>
      <c r="AW10362" s="5"/>
      <c r="AX10362" s="5"/>
    </row>
    <row r="10363" spans="1:50" x14ac:dyDescent="0.2">
      <c r="A10363" s="11"/>
      <c r="B10363" s="5"/>
      <c r="C10363" s="5"/>
      <c r="D10363" s="5"/>
      <c r="E10363" s="5"/>
      <c r="F10363" s="5"/>
      <c r="G10363" s="27" t="s">
        <v>4556</v>
      </c>
      <c r="H10363" s="11"/>
      <c r="I10363" s="11"/>
      <c r="J10363" s="11"/>
      <c r="K10363" s="53"/>
      <c r="L10363" s="45"/>
      <c r="M10363" s="45" t="s">
        <v>1576</v>
      </c>
      <c r="N10363" s="45" t="s">
        <v>1131</v>
      </c>
      <c r="O10363" s="45"/>
      <c r="P10363" s="113"/>
      <c r="Q10363" s="5"/>
      <c r="R10363" s="5"/>
      <c r="S10363" s="5"/>
      <c r="T10363" s="5"/>
      <c r="U10363" s="5"/>
      <c r="V10363" s="5"/>
      <c r="W10363" s="5"/>
      <c r="X10363" s="5"/>
      <c r="Y10363" s="5"/>
      <c r="Z10363" s="5"/>
      <c r="AA10363" s="5"/>
      <c r="AB10363" s="5"/>
      <c r="AC10363" s="5"/>
      <c r="AD10363" s="5"/>
      <c r="AE10363" s="5"/>
      <c r="AF10363" s="5"/>
      <c r="AG10363" s="5"/>
      <c r="AH10363" s="5"/>
      <c r="AI10363" s="5"/>
      <c r="AJ10363" s="5"/>
      <c r="AK10363" s="5"/>
      <c r="AL10363" s="5"/>
      <c r="AM10363" s="5"/>
      <c r="AN10363" s="5"/>
      <c r="AO10363" s="5"/>
      <c r="AP10363" s="5"/>
      <c r="AQ10363" s="5"/>
      <c r="AR10363" s="5"/>
      <c r="AS10363" s="5"/>
      <c r="AT10363" s="5"/>
      <c r="AU10363" s="5"/>
      <c r="AV10363" s="5"/>
      <c r="AW10363" s="5"/>
      <c r="AX10363" s="5"/>
    </row>
    <row r="10364" spans="1:50" x14ac:dyDescent="0.2">
      <c r="A10364" s="11"/>
      <c r="B10364" s="5"/>
      <c r="C10364" s="5"/>
      <c r="D10364" s="5"/>
      <c r="E10364" s="5"/>
      <c r="F10364" s="5"/>
      <c r="G10364" s="27" t="s">
        <v>4556</v>
      </c>
      <c r="H10364" s="11"/>
      <c r="I10364" s="11"/>
      <c r="J10364" s="11"/>
      <c r="K10364" s="53"/>
      <c r="L10364" s="45"/>
      <c r="M10364" s="45" t="s">
        <v>1577</v>
      </c>
      <c r="N10364" s="45" t="s">
        <v>1131</v>
      </c>
      <c r="O10364" s="45"/>
      <c r="P10364" s="113"/>
      <c r="Q10364" s="5"/>
      <c r="R10364" s="5"/>
      <c r="S10364" s="5"/>
      <c r="T10364" s="5"/>
      <c r="U10364" s="5"/>
      <c r="V10364" s="5"/>
      <c r="W10364" s="5"/>
      <c r="X10364" s="5"/>
      <c r="Y10364" s="5"/>
      <c r="Z10364" s="5"/>
      <c r="AA10364" s="5"/>
      <c r="AB10364" s="5"/>
      <c r="AC10364" s="5"/>
      <c r="AD10364" s="5"/>
      <c r="AE10364" s="5"/>
      <c r="AF10364" s="5"/>
      <c r="AG10364" s="5"/>
      <c r="AH10364" s="5"/>
      <c r="AI10364" s="5"/>
      <c r="AJ10364" s="5"/>
      <c r="AK10364" s="5"/>
      <c r="AL10364" s="5"/>
      <c r="AM10364" s="5"/>
      <c r="AN10364" s="5"/>
      <c r="AO10364" s="5"/>
      <c r="AP10364" s="5"/>
      <c r="AQ10364" s="5"/>
      <c r="AR10364" s="5"/>
      <c r="AS10364" s="5"/>
      <c r="AT10364" s="5"/>
      <c r="AU10364" s="5"/>
      <c r="AV10364" s="5"/>
      <c r="AW10364" s="5"/>
      <c r="AX10364" s="5"/>
    </row>
    <row r="10365" spans="1:50" x14ac:dyDescent="0.2">
      <c r="A10365" s="11"/>
      <c r="B10365" s="5"/>
      <c r="C10365" s="5"/>
      <c r="D10365" s="5"/>
      <c r="E10365" s="5"/>
      <c r="F10365" s="5"/>
      <c r="G10365" s="26"/>
      <c r="H10365" s="11" t="s">
        <v>2442</v>
      </c>
      <c r="I10365" s="5"/>
      <c r="J10365" s="11"/>
      <c r="K10365" s="45"/>
      <c r="L10365" s="45"/>
      <c r="M10365" s="45"/>
      <c r="N10365" s="45"/>
      <c r="O10365" s="45"/>
      <c r="P10365" s="113"/>
      <c r="Q10365" s="5"/>
      <c r="R10365" s="5"/>
      <c r="S10365" s="5"/>
      <c r="T10365" s="5"/>
      <c r="U10365" s="5"/>
      <c r="V10365" s="5"/>
      <c r="W10365" s="5"/>
      <c r="X10365" s="5"/>
      <c r="Y10365" s="5"/>
      <c r="Z10365" s="5"/>
      <c r="AA10365" s="5"/>
      <c r="AB10365" s="5"/>
      <c r="AC10365" s="5"/>
      <c r="AD10365" s="5"/>
      <c r="AE10365" s="5"/>
      <c r="AF10365" s="5"/>
      <c r="AG10365" s="5"/>
      <c r="AH10365" s="5"/>
      <c r="AI10365" s="5"/>
      <c r="AJ10365" s="5"/>
      <c r="AK10365" s="5"/>
      <c r="AL10365" s="5"/>
      <c r="AM10365" s="5"/>
      <c r="AN10365" s="5"/>
      <c r="AO10365" s="5"/>
      <c r="AP10365" s="5"/>
      <c r="AQ10365" s="5"/>
      <c r="AR10365" s="5"/>
      <c r="AS10365" s="5"/>
      <c r="AT10365" s="5"/>
      <c r="AU10365" s="5"/>
      <c r="AV10365" s="5"/>
      <c r="AW10365" s="5"/>
      <c r="AX10365" s="5"/>
    </row>
    <row r="10366" spans="1:50" x14ac:dyDescent="0.2">
      <c r="A10366" s="11"/>
      <c r="B10366" s="5"/>
      <c r="C10366" s="5"/>
      <c r="D10366" s="5"/>
      <c r="E10366" s="5"/>
      <c r="F10366" s="5"/>
      <c r="G10366" s="26"/>
      <c r="H10366" s="23"/>
      <c r="I10366" s="11" t="s">
        <v>219</v>
      </c>
      <c r="J10366" s="11"/>
      <c r="K10366" s="45"/>
      <c r="L10366" s="45"/>
      <c r="M10366" s="45"/>
      <c r="N10366" s="45"/>
      <c r="O10366" s="45"/>
      <c r="P10366" s="113"/>
      <c r="Q10366" s="5"/>
      <c r="R10366" s="5"/>
      <c r="S10366" s="5"/>
      <c r="T10366" s="5"/>
      <c r="U10366" s="5"/>
      <c r="V10366" s="5"/>
      <c r="W10366" s="5"/>
      <c r="X10366" s="5"/>
      <c r="Y10366" s="5"/>
      <c r="Z10366" s="5"/>
      <c r="AA10366" s="5"/>
      <c r="AB10366" s="5"/>
      <c r="AC10366" s="5"/>
      <c r="AD10366" s="5"/>
      <c r="AE10366" s="5"/>
      <c r="AF10366" s="5"/>
      <c r="AG10366" s="5"/>
      <c r="AH10366" s="5"/>
      <c r="AI10366" s="5"/>
      <c r="AJ10366" s="5"/>
      <c r="AK10366" s="5"/>
      <c r="AL10366" s="5"/>
      <c r="AM10366" s="5"/>
      <c r="AN10366" s="5"/>
      <c r="AO10366" s="5"/>
      <c r="AP10366" s="5"/>
      <c r="AQ10366" s="5"/>
      <c r="AR10366" s="5"/>
      <c r="AS10366" s="5"/>
      <c r="AT10366" s="5"/>
      <c r="AU10366" s="5"/>
      <c r="AV10366" s="5"/>
      <c r="AW10366" s="5"/>
      <c r="AX10366" s="5"/>
    </row>
    <row r="10367" spans="1:50" ht="36" x14ac:dyDescent="0.2">
      <c r="A10367" s="11"/>
      <c r="B10367" s="14"/>
      <c r="C10367" s="5"/>
      <c r="D10367" s="5"/>
      <c r="E10367" s="5"/>
      <c r="F10367" s="5"/>
      <c r="G10367" s="26"/>
      <c r="H10367" s="11"/>
      <c r="I10367" s="5"/>
      <c r="J10367" s="11" t="s">
        <v>1010</v>
      </c>
      <c r="K10367" s="45" t="s">
        <v>15841</v>
      </c>
      <c r="L10367" s="45" t="s">
        <v>10462</v>
      </c>
      <c r="M10367" s="45" t="s">
        <v>7130</v>
      </c>
      <c r="N10367" s="45" t="s">
        <v>8561</v>
      </c>
      <c r="O10367" s="45" t="s">
        <v>5363</v>
      </c>
      <c r="P10367" s="115" t="s">
        <v>15842</v>
      </c>
      <c r="Q10367" s="5"/>
      <c r="R10367" s="5"/>
      <c r="S10367" s="5"/>
      <c r="T10367" s="5"/>
      <c r="U10367" s="5"/>
      <c r="V10367" s="5"/>
      <c r="W10367" s="5"/>
      <c r="X10367" s="5"/>
      <c r="Y10367" s="5"/>
      <c r="Z10367" s="5"/>
      <c r="AA10367" s="5"/>
      <c r="AB10367" s="5"/>
      <c r="AC10367" s="5"/>
      <c r="AD10367" s="5"/>
      <c r="AE10367" s="5"/>
      <c r="AF10367" s="5"/>
      <c r="AG10367" s="5"/>
      <c r="AH10367" s="5"/>
      <c r="AI10367" s="5"/>
      <c r="AJ10367" s="5"/>
      <c r="AK10367" s="5"/>
      <c r="AL10367" s="5"/>
      <c r="AM10367" s="5"/>
      <c r="AN10367" s="5"/>
      <c r="AO10367" s="5"/>
      <c r="AP10367" s="5"/>
      <c r="AQ10367" s="5"/>
      <c r="AR10367" s="5"/>
      <c r="AS10367" s="5"/>
      <c r="AT10367" s="5"/>
      <c r="AU10367" s="5"/>
      <c r="AV10367" s="5"/>
      <c r="AW10367" s="5"/>
      <c r="AX10367" s="5"/>
    </row>
    <row r="10368" spans="1:50" ht="36" x14ac:dyDescent="0.2">
      <c r="A10368" s="11"/>
      <c r="B10368" s="8"/>
      <c r="C10368" s="5"/>
      <c r="D10368" s="5"/>
      <c r="E10368" s="5"/>
      <c r="F10368" s="5"/>
      <c r="G10368" s="26"/>
      <c r="H10368" s="11"/>
      <c r="I10368" s="5"/>
      <c r="J10368" s="11" t="s">
        <v>1010</v>
      </c>
      <c r="K10368" s="45" t="s">
        <v>15841</v>
      </c>
      <c r="L10368" s="45" t="s">
        <v>10462</v>
      </c>
      <c r="M10368" s="45" t="s">
        <v>7130</v>
      </c>
      <c r="N10368" s="45" t="s">
        <v>8561</v>
      </c>
      <c r="O10368" s="45" t="s">
        <v>5534</v>
      </c>
      <c r="P10368" s="115" t="s">
        <v>15842</v>
      </c>
      <c r="Q10368" s="5"/>
      <c r="R10368" s="5"/>
      <c r="S10368" s="5"/>
      <c r="T10368" s="5"/>
      <c r="U10368" s="5"/>
      <c r="V10368" s="5"/>
      <c r="W10368" s="5"/>
      <c r="X10368" s="5"/>
      <c r="Y10368" s="5"/>
      <c r="Z10368" s="5"/>
      <c r="AA10368" s="5"/>
      <c r="AB10368" s="5"/>
      <c r="AC10368" s="5"/>
      <c r="AD10368" s="5"/>
      <c r="AE10368" s="5"/>
      <c r="AF10368" s="5"/>
      <c r="AG10368" s="5"/>
      <c r="AH10368" s="5"/>
      <c r="AI10368" s="5"/>
      <c r="AJ10368" s="5"/>
      <c r="AK10368" s="5"/>
      <c r="AL10368" s="5"/>
      <c r="AM10368" s="5"/>
      <c r="AN10368" s="5"/>
      <c r="AO10368" s="5"/>
      <c r="AP10368" s="5"/>
      <c r="AQ10368" s="5"/>
      <c r="AR10368" s="5"/>
      <c r="AS10368" s="5"/>
      <c r="AT10368" s="5"/>
      <c r="AU10368" s="5"/>
      <c r="AV10368" s="5"/>
      <c r="AW10368" s="5"/>
      <c r="AX10368" s="5"/>
    </row>
    <row r="10369" spans="1:50" ht="36" x14ac:dyDescent="0.2">
      <c r="A10369" s="11"/>
      <c r="B10369" s="14"/>
      <c r="C10369" s="5"/>
      <c r="D10369" s="5"/>
      <c r="E10369" s="5"/>
      <c r="F10369" s="5"/>
      <c r="G10369" s="26"/>
      <c r="H10369" s="11"/>
      <c r="I10369" s="5"/>
      <c r="J10369" s="11" t="s">
        <v>1010</v>
      </c>
      <c r="K10369" s="45" t="s">
        <v>15841</v>
      </c>
      <c r="L10369" s="45" t="s">
        <v>10462</v>
      </c>
      <c r="M10369" s="45" t="s">
        <v>13719</v>
      </c>
      <c r="N10369" s="45" t="s">
        <v>8561</v>
      </c>
      <c r="O10369" s="45" t="s">
        <v>5363</v>
      </c>
      <c r="P10369" s="115" t="s">
        <v>15843</v>
      </c>
      <c r="Q10369" s="5"/>
      <c r="R10369" s="5"/>
      <c r="S10369" s="5"/>
      <c r="T10369" s="5"/>
      <c r="U10369" s="5"/>
      <c r="V10369" s="5"/>
      <c r="W10369" s="5"/>
      <c r="X10369" s="5"/>
      <c r="Y10369" s="5"/>
      <c r="Z10369" s="5"/>
      <c r="AA10369" s="5"/>
      <c r="AB10369" s="5"/>
      <c r="AC10369" s="5"/>
      <c r="AD10369" s="5"/>
      <c r="AE10369" s="5"/>
      <c r="AF10369" s="5"/>
      <c r="AG10369" s="5"/>
      <c r="AH10369" s="5"/>
      <c r="AI10369" s="5"/>
      <c r="AJ10369" s="5"/>
      <c r="AK10369" s="5"/>
      <c r="AL10369" s="5"/>
      <c r="AM10369" s="5"/>
      <c r="AN10369" s="5"/>
      <c r="AO10369" s="5"/>
      <c r="AP10369" s="5"/>
      <c r="AQ10369" s="5"/>
      <c r="AR10369" s="5"/>
      <c r="AS10369" s="5"/>
      <c r="AT10369" s="5"/>
      <c r="AU10369" s="5"/>
      <c r="AV10369" s="5"/>
      <c r="AW10369" s="5"/>
      <c r="AX10369" s="5"/>
    </row>
    <row r="10370" spans="1:50" ht="36" x14ac:dyDescent="0.2">
      <c r="A10370" s="11"/>
      <c r="B10370" s="14"/>
      <c r="C10370" s="5"/>
      <c r="D10370" s="5"/>
      <c r="E10370" s="5"/>
      <c r="F10370" s="5"/>
      <c r="G10370" s="26"/>
      <c r="H10370" s="7"/>
      <c r="I10370" s="5"/>
      <c r="J10370" s="11" t="s">
        <v>1010</v>
      </c>
      <c r="K10370" s="45" t="s">
        <v>15841</v>
      </c>
      <c r="L10370" s="45" t="s">
        <v>10462</v>
      </c>
      <c r="M10370" s="45" t="s">
        <v>13719</v>
      </c>
      <c r="N10370" s="45" t="s">
        <v>8561</v>
      </c>
      <c r="O10370" s="45" t="s">
        <v>5534</v>
      </c>
      <c r="P10370" s="115" t="s">
        <v>15843</v>
      </c>
      <c r="Q10370" s="5"/>
      <c r="R10370" s="5"/>
      <c r="S10370" s="5"/>
      <c r="T10370" s="5"/>
      <c r="U10370" s="5"/>
      <c r="V10370" s="5"/>
      <c r="W10370" s="5"/>
      <c r="X10370" s="5"/>
      <c r="Y10370" s="5"/>
      <c r="Z10370" s="5"/>
      <c r="AA10370" s="5"/>
      <c r="AB10370" s="5"/>
      <c r="AC10370" s="5"/>
      <c r="AD10370" s="5"/>
      <c r="AE10370" s="5"/>
      <c r="AF10370" s="5"/>
      <c r="AG10370" s="5"/>
      <c r="AH10370" s="5"/>
      <c r="AI10370" s="5"/>
      <c r="AJ10370" s="5"/>
      <c r="AK10370" s="5"/>
      <c r="AL10370" s="5"/>
      <c r="AM10370" s="5"/>
      <c r="AN10370" s="5"/>
      <c r="AO10370" s="5"/>
      <c r="AP10370" s="5"/>
      <c r="AQ10370" s="5"/>
      <c r="AR10370" s="5"/>
      <c r="AS10370" s="5"/>
      <c r="AT10370" s="5"/>
      <c r="AU10370" s="5"/>
      <c r="AV10370" s="5"/>
      <c r="AW10370" s="5"/>
      <c r="AX10370" s="5"/>
    </row>
    <row r="10371" spans="1:50" ht="24" x14ac:dyDescent="0.2">
      <c r="A10371" s="11"/>
      <c r="B10371" s="14"/>
      <c r="C10371" s="5"/>
      <c r="D10371" s="5"/>
      <c r="E10371" s="5"/>
      <c r="F10371" s="5"/>
      <c r="G10371" s="26"/>
      <c r="H10371" s="11"/>
      <c r="I10371" s="5"/>
      <c r="J10371" s="11" t="s">
        <v>1010</v>
      </c>
      <c r="K10371" s="45" t="s">
        <v>15844</v>
      </c>
      <c r="L10371" s="45" t="s">
        <v>6279</v>
      </c>
      <c r="M10371" s="45" t="s">
        <v>15845</v>
      </c>
      <c r="N10371" s="45" t="s">
        <v>15846</v>
      </c>
      <c r="O10371" s="45" t="s">
        <v>15847</v>
      </c>
      <c r="P10371" s="115" t="s">
        <v>5005</v>
      </c>
      <c r="Q10371" s="5"/>
      <c r="R10371" s="5"/>
      <c r="S10371" s="5"/>
      <c r="T10371" s="5"/>
      <c r="U10371" s="5"/>
      <c r="V10371" s="5"/>
      <c r="W10371" s="5"/>
      <c r="X10371" s="5"/>
      <c r="Y10371" s="5"/>
      <c r="Z10371" s="5"/>
      <c r="AA10371" s="5"/>
      <c r="AB10371" s="5"/>
      <c r="AC10371" s="5"/>
      <c r="AD10371" s="5"/>
      <c r="AE10371" s="5"/>
      <c r="AF10371" s="5"/>
      <c r="AG10371" s="5"/>
      <c r="AH10371" s="5"/>
      <c r="AI10371" s="5"/>
      <c r="AJ10371" s="5"/>
      <c r="AK10371" s="5"/>
      <c r="AL10371" s="5"/>
      <c r="AM10371" s="5"/>
      <c r="AN10371" s="5"/>
      <c r="AO10371" s="5"/>
      <c r="AP10371" s="5"/>
      <c r="AQ10371" s="5"/>
      <c r="AR10371" s="5"/>
      <c r="AS10371" s="5"/>
      <c r="AT10371" s="5"/>
      <c r="AU10371" s="5"/>
      <c r="AV10371" s="5"/>
      <c r="AW10371" s="5"/>
      <c r="AX10371" s="5"/>
    </row>
    <row r="10372" spans="1:50" ht="24" x14ac:dyDescent="0.2">
      <c r="A10372" s="11"/>
      <c r="B10372" s="14"/>
      <c r="C10372" s="5"/>
      <c r="D10372" s="5"/>
      <c r="E10372" s="5"/>
      <c r="F10372" s="5"/>
      <c r="G10372" s="26"/>
      <c r="H10372" s="11"/>
      <c r="I10372" s="5"/>
      <c r="J10372" s="11" t="s">
        <v>1010</v>
      </c>
      <c r="K10372" s="45" t="s">
        <v>15844</v>
      </c>
      <c r="L10372" s="45" t="s">
        <v>6279</v>
      </c>
      <c r="M10372" s="45" t="s">
        <v>12320</v>
      </c>
      <c r="N10372" s="45" t="s">
        <v>8561</v>
      </c>
      <c r="O10372" s="45" t="s">
        <v>5363</v>
      </c>
      <c r="P10372" s="115" t="s">
        <v>15848</v>
      </c>
      <c r="Q10372" s="5"/>
      <c r="R10372" s="5"/>
      <c r="S10372" s="5"/>
      <c r="T10372" s="5"/>
      <c r="U10372" s="5"/>
      <c r="V10372" s="5"/>
      <c r="W10372" s="5"/>
      <c r="X10372" s="5"/>
      <c r="Y10372" s="5"/>
      <c r="Z10372" s="5"/>
      <c r="AA10372" s="5"/>
      <c r="AB10372" s="5"/>
      <c r="AC10372" s="5"/>
      <c r="AD10372" s="5"/>
      <c r="AE10372" s="5"/>
      <c r="AF10372" s="5"/>
      <c r="AG10372" s="5"/>
      <c r="AH10372" s="5"/>
      <c r="AI10372" s="5"/>
      <c r="AJ10372" s="5"/>
      <c r="AK10372" s="5"/>
      <c r="AL10372" s="5"/>
      <c r="AM10372" s="5"/>
      <c r="AN10372" s="5"/>
      <c r="AO10372" s="5"/>
      <c r="AP10372" s="5"/>
      <c r="AQ10372" s="5"/>
      <c r="AR10372" s="5"/>
      <c r="AS10372" s="5"/>
      <c r="AT10372" s="5"/>
      <c r="AU10372" s="5"/>
      <c r="AV10372" s="5"/>
      <c r="AW10372" s="5"/>
      <c r="AX10372" s="5"/>
    </row>
    <row r="10373" spans="1:50" ht="24" x14ac:dyDescent="0.2">
      <c r="A10373" s="11"/>
      <c r="B10373" s="14"/>
      <c r="C10373" s="5"/>
      <c r="D10373" s="5"/>
      <c r="E10373" s="5"/>
      <c r="F10373" s="5"/>
      <c r="G10373" s="26"/>
      <c r="H10373" s="11"/>
      <c r="I10373" s="5"/>
      <c r="J10373" s="11" t="s">
        <v>1010</v>
      </c>
      <c r="K10373" s="45" t="s">
        <v>15844</v>
      </c>
      <c r="L10373" s="45" t="s">
        <v>6279</v>
      </c>
      <c r="M10373" s="45" t="s">
        <v>15849</v>
      </c>
      <c r="N10373" s="45" t="s">
        <v>8561</v>
      </c>
      <c r="O10373" s="45" t="s">
        <v>5363</v>
      </c>
      <c r="P10373" s="115" t="s">
        <v>12829</v>
      </c>
      <c r="Q10373" s="5"/>
      <c r="R10373" s="5"/>
      <c r="S10373" s="5"/>
      <c r="T10373" s="5"/>
      <c r="U10373" s="5"/>
      <c r="V10373" s="5"/>
      <c r="W10373" s="5"/>
      <c r="X10373" s="5"/>
      <c r="Y10373" s="5"/>
      <c r="Z10373" s="5"/>
      <c r="AA10373" s="5"/>
      <c r="AB10373" s="5"/>
      <c r="AC10373" s="5"/>
      <c r="AD10373" s="5"/>
      <c r="AE10373" s="5"/>
      <c r="AF10373" s="5"/>
      <c r="AG10373" s="5"/>
      <c r="AH10373" s="5"/>
      <c r="AI10373" s="5"/>
      <c r="AJ10373" s="5"/>
      <c r="AK10373" s="5"/>
      <c r="AL10373" s="5"/>
      <c r="AM10373" s="5"/>
      <c r="AN10373" s="5"/>
      <c r="AO10373" s="5"/>
      <c r="AP10373" s="5"/>
      <c r="AQ10373" s="5"/>
      <c r="AR10373" s="5"/>
      <c r="AS10373" s="5"/>
      <c r="AT10373" s="5"/>
      <c r="AU10373" s="5"/>
      <c r="AV10373" s="5"/>
      <c r="AW10373" s="5"/>
      <c r="AX10373" s="5"/>
    </row>
    <row r="10374" spans="1:50" x14ac:dyDescent="0.2">
      <c r="A10374" s="11"/>
      <c r="B10374" s="14"/>
      <c r="C10374" s="5"/>
      <c r="D10374" s="5"/>
      <c r="E10374" s="5"/>
      <c r="F10374" s="5"/>
      <c r="G10374" s="26"/>
      <c r="H10374" s="11"/>
      <c r="I10374" s="5"/>
      <c r="J10374" s="11" t="s">
        <v>1010</v>
      </c>
      <c r="K10374" s="45" t="s">
        <v>15850</v>
      </c>
      <c r="L10374" s="45" t="s">
        <v>5088</v>
      </c>
      <c r="M10374" s="45" t="s">
        <v>7144</v>
      </c>
      <c r="N10374" s="45" t="s">
        <v>6485</v>
      </c>
      <c r="O10374" s="45" t="s">
        <v>5363</v>
      </c>
      <c r="P10374" s="115" t="s">
        <v>10682</v>
      </c>
      <c r="Q10374" s="5"/>
      <c r="R10374" s="5"/>
      <c r="S10374" s="5"/>
      <c r="T10374" s="5"/>
      <c r="U10374" s="5"/>
      <c r="V10374" s="5"/>
      <c r="W10374" s="5"/>
      <c r="X10374" s="5"/>
      <c r="Y10374" s="5"/>
      <c r="Z10374" s="5"/>
      <c r="AA10374" s="5"/>
      <c r="AB10374" s="5"/>
      <c r="AC10374" s="5"/>
      <c r="AD10374" s="5"/>
      <c r="AE10374" s="5"/>
      <c r="AF10374" s="5"/>
      <c r="AG10374" s="5"/>
      <c r="AH10374" s="5"/>
      <c r="AI10374" s="5"/>
      <c r="AJ10374" s="5"/>
      <c r="AK10374" s="5"/>
      <c r="AL10374" s="5"/>
      <c r="AM10374" s="5"/>
      <c r="AN10374" s="5"/>
      <c r="AO10374" s="5"/>
      <c r="AP10374" s="5"/>
      <c r="AQ10374" s="5"/>
      <c r="AR10374" s="5"/>
      <c r="AS10374" s="5"/>
      <c r="AT10374" s="5"/>
      <c r="AU10374" s="5"/>
      <c r="AV10374" s="5"/>
      <c r="AW10374" s="5"/>
      <c r="AX10374" s="5"/>
    </row>
    <row r="10375" spans="1:50" x14ac:dyDescent="0.2">
      <c r="A10375" s="11"/>
      <c r="B10375" s="14"/>
      <c r="C10375" s="5"/>
      <c r="D10375" s="5"/>
      <c r="E10375" s="5"/>
      <c r="F10375" s="5"/>
      <c r="G10375" s="26"/>
      <c r="H10375" s="23"/>
      <c r="I10375" s="5"/>
      <c r="J10375" s="11" t="s">
        <v>1010</v>
      </c>
      <c r="K10375" s="45" t="s">
        <v>15850</v>
      </c>
      <c r="L10375" s="45" t="s">
        <v>5088</v>
      </c>
      <c r="M10375" s="45" t="s">
        <v>7144</v>
      </c>
      <c r="N10375" s="45" t="s">
        <v>7939</v>
      </c>
      <c r="O10375" s="45" t="s">
        <v>5363</v>
      </c>
      <c r="P10375" s="115" t="s">
        <v>12023</v>
      </c>
      <c r="Q10375" s="5"/>
      <c r="R10375" s="5"/>
      <c r="S10375" s="5"/>
      <c r="T10375" s="5"/>
      <c r="U10375" s="5"/>
      <c r="V10375" s="5"/>
      <c r="W10375" s="5"/>
      <c r="X10375" s="5"/>
      <c r="Y10375" s="5"/>
      <c r="Z10375" s="5"/>
      <c r="AA10375" s="5"/>
      <c r="AB10375" s="5"/>
      <c r="AC10375" s="5"/>
      <c r="AD10375" s="5"/>
      <c r="AE10375" s="5"/>
      <c r="AF10375" s="5"/>
      <c r="AG10375" s="5"/>
      <c r="AH10375" s="5"/>
      <c r="AI10375" s="5"/>
      <c r="AJ10375" s="5"/>
      <c r="AK10375" s="5"/>
      <c r="AL10375" s="5"/>
      <c r="AM10375" s="5"/>
      <c r="AN10375" s="5"/>
      <c r="AO10375" s="5"/>
      <c r="AP10375" s="5"/>
      <c r="AQ10375" s="5"/>
      <c r="AR10375" s="5"/>
      <c r="AS10375" s="5"/>
      <c r="AT10375" s="5"/>
      <c r="AU10375" s="5"/>
      <c r="AV10375" s="5"/>
      <c r="AW10375" s="5"/>
      <c r="AX10375" s="5"/>
    </row>
    <row r="10376" spans="1:50" x14ac:dyDescent="0.2">
      <c r="A10376" s="11"/>
      <c r="B10376" s="14"/>
      <c r="C10376" s="5"/>
      <c r="D10376" s="5"/>
      <c r="E10376" s="5"/>
      <c r="F10376" s="5"/>
      <c r="G10376" s="26"/>
      <c r="H10376" s="23"/>
      <c r="I10376" s="5"/>
      <c r="J10376" s="11" t="s">
        <v>1010</v>
      </c>
      <c r="K10376" s="45" t="s">
        <v>15850</v>
      </c>
      <c r="L10376" s="45" t="s">
        <v>5088</v>
      </c>
      <c r="M10376" s="45" t="s">
        <v>7144</v>
      </c>
      <c r="N10376" s="45" t="s">
        <v>7378</v>
      </c>
      <c r="O10376" s="45" t="s">
        <v>5363</v>
      </c>
      <c r="P10376" s="115" t="s">
        <v>13865</v>
      </c>
      <c r="Q10376" s="5"/>
      <c r="R10376" s="5"/>
      <c r="S10376" s="5"/>
      <c r="T10376" s="5"/>
      <c r="U10376" s="5"/>
      <c r="V10376" s="5"/>
      <c r="W10376" s="5"/>
      <c r="X10376" s="5"/>
      <c r="Y10376" s="5"/>
      <c r="Z10376" s="5"/>
      <c r="AA10376" s="5"/>
      <c r="AB10376" s="5"/>
      <c r="AC10376" s="5"/>
      <c r="AD10376" s="5"/>
      <c r="AE10376" s="5"/>
      <c r="AF10376" s="5"/>
      <c r="AG10376" s="5"/>
      <c r="AH10376" s="5"/>
      <c r="AI10376" s="5"/>
      <c r="AJ10376" s="5"/>
      <c r="AK10376" s="5"/>
      <c r="AL10376" s="5"/>
      <c r="AM10376" s="5"/>
      <c r="AN10376" s="5"/>
      <c r="AO10376" s="5"/>
      <c r="AP10376" s="5"/>
      <c r="AQ10376" s="5"/>
      <c r="AR10376" s="5"/>
      <c r="AS10376" s="5"/>
      <c r="AT10376" s="5"/>
      <c r="AU10376" s="5"/>
      <c r="AV10376" s="5"/>
      <c r="AW10376" s="5"/>
      <c r="AX10376" s="5"/>
    </row>
    <row r="10377" spans="1:50" x14ac:dyDescent="0.2">
      <c r="A10377" s="11"/>
      <c r="B10377" s="14"/>
      <c r="C10377" s="5"/>
      <c r="D10377" s="5"/>
      <c r="E10377" s="5"/>
      <c r="F10377" s="5"/>
      <c r="G10377" s="26"/>
      <c r="H10377" s="11"/>
      <c r="I10377" s="5"/>
      <c r="J10377" s="11" t="s">
        <v>1009</v>
      </c>
      <c r="K10377" s="45" t="s">
        <v>15851</v>
      </c>
      <c r="L10377" s="45" t="s">
        <v>8261</v>
      </c>
      <c r="M10377" s="45" t="s">
        <v>15852</v>
      </c>
      <c r="N10377" s="45" t="s">
        <v>6680</v>
      </c>
      <c r="O10377" s="45" t="s">
        <v>5824</v>
      </c>
      <c r="P10377" s="115" t="s">
        <v>15853</v>
      </c>
      <c r="Q10377" s="5"/>
      <c r="R10377" s="5"/>
      <c r="S10377" s="5"/>
      <c r="T10377" s="5"/>
      <c r="U10377" s="5"/>
      <c r="V10377" s="5"/>
      <c r="W10377" s="5"/>
      <c r="X10377" s="5"/>
      <c r="Y10377" s="5"/>
      <c r="Z10377" s="5"/>
      <c r="AA10377" s="5"/>
      <c r="AB10377" s="5"/>
      <c r="AC10377" s="5"/>
      <c r="AD10377" s="5"/>
      <c r="AE10377" s="5"/>
      <c r="AF10377" s="5"/>
      <c r="AG10377" s="5"/>
      <c r="AH10377" s="5"/>
      <c r="AI10377" s="5"/>
      <c r="AJ10377" s="5"/>
      <c r="AK10377" s="5"/>
      <c r="AL10377" s="5"/>
      <c r="AM10377" s="5"/>
      <c r="AN10377" s="5"/>
      <c r="AO10377" s="5"/>
      <c r="AP10377" s="5"/>
      <c r="AQ10377" s="5"/>
      <c r="AR10377" s="5"/>
      <c r="AS10377" s="5"/>
      <c r="AT10377" s="5"/>
      <c r="AU10377" s="5"/>
      <c r="AV10377" s="5"/>
      <c r="AW10377" s="5"/>
      <c r="AX10377" s="5"/>
    </row>
    <row r="10378" spans="1:50" x14ac:dyDescent="0.2">
      <c r="A10378" s="11"/>
      <c r="B10378" s="14"/>
      <c r="C10378" s="5"/>
      <c r="D10378" s="5"/>
      <c r="E10378" s="5"/>
      <c r="F10378" s="5"/>
      <c r="G10378" s="26"/>
      <c r="H10378" s="11"/>
      <c r="I10378" s="5"/>
      <c r="J10378" s="11" t="s">
        <v>1009</v>
      </c>
      <c r="K10378" s="45" t="s">
        <v>15851</v>
      </c>
      <c r="L10378" s="45" t="s">
        <v>8261</v>
      </c>
      <c r="M10378" s="45" t="s">
        <v>15852</v>
      </c>
      <c r="N10378" s="45" t="s">
        <v>8561</v>
      </c>
      <c r="O10378" s="45" t="s">
        <v>5824</v>
      </c>
      <c r="P10378" s="115" t="s">
        <v>15854</v>
      </c>
      <c r="Q10378" s="5"/>
      <c r="R10378" s="5"/>
      <c r="S10378" s="5"/>
      <c r="T10378" s="5"/>
      <c r="U10378" s="5"/>
      <c r="V10378" s="5"/>
      <c r="W10378" s="5"/>
      <c r="X10378" s="5"/>
      <c r="Y10378" s="5"/>
      <c r="Z10378" s="5"/>
      <c r="AA10378" s="5"/>
      <c r="AB10378" s="5"/>
      <c r="AC10378" s="5"/>
      <c r="AD10378" s="5"/>
      <c r="AE10378" s="5"/>
      <c r="AF10378" s="5"/>
      <c r="AG10378" s="5"/>
      <c r="AH10378" s="5"/>
      <c r="AI10378" s="5"/>
      <c r="AJ10378" s="5"/>
      <c r="AK10378" s="5"/>
      <c r="AL10378" s="5"/>
      <c r="AM10378" s="5"/>
      <c r="AN10378" s="5"/>
      <c r="AO10378" s="5"/>
      <c r="AP10378" s="5"/>
      <c r="AQ10378" s="5"/>
      <c r="AR10378" s="5"/>
      <c r="AS10378" s="5"/>
      <c r="AT10378" s="5"/>
      <c r="AU10378" s="5"/>
      <c r="AV10378" s="5"/>
      <c r="AW10378" s="5"/>
      <c r="AX10378" s="5"/>
    </row>
    <row r="10379" spans="1:50" ht="24" x14ac:dyDescent="0.2">
      <c r="A10379" s="11"/>
      <c r="B10379" s="14"/>
      <c r="C10379" s="5"/>
      <c r="D10379" s="5"/>
      <c r="E10379" s="5"/>
      <c r="F10379" s="5"/>
      <c r="G10379" s="26"/>
      <c r="H10379" s="11"/>
      <c r="I10379" s="5"/>
      <c r="J10379" s="11" t="s">
        <v>1009</v>
      </c>
      <c r="K10379" s="45" t="s">
        <v>15855</v>
      </c>
      <c r="L10379" s="45" t="s">
        <v>8916</v>
      </c>
      <c r="M10379" s="45" t="s">
        <v>15856</v>
      </c>
      <c r="N10379" s="45" t="s">
        <v>8561</v>
      </c>
      <c r="O10379" s="45" t="s">
        <v>5363</v>
      </c>
      <c r="P10379" s="115" t="s">
        <v>5005</v>
      </c>
      <c r="Q10379" s="5"/>
      <c r="R10379" s="5"/>
      <c r="S10379" s="5"/>
      <c r="T10379" s="5"/>
      <c r="U10379" s="5"/>
      <c r="V10379" s="5"/>
      <c r="W10379" s="5"/>
      <c r="X10379" s="5"/>
      <c r="Y10379" s="5"/>
      <c r="Z10379" s="5"/>
      <c r="AA10379" s="5"/>
      <c r="AB10379" s="5"/>
      <c r="AC10379" s="5"/>
      <c r="AD10379" s="5"/>
      <c r="AE10379" s="5"/>
      <c r="AF10379" s="5"/>
      <c r="AG10379" s="5"/>
      <c r="AH10379" s="5"/>
      <c r="AI10379" s="5"/>
      <c r="AJ10379" s="5"/>
      <c r="AK10379" s="5"/>
      <c r="AL10379" s="5"/>
      <c r="AM10379" s="5"/>
      <c r="AN10379" s="5"/>
      <c r="AO10379" s="5"/>
      <c r="AP10379" s="5"/>
      <c r="AQ10379" s="5"/>
      <c r="AR10379" s="5"/>
      <c r="AS10379" s="5"/>
      <c r="AT10379" s="5"/>
      <c r="AU10379" s="5"/>
      <c r="AV10379" s="5"/>
      <c r="AW10379" s="5"/>
      <c r="AX10379" s="5"/>
    </row>
    <row r="10380" spans="1:50" x14ac:dyDescent="0.2">
      <c r="A10380" s="11"/>
      <c r="B10380" s="5"/>
      <c r="C10380" s="5"/>
      <c r="D10380" s="5"/>
      <c r="E10380" s="5"/>
      <c r="F10380" s="5"/>
      <c r="G10380" s="24" t="s">
        <v>4065</v>
      </c>
      <c r="H10380" s="23"/>
      <c r="I10380" s="5"/>
      <c r="J10380" s="11"/>
      <c r="K10380" s="45"/>
      <c r="L10380" s="45"/>
      <c r="M10380" s="45"/>
      <c r="N10380" s="45"/>
      <c r="O10380" s="45"/>
      <c r="P10380" s="113"/>
      <c r="Q10380" s="5"/>
      <c r="R10380" s="5"/>
      <c r="S10380" s="5"/>
      <c r="T10380" s="5"/>
      <c r="U10380" s="5"/>
      <c r="V10380" s="5"/>
      <c r="W10380" s="5"/>
      <c r="X10380" s="5"/>
      <c r="Y10380" s="5"/>
      <c r="Z10380" s="5"/>
      <c r="AA10380" s="5"/>
      <c r="AB10380" s="5"/>
      <c r="AC10380" s="5"/>
      <c r="AD10380" s="5"/>
      <c r="AE10380" s="5"/>
      <c r="AF10380" s="5"/>
      <c r="AG10380" s="5"/>
      <c r="AH10380" s="5"/>
      <c r="AI10380" s="5"/>
      <c r="AJ10380" s="5"/>
      <c r="AK10380" s="5"/>
      <c r="AL10380" s="5"/>
      <c r="AM10380" s="5"/>
      <c r="AN10380" s="5"/>
      <c r="AO10380" s="5"/>
      <c r="AP10380" s="5"/>
      <c r="AQ10380" s="5"/>
      <c r="AR10380" s="5"/>
      <c r="AS10380" s="5"/>
      <c r="AT10380" s="5"/>
      <c r="AU10380" s="5"/>
      <c r="AV10380" s="5"/>
      <c r="AW10380" s="5"/>
      <c r="AX10380" s="5"/>
    </row>
    <row r="10381" spans="1:50" ht="25.5" x14ac:dyDescent="0.2">
      <c r="A10381" s="11"/>
      <c r="B10381" s="5"/>
      <c r="C10381" s="5"/>
      <c r="D10381" s="5"/>
      <c r="E10381" s="5"/>
      <c r="F10381" s="5"/>
      <c r="G10381" s="27" t="s">
        <v>4557</v>
      </c>
      <c r="H10381" s="11"/>
      <c r="I10381" s="11"/>
      <c r="J10381" s="11"/>
      <c r="K10381" s="53"/>
      <c r="L10381" s="45"/>
      <c r="M10381" s="45" t="s">
        <v>1519</v>
      </c>
      <c r="N10381" s="45" t="s">
        <v>1520</v>
      </c>
      <c r="O10381" s="45"/>
      <c r="P10381" s="113"/>
      <c r="Q10381" s="5"/>
      <c r="R10381" s="5"/>
      <c r="S10381" s="5"/>
      <c r="T10381" s="5"/>
      <c r="U10381" s="5"/>
      <c r="V10381" s="5"/>
      <c r="W10381" s="5"/>
      <c r="X10381" s="5"/>
      <c r="Y10381" s="5"/>
      <c r="Z10381" s="5"/>
      <c r="AA10381" s="5"/>
      <c r="AB10381" s="5"/>
      <c r="AC10381" s="5"/>
      <c r="AD10381" s="5"/>
      <c r="AE10381" s="5"/>
      <c r="AF10381" s="5"/>
      <c r="AG10381" s="5"/>
      <c r="AH10381" s="5"/>
      <c r="AI10381" s="5"/>
      <c r="AJ10381" s="5"/>
      <c r="AK10381" s="5"/>
      <c r="AL10381" s="5"/>
      <c r="AM10381" s="5"/>
      <c r="AN10381" s="5"/>
      <c r="AO10381" s="5"/>
      <c r="AP10381" s="5"/>
      <c r="AQ10381" s="5"/>
      <c r="AR10381" s="5"/>
      <c r="AS10381" s="5"/>
      <c r="AT10381" s="5"/>
      <c r="AU10381" s="5"/>
      <c r="AV10381" s="5"/>
      <c r="AW10381" s="5"/>
      <c r="AX10381" s="5"/>
    </row>
    <row r="10382" spans="1:50" ht="25.5" x14ac:dyDescent="0.2">
      <c r="A10382" s="11"/>
      <c r="B10382" s="5"/>
      <c r="C10382" s="5"/>
      <c r="D10382" s="5"/>
      <c r="E10382" s="5"/>
      <c r="F10382" s="5"/>
      <c r="G10382" s="27" t="s">
        <v>4557</v>
      </c>
      <c r="H10382" s="11"/>
      <c r="I10382" s="11"/>
      <c r="J10382" s="11"/>
      <c r="K10382" s="53"/>
      <c r="L10382" s="45"/>
      <c r="M10382" s="45" t="s">
        <v>1519</v>
      </c>
      <c r="N10382" s="45" t="s">
        <v>1521</v>
      </c>
      <c r="O10382" s="45"/>
      <c r="P10382" s="113"/>
      <c r="Q10382" s="5"/>
      <c r="R10382" s="5"/>
      <c r="S10382" s="5"/>
      <c r="T10382" s="5"/>
      <c r="U10382" s="5"/>
      <c r="V10382" s="5"/>
      <c r="W10382" s="5"/>
      <c r="X10382" s="5"/>
      <c r="Y10382" s="5"/>
      <c r="Z10382" s="5"/>
      <c r="AA10382" s="5"/>
      <c r="AB10382" s="5"/>
      <c r="AC10382" s="5"/>
      <c r="AD10382" s="5"/>
      <c r="AE10382" s="5"/>
      <c r="AF10382" s="5"/>
      <c r="AG10382" s="5"/>
      <c r="AH10382" s="5"/>
      <c r="AI10382" s="5"/>
      <c r="AJ10382" s="5"/>
      <c r="AK10382" s="5"/>
      <c r="AL10382" s="5"/>
      <c r="AM10382" s="5"/>
      <c r="AN10382" s="5"/>
      <c r="AO10382" s="5"/>
      <c r="AP10382" s="5"/>
      <c r="AQ10382" s="5"/>
      <c r="AR10382" s="5"/>
      <c r="AS10382" s="5"/>
      <c r="AT10382" s="5"/>
      <c r="AU10382" s="5"/>
      <c r="AV10382" s="5"/>
      <c r="AW10382" s="5"/>
      <c r="AX10382" s="5"/>
    </row>
    <row r="10383" spans="1:50" x14ac:dyDescent="0.2">
      <c r="A10383" s="11"/>
      <c r="B10383" s="5"/>
      <c r="C10383" s="5"/>
      <c r="D10383" s="5"/>
      <c r="E10383" s="5"/>
      <c r="F10383" s="5"/>
      <c r="G10383" s="26"/>
      <c r="H10383" s="11" t="s">
        <v>2443</v>
      </c>
      <c r="I10383" s="5"/>
      <c r="J10383" s="11"/>
      <c r="K10383" s="45"/>
      <c r="L10383" s="45"/>
      <c r="M10383" s="45"/>
      <c r="N10383" s="45"/>
      <c r="O10383" s="45"/>
      <c r="P10383" s="113"/>
      <c r="Q10383" s="5"/>
      <c r="R10383" s="5"/>
      <c r="S10383" s="5"/>
      <c r="T10383" s="5"/>
      <c r="U10383" s="5"/>
      <c r="V10383" s="5"/>
      <c r="W10383" s="5"/>
      <c r="X10383" s="5"/>
      <c r="Y10383" s="5"/>
      <c r="Z10383" s="5"/>
      <c r="AA10383" s="5"/>
      <c r="AB10383" s="5"/>
      <c r="AC10383" s="5"/>
      <c r="AD10383" s="5"/>
      <c r="AE10383" s="5"/>
      <c r="AF10383" s="5"/>
      <c r="AG10383" s="5"/>
      <c r="AH10383" s="5"/>
      <c r="AI10383" s="5"/>
      <c r="AJ10383" s="5"/>
      <c r="AK10383" s="5"/>
      <c r="AL10383" s="5"/>
      <c r="AM10383" s="5"/>
      <c r="AN10383" s="5"/>
      <c r="AO10383" s="5"/>
      <c r="AP10383" s="5"/>
      <c r="AQ10383" s="5"/>
      <c r="AR10383" s="5"/>
      <c r="AS10383" s="5"/>
      <c r="AT10383" s="5"/>
      <c r="AU10383" s="5"/>
      <c r="AV10383" s="5"/>
      <c r="AW10383" s="5"/>
      <c r="AX10383" s="5"/>
    </row>
    <row r="10384" spans="1:50" x14ac:dyDescent="0.2">
      <c r="A10384" s="11"/>
      <c r="B10384" s="5"/>
      <c r="C10384" s="5"/>
      <c r="D10384" s="5"/>
      <c r="E10384" s="5"/>
      <c r="F10384" s="5"/>
      <c r="G10384" s="26"/>
      <c r="H10384" s="23"/>
      <c r="I10384" s="11" t="s">
        <v>221</v>
      </c>
      <c r="J10384" s="11"/>
      <c r="K10384" s="45"/>
      <c r="L10384" s="45"/>
      <c r="M10384" s="45"/>
      <c r="N10384" s="45"/>
      <c r="O10384" s="45"/>
      <c r="P10384" s="113"/>
      <c r="Q10384" s="5"/>
      <c r="R10384" s="5"/>
      <c r="S10384" s="5"/>
      <c r="T10384" s="5"/>
      <c r="U10384" s="5"/>
      <c r="V10384" s="5"/>
      <c r="W10384" s="5"/>
      <c r="X10384" s="5"/>
      <c r="Y10384" s="5"/>
      <c r="Z10384" s="5"/>
      <c r="AA10384" s="5"/>
      <c r="AB10384" s="5"/>
      <c r="AC10384" s="5"/>
      <c r="AD10384" s="5"/>
      <c r="AE10384" s="5"/>
      <c r="AF10384" s="5"/>
      <c r="AG10384" s="5"/>
      <c r="AH10384" s="5"/>
      <c r="AI10384" s="5"/>
      <c r="AJ10384" s="5"/>
      <c r="AK10384" s="5"/>
      <c r="AL10384" s="5"/>
      <c r="AM10384" s="5"/>
      <c r="AN10384" s="5"/>
      <c r="AO10384" s="5"/>
      <c r="AP10384" s="5"/>
      <c r="AQ10384" s="5"/>
      <c r="AR10384" s="5"/>
      <c r="AS10384" s="5"/>
      <c r="AT10384" s="5"/>
      <c r="AU10384" s="5"/>
      <c r="AV10384" s="5"/>
      <c r="AW10384" s="5"/>
      <c r="AX10384" s="5"/>
    </row>
    <row r="10385" spans="1:50" ht="36" x14ac:dyDescent="0.2">
      <c r="A10385" s="11"/>
      <c r="B10385" s="14"/>
      <c r="C10385" s="5"/>
      <c r="D10385" s="5"/>
      <c r="E10385" s="5"/>
      <c r="F10385" s="5"/>
      <c r="G10385" s="26"/>
      <c r="H10385" s="11"/>
      <c r="I10385" s="5"/>
      <c r="J10385" s="11" t="s">
        <v>1010</v>
      </c>
      <c r="K10385" s="45" t="s">
        <v>15857</v>
      </c>
      <c r="L10385" s="45" t="s">
        <v>13876</v>
      </c>
      <c r="M10385" s="45" t="s">
        <v>12189</v>
      </c>
      <c r="N10385" s="45" t="s">
        <v>6664</v>
      </c>
      <c r="O10385" s="45" t="s">
        <v>6288</v>
      </c>
      <c r="P10385" s="115" t="s">
        <v>5005</v>
      </c>
      <c r="Q10385" s="5"/>
      <c r="R10385" s="5"/>
      <c r="S10385" s="5"/>
      <c r="T10385" s="5"/>
      <c r="U10385" s="5"/>
      <c r="V10385" s="5"/>
      <c r="W10385" s="5"/>
      <c r="X10385" s="5"/>
      <c r="Y10385" s="5"/>
      <c r="Z10385" s="5"/>
      <c r="AA10385" s="5"/>
      <c r="AB10385" s="5"/>
      <c r="AC10385" s="5"/>
      <c r="AD10385" s="5"/>
      <c r="AE10385" s="5"/>
      <c r="AF10385" s="5"/>
      <c r="AG10385" s="5"/>
      <c r="AH10385" s="5"/>
      <c r="AI10385" s="5"/>
      <c r="AJ10385" s="5"/>
      <c r="AK10385" s="5"/>
      <c r="AL10385" s="5"/>
      <c r="AM10385" s="5"/>
      <c r="AN10385" s="5"/>
      <c r="AO10385" s="5"/>
      <c r="AP10385" s="5"/>
      <c r="AQ10385" s="5"/>
      <c r="AR10385" s="5"/>
      <c r="AS10385" s="5"/>
      <c r="AT10385" s="5"/>
      <c r="AU10385" s="5"/>
      <c r="AV10385" s="5"/>
      <c r="AW10385" s="5"/>
      <c r="AX10385" s="5"/>
    </row>
    <row r="10386" spans="1:50" ht="36" x14ac:dyDescent="0.2">
      <c r="A10386" s="11"/>
      <c r="B10386" s="14"/>
      <c r="C10386" s="5"/>
      <c r="D10386" s="5"/>
      <c r="E10386" s="5"/>
      <c r="F10386" s="5"/>
      <c r="G10386" s="26"/>
      <c r="H10386" s="11"/>
      <c r="I10386" s="5"/>
      <c r="J10386" s="11" t="s">
        <v>1010</v>
      </c>
      <c r="K10386" s="45" t="s">
        <v>15857</v>
      </c>
      <c r="L10386" s="45" t="s">
        <v>13876</v>
      </c>
      <c r="M10386" s="45" t="s">
        <v>12271</v>
      </c>
      <c r="N10386" s="45" t="s">
        <v>6664</v>
      </c>
      <c r="O10386" s="45" t="s">
        <v>6751</v>
      </c>
      <c r="P10386" s="115" t="s">
        <v>15858</v>
      </c>
      <c r="Q10386" s="5"/>
      <c r="R10386" s="5"/>
      <c r="S10386" s="5"/>
      <c r="T10386" s="5"/>
      <c r="U10386" s="5"/>
      <c r="V10386" s="5"/>
      <c r="W10386" s="5"/>
      <c r="X10386" s="5"/>
      <c r="Y10386" s="5"/>
      <c r="Z10386" s="5"/>
      <c r="AA10386" s="5"/>
      <c r="AB10386" s="5"/>
      <c r="AC10386" s="5"/>
      <c r="AD10386" s="5"/>
      <c r="AE10386" s="5"/>
      <c r="AF10386" s="5"/>
      <c r="AG10386" s="5"/>
      <c r="AH10386" s="5"/>
      <c r="AI10386" s="5"/>
      <c r="AJ10386" s="5"/>
      <c r="AK10386" s="5"/>
      <c r="AL10386" s="5"/>
      <c r="AM10386" s="5"/>
      <c r="AN10386" s="5"/>
      <c r="AO10386" s="5"/>
      <c r="AP10386" s="5"/>
      <c r="AQ10386" s="5"/>
      <c r="AR10386" s="5"/>
      <c r="AS10386" s="5"/>
      <c r="AT10386" s="5"/>
      <c r="AU10386" s="5"/>
      <c r="AV10386" s="5"/>
      <c r="AW10386" s="5"/>
      <c r="AX10386" s="5"/>
    </row>
    <row r="10387" spans="1:50" ht="24" x14ac:dyDescent="0.2">
      <c r="A10387" s="11"/>
      <c r="B10387" s="14"/>
      <c r="C10387" s="5"/>
      <c r="D10387" s="5"/>
      <c r="E10387" s="5"/>
      <c r="F10387" s="5"/>
      <c r="G10387" s="26"/>
      <c r="H10387" s="11"/>
      <c r="I10387" s="5"/>
      <c r="J10387" s="11" t="s">
        <v>1010</v>
      </c>
      <c r="K10387" s="45" t="s">
        <v>15859</v>
      </c>
      <c r="L10387" s="45" t="s">
        <v>7819</v>
      </c>
      <c r="M10387" s="45" t="s">
        <v>15860</v>
      </c>
      <c r="N10387" s="45" t="s">
        <v>6664</v>
      </c>
      <c r="O10387" s="45" t="s">
        <v>5116</v>
      </c>
      <c r="P10387" s="115" t="s">
        <v>5245</v>
      </c>
      <c r="Q10387" s="5"/>
      <c r="R10387" s="5"/>
      <c r="S10387" s="5"/>
      <c r="T10387" s="5"/>
      <c r="U10387" s="5"/>
      <c r="V10387" s="5"/>
      <c r="W10387" s="5"/>
      <c r="X10387" s="5"/>
      <c r="Y10387" s="5"/>
      <c r="Z10387" s="5"/>
      <c r="AA10387" s="5"/>
      <c r="AB10387" s="5"/>
      <c r="AC10387" s="5"/>
      <c r="AD10387" s="5"/>
      <c r="AE10387" s="5"/>
      <c r="AF10387" s="5"/>
      <c r="AG10387" s="5"/>
      <c r="AH10387" s="5"/>
      <c r="AI10387" s="5"/>
      <c r="AJ10387" s="5"/>
      <c r="AK10387" s="5"/>
      <c r="AL10387" s="5"/>
      <c r="AM10387" s="5"/>
      <c r="AN10387" s="5"/>
      <c r="AO10387" s="5"/>
      <c r="AP10387" s="5"/>
      <c r="AQ10387" s="5"/>
      <c r="AR10387" s="5"/>
      <c r="AS10387" s="5"/>
      <c r="AT10387" s="5"/>
      <c r="AU10387" s="5"/>
      <c r="AV10387" s="5"/>
      <c r="AW10387" s="5"/>
      <c r="AX10387" s="5"/>
    </row>
    <row r="10388" spans="1:50" ht="24" x14ac:dyDescent="0.2">
      <c r="A10388" s="11"/>
      <c r="B10388" s="14"/>
      <c r="C10388" s="5"/>
      <c r="D10388" s="5"/>
      <c r="E10388" s="5"/>
      <c r="F10388" s="5"/>
      <c r="G10388" s="26"/>
      <c r="H10388" s="11"/>
      <c r="I10388" s="5"/>
      <c r="J10388" s="11" t="s">
        <v>1010</v>
      </c>
      <c r="K10388" s="45" t="s">
        <v>15861</v>
      </c>
      <c r="L10388" s="45" t="s">
        <v>7819</v>
      </c>
      <c r="M10388" s="45" t="s">
        <v>15862</v>
      </c>
      <c r="N10388" s="45" t="s">
        <v>6664</v>
      </c>
      <c r="O10388" s="45" t="s">
        <v>5116</v>
      </c>
      <c r="P10388" s="115" t="s">
        <v>15863</v>
      </c>
      <c r="Q10388" s="5"/>
      <c r="R10388" s="5"/>
      <c r="S10388" s="5"/>
      <c r="T10388" s="5"/>
      <c r="U10388" s="5"/>
      <c r="V10388" s="5"/>
      <c r="W10388" s="5"/>
      <c r="X10388" s="5"/>
      <c r="Y10388" s="5"/>
      <c r="Z10388" s="5"/>
      <c r="AA10388" s="5"/>
      <c r="AB10388" s="5"/>
      <c r="AC10388" s="5"/>
      <c r="AD10388" s="5"/>
      <c r="AE10388" s="5"/>
      <c r="AF10388" s="5"/>
      <c r="AG10388" s="5"/>
      <c r="AH10388" s="5"/>
      <c r="AI10388" s="5"/>
      <c r="AJ10388" s="5"/>
      <c r="AK10388" s="5"/>
      <c r="AL10388" s="5"/>
      <c r="AM10388" s="5"/>
      <c r="AN10388" s="5"/>
      <c r="AO10388" s="5"/>
      <c r="AP10388" s="5"/>
      <c r="AQ10388" s="5"/>
      <c r="AR10388" s="5"/>
      <c r="AS10388" s="5"/>
      <c r="AT10388" s="5"/>
      <c r="AU10388" s="5"/>
      <c r="AV10388" s="5"/>
      <c r="AW10388" s="5"/>
      <c r="AX10388" s="5"/>
    </row>
    <row r="10389" spans="1:50" ht="24" x14ac:dyDescent="0.2">
      <c r="A10389" s="11"/>
      <c r="B10389" s="14"/>
      <c r="C10389" s="5"/>
      <c r="D10389" s="5"/>
      <c r="E10389" s="5"/>
      <c r="F10389" s="5"/>
      <c r="G10389" s="26"/>
      <c r="H10389" s="11"/>
      <c r="I10389" s="5"/>
      <c r="J10389" s="11" t="s">
        <v>1010</v>
      </c>
      <c r="K10389" s="45" t="s">
        <v>15864</v>
      </c>
      <c r="L10389" s="45" t="s">
        <v>5138</v>
      </c>
      <c r="M10389" s="45" t="s">
        <v>8562</v>
      </c>
      <c r="N10389" s="45" t="s">
        <v>6664</v>
      </c>
      <c r="O10389" s="45" t="s">
        <v>5534</v>
      </c>
      <c r="P10389" s="115" t="s">
        <v>15865</v>
      </c>
      <c r="Q10389" s="5"/>
      <c r="R10389" s="5"/>
      <c r="S10389" s="5"/>
      <c r="T10389" s="5"/>
      <c r="U10389" s="5"/>
      <c r="V10389" s="5"/>
      <c r="W10389" s="5"/>
      <c r="X10389" s="5"/>
      <c r="Y10389" s="5"/>
      <c r="Z10389" s="5"/>
      <c r="AA10389" s="5"/>
      <c r="AB10389" s="5"/>
      <c r="AC10389" s="5"/>
      <c r="AD10389" s="5"/>
      <c r="AE10389" s="5"/>
      <c r="AF10389" s="5"/>
      <c r="AG10389" s="5"/>
      <c r="AH10389" s="5"/>
      <c r="AI10389" s="5"/>
      <c r="AJ10389" s="5"/>
      <c r="AK10389" s="5"/>
      <c r="AL10389" s="5"/>
      <c r="AM10389" s="5"/>
      <c r="AN10389" s="5"/>
      <c r="AO10389" s="5"/>
      <c r="AP10389" s="5"/>
      <c r="AQ10389" s="5"/>
      <c r="AR10389" s="5"/>
      <c r="AS10389" s="5"/>
      <c r="AT10389" s="5"/>
      <c r="AU10389" s="5"/>
      <c r="AV10389" s="5"/>
      <c r="AW10389" s="5"/>
      <c r="AX10389" s="5"/>
    </row>
    <row r="10390" spans="1:50" x14ac:dyDescent="0.2">
      <c r="A10390" s="11"/>
      <c r="B10390" s="5"/>
      <c r="C10390" s="5"/>
      <c r="D10390" s="5"/>
      <c r="E10390" s="5"/>
      <c r="F10390" s="5"/>
      <c r="G10390" s="24" t="s">
        <v>3642</v>
      </c>
      <c r="H10390" s="23"/>
      <c r="I10390" s="5"/>
      <c r="J10390" s="11"/>
      <c r="K10390" s="45"/>
      <c r="L10390" s="45"/>
      <c r="M10390" s="45"/>
      <c r="N10390" s="45"/>
      <c r="O10390" s="45"/>
      <c r="P10390" s="113"/>
      <c r="Q10390" s="5"/>
      <c r="R10390" s="5"/>
      <c r="S10390" s="5"/>
      <c r="T10390" s="5"/>
      <c r="U10390" s="5"/>
      <c r="V10390" s="5"/>
      <c r="W10390" s="5"/>
      <c r="X10390" s="5"/>
      <c r="Y10390" s="5"/>
      <c r="Z10390" s="5"/>
      <c r="AA10390" s="5"/>
      <c r="AB10390" s="5"/>
      <c r="AC10390" s="5"/>
      <c r="AD10390" s="5"/>
      <c r="AE10390" s="5"/>
      <c r="AF10390" s="5"/>
      <c r="AG10390" s="5"/>
      <c r="AH10390" s="5"/>
      <c r="AI10390" s="5"/>
      <c r="AJ10390" s="5"/>
      <c r="AK10390" s="5"/>
      <c r="AL10390" s="5"/>
      <c r="AM10390" s="5"/>
      <c r="AN10390" s="5"/>
      <c r="AO10390" s="5"/>
      <c r="AP10390" s="5"/>
      <c r="AQ10390" s="5"/>
      <c r="AR10390" s="5"/>
      <c r="AS10390" s="5"/>
      <c r="AT10390" s="5"/>
      <c r="AU10390" s="5"/>
      <c r="AV10390" s="5"/>
      <c r="AW10390" s="5"/>
      <c r="AX10390" s="5"/>
    </row>
    <row r="10391" spans="1:50" ht="25.5" x14ac:dyDescent="0.2">
      <c r="A10391" s="11"/>
      <c r="B10391" s="5"/>
      <c r="C10391" s="5"/>
      <c r="D10391" s="5"/>
      <c r="E10391" s="5"/>
      <c r="F10391" s="5"/>
      <c r="G10391" s="27" t="s">
        <v>4558</v>
      </c>
      <c r="H10391" s="11"/>
      <c r="I10391" s="11"/>
      <c r="J10391" s="11"/>
      <c r="K10391" s="53"/>
      <c r="L10391" s="45"/>
      <c r="M10391" s="45" t="s">
        <v>1578</v>
      </c>
      <c r="N10391" s="45" t="s">
        <v>1570</v>
      </c>
      <c r="O10391" s="45"/>
      <c r="P10391" s="113"/>
      <c r="Q10391" s="5"/>
      <c r="R10391" s="5"/>
      <c r="S10391" s="5"/>
      <c r="T10391" s="5"/>
      <c r="U10391" s="5"/>
      <c r="V10391" s="5"/>
      <c r="W10391" s="5"/>
      <c r="X10391" s="5"/>
      <c r="Y10391" s="5"/>
      <c r="Z10391" s="5"/>
      <c r="AA10391" s="5"/>
      <c r="AB10391" s="5"/>
      <c r="AC10391" s="5"/>
      <c r="AD10391" s="5"/>
      <c r="AE10391" s="5"/>
      <c r="AF10391" s="5"/>
      <c r="AG10391" s="5"/>
      <c r="AH10391" s="5"/>
      <c r="AI10391" s="5"/>
      <c r="AJ10391" s="5"/>
      <c r="AK10391" s="5"/>
      <c r="AL10391" s="5"/>
      <c r="AM10391" s="5"/>
      <c r="AN10391" s="5"/>
      <c r="AO10391" s="5"/>
      <c r="AP10391" s="5"/>
      <c r="AQ10391" s="5"/>
      <c r="AR10391" s="5"/>
      <c r="AS10391" s="5"/>
      <c r="AT10391" s="5"/>
      <c r="AU10391" s="5"/>
      <c r="AV10391" s="5"/>
      <c r="AW10391" s="5"/>
      <c r="AX10391" s="5"/>
    </row>
    <row r="10392" spans="1:50" x14ac:dyDescent="0.2">
      <c r="A10392" s="12"/>
      <c r="B10392" s="5"/>
      <c r="C10392" s="5"/>
      <c r="D10392" s="5"/>
      <c r="E10392" s="5"/>
      <c r="F10392" s="5"/>
      <c r="G10392" s="26"/>
      <c r="H10392" s="11" t="s">
        <v>2444</v>
      </c>
      <c r="I10392" s="5"/>
      <c r="J10392" s="11"/>
      <c r="K10392" s="45"/>
      <c r="L10392" s="45"/>
      <c r="M10392" s="45"/>
      <c r="N10392" s="45"/>
      <c r="O10392" s="45"/>
      <c r="P10392" s="113"/>
      <c r="Q10392" s="5"/>
      <c r="R10392" s="5"/>
      <c r="S10392" s="5"/>
      <c r="T10392" s="5"/>
      <c r="U10392" s="5"/>
      <c r="V10392" s="5"/>
      <c r="W10392" s="5"/>
      <c r="X10392" s="5"/>
      <c r="Y10392" s="5"/>
      <c r="Z10392" s="5"/>
      <c r="AA10392" s="5"/>
      <c r="AB10392" s="5"/>
      <c r="AC10392" s="5"/>
      <c r="AD10392" s="5"/>
      <c r="AE10392" s="5"/>
      <c r="AF10392" s="5"/>
      <c r="AG10392" s="5"/>
      <c r="AH10392" s="5"/>
      <c r="AI10392" s="5"/>
      <c r="AJ10392" s="5"/>
      <c r="AK10392" s="5"/>
      <c r="AL10392" s="5"/>
      <c r="AM10392" s="5"/>
      <c r="AN10392" s="5"/>
      <c r="AO10392" s="5"/>
      <c r="AP10392" s="5"/>
      <c r="AQ10392" s="5"/>
      <c r="AR10392" s="5"/>
      <c r="AS10392" s="5"/>
      <c r="AT10392" s="5"/>
      <c r="AU10392" s="5"/>
      <c r="AV10392" s="5"/>
      <c r="AW10392" s="5"/>
      <c r="AX10392" s="5"/>
    </row>
    <row r="10393" spans="1:50" x14ac:dyDescent="0.2">
      <c r="A10393" s="11"/>
      <c r="B10393" s="5"/>
      <c r="C10393" s="5"/>
      <c r="D10393" s="5"/>
      <c r="E10393" s="5"/>
      <c r="F10393" s="5"/>
      <c r="G10393" s="26"/>
      <c r="H10393" s="23"/>
      <c r="I10393" s="11" t="s">
        <v>219</v>
      </c>
      <c r="J10393" s="11"/>
      <c r="K10393" s="45"/>
      <c r="L10393" s="45"/>
      <c r="M10393" s="45"/>
      <c r="N10393" s="45"/>
      <c r="O10393" s="45"/>
      <c r="P10393" s="113"/>
      <c r="Q10393" s="5"/>
      <c r="R10393" s="5"/>
      <c r="S10393" s="5"/>
      <c r="T10393" s="5"/>
      <c r="U10393" s="5"/>
      <c r="V10393" s="5"/>
      <c r="W10393" s="5"/>
      <c r="X10393" s="5"/>
      <c r="Y10393" s="5"/>
      <c r="Z10393" s="5"/>
      <c r="AA10393" s="5"/>
      <c r="AB10393" s="5"/>
      <c r="AC10393" s="5"/>
      <c r="AD10393" s="5"/>
      <c r="AE10393" s="5"/>
      <c r="AF10393" s="5"/>
      <c r="AG10393" s="5"/>
      <c r="AH10393" s="5"/>
      <c r="AI10393" s="5"/>
      <c r="AJ10393" s="5"/>
      <c r="AK10393" s="5"/>
      <c r="AL10393" s="5"/>
      <c r="AM10393" s="5"/>
      <c r="AN10393" s="5"/>
      <c r="AO10393" s="5"/>
      <c r="AP10393" s="5"/>
      <c r="AQ10393" s="5"/>
      <c r="AR10393" s="5"/>
      <c r="AS10393" s="5"/>
      <c r="AT10393" s="5"/>
      <c r="AU10393" s="5"/>
      <c r="AV10393" s="5"/>
      <c r="AW10393" s="5"/>
      <c r="AX10393" s="5"/>
    </row>
    <row r="10394" spans="1:50" ht="24" x14ac:dyDescent="0.2">
      <c r="A10394" s="11"/>
      <c r="B10394" s="14"/>
      <c r="C10394" s="5"/>
      <c r="D10394" s="5"/>
      <c r="E10394" s="5"/>
      <c r="F10394" s="5"/>
      <c r="G10394" s="26"/>
      <c r="H10394" s="11"/>
      <c r="I10394" s="5"/>
      <c r="J10394" s="11" t="s">
        <v>1010</v>
      </c>
      <c r="K10394" s="45" t="s">
        <v>15866</v>
      </c>
      <c r="L10394" s="45" t="s">
        <v>5088</v>
      </c>
      <c r="M10394" s="45" t="s">
        <v>14464</v>
      </c>
      <c r="N10394" s="45" t="s">
        <v>7378</v>
      </c>
      <c r="O10394" s="45" t="s">
        <v>5116</v>
      </c>
      <c r="P10394" s="115" t="s">
        <v>5005</v>
      </c>
      <c r="Q10394" s="5"/>
      <c r="R10394" s="5"/>
      <c r="S10394" s="5"/>
      <c r="T10394" s="5"/>
      <c r="U10394" s="5"/>
      <c r="V10394" s="5"/>
      <c r="W10394" s="5"/>
      <c r="X10394" s="5"/>
      <c r="Y10394" s="5"/>
      <c r="Z10394" s="5"/>
      <c r="AA10394" s="5"/>
      <c r="AB10394" s="5"/>
      <c r="AC10394" s="5"/>
      <c r="AD10394" s="5"/>
      <c r="AE10394" s="5"/>
      <c r="AF10394" s="5"/>
      <c r="AG10394" s="5"/>
      <c r="AH10394" s="5"/>
      <c r="AI10394" s="5"/>
      <c r="AJ10394" s="5"/>
      <c r="AK10394" s="5"/>
      <c r="AL10394" s="5"/>
      <c r="AM10394" s="5"/>
      <c r="AN10394" s="5"/>
      <c r="AO10394" s="5"/>
      <c r="AP10394" s="5"/>
      <c r="AQ10394" s="5"/>
      <c r="AR10394" s="5"/>
      <c r="AS10394" s="5"/>
      <c r="AT10394" s="5"/>
      <c r="AU10394" s="5"/>
      <c r="AV10394" s="5"/>
      <c r="AW10394" s="5"/>
      <c r="AX10394" s="5"/>
    </row>
    <row r="10395" spans="1:50" x14ac:dyDescent="0.2">
      <c r="A10395" s="11"/>
      <c r="B10395" s="14"/>
      <c r="C10395" s="5"/>
      <c r="D10395" s="5"/>
      <c r="E10395" s="5"/>
      <c r="F10395" s="5"/>
      <c r="G10395" s="26"/>
      <c r="H10395" s="11"/>
      <c r="I10395" s="5"/>
      <c r="J10395" s="11" t="s">
        <v>1010</v>
      </c>
      <c r="K10395" s="45" t="s">
        <v>15866</v>
      </c>
      <c r="L10395" s="45" t="s">
        <v>5088</v>
      </c>
      <c r="M10395" s="45" t="s">
        <v>7148</v>
      </c>
      <c r="N10395" s="45" t="s">
        <v>7378</v>
      </c>
      <c r="O10395" s="45" t="s">
        <v>5363</v>
      </c>
      <c r="P10395" s="115" t="s">
        <v>9941</v>
      </c>
      <c r="Q10395" s="5"/>
      <c r="R10395" s="5"/>
      <c r="S10395" s="5"/>
      <c r="T10395" s="5"/>
      <c r="U10395" s="5"/>
      <c r="V10395" s="5"/>
      <c r="W10395" s="5"/>
      <c r="X10395" s="5"/>
      <c r="Y10395" s="5"/>
      <c r="Z10395" s="5"/>
      <c r="AA10395" s="5"/>
      <c r="AB10395" s="5"/>
      <c r="AC10395" s="5"/>
      <c r="AD10395" s="5"/>
      <c r="AE10395" s="5"/>
      <c r="AF10395" s="5"/>
      <c r="AG10395" s="5"/>
      <c r="AH10395" s="5"/>
      <c r="AI10395" s="5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5"/>
      <c r="AU10395" s="5"/>
      <c r="AV10395" s="5"/>
      <c r="AW10395" s="5"/>
      <c r="AX10395" s="5"/>
    </row>
    <row r="10396" spans="1:50" ht="24" x14ac:dyDescent="0.2">
      <c r="A10396" s="11"/>
      <c r="B10396" s="14"/>
      <c r="C10396" s="5"/>
      <c r="D10396" s="5"/>
      <c r="E10396" s="5"/>
      <c r="F10396" s="5"/>
      <c r="G10396" s="26"/>
      <c r="H10396" s="11"/>
      <c r="I10396" s="5"/>
      <c r="J10396" s="11" t="s">
        <v>1009</v>
      </c>
      <c r="K10396" s="45" t="s">
        <v>15867</v>
      </c>
      <c r="L10396" s="45" t="s">
        <v>15868</v>
      </c>
      <c r="M10396" s="45" t="s">
        <v>7148</v>
      </c>
      <c r="N10396" s="45" t="s">
        <v>8051</v>
      </c>
      <c r="O10396" s="45" t="s">
        <v>5363</v>
      </c>
      <c r="P10396" s="115" t="s">
        <v>15869</v>
      </c>
      <c r="Q10396" s="5"/>
      <c r="R10396" s="5"/>
      <c r="S10396" s="5"/>
      <c r="T10396" s="5"/>
      <c r="U10396" s="5"/>
      <c r="V10396" s="5"/>
      <c r="W10396" s="5"/>
      <c r="X10396" s="5"/>
      <c r="Y10396" s="5"/>
      <c r="Z10396" s="5"/>
      <c r="AA10396" s="5"/>
      <c r="AB10396" s="5"/>
      <c r="AC10396" s="5"/>
      <c r="AD10396" s="5"/>
      <c r="AE10396" s="5"/>
      <c r="AF10396" s="5"/>
      <c r="AG10396" s="5"/>
      <c r="AH10396" s="5"/>
      <c r="AI10396" s="5"/>
      <c r="AJ10396" s="5"/>
      <c r="AK10396" s="5"/>
      <c r="AL10396" s="5"/>
      <c r="AM10396" s="5"/>
      <c r="AN10396" s="5"/>
      <c r="AO10396" s="5"/>
      <c r="AP10396" s="5"/>
      <c r="AQ10396" s="5"/>
      <c r="AR10396" s="5"/>
      <c r="AS10396" s="5"/>
      <c r="AT10396" s="5"/>
      <c r="AU10396" s="5"/>
      <c r="AV10396" s="5"/>
      <c r="AW10396" s="5"/>
      <c r="AX10396" s="5"/>
    </row>
    <row r="10397" spans="1:50" ht="15" x14ac:dyDescent="0.2">
      <c r="A10397" s="11"/>
      <c r="B10397" s="5"/>
      <c r="C10397" s="5"/>
      <c r="D10397" s="5"/>
      <c r="E10397" s="5"/>
      <c r="F10397" s="5"/>
      <c r="G10397" s="61" t="s">
        <v>4857</v>
      </c>
      <c r="H10397" s="30"/>
      <c r="I10397" s="95"/>
      <c r="J10397" s="96"/>
      <c r="K10397" s="44"/>
      <c r="L10397" s="44"/>
      <c r="M10397" s="44"/>
      <c r="N10397" s="44"/>
      <c r="O10397" s="44"/>
      <c r="P10397" s="113"/>
      <c r="Q10397" s="5"/>
      <c r="R10397" s="5"/>
      <c r="S10397" s="5"/>
      <c r="T10397" s="5"/>
      <c r="U10397" s="5"/>
      <c r="V10397" s="5"/>
      <c r="W10397" s="5"/>
      <c r="X10397" s="5"/>
      <c r="Y10397" s="5"/>
      <c r="Z10397" s="5"/>
      <c r="AA10397" s="5"/>
      <c r="AB10397" s="5"/>
      <c r="AC10397" s="5"/>
      <c r="AD10397" s="5"/>
      <c r="AE10397" s="5"/>
      <c r="AF10397" s="5"/>
      <c r="AG10397" s="5"/>
      <c r="AH10397" s="5"/>
      <c r="AI10397" s="5"/>
      <c r="AJ10397" s="5"/>
      <c r="AK10397" s="5"/>
      <c r="AL10397" s="5"/>
      <c r="AM10397" s="5"/>
      <c r="AN10397" s="5"/>
      <c r="AO10397" s="5"/>
      <c r="AP10397" s="5"/>
      <c r="AQ10397" s="5"/>
      <c r="AR10397" s="5"/>
      <c r="AS10397" s="5"/>
      <c r="AT10397" s="5"/>
      <c r="AU10397" s="5"/>
      <c r="AV10397" s="5"/>
      <c r="AW10397" s="5"/>
      <c r="AX10397" s="5"/>
    </row>
    <row r="10398" spans="1:50" ht="15" x14ac:dyDescent="0.2">
      <c r="A10398" s="11"/>
      <c r="B10398" s="5"/>
      <c r="C10398" s="5"/>
      <c r="D10398" s="5"/>
      <c r="E10398" s="5"/>
      <c r="F10398" s="99" t="s">
        <v>1007</v>
      </c>
      <c r="G10398" s="26"/>
      <c r="H10398" s="23"/>
      <c r="I10398" s="5"/>
      <c r="J10398" s="11"/>
      <c r="K10398" s="45"/>
      <c r="L10398" s="45"/>
      <c r="M10398" s="45"/>
      <c r="N10398" s="45"/>
      <c r="O10398" s="45"/>
      <c r="P10398" s="113"/>
      <c r="Q10398" s="5"/>
      <c r="R10398" s="5"/>
      <c r="S10398" s="5"/>
      <c r="T10398" s="5"/>
      <c r="U10398" s="5"/>
      <c r="V10398" s="5"/>
      <c r="W10398" s="5"/>
      <c r="X10398" s="5"/>
      <c r="Y10398" s="5"/>
      <c r="Z10398" s="5"/>
      <c r="AA10398" s="5"/>
      <c r="AB10398" s="5"/>
      <c r="AC10398" s="5"/>
      <c r="AD10398" s="5"/>
      <c r="AE10398" s="5"/>
      <c r="AF10398" s="5"/>
      <c r="AG10398" s="5"/>
      <c r="AH10398" s="5"/>
      <c r="AI10398" s="5"/>
      <c r="AJ10398" s="5"/>
      <c r="AK10398" s="5"/>
      <c r="AL10398" s="5"/>
      <c r="AM10398" s="5"/>
      <c r="AN10398" s="5"/>
      <c r="AO10398" s="5"/>
      <c r="AP10398" s="5"/>
      <c r="AQ10398" s="5"/>
      <c r="AR10398" s="5"/>
      <c r="AS10398" s="5"/>
      <c r="AT10398" s="5"/>
      <c r="AU10398" s="5"/>
      <c r="AV10398" s="5"/>
      <c r="AW10398" s="5"/>
      <c r="AX10398" s="5"/>
    </row>
    <row r="10399" spans="1:50" x14ac:dyDescent="0.2">
      <c r="A10399" s="11"/>
      <c r="B10399" s="5"/>
      <c r="C10399" s="5"/>
      <c r="D10399" s="5"/>
      <c r="E10399" s="5"/>
      <c r="F10399" s="5"/>
      <c r="G10399" s="24" t="s">
        <v>3643</v>
      </c>
      <c r="H10399" s="23"/>
      <c r="I10399" s="5"/>
      <c r="J10399" s="11"/>
      <c r="K10399" s="45"/>
      <c r="L10399" s="45"/>
      <c r="M10399" s="45"/>
      <c r="N10399" s="45"/>
      <c r="O10399" s="45"/>
      <c r="P10399" s="113"/>
      <c r="Q10399" s="5"/>
      <c r="R10399" s="5"/>
      <c r="S10399" s="5"/>
      <c r="T10399" s="5"/>
      <c r="U10399" s="5"/>
      <c r="V10399" s="5"/>
      <c r="W10399" s="5"/>
      <c r="X10399" s="5"/>
      <c r="Y10399" s="5"/>
      <c r="Z10399" s="5"/>
      <c r="AA10399" s="5"/>
      <c r="AB10399" s="5"/>
      <c r="AC10399" s="5"/>
      <c r="AD10399" s="5"/>
      <c r="AE10399" s="5"/>
      <c r="AF10399" s="5"/>
      <c r="AG10399" s="5"/>
      <c r="AH10399" s="5"/>
      <c r="AI10399" s="5"/>
      <c r="AJ10399" s="5"/>
      <c r="AK10399" s="5"/>
      <c r="AL10399" s="5"/>
      <c r="AM10399" s="5"/>
      <c r="AN10399" s="5"/>
      <c r="AO10399" s="5"/>
      <c r="AP10399" s="5"/>
      <c r="AQ10399" s="5"/>
      <c r="AR10399" s="5"/>
      <c r="AS10399" s="5"/>
      <c r="AT10399" s="5"/>
      <c r="AU10399" s="5"/>
      <c r="AV10399" s="5"/>
      <c r="AW10399" s="5"/>
      <c r="AX10399" s="5"/>
    </row>
    <row r="10400" spans="1:50" x14ac:dyDescent="0.2">
      <c r="A10400" s="11"/>
      <c r="B10400" s="5"/>
      <c r="C10400" s="5"/>
      <c r="D10400" s="5"/>
      <c r="E10400" s="5"/>
      <c r="F10400" s="5"/>
      <c r="G10400" s="24" t="s">
        <v>15870</v>
      </c>
      <c r="H10400" s="23"/>
      <c r="I10400" s="5"/>
      <c r="J10400" s="11"/>
      <c r="K10400" s="45"/>
      <c r="L10400" s="45"/>
      <c r="M10400" s="45"/>
      <c r="N10400" s="45"/>
      <c r="O10400" s="45"/>
      <c r="P10400" s="113"/>
      <c r="Q10400" s="5"/>
      <c r="R10400" s="5"/>
      <c r="S10400" s="5"/>
      <c r="T10400" s="5"/>
      <c r="U10400" s="5"/>
      <c r="V10400" s="5"/>
      <c r="W10400" s="5"/>
      <c r="X10400" s="5"/>
      <c r="Y10400" s="5"/>
      <c r="Z10400" s="5"/>
      <c r="AA10400" s="5"/>
      <c r="AB10400" s="5"/>
      <c r="AC10400" s="5"/>
      <c r="AD10400" s="5"/>
      <c r="AE10400" s="5"/>
      <c r="AF10400" s="5"/>
      <c r="AG10400" s="5"/>
      <c r="AH10400" s="5"/>
      <c r="AI10400" s="5"/>
      <c r="AJ10400" s="5"/>
      <c r="AK10400" s="5"/>
      <c r="AL10400" s="5"/>
      <c r="AM10400" s="5"/>
      <c r="AN10400" s="5"/>
      <c r="AO10400" s="5"/>
      <c r="AP10400" s="5"/>
      <c r="AQ10400" s="5"/>
      <c r="AR10400" s="5"/>
      <c r="AS10400" s="5"/>
      <c r="AT10400" s="5"/>
      <c r="AU10400" s="5"/>
      <c r="AV10400" s="5"/>
      <c r="AW10400" s="5"/>
      <c r="AX10400" s="5"/>
    </row>
    <row r="10401" spans="1:50" ht="16.5" x14ac:dyDescent="0.2">
      <c r="A10401" s="11"/>
      <c r="B10401" s="5"/>
      <c r="C10401" s="16" t="s">
        <v>630</v>
      </c>
      <c r="D10401" s="5"/>
      <c r="E10401" s="5"/>
      <c r="F10401" s="5"/>
      <c r="G10401" s="26"/>
      <c r="H10401" s="23"/>
      <c r="I10401" s="5"/>
      <c r="J10401" s="11"/>
      <c r="K10401" s="45"/>
      <c r="L10401" s="45"/>
      <c r="M10401" s="45"/>
      <c r="N10401" s="45"/>
      <c r="O10401" s="45"/>
      <c r="P10401" s="113"/>
      <c r="Q10401" s="5"/>
      <c r="R10401" s="5"/>
      <c r="S10401" s="5"/>
      <c r="T10401" s="5"/>
      <c r="U10401" s="5"/>
      <c r="V10401" s="5"/>
      <c r="W10401" s="5"/>
      <c r="X10401" s="5"/>
      <c r="Y10401" s="5"/>
      <c r="Z10401" s="5"/>
      <c r="AA10401" s="5"/>
      <c r="AB10401" s="5"/>
      <c r="AC10401" s="5"/>
      <c r="AD10401" s="5"/>
      <c r="AE10401" s="5"/>
      <c r="AF10401" s="5"/>
      <c r="AG10401" s="5"/>
      <c r="AH10401" s="5"/>
      <c r="AI10401" s="5"/>
      <c r="AJ10401" s="5"/>
      <c r="AK10401" s="5"/>
      <c r="AL10401" s="5"/>
      <c r="AM10401" s="5"/>
      <c r="AN10401" s="5"/>
      <c r="AO10401" s="5"/>
      <c r="AP10401" s="5"/>
      <c r="AQ10401" s="5"/>
      <c r="AR10401" s="5"/>
      <c r="AS10401" s="5"/>
      <c r="AT10401" s="5"/>
      <c r="AU10401" s="5"/>
      <c r="AV10401" s="5"/>
      <c r="AW10401" s="5"/>
      <c r="AX10401" s="5"/>
    </row>
    <row r="10402" spans="1:50" x14ac:dyDescent="0.2">
      <c r="A10402" s="11"/>
      <c r="B10402" s="5"/>
      <c r="C10402" s="5"/>
      <c r="D10402" s="5"/>
      <c r="E10402" s="5"/>
      <c r="F10402" s="5"/>
      <c r="G10402" s="24" t="s">
        <v>4066</v>
      </c>
      <c r="H10402" s="23"/>
      <c r="I10402" s="5"/>
      <c r="J10402" s="11"/>
      <c r="K10402" s="45"/>
      <c r="L10402" s="45"/>
      <c r="M10402" s="45"/>
      <c r="N10402" s="45"/>
      <c r="O10402" s="45"/>
      <c r="P10402" s="113"/>
      <c r="Q10402" s="5"/>
      <c r="R10402" s="5"/>
      <c r="S10402" s="5"/>
      <c r="T10402" s="5"/>
      <c r="U10402" s="5"/>
      <c r="V10402" s="5"/>
      <c r="W10402" s="5"/>
      <c r="X10402" s="5"/>
      <c r="Y10402" s="5"/>
      <c r="Z10402" s="5"/>
      <c r="AA10402" s="5"/>
      <c r="AB10402" s="5"/>
      <c r="AC10402" s="5"/>
      <c r="AD10402" s="5"/>
      <c r="AE10402" s="5"/>
      <c r="AF10402" s="5"/>
      <c r="AG10402" s="5"/>
      <c r="AH10402" s="5"/>
      <c r="AI10402" s="5"/>
      <c r="AJ10402" s="5"/>
      <c r="AK10402" s="5"/>
      <c r="AL10402" s="5"/>
      <c r="AM10402" s="5"/>
      <c r="AN10402" s="5"/>
      <c r="AO10402" s="5"/>
      <c r="AP10402" s="5"/>
      <c r="AQ10402" s="5"/>
      <c r="AR10402" s="5"/>
      <c r="AS10402" s="5"/>
      <c r="AT10402" s="5"/>
      <c r="AU10402" s="5"/>
      <c r="AV10402" s="5"/>
      <c r="AW10402" s="5"/>
      <c r="AX10402" s="5"/>
    </row>
    <row r="10403" spans="1:50" ht="25.5" x14ac:dyDescent="0.2">
      <c r="A10403" s="11"/>
      <c r="B10403" s="5"/>
      <c r="C10403" s="5"/>
      <c r="D10403" s="5"/>
      <c r="E10403" s="5"/>
      <c r="F10403" s="5"/>
      <c r="G10403" s="27" t="s">
        <v>4559</v>
      </c>
      <c r="H10403" s="11"/>
      <c r="I10403" s="11"/>
      <c r="J10403" s="11"/>
      <c r="K10403" s="53"/>
      <c r="L10403" s="45"/>
      <c r="M10403" s="45" t="s">
        <v>1522</v>
      </c>
      <c r="N10403" s="45" t="s">
        <v>1143</v>
      </c>
      <c r="O10403" s="45"/>
      <c r="P10403" s="113"/>
      <c r="Q10403" s="5"/>
      <c r="R10403" s="5"/>
      <c r="S10403" s="5"/>
      <c r="T10403" s="5"/>
      <c r="U10403" s="5"/>
      <c r="V10403" s="5"/>
      <c r="W10403" s="5"/>
      <c r="X10403" s="5"/>
      <c r="Y10403" s="5"/>
      <c r="Z10403" s="5"/>
      <c r="AA10403" s="5"/>
      <c r="AB10403" s="5"/>
      <c r="AC10403" s="5"/>
      <c r="AD10403" s="5"/>
      <c r="AE10403" s="5"/>
      <c r="AF10403" s="5"/>
      <c r="AG10403" s="5"/>
      <c r="AH10403" s="5"/>
      <c r="AI10403" s="5"/>
      <c r="AJ10403" s="5"/>
      <c r="AK10403" s="5"/>
      <c r="AL10403" s="5"/>
      <c r="AM10403" s="5"/>
      <c r="AN10403" s="5"/>
      <c r="AO10403" s="5"/>
      <c r="AP10403" s="5"/>
      <c r="AQ10403" s="5"/>
      <c r="AR10403" s="5"/>
      <c r="AS10403" s="5"/>
      <c r="AT10403" s="5"/>
      <c r="AU10403" s="5"/>
      <c r="AV10403" s="5"/>
      <c r="AW10403" s="5"/>
      <c r="AX10403" s="5"/>
    </row>
    <row r="10404" spans="1:50" ht="25.5" x14ac:dyDescent="0.2">
      <c r="A10404" s="11"/>
      <c r="B10404" s="5"/>
      <c r="C10404" s="5"/>
      <c r="D10404" s="5"/>
      <c r="E10404" s="5"/>
      <c r="F10404" s="5"/>
      <c r="G10404" s="27" t="s">
        <v>4559</v>
      </c>
      <c r="H10404" s="11"/>
      <c r="I10404" s="11"/>
      <c r="J10404" s="11"/>
      <c r="K10404" s="53"/>
      <c r="L10404" s="45"/>
      <c r="M10404" s="45" t="s">
        <v>1522</v>
      </c>
      <c r="N10404" s="45" t="s">
        <v>1376</v>
      </c>
      <c r="O10404" s="45"/>
      <c r="P10404" s="113"/>
      <c r="Q10404" s="5"/>
      <c r="R10404" s="5"/>
      <c r="S10404" s="5"/>
      <c r="T10404" s="5"/>
      <c r="U10404" s="5"/>
      <c r="V10404" s="5"/>
      <c r="W10404" s="5"/>
      <c r="X10404" s="5"/>
      <c r="Y10404" s="5"/>
      <c r="Z10404" s="5"/>
      <c r="AA10404" s="5"/>
      <c r="AB10404" s="5"/>
      <c r="AC10404" s="5"/>
      <c r="AD10404" s="5"/>
      <c r="AE10404" s="5"/>
      <c r="AF10404" s="5"/>
      <c r="AG10404" s="5"/>
      <c r="AH10404" s="5"/>
      <c r="AI10404" s="5"/>
      <c r="AJ10404" s="5"/>
      <c r="AK10404" s="5"/>
      <c r="AL10404" s="5"/>
      <c r="AM10404" s="5"/>
      <c r="AN10404" s="5"/>
      <c r="AO10404" s="5"/>
      <c r="AP10404" s="5"/>
      <c r="AQ10404" s="5"/>
      <c r="AR10404" s="5"/>
      <c r="AS10404" s="5"/>
      <c r="AT10404" s="5"/>
      <c r="AU10404" s="5"/>
      <c r="AV10404" s="5"/>
      <c r="AW10404" s="5"/>
      <c r="AX10404" s="5"/>
    </row>
    <row r="10405" spans="1:50" ht="25.5" x14ac:dyDescent="0.2">
      <c r="A10405" s="11"/>
      <c r="B10405" s="5"/>
      <c r="C10405" s="5"/>
      <c r="D10405" s="5"/>
      <c r="E10405" s="5"/>
      <c r="F10405" s="5"/>
      <c r="G10405" s="27" t="s">
        <v>4559</v>
      </c>
      <c r="H10405" s="11"/>
      <c r="I10405" s="11"/>
      <c r="J10405" s="11"/>
      <c r="K10405" s="53"/>
      <c r="L10405" s="45"/>
      <c r="M10405" s="45" t="s">
        <v>1465</v>
      </c>
      <c r="N10405" s="45" t="s">
        <v>1523</v>
      </c>
      <c r="O10405" s="45"/>
      <c r="P10405" s="113"/>
      <c r="Q10405" s="5"/>
      <c r="R10405" s="5"/>
      <c r="S10405" s="5"/>
      <c r="T10405" s="5"/>
      <c r="U10405" s="5"/>
      <c r="V10405" s="5"/>
      <c r="W10405" s="5"/>
      <c r="X10405" s="5"/>
      <c r="Y10405" s="5"/>
      <c r="Z10405" s="5"/>
      <c r="AA10405" s="5"/>
      <c r="AB10405" s="5"/>
      <c r="AC10405" s="5"/>
      <c r="AD10405" s="5"/>
      <c r="AE10405" s="5"/>
      <c r="AF10405" s="5"/>
      <c r="AG10405" s="5"/>
      <c r="AH10405" s="5"/>
      <c r="AI10405" s="5"/>
      <c r="AJ10405" s="5"/>
      <c r="AK10405" s="5"/>
      <c r="AL10405" s="5"/>
      <c r="AM10405" s="5"/>
      <c r="AN10405" s="5"/>
      <c r="AO10405" s="5"/>
      <c r="AP10405" s="5"/>
      <c r="AQ10405" s="5"/>
      <c r="AR10405" s="5"/>
      <c r="AS10405" s="5"/>
      <c r="AT10405" s="5"/>
      <c r="AU10405" s="5"/>
      <c r="AV10405" s="5"/>
      <c r="AW10405" s="5"/>
      <c r="AX10405" s="5"/>
    </row>
    <row r="10406" spans="1:50" x14ac:dyDescent="0.2">
      <c r="A10406" s="11"/>
      <c r="B10406" s="5"/>
      <c r="C10406" s="5"/>
      <c r="D10406" s="5"/>
      <c r="E10406" s="5"/>
      <c r="F10406" s="5"/>
      <c r="G10406" s="26"/>
      <c r="H10406" s="11" t="s">
        <v>2445</v>
      </c>
      <c r="I10406" s="5"/>
      <c r="J10406" s="11"/>
      <c r="K10406" s="45"/>
      <c r="L10406" s="45"/>
      <c r="M10406" s="45"/>
      <c r="N10406" s="45"/>
      <c r="O10406" s="45"/>
      <c r="P10406" s="113"/>
      <c r="Q10406" s="5"/>
      <c r="R10406" s="5"/>
      <c r="S10406" s="5"/>
      <c r="T10406" s="5"/>
      <c r="U10406" s="5"/>
      <c r="V10406" s="5"/>
      <c r="W10406" s="5"/>
      <c r="X10406" s="5"/>
      <c r="Y10406" s="5"/>
      <c r="Z10406" s="5"/>
      <c r="AA10406" s="5"/>
      <c r="AB10406" s="5"/>
      <c r="AC10406" s="5"/>
      <c r="AD10406" s="5"/>
      <c r="AE10406" s="5"/>
      <c r="AF10406" s="5"/>
      <c r="AG10406" s="5"/>
      <c r="AH10406" s="5"/>
      <c r="AI10406" s="5"/>
      <c r="AJ10406" s="5"/>
      <c r="AK10406" s="5"/>
      <c r="AL10406" s="5"/>
      <c r="AM10406" s="5"/>
      <c r="AN10406" s="5"/>
      <c r="AO10406" s="5"/>
      <c r="AP10406" s="5"/>
      <c r="AQ10406" s="5"/>
      <c r="AR10406" s="5"/>
      <c r="AS10406" s="5"/>
      <c r="AT10406" s="5"/>
      <c r="AU10406" s="5"/>
      <c r="AV10406" s="5"/>
      <c r="AW10406" s="5"/>
      <c r="AX10406" s="5"/>
    </row>
    <row r="10407" spans="1:50" x14ac:dyDescent="0.2">
      <c r="A10407" s="11"/>
      <c r="B10407" s="5"/>
      <c r="C10407" s="5"/>
      <c r="D10407" s="5"/>
      <c r="E10407" s="5"/>
      <c r="F10407" s="5"/>
      <c r="G10407" s="26"/>
      <c r="H10407" s="23"/>
      <c r="I10407" s="11" t="s">
        <v>65</v>
      </c>
      <c r="J10407" s="11"/>
      <c r="K10407" s="45"/>
      <c r="L10407" s="45"/>
      <c r="M10407" s="45"/>
      <c r="N10407" s="45"/>
      <c r="O10407" s="45"/>
      <c r="P10407" s="113"/>
      <c r="Q10407" s="5"/>
      <c r="R10407" s="5"/>
      <c r="S10407" s="5"/>
      <c r="T10407" s="5"/>
      <c r="U10407" s="5"/>
      <c r="V10407" s="5"/>
      <c r="W10407" s="5"/>
      <c r="X10407" s="5"/>
      <c r="Y10407" s="5"/>
      <c r="Z10407" s="5"/>
      <c r="AA10407" s="5"/>
      <c r="AB10407" s="5"/>
      <c r="AC10407" s="5"/>
      <c r="AD10407" s="5"/>
      <c r="AE10407" s="5"/>
      <c r="AF10407" s="5"/>
      <c r="AG10407" s="5"/>
      <c r="AH10407" s="5"/>
      <c r="AI10407" s="5"/>
      <c r="AJ10407" s="5"/>
      <c r="AK10407" s="5"/>
      <c r="AL10407" s="5"/>
      <c r="AM10407" s="5"/>
      <c r="AN10407" s="5"/>
      <c r="AO10407" s="5"/>
      <c r="AP10407" s="5"/>
      <c r="AQ10407" s="5"/>
      <c r="AR10407" s="5"/>
      <c r="AS10407" s="5"/>
      <c r="AT10407" s="5"/>
      <c r="AU10407" s="5"/>
      <c r="AV10407" s="5"/>
      <c r="AW10407" s="5"/>
      <c r="AX10407" s="5"/>
    </row>
    <row r="10408" spans="1:50" ht="48" x14ac:dyDescent="0.2">
      <c r="A10408" s="11"/>
      <c r="B10408" s="14"/>
      <c r="C10408" s="5"/>
      <c r="D10408" s="5"/>
      <c r="E10408" s="5"/>
      <c r="F10408" s="5"/>
      <c r="G10408" s="26"/>
      <c r="H10408" s="23"/>
      <c r="I10408" s="5"/>
      <c r="J10408" s="11" t="s">
        <v>1010</v>
      </c>
      <c r="K10408" s="45" t="s">
        <v>15871</v>
      </c>
      <c r="L10408" s="45" t="s">
        <v>5537</v>
      </c>
      <c r="M10408" s="45" t="s">
        <v>5004</v>
      </c>
      <c r="N10408" s="45" t="s">
        <v>5092</v>
      </c>
      <c r="O10408" s="45" t="s">
        <v>6439</v>
      </c>
      <c r="P10408" s="115" t="s">
        <v>5005</v>
      </c>
      <c r="Q10408" s="5"/>
      <c r="R10408" s="5"/>
      <c r="S10408" s="5"/>
      <c r="T10408" s="5"/>
      <c r="U10408" s="5"/>
      <c r="V10408" s="5"/>
      <c r="W10408" s="5"/>
      <c r="X10408" s="5"/>
      <c r="Y10408" s="5"/>
      <c r="Z10408" s="5"/>
      <c r="AA10408" s="5"/>
      <c r="AB10408" s="5"/>
      <c r="AC10408" s="5"/>
      <c r="AD10408" s="5"/>
      <c r="AE10408" s="5"/>
      <c r="AF10408" s="5"/>
      <c r="AG10408" s="5"/>
      <c r="AH10408" s="5"/>
      <c r="AI10408" s="5"/>
      <c r="AJ10408" s="5"/>
      <c r="AK10408" s="5"/>
      <c r="AL10408" s="5"/>
      <c r="AM10408" s="5"/>
      <c r="AN10408" s="5"/>
      <c r="AO10408" s="5"/>
      <c r="AP10408" s="5"/>
      <c r="AQ10408" s="5"/>
      <c r="AR10408" s="5"/>
      <c r="AS10408" s="5"/>
      <c r="AT10408" s="5"/>
      <c r="AU10408" s="5"/>
      <c r="AV10408" s="5"/>
      <c r="AW10408" s="5"/>
      <c r="AX10408" s="5"/>
    </row>
    <row r="10409" spans="1:50" ht="48" x14ac:dyDescent="0.2">
      <c r="A10409" s="11"/>
      <c r="B10409" s="14"/>
      <c r="C10409" s="5"/>
      <c r="D10409" s="5"/>
      <c r="E10409" s="5"/>
      <c r="F10409" s="5"/>
      <c r="G10409" s="26"/>
      <c r="H10409" s="7"/>
      <c r="I10409" s="5"/>
      <c r="J10409" s="11" t="s">
        <v>1010</v>
      </c>
      <c r="K10409" s="45" t="s">
        <v>15871</v>
      </c>
      <c r="L10409" s="45" t="s">
        <v>5537</v>
      </c>
      <c r="M10409" s="45" t="s">
        <v>5028</v>
      </c>
      <c r="N10409" s="45" t="s">
        <v>5092</v>
      </c>
      <c r="O10409" s="45" t="s">
        <v>15872</v>
      </c>
      <c r="P10409" s="115" t="s">
        <v>15873</v>
      </c>
      <c r="Q10409" s="5"/>
      <c r="R10409" s="5"/>
      <c r="S10409" s="5"/>
      <c r="T10409" s="5"/>
      <c r="U10409" s="5"/>
      <c r="V10409" s="5"/>
      <c r="W10409" s="5"/>
      <c r="X10409" s="5"/>
      <c r="Y10409" s="5"/>
      <c r="Z10409" s="5"/>
      <c r="AA10409" s="5"/>
      <c r="AB10409" s="5"/>
      <c r="AC10409" s="5"/>
      <c r="AD10409" s="5"/>
      <c r="AE10409" s="5"/>
      <c r="AF10409" s="5"/>
      <c r="AG10409" s="5"/>
      <c r="AH10409" s="5"/>
      <c r="AI10409" s="5"/>
      <c r="AJ10409" s="5"/>
      <c r="AK10409" s="5"/>
      <c r="AL10409" s="5"/>
      <c r="AM10409" s="5"/>
      <c r="AN10409" s="5"/>
      <c r="AO10409" s="5"/>
      <c r="AP10409" s="5"/>
      <c r="AQ10409" s="5"/>
      <c r="AR10409" s="5"/>
      <c r="AS10409" s="5"/>
      <c r="AT10409" s="5"/>
      <c r="AU10409" s="5"/>
      <c r="AV10409" s="5"/>
      <c r="AW10409" s="5"/>
      <c r="AX10409" s="5"/>
    </row>
    <row r="10410" spans="1:50" ht="24" x14ac:dyDescent="0.2">
      <c r="A10410" s="11"/>
      <c r="B10410" s="14"/>
      <c r="C10410" s="5"/>
      <c r="D10410" s="5"/>
      <c r="E10410" s="5"/>
      <c r="F10410" s="5"/>
      <c r="G10410" s="26"/>
      <c r="H10410" s="11"/>
      <c r="I10410" s="5"/>
      <c r="J10410" s="11" t="s">
        <v>1010</v>
      </c>
      <c r="K10410" s="45" t="s">
        <v>15871</v>
      </c>
      <c r="L10410" s="45" t="s">
        <v>12128</v>
      </c>
      <c r="M10410" s="45" t="s">
        <v>9627</v>
      </c>
      <c r="N10410" s="45" t="s">
        <v>5092</v>
      </c>
      <c r="O10410" s="45" t="s">
        <v>8235</v>
      </c>
      <c r="P10410" s="115" t="s">
        <v>5005</v>
      </c>
      <c r="Q10410" s="5"/>
      <c r="R10410" s="5"/>
      <c r="S10410" s="5"/>
      <c r="T10410" s="5"/>
      <c r="U10410" s="5"/>
      <c r="V10410" s="5"/>
      <c r="W10410" s="5"/>
      <c r="X10410" s="5"/>
      <c r="Y10410" s="5"/>
      <c r="Z10410" s="5"/>
      <c r="AA10410" s="5"/>
      <c r="AB10410" s="5"/>
      <c r="AC10410" s="5"/>
      <c r="AD10410" s="5"/>
      <c r="AE10410" s="5"/>
      <c r="AF10410" s="5"/>
      <c r="AG10410" s="5"/>
      <c r="AH10410" s="5"/>
      <c r="AI10410" s="5"/>
      <c r="AJ10410" s="5"/>
      <c r="AK10410" s="5"/>
      <c r="AL10410" s="5"/>
      <c r="AM10410" s="5"/>
      <c r="AN10410" s="5"/>
      <c r="AO10410" s="5"/>
      <c r="AP10410" s="5"/>
      <c r="AQ10410" s="5"/>
      <c r="AR10410" s="5"/>
      <c r="AS10410" s="5"/>
      <c r="AT10410" s="5"/>
      <c r="AU10410" s="5"/>
      <c r="AV10410" s="5"/>
      <c r="AW10410" s="5"/>
      <c r="AX10410" s="5"/>
    </row>
    <row r="10411" spans="1:50" x14ac:dyDescent="0.2">
      <c r="A10411" s="11"/>
      <c r="B10411" s="5"/>
      <c r="C10411" s="5"/>
      <c r="D10411" s="5"/>
      <c r="E10411" s="5"/>
      <c r="F10411" s="5"/>
      <c r="G10411" s="24" t="s">
        <v>3644</v>
      </c>
      <c r="H10411" s="23"/>
      <c r="I10411" s="5"/>
      <c r="J10411" s="11"/>
      <c r="K10411" s="45"/>
      <c r="L10411" s="45"/>
      <c r="M10411" s="45"/>
      <c r="N10411" s="45"/>
      <c r="O10411" s="45"/>
      <c r="P10411" s="113"/>
      <c r="Q10411" s="5"/>
      <c r="R10411" s="5"/>
      <c r="S10411" s="5"/>
      <c r="T10411" s="5"/>
      <c r="U10411" s="5"/>
      <c r="V10411" s="5"/>
      <c r="W10411" s="5"/>
      <c r="X10411" s="5"/>
      <c r="Y10411" s="5"/>
      <c r="Z10411" s="5"/>
      <c r="AA10411" s="5"/>
      <c r="AB10411" s="5"/>
      <c r="AC10411" s="5"/>
      <c r="AD10411" s="5"/>
      <c r="AE10411" s="5"/>
      <c r="AF10411" s="5"/>
      <c r="AG10411" s="5"/>
      <c r="AH10411" s="5"/>
      <c r="AI10411" s="5"/>
      <c r="AJ10411" s="5"/>
      <c r="AK10411" s="5"/>
      <c r="AL10411" s="5"/>
      <c r="AM10411" s="5"/>
      <c r="AN10411" s="5"/>
      <c r="AO10411" s="5"/>
      <c r="AP10411" s="5"/>
      <c r="AQ10411" s="5"/>
      <c r="AR10411" s="5"/>
      <c r="AS10411" s="5"/>
      <c r="AT10411" s="5"/>
      <c r="AU10411" s="5"/>
      <c r="AV10411" s="5"/>
      <c r="AW10411" s="5"/>
      <c r="AX10411" s="5"/>
    </row>
    <row r="10412" spans="1:50" ht="25.5" x14ac:dyDescent="0.2">
      <c r="A10412" s="11"/>
      <c r="B10412" s="5"/>
      <c r="C10412" s="5"/>
      <c r="D10412" s="5"/>
      <c r="E10412" s="5"/>
      <c r="F10412" s="5"/>
      <c r="G10412" s="27" t="s">
        <v>4560</v>
      </c>
      <c r="H10412" s="11"/>
      <c r="I10412" s="11"/>
      <c r="J10412" s="11"/>
      <c r="K10412" s="53"/>
      <c r="L10412" s="45"/>
      <c r="M10412" s="45" t="s">
        <v>1342</v>
      </c>
      <c r="N10412" s="45" t="s">
        <v>1376</v>
      </c>
      <c r="O10412" s="45"/>
      <c r="P10412" s="113"/>
      <c r="Q10412" s="5"/>
      <c r="R10412" s="5"/>
      <c r="S10412" s="5"/>
      <c r="T10412" s="5"/>
      <c r="U10412" s="5"/>
      <c r="V10412" s="5"/>
      <c r="W10412" s="5"/>
      <c r="X10412" s="5"/>
      <c r="Y10412" s="5"/>
      <c r="Z10412" s="5"/>
      <c r="AA10412" s="5"/>
      <c r="AB10412" s="5"/>
      <c r="AC10412" s="5"/>
      <c r="AD10412" s="5"/>
      <c r="AE10412" s="5"/>
      <c r="AF10412" s="5"/>
      <c r="AG10412" s="5"/>
      <c r="AH10412" s="5"/>
      <c r="AI10412" s="5"/>
      <c r="AJ10412" s="5"/>
      <c r="AK10412" s="5"/>
      <c r="AL10412" s="5"/>
      <c r="AM10412" s="5"/>
      <c r="AN10412" s="5"/>
      <c r="AO10412" s="5"/>
      <c r="AP10412" s="5"/>
      <c r="AQ10412" s="5"/>
      <c r="AR10412" s="5"/>
      <c r="AS10412" s="5"/>
      <c r="AT10412" s="5"/>
      <c r="AU10412" s="5"/>
      <c r="AV10412" s="5"/>
      <c r="AW10412" s="5"/>
      <c r="AX10412" s="5"/>
    </row>
    <row r="10413" spans="1:50" ht="25.5" x14ac:dyDescent="0.2">
      <c r="A10413" s="11"/>
      <c r="B10413" s="5"/>
      <c r="C10413" s="5"/>
      <c r="D10413" s="5"/>
      <c r="E10413" s="5"/>
      <c r="F10413" s="5"/>
      <c r="G10413" s="27" t="s">
        <v>4560</v>
      </c>
      <c r="H10413" s="11"/>
      <c r="I10413" s="11"/>
      <c r="J10413" s="11"/>
      <c r="K10413" s="53"/>
      <c r="L10413" s="45"/>
      <c r="M10413" s="45" t="s">
        <v>1342</v>
      </c>
      <c r="N10413" s="45" t="s">
        <v>1145</v>
      </c>
      <c r="O10413" s="45"/>
      <c r="P10413" s="113"/>
      <c r="Q10413" s="5"/>
      <c r="R10413" s="5"/>
      <c r="S10413" s="5"/>
      <c r="T10413" s="5"/>
      <c r="U10413" s="5"/>
      <c r="V10413" s="5"/>
      <c r="W10413" s="5"/>
      <c r="X10413" s="5"/>
      <c r="Y10413" s="5"/>
      <c r="Z10413" s="5"/>
      <c r="AA10413" s="5"/>
      <c r="AB10413" s="5"/>
      <c r="AC10413" s="5"/>
      <c r="AD10413" s="5"/>
      <c r="AE10413" s="5"/>
      <c r="AF10413" s="5"/>
      <c r="AG10413" s="5"/>
      <c r="AH10413" s="5"/>
      <c r="AI10413" s="5"/>
      <c r="AJ10413" s="5"/>
      <c r="AK10413" s="5"/>
      <c r="AL10413" s="5"/>
      <c r="AM10413" s="5"/>
      <c r="AN10413" s="5"/>
      <c r="AO10413" s="5"/>
      <c r="AP10413" s="5"/>
      <c r="AQ10413" s="5"/>
      <c r="AR10413" s="5"/>
      <c r="AS10413" s="5"/>
      <c r="AT10413" s="5"/>
      <c r="AU10413" s="5"/>
      <c r="AV10413" s="5"/>
      <c r="AW10413" s="5"/>
      <c r="AX10413" s="5"/>
    </row>
    <row r="10414" spans="1:50" ht="25.5" x14ac:dyDescent="0.2">
      <c r="A10414" s="11"/>
      <c r="B10414" s="5"/>
      <c r="C10414" s="5"/>
      <c r="D10414" s="5"/>
      <c r="E10414" s="5"/>
      <c r="F10414" s="5"/>
      <c r="G10414" s="27" t="s">
        <v>4560</v>
      </c>
      <c r="H10414" s="11"/>
      <c r="I10414" s="11"/>
      <c r="J10414" s="11"/>
      <c r="K10414" s="53"/>
      <c r="L10414" s="45"/>
      <c r="M10414" s="45" t="s">
        <v>1501</v>
      </c>
      <c r="N10414" s="45" t="s">
        <v>1412</v>
      </c>
      <c r="O10414" s="45"/>
      <c r="P10414" s="113"/>
      <c r="Q10414" s="5"/>
      <c r="R10414" s="5"/>
      <c r="S10414" s="5"/>
      <c r="T10414" s="5"/>
      <c r="U10414" s="5"/>
      <c r="V10414" s="5"/>
      <c r="W10414" s="5"/>
      <c r="X10414" s="5"/>
      <c r="Y10414" s="5"/>
      <c r="Z10414" s="5"/>
      <c r="AA10414" s="5"/>
      <c r="AB10414" s="5"/>
      <c r="AC10414" s="5"/>
      <c r="AD10414" s="5"/>
      <c r="AE10414" s="5"/>
      <c r="AF10414" s="5"/>
      <c r="AG10414" s="5"/>
      <c r="AH10414" s="5"/>
      <c r="AI10414" s="5"/>
      <c r="AJ10414" s="5"/>
      <c r="AK10414" s="5"/>
      <c r="AL10414" s="5"/>
      <c r="AM10414" s="5"/>
      <c r="AN10414" s="5"/>
      <c r="AO10414" s="5"/>
      <c r="AP10414" s="5"/>
      <c r="AQ10414" s="5"/>
      <c r="AR10414" s="5"/>
      <c r="AS10414" s="5"/>
      <c r="AT10414" s="5"/>
      <c r="AU10414" s="5"/>
      <c r="AV10414" s="5"/>
      <c r="AW10414" s="5"/>
      <c r="AX10414" s="5"/>
    </row>
    <row r="10415" spans="1:50" ht="25.5" x14ac:dyDescent="0.2">
      <c r="A10415" s="11"/>
      <c r="B10415" s="5"/>
      <c r="C10415" s="5"/>
      <c r="D10415" s="5"/>
      <c r="E10415" s="5"/>
      <c r="F10415" s="5"/>
      <c r="G10415" s="27" t="s">
        <v>4560</v>
      </c>
      <c r="H10415" s="11"/>
      <c r="I10415" s="11"/>
      <c r="J10415" s="11"/>
      <c r="K10415" s="53"/>
      <c r="L10415" s="45"/>
      <c r="M10415" s="45" t="s">
        <v>1307</v>
      </c>
      <c r="N10415" s="45" t="s">
        <v>1412</v>
      </c>
      <c r="O10415" s="45"/>
      <c r="P10415" s="113"/>
      <c r="Q10415" s="5"/>
      <c r="R10415" s="5"/>
      <c r="S10415" s="5"/>
      <c r="T10415" s="5"/>
      <c r="U10415" s="5"/>
      <c r="V10415" s="5"/>
      <c r="W10415" s="5"/>
      <c r="X10415" s="5"/>
      <c r="Y10415" s="5"/>
      <c r="Z10415" s="5"/>
      <c r="AA10415" s="5"/>
      <c r="AB10415" s="5"/>
      <c r="AC10415" s="5"/>
      <c r="AD10415" s="5"/>
      <c r="AE10415" s="5"/>
      <c r="AF10415" s="5"/>
      <c r="AG10415" s="5"/>
      <c r="AH10415" s="5"/>
      <c r="AI10415" s="5"/>
      <c r="AJ10415" s="5"/>
      <c r="AK10415" s="5"/>
      <c r="AL10415" s="5"/>
      <c r="AM10415" s="5"/>
      <c r="AN10415" s="5"/>
      <c r="AO10415" s="5"/>
      <c r="AP10415" s="5"/>
      <c r="AQ10415" s="5"/>
      <c r="AR10415" s="5"/>
      <c r="AS10415" s="5"/>
      <c r="AT10415" s="5"/>
      <c r="AU10415" s="5"/>
      <c r="AV10415" s="5"/>
      <c r="AW10415" s="5"/>
      <c r="AX10415" s="5"/>
    </row>
    <row r="10416" spans="1:50" x14ac:dyDescent="0.2">
      <c r="A10416" s="11"/>
      <c r="B10416" s="5"/>
      <c r="C10416" s="5"/>
      <c r="D10416" s="5"/>
      <c r="E10416" s="5"/>
      <c r="F10416" s="5"/>
      <c r="G10416" s="26"/>
      <c r="H10416" s="11" t="s">
        <v>2446</v>
      </c>
      <c r="I10416" s="5"/>
      <c r="J10416" s="11"/>
      <c r="K10416" s="45"/>
      <c r="L10416" s="45"/>
      <c r="M10416" s="45"/>
      <c r="N10416" s="45"/>
      <c r="O10416" s="45"/>
      <c r="P10416" s="113"/>
      <c r="Q10416" s="5"/>
      <c r="R10416" s="5"/>
      <c r="S10416" s="5"/>
      <c r="T10416" s="5"/>
      <c r="U10416" s="5"/>
      <c r="V10416" s="5"/>
      <c r="W10416" s="5"/>
      <c r="X10416" s="5"/>
      <c r="Y10416" s="5"/>
      <c r="Z10416" s="5"/>
      <c r="AA10416" s="5"/>
      <c r="AB10416" s="5"/>
      <c r="AC10416" s="5"/>
      <c r="AD10416" s="5"/>
      <c r="AE10416" s="5"/>
      <c r="AF10416" s="5"/>
      <c r="AG10416" s="5"/>
      <c r="AH10416" s="5"/>
      <c r="AI10416" s="5"/>
      <c r="AJ10416" s="5"/>
      <c r="AK10416" s="5"/>
      <c r="AL10416" s="5"/>
      <c r="AM10416" s="5"/>
      <c r="AN10416" s="5"/>
      <c r="AO10416" s="5"/>
      <c r="AP10416" s="5"/>
      <c r="AQ10416" s="5"/>
      <c r="AR10416" s="5"/>
      <c r="AS10416" s="5"/>
      <c r="AT10416" s="5"/>
      <c r="AU10416" s="5"/>
      <c r="AV10416" s="5"/>
      <c r="AW10416" s="5"/>
      <c r="AX10416" s="5"/>
    </row>
    <row r="10417" spans="1:50" x14ac:dyDescent="0.2">
      <c r="A10417" s="11"/>
      <c r="B10417" s="5"/>
      <c r="C10417" s="5"/>
      <c r="D10417" s="5"/>
      <c r="E10417" s="5"/>
      <c r="F10417" s="5"/>
      <c r="G10417" s="26"/>
      <c r="H10417" s="23"/>
      <c r="I10417" s="11" t="s">
        <v>222</v>
      </c>
      <c r="J10417" s="11"/>
      <c r="K10417" s="45"/>
      <c r="L10417" s="45"/>
      <c r="M10417" s="45"/>
      <c r="N10417" s="45"/>
      <c r="O10417" s="45"/>
      <c r="P10417" s="113"/>
      <c r="Q10417" s="5"/>
      <c r="R10417" s="5"/>
      <c r="S10417" s="5"/>
      <c r="T10417" s="5"/>
      <c r="U10417" s="5"/>
      <c r="V10417" s="5"/>
      <c r="W10417" s="5"/>
      <c r="X10417" s="5"/>
      <c r="Y10417" s="5"/>
      <c r="Z10417" s="5"/>
      <c r="AA10417" s="5"/>
      <c r="AB10417" s="5"/>
      <c r="AC10417" s="5"/>
      <c r="AD10417" s="5"/>
      <c r="AE10417" s="5"/>
      <c r="AF10417" s="5"/>
      <c r="AG10417" s="5"/>
      <c r="AH10417" s="5"/>
      <c r="AI10417" s="5"/>
      <c r="AJ10417" s="5"/>
      <c r="AK10417" s="5"/>
      <c r="AL10417" s="5"/>
      <c r="AM10417" s="5"/>
      <c r="AN10417" s="5"/>
      <c r="AO10417" s="5"/>
      <c r="AP10417" s="5"/>
      <c r="AQ10417" s="5"/>
      <c r="AR10417" s="5"/>
      <c r="AS10417" s="5"/>
      <c r="AT10417" s="5"/>
      <c r="AU10417" s="5"/>
      <c r="AV10417" s="5"/>
      <c r="AW10417" s="5"/>
      <c r="AX10417" s="5"/>
    </row>
    <row r="10418" spans="1:50" ht="24" x14ac:dyDescent="0.2">
      <c r="A10418" s="11"/>
      <c r="B10418" s="14"/>
      <c r="C10418" s="5"/>
      <c r="D10418" s="5"/>
      <c r="E10418" s="5"/>
      <c r="F10418" s="5"/>
      <c r="G10418" s="26"/>
      <c r="H10418" s="11"/>
      <c r="I10418" s="5"/>
      <c r="J10418" s="11" t="s">
        <v>1010</v>
      </c>
      <c r="K10418" s="45" t="s">
        <v>15874</v>
      </c>
      <c r="L10418" s="45" t="s">
        <v>5088</v>
      </c>
      <c r="M10418" s="45" t="s">
        <v>5300</v>
      </c>
      <c r="N10418" s="45" t="s">
        <v>6485</v>
      </c>
      <c r="O10418" s="45" t="s">
        <v>5116</v>
      </c>
      <c r="P10418" s="115" t="s">
        <v>5005</v>
      </c>
      <c r="Q10418" s="5"/>
      <c r="R10418" s="5"/>
      <c r="S10418" s="5"/>
      <c r="T10418" s="5"/>
      <c r="U10418" s="5"/>
      <c r="V10418" s="5"/>
      <c r="W10418" s="5"/>
      <c r="X10418" s="5"/>
      <c r="Y10418" s="5"/>
      <c r="Z10418" s="5"/>
      <c r="AA10418" s="5"/>
      <c r="AB10418" s="5"/>
      <c r="AC10418" s="5"/>
      <c r="AD10418" s="5"/>
      <c r="AE10418" s="5"/>
      <c r="AF10418" s="5"/>
      <c r="AG10418" s="5"/>
      <c r="AH10418" s="5"/>
      <c r="AI10418" s="5"/>
      <c r="AJ10418" s="5"/>
      <c r="AK10418" s="5"/>
      <c r="AL10418" s="5"/>
      <c r="AM10418" s="5"/>
      <c r="AN10418" s="5"/>
      <c r="AO10418" s="5"/>
      <c r="AP10418" s="5"/>
      <c r="AQ10418" s="5"/>
      <c r="AR10418" s="5"/>
      <c r="AS10418" s="5"/>
      <c r="AT10418" s="5"/>
      <c r="AU10418" s="5"/>
      <c r="AV10418" s="5"/>
      <c r="AW10418" s="5"/>
      <c r="AX10418" s="5"/>
    </row>
    <row r="10419" spans="1:50" x14ac:dyDescent="0.2">
      <c r="A10419" s="11"/>
      <c r="B10419" s="14"/>
      <c r="C10419" s="5"/>
      <c r="D10419" s="5"/>
      <c r="E10419" s="5"/>
      <c r="F10419" s="5"/>
      <c r="G10419" s="26"/>
      <c r="H10419" s="11"/>
      <c r="I10419" s="5"/>
      <c r="J10419" s="11" t="s">
        <v>1010</v>
      </c>
      <c r="K10419" s="45" t="s">
        <v>15874</v>
      </c>
      <c r="L10419" s="45" t="s">
        <v>5088</v>
      </c>
      <c r="M10419" s="45" t="s">
        <v>5300</v>
      </c>
      <c r="N10419" s="45" t="s">
        <v>6485</v>
      </c>
      <c r="O10419" s="45" t="s">
        <v>7477</v>
      </c>
      <c r="P10419" s="115" t="s">
        <v>15875</v>
      </c>
      <c r="Q10419" s="5"/>
      <c r="R10419" s="5"/>
      <c r="S10419" s="5"/>
      <c r="T10419" s="5"/>
      <c r="U10419" s="5"/>
      <c r="V10419" s="5"/>
      <c r="W10419" s="5"/>
      <c r="X10419" s="5"/>
      <c r="Y10419" s="5"/>
      <c r="Z10419" s="5"/>
      <c r="AA10419" s="5"/>
      <c r="AB10419" s="5"/>
      <c r="AC10419" s="5"/>
      <c r="AD10419" s="5"/>
      <c r="AE10419" s="5"/>
      <c r="AF10419" s="5"/>
      <c r="AG10419" s="5"/>
      <c r="AH10419" s="5"/>
      <c r="AI10419" s="5"/>
      <c r="AJ10419" s="5"/>
      <c r="AK10419" s="5"/>
      <c r="AL10419" s="5"/>
      <c r="AM10419" s="5"/>
      <c r="AN10419" s="5"/>
      <c r="AO10419" s="5"/>
      <c r="AP10419" s="5"/>
      <c r="AQ10419" s="5"/>
      <c r="AR10419" s="5"/>
      <c r="AS10419" s="5"/>
      <c r="AT10419" s="5"/>
      <c r="AU10419" s="5"/>
      <c r="AV10419" s="5"/>
      <c r="AW10419" s="5"/>
      <c r="AX10419" s="5"/>
    </row>
    <row r="10420" spans="1:50" ht="24" x14ac:dyDescent="0.2">
      <c r="A10420" s="11"/>
      <c r="B10420" s="14"/>
      <c r="C10420" s="5"/>
      <c r="D10420" s="5"/>
      <c r="E10420" s="5"/>
      <c r="F10420" s="5"/>
      <c r="G10420" s="26"/>
      <c r="H10420" s="11"/>
      <c r="I10420" s="5"/>
      <c r="J10420" s="11" t="s">
        <v>1010</v>
      </c>
      <c r="K10420" s="45" t="s">
        <v>15874</v>
      </c>
      <c r="L10420" s="45" t="s">
        <v>15876</v>
      </c>
      <c r="M10420" s="45" t="s">
        <v>15877</v>
      </c>
      <c r="N10420" s="45" t="s">
        <v>7098</v>
      </c>
      <c r="O10420" s="45" t="s">
        <v>5116</v>
      </c>
      <c r="P10420" s="115" t="s">
        <v>5245</v>
      </c>
      <c r="Q10420" s="5"/>
      <c r="R10420" s="5"/>
      <c r="S10420" s="5"/>
      <c r="T10420" s="5"/>
      <c r="U10420" s="5"/>
      <c r="V10420" s="5"/>
      <c r="W10420" s="5"/>
      <c r="X10420" s="5"/>
      <c r="Y10420" s="5"/>
      <c r="Z10420" s="5"/>
      <c r="AA10420" s="5"/>
      <c r="AB10420" s="5"/>
      <c r="AC10420" s="5"/>
      <c r="AD10420" s="5"/>
      <c r="AE10420" s="5"/>
      <c r="AF10420" s="5"/>
      <c r="AG10420" s="5"/>
      <c r="AH10420" s="5"/>
      <c r="AI10420" s="5"/>
      <c r="AJ10420" s="5"/>
      <c r="AK10420" s="5"/>
      <c r="AL10420" s="5"/>
      <c r="AM10420" s="5"/>
      <c r="AN10420" s="5"/>
      <c r="AO10420" s="5"/>
      <c r="AP10420" s="5"/>
      <c r="AQ10420" s="5"/>
      <c r="AR10420" s="5"/>
      <c r="AS10420" s="5"/>
      <c r="AT10420" s="5"/>
      <c r="AU10420" s="5"/>
      <c r="AV10420" s="5"/>
      <c r="AW10420" s="5"/>
      <c r="AX10420" s="5"/>
    </row>
    <row r="10421" spans="1:50" x14ac:dyDescent="0.2">
      <c r="A10421" s="11"/>
      <c r="B10421" s="14"/>
      <c r="C10421" s="5"/>
      <c r="D10421" s="5"/>
      <c r="E10421" s="5"/>
      <c r="F10421" s="5"/>
      <c r="G10421" s="26"/>
      <c r="H10421" s="11"/>
      <c r="I10421" s="5"/>
      <c r="J10421" s="11" t="s">
        <v>1010</v>
      </c>
      <c r="K10421" s="45" t="s">
        <v>15874</v>
      </c>
      <c r="L10421" s="45" t="s">
        <v>5088</v>
      </c>
      <c r="M10421" s="45" t="s">
        <v>6026</v>
      </c>
      <c r="N10421" s="45" t="s">
        <v>7098</v>
      </c>
      <c r="O10421" s="45" t="s">
        <v>9934</v>
      </c>
      <c r="P10421" s="115" t="s">
        <v>15875</v>
      </c>
      <c r="Q10421" s="5"/>
      <c r="R10421" s="5"/>
      <c r="S10421" s="5"/>
      <c r="T10421" s="5"/>
      <c r="U10421" s="5"/>
      <c r="V10421" s="5"/>
      <c r="W10421" s="5"/>
      <c r="X10421" s="5"/>
      <c r="Y10421" s="5"/>
      <c r="Z10421" s="5"/>
      <c r="AA10421" s="5"/>
      <c r="AB10421" s="5"/>
      <c r="AC10421" s="5"/>
      <c r="AD10421" s="5"/>
      <c r="AE10421" s="5"/>
      <c r="AF10421" s="5"/>
      <c r="AG10421" s="5"/>
      <c r="AH10421" s="5"/>
      <c r="AI10421" s="5"/>
      <c r="AJ10421" s="5"/>
      <c r="AK10421" s="5"/>
      <c r="AL10421" s="5"/>
      <c r="AM10421" s="5"/>
      <c r="AN10421" s="5"/>
      <c r="AO10421" s="5"/>
      <c r="AP10421" s="5"/>
      <c r="AQ10421" s="5"/>
      <c r="AR10421" s="5"/>
      <c r="AS10421" s="5"/>
      <c r="AT10421" s="5"/>
      <c r="AU10421" s="5"/>
      <c r="AV10421" s="5"/>
      <c r="AW10421" s="5"/>
      <c r="AX10421" s="5"/>
    </row>
    <row r="10422" spans="1:50" ht="36" x14ac:dyDescent="0.2">
      <c r="A10422" s="11"/>
      <c r="B10422" s="14"/>
      <c r="C10422" s="5"/>
      <c r="D10422" s="5"/>
      <c r="E10422" s="5"/>
      <c r="F10422" s="5"/>
      <c r="G10422" s="26"/>
      <c r="H10422" s="11"/>
      <c r="I10422" s="5"/>
      <c r="J10422" s="11" t="s">
        <v>1010</v>
      </c>
      <c r="K10422" s="45" t="s">
        <v>15874</v>
      </c>
      <c r="L10422" s="45" t="s">
        <v>5088</v>
      </c>
      <c r="M10422" s="45" t="s">
        <v>15878</v>
      </c>
      <c r="N10422" s="45" t="s">
        <v>11071</v>
      </c>
      <c r="O10422" s="45" t="s">
        <v>5363</v>
      </c>
      <c r="P10422" s="115" t="s">
        <v>9960</v>
      </c>
      <c r="Q10422" s="5"/>
      <c r="R10422" s="5"/>
      <c r="S10422" s="5"/>
      <c r="T10422" s="5"/>
      <c r="U10422" s="5"/>
      <c r="V10422" s="5"/>
      <c r="W10422" s="5"/>
      <c r="X10422" s="5"/>
      <c r="Y10422" s="5"/>
      <c r="Z10422" s="5"/>
      <c r="AA10422" s="5"/>
      <c r="AB10422" s="5"/>
      <c r="AC10422" s="5"/>
      <c r="AD10422" s="5"/>
      <c r="AE10422" s="5"/>
      <c r="AF10422" s="5"/>
      <c r="AG10422" s="5"/>
      <c r="AH10422" s="5"/>
      <c r="AI10422" s="5"/>
      <c r="AJ10422" s="5"/>
      <c r="AK10422" s="5"/>
      <c r="AL10422" s="5"/>
      <c r="AM10422" s="5"/>
      <c r="AN10422" s="5"/>
      <c r="AO10422" s="5"/>
      <c r="AP10422" s="5"/>
      <c r="AQ10422" s="5"/>
      <c r="AR10422" s="5"/>
      <c r="AS10422" s="5"/>
      <c r="AT10422" s="5"/>
      <c r="AU10422" s="5"/>
      <c r="AV10422" s="5"/>
      <c r="AW10422" s="5"/>
      <c r="AX10422" s="5"/>
    </row>
    <row r="10423" spans="1:50" ht="36" x14ac:dyDescent="0.2">
      <c r="A10423" s="11"/>
      <c r="B10423" s="14"/>
      <c r="C10423" s="5"/>
      <c r="D10423" s="5"/>
      <c r="E10423" s="5"/>
      <c r="F10423" s="5"/>
      <c r="G10423" s="26"/>
      <c r="H10423" s="7"/>
      <c r="I10423" s="5"/>
      <c r="J10423" s="11" t="s">
        <v>1010</v>
      </c>
      <c r="K10423" s="45" t="s">
        <v>15874</v>
      </c>
      <c r="L10423" s="45" t="s">
        <v>5088</v>
      </c>
      <c r="M10423" s="45" t="s">
        <v>15879</v>
      </c>
      <c r="N10423" s="45" t="s">
        <v>11034</v>
      </c>
      <c r="O10423" s="45" t="s">
        <v>5363</v>
      </c>
      <c r="P10423" s="115" t="s">
        <v>5771</v>
      </c>
      <c r="Q10423" s="5"/>
      <c r="R10423" s="5"/>
      <c r="S10423" s="5"/>
      <c r="T10423" s="5"/>
      <c r="U10423" s="5"/>
      <c r="V10423" s="5"/>
      <c r="W10423" s="5"/>
      <c r="X10423" s="5"/>
      <c r="Y10423" s="5"/>
      <c r="Z10423" s="5"/>
      <c r="AA10423" s="5"/>
      <c r="AB10423" s="5"/>
      <c r="AC10423" s="5"/>
      <c r="AD10423" s="5"/>
      <c r="AE10423" s="5"/>
      <c r="AF10423" s="5"/>
      <c r="AG10423" s="5"/>
      <c r="AH10423" s="5"/>
      <c r="AI10423" s="5"/>
      <c r="AJ10423" s="5"/>
      <c r="AK10423" s="5"/>
      <c r="AL10423" s="5"/>
      <c r="AM10423" s="5"/>
      <c r="AN10423" s="5"/>
      <c r="AO10423" s="5"/>
      <c r="AP10423" s="5"/>
      <c r="AQ10423" s="5"/>
      <c r="AR10423" s="5"/>
      <c r="AS10423" s="5"/>
      <c r="AT10423" s="5"/>
      <c r="AU10423" s="5"/>
      <c r="AV10423" s="5"/>
      <c r="AW10423" s="5"/>
      <c r="AX10423" s="5"/>
    </row>
    <row r="10424" spans="1:50" x14ac:dyDescent="0.2">
      <c r="A10424" s="11"/>
      <c r="B10424" s="14"/>
      <c r="C10424" s="5"/>
      <c r="D10424" s="5"/>
      <c r="E10424" s="5"/>
      <c r="F10424" s="5"/>
      <c r="G10424" s="26"/>
      <c r="H10424" s="11"/>
      <c r="I10424" s="5"/>
      <c r="J10424" s="11" t="s">
        <v>1010</v>
      </c>
      <c r="K10424" s="45" t="s">
        <v>15880</v>
      </c>
      <c r="L10424" s="45" t="s">
        <v>5022</v>
      </c>
      <c r="M10424" s="45" t="s">
        <v>5300</v>
      </c>
      <c r="N10424" s="45" t="s">
        <v>6485</v>
      </c>
      <c r="O10424" s="45" t="s">
        <v>15881</v>
      </c>
      <c r="P10424" s="115" t="s">
        <v>12112</v>
      </c>
      <c r="Q10424" s="5"/>
      <c r="R10424" s="5"/>
      <c r="S10424" s="5"/>
      <c r="T10424" s="5"/>
      <c r="U10424" s="5"/>
      <c r="V10424" s="5"/>
      <c r="W10424" s="5"/>
      <c r="X10424" s="5"/>
      <c r="Y10424" s="5"/>
      <c r="Z10424" s="5"/>
      <c r="AA10424" s="5"/>
      <c r="AB10424" s="5"/>
      <c r="AC10424" s="5"/>
      <c r="AD10424" s="5"/>
      <c r="AE10424" s="5"/>
      <c r="AF10424" s="5"/>
      <c r="AG10424" s="5"/>
      <c r="AH10424" s="5"/>
      <c r="AI10424" s="5"/>
      <c r="AJ10424" s="5"/>
      <c r="AK10424" s="5"/>
      <c r="AL10424" s="5"/>
      <c r="AM10424" s="5"/>
      <c r="AN10424" s="5"/>
      <c r="AO10424" s="5"/>
      <c r="AP10424" s="5"/>
      <c r="AQ10424" s="5"/>
      <c r="AR10424" s="5"/>
      <c r="AS10424" s="5"/>
      <c r="AT10424" s="5"/>
      <c r="AU10424" s="5"/>
      <c r="AV10424" s="5"/>
      <c r="AW10424" s="5"/>
      <c r="AX10424" s="5"/>
    </row>
    <row r="10425" spans="1:50" x14ac:dyDescent="0.2">
      <c r="A10425" s="11"/>
      <c r="B10425" s="14"/>
      <c r="C10425" s="5"/>
      <c r="D10425" s="5"/>
      <c r="E10425" s="5"/>
      <c r="F10425" s="5"/>
      <c r="G10425" s="26"/>
      <c r="H10425" s="11"/>
      <c r="I10425" s="5"/>
      <c r="J10425" s="11" t="s">
        <v>1010</v>
      </c>
      <c r="K10425" s="45" t="s">
        <v>15880</v>
      </c>
      <c r="L10425" s="45" t="s">
        <v>5022</v>
      </c>
      <c r="M10425" s="45" t="s">
        <v>5300</v>
      </c>
      <c r="N10425" s="45" t="s">
        <v>7098</v>
      </c>
      <c r="O10425" s="45" t="s">
        <v>9934</v>
      </c>
      <c r="P10425" s="115" t="s">
        <v>7381</v>
      </c>
      <c r="Q10425" s="5"/>
      <c r="R10425" s="5"/>
      <c r="S10425" s="5"/>
      <c r="T10425" s="5"/>
      <c r="U10425" s="5"/>
      <c r="V10425" s="5"/>
      <c r="W10425" s="5"/>
      <c r="X10425" s="5"/>
      <c r="Y10425" s="5"/>
      <c r="Z10425" s="5"/>
      <c r="AA10425" s="5"/>
      <c r="AB10425" s="5"/>
      <c r="AC10425" s="5"/>
      <c r="AD10425" s="5"/>
      <c r="AE10425" s="5"/>
      <c r="AF10425" s="5"/>
      <c r="AG10425" s="5"/>
      <c r="AH10425" s="5"/>
      <c r="AI10425" s="5"/>
      <c r="AJ10425" s="5"/>
      <c r="AK10425" s="5"/>
      <c r="AL10425" s="5"/>
      <c r="AM10425" s="5"/>
      <c r="AN10425" s="5"/>
      <c r="AO10425" s="5"/>
      <c r="AP10425" s="5"/>
      <c r="AQ10425" s="5"/>
      <c r="AR10425" s="5"/>
      <c r="AS10425" s="5"/>
      <c r="AT10425" s="5"/>
      <c r="AU10425" s="5"/>
      <c r="AV10425" s="5"/>
      <c r="AW10425" s="5"/>
      <c r="AX10425" s="5"/>
    </row>
    <row r="10426" spans="1:50" ht="48" x14ac:dyDescent="0.2">
      <c r="A10426" s="11"/>
      <c r="B10426" s="14"/>
      <c r="C10426" s="5"/>
      <c r="D10426" s="5"/>
      <c r="E10426" s="5"/>
      <c r="F10426" s="5"/>
      <c r="G10426" s="26"/>
      <c r="H10426" s="11"/>
      <c r="I10426" s="5"/>
      <c r="J10426" s="11" t="s">
        <v>1010</v>
      </c>
      <c r="K10426" s="45" t="s">
        <v>15882</v>
      </c>
      <c r="L10426" s="45" t="s">
        <v>15883</v>
      </c>
      <c r="M10426" s="45" t="s">
        <v>5300</v>
      </c>
      <c r="N10426" s="45" t="s">
        <v>6485</v>
      </c>
      <c r="O10426" s="45" t="s">
        <v>5116</v>
      </c>
      <c r="P10426" s="115" t="s">
        <v>5005</v>
      </c>
      <c r="Q10426" s="5"/>
      <c r="R10426" s="5"/>
      <c r="S10426" s="5"/>
      <c r="T10426" s="5"/>
      <c r="U10426" s="5"/>
      <c r="V10426" s="5"/>
      <c r="W10426" s="5"/>
      <c r="X10426" s="5"/>
      <c r="Y10426" s="5"/>
      <c r="Z10426" s="5"/>
      <c r="AA10426" s="5"/>
      <c r="AB10426" s="5"/>
      <c r="AC10426" s="5"/>
      <c r="AD10426" s="5"/>
      <c r="AE10426" s="5"/>
      <c r="AF10426" s="5"/>
      <c r="AG10426" s="5"/>
      <c r="AH10426" s="5"/>
      <c r="AI10426" s="5"/>
      <c r="AJ10426" s="5"/>
      <c r="AK10426" s="5"/>
      <c r="AL10426" s="5"/>
      <c r="AM10426" s="5"/>
      <c r="AN10426" s="5"/>
      <c r="AO10426" s="5"/>
      <c r="AP10426" s="5"/>
      <c r="AQ10426" s="5"/>
      <c r="AR10426" s="5"/>
      <c r="AS10426" s="5"/>
      <c r="AT10426" s="5"/>
      <c r="AU10426" s="5"/>
      <c r="AV10426" s="5"/>
      <c r="AW10426" s="5"/>
      <c r="AX10426" s="5"/>
    </row>
    <row r="10427" spans="1:50" ht="48" x14ac:dyDescent="0.2">
      <c r="A10427" s="11"/>
      <c r="B10427" s="14"/>
      <c r="C10427" s="5"/>
      <c r="D10427" s="5"/>
      <c r="E10427" s="5"/>
      <c r="F10427" s="5"/>
      <c r="G10427" s="26"/>
      <c r="H10427" s="11"/>
      <c r="I10427" s="5"/>
      <c r="J10427" s="11" t="s">
        <v>1010</v>
      </c>
      <c r="K10427" s="45" t="s">
        <v>15882</v>
      </c>
      <c r="L10427" s="45" t="s">
        <v>15884</v>
      </c>
      <c r="M10427" s="45" t="s">
        <v>5300</v>
      </c>
      <c r="N10427" s="45" t="s">
        <v>6485</v>
      </c>
      <c r="O10427" s="45" t="s">
        <v>7477</v>
      </c>
      <c r="P10427" s="115" t="s">
        <v>13878</v>
      </c>
      <c r="Q10427" s="5"/>
      <c r="R10427" s="5"/>
      <c r="S10427" s="5"/>
      <c r="T10427" s="5"/>
      <c r="U10427" s="5"/>
      <c r="V10427" s="5"/>
      <c r="W10427" s="5"/>
      <c r="X10427" s="5"/>
      <c r="Y10427" s="5"/>
      <c r="Z10427" s="5"/>
      <c r="AA10427" s="5"/>
      <c r="AB10427" s="5"/>
      <c r="AC10427" s="5"/>
      <c r="AD10427" s="5"/>
      <c r="AE10427" s="5"/>
      <c r="AF10427" s="5"/>
      <c r="AG10427" s="5"/>
      <c r="AH10427" s="5"/>
      <c r="AI10427" s="5"/>
      <c r="AJ10427" s="5"/>
      <c r="AK10427" s="5"/>
      <c r="AL10427" s="5"/>
      <c r="AM10427" s="5"/>
      <c r="AN10427" s="5"/>
      <c r="AO10427" s="5"/>
      <c r="AP10427" s="5"/>
      <c r="AQ10427" s="5"/>
      <c r="AR10427" s="5"/>
      <c r="AS10427" s="5"/>
      <c r="AT10427" s="5"/>
      <c r="AU10427" s="5"/>
      <c r="AV10427" s="5"/>
      <c r="AW10427" s="5"/>
      <c r="AX10427" s="5"/>
    </row>
    <row r="10428" spans="1:50" ht="96" x14ac:dyDescent="0.2">
      <c r="A10428" s="11"/>
      <c r="B10428" s="14"/>
      <c r="C10428" s="5"/>
      <c r="D10428" s="5"/>
      <c r="E10428" s="5"/>
      <c r="F10428" s="5"/>
      <c r="G10428" s="26"/>
      <c r="H10428" s="11"/>
      <c r="I10428" s="5"/>
      <c r="J10428" s="11" t="s">
        <v>1010</v>
      </c>
      <c r="K10428" s="45" t="s">
        <v>15885</v>
      </c>
      <c r="L10428" s="45" t="s">
        <v>15886</v>
      </c>
      <c r="M10428" s="45" t="s">
        <v>5300</v>
      </c>
      <c r="N10428" s="45" t="s">
        <v>7480</v>
      </c>
      <c r="O10428" s="45" t="s">
        <v>7477</v>
      </c>
      <c r="P10428" s="115" t="s">
        <v>15887</v>
      </c>
      <c r="Q10428" s="5"/>
      <c r="R10428" s="5"/>
      <c r="S10428" s="5"/>
      <c r="T10428" s="5"/>
      <c r="U10428" s="5"/>
      <c r="V10428" s="5"/>
      <c r="W10428" s="5"/>
      <c r="X10428" s="5"/>
      <c r="Y10428" s="5"/>
      <c r="Z10428" s="5"/>
      <c r="AA10428" s="5"/>
      <c r="AB10428" s="5"/>
      <c r="AC10428" s="5"/>
      <c r="AD10428" s="5"/>
      <c r="AE10428" s="5"/>
      <c r="AF10428" s="5"/>
      <c r="AG10428" s="5"/>
      <c r="AH10428" s="5"/>
      <c r="AI10428" s="5"/>
      <c r="AJ10428" s="5"/>
      <c r="AK10428" s="5"/>
      <c r="AL10428" s="5"/>
      <c r="AM10428" s="5"/>
      <c r="AN10428" s="5"/>
      <c r="AO10428" s="5"/>
      <c r="AP10428" s="5"/>
      <c r="AQ10428" s="5"/>
      <c r="AR10428" s="5"/>
      <c r="AS10428" s="5"/>
      <c r="AT10428" s="5"/>
      <c r="AU10428" s="5"/>
      <c r="AV10428" s="5"/>
      <c r="AW10428" s="5"/>
      <c r="AX10428" s="5"/>
    </row>
    <row r="10429" spans="1:50" ht="96" x14ac:dyDescent="0.2">
      <c r="A10429" s="11"/>
      <c r="B10429" s="14"/>
      <c r="C10429" s="5"/>
      <c r="D10429" s="5"/>
      <c r="E10429" s="5"/>
      <c r="F10429" s="5"/>
      <c r="G10429" s="26"/>
      <c r="H10429" s="7"/>
      <c r="I10429" s="5"/>
      <c r="J10429" s="11" t="s">
        <v>1010</v>
      </c>
      <c r="K10429" s="45" t="s">
        <v>15885</v>
      </c>
      <c r="L10429" s="45" t="s">
        <v>15888</v>
      </c>
      <c r="M10429" s="45" t="s">
        <v>5300</v>
      </c>
      <c r="N10429" s="45" t="s">
        <v>6485</v>
      </c>
      <c r="O10429" s="45" t="s">
        <v>7477</v>
      </c>
      <c r="P10429" s="115" t="s">
        <v>9878</v>
      </c>
      <c r="Q10429" s="5"/>
      <c r="R10429" s="5"/>
      <c r="S10429" s="5"/>
      <c r="T10429" s="5"/>
      <c r="U10429" s="5"/>
      <c r="V10429" s="5"/>
      <c r="W10429" s="5"/>
      <c r="X10429" s="5"/>
      <c r="Y10429" s="5"/>
      <c r="Z10429" s="5"/>
      <c r="AA10429" s="5"/>
      <c r="AB10429" s="5"/>
      <c r="AC10429" s="5"/>
      <c r="AD10429" s="5"/>
      <c r="AE10429" s="5"/>
      <c r="AF10429" s="5"/>
      <c r="AG10429" s="5"/>
      <c r="AH10429" s="5"/>
      <c r="AI10429" s="5"/>
      <c r="AJ10429" s="5"/>
      <c r="AK10429" s="5"/>
      <c r="AL10429" s="5"/>
      <c r="AM10429" s="5"/>
      <c r="AN10429" s="5"/>
      <c r="AO10429" s="5"/>
      <c r="AP10429" s="5"/>
      <c r="AQ10429" s="5"/>
      <c r="AR10429" s="5"/>
      <c r="AS10429" s="5"/>
      <c r="AT10429" s="5"/>
      <c r="AU10429" s="5"/>
      <c r="AV10429" s="5"/>
      <c r="AW10429" s="5"/>
      <c r="AX10429" s="5"/>
    </row>
    <row r="10430" spans="1:50" ht="96" x14ac:dyDescent="0.2">
      <c r="A10430" s="11"/>
      <c r="B10430" s="14"/>
      <c r="C10430" s="5"/>
      <c r="D10430" s="5"/>
      <c r="E10430" s="5"/>
      <c r="F10430" s="5"/>
      <c r="G10430" s="26"/>
      <c r="H10430" s="11"/>
      <c r="I10430" s="5"/>
      <c r="J10430" s="11" t="s">
        <v>1010</v>
      </c>
      <c r="K10430" s="45" t="s">
        <v>15885</v>
      </c>
      <c r="L10430" s="45" t="s">
        <v>15888</v>
      </c>
      <c r="M10430" s="45" t="s">
        <v>5300</v>
      </c>
      <c r="N10430" s="45" t="s">
        <v>7098</v>
      </c>
      <c r="O10430" s="45" t="s">
        <v>9934</v>
      </c>
      <c r="P10430" s="115" t="s">
        <v>15889</v>
      </c>
      <c r="Q10430" s="5"/>
      <c r="R10430" s="5"/>
      <c r="S10430" s="5"/>
      <c r="T10430" s="5"/>
      <c r="U10430" s="5"/>
      <c r="V10430" s="5"/>
      <c r="W10430" s="5"/>
      <c r="X10430" s="5"/>
      <c r="Y10430" s="5"/>
      <c r="Z10430" s="5"/>
      <c r="AA10430" s="5"/>
      <c r="AB10430" s="5"/>
      <c r="AC10430" s="5"/>
      <c r="AD10430" s="5"/>
      <c r="AE10430" s="5"/>
      <c r="AF10430" s="5"/>
      <c r="AG10430" s="5"/>
      <c r="AH10430" s="5"/>
      <c r="AI10430" s="5"/>
      <c r="AJ10430" s="5"/>
      <c r="AK10430" s="5"/>
      <c r="AL10430" s="5"/>
      <c r="AM10430" s="5"/>
      <c r="AN10430" s="5"/>
      <c r="AO10430" s="5"/>
      <c r="AP10430" s="5"/>
      <c r="AQ10430" s="5"/>
      <c r="AR10430" s="5"/>
      <c r="AS10430" s="5"/>
      <c r="AT10430" s="5"/>
      <c r="AU10430" s="5"/>
      <c r="AV10430" s="5"/>
      <c r="AW10430" s="5"/>
      <c r="AX10430" s="5"/>
    </row>
    <row r="10431" spans="1:50" ht="24" x14ac:dyDescent="0.2">
      <c r="A10431" s="11"/>
      <c r="B10431" s="14"/>
      <c r="C10431" s="5"/>
      <c r="D10431" s="5"/>
      <c r="E10431" s="5"/>
      <c r="F10431" s="5"/>
      <c r="G10431" s="26"/>
      <c r="H10431" s="11"/>
      <c r="I10431" s="5"/>
      <c r="J10431" s="11" t="s">
        <v>1010</v>
      </c>
      <c r="K10431" s="45" t="s">
        <v>15890</v>
      </c>
      <c r="L10431" s="45" t="s">
        <v>5562</v>
      </c>
      <c r="M10431" s="45" t="s">
        <v>5300</v>
      </c>
      <c r="N10431" s="45" t="s">
        <v>10545</v>
      </c>
      <c r="O10431" s="45" t="s">
        <v>7477</v>
      </c>
      <c r="P10431" s="115" t="s">
        <v>12112</v>
      </c>
      <c r="Q10431" s="5"/>
      <c r="R10431" s="5"/>
      <c r="S10431" s="5"/>
      <c r="T10431" s="5"/>
      <c r="U10431" s="5"/>
      <c r="V10431" s="5"/>
      <c r="W10431" s="5"/>
      <c r="X10431" s="5"/>
      <c r="Y10431" s="5"/>
      <c r="Z10431" s="5"/>
      <c r="AA10431" s="5"/>
      <c r="AB10431" s="5"/>
      <c r="AC10431" s="5"/>
      <c r="AD10431" s="5"/>
      <c r="AE10431" s="5"/>
      <c r="AF10431" s="5"/>
      <c r="AG10431" s="5"/>
      <c r="AH10431" s="5"/>
      <c r="AI10431" s="5"/>
      <c r="AJ10431" s="5"/>
      <c r="AK10431" s="5"/>
      <c r="AL10431" s="5"/>
      <c r="AM10431" s="5"/>
      <c r="AN10431" s="5"/>
      <c r="AO10431" s="5"/>
      <c r="AP10431" s="5"/>
      <c r="AQ10431" s="5"/>
      <c r="AR10431" s="5"/>
      <c r="AS10431" s="5"/>
      <c r="AT10431" s="5"/>
      <c r="AU10431" s="5"/>
      <c r="AV10431" s="5"/>
      <c r="AW10431" s="5"/>
      <c r="AX10431" s="5"/>
    </row>
    <row r="10432" spans="1:50" ht="24" x14ac:dyDescent="0.2">
      <c r="A10432" s="11"/>
      <c r="B10432" s="14"/>
      <c r="C10432" s="5"/>
      <c r="D10432" s="5"/>
      <c r="E10432" s="5"/>
      <c r="F10432" s="5"/>
      <c r="G10432" s="26"/>
      <c r="H10432" s="11"/>
      <c r="I10432" s="5"/>
      <c r="J10432" s="11" t="s">
        <v>1010</v>
      </c>
      <c r="K10432" s="45" t="s">
        <v>15890</v>
      </c>
      <c r="L10432" s="45" t="s">
        <v>5562</v>
      </c>
      <c r="M10432" s="45" t="s">
        <v>5300</v>
      </c>
      <c r="N10432" s="45" t="s">
        <v>7939</v>
      </c>
      <c r="O10432" s="45" t="s">
        <v>9934</v>
      </c>
      <c r="P10432" s="115" t="s">
        <v>8377</v>
      </c>
      <c r="Q10432" s="5"/>
      <c r="R10432" s="5"/>
      <c r="S10432" s="5"/>
      <c r="T10432" s="5"/>
      <c r="U10432" s="5"/>
      <c r="V10432" s="5"/>
      <c r="W10432" s="5"/>
      <c r="X10432" s="5"/>
      <c r="Y10432" s="5"/>
      <c r="Z10432" s="5"/>
      <c r="AA10432" s="5"/>
      <c r="AB10432" s="5"/>
      <c r="AC10432" s="5"/>
      <c r="AD10432" s="5"/>
      <c r="AE10432" s="5"/>
      <c r="AF10432" s="5"/>
      <c r="AG10432" s="5"/>
      <c r="AH10432" s="5"/>
      <c r="AI10432" s="5"/>
      <c r="AJ10432" s="5"/>
      <c r="AK10432" s="5"/>
      <c r="AL10432" s="5"/>
      <c r="AM10432" s="5"/>
      <c r="AN10432" s="5"/>
      <c r="AO10432" s="5"/>
      <c r="AP10432" s="5"/>
      <c r="AQ10432" s="5"/>
      <c r="AR10432" s="5"/>
      <c r="AS10432" s="5"/>
      <c r="AT10432" s="5"/>
      <c r="AU10432" s="5"/>
      <c r="AV10432" s="5"/>
      <c r="AW10432" s="5"/>
      <c r="AX10432" s="5"/>
    </row>
    <row r="10433" spans="1:50" ht="24" x14ac:dyDescent="0.2">
      <c r="A10433" s="11"/>
      <c r="B10433" s="14"/>
      <c r="C10433" s="5"/>
      <c r="D10433" s="5"/>
      <c r="E10433" s="5"/>
      <c r="F10433" s="5"/>
      <c r="G10433" s="26"/>
      <c r="H10433" s="11"/>
      <c r="I10433" s="5"/>
      <c r="J10433" s="11" t="s">
        <v>1010</v>
      </c>
      <c r="K10433" s="45" t="s">
        <v>15890</v>
      </c>
      <c r="L10433" s="45" t="s">
        <v>5562</v>
      </c>
      <c r="M10433" s="45" t="s">
        <v>15891</v>
      </c>
      <c r="N10433" s="45" t="s">
        <v>11071</v>
      </c>
      <c r="O10433" s="45" t="s">
        <v>5363</v>
      </c>
      <c r="P10433" s="115" t="s">
        <v>5005</v>
      </c>
      <c r="Q10433" s="5"/>
      <c r="R10433" s="5"/>
      <c r="S10433" s="5"/>
      <c r="T10433" s="5"/>
      <c r="U10433" s="5"/>
      <c r="V10433" s="5"/>
      <c r="W10433" s="5"/>
      <c r="X10433" s="5"/>
      <c r="Y10433" s="5"/>
      <c r="Z10433" s="5"/>
      <c r="AA10433" s="5"/>
      <c r="AB10433" s="5"/>
      <c r="AC10433" s="5"/>
      <c r="AD10433" s="5"/>
      <c r="AE10433" s="5"/>
      <c r="AF10433" s="5"/>
      <c r="AG10433" s="5"/>
      <c r="AH10433" s="5"/>
      <c r="AI10433" s="5"/>
      <c r="AJ10433" s="5"/>
      <c r="AK10433" s="5"/>
      <c r="AL10433" s="5"/>
      <c r="AM10433" s="5"/>
      <c r="AN10433" s="5"/>
      <c r="AO10433" s="5"/>
      <c r="AP10433" s="5"/>
      <c r="AQ10433" s="5"/>
      <c r="AR10433" s="5"/>
      <c r="AS10433" s="5"/>
      <c r="AT10433" s="5"/>
      <c r="AU10433" s="5"/>
      <c r="AV10433" s="5"/>
      <c r="AW10433" s="5"/>
      <c r="AX10433" s="5"/>
    </row>
    <row r="10434" spans="1:50" x14ac:dyDescent="0.2">
      <c r="A10434" s="11"/>
      <c r="B10434" s="14"/>
      <c r="C10434" s="5"/>
      <c r="D10434" s="5"/>
      <c r="E10434" s="5"/>
      <c r="F10434" s="5"/>
      <c r="G10434" s="26"/>
      <c r="H10434" s="11"/>
      <c r="I10434" s="5"/>
      <c r="J10434" s="11" t="s">
        <v>1010</v>
      </c>
      <c r="K10434" s="45" t="s">
        <v>15892</v>
      </c>
      <c r="L10434" s="45" t="s">
        <v>6357</v>
      </c>
      <c r="M10434" s="45" t="s">
        <v>15893</v>
      </c>
      <c r="N10434" s="45" t="s">
        <v>7098</v>
      </c>
      <c r="O10434" s="45" t="s">
        <v>5363</v>
      </c>
      <c r="P10434" s="115" t="s">
        <v>15894</v>
      </c>
      <c r="Q10434" s="5"/>
      <c r="R10434" s="5"/>
      <c r="S10434" s="5"/>
      <c r="T10434" s="5"/>
      <c r="U10434" s="5"/>
      <c r="V10434" s="5"/>
      <c r="W10434" s="5"/>
      <c r="X10434" s="5"/>
      <c r="Y10434" s="5"/>
      <c r="Z10434" s="5"/>
      <c r="AA10434" s="5"/>
      <c r="AB10434" s="5"/>
      <c r="AC10434" s="5"/>
      <c r="AD10434" s="5"/>
      <c r="AE10434" s="5"/>
      <c r="AF10434" s="5"/>
      <c r="AG10434" s="5"/>
      <c r="AH10434" s="5"/>
      <c r="AI10434" s="5"/>
      <c r="AJ10434" s="5"/>
      <c r="AK10434" s="5"/>
      <c r="AL10434" s="5"/>
      <c r="AM10434" s="5"/>
      <c r="AN10434" s="5"/>
      <c r="AO10434" s="5"/>
      <c r="AP10434" s="5"/>
      <c r="AQ10434" s="5"/>
      <c r="AR10434" s="5"/>
      <c r="AS10434" s="5"/>
      <c r="AT10434" s="5"/>
      <c r="AU10434" s="5"/>
      <c r="AV10434" s="5"/>
      <c r="AW10434" s="5"/>
      <c r="AX10434" s="5"/>
    </row>
    <row r="10435" spans="1:50" ht="24" x14ac:dyDescent="0.2">
      <c r="A10435" s="11"/>
      <c r="B10435" s="14"/>
      <c r="C10435" s="5"/>
      <c r="D10435" s="5"/>
      <c r="E10435" s="5"/>
      <c r="F10435" s="5"/>
      <c r="G10435" s="26"/>
      <c r="H10435" s="11"/>
      <c r="I10435" s="5"/>
      <c r="J10435" s="11" t="s">
        <v>1010</v>
      </c>
      <c r="K10435" s="45" t="s">
        <v>15895</v>
      </c>
      <c r="L10435" s="45" t="s">
        <v>5138</v>
      </c>
      <c r="M10435" s="45" t="s">
        <v>7141</v>
      </c>
      <c r="N10435" s="45" t="s">
        <v>6485</v>
      </c>
      <c r="O10435" s="45" t="s">
        <v>7477</v>
      </c>
      <c r="P10435" s="115" t="s">
        <v>15896</v>
      </c>
      <c r="Q10435" s="5"/>
      <c r="R10435" s="5"/>
      <c r="S10435" s="5"/>
      <c r="T10435" s="5"/>
      <c r="U10435" s="5"/>
      <c r="V10435" s="5"/>
      <c r="W10435" s="5"/>
      <c r="X10435" s="5"/>
      <c r="Y10435" s="5"/>
      <c r="Z10435" s="5"/>
      <c r="AA10435" s="5"/>
      <c r="AB10435" s="5"/>
      <c r="AC10435" s="5"/>
      <c r="AD10435" s="5"/>
      <c r="AE10435" s="5"/>
      <c r="AF10435" s="5"/>
      <c r="AG10435" s="5"/>
      <c r="AH10435" s="5"/>
      <c r="AI10435" s="5"/>
      <c r="AJ10435" s="5"/>
      <c r="AK10435" s="5"/>
      <c r="AL10435" s="5"/>
      <c r="AM10435" s="5"/>
      <c r="AN10435" s="5"/>
      <c r="AO10435" s="5"/>
      <c r="AP10435" s="5"/>
      <c r="AQ10435" s="5"/>
      <c r="AR10435" s="5"/>
      <c r="AS10435" s="5"/>
      <c r="AT10435" s="5"/>
      <c r="AU10435" s="5"/>
      <c r="AV10435" s="5"/>
      <c r="AW10435" s="5"/>
      <c r="AX10435" s="5"/>
    </row>
    <row r="10436" spans="1:50" ht="24" x14ac:dyDescent="0.2">
      <c r="A10436" s="11"/>
      <c r="B10436" s="14"/>
      <c r="C10436" s="5"/>
      <c r="D10436" s="5"/>
      <c r="E10436" s="5"/>
      <c r="F10436" s="5"/>
      <c r="G10436" s="26"/>
      <c r="H10436" s="11"/>
      <c r="I10436" s="5"/>
      <c r="J10436" s="11" t="s">
        <v>1010</v>
      </c>
      <c r="K10436" s="45" t="s">
        <v>15895</v>
      </c>
      <c r="L10436" s="45" t="s">
        <v>6133</v>
      </c>
      <c r="M10436" s="45" t="s">
        <v>15897</v>
      </c>
      <c r="N10436" s="45" t="s">
        <v>7098</v>
      </c>
      <c r="O10436" s="45" t="s">
        <v>9934</v>
      </c>
      <c r="P10436" s="115" t="s">
        <v>15898</v>
      </c>
      <c r="Q10436" s="5"/>
      <c r="R10436" s="5"/>
      <c r="S10436" s="5"/>
      <c r="T10436" s="5"/>
      <c r="U10436" s="5"/>
      <c r="V10436" s="5"/>
      <c r="W10436" s="5"/>
      <c r="X10436" s="5"/>
      <c r="Y10436" s="5"/>
      <c r="Z10436" s="5"/>
      <c r="AA10436" s="5"/>
      <c r="AB10436" s="5"/>
      <c r="AC10436" s="5"/>
      <c r="AD10436" s="5"/>
      <c r="AE10436" s="5"/>
      <c r="AF10436" s="5"/>
      <c r="AG10436" s="5"/>
      <c r="AH10436" s="5"/>
      <c r="AI10436" s="5"/>
      <c r="AJ10436" s="5"/>
      <c r="AK10436" s="5"/>
      <c r="AL10436" s="5"/>
      <c r="AM10436" s="5"/>
      <c r="AN10436" s="5"/>
      <c r="AO10436" s="5"/>
      <c r="AP10436" s="5"/>
      <c r="AQ10436" s="5"/>
      <c r="AR10436" s="5"/>
      <c r="AS10436" s="5"/>
      <c r="AT10436" s="5"/>
      <c r="AU10436" s="5"/>
      <c r="AV10436" s="5"/>
      <c r="AW10436" s="5"/>
      <c r="AX10436" s="5"/>
    </row>
    <row r="10437" spans="1:50" ht="24" x14ac:dyDescent="0.2">
      <c r="A10437" s="11"/>
      <c r="B10437" s="14"/>
      <c r="C10437" s="5"/>
      <c r="D10437" s="5"/>
      <c r="E10437" s="5"/>
      <c r="F10437" s="5"/>
      <c r="G10437" s="26"/>
      <c r="H10437" s="11"/>
      <c r="I10437" s="5"/>
      <c r="J10437" s="11" t="s">
        <v>1010</v>
      </c>
      <c r="K10437" s="45" t="s">
        <v>15899</v>
      </c>
      <c r="L10437" s="45" t="s">
        <v>11309</v>
      </c>
      <c r="M10437" s="45" t="s">
        <v>5356</v>
      </c>
      <c r="N10437" s="45" t="s">
        <v>6485</v>
      </c>
      <c r="O10437" s="45" t="s">
        <v>9773</v>
      </c>
      <c r="P10437" s="115" t="s">
        <v>5005</v>
      </c>
      <c r="Q10437" s="5"/>
      <c r="R10437" s="5"/>
      <c r="S10437" s="5"/>
      <c r="T10437" s="5"/>
      <c r="U10437" s="5"/>
      <c r="V10437" s="5"/>
      <c r="W10437" s="5"/>
      <c r="X10437" s="5"/>
      <c r="Y10437" s="5"/>
      <c r="Z10437" s="5"/>
      <c r="AA10437" s="5"/>
      <c r="AB10437" s="5"/>
      <c r="AC10437" s="5"/>
      <c r="AD10437" s="5"/>
      <c r="AE10437" s="5"/>
      <c r="AF10437" s="5"/>
      <c r="AG10437" s="5"/>
      <c r="AH10437" s="5"/>
      <c r="AI10437" s="5"/>
      <c r="AJ10437" s="5"/>
      <c r="AK10437" s="5"/>
      <c r="AL10437" s="5"/>
      <c r="AM10437" s="5"/>
      <c r="AN10437" s="5"/>
      <c r="AO10437" s="5"/>
      <c r="AP10437" s="5"/>
      <c r="AQ10437" s="5"/>
      <c r="AR10437" s="5"/>
      <c r="AS10437" s="5"/>
      <c r="AT10437" s="5"/>
      <c r="AU10437" s="5"/>
      <c r="AV10437" s="5"/>
      <c r="AW10437" s="5"/>
      <c r="AX10437" s="5"/>
    </row>
    <row r="10438" spans="1:50" ht="24" x14ac:dyDescent="0.2">
      <c r="A10438" s="11"/>
      <c r="B10438" s="14"/>
      <c r="C10438" s="5"/>
      <c r="D10438" s="5"/>
      <c r="E10438" s="5"/>
      <c r="F10438" s="5"/>
      <c r="G10438" s="26"/>
      <c r="H10438" s="11"/>
      <c r="I10438" s="5"/>
      <c r="J10438" s="11" t="s">
        <v>1010</v>
      </c>
      <c r="K10438" s="45" t="s">
        <v>15899</v>
      </c>
      <c r="L10438" s="45" t="s">
        <v>15900</v>
      </c>
      <c r="M10438" s="45" t="s">
        <v>5356</v>
      </c>
      <c r="N10438" s="45" t="s">
        <v>6485</v>
      </c>
      <c r="O10438" s="45" t="s">
        <v>7477</v>
      </c>
      <c r="P10438" s="115" t="s">
        <v>9200</v>
      </c>
      <c r="Q10438" s="5"/>
      <c r="R10438" s="5"/>
      <c r="S10438" s="5"/>
      <c r="T10438" s="5"/>
      <c r="U10438" s="5"/>
      <c r="V10438" s="5"/>
      <c r="W10438" s="5"/>
      <c r="X10438" s="5"/>
      <c r="Y10438" s="5"/>
      <c r="Z10438" s="5"/>
      <c r="AA10438" s="5"/>
      <c r="AB10438" s="5"/>
      <c r="AC10438" s="5"/>
      <c r="AD10438" s="5"/>
      <c r="AE10438" s="5"/>
      <c r="AF10438" s="5"/>
      <c r="AG10438" s="5"/>
      <c r="AH10438" s="5"/>
      <c r="AI10438" s="5"/>
      <c r="AJ10438" s="5"/>
      <c r="AK10438" s="5"/>
      <c r="AL10438" s="5"/>
      <c r="AM10438" s="5"/>
      <c r="AN10438" s="5"/>
      <c r="AO10438" s="5"/>
      <c r="AP10438" s="5"/>
      <c r="AQ10438" s="5"/>
      <c r="AR10438" s="5"/>
      <c r="AS10438" s="5"/>
      <c r="AT10438" s="5"/>
      <c r="AU10438" s="5"/>
      <c r="AV10438" s="5"/>
      <c r="AW10438" s="5"/>
      <c r="AX10438" s="5"/>
    </row>
    <row r="10439" spans="1:50" ht="24" x14ac:dyDescent="0.2">
      <c r="A10439" s="11"/>
      <c r="B10439" s="14"/>
      <c r="C10439" s="5"/>
      <c r="D10439" s="5"/>
      <c r="E10439" s="5"/>
      <c r="F10439" s="5"/>
      <c r="G10439" s="26"/>
      <c r="H10439" s="11"/>
      <c r="I10439" s="5"/>
      <c r="J10439" s="11" t="s">
        <v>1010</v>
      </c>
      <c r="K10439" s="45" t="s">
        <v>15899</v>
      </c>
      <c r="L10439" s="45" t="s">
        <v>15900</v>
      </c>
      <c r="M10439" s="45" t="s">
        <v>5356</v>
      </c>
      <c r="N10439" s="45" t="s">
        <v>7098</v>
      </c>
      <c r="O10439" s="45" t="s">
        <v>9934</v>
      </c>
      <c r="P10439" s="115" t="s">
        <v>9200</v>
      </c>
      <c r="Q10439" s="5"/>
      <c r="R10439" s="5"/>
      <c r="S10439" s="5"/>
      <c r="T10439" s="5"/>
      <c r="U10439" s="5"/>
      <c r="V10439" s="5"/>
      <c r="W10439" s="5"/>
      <c r="X10439" s="5"/>
      <c r="Y10439" s="5"/>
      <c r="Z10439" s="5"/>
      <c r="AA10439" s="5"/>
      <c r="AB10439" s="5"/>
      <c r="AC10439" s="5"/>
      <c r="AD10439" s="5"/>
      <c r="AE10439" s="5"/>
      <c r="AF10439" s="5"/>
      <c r="AG10439" s="5"/>
      <c r="AH10439" s="5"/>
      <c r="AI10439" s="5"/>
      <c r="AJ10439" s="5"/>
      <c r="AK10439" s="5"/>
      <c r="AL10439" s="5"/>
      <c r="AM10439" s="5"/>
      <c r="AN10439" s="5"/>
      <c r="AO10439" s="5"/>
      <c r="AP10439" s="5"/>
      <c r="AQ10439" s="5"/>
      <c r="AR10439" s="5"/>
      <c r="AS10439" s="5"/>
      <c r="AT10439" s="5"/>
      <c r="AU10439" s="5"/>
      <c r="AV10439" s="5"/>
      <c r="AW10439" s="5"/>
      <c r="AX10439" s="5"/>
    </row>
    <row r="10440" spans="1:50" ht="36" x14ac:dyDescent="0.2">
      <c r="A10440" s="11"/>
      <c r="B10440" s="14"/>
      <c r="C10440" s="5"/>
      <c r="D10440" s="5"/>
      <c r="E10440" s="5"/>
      <c r="F10440" s="5"/>
      <c r="G10440" s="26"/>
      <c r="H10440" s="7"/>
      <c r="I10440" s="5"/>
      <c r="J10440" s="11" t="s">
        <v>1010</v>
      </c>
      <c r="K10440" s="45" t="s">
        <v>15901</v>
      </c>
      <c r="L10440" s="45" t="s">
        <v>9333</v>
      </c>
      <c r="M10440" s="45" t="s">
        <v>7659</v>
      </c>
      <c r="N10440" s="45" t="s">
        <v>6485</v>
      </c>
      <c r="O10440" s="45" t="s">
        <v>5824</v>
      </c>
      <c r="P10440" s="115" t="s">
        <v>5005</v>
      </c>
      <c r="Q10440" s="5"/>
      <c r="R10440" s="5"/>
      <c r="S10440" s="5"/>
      <c r="T10440" s="5"/>
      <c r="U10440" s="5"/>
      <c r="V10440" s="5"/>
      <c r="W10440" s="5"/>
      <c r="X10440" s="5"/>
      <c r="Y10440" s="5"/>
      <c r="Z10440" s="5"/>
      <c r="AA10440" s="5"/>
      <c r="AB10440" s="5"/>
      <c r="AC10440" s="5"/>
      <c r="AD10440" s="5"/>
      <c r="AE10440" s="5"/>
      <c r="AF10440" s="5"/>
      <c r="AG10440" s="5"/>
      <c r="AH10440" s="5"/>
      <c r="AI10440" s="5"/>
      <c r="AJ10440" s="5"/>
      <c r="AK10440" s="5"/>
      <c r="AL10440" s="5"/>
      <c r="AM10440" s="5"/>
      <c r="AN10440" s="5"/>
      <c r="AO10440" s="5"/>
      <c r="AP10440" s="5"/>
      <c r="AQ10440" s="5"/>
      <c r="AR10440" s="5"/>
      <c r="AS10440" s="5"/>
      <c r="AT10440" s="5"/>
      <c r="AU10440" s="5"/>
      <c r="AV10440" s="5"/>
      <c r="AW10440" s="5"/>
      <c r="AX10440" s="5"/>
    </row>
    <row r="10441" spans="1:50" ht="36" x14ac:dyDescent="0.2">
      <c r="A10441" s="11"/>
      <c r="B10441" s="14"/>
      <c r="C10441" s="5"/>
      <c r="D10441" s="5"/>
      <c r="E10441" s="5"/>
      <c r="F10441" s="5"/>
      <c r="G10441" s="26"/>
      <c r="H10441" s="11"/>
      <c r="I10441" s="5"/>
      <c r="J10441" s="11" t="s">
        <v>1010</v>
      </c>
      <c r="K10441" s="45" t="s">
        <v>15901</v>
      </c>
      <c r="L10441" s="45" t="s">
        <v>9333</v>
      </c>
      <c r="M10441" s="45" t="s">
        <v>7659</v>
      </c>
      <c r="N10441" s="45" t="s">
        <v>6485</v>
      </c>
      <c r="O10441" s="45" t="s">
        <v>6786</v>
      </c>
      <c r="P10441" s="115" t="s">
        <v>8568</v>
      </c>
      <c r="Q10441" s="5"/>
      <c r="R10441" s="5"/>
      <c r="S10441" s="5"/>
      <c r="T10441" s="5"/>
      <c r="U10441" s="5"/>
      <c r="V10441" s="5"/>
      <c r="W10441" s="5"/>
      <c r="X10441" s="5"/>
      <c r="Y10441" s="5"/>
      <c r="Z10441" s="5"/>
      <c r="AA10441" s="5"/>
      <c r="AB10441" s="5"/>
      <c r="AC10441" s="5"/>
      <c r="AD10441" s="5"/>
      <c r="AE10441" s="5"/>
      <c r="AF10441" s="5"/>
      <c r="AG10441" s="5"/>
      <c r="AH10441" s="5"/>
      <c r="AI10441" s="5"/>
      <c r="AJ10441" s="5"/>
      <c r="AK10441" s="5"/>
      <c r="AL10441" s="5"/>
      <c r="AM10441" s="5"/>
      <c r="AN10441" s="5"/>
      <c r="AO10441" s="5"/>
      <c r="AP10441" s="5"/>
      <c r="AQ10441" s="5"/>
      <c r="AR10441" s="5"/>
      <c r="AS10441" s="5"/>
      <c r="AT10441" s="5"/>
      <c r="AU10441" s="5"/>
      <c r="AV10441" s="5"/>
      <c r="AW10441" s="5"/>
      <c r="AX10441" s="5"/>
    </row>
    <row r="10442" spans="1:50" ht="36" x14ac:dyDescent="0.2">
      <c r="A10442" s="11"/>
      <c r="B10442" s="14"/>
      <c r="C10442" s="5"/>
      <c r="D10442" s="5"/>
      <c r="E10442" s="5"/>
      <c r="F10442" s="5"/>
      <c r="G10442" s="26"/>
      <c r="H10442" s="11"/>
      <c r="I10442" s="5"/>
      <c r="J10442" s="11" t="s">
        <v>1010</v>
      </c>
      <c r="K10442" s="45" t="s">
        <v>15901</v>
      </c>
      <c r="L10442" s="45" t="s">
        <v>9333</v>
      </c>
      <c r="M10442" s="45" t="s">
        <v>15902</v>
      </c>
      <c r="N10442" s="45" t="s">
        <v>11034</v>
      </c>
      <c r="O10442" s="45" t="s">
        <v>5363</v>
      </c>
      <c r="P10442" s="115" t="s">
        <v>15903</v>
      </c>
      <c r="Q10442" s="5"/>
      <c r="R10442" s="5"/>
      <c r="S10442" s="5"/>
      <c r="T10442" s="5"/>
      <c r="U10442" s="5"/>
      <c r="V10442" s="5"/>
      <c r="W10442" s="5"/>
      <c r="X10442" s="5"/>
      <c r="Y10442" s="5"/>
      <c r="Z10442" s="5"/>
      <c r="AA10442" s="5"/>
      <c r="AB10442" s="5"/>
      <c r="AC10442" s="5"/>
      <c r="AD10442" s="5"/>
      <c r="AE10442" s="5"/>
      <c r="AF10442" s="5"/>
      <c r="AG10442" s="5"/>
      <c r="AH10442" s="5"/>
      <c r="AI10442" s="5"/>
      <c r="AJ10442" s="5"/>
      <c r="AK10442" s="5"/>
      <c r="AL10442" s="5"/>
      <c r="AM10442" s="5"/>
      <c r="AN10442" s="5"/>
      <c r="AO10442" s="5"/>
      <c r="AP10442" s="5"/>
      <c r="AQ10442" s="5"/>
      <c r="AR10442" s="5"/>
      <c r="AS10442" s="5"/>
      <c r="AT10442" s="5"/>
      <c r="AU10442" s="5"/>
      <c r="AV10442" s="5"/>
      <c r="AW10442" s="5"/>
      <c r="AX10442" s="5"/>
    </row>
    <row r="10443" spans="1:50" ht="36" x14ac:dyDescent="0.2">
      <c r="A10443" s="11"/>
      <c r="B10443" s="14"/>
      <c r="C10443" s="5"/>
      <c r="D10443" s="5"/>
      <c r="E10443" s="5"/>
      <c r="F10443" s="5"/>
      <c r="G10443" s="26"/>
      <c r="H10443" s="11"/>
      <c r="I10443" s="5"/>
      <c r="J10443" s="11" t="s">
        <v>1010</v>
      </c>
      <c r="K10443" s="45" t="s">
        <v>15901</v>
      </c>
      <c r="L10443" s="45" t="s">
        <v>9333</v>
      </c>
      <c r="M10443" s="45" t="s">
        <v>15904</v>
      </c>
      <c r="N10443" s="45" t="s">
        <v>11071</v>
      </c>
      <c r="O10443" s="45" t="s">
        <v>5363</v>
      </c>
      <c r="P10443" s="115" t="s">
        <v>15905</v>
      </c>
      <c r="Q10443" s="5"/>
      <c r="R10443" s="5"/>
      <c r="S10443" s="5"/>
      <c r="T10443" s="5"/>
      <c r="U10443" s="5"/>
      <c r="V10443" s="5"/>
      <c r="W10443" s="5"/>
      <c r="X10443" s="5"/>
      <c r="Y10443" s="5"/>
      <c r="Z10443" s="5"/>
      <c r="AA10443" s="5"/>
      <c r="AB10443" s="5"/>
      <c r="AC10443" s="5"/>
      <c r="AD10443" s="5"/>
      <c r="AE10443" s="5"/>
      <c r="AF10443" s="5"/>
      <c r="AG10443" s="5"/>
      <c r="AH10443" s="5"/>
      <c r="AI10443" s="5"/>
      <c r="AJ10443" s="5"/>
      <c r="AK10443" s="5"/>
      <c r="AL10443" s="5"/>
      <c r="AM10443" s="5"/>
      <c r="AN10443" s="5"/>
      <c r="AO10443" s="5"/>
      <c r="AP10443" s="5"/>
      <c r="AQ10443" s="5"/>
      <c r="AR10443" s="5"/>
      <c r="AS10443" s="5"/>
      <c r="AT10443" s="5"/>
      <c r="AU10443" s="5"/>
      <c r="AV10443" s="5"/>
      <c r="AW10443" s="5"/>
      <c r="AX10443" s="5"/>
    </row>
    <row r="10444" spans="1:50" ht="36" x14ac:dyDescent="0.2">
      <c r="A10444" s="11"/>
      <c r="B10444" s="14"/>
      <c r="C10444" s="5"/>
      <c r="D10444" s="5"/>
      <c r="E10444" s="5"/>
      <c r="F10444" s="5"/>
      <c r="G10444" s="26"/>
      <c r="H10444" s="11"/>
      <c r="I10444" s="5"/>
      <c r="J10444" s="11" t="s">
        <v>1010</v>
      </c>
      <c r="K10444" s="45" t="s">
        <v>15901</v>
      </c>
      <c r="L10444" s="45" t="s">
        <v>9333</v>
      </c>
      <c r="M10444" s="45" t="s">
        <v>15906</v>
      </c>
      <c r="N10444" s="45" t="s">
        <v>11071</v>
      </c>
      <c r="O10444" s="45" t="s">
        <v>5363</v>
      </c>
      <c r="P10444" s="115" t="s">
        <v>15907</v>
      </c>
      <c r="Q10444" s="5"/>
      <c r="R10444" s="5"/>
      <c r="S10444" s="5"/>
      <c r="T10444" s="5"/>
      <c r="U10444" s="5"/>
      <c r="V10444" s="5"/>
      <c r="W10444" s="5"/>
      <c r="X10444" s="5"/>
      <c r="Y10444" s="5"/>
      <c r="Z10444" s="5"/>
      <c r="AA10444" s="5"/>
      <c r="AB10444" s="5"/>
      <c r="AC10444" s="5"/>
      <c r="AD10444" s="5"/>
      <c r="AE10444" s="5"/>
      <c r="AF10444" s="5"/>
      <c r="AG10444" s="5"/>
      <c r="AH10444" s="5"/>
      <c r="AI10444" s="5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5"/>
      <c r="AU10444" s="5"/>
      <c r="AV10444" s="5"/>
      <c r="AW10444" s="5"/>
      <c r="AX10444" s="5"/>
    </row>
    <row r="10445" spans="1:50" ht="24" x14ac:dyDescent="0.2">
      <c r="A10445" s="11"/>
      <c r="B10445" s="14"/>
      <c r="C10445" s="5"/>
      <c r="D10445" s="5"/>
      <c r="E10445" s="5"/>
      <c r="F10445" s="5"/>
      <c r="G10445" s="26"/>
      <c r="H10445" s="11"/>
      <c r="I10445" s="5"/>
      <c r="J10445" s="11" t="s">
        <v>1009</v>
      </c>
      <c r="K10445" s="45" t="s">
        <v>15908</v>
      </c>
      <c r="L10445" s="45" t="s">
        <v>5949</v>
      </c>
      <c r="M10445" s="45" t="s">
        <v>5356</v>
      </c>
      <c r="N10445" s="45" t="s">
        <v>7098</v>
      </c>
      <c r="O10445" s="45" t="s">
        <v>9934</v>
      </c>
      <c r="P10445" s="115" t="s">
        <v>11679</v>
      </c>
      <c r="Q10445" s="5"/>
      <c r="R10445" s="5"/>
      <c r="S10445" s="5"/>
      <c r="T10445" s="5"/>
      <c r="U10445" s="5"/>
      <c r="V10445" s="5"/>
      <c r="W10445" s="5"/>
      <c r="X10445" s="5"/>
      <c r="Y10445" s="5"/>
      <c r="Z10445" s="5"/>
      <c r="AA10445" s="5"/>
      <c r="AB10445" s="5"/>
      <c r="AC10445" s="5"/>
      <c r="AD10445" s="5"/>
      <c r="AE10445" s="5"/>
      <c r="AF10445" s="5"/>
      <c r="AG10445" s="5"/>
      <c r="AH10445" s="5"/>
      <c r="AI10445" s="5"/>
      <c r="AJ10445" s="5"/>
      <c r="AK10445" s="5"/>
      <c r="AL10445" s="5"/>
      <c r="AM10445" s="5"/>
      <c r="AN10445" s="5"/>
      <c r="AO10445" s="5"/>
      <c r="AP10445" s="5"/>
      <c r="AQ10445" s="5"/>
      <c r="AR10445" s="5"/>
      <c r="AS10445" s="5"/>
      <c r="AT10445" s="5"/>
      <c r="AU10445" s="5"/>
      <c r="AV10445" s="5"/>
      <c r="AW10445" s="5"/>
      <c r="AX10445" s="5"/>
    </row>
    <row r="10446" spans="1:50" ht="24" x14ac:dyDescent="0.2">
      <c r="A10446" s="11"/>
      <c r="B10446" s="14"/>
      <c r="C10446" s="5"/>
      <c r="D10446" s="5"/>
      <c r="E10446" s="5"/>
      <c r="F10446" s="5"/>
      <c r="G10446" s="26"/>
      <c r="H10446" s="11"/>
      <c r="I10446" s="5"/>
      <c r="J10446" s="11" t="s">
        <v>1009</v>
      </c>
      <c r="K10446" s="45" t="s">
        <v>15909</v>
      </c>
      <c r="L10446" s="45" t="s">
        <v>9055</v>
      </c>
      <c r="M10446" s="45" t="s">
        <v>6026</v>
      </c>
      <c r="N10446" s="45" t="s">
        <v>7098</v>
      </c>
      <c r="O10446" s="45" t="s">
        <v>15910</v>
      </c>
      <c r="P10446" s="115" t="s">
        <v>5005</v>
      </c>
      <c r="Q10446" s="5"/>
      <c r="R10446" s="5"/>
      <c r="S10446" s="5"/>
      <c r="T10446" s="5"/>
      <c r="U10446" s="5"/>
      <c r="V10446" s="5"/>
      <c r="W10446" s="5"/>
      <c r="X10446" s="5"/>
      <c r="Y10446" s="5"/>
      <c r="Z10446" s="5"/>
      <c r="AA10446" s="5"/>
      <c r="AB10446" s="5"/>
      <c r="AC10446" s="5"/>
      <c r="AD10446" s="5"/>
      <c r="AE10446" s="5"/>
      <c r="AF10446" s="5"/>
      <c r="AG10446" s="5"/>
      <c r="AH10446" s="5"/>
      <c r="AI10446" s="5"/>
      <c r="AJ10446" s="5"/>
      <c r="AK10446" s="5"/>
      <c r="AL10446" s="5"/>
      <c r="AM10446" s="5"/>
      <c r="AN10446" s="5"/>
      <c r="AO10446" s="5"/>
      <c r="AP10446" s="5"/>
      <c r="AQ10446" s="5"/>
      <c r="AR10446" s="5"/>
      <c r="AS10446" s="5"/>
      <c r="AT10446" s="5"/>
      <c r="AU10446" s="5"/>
      <c r="AV10446" s="5"/>
      <c r="AW10446" s="5"/>
      <c r="AX10446" s="5"/>
    </row>
    <row r="10447" spans="1:50" ht="96" x14ac:dyDescent="0.2">
      <c r="A10447" s="11"/>
      <c r="B10447" s="14"/>
      <c r="C10447" s="5"/>
      <c r="D10447" s="5"/>
      <c r="E10447" s="5"/>
      <c r="F10447" s="5"/>
      <c r="G10447" s="26"/>
      <c r="H10447" s="11"/>
      <c r="I10447" s="5"/>
      <c r="J10447" s="11" t="s">
        <v>1009</v>
      </c>
      <c r="K10447" s="45" t="s">
        <v>15909</v>
      </c>
      <c r="L10447" s="45" t="s">
        <v>15911</v>
      </c>
      <c r="M10447" s="45" t="s">
        <v>6026</v>
      </c>
      <c r="N10447" s="45" t="s">
        <v>6485</v>
      </c>
      <c r="O10447" s="45" t="s">
        <v>7477</v>
      </c>
      <c r="P10447" s="115" t="s">
        <v>5005</v>
      </c>
      <c r="Q10447" s="5"/>
      <c r="R10447" s="5"/>
      <c r="S10447" s="5"/>
      <c r="T10447" s="5"/>
      <c r="U10447" s="5"/>
      <c r="V10447" s="5"/>
      <c r="W10447" s="5"/>
      <c r="X10447" s="5"/>
      <c r="Y10447" s="5"/>
      <c r="Z10447" s="5"/>
      <c r="AA10447" s="5"/>
      <c r="AB10447" s="5"/>
      <c r="AC10447" s="5"/>
      <c r="AD10447" s="5"/>
      <c r="AE10447" s="5"/>
      <c r="AF10447" s="5"/>
      <c r="AG10447" s="5"/>
      <c r="AH10447" s="5"/>
      <c r="AI10447" s="5"/>
      <c r="AJ10447" s="5"/>
      <c r="AK10447" s="5"/>
      <c r="AL10447" s="5"/>
      <c r="AM10447" s="5"/>
      <c r="AN10447" s="5"/>
      <c r="AO10447" s="5"/>
      <c r="AP10447" s="5"/>
      <c r="AQ10447" s="5"/>
      <c r="AR10447" s="5"/>
      <c r="AS10447" s="5"/>
      <c r="AT10447" s="5"/>
      <c r="AU10447" s="5"/>
      <c r="AV10447" s="5"/>
      <c r="AW10447" s="5"/>
      <c r="AX10447" s="5"/>
    </row>
    <row r="10448" spans="1:50" ht="48" x14ac:dyDescent="0.2">
      <c r="A10448" s="11"/>
      <c r="B10448" s="14"/>
      <c r="C10448" s="5"/>
      <c r="D10448" s="5"/>
      <c r="E10448" s="5"/>
      <c r="F10448" s="5"/>
      <c r="G10448" s="26"/>
      <c r="H10448" s="11"/>
      <c r="I10448" s="5"/>
      <c r="J10448" s="11" t="s">
        <v>1009</v>
      </c>
      <c r="K10448" s="45" t="s">
        <v>15909</v>
      </c>
      <c r="L10448" s="45" t="s">
        <v>15912</v>
      </c>
      <c r="M10448" s="45" t="s">
        <v>15913</v>
      </c>
      <c r="N10448" s="45" t="s">
        <v>6664</v>
      </c>
      <c r="O10448" s="45" t="s">
        <v>5363</v>
      </c>
      <c r="P10448" s="115" t="s">
        <v>5005</v>
      </c>
      <c r="Q10448" s="5"/>
      <c r="R10448" s="5"/>
      <c r="S10448" s="5"/>
      <c r="T10448" s="5"/>
      <c r="U10448" s="5"/>
      <c r="V10448" s="5"/>
      <c r="W10448" s="5"/>
      <c r="X10448" s="5"/>
      <c r="Y10448" s="5"/>
      <c r="Z10448" s="5"/>
      <c r="AA10448" s="5"/>
      <c r="AB10448" s="5"/>
      <c r="AC10448" s="5"/>
      <c r="AD10448" s="5"/>
      <c r="AE10448" s="5"/>
      <c r="AF10448" s="5"/>
      <c r="AG10448" s="5"/>
      <c r="AH10448" s="5"/>
      <c r="AI10448" s="5"/>
      <c r="AJ10448" s="5"/>
      <c r="AK10448" s="5"/>
      <c r="AL10448" s="5"/>
      <c r="AM10448" s="5"/>
      <c r="AN10448" s="5"/>
      <c r="AO10448" s="5"/>
      <c r="AP10448" s="5"/>
      <c r="AQ10448" s="5"/>
      <c r="AR10448" s="5"/>
      <c r="AS10448" s="5"/>
      <c r="AT10448" s="5"/>
      <c r="AU10448" s="5"/>
      <c r="AV10448" s="5"/>
      <c r="AW10448" s="5"/>
      <c r="AX10448" s="5"/>
    </row>
    <row r="10449" spans="1:50" ht="48" x14ac:dyDescent="0.2">
      <c r="A10449" s="11"/>
      <c r="B10449" s="14"/>
      <c r="C10449" s="5"/>
      <c r="D10449" s="5"/>
      <c r="E10449" s="5"/>
      <c r="F10449" s="5"/>
      <c r="G10449" s="26"/>
      <c r="H10449" s="11"/>
      <c r="I10449" s="5"/>
      <c r="J10449" s="11" t="s">
        <v>1009</v>
      </c>
      <c r="K10449" s="45" t="s">
        <v>15909</v>
      </c>
      <c r="L10449" s="45" t="s">
        <v>15914</v>
      </c>
      <c r="M10449" s="45" t="s">
        <v>15915</v>
      </c>
      <c r="N10449" s="45" t="s">
        <v>5370</v>
      </c>
      <c r="O10449" s="45" t="s">
        <v>5363</v>
      </c>
      <c r="P10449" s="115" t="s">
        <v>5005</v>
      </c>
      <c r="Q10449" s="5"/>
      <c r="R10449" s="5"/>
      <c r="S10449" s="5"/>
      <c r="T10449" s="5"/>
      <c r="U10449" s="5"/>
      <c r="V10449" s="5"/>
      <c r="W10449" s="5"/>
      <c r="X10449" s="5"/>
      <c r="Y10449" s="5"/>
      <c r="Z10449" s="5"/>
      <c r="AA10449" s="5"/>
      <c r="AB10449" s="5"/>
      <c r="AC10449" s="5"/>
      <c r="AD10449" s="5"/>
      <c r="AE10449" s="5"/>
      <c r="AF10449" s="5"/>
      <c r="AG10449" s="5"/>
      <c r="AH10449" s="5"/>
      <c r="AI10449" s="5"/>
      <c r="AJ10449" s="5"/>
      <c r="AK10449" s="5"/>
      <c r="AL10449" s="5"/>
      <c r="AM10449" s="5"/>
      <c r="AN10449" s="5"/>
      <c r="AO10449" s="5"/>
      <c r="AP10449" s="5"/>
      <c r="AQ10449" s="5"/>
      <c r="AR10449" s="5"/>
      <c r="AS10449" s="5"/>
      <c r="AT10449" s="5"/>
      <c r="AU10449" s="5"/>
      <c r="AV10449" s="5"/>
      <c r="AW10449" s="5"/>
      <c r="AX10449" s="5"/>
    </row>
    <row r="10450" spans="1:50" ht="24" x14ac:dyDescent="0.2">
      <c r="A10450" s="11"/>
      <c r="B10450" s="14"/>
      <c r="C10450" s="5"/>
      <c r="D10450" s="5"/>
      <c r="E10450" s="5"/>
      <c r="F10450" s="5"/>
      <c r="G10450" s="26"/>
      <c r="H10450" s="11"/>
      <c r="I10450" s="5"/>
      <c r="J10450" s="11" t="s">
        <v>1009</v>
      </c>
      <c r="K10450" s="45" t="s">
        <v>15916</v>
      </c>
      <c r="L10450" s="45" t="s">
        <v>6512</v>
      </c>
      <c r="M10450" s="45" t="s">
        <v>6026</v>
      </c>
      <c r="N10450" s="45" t="s">
        <v>6485</v>
      </c>
      <c r="O10450" s="45" t="s">
        <v>15917</v>
      </c>
      <c r="P10450" s="115" t="s">
        <v>15918</v>
      </c>
      <c r="Q10450" s="5"/>
      <c r="R10450" s="5"/>
      <c r="S10450" s="5"/>
      <c r="T10450" s="5"/>
      <c r="U10450" s="5"/>
      <c r="V10450" s="5"/>
      <c r="W10450" s="5"/>
      <c r="X10450" s="5"/>
      <c r="Y10450" s="5"/>
      <c r="Z10450" s="5"/>
      <c r="AA10450" s="5"/>
      <c r="AB10450" s="5"/>
      <c r="AC10450" s="5"/>
      <c r="AD10450" s="5"/>
      <c r="AE10450" s="5"/>
      <c r="AF10450" s="5"/>
      <c r="AG10450" s="5"/>
      <c r="AH10450" s="5"/>
      <c r="AI10450" s="5"/>
      <c r="AJ10450" s="5"/>
      <c r="AK10450" s="5"/>
      <c r="AL10450" s="5"/>
      <c r="AM10450" s="5"/>
      <c r="AN10450" s="5"/>
      <c r="AO10450" s="5"/>
      <c r="AP10450" s="5"/>
      <c r="AQ10450" s="5"/>
      <c r="AR10450" s="5"/>
      <c r="AS10450" s="5"/>
      <c r="AT10450" s="5"/>
      <c r="AU10450" s="5"/>
      <c r="AV10450" s="5"/>
      <c r="AW10450" s="5"/>
      <c r="AX10450" s="5"/>
    </row>
    <row r="10451" spans="1:50" ht="24" x14ac:dyDescent="0.2">
      <c r="A10451" s="11"/>
      <c r="B10451" s="14"/>
      <c r="C10451" s="5"/>
      <c r="D10451" s="5"/>
      <c r="E10451" s="5"/>
      <c r="F10451" s="5"/>
      <c r="G10451" s="26"/>
      <c r="H10451" s="11"/>
      <c r="I10451" s="5"/>
      <c r="J10451" s="11" t="s">
        <v>1009</v>
      </c>
      <c r="K10451" s="45" t="s">
        <v>15916</v>
      </c>
      <c r="L10451" s="45" t="s">
        <v>6512</v>
      </c>
      <c r="M10451" s="45" t="s">
        <v>6026</v>
      </c>
      <c r="N10451" s="45" t="s">
        <v>7098</v>
      </c>
      <c r="O10451" s="45" t="s">
        <v>9959</v>
      </c>
      <c r="P10451" s="115" t="s">
        <v>15919</v>
      </c>
      <c r="Q10451" s="5"/>
      <c r="R10451" s="5"/>
      <c r="S10451" s="5"/>
      <c r="T10451" s="5"/>
      <c r="U10451" s="5"/>
      <c r="V10451" s="5"/>
      <c r="W10451" s="5"/>
      <c r="X10451" s="5"/>
      <c r="Y10451" s="5"/>
      <c r="Z10451" s="5"/>
      <c r="AA10451" s="5"/>
      <c r="AB10451" s="5"/>
      <c r="AC10451" s="5"/>
      <c r="AD10451" s="5"/>
      <c r="AE10451" s="5"/>
      <c r="AF10451" s="5"/>
      <c r="AG10451" s="5"/>
      <c r="AH10451" s="5"/>
      <c r="AI10451" s="5"/>
      <c r="AJ10451" s="5"/>
      <c r="AK10451" s="5"/>
      <c r="AL10451" s="5"/>
      <c r="AM10451" s="5"/>
      <c r="AN10451" s="5"/>
      <c r="AO10451" s="5"/>
      <c r="AP10451" s="5"/>
      <c r="AQ10451" s="5"/>
      <c r="AR10451" s="5"/>
      <c r="AS10451" s="5"/>
      <c r="AT10451" s="5"/>
      <c r="AU10451" s="5"/>
      <c r="AV10451" s="5"/>
      <c r="AW10451" s="5"/>
      <c r="AX10451" s="5"/>
    </row>
    <row r="10452" spans="1:50" ht="24" x14ac:dyDescent="0.2">
      <c r="A10452" s="11"/>
      <c r="B10452" s="14"/>
      <c r="C10452" s="5"/>
      <c r="D10452" s="5"/>
      <c r="E10452" s="5"/>
      <c r="F10452" s="5"/>
      <c r="G10452" s="26"/>
      <c r="H10452" s="11"/>
      <c r="I10452" s="5"/>
      <c r="J10452" s="11" t="s">
        <v>1009</v>
      </c>
      <c r="K10452" s="45" t="s">
        <v>15916</v>
      </c>
      <c r="L10452" s="45" t="s">
        <v>6512</v>
      </c>
      <c r="M10452" s="45" t="s">
        <v>6026</v>
      </c>
      <c r="N10452" s="45" t="s">
        <v>7098</v>
      </c>
      <c r="O10452" s="45" t="s">
        <v>9934</v>
      </c>
      <c r="P10452" s="115" t="s">
        <v>15918</v>
      </c>
      <c r="Q10452" s="5"/>
      <c r="R10452" s="5"/>
      <c r="S10452" s="5"/>
      <c r="T10452" s="5"/>
      <c r="U10452" s="5"/>
      <c r="V10452" s="5"/>
      <c r="W10452" s="5"/>
      <c r="X10452" s="5"/>
      <c r="Y10452" s="5"/>
      <c r="Z10452" s="5"/>
      <c r="AA10452" s="5"/>
      <c r="AB10452" s="5"/>
      <c r="AC10452" s="5"/>
      <c r="AD10452" s="5"/>
      <c r="AE10452" s="5"/>
      <c r="AF10452" s="5"/>
      <c r="AG10452" s="5"/>
      <c r="AH10452" s="5"/>
      <c r="AI10452" s="5"/>
      <c r="AJ10452" s="5"/>
      <c r="AK10452" s="5"/>
      <c r="AL10452" s="5"/>
      <c r="AM10452" s="5"/>
      <c r="AN10452" s="5"/>
      <c r="AO10452" s="5"/>
      <c r="AP10452" s="5"/>
      <c r="AQ10452" s="5"/>
      <c r="AR10452" s="5"/>
      <c r="AS10452" s="5"/>
      <c r="AT10452" s="5"/>
      <c r="AU10452" s="5"/>
      <c r="AV10452" s="5"/>
      <c r="AW10452" s="5"/>
      <c r="AX10452" s="5"/>
    </row>
    <row r="10453" spans="1:50" ht="96" x14ac:dyDescent="0.2">
      <c r="A10453" s="11"/>
      <c r="B10453" s="14"/>
      <c r="C10453" s="5"/>
      <c r="D10453" s="5"/>
      <c r="E10453" s="5"/>
      <c r="F10453" s="5"/>
      <c r="G10453" s="26"/>
      <c r="H10453" s="11"/>
      <c r="I10453" s="5"/>
      <c r="J10453" s="11" t="s">
        <v>1009</v>
      </c>
      <c r="K10453" s="45" t="s">
        <v>15920</v>
      </c>
      <c r="L10453" s="45" t="s">
        <v>15921</v>
      </c>
      <c r="M10453" s="45" t="s">
        <v>6026</v>
      </c>
      <c r="N10453" s="45" t="s">
        <v>7670</v>
      </c>
      <c r="O10453" s="45" t="s">
        <v>15922</v>
      </c>
      <c r="P10453" s="115" t="s">
        <v>5005</v>
      </c>
      <c r="Q10453" s="5"/>
      <c r="R10453" s="5"/>
      <c r="S10453" s="5"/>
      <c r="T10453" s="5"/>
      <c r="U10453" s="5"/>
      <c r="V10453" s="5"/>
      <c r="W10453" s="5"/>
      <c r="X10453" s="5"/>
      <c r="Y10453" s="5"/>
      <c r="Z10453" s="5"/>
      <c r="AA10453" s="5"/>
      <c r="AB10453" s="5"/>
      <c r="AC10453" s="5"/>
      <c r="AD10453" s="5"/>
      <c r="AE10453" s="5"/>
      <c r="AF10453" s="5"/>
      <c r="AG10453" s="5"/>
      <c r="AH10453" s="5"/>
      <c r="AI10453" s="5"/>
      <c r="AJ10453" s="5"/>
      <c r="AK10453" s="5"/>
      <c r="AL10453" s="5"/>
      <c r="AM10453" s="5"/>
      <c r="AN10453" s="5"/>
      <c r="AO10453" s="5"/>
      <c r="AP10453" s="5"/>
      <c r="AQ10453" s="5"/>
      <c r="AR10453" s="5"/>
      <c r="AS10453" s="5"/>
      <c r="AT10453" s="5"/>
      <c r="AU10453" s="5"/>
      <c r="AV10453" s="5"/>
      <c r="AW10453" s="5"/>
      <c r="AX10453" s="5"/>
    </row>
    <row r="10454" spans="1:50" ht="24" x14ac:dyDescent="0.2">
      <c r="A10454" s="11"/>
      <c r="B10454" s="14"/>
      <c r="C10454" s="5"/>
      <c r="D10454" s="5"/>
      <c r="E10454" s="5"/>
      <c r="F10454" s="5"/>
      <c r="G10454" s="26"/>
      <c r="H10454" s="11"/>
      <c r="I10454" s="5"/>
      <c r="J10454" s="11" t="s">
        <v>1009</v>
      </c>
      <c r="K10454" s="45" t="s">
        <v>15923</v>
      </c>
      <c r="L10454" s="45" t="s">
        <v>15924</v>
      </c>
      <c r="M10454" s="45" t="s">
        <v>15925</v>
      </c>
      <c r="N10454" s="45" t="s">
        <v>15926</v>
      </c>
      <c r="O10454" s="45" t="s">
        <v>5363</v>
      </c>
      <c r="P10454" s="115" t="s">
        <v>5245</v>
      </c>
      <c r="Q10454" s="5"/>
      <c r="R10454" s="5"/>
      <c r="S10454" s="5"/>
      <c r="T10454" s="5"/>
      <c r="U10454" s="5"/>
      <c r="V10454" s="5"/>
      <c r="W10454" s="5"/>
      <c r="X10454" s="5"/>
      <c r="Y10454" s="5"/>
      <c r="Z10454" s="5"/>
      <c r="AA10454" s="5"/>
      <c r="AB10454" s="5"/>
      <c r="AC10454" s="5"/>
      <c r="AD10454" s="5"/>
      <c r="AE10454" s="5"/>
      <c r="AF10454" s="5"/>
      <c r="AG10454" s="5"/>
      <c r="AH10454" s="5"/>
      <c r="AI10454" s="5"/>
      <c r="AJ10454" s="5"/>
      <c r="AK10454" s="5"/>
      <c r="AL10454" s="5"/>
      <c r="AM10454" s="5"/>
      <c r="AN10454" s="5"/>
      <c r="AO10454" s="5"/>
      <c r="AP10454" s="5"/>
      <c r="AQ10454" s="5"/>
      <c r="AR10454" s="5"/>
      <c r="AS10454" s="5"/>
      <c r="AT10454" s="5"/>
      <c r="AU10454" s="5"/>
      <c r="AV10454" s="5"/>
      <c r="AW10454" s="5"/>
      <c r="AX10454" s="5"/>
    </row>
    <row r="10455" spans="1:50" ht="36" x14ac:dyDescent="0.2">
      <c r="A10455" s="11"/>
      <c r="B10455" s="14"/>
      <c r="C10455" s="5"/>
      <c r="D10455" s="5"/>
      <c r="E10455" s="5"/>
      <c r="F10455" s="5"/>
      <c r="G10455" s="26"/>
      <c r="H10455" s="11"/>
      <c r="I10455" s="5"/>
      <c r="J10455" s="11" t="s">
        <v>1009</v>
      </c>
      <c r="K10455" s="45" t="s">
        <v>15927</v>
      </c>
      <c r="L10455" s="45" t="s">
        <v>7129</v>
      </c>
      <c r="M10455" s="45" t="s">
        <v>7144</v>
      </c>
      <c r="N10455" s="45" t="s">
        <v>7098</v>
      </c>
      <c r="O10455" s="45" t="s">
        <v>5363</v>
      </c>
      <c r="P10455" s="115" t="s">
        <v>5005</v>
      </c>
      <c r="Q10455" s="5"/>
      <c r="R10455" s="5"/>
      <c r="S10455" s="5"/>
      <c r="T10455" s="5"/>
      <c r="U10455" s="5"/>
      <c r="V10455" s="5"/>
      <c r="W10455" s="5"/>
      <c r="X10455" s="5"/>
      <c r="Y10455" s="5"/>
      <c r="Z10455" s="5"/>
      <c r="AA10455" s="5"/>
      <c r="AB10455" s="5"/>
      <c r="AC10455" s="5"/>
      <c r="AD10455" s="5"/>
      <c r="AE10455" s="5"/>
      <c r="AF10455" s="5"/>
      <c r="AG10455" s="5"/>
      <c r="AH10455" s="5"/>
      <c r="AI10455" s="5"/>
      <c r="AJ10455" s="5"/>
      <c r="AK10455" s="5"/>
      <c r="AL10455" s="5"/>
      <c r="AM10455" s="5"/>
      <c r="AN10455" s="5"/>
      <c r="AO10455" s="5"/>
      <c r="AP10455" s="5"/>
      <c r="AQ10455" s="5"/>
      <c r="AR10455" s="5"/>
      <c r="AS10455" s="5"/>
      <c r="AT10455" s="5"/>
      <c r="AU10455" s="5"/>
      <c r="AV10455" s="5"/>
      <c r="AW10455" s="5"/>
      <c r="AX10455" s="5"/>
    </row>
    <row r="10456" spans="1:50" ht="24" x14ac:dyDescent="0.2">
      <c r="A10456" s="11"/>
      <c r="B10456" s="14"/>
      <c r="C10456" s="5"/>
      <c r="D10456" s="5"/>
      <c r="E10456" s="5"/>
      <c r="F10456" s="5"/>
      <c r="G10456" s="26"/>
      <c r="H10456" s="7"/>
      <c r="I10456" s="5"/>
      <c r="J10456" s="11" t="s">
        <v>1009</v>
      </c>
      <c r="K10456" s="45" t="s">
        <v>15928</v>
      </c>
      <c r="L10456" s="45" t="s">
        <v>5288</v>
      </c>
      <c r="M10456" s="45" t="s">
        <v>6026</v>
      </c>
      <c r="N10456" s="45" t="s">
        <v>7098</v>
      </c>
      <c r="O10456" s="45" t="s">
        <v>9934</v>
      </c>
      <c r="P10456" s="115" t="s">
        <v>5005</v>
      </c>
      <c r="Q10456" s="5"/>
      <c r="R10456" s="5"/>
      <c r="S10456" s="5"/>
      <c r="T10456" s="5"/>
      <c r="U10456" s="5"/>
      <c r="V10456" s="5"/>
      <c r="W10456" s="5"/>
      <c r="X10456" s="5"/>
      <c r="Y10456" s="5"/>
      <c r="Z10456" s="5"/>
      <c r="AA10456" s="5"/>
      <c r="AB10456" s="5"/>
      <c r="AC10456" s="5"/>
      <c r="AD10456" s="5"/>
      <c r="AE10456" s="5"/>
      <c r="AF10456" s="5"/>
      <c r="AG10456" s="5"/>
      <c r="AH10456" s="5"/>
      <c r="AI10456" s="5"/>
      <c r="AJ10456" s="5"/>
      <c r="AK10456" s="5"/>
      <c r="AL10456" s="5"/>
      <c r="AM10456" s="5"/>
      <c r="AN10456" s="5"/>
      <c r="AO10456" s="5"/>
      <c r="AP10456" s="5"/>
      <c r="AQ10456" s="5"/>
      <c r="AR10456" s="5"/>
      <c r="AS10456" s="5"/>
      <c r="AT10456" s="5"/>
      <c r="AU10456" s="5"/>
      <c r="AV10456" s="5"/>
      <c r="AW10456" s="5"/>
      <c r="AX10456" s="5"/>
    </row>
    <row r="10457" spans="1:50" x14ac:dyDescent="0.2">
      <c r="A10457" s="11"/>
      <c r="B10457" s="14"/>
      <c r="C10457" s="5"/>
      <c r="D10457" s="5"/>
      <c r="E10457" s="5"/>
      <c r="F10457" s="5"/>
      <c r="G10457" s="26"/>
      <c r="H10457" s="11"/>
      <c r="I10457" s="5"/>
      <c r="J10457" s="11" t="s">
        <v>1009</v>
      </c>
      <c r="K10457" s="45" t="s">
        <v>15929</v>
      </c>
      <c r="L10457" s="45" t="s">
        <v>7627</v>
      </c>
      <c r="M10457" s="45" t="s">
        <v>15930</v>
      </c>
      <c r="N10457" s="45" t="s">
        <v>6485</v>
      </c>
      <c r="O10457" s="45" t="s">
        <v>7477</v>
      </c>
      <c r="P10457" s="115" t="s">
        <v>15931</v>
      </c>
      <c r="Q10457" s="5"/>
      <c r="R10457" s="5"/>
      <c r="S10457" s="5"/>
      <c r="T10457" s="5"/>
      <c r="U10457" s="5"/>
      <c r="V10457" s="5"/>
      <c r="W10457" s="5"/>
      <c r="X10457" s="5"/>
      <c r="Y10457" s="5"/>
      <c r="Z10457" s="5"/>
      <c r="AA10457" s="5"/>
      <c r="AB10457" s="5"/>
      <c r="AC10457" s="5"/>
      <c r="AD10457" s="5"/>
      <c r="AE10457" s="5"/>
      <c r="AF10457" s="5"/>
      <c r="AG10457" s="5"/>
      <c r="AH10457" s="5"/>
      <c r="AI10457" s="5"/>
      <c r="AJ10457" s="5"/>
      <c r="AK10457" s="5"/>
      <c r="AL10457" s="5"/>
      <c r="AM10457" s="5"/>
      <c r="AN10457" s="5"/>
      <c r="AO10457" s="5"/>
      <c r="AP10457" s="5"/>
      <c r="AQ10457" s="5"/>
      <c r="AR10457" s="5"/>
      <c r="AS10457" s="5"/>
      <c r="AT10457" s="5"/>
      <c r="AU10457" s="5"/>
      <c r="AV10457" s="5"/>
      <c r="AW10457" s="5"/>
      <c r="AX10457" s="5"/>
    </row>
    <row r="10458" spans="1:50" x14ac:dyDescent="0.2">
      <c r="A10458" s="11"/>
      <c r="B10458" s="14"/>
      <c r="C10458" s="5"/>
      <c r="D10458" s="5"/>
      <c r="E10458" s="5"/>
      <c r="F10458" s="5"/>
      <c r="G10458" s="26"/>
      <c r="H10458" s="11"/>
      <c r="I10458" s="5"/>
      <c r="J10458" s="11" t="s">
        <v>1009</v>
      </c>
      <c r="K10458" s="45" t="s">
        <v>15929</v>
      </c>
      <c r="L10458" s="45" t="s">
        <v>7627</v>
      </c>
      <c r="M10458" s="45" t="s">
        <v>7786</v>
      </c>
      <c r="N10458" s="45" t="s">
        <v>6030</v>
      </c>
      <c r="O10458" s="45" t="s">
        <v>5043</v>
      </c>
      <c r="P10458" s="115" t="s">
        <v>15932</v>
      </c>
      <c r="Q10458" s="5"/>
      <c r="R10458" s="5"/>
      <c r="S10458" s="5"/>
      <c r="T10458" s="5"/>
      <c r="U10458" s="5"/>
      <c r="V10458" s="5"/>
      <c r="W10458" s="5"/>
      <c r="X10458" s="5"/>
      <c r="Y10458" s="5"/>
      <c r="Z10458" s="5"/>
      <c r="AA10458" s="5"/>
      <c r="AB10458" s="5"/>
      <c r="AC10458" s="5"/>
      <c r="AD10458" s="5"/>
      <c r="AE10458" s="5"/>
      <c r="AF10458" s="5"/>
      <c r="AG10458" s="5"/>
      <c r="AH10458" s="5"/>
      <c r="AI10458" s="5"/>
      <c r="AJ10458" s="5"/>
      <c r="AK10458" s="5"/>
      <c r="AL10458" s="5"/>
      <c r="AM10458" s="5"/>
      <c r="AN10458" s="5"/>
      <c r="AO10458" s="5"/>
      <c r="AP10458" s="5"/>
      <c r="AQ10458" s="5"/>
      <c r="AR10458" s="5"/>
      <c r="AS10458" s="5"/>
      <c r="AT10458" s="5"/>
      <c r="AU10458" s="5"/>
      <c r="AV10458" s="5"/>
      <c r="AW10458" s="5"/>
      <c r="AX10458" s="5"/>
    </row>
    <row r="10459" spans="1:50" ht="24" x14ac:dyDescent="0.2">
      <c r="A10459" s="11"/>
      <c r="B10459" s="14"/>
      <c r="C10459" s="5"/>
      <c r="D10459" s="5"/>
      <c r="E10459" s="5"/>
      <c r="F10459" s="5"/>
      <c r="G10459" s="26"/>
      <c r="H10459" s="11"/>
      <c r="I10459" s="5"/>
      <c r="J10459" s="11" t="s">
        <v>1009</v>
      </c>
      <c r="K10459" s="45" t="s">
        <v>15929</v>
      </c>
      <c r="L10459" s="45" t="s">
        <v>7627</v>
      </c>
      <c r="M10459" s="45" t="s">
        <v>15933</v>
      </c>
      <c r="N10459" s="45" t="s">
        <v>11034</v>
      </c>
      <c r="O10459" s="45" t="s">
        <v>5363</v>
      </c>
      <c r="P10459" s="115" t="s">
        <v>15934</v>
      </c>
      <c r="Q10459" s="5"/>
      <c r="R10459" s="5"/>
      <c r="S10459" s="5"/>
      <c r="T10459" s="5"/>
      <c r="U10459" s="5"/>
      <c r="V10459" s="5"/>
      <c r="W10459" s="5"/>
      <c r="X10459" s="5"/>
      <c r="Y10459" s="5"/>
      <c r="Z10459" s="5"/>
      <c r="AA10459" s="5"/>
      <c r="AB10459" s="5"/>
      <c r="AC10459" s="5"/>
      <c r="AD10459" s="5"/>
      <c r="AE10459" s="5"/>
      <c r="AF10459" s="5"/>
      <c r="AG10459" s="5"/>
      <c r="AH10459" s="5"/>
      <c r="AI10459" s="5"/>
      <c r="AJ10459" s="5"/>
      <c r="AK10459" s="5"/>
      <c r="AL10459" s="5"/>
      <c r="AM10459" s="5"/>
      <c r="AN10459" s="5"/>
      <c r="AO10459" s="5"/>
      <c r="AP10459" s="5"/>
      <c r="AQ10459" s="5"/>
      <c r="AR10459" s="5"/>
      <c r="AS10459" s="5"/>
      <c r="AT10459" s="5"/>
      <c r="AU10459" s="5"/>
      <c r="AV10459" s="5"/>
      <c r="AW10459" s="5"/>
      <c r="AX10459" s="5"/>
    </row>
    <row r="10460" spans="1:50" ht="24" x14ac:dyDescent="0.2">
      <c r="A10460" s="11"/>
      <c r="B10460" s="14"/>
      <c r="C10460" s="5"/>
      <c r="D10460" s="5"/>
      <c r="E10460" s="5"/>
      <c r="F10460" s="5"/>
      <c r="G10460" s="26"/>
      <c r="H10460" s="11"/>
      <c r="I10460" s="5"/>
      <c r="J10460" s="11" t="s">
        <v>1009</v>
      </c>
      <c r="K10460" s="45" t="s">
        <v>15929</v>
      </c>
      <c r="L10460" s="45" t="s">
        <v>7627</v>
      </c>
      <c r="M10460" s="45" t="s">
        <v>15935</v>
      </c>
      <c r="N10460" s="45" t="s">
        <v>11071</v>
      </c>
      <c r="O10460" s="45" t="s">
        <v>5363</v>
      </c>
      <c r="P10460" s="115" t="s">
        <v>5005</v>
      </c>
      <c r="Q10460" s="5"/>
      <c r="R10460" s="5"/>
      <c r="S10460" s="5"/>
      <c r="T10460" s="5"/>
      <c r="U10460" s="5"/>
      <c r="V10460" s="5"/>
      <c r="W10460" s="5"/>
      <c r="X10460" s="5"/>
      <c r="Y10460" s="5"/>
      <c r="Z10460" s="5"/>
      <c r="AA10460" s="5"/>
      <c r="AB10460" s="5"/>
      <c r="AC10460" s="5"/>
      <c r="AD10460" s="5"/>
      <c r="AE10460" s="5"/>
      <c r="AF10460" s="5"/>
      <c r="AG10460" s="5"/>
      <c r="AH10460" s="5"/>
      <c r="AI10460" s="5"/>
      <c r="AJ10460" s="5"/>
      <c r="AK10460" s="5"/>
      <c r="AL10460" s="5"/>
      <c r="AM10460" s="5"/>
      <c r="AN10460" s="5"/>
      <c r="AO10460" s="5"/>
      <c r="AP10460" s="5"/>
      <c r="AQ10460" s="5"/>
      <c r="AR10460" s="5"/>
      <c r="AS10460" s="5"/>
      <c r="AT10460" s="5"/>
      <c r="AU10460" s="5"/>
      <c r="AV10460" s="5"/>
      <c r="AW10460" s="5"/>
      <c r="AX10460" s="5"/>
    </row>
    <row r="10461" spans="1:50" ht="24" x14ac:dyDescent="0.2">
      <c r="A10461" s="11"/>
      <c r="B10461" s="14"/>
      <c r="C10461" s="5"/>
      <c r="D10461" s="5"/>
      <c r="E10461" s="5"/>
      <c r="F10461" s="5"/>
      <c r="G10461" s="26"/>
      <c r="H10461" s="11"/>
      <c r="I10461" s="5"/>
      <c r="J10461" s="11" t="s">
        <v>1009</v>
      </c>
      <c r="K10461" s="45" t="s">
        <v>15929</v>
      </c>
      <c r="L10461" s="45" t="s">
        <v>7627</v>
      </c>
      <c r="M10461" s="45" t="s">
        <v>15936</v>
      </c>
      <c r="N10461" s="45" t="s">
        <v>11071</v>
      </c>
      <c r="O10461" s="45" t="s">
        <v>5363</v>
      </c>
      <c r="P10461" s="115" t="s">
        <v>15937</v>
      </c>
      <c r="Q10461" s="5"/>
      <c r="R10461" s="5"/>
      <c r="S10461" s="5"/>
      <c r="T10461" s="5"/>
      <c r="U10461" s="5"/>
      <c r="V10461" s="5"/>
      <c r="W10461" s="5"/>
      <c r="X10461" s="5"/>
      <c r="Y10461" s="5"/>
      <c r="Z10461" s="5"/>
      <c r="AA10461" s="5"/>
      <c r="AB10461" s="5"/>
      <c r="AC10461" s="5"/>
      <c r="AD10461" s="5"/>
      <c r="AE10461" s="5"/>
      <c r="AF10461" s="5"/>
      <c r="AG10461" s="5"/>
      <c r="AH10461" s="5"/>
      <c r="AI10461" s="5"/>
      <c r="AJ10461" s="5"/>
      <c r="AK10461" s="5"/>
      <c r="AL10461" s="5"/>
      <c r="AM10461" s="5"/>
      <c r="AN10461" s="5"/>
      <c r="AO10461" s="5"/>
      <c r="AP10461" s="5"/>
      <c r="AQ10461" s="5"/>
      <c r="AR10461" s="5"/>
      <c r="AS10461" s="5"/>
      <c r="AT10461" s="5"/>
      <c r="AU10461" s="5"/>
      <c r="AV10461" s="5"/>
      <c r="AW10461" s="5"/>
      <c r="AX10461" s="5"/>
    </row>
    <row r="10462" spans="1:50" ht="24" x14ac:dyDescent="0.2">
      <c r="A10462" s="11"/>
      <c r="B10462" s="14"/>
      <c r="C10462" s="5"/>
      <c r="D10462" s="5"/>
      <c r="E10462" s="5"/>
      <c r="F10462" s="5"/>
      <c r="G10462" s="26"/>
      <c r="H10462" s="11"/>
      <c r="I10462" s="5"/>
      <c r="J10462" s="11" t="s">
        <v>1009</v>
      </c>
      <c r="K10462" s="45" t="s">
        <v>15938</v>
      </c>
      <c r="L10462" s="45" t="s">
        <v>6117</v>
      </c>
      <c r="M10462" s="45" t="s">
        <v>6026</v>
      </c>
      <c r="N10462" s="45" t="s">
        <v>7670</v>
      </c>
      <c r="O10462" s="45" t="s">
        <v>15939</v>
      </c>
      <c r="P10462" s="115" t="s">
        <v>5005</v>
      </c>
      <c r="Q10462" s="5"/>
      <c r="R10462" s="5"/>
      <c r="S10462" s="5"/>
      <c r="T10462" s="5"/>
      <c r="U10462" s="5"/>
      <c r="V10462" s="5"/>
      <c r="W10462" s="5"/>
      <c r="X10462" s="5"/>
      <c r="Y10462" s="5"/>
      <c r="Z10462" s="5"/>
      <c r="AA10462" s="5"/>
      <c r="AB10462" s="5"/>
      <c r="AC10462" s="5"/>
      <c r="AD10462" s="5"/>
      <c r="AE10462" s="5"/>
      <c r="AF10462" s="5"/>
      <c r="AG10462" s="5"/>
      <c r="AH10462" s="5"/>
      <c r="AI10462" s="5"/>
      <c r="AJ10462" s="5"/>
      <c r="AK10462" s="5"/>
      <c r="AL10462" s="5"/>
      <c r="AM10462" s="5"/>
      <c r="AN10462" s="5"/>
      <c r="AO10462" s="5"/>
      <c r="AP10462" s="5"/>
      <c r="AQ10462" s="5"/>
      <c r="AR10462" s="5"/>
      <c r="AS10462" s="5"/>
      <c r="AT10462" s="5"/>
      <c r="AU10462" s="5"/>
      <c r="AV10462" s="5"/>
      <c r="AW10462" s="5"/>
      <c r="AX10462" s="5"/>
    </row>
    <row r="10463" spans="1:50" ht="24" x14ac:dyDescent="0.2">
      <c r="A10463" s="11"/>
      <c r="B10463" s="14"/>
      <c r="C10463" s="5"/>
      <c r="D10463" s="5"/>
      <c r="E10463" s="5"/>
      <c r="F10463" s="5"/>
      <c r="G10463" s="26"/>
      <c r="H10463" s="11"/>
      <c r="I10463" s="5"/>
      <c r="J10463" s="11" t="s">
        <v>1009</v>
      </c>
      <c r="K10463" s="45" t="s">
        <v>15940</v>
      </c>
      <c r="L10463" s="45" t="s">
        <v>5720</v>
      </c>
      <c r="M10463" s="45" t="s">
        <v>6026</v>
      </c>
      <c r="N10463" s="45" t="s">
        <v>8051</v>
      </c>
      <c r="O10463" s="45" t="s">
        <v>7268</v>
      </c>
      <c r="P10463" s="115" t="s">
        <v>10289</v>
      </c>
      <c r="Q10463" s="5"/>
      <c r="R10463" s="5"/>
      <c r="S10463" s="5"/>
      <c r="T10463" s="5"/>
      <c r="U10463" s="5"/>
      <c r="V10463" s="5"/>
      <c r="W10463" s="5"/>
      <c r="X10463" s="5"/>
      <c r="Y10463" s="5"/>
      <c r="Z10463" s="5"/>
      <c r="AA10463" s="5"/>
      <c r="AB10463" s="5"/>
      <c r="AC10463" s="5"/>
      <c r="AD10463" s="5"/>
      <c r="AE10463" s="5"/>
      <c r="AF10463" s="5"/>
      <c r="AG10463" s="5"/>
      <c r="AH10463" s="5"/>
      <c r="AI10463" s="5"/>
      <c r="AJ10463" s="5"/>
      <c r="AK10463" s="5"/>
      <c r="AL10463" s="5"/>
      <c r="AM10463" s="5"/>
      <c r="AN10463" s="5"/>
      <c r="AO10463" s="5"/>
      <c r="AP10463" s="5"/>
      <c r="AQ10463" s="5"/>
      <c r="AR10463" s="5"/>
      <c r="AS10463" s="5"/>
      <c r="AT10463" s="5"/>
      <c r="AU10463" s="5"/>
      <c r="AV10463" s="5"/>
      <c r="AW10463" s="5"/>
      <c r="AX10463" s="5"/>
    </row>
    <row r="10464" spans="1:50" ht="36" x14ac:dyDescent="0.2">
      <c r="A10464" s="11"/>
      <c r="B10464" s="14"/>
      <c r="C10464" s="5"/>
      <c r="D10464" s="5"/>
      <c r="E10464" s="5"/>
      <c r="F10464" s="5"/>
      <c r="G10464" s="26"/>
      <c r="H10464" s="7"/>
      <c r="I10464" s="5"/>
      <c r="J10464" s="11" t="s">
        <v>1009</v>
      </c>
      <c r="K10464" s="45" t="s">
        <v>15941</v>
      </c>
      <c r="L10464" s="45" t="s">
        <v>15942</v>
      </c>
      <c r="M10464" s="45" t="s">
        <v>6026</v>
      </c>
      <c r="N10464" s="45" t="s">
        <v>6485</v>
      </c>
      <c r="O10464" s="45" t="s">
        <v>7477</v>
      </c>
      <c r="P10464" s="115" t="s">
        <v>5073</v>
      </c>
      <c r="Q10464" s="5"/>
      <c r="R10464" s="5"/>
      <c r="S10464" s="5"/>
      <c r="T10464" s="5"/>
      <c r="U10464" s="5"/>
      <c r="V10464" s="5"/>
      <c r="W10464" s="5"/>
      <c r="X10464" s="5"/>
      <c r="Y10464" s="5"/>
      <c r="Z10464" s="5"/>
      <c r="AA10464" s="5"/>
      <c r="AB10464" s="5"/>
      <c r="AC10464" s="5"/>
      <c r="AD10464" s="5"/>
      <c r="AE10464" s="5"/>
      <c r="AF10464" s="5"/>
      <c r="AG10464" s="5"/>
      <c r="AH10464" s="5"/>
      <c r="AI10464" s="5"/>
      <c r="AJ10464" s="5"/>
      <c r="AK10464" s="5"/>
      <c r="AL10464" s="5"/>
      <c r="AM10464" s="5"/>
      <c r="AN10464" s="5"/>
      <c r="AO10464" s="5"/>
      <c r="AP10464" s="5"/>
      <c r="AQ10464" s="5"/>
      <c r="AR10464" s="5"/>
      <c r="AS10464" s="5"/>
      <c r="AT10464" s="5"/>
      <c r="AU10464" s="5"/>
      <c r="AV10464" s="5"/>
      <c r="AW10464" s="5"/>
      <c r="AX10464" s="5"/>
    </row>
    <row r="10465" spans="1:50" ht="36" x14ac:dyDescent="0.2">
      <c r="A10465" s="11"/>
      <c r="B10465" s="14"/>
      <c r="C10465" s="5"/>
      <c r="D10465" s="5"/>
      <c r="E10465" s="5"/>
      <c r="F10465" s="5"/>
      <c r="G10465" s="26"/>
      <c r="H10465" s="7"/>
      <c r="I10465" s="5"/>
      <c r="J10465" s="11" t="s">
        <v>1009</v>
      </c>
      <c r="K10465" s="45" t="s">
        <v>15943</v>
      </c>
      <c r="L10465" s="45" t="s">
        <v>15942</v>
      </c>
      <c r="M10465" s="45" t="s">
        <v>6026</v>
      </c>
      <c r="N10465" s="45" t="s">
        <v>7098</v>
      </c>
      <c r="O10465" s="45" t="s">
        <v>9934</v>
      </c>
      <c r="P10465" s="115" t="s">
        <v>7320</v>
      </c>
      <c r="Q10465" s="5"/>
      <c r="R10465" s="5"/>
      <c r="S10465" s="5"/>
      <c r="T10465" s="5"/>
      <c r="U10465" s="5"/>
      <c r="V10465" s="5"/>
      <c r="W10465" s="5"/>
      <c r="X10465" s="5"/>
      <c r="Y10465" s="5"/>
      <c r="Z10465" s="5"/>
      <c r="AA10465" s="5"/>
      <c r="AB10465" s="5"/>
      <c r="AC10465" s="5"/>
      <c r="AD10465" s="5"/>
      <c r="AE10465" s="5"/>
      <c r="AF10465" s="5"/>
      <c r="AG10465" s="5"/>
      <c r="AH10465" s="5"/>
      <c r="AI10465" s="5"/>
      <c r="AJ10465" s="5"/>
      <c r="AK10465" s="5"/>
      <c r="AL10465" s="5"/>
      <c r="AM10465" s="5"/>
      <c r="AN10465" s="5"/>
      <c r="AO10465" s="5"/>
      <c r="AP10465" s="5"/>
      <c r="AQ10465" s="5"/>
      <c r="AR10465" s="5"/>
      <c r="AS10465" s="5"/>
      <c r="AT10465" s="5"/>
      <c r="AU10465" s="5"/>
      <c r="AV10465" s="5"/>
      <c r="AW10465" s="5"/>
      <c r="AX10465" s="5"/>
    </row>
    <row r="10466" spans="1:50" ht="24" x14ac:dyDescent="0.2">
      <c r="A10466" s="11"/>
      <c r="B10466" s="14"/>
      <c r="C10466" s="5"/>
      <c r="D10466" s="5"/>
      <c r="E10466" s="5"/>
      <c r="F10466" s="5"/>
      <c r="G10466" s="26"/>
      <c r="H10466" s="11"/>
      <c r="I10466" s="5"/>
      <c r="J10466" s="11" t="s">
        <v>1009</v>
      </c>
      <c r="K10466" s="45" t="s">
        <v>15944</v>
      </c>
      <c r="L10466" s="45" t="s">
        <v>15945</v>
      </c>
      <c r="M10466" s="45" t="s">
        <v>6026</v>
      </c>
      <c r="N10466" s="45" t="s">
        <v>7098</v>
      </c>
      <c r="O10466" s="45" t="s">
        <v>9934</v>
      </c>
      <c r="P10466" s="115" t="s">
        <v>15946</v>
      </c>
      <c r="Q10466" s="5"/>
      <c r="R10466" s="5"/>
      <c r="S10466" s="5"/>
      <c r="T10466" s="5"/>
      <c r="U10466" s="5"/>
      <c r="V10466" s="5"/>
      <c r="W10466" s="5"/>
      <c r="X10466" s="5"/>
      <c r="Y10466" s="5"/>
      <c r="Z10466" s="5"/>
      <c r="AA10466" s="5"/>
      <c r="AB10466" s="5"/>
      <c r="AC10466" s="5"/>
      <c r="AD10466" s="5"/>
      <c r="AE10466" s="5"/>
      <c r="AF10466" s="5"/>
      <c r="AG10466" s="5"/>
      <c r="AH10466" s="5"/>
      <c r="AI10466" s="5"/>
      <c r="AJ10466" s="5"/>
      <c r="AK10466" s="5"/>
      <c r="AL10466" s="5"/>
      <c r="AM10466" s="5"/>
      <c r="AN10466" s="5"/>
      <c r="AO10466" s="5"/>
      <c r="AP10466" s="5"/>
      <c r="AQ10466" s="5"/>
      <c r="AR10466" s="5"/>
      <c r="AS10466" s="5"/>
      <c r="AT10466" s="5"/>
      <c r="AU10466" s="5"/>
      <c r="AV10466" s="5"/>
      <c r="AW10466" s="5"/>
      <c r="AX10466" s="5"/>
    </row>
    <row r="10467" spans="1:50" ht="36" x14ac:dyDescent="0.2">
      <c r="A10467" s="11"/>
      <c r="B10467" s="14"/>
      <c r="C10467" s="5"/>
      <c r="D10467" s="5"/>
      <c r="E10467" s="5"/>
      <c r="F10467" s="5"/>
      <c r="G10467" s="26"/>
      <c r="H10467" s="11"/>
      <c r="I10467" s="5"/>
      <c r="J10467" s="11" t="s">
        <v>1009</v>
      </c>
      <c r="K10467" s="45" t="s">
        <v>15947</v>
      </c>
      <c r="L10467" s="45" t="s">
        <v>15948</v>
      </c>
      <c r="M10467" s="45" t="s">
        <v>5356</v>
      </c>
      <c r="N10467" s="45" t="s">
        <v>15381</v>
      </c>
      <c r="O10467" s="45" t="s">
        <v>15939</v>
      </c>
      <c r="P10467" s="115" t="s">
        <v>5005</v>
      </c>
      <c r="Q10467" s="5"/>
      <c r="R10467" s="5"/>
      <c r="S10467" s="5"/>
      <c r="T10467" s="5"/>
      <c r="U10467" s="5"/>
      <c r="V10467" s="5"/>
      <c r="W10467" s="5"/>
      <c r="X10467" s="5"/>
      <c r="Y10467" s="5"/>
      <c r="Z10467" s="5"/>
      <c r="AA10467" s="5"/>
      <c r="AB10467" s="5"/>
      <c r="AC10467" s="5"/>
      <c r="AD10467" s="5"/>
      <c r="AE10467" s="5"/>
      <c r="AF10467" s="5"/>
      <c r="AG10467" s="5"/>
      <c r="AH10467" s="5"/>
      <c r="AI10467" s="5"/>
      <c r="AJ10467" s="5"/>
      <c r="AK10467" s="5"/>
      <c r="AL10467" s="5"/>
      <c r="AM10467" s="5"/>
      <c r="AN10467" s="5"/>
      <c r="AO10467" s="5"/>
      <c r="AP10467" s="5"/>
      <c r="AQ10467" s="5"/>
      <c r="AR10467" s="5"/>
      <c r="AS10467" s="5"/>
      <c r="AT10467" s="5"/>
      <c r="AU10467" s="5"/>
      <c r="AV10467" s="5"/>
      <c r="AW10467" s="5"/>
      <c r="AX10467" s="5"/>
    </row>
    <row r="10468" spans="1:50" ht="24" x14ac:dyDescent="0.2">
      <c r="A10468" s="11"/>
      <c r="B10468" s="14"/>
      <c r="C10468" s="5"/>
      <c r="D10468" s="5"/>
      <c r="E10468" s="5"/>
      <c r="F10468" s="5"/>
      <c r="G10468" s="26"/>
      <c r="H10468" s="11"/>
      <c r="I10468" s="5"/>
      <c r="J10468" s="11" t="s">
        <v>1009</v>
      </c>
      <c r="K10468" s="45" t="s">
        <v>15949</v>
      </c>
      <c r="L10468" s="45" t="s">
        <v>7242</v>
      </c>
      <c r="M10468" s="45" t="s">
        <v>7136</v>
      </c>
      <c r="N10468" s="45" t="s">
        <v>7098</v>
      </c>
      <c r="O10468" s="45" t="s">
        <v>5824</v>
      </c>
      <c r="P10468" s="115" t="s">
        <v>5005</v>
      </c>
      <c r="Q10468" s="5"/>
      <c r="R10468" s="5"/>
      <c r="S10468" s="5"/>
      <c r="T10468" s="5"/>
      <c r="U10468" s="5"/>
      <c r="V10468" s="5"/>
      <c r="W10468" s="5"/>
      <c r="X10468" s="5"/>
      <c r="Y10468" s="5"/>
      <c r="Z10468" s="5"/>
      <c r="AA10468" s="5"/>
      <c r="AB10468" s="5"/>
      <c r="AC10468" s="5"/>
      <c r="AD10468" s="5"/>
      <c r="AE10468" s="5"/>
      <c r="AF10468" s="5"/>
      <c r="AG10468" s="5"/>
      <c r="AH10468" s="5"/>
      <c r="AI10468" s="5"/>
      <c r="AJ10468" s="5"/>
      <c r="AK10468" s="5"/>
      <c r="AL10468" s="5"/>
      <c r="AM10468" s="5"/>
      <c r="AN10468" s="5"/>
      <c r="AO10468" s="5"/>
      <c r="AP10468" s="5"/>
      <c r="AQ10468" s="5"/>
      <c r="AR10468" s="5"/>
      <c r="AS10468" s="5"/>
      <c r="AT10468" s="5"/>
      <c r="AU10468" s="5"/>
      <c r="AV10468" s="5"/>
      <c r="AW10468" s="5"/>
      <c r="AX10468" s="5"/>
    </row>
    <row r="10469" spans="1:50" ht="24" x14ac:dyDescent="0.2">
      <c r="A10469" s="11"/>
      <c r="B10469" s="14"/>
      <c r="C10469" s="5"/>
      <c r="D10469" s="5"/>
      <c r="E10469" s="5"/>
      <c r="F10469" s="5"/>
      <c r="G10469" s="26"/>
      <c r="H10469" s="11"/>
      <c r="I10469" s="5"/>
      <c r="J10469" s="11" t="s">
        <v>1009</v>
      </c>
      <c r="K10469" s="45" t="s">
        <v>15950</v>
      </c>
      <c r="L10469" s="45" t="s">
        <v>7317</v>
      </c>
      <c r="M10469" s="45" t="s">
        <v>5356</v>
      </c>
      <c r="N10469" s="45" t="s">
        <v>7098</v>
      </c>
      <c r="O10469" s="45" t="s">
        <v>9934</v>
      </c>
      <c r="P10469" s="115" t="s">
        <v>5005</v>
      </c>
      <c r="Q10469" s="5"/>
      <c r="R10469" s="5"/>
      <c r="S10469" s="5"/>
      <c r="T10469" s="5"/>
      <c r="U10469" s="5"/>
      <c r="V10469" s="5"/>
      <c r="W10469" s="5"/>
      <c r="X10469" s="5"/>
      <c r="Y10469" s="5"/>
      <c r="Z10469" s="5"/>
      <c r="AA10469" s="5"/>
      <c r="AB10469" s="5"/>
      <c r="AC10469" s="5"/>
      <c r="AD10469" s="5"/>
      <c r="AE10469" s="5"/>
      <c r="AF10469" s="5"/>
      <c r="AG10469" s="5"/>
      <c r="AH10469" s="5"/>
      <c r="AI10469" s="5"/>
      <c r="AJ10469" s="5"/>
      <c r="AK10469" s="5"/>
      <c r="AL10469" s="5"/>
      <c r="AM10469" s="5"/>
      <c r="AN10469" s="5"/>
      <c r="AO10469" s="5"/>
      <c r="AP10469" s="5"/>
      <c r="AQ10469" s="5"/>
      <c r="AR10469" s="5"/>
      <c r="AS10469" s="5"/>
      <c r="AT10469" s="5"/>
      <c r="AU10469" s="5"/>
      <c r="AV10469" s="5"/>
      <c r="AW10469" s="5"/>
      <c r="AX10469" s="5"/>
    </row>
    <row r="10470" spans="1:50" ht="24" x14ac:dyDescent="0.2">
      <c r="A10470" s="11"/>
      <c r="B10470" s="14"/>
      <c r="C10470" s="5"/>
      <c r="D10470" s="5"/>
      <c r="E10470" s="5"/>
      <c r="F10470" s="5"/>
      <c r="G10470" s="26"/>
      <c r="H10470" s="11"/>
      <c r="I10470" s="5"/>
      <c r="J10470" s="11" t="s">
        <v>1009</v>
      </c>
      <c r="K10470" s="45" t="s">
        <v>15951</v>
      </c>
      <c r="L10470" s="45" t="s">
        <v>13799</v>
      </c>
      <c r="M10470" s="45" t="s">
        <v>6026</v>
      </c>
      <c r="N10470" s="45" t="s">
        <v>7670</v>
      </c>
      <c r="O10470" s="45" t="s">
        <v>15939</v>
      </c>
      <c r="P10470" s="115" t="s">
        <v>5005</v>
      </c>
      <c r="Q10470" s="5"/>
      <c r="R10470" s="5"/>
      <c r="S10470" s="5"/>
      <c r="T10470" s="5"/>
      <c r="U10470" s="5"/>
      <c r="V10470" s="5"/>
      <c r="W10470" s="5"/>
      <c r="X10470" s="5"/>
      <c r="Y10470" s="5"/>
      <c r="Z10470" s="5"/>
      <c r="AA10470" s="5"/>
      <c r="AB10470" s="5"/>
      <c r="AC10470" s="5"/>
      <c r="AD10470" s="5"/>
      <c r="AE10470" s="5"/>
      <c r="AF10470" s="5"/>
      <c r="AG10470" s="5"/>
      <c r="AH10470" s="5"/>
      <c r="AI10470" s="5"/>
      <c r="AJ10470" s="5"/>
      <c r="AK10470" s="5"/>
      <c r="AL10470" s="5"/>
      <c r="AM10470" s="5"/>
      <c r="AN10470" s="5"/>
      <c r="AO10470" s="5"/>
      <c r="AP10470" s="5"/>
      <c r="AQ10470" s="5"/>
      <c r="AR10470" s="5"/>
      <c r="AS10470" s="5"/>
      <c r="AT10470" s="5"/>
      <c r="AU10470" s="5"/>
      <c r="AV10470" s="5"/>
      <c r="AW10470" s="5"/>
      <c r="AX10470" s="5"/>
    </row>
    <row r="10471" spans="1:50" ht="24" x14ac:dyDescent="0.2">
      <c r="A10471" s="11"/>
      <c r="B10471" s="14"/>
      <c r="C10471" s="5"/>
      <c r="D10471" s="5"/>
      <c r="E10471" s="5"/>
      <c r="F10471" s="5"/>
      <c r="G10471" s="26"/>
      <c r="H10471" s="11"/>
      <c r="I10471" s="5"/>
      <c r="J10471" s="11" t="s">
        <v>1009</v>
      </c>
      <c r="K10471" s="45" t="s">
        <v>15952</v>
      </c>
      <c r="L10471" s="45" t="s">
        <v>7020</v>
      </c>
      <c r="M10471" s="45" t="s">
        <v>6026</v>
      </c>
      <c r="N10471" s="45" t="s">
        <v>7670</v>
      </c>
      <c r="O10471" s="45" t="s">
        <v>15953</v>
      </c>
      <c r="P10471" s="115" t="s">
        <v>5005</v>
      </c>
      <c r="Q10471" s="5"/>
      <c r="R10471" s="5"/>
      <c r="S10471" s="5"/>
      <c r="T10471" s="5"/>
      <c r="U10471" s="5"/>
      <c r="V10471" s="5"/>
      <c r="W10471" s="5"/>
      <c r="X10471" s="5"/>
      <c r="Y10471" s="5"/>
      <c r="Z10471" s="5"/>
      <c r="AA10471" s="5"/>
      <c r="AB10471" s="5"/>
      <c r="AC10471" s="5"/>
      <c r="AD10471" s="5"/>
      <c r="AE10471" s="5"/>
      <c r="AF10471" s="5"/>
      <c r="AG10471" s="5"/>
      <c r="AH10471" s="5"/>
      <c r="AI10471" s="5"/>
      <c r="AJ10471" s="5"/>
      <c r="AK10471" s="5"/>
      <c r="AL10471" s="5"/>
      <c r="AM10471" s="5"/>
      <c r="AN10471" s="5"/>
      <c r="AO10471" s="5"/>
      <c r="AP10471" s="5"/>
      <c r="AQ10471" s="5"/>
      <c r="AR10471" s="5"/>
      <c r="AS10471" s="5"/>
      <c r="AT10471" s="5"/>
      <c r="AU10471" s="5"/>
      <c r="AV10471" s="5"/>
      <c r="AW10471" s="5"/>
      <c r="AX10471" s="5"/>
    </row>
    <row r="10472" spans="1:50" x14ac:dyDescent="0.2">
      <c r="A10472" s="11"/>
      <c r="B10472" s="14"/>
      <c r="C10472" s="5"/>
      <c r="D10472" s="5"/>
      <c r="E10472" s="5"/>
      <c r="F10472" s="5"/>
      <c r="G10472" s="26"/>
      <c r="H10472" s="11"/>
      <c r="I10472" s="5"/>
      <c r="J10472" s="11" t="s">
        <v>1009</v>
      </c>
      <c r="K10472" s="45" t="s">
        <v>15952</v>
      </c>
      <c r="L10472" s="45" t="s">
        <v>7020</v>
      </c>
      <c r="M10472" s="45" t="s">
        <v>6026</v>
      </c>
      <c r="N10472" s="45" t="s">
        <v>6485</v>
      </c>
      <c r="O10472" s="45" t="s">
        <v>7477</v>
      </c>
      <c r="P10472" s="115" t="s">
        <v>12722</v>
      </c>
      <c r="Q10472" s="5"/>
      <c r="R10472" s="5"/>
      <c r="S10472" s="5"/>
      <c r="T10472" s="5"/>
      <c r="U10472" s="5"/>
      <c r="V10472" s="5"/>
      <c r="W10472" s="5"/>
      <c r="X10472" s="5"/>
      <c r="Y10472" s="5"/>
      <c r="Z10472" s="5"/>
      <c r="AA10472" s="5"/>
      <c r="AB10472" s="5"/>
      <c r="AC10472" s="5"/>
      <c r="AD10472" s="5"/>
      <c r="AE10472" s="5"/>
      <c r="AF10472" s="5"/>
      <c r="AG10472" s="5"/>
      <c r="AH10472" s="5"/>
      <c r="AI10472" s="5"/>
      <c r="AJ10472" s="5"/>
      <c r="AK10472" s="5"/>
      <c r="AL10472" s="5"/>
      <c r="AM10472" s="5"/>
      <c r="AN10472" s="5"/>
      <c r="AO10472" s="5"/>
      <c r="AP10472" s="5"/>
      <c r="AQ10472" s="5"/>
      <c r="AR10472" s="5"/>
      <c r="AS10472" s="5"/>
      <c r="AT10472" s="5"/>
      <c r="AU10472" s="5"/>
      <c r="AV10472" s="5"/>
      <c r="AW10472" s="5"/>
      <c r="AX10472" s="5"/>
    </row>
    <row r="10473" spans="1:50" x14ac:dyDescent="0.2">
      <c r="A10473" s="11"/>
      <c r="B10473" s="14"/>
      <c r="C10473" s="5"/>
      <c r="D10473" s="5"/>
      <c r="E10473" s="5"/>
      <c r="F10473" s="5"/>
      <c r="G10473" s="26"/>
      <c r="H10473" s="11"/>
      <c r="I10473" s="5"/>
      <c r="J10473" s="11" t="s">
        <v>1009</v>
      </c>
      <c r="K10473" s="45" t="s">
        <v>15952</v>
      </c>
      <c r="L10473" s="45" t="s">
        <v>7020</v>
      </c>
      <c r="M10473" s="45" t="s">
        <v>6026</v>
      </c>
      <c r="N10473" s="45" t="s">
        <v>7098</v>
      </c>
      <c r="O10473" s="45" t="s">
        <v>9934</v>
      </c>
      <c r="P10473" s="115" t="s">
        <v>7363</v>
      </c>
      <c r="Q10473" s="5"/>
      <c r="R10473" s="5"/>
      <c r="S10473" s="5"/>
      <c r="T10473" s="5"/>
      <c r="U10473" s="5"/>
      <c r="V10473" s="5"/>
      <c r="W10473" s="5"/>
      <c r="X10473" s="5"/>
      <c r="Y10473" s="5"/>
      <c r="Z10473" s="5"/>
      <c r="AA10473" s="5"/>
      <c r="AB10473" s="5"/>
      <c r="AC10473" s="5"/>
      <c r="AD10473" s="5"/>
      <c r="AE10473" s="5"/>
      <c r="AF10473" s="5"/>
      <c r="AG10473" s="5"/>
      <c r="AH10473" s="5"/>
      <c r="AI10473" s="5"/>
      <c r="AJ10473" s="5"/>
      <c r="AK10473" s="5"/>
      <c r="AL10473" s="5"/>
      <c r="AM10473" s="5"/>
      <c r="AN10473" s="5"/>
      <c r="AO10473" s="5"/>
      <c r="AP10473" s="5"/>
      <c r="AQ10473" s="5"/>
      <c r="AR10473" s="5"/>
      <c r="AS10473" s="5"/>
      <c r="AT10473" s="5"/>
      <c r="AU10473" s="5"/>
      <c r="AV10473" s="5"/>
      <c r="AW10473" s="5"/>
      <c r="AX10473" s="5"/>
    </row>
    <row r="10474" spans="1:50" ht="36" x14ac:dyDescent="0.2">
      <c r="A10474" s="11"/>
      <c r="B10474" s="14"/>
      <c r="C10474" s="5"/>
      <c r="D10474" s="5"/>
      <c r="E10474" s="5"/>
      <c r="F10474" s="5"/>
      <c r="G10474" s="26"/>
      <c r="H10474" s="11"/>
      <c r="I10474" s="5"/>
      <c r="J10474" s="11" t="s">
        <v>1009</v>
      </c>
      <c r="K10474" s="45" t="s">
        <v>15954</v>
      </c>
      <c r="L10474" s="45" t="s">
        <v>13705</v>
      </c>
      <c r="M10474" s="45" t="s">
        <v>6026</v>
      </c>
      <c r="N10474" s="45" t="s">
        <v>7098</v>
      </c>
      <c r="O10474" s="45" t="s">
        <v>15910</v>
      </c>
      <c r="P10474" s="115" t="s">
        <v>15955</v>
      </c>
      <c r="Q10474" s="5"/>
      <c r="R10474" s="5"/>
      <c r="S10474" s="5"/>
      <c r="T10474" s="5"/>
      <c r="U10474" s="5"/>
      <c r="V10474" s="5"/>
      <c r="W10474" s="5"/>
      <c r="X10474" s="5"/>
      <c r="Y10474" s="5"/>
      <c r="Z10474" s="5"/>
      <c r="AA10474" s="5"/>
      <c r="AB10474" s="5"/>
      <c r="AC10474" s="5"/>
      <c r="AD10474" s="5"/>
      <c r="AE10474" s="5"/>
      <c r="AF10474" s="5"/>
      <c r="AG10474" s="5"/>
      <c r="AH10474" s="5"/>
      <c r="AI10474" s="5"/>
      <c r="AJ10474" s="5"/>
      <c r="AK10474" s="5"/>
      <c r="AL10474" s="5"/>
      <c r="AM10474" s="5"/>
      <c r="AN10474" s="5"/>
      <c r="AO10474" s="5"/>
      <c r="AP10474" s="5"/>
      <c r="AQ10474" s="5"/>
      <c r="AR10474" s="5"/>
      <c r="AS10474" s="5"/>
      <c r="AT10474" s="5"/>
      <c r="AU10474" s="5"/>
      <c r="AV10474" s="5"/>
      <c r="AW10474" s="5"/>
      <c r="AX10474" s="5"/>
    </row>
    <row r="10475" spans="1:50" ht="24" x14ac:dyDescent="0.2">
      <c r="A10475" s="11"/>
      <c r="B10475" s="14"/>
      <c r="C10475" s="5"/>
      <c r="D10475" s="5"/>
      <c r="E10475" s="5"/>
      <c r="F10475" s="5"/>
      <c r="G10475" s="26"/>
      <c r="H10475" s="11"/>
      <c r="I10475" s="5"/>
      <c r="J10475" s="11" t="s">
        <v>1009</v>
      </c>
      <c r="K10475" s="45" t="s">
        <v>15956</v>
      </c>
      <c r="L10475" s="45" t="s">
        <v>5469</v>
      </c>
      <c r="M10475" s="45" t="s">
        <v>7104</v>
      </c>
      <c r="N10475" s="45" t="s">
        <v>6485</v>
      </c>
      <c r="O10475" s="45" t="s">
        <v>7477</v>
      </c>
      <c r="P10475" s="115" t="s">
        <v>10270</v>
      </c>
      <c r="Q10475" s="5"/>
      <c r="R10475" s="5"/>
      <c r="S10475" s="5"/>
      <c r="T10475" s="5"/>
      <c r="U10475" s="5"/>
      <c r="V10475" s="5"/>
      <c r="W10475" s="5"/>
      <c r="X10475" s="5"/>
      <c r="Y10475" s="5"/>
      <c r="Z10475" s="5"/>
      <c r="AA10475" s="5"/>
      <c r="AB10475" s="5"/>
      <c r="AC10475" s="5"/>
      <c r="AD10475" s="5"/>
      <c r="AE10475" s="5"/>
      <c r="AF10475" s="5"/>
      <c r="AG10475" s="5"/>
      <c r="AH10475" s="5"/>
      <c r="AI10475" s="5"/>
      <c r="AJ10475" s="5"/>
      <c r="AK10475" s="5"/>
      <c r="AL10475" s="5"/>
      <c r="AM10475" s="5"/>
      <c r="AN10475" s="5"/>
      <c r="AO10475" s="5"/>
      <c r="AP10475" s="5"/>
      <c r="AQ10475" s="5"/>
      <c r="AR10475" s="5"/>
      <c r="AS10475" s="5"/>
      <c r="AT10475" s="5"/>
      <c r="AU10475" s="5"/>
      <c r="AV10475" s="5"/>
      <c r="AW10475" s="5"/>
      <c r="AX10475" s="5"/>
    </row>
    <row r="10476" spans="1:50" ht="24" x14ac:dyDescent="0.2">
      <c r="A10476" s="11"/>
      <c r="B10476" s="14"/>
      <c r="C10476" s="5"/>
      <c r="D10476" s="5"/>
      <c r="E10476" s="5"/>
      <c r="F10476" s="5"/>
      <c r="G10476" s="26"/>
      <c r="H10476" s="11"/>
      <c r="I10476" s="5"/>
      <c r="J10476" s="11" t="s">
        <v>1009</v>
      </c>
      <c r="K10476" s="45" t="s">
        <v>15956</v>
      </c>
      <c r="L10476" s="45" t="s">
        <v>5469</v>
      </c>
      <c r="M10476" s="45" t="s">
        <v>7104</v>
      </c>
      <c r="N10476" s="45" t="s">
        <v>7098</v>
      </c>
      <c r="O10476" s="45" t="s">
        <v>9934</v>
      </c>
      <c r="P10476" s="115" t="s">
        <v>10270</v>
      </c>
      <c r="Q10476" s="5"/>
      <c r="R10476" s="5"/>
      <c r="S10476" s="5"/>
      <c r="T10476" s="5"/>
      <c r="U10476" s="5"/>
      <c r="V10476" s="5"/>
      <c r="W10476" s="5"/>
      <c r="X10476" s="5"/>
      <c r="Y10476" s="5"/>
      <c r="Z10476" s="5"/>
      <c r="AA10476" s="5"/>
      <c r="AB10476" s="5"/>
      <c r="AC10476" s="5"/>
      <c r="AD10476" s="5"/>
      <c r="AE10476" s="5"/>
      <c r="AF10476" s="5"/>
      <c r="AG10476" s="5"/>
      <c r="AH10476" s="5"/>
      <c r="AI10476" s="5"/>
      <c r="AJ10476" s="5"/>
      <c r="AK10476" s="5"/>
      <c r="AL10476" s="5"/>
      <c r="AM10476" s="5"/>
      <c r="AN10476" s="5"/>
      <c r="AO10476" s="5"/>
      <c r="AP10476" s="5"/>
      <c r="AQ10476" s="5"/>
      <c r="AR10476" s="5"/>
      <c r="AS10476" s="5"/>
      <c r="AT10476" s="5"/>
      <c r="AU10476" s="5"/>
      <c r="AV10476" s="5"/>
      <c r="AW10476" s="5"/>
      <c r="AX10476" s="5"/>
    </row>
    <row r="10477" spans="1:50" ht="24" x14ac:dyDescent="0.2">
      <c r="A10477" s="11"/>
      <c r="B10477" s="14"/>
      <c r="C10477" s="5"/>
      <c r="D10477" s="5"/>
      <c r="E10477" s="5"/>
      <c r="F10477" s="5"/>
      <c r="G10477" s="26"/>
      <c r="H10477" s="11"/>
      <c r="I10477" s="5"/>
      <c r="J10477" s="11" t="s">
        <v>1009</v>
      </c>
      <c r="K10477" s="45" t="s">
        <v>15957</v>
      </c>
      <c r="L10477" s="45" t="s">
        <v>6202</v>
      </c>
      <c r="M10477" s="45" t="s">
        <v>6026</v>
      </c>
      <c r="N10477" s="45" t="s">
        <v>7670</v>
      </c>
      <c r="O10477" s="45" t="s">
        <v>15958</v>
      </c>
      <c r="P10477" s="115" t="s">
        <v>5005</v>
      </c>
      <c r="Q10477" s="5"/>
      <c r="R10477" s="5"/>
      <c r="S10477" s="5"/>
      <c r="T10477" s="5"/>
      <c r="U10477" s="5"/>
      <c r="V10477" s="5"/>
      <c r="W10477" s="5"/>
      <c r="X10477" s="5"/>
      <c r="Y10477" s="5"/>
      <c r="Z10477" s="5"/>
      <c r="AA10477" s="5"/>
      <c r="AB10477" s="5"/>
      <c r="AC10477" s="5"/>
      <c r="AD10477" s="5"/>
      <c r="AE10477" s="5"/>
      <c r="AF10477" s="5"/>
      <c r="AG10477" s="5"/>
      <c r="AH10477" s="5"/>
      <c r="AI10477" s="5"/>
      <c r="AJ10477" s="5"/>
      <c r="AK10477" s="5"/>
      <c r="AL10477" s="5"/>
      <c r="AM10477" s="5"/>
      <c r="AN10477" s="5"/>
      <c r="AO10477" s="5"/>
      <c r="AP10477" s="5"/>
      <c r="AQ10477" s="5"/>
      <c r="AR10477" s="5"/>
      <c r="AS10477" s="5"/>
      <c r="AT10477" s="5"/>
      <c r="AU10477" s="5"/>
      <c r="AV10477" s="5"/>
      <c r="AW10477" s="5"/>
      <c r="AX10477" s="5"/>
    </row>
    <row r="10478" spans="1:50" ht="24" x14ac:dyDescent="0.2">
      <c r="A10478" s="11"/>
      <c r="B10478" s="14"/>
      <c r="C10478" s="5"/>
      <c r="D10478" s="5"/>
      <c r="E10478" s="5"/>
      <c r="F10478" s="5"/>
      <c r="G10478" s="26"/>
      <c r="H10478" s="11"/>
      <c r="I10478" s="5"/>
      <c r="J10478" s="11" t="s">
        <v>1009</v>
      </c>
      <c r="K10478" s="45" t="s">
        <v>15959</v>
      </c>
      <c r="L10478" s="45" t="s">
        <v>5378</v>
      </c>
      <c r="M10478" s="45" t="s">
        <v>15960</v>
      </c>
      <c r="N10478" s="45" t="s">
        <v>11034</v>
      </c>
      <c r="O10478" s="45" t="s">
        <v>5363</v>
      </c>
      <c r="P10478" s="115" t="s">
        <v>5005</v>
      </c>
      <c r="Q10478" s="5"/>
      <c r="R10478" s="5"/>
      <c r="S10478" s="5"/>
      <c r="T10478" s="5"/>
      <c r="U10478" s="5"/>
      <c r="V10478" s="5"/>
      <c r="W10478" s="5"/>
      <c r="X10478" s="5"/>
      <c r="Y10478" s="5"/>
      <c r="Z10478" s="5"/>
      <c r="AA10478" s="5"/>
      <c r="AB10478" s="5"/>
      <c r="AC10478" s="5"/>
      <c r="AD10478" s="5"/>
      <c r="AE10478" s="5"/>
      <c r="AF10478" s="5"/>
      <c r="AG10478" s="5"/>
      <c r="AH10478" s="5"/>
      <c r="AI10478" s="5"/>
      <c r="AJ10478" s="5"/>
      <c r="AK10478" s="5"/>
      <c r="AL10478" s="5"/>
      <c r="AM10478" s="5"/>
      <c r="AN10478" s="5"/>
      <c r="AO10478" s="5"/>
      <c r="AP10478" s="5"/>
      <c r="AQ10478" s="5"/>
      <c r="AR10478" s="5"/>
      <c r="AS10478" s="5"/>
      <c r="AT10478" s="5"/>
      <c r="AU10478" s="5"/>
      <c r="AV10478" s="5"/>
      <c r="AW10478" s="5"/>
      <c r="AX10478" s="5"/>
    </row>
    <row r="10479" spans="1:50" ht="24" x14ac:dyDescent="0.2">
      <c r="A10479" s="11"/>
      <c r="B10479" s="14"/>
      <c r="C10479" s="5"/>
      <c r="D10479" s="5"/>
      <c r="E10479" s="5"/>
      <c r="F10479" s="5"/>
      <c r="G10479" s="26"/>
      <c r="H10479" s="7"/>
      <c r="I10479" s="5"/>
      <c r="J10479" s="11" t="s">
        <v>1009</v>
      </c>
      <c r="K10479" s="45" t="s">
        <v>15959</v>
      </c>
      <c r="L10479" s="45" t="s">
        <v>5378</v>
      </c>
      <c r="M10479" s="45" t="s">
        <v>5687</v>
      </c>
      <c r="N10479" s="45" t="s">
        <v>15813</v>
      </c>
      <c r="O10479" s="45" t="s">
        <v>14713</v>
      </c>
      <c r="P10479" s="115" t="s">
        <v>5005</v>
      </c>
      <c r="Q10479" s="5"/>
      <c r="R10479" s="5"/>
      <c r="S10479" s="5"/>
      <c r="T10479" s="5"/>
      <c r="U10479" s="5"/>
      <c r="V10479" s="5"/>
      <c r="W10479" s="5"/>
      <c r="X10479" s="5"/>
      <c r="Y10479" s="5"/>
      <c r="Z10479" s="5"/>
      <c r="AA10479" s="5"/>
      <c r="AB10479" s="5"/>
      <c r="AC10479" s="5"/>
      <c r="AD10479" s="5"/>
      <c r="AE10479" s="5"/>
      <c r="AF10479" s="5"/>
      <c r="AG10479" s="5"/>
      <c r="AH10479" s="5"/>
      <c r="AI10479" s="5"/>
      <c r="AJ10479" s="5"/>
      <c r="AK10479" s="5"/>
      <c r="AL10479" s="5"/>
      <c r="AM10479" s="5"/>
      <c r="AN10479" s="5"/>
      <c r="AO10479" s="5"/>
      <c r="AP10479" s="5"/>
      <c r="AQ10479" s="5"/>
      <c r="AR10479" s="5"/>
      <c r="AS10479" s="5"/>
      <c r="AT10479" s="5"/>
      <c r="AU10479" s="5"/>
      <c r="AV10479" s="5"/>
      <c r="AW10479" s="5"/>
      <c r="AX10479" s="5"/>
    </row>
    <row r="10480" spans="1:50" ht="24" x14ac:dyDescent="0.2">
      <c r="A10480" s="11"/>
      <c r="B10480" s="14"/>
      <c r="C10480" s="5"/>
      <c r="D10480" s="5"/>
      <c r="E10480" s="5"/>
      <c r="F10480" s="5"/>
      <c r="G10480" s="26"/>
      <c r="H10480" s="11"/>
      <c r="I10480" s="5"/>
      <c r="J10480" s="11" t="s">
        <v>1009</v>
      </c>
      <c r="K10480" s="45" t="s">
        <v>15959</v>
      </c>
      <c r="L10480" s="45" t="s">
        <v>5378</v>
      </c>
      <c r="M10480" s="45" t="s">
        <v>6026</v>
      </c>
      <c r="N10480" s="45" t="s">
        <v>15961</v>
      </c>
      <c r="O10480" s="45" t="s">
        <v>15962</v>
      </c>
      <c r="P10480" s="115" t="s">
        <v>5005</v>
      </c>
      <c r="Q10480" s="5"/>
      <c r="R10480" s="5"/>
      <c r="S10480" s="5"/>
      <c r="T10480" s="5"/>
      <c r="U10480" s="5"/>
      <c r="V10480" s="5"/>
      <c r="W10480" s="5"/>
      <c r="X10480" s="5"/>
      <c r="Y10480" s="5"/>
      <c r="Z10480" s="5"/>
      <c r="AA10480" s="5"/>
      <c r="AB10480" s="5"/>
      <c r="AC10480" s="5"/>
      <c r="AD10480" s="5"/>
      <c r="AE10480" s="5"/>
      <c r="AF10480" s="5"/>
      <c r="AG10480" s="5"/>
      <c r="AH10480" s="5"/>
      <c r="AI10480" s="5"/>
      <c r="AJ10480" s="5"/>
      <c r="AK10480" s="5"/>
      <c r="AL10480" s="5"/>
      <c r="AM10480" s="5"/>
      <c r="AN10480" s="5"/>
      <c r="AO10480" s="5"/>
      <c r="AP10480" s="5"/>
      <c r="AQ10480" s="5"/>
      <c r="AR10480" s="5"/>
      <c r="AS10480" s="5"/>
      <c r="AT10480" s="5"/>
      <c r="AU10480" s="5"/>
      <c r="AV10480" s="5"/>
      <c r="AW10480" s="5"/>
      <c r="AX10480" s="5"/>
    </row>
    <row r="10481" spans="1:50" ht="24" x14ac:dyDescent="0.2">
      <c r="A10481" s="11"/>
      <c r="B10481" s="14"/>
      <c r="C10481" s="5"/>
      <c r="D10481" s="5"/>
      <c r="E10481" s="5"/>
      <c r="F10481" s="5"/>
      <c r="G10481" s="26"/>
      <c r="H10481" s="11"/>
      <c r="I10481" s="5"/>
      <c r="J10481" s="11" t="s">
        <v>1009</v>
      </c>
      <c r="K10481" s="45" t="s">
        <v>15959</v>
      </c>
      <c r="L10481" s="45" t="s">
        <v>5378</v>
      </c>
      <c r="M10481" s="45" t="s">
        <v>5300</v>
      </c>
      <c r="N10481" s="45" t="s">
        <v>6485</v>
      </c>
      <c r="O10481" s="45" t="s">
        <v>15881</v>
      </c>
      <c r="P10481" s="115" t="s">
        <v>5005</v>
      </c>
      <c r="Q10481" s="5"/>
      <c r="R10481" s="5"/>
      <c r="S10481" s="5"/>
      <c r="T10481" s="5"/>
      <c r="U10481" s="5"/>
      <c r="V10481" s="5"/>
      <c r="W10481" s="5"/>
      <c r="X10481" s="5"/>
      <c r="Y10481" s="5"/>
      <c r="Z10481" s="5"/>
      <c r="AA10481" s="5"/>
      <c r="AB10481" s="5"/>
      <c r="AC10481" s="5"/>
      <c r="AD10481" s="5"/>
      <c r="AE10481" s="5"/>
      <c r="AF10481" s="5"/>
      <c r="AG10481" s="5"/>
      <c r="AH10481" s="5"/>
      <c r="AI10481" s="5"/>
      <c r="AJ10481" s="5"/>
      <c r="AK10481" s="5"/>
      <c r="AL10481" s="5"/>
      <c r="AM10481" s="5"/>
      <c r="AN10481" s="5"/>
      <c r="AO10481" s="5"/>
      <c r="AP10481" s="5"/>
      <c r="AQ10481" s="5"/>
      <c r="AR10481" s="5"/>
      <c r="AS10481" s="5"/>
      <c r="AT10481" s="5"/>
      <c r="AU10481" s="5"/>
      <c r="AV10481" s="5"/>
      <c r="AW10481" s="5"/>
      <c r="AX10481" s="5"/>
    </row>
    <row r="10482" spans="1:50" ht="24" x14ac:dyDescent="0.2">
      <c r="A10482" s="11"/>
      <c r="B10482" s="14"/>
      <c r="C10482" s="5"/>
      <c r="D10482" s="5"/>
      <c r="E10482" s="5"/>
      <c r="F10482" s="5"/>
      <c r="G10482" s="26"/>
      <c r="H10482" s="11"/>
      <c r="I10482" s="5"/>
      <c r="J10482" s="11" t="s">
        <v>1009</v>
      </c>
      <c r="K10482" s="45" t="s">
        <v>15959</v>
      </c>
      <c r="L10482" s="45" t="s">
        <v>5378</v>
      </c>
      <c r="M10482" s="45" t="s">
        <v>7136</v>
      </c>
      <c r="N10482" s="45" t="s">
        <v>7098</v>
      </c>
      <c r="O10482" s="45" t="s">
        <v>5104</v>
      </c>
      <c r="P10482" s="115" t="s">
        <v>5005</v>
      </c>
      <c r="Q10482" s="5"/>
      <c r="R10482" s="5"/>
      <c r="S10482" s="5"/>
      <c r="T10482" s="5"/>
      <c r="U10482" s="5"/>
      <c r="V10482" s="5"/>
      <c r="W10482" s="5"/>
      <c r="X10482" s="5"/>
      <c r="Y10482" s="5"/>
      <c r="Z10482" s="5"/>
      <c r="AA10482" s="5"/>
      <c r="AB10482" s="5"/>
      <c r="AC10482" s="5"/>
      <c r="AD10482" s="5"/>
      <c r="AE10482" s="5"/>
      <c r="AF10482" s="5"/>
      <c r="AG10482" s="5"/>
      <c r="AH10482" s="5"/>
      <c r="AI10482" s="5"/>
      <c r="AJ10482" s="5"/>
      <c r="AK10482" s="5"/>
      <c r="AL10482" s="5"/>
      <c r="AM10482" s="5"/>
      <c r="AN10482" s="5"/>
      <c r="AO10482" s="5"/>
      <c r="AP10482" s="5"/>
      <c r="AQ10482" s="5"/>
      <c r="AR10482" s="5"/>
      <c r="AS10482" s="5"/>
      <c r="AT10482" s="5"/>
      <c r="AU10482" s="5"/>
      <c r="AV10482" s="5"/>
      <c r="AW10482" s="5"/>
      <c r="AX10482" s="5"/>
    </row>
    <row r="10483" spans="1:50" ht="24" x14ac:dyDescent="0.2">
      <c r="A10483" s="11"/>
      <c r="B10483" s="14"/>
      <c r="C10483" s="5"/>
      <c r="D10483" s="5"/>
      <c r="E10483" s="5"/>
      <c r="F10483" s="5"/>
      <c r="G10483" s="26"/>
      <c r="H10483" s="11"/>
      <c r="I10483" s="5"/>
      <c r="J10483" s="11" t="s">
        <v>1009</v>
      </c>
      <c r="K10483" s="45" t="s">
        <v>15959</v>
      </c>
      <c r="L10483" s="45" t="s">
        <v>5378</v>
      </c>
      <c r="M10483" s="45" t="s">
        <v>15960</v>
      </c>
      <c r="N10483" s="45" t="s">
        <v>11034</v>
      </c>
      <c r="O10483" s="45" t="s">
        <v>5363</v>
      </c>
      <c r="P10483" s="115" t="s">
        <v>5005</v>
      </c>
      <c r="Q10483" s="5"/>
      <c r="R10483" s="5"/>
      <c r="S10483" s="5"/>
      <c r="T10483" s="5"/>
      <c r="U10483" s="5"/>
      <c r="V10483" s="5"/>
      <c r="W10483" s="5"/>
      <c r="X10483" s="5"/>
      <c r="Y10483" s="5"/>
      <c r="Z10483" s="5"/>
      <c r="AA10483" s="5"/>
      <c r="AB10483" s="5"/>
      <c r="AC10483" s="5"/>
      <c r="AD10483" s="5"/>
      <c r="AE10483" s="5"/>
      <c r="AF10483" s="5"/>
      <c r="AG10483" s="5"/>
      <c r="AH10483" s="5"/>
      <c r="AI10483" s="5"/>
      <c r="AJ10483" s="5"/>
      <c r="AK10483" s="5"/>
      <c r="AL10483" s="5"/>
      <c r="AM10483" s="5"/>
      <c r="AN10483" s="5"/>
      <c r="AO10483" s="5"/>
      <c r="AP10483" s="5"/>
      <c r="AQ10483" s="5"/>
      <c r="AR10483" s="5"/>
      <c r="AS10483" s="5"/>
      <c r="AT10483" s="5"/>
      <c r="AU10483" s="5"/>
      <c r="AV10483" s="5"/>
      <c r="AW10483" s="5"/>
      <c r="AX10483" s="5"/>
    </row>
    <row r="10484" spans="1:50" ht="36" x14ac:dyDescent="0.2">
      <c r="A10484" s="11"/>
      <c r="B10484" s="14"/>
      <c r="C10484" s="5"/>
      <c r="D10484" s="5"/>
      <c r="E10484" s="5"/>
      <c r="F10484" s="5"/>
      <c r="G10484" s="26"/>
      <c r="H10484" s="11"/>
      <c r="I10484" s="5"/>
      <c r="J10484" s="11" t="s">
        <v>1009</v>
      </c>
      <c r="K10484" s="45" t="s">
        <v>15963</v>
      </c>
      <c r="L10484" s="45" t="s">
        <v>5378</v>
      </c>
      <c r="M10484" s="45" t="s">
        <v>15964</v>
      </c>
      <c r="N10484" s="45" t="s">
        <v>11071</v>
      </c>
      <c r="O10484" s="45" t="s">
        <v>5363</v>
      </c>
      <c r="P10484" s="115" t="s">
        <v>5005</v>
      </c>
      <c r="Q10484" s="5"/>
      <c r="R10484" s="5"/>
      <c r="S10484" s="5"/>
      <c r="T10484" s="5"/>
      <c r="U10484" s="5"/>
      <c r="V10484" s="5"/>
      <c r="W10484" s="5"/>
      <c r="X10484" s="5"/>
      <c r="Y10484" s="5"/>
      <c r="Z10484" s="5"/>
      <c r="AA10484" s="5"/>
      <c r="AB10484" s="5"/>
      <c r="AC10484" s="5"/>
      <c r="AD10484" s="5"/>
      <c r="AE10484" s="5"/>
      <c r="AF10484" s="5"/>
      <c r="AG10484" s="5"/>
      <c r="AH10484" s="5"/>
      <c r="AI10484" s="5"/>
      <c r="AJ10484" s="5"/>
      <c r="AK10484" s="5"/>
      <c r="AL10484" s="5"/>
      <c r="AM10484" s="5"/>
      <c r="AN10484" s="5"/>
      <c r="AO10484" s="5"/>
      <c r="AP10484" s="5"/>
      <c r="AQ10484" s="5"/>
      <c r="AR10484" s="5"/>
      <c r="AS10484" s="5"/>
      <c r="AT10484" s="5"/>
      <c r="AU10484" s="5"/>
      <c r="AV10484" s="5"/>
      <c r="AW10484" s="5"/>
      <c r="AX10484" s="5"/>
    </row>
    <row r="10485" spans="1:50" ht="36" x14ac:dyDescent="0.2">
      <c r="A10485" s="11"/>
      <c r="B10485" s="14"/>
      <c r="C10485" s="5"/>
      <c r="D10485" s="5"/>
      <c r="E10485" s="5"/>
      <c r="F10485" s="5"/>
      <c r="G10485" s="26"/>
      <c r="H10485" s="11"/>
      <c r="I10485" s="5"/>
      <c r="J10485" s="11" t="s">
        <v>1009</v>
      </c>
      <c r="K10485" s="45" t="s">
        <v>15963</v>
      </c>
      <c r="L10485" s="45" t="s">
        <v>5378</v>
      </c>
      <c r="M10485" s="45" t="s">
        <v>15965</v>
      </c>
      <c r="N10485" s="45" t="s">
        <v>11071</v>
      </c>
      <c r="O10485" s="45" t="s">
        <v>5363</v>
      </c>
      <c r="P10485" s="115" t="s">
        <v>15966</v>
      </c>
      <c r="Q10485" s="5"/>
      <c r="R10485" s="5"/>
      <c r="S10485" s="5"/>
      <c r="T10485" s="5"/>
      <c r="U10485" s="5"/>
      <c r="V10485" s="5"/>
      <c r="W10485" s="5"/>
      <c r="X10485" s="5"/>
      <c r="Y10485" s="5"/>
      <c r="Z10485" s="5"/>
      <c r="AA10485" s="5"/>
      <c r="AB10485" s="5"/>
      <c r="AC10485" s="5"/>
      <c r="AD10485" s="5"/>
      <c r="AE10485" s="5"/>
      <c r="AF10485" s="5"/>
      <c r="AG10485" s="5"/>
      <c r="AH10485" s="5"/>
      <c r="AI10485" s="5"/>
      <c r="AJ10485" s="5"/>
      <c r="AK10485" s="5"/>
      <c r="AL10485" s="5"/>
      <c r="AM10485" s="5"/>
      <c r="AN10485" s="5"/>
      <c r="AO10485" s="5"/>
      <c r="AP10485" s="5"/>
      <c r="AQ10485" s="5"/>
      <c r="AR10485" s="5"/>
      <c r="AS10485" s="5"/>
      <c r="AT10485" s="5"/>
      <c r="AU10485" s="5"/>
      <c r="AV10485" s="5"/>
      <c r="AW10485" s="5"/>
      <c r="AX10485" s="5"/>
    </row>
    <row r="10486" spans="1:50" ht="36" x14ac:dyDescent="0.2">
      <c r="A10486" s="11"/>
      <c r="B10486" s="14"/>
      <c r="C10486" s="5"/>
      <c r="D10486" s="5"/>
      <c r="E10486" s="5"/>
      <c r="F10486" s="5"/>
      <c r="G10486" s="26"/>
      <c r="H10486" s="11"/>
      <c r="I10486" s="5"/>
      <c r="J10486" s="11" t="s">
        <v>1009</v>
      </c>
      <c r="K10486" s="45" t="s">
        <v>15963</v>
      </c>
      <c r="L10486" s="45" t="s">
        <v>5378</v>
      </c>
      <c r="M10486" s="45" t="s">
        <v>15967</v>
      </c>
      <c r="N10486" s="45" t="s">
        <v>11071</v>
      </c>
      <c r="O10486" s="45" t="s">
        <v>5363</v>
      </c>
      <c r="P10486" s="115" t="s">
        <v>15968</v>
      </c>
      <c r="Q10486" s="5"/>
      <c r="R10486" s="5"/>
      <c r="S10486" s="5"/>
      <c r="T10486" s="5"/>
      <c r="U10486" s="5"/>
      <c r="V10486" s="5"/>
      <c r="W10486" s="5"/>
      <c r="X10486" s="5"/>
      <c r="Y10486" s="5"/>
      <c r="Z10486" s="5"/>
      <c r="AA10486" s="5"/>
      <c r="AB10486" s="5"/>
      <c r="AC10486" s="5"/>
      <c r="AD10486" s="5"/>
      <c r="AE10486" s="5"/>
      <c r="AF10486" s="5"/>
      <c r="AG10486" s="5"/>
      <c r="AH10486" s="5"/>
      <c r="AI10486" s="5"/>
      <c r="AJ10486" s="5"/>
      <c r="AK10486" s="5"/>
      <c r="AL10486" s="5"/>
      <c r="AM10486" s="5"/>
      <c r="AN10486" s="5"/>
      <c r="AO10486" s="5"/>
      <c r="AP10486" s="5"/>
      <c r="AQ10486" s="5"/>
      <c r="AR10486" s="5"/>
      <c r="AS10486" s="5"/>
      <c r="AT10486" s="5"/>
      <c r="AU10486" s="5"/>
      <c r="AV10486" s="5"/>
      <c r="AW10486" s="5"/>
      <c r="AX10486" s="5"/>
    </row>
    <row r="10487" spans="1:50" ht="36" x14ac:dyDescent="0.2">
      <c r="A10487" s="11"/>
      <c r="B10487" s="14"/>
      <c r="C10487" s="5"/>
      <c r="D10487" s="5"/>
      <c r="E10487" s="5"/>
      <c r="F10487" s="5"/>
      <c r="G10487" s="26"/>
      <c r="H10487" s="11"/>
      <c r="I10487" s="5"/>
      <c r="J10487" s="11" t="s">
        <v>1009</v>
      </c>
      <c r="K10487" s="45" t="s">
        <v>15963</v>
      </c>
      <c r="L10487" s="45" t="s">
        <v>5378</v>
      </c>
      <c r="M10487" s="45" t="s">
        <v>15969</v>
      </c>
      <c r="N10487" s="45" t="s">
        <v>11071</v>
      </c>
      <c r="O10487" s="45" t="s">
        <v>5363</v>
      </c>
      <c r="P10487" s="115" t="s">
        <v>15970</v>
      </c>
      <c r="Q10487" s="5"/>
      <c r="R10487" s="5"/>
      <c r="S10487" s="5"/>
      <c r="T10487" s="5"/>
      <c r="U10487" s="5"/>
      <c r="V10487" s="5"/>
      <c r="W10487" s="5"/>
      <c r="X10487" s="5"/>
      <c r="Y10487" s="5"/>
      <c r="Z10487" s="5"/>
      <c r="AA10487" s="5"/>
      <c r="AB10487" s="5"/>
      <c r="AC10487" s="5"/>
      <c r="AD10487" s="5"/>
      <c r="AE10487" s="5"/>
      <c r="AF10487" s="5"/>
      <c r="AG10487" s="5"/>
      <c r="AH10487" s="5"/>
      <c r="AI10487" s="5"/>
      <c r="AJ10487" s="5"/>
      <c r="AK10487" s="5"/>
      <c r="AL10487" s="5"/>
      <c r="AM10487" s="5"/>
      <c r="AN10487" s="5"/>
      <c r="AO10487" s="5"/>
      <c r="AP10487" s="5"/>
      <c r="AQ10487" s="5"/>
      <c r="AR10487" s="5"/>
      <c r="AS10487" s="5"/>
      <c r="AT10487" s="5"/>
      <c r="AU10487" s="5"/>
      <c r="AV10487" s="5"/>
      <c r="AW10487" s="5"/>
      <c r="AX10487" s="5"/>
    </row>
    <row r="10488" spans="1:50" ht="72" x14ac:dyDescent="0.2">
      <c r="A10488" s="11"/>
      <c r="B10488" s="14"/>
      <c r="C10488" s="5"/>
      <c r="D10488" s="5"/>
      <c r="E10488" s="5"/>
      <c r="F10488" s="5"/>
      <c r="G10488" s="26"/>
      <c r="H10488" s="11"/>
      <c r="I10488" s="5"/>
      <c r="J10488" s="11" t="s">
        <v>1009</v>
      </c>
      <c r="K10488" s="45" t="s">
        <v>15971</v>
      </c>
      <c r="L10488" s="45" t="s">
        <v>6481</v>
      </c>
      <c r="M10488" s="45" t="s">
        <v>7692</v>
      </c>
      <c r="N10488" s="45" t="s">
        <v>6485</v>
      </c>
      <c r="O10488" s="45" t="s">
        <v>7477</v>
      </c>
      <c r="P10488" s="115" t="s">
        <v>11421</v>
      </c>
      <c r="Q10488" s="5"/>
      <c r="R10488" s="5"/>
      <c r="S10488" s="5"/>
      <c r="T10488" s="5"/>
      <c r="U10488" s="5"/>
      <c r="V10488" s="5"/>
      <c r="W10488" s="5"/>
      <c r="X10488" s="5"/>
      <c r="Y10488" s="5"/>
      <c r="Z10488" s="5"/>
      <c r="AA10488" s="5"/>
      <c r="AB10488" s="5"/>
      <c r="AC10488" s="5"/>
      <c r="AD10488" s="5"/>
      <c r="AE10488" s="5"/>
      <c r="AF10488" s="5"/>
      <c r="AG10488" s="5"/>
      <c r="AH10488" s="5"/>
      <c r="AI10488" s="5"/>
      <c r="AJ10488" s="5"/>
      <c r="AK10488" s="5"/>
      <c r="AL10488" s="5"/>
      <c r="AM10488" s="5"/>
      <c r="AN10488" s="5"/>
      <c r="AO10488" s="5"/>
      <c r="AP10488" s="5"/>
      <c r="AQ10488" s="5"/>
      <c r="AR10488" s="5"/>
      <c r="AS10488" s="5"/>
      <c r="AT10488" s="5"/>
      <c r="AU10488" s="5"/>
      <c r="AV10488" s="5"/>
      <c r="AW10488" s="5"/>
      <c r="AX10488" s="5"/>
    </row>
    <row r="10489" spans="1:50" ht="96" x14ac:dyDescent="0.2">
      <c r="A10489" s="11"/>
      <c r="B10489" s="14"/>
      <c r="C10489" s="5"/>
      <c r="D10489" s="5"/>
      <c r="E10489" s="5"/>
      <c r="F10489" s="5"/>
      <c r="G10489" s="26"/>
      <c r="H10489" s="11"/>
      <c r="I10489" s="5"/>
      <c r="J10489" s="11" t="s">
        <v>1009</v>
      </c>
      <c r="K10489" s="45" t="s">
        <v>15971</v>
      </c>
      <c r="L10489" s="45" t="s">
        <v>15972</v>
      </c>
      <c r="M10489" s="45" t="s">
        <v>6026</v>
      </c>
      <c r="N10489" s="45" t="s">
        <v>7098</v>
      </c>
      <c r="O10489" s="45" t="s">
        <v>9934</v>
      </c>
      <c r="P10489" s="115" t="s">
        <v>15973</v>
      </c>
      <c r="Q10489" s="5"/>
      <c r="R10489" s="5"/>
      <c r="S10489" s="5"/>
      <c r="T10489" s="5"/>
      <c r="U10489" s="5"/>
      <c r="V10489" s="5"/>
      <c r="W10489" s="5"/>
      <c r="X10489" s="5"/>
      <c r="Y10489" s="5"/>
      <c r="Z10489" s="5"/>
      <c r="AA10489" s="5"/>
      <c r="AB10489" s="5"/>
      <c r="AC10489" s="5"/>
      <c r="AD10489" s="5"/>
      <c r="AE10489" s="5"/>
      <c r="AF10489" s="5"/>
      <c r="AG10489" s="5"/>
      <c r="AH10489" s="5"/>
      <c r="AI10489" s="5"/>
      <c r="AJ10489" s="5"/>
      <c r="AK10489" s="5"/>
      <c r="AL10489" s="5"/>
      <c r="AM10489" s="5"/>
      <c r="AN10489" s="5"/>
      <c r="AO10489" s="5"/>
      <c r="AP10489" s="5"/>
      <c r="AQ10489" s="5"/>
      <c r="AR10489" s="5"/>
      <c r="AS10489" s="5"/>
      <c r="AT10489" s="5"/>
      <c r="AU10489" s="5"/>
      <c r="AV10489" s="5"/>
      <c r="AW10489" s="5"/>
      <c r="AX10489" s="5"/>
    </row>
    <row r="10490" spans="1:50" x14ac:dyDescent="0.2">
      <c r="A10490" s="11"/>
      <c r="B10490" s="5"/>
      <c r="C10490" s="5"/>
      <c r="D10490" s="5"/>
      <c r="E10490" s="5"/>
      <c r="F10490" s="5"/>
      <c r="G10490" s="24" t="s">
        <v>3645</v>
      </c>
      <c r="H10490" s="23"/>
      <c r="I10490" s="5"/>
      <c r="J10490" s="11"/>
      <c r="K10490" s="45"/>
      <c r="L10490" s="45"/>
      <c r="M10490" s="45"/>
      <c r="N10490" s="45"/>
      <c r="O10490" s="45"/>
      <c r="P10490" s="113"/>
      <c r="Q10490" s="5"/>
      <c r="R10490" s="5"/>
      <c r="S10490" s="5"/>
      <c r="T10490" s="5"/>
      <c r="U10490" s="5"/>
      <c r="V10490" s="5"/>
      <c r="W10490" s="5"/>
      <c r="X10490" s="5"/>
      <c r="Y10490" s="5"/>
      <c r="Z10490" s="5"/>
      <c r="AA10490" s="5"/>
      <c r="AB10490" s="5"/>
      <c r="AC10490" s="5"/>
      <c r="AD10490" s="5"/>
      <c r="AE10490" s="5"/>
      <c r="AF10490" s="5"/>
      <c r="AG10490" s="5"/>
      <c r="AH10490" s="5"/>
      <c r="AI10490" s="5"/>
      <c r="AJ10490" s="5"/>
      <c r="AK10490" s="5"/>
      <c r="AL10490" s="5"/>
      <c r="AM10490" s="5"/>
      <c r="AN10490" s="5"/>
      <c r="AO10490" s="5"/>
      <c r="AP10490" s="5"/>
      <c r="AQ10490" s="5"/>
      <c r="AR10490" s="5"/>
      <c r="AS10490" s="5"/>
      <c r="AT10490" s="5"/>
      <c r="AU10490" s="5"/>
      <c r="AV10490" s="5"/>
      <c r="AW10490" s="5"/>
      <c r="AX10490" s="5"/>
    </row>
    <row r="10491" spans="1:50" ht="25.5" x14ac:dyDescent="0.2">
      <c r="A10491" s="11"/>
      <c r="B10491" s="5"/>
      <c r="C10491" s="5"/>
      <c r="D10491" s="5"/>
      <c r="E10491" s="5"/>
      <c r="F10491" s="5"/>
      <c r="G10491" s="27" t="s">
        <v>4561</v>
      </c>
      <c r="H10491" s="11"/>
      <c r="I10491" s="11"/>
      <c r="J10491" s="11"/>
      <c r="K10491" s="53"/>
      <c r="L10491" s="45"/>
      <c r="M10491" s="45" t="s">
        <v>1342</v>
      </c>
      <c r="N10491" s="45" t="s">
        <v>1145</v>
      </c>
      <c r="O10491" s="45"/>
      <c r="P10491" s="113"/>
      <c r="Q10491" s="5"/>
      <c r="R10491" s="5"/>
      <c r="S10491" s="5"/>
      <c r="T10491" s="5"/>
      <c r="U10491" s="5"/>
      <c r="V10491" s="5"/>
      <c r="W10491" s="5"/>
      <c r="X10491" s="5"/>
      <c r="Y10491" s="5"/>
      <c r="Z10491" s="5"/>
      <c r="AA10491" s="5"/>
      <c r="AB10491" s="5"/>
      <c r="AC10491" s="5"/>
      <c r="AD10491" s="5"/>
      <c r="AE10491" s="5"/>
      <c r="AF10491" s="5"/>
      <c r="AG10491" s="5"/>
      <c r="AH10491" s="5"/>
      <c r="AI10491" s="5"/>
      <c r="AJ10491" s="5"/>
      <c r="AK10491" s="5"/>
      <c r="AL10491" s="5"/>
      <c r="AM10491" s="5"/>
      <c r="AN10491" s="5"/>
      <c r="AO10491" s="5"/>
      <c r="AP10491" s="5"/>
      <c r="AQ10491" s="5"/>
      <c r="AR10491" s="5"/>
      <c r="AS10491" s="5"/>
      <c r="AT10491" s="5"/>
      <c r="AU10491" s="5"/>
      <c r="AV10491" s="5"/>
      <c r="AW10491" s="5"/>
      <c r="AX10491" s="5"/>
    </row>
    <row r="10492" spans="1:50" x14ac:dyDescent="0.2">
      <c r="A10492" s="11"/>
      <c r="B10492" s="5"/>
      <c r="C10492" s="5"/>
      <c r="D10492" s="5"/>
      <c r="E10492" s="5"/>
      <c r="F10492" s="5"/>
      <c r="G10492" s="26"/>
      <c r="H10492" s="11" t="s">
        <v>2447</v>
      </c>
      <c r="I10492" s="5"/>
      <c r="J10492" s="11"/>
      <c r="K10492" s="45"/>
      <c r="L10492" s="45"/>
      <c r="M10492" s="45"/>
      <c r="N10492" s="45"/>
      <c r="O10492" s="45"/>
      <c r="P10492" s="113"/>
      <c r="Q10492" s="5"/>
      <c r="R10492" s="5"/>
      <c r="S10492" s="5"/>
      <c r="T10492" s="5"/>
      <c r="U10492" s="5"/>
      <c r="V10492" s="5"/>
      <c r="W10492" s="5"/>
      <c r="X10492" s="5"/>
      <c r="Y10492" s="5"/>
      <c r="Z10492" s="5"/>
      <c r="AA10492" s="5"/>
      <c r="AB10492" s="5"/>
      <c r="AC10492" s="5"/>
      <c r="AD10492" s="5"/>
      <c r="AE10492" s="5"/>
      <c r="AF10492" s="5"/>
      <c r="AG10492" s="5"/>
      <c r="AH10492" s="5"/>
      <c r="AI10492" s="5"/>
      <c r="AJ10492" s="5"/>
      <c r="AK10492" s="5"/>
      <c r="AL10492" s="5"/>
      <c r="AM10492" s="5"/>
      <c r="AN10492" s="5"/>
      <c r="AO10492" s="5"/>
      <c r="AP10492" s="5"/>
      <c r="AQ10492" s="5"/>
      <c r="AR10492" s="5"/>
      <c r="AS10492" s="5"/>
      <c r="AT10492" s="5"/>
      <c r="AU10492" s="5"/>
      <c r="AV10492" s="5"/>
      <c r="AW10492" s="5"/>
      <c r="AX10492" s="5"/>
    </row>
    <row r="10493" spans="1:50" x14ac:dyDescent="0.2">
      <c r="A10493" s="11"/>
      <c r="B10493" s="5"/>
      <c r="C10493" s="5"/>
      <c r="D10493" s="5"/>
      <c r="E10493" s="5"/>
      <c r="F10493" s="5"/>
      <c r="G10493" s="26"/>
      <c r="H10493" s="23"/>
      <c r="I10493" s="11" t="s">
        <v>223</v>
      </c>
      <c r="J10493" s="11"/>
      <c r="K10493" s="45"/>
      <c r="L10493" s="45"/>
      <c r="M10493" s="45"/>
      <c r="N10493" s="45"/>
      <c r="O10493" s="45"/>
      <c r="P10493" s="113"/>
      <c r="Q10493" s="5"/>
      <c r="R10493" s="5"/>
      <c r="S10493" s="5"/>
      <c r="T10493" s="5"/>
      <c r="U10493" s="5"/>
      <c r="V10493" s="5"/>
      <c r="W10493" s="5"/>
      <c r="X10493" s="5"/>
      <c r="Y10493" s="5"/>
      <c r="Z10493" s="5"/>
      <c r="AA10493" s="5"/>
      <c r="AB10493" s="5"/>
      <c r="AC10493" s="5"/>
      <c r="AD10493" s="5"/>
      <c r="AE10493" s="5"/>
      <c r="AF10493" s="5"/>
      <c r="AG10493" s="5"/>
      <c r="AH10493" s="5"/>
      <c r="AI10493" s="5"/>
      <c r="AJ10493" s="5"/>
      <c r="AK10493" s="5"/>
      <c r="AL10493" s="5"/>
      <c r="AM10493" s="5"/>
      <c r="AN10493" s="5"/>
      <c r="AO10493" s="5"/>
      <c r="AP10493" s="5"/>
      <c r="AQ10493" s="5"/>
      <c r="AR10493" s="5"/>
      <c r="AS10493" s="5"/>
      <c r="AT10493" s="5"/>
      <c r="AU10493" s="5"/>
      <c r="AV10493" s="5"/>
      <c r="AW10493" s="5"/>
      <c r="AX10493" s="5"/>
    </row>
    <row r="10494" spans="1:50" x14ac:dyDescent="0.2">
      <c r="A10494" s="11"/>
      <c r="B10494" s="14"/>
      <c r="C10494" s="5"/>
      <c r="D10494" s="5"/>
      <c r="E10494" s="5"/>
      <c r="F10494" s="5"/>
      <c r="G10494" s="26"/>
      <c r="H10494" s="7"/>
      <c r="I10494" s="5"/>
      <c r="J10494" s="11" t="s">
        <v>1010</v>
      </c>
      <c r="K10494" s="45" t="s">
        <v>15974</v>
      </c>
      <c r="L10494" s="45" t="s">
        <v>5088</v>
      </c>
      <c r="M10494" s="45" t="s">
        <v>6026</v>
      </c>
      <c r="N10494" s="45" t="s">
        <v>6485</v>
      </c>
      <c r="O10494" s="45" t="s">
        <v>5824</v>
      </c>
      <c r="P10494" s="115" t="s">
        <v>15975</v>
      </c>
      <c r="Q10494" s="5"/>
      <c r="R10494" s="5"/>
      <c r="S10494" s="5"/>
      <c r="T10494" s="5"/>
      <c r="U10494" s="5"/>
      <c r="V10494" s="5"/>
      <c r="W10494" s="5"/>
      <c r="X10494" s="5"/>
      <c r="Y10494" s="5"/>
      <c r="Z10494" s="5"/>
      <c r="AA10494" s="5"/>
      <c r="AB10494" s="5"/>
      <c r="AC10494" s="5"/>
      <c r="AD10494" s="5"/>
      <c r="AE10494" s="5"/>
      <c r="AF10494" s="5"/>
      <c r="AG10494" s="5"/>
      <c r="AH10494" s="5"/>
      <c r="AI10494" s="5"/>
      <c r="AJ10494" s="5"/>
      <c r="AK10494" s="5"/>
      <c r="AL10494" s="5"/>
      <c r="AM10494" s="5"/>
      <c r="AN10494" s="5"/>
      <c r="AO10494" s="5"/>
      <c r="AP10494" s="5"/>
      <c r="AQ10494" s="5"/>
      <c r="AR10494" s="5"/>
      <c r="AS10494" s="5"/>
      <c r="AT10494" s="5"/>
      <c r="AU10494" s="5"/>
      <c r="AV10494" s="5"/>
      <c r="AW10494" s="5"/>
      <c r="AX10494" s="5"/>
    </row>
    <row r="10495" spans="1:50" x14ac:dyDescent="0.2">
      <c r="A10495" s="11"/>
      <c r="B10495" s="14"/>
      <c r="C10495" s="5"/>
      <c r="D10495" s="5"/>
      <c r="E10495" s="5"/>
      <c r="F10495" s="5"/>
      <c r="G10495" s="26"/>
      <c r="H10495" s="11"/>
      <c r="I10495" s="5"/>
      <c r="J10495" s="11" t="s">
        <v>1010</v>
      </c>
      <c r="K10495" s="45" t="s">
        <v>15974</v>
      </c>
      <c r="L10495" s="45" t="s">
        <v>5088</v>
      </c>
      <c r="M10495" s="45" t="s">
        <v>6026</v>
      </c>
      <c r="N10495" s="45" t="s">
        <v>7098</v>
      </c>
      <c r="O10495" s="45" t="s">
        <v>5116</v>
      </c>
      <c r="P10495" s="115" t="s">
        <v>15976</v>
      </c>
      <c r="Q10495" s="5"/>
      <c r="R10495" s="5"/>
      <c r="S10495" s="5"/>
      <c r="T10495" s="5"/>
      <c r="U10495" s="5"/>
      <c r="V10495" s="5"/>
      <c r="W10495" s="5"/>
      <c r="X10495" s="5"/>
      <c r="Y10495" s="5"/>
      <c r="Z10495" s="5"/>
      <c r="AA10495" s="5"/>
      <c r="AB10495" s="5"/>
      <c r="AC10495" s="5"/>
      <c r="AD10495" s="5"/>
      <c r="AE10495" s="5"/>
      <c r="AF10495" s="5"/>
      <c r="AG10495" s="5"/>
      <c r="AH10495" s="5"/>
      <c r="AI10495" s="5"/>
      <c r="AJ10495" s="5"/>
      <c r="AK10495" s="5"/>
      <c r="AL10495" s="5"/>
      <c r="AM10495" s="5"/>
      <c r="AN10495" s="5"/>
      <c r="AO10495" s="5"/>
      <c r="AP10495" s="5"/>
      <c r="AQ10495" s="5"/>
      <c r="AR10495" s="5"/>
      <c r="AS10495" s="5"/>
      <c r="AT10495" s="5"/>
      <c r="AU10495" s="5"/>
      <c r="AV10495" s="5"/>
      <c r="AW10495" s="5"/>
      <c r="AX10495" s="5"/>
    </row>
    <row r="10496" spans="1:50" x14ac:dyDescent="0.2">
      <c r="A10496" s="11"/>
      <c r="B10496" s="14"/>
      <c r="C10496" s="5"/>
      <c r="D10496" s="5"/>
      <c r="E10496" s="5"/>
      <c r="F10496" s="5"/>
      <c r="G10496" s="26"/>
      <c r="H10496" s="11"/>
      <c r="I10496" s="5"/>
      <c r="J10496" s="11" t="s">
        <v>1010</v>
      </c>
      <c r="K10496" s="45" t="s">
        <v>15977</v>
      </c>
      <c r="L10496" s="45" t="s">
        <v>5022</v>
      </c>
      <c r="M10496" s="45" t="s">
        <v>6026</v>
      </c>
      <c r="N10496" s="45" t="s">
        <v>6485</v>
      </c>
      <c r="O10496" s="45" t="s">
        <v>6037</v>
      </c>
      <c r="P10496" s="115" t="s">
        <v>6382</v>
      </c>
      <c r="Q10496" s="5"/>
      <c r="R10496" s="5"/>
      <c r="S10496" s="5"/>
      <c r="T10496" s="5"/>
      <c r="U10496" s="5"/>
      <c r="V10496" s="5"/>
      <c r="W10496" s="5"/>
      <c r="X10496" s="5"/>
      <c r="Y10496" s="5"/>
      <c r="Z10496" s="5"/>
      <c r="AA10496" s="5"/>
      <c r="AB10496" s="5"/>
      <c r="AC10496" s="5"/>
      <c r="AD10496" s="5"/>
      <c r="AE10496" s="5"/>
      <c r="AF10496" s="5"/>
      <c r="AG10496" s="5"/>
      <c r="AH10496" s="5"/>
      <c r="AI10496" s="5"/>
      <c r="AJ10496" s="5"/>
      <c r="AK10496" s="5"/>
      <c r="AL10496" s="5"/>
      <c r="AM10496" s="5"/>
      <c r="AN10496" s="5"/>
      <c r="AO10496" s="5"/>
      <c r="AP10496" s="5"/>
      <c r="AQ10496" s="5"/>
      <c r="AR10496" s="5"/>
      <c r="AS10496" s="5"/>
      <c r="AT10496" s="5"/>
      <c r="AU10496" s="5"/>
      <c r="AV10496" s="5"/>
      <c r="AW10496" s="5"/>
      <c r="AX10496" s="5"/>
    </row>
    <row r="10497" spans="1:50" x14ac:dyDescent="0.2">
      <c r="A10497" s="11"/>
      <c r="B10497" s="14"/>
      <c r="C10497" s="5"/>
      <c r="D10497" s="5"/>
      <c r="E10497" s="5"/>
      <c r="F10497" s="5"/>
      <c r="G10497" s="26"/>
      <c r="H10497" s="11"/>
      <c r="I10497" s="5"/>
      <c r="J10497" s="11" t="s">
        <v>1010</v>
      </c>
      <c r="K10497" s="45" t="s">
        <v>15977</v>
      </c>
      <c r="L10497" s="45" t="s">
        <v>5022</v>
      </c>
      <c r="M10497" s="45" t="s">
        <v>6026</v>
      </c>
      <c r="N10497" s="45" t="s">
        <v>6485</v>
      </c>
      <c r="O10497" s="45" t="s">
        <v>5156</v>
      </c>
      <c r="P10497" s="115" t="s">
        <v>9802</v>
      </c>
      <c r="Q10497" s="5"/>
      <c r="R10497" s="5"/>
      <c r="S10497" s="5"/>
      <c r="T10497" s="5"/>
      <c r="U10497" s="5"/>
      <c r="V10497" s="5"/>
      <c r="W10497" s="5"/>
      <c r="X10497" s="5"/>
      <c r="Y10497" s="5"/>
      <c r="Z10497" s="5"/>
      <c r="AA10497" s="5"/>
      <c r="AB10497" s="5"/>
      <c r="AC10497" s="5"/>
      <c r="AD10497" s="5"/>
      <c r="AE10497" s="5"/>
      <c r="AF10497" s="5"/>
      <c r="AG10497" s="5"/>
      <c r="AH10497" s="5"/>
      <c r="AI10497" s="5"/>
      <c r="AJ10497" s="5"/>
      <c r="AK10497" s="5"/>
      <c r="AL10497" s="5"/>
      <c r="AM10497" s="5"/>
      <c r="AN10497" s="5"/>
      <c r="AO10497" s="5"/>
      <c r="AP10497" s="5"/>
      <c r="AQ10497" s="5"/>
      <c r="AR10497" s="5"/>
      <c r="AS10497" s="5"/>
      <c r="AT10497" s="5"/>
      <c r="AU10497" s="5"/>
      <c r="AV10497" s="5"/>
      <c r="AW10497" s="5"/>
      <c r="AX10497" s="5"/>
    </row>
    <row r="10498" spans="1:50" x14ac:dyDescent="0.2">
      <c r="A10498" s="11"/>
      <c r="B10498" s="14"/>
      <c r="C10498" s="5"/>
      <c r="D10498" s="5"/>
      <c r="E10498" s="5"/>
      <c r="F10498" s="5"/>
      <c r="G10498" s="26"/>
      <c r="H10498" s="11"/>
      <c r="I10498" s="5"/>
      <c r="J10498" s="11" t="s">
        <v>1010</v>
      </c>
      <c r="K10498" s="45" t="s">
        <v>15977</v>
      </c>
      <c r="L10498" s="45" t="s">
        <v>5022</v>
      </c>
      <c r="M10498" s="45" t="s">
        <v>6026</v>
      </c>
      <c r="N10498" s="45" t="s">
        <v>7098</v>
      </c>
      <c r="O10498" s="45" t="s">
        <v>5156</v>
      </c>
      <c r="P10498" s="115" t="s">
        <v>9500</v>
      </c>
      <c r="Q10498" s="5"/>
      <c r="R10498" s="5"/>
      <c r="S10498" s="5"/>
      <c r="T10498" s="5"/>
      <c r="U10498" s="5"/>
      <c r="V10498" s="5"/>
      <c r="W10498" s="5"/>
      <c r="X10498" s="5"/>
      <c r="Y10498" s="5"/>
      <c r="Z10498" s="5"/>
      <c r="AA10498" s="5"/>
      <c r="AB10498" s="5"/>
      <c r="AC10498" s="5"/>
      <c r="AD10498" s="5"/>
      <c r="AE10498" s="5"/>
      <c r="AF10498" s="5"/>
      <c r="AG10498" s="5"/>
      <c r="AH10498" s="5"/>
      <c r="AI10498" s="5"/>
      <c r="AJ10498" s="5"/>
      <c r="AK10498" s="5"/>
      <c r="AL10498" s="5"/>
      <c r="AM10498" s="5"/>
      <c r="AN10498" s="5"/>
      <c r="AO10498" s="5"/>
      <c r="AP10498" s="5"/>
      <c r="AQ10498" s="5"/>
      <c r="AR10498" s="5"/>
      <c r="AS10498" s="5"/>
      <c r="AT10498" s="5"/>
      <c r="AU10498" s="5"/>
      <c r="AV10498" s="5"/>
      <c r="AW10498" s="5"/>
      <c r="AX10498" s="5"/>
    </row>
    <row r="10499" spans="1:50" x14ac:dyDescent="0.2">
      <c r="A10499" s="11"/>
      <c r="B10499" s="14"/>
      <c r="C10499" s="5"/>
      <c r="D10499" s="5"/>
      <c r="E10499" s="5"/>
      <c r="F10499" s="5"/>
      <c r="G10499" s="26"/>
      <c r="H10499" s="11"/>
      <c r="I10499" s="5"/>
      <c r="J10499" s="11" t="s">
        <v>1010</v>
      </c>
      <c r="K10499" s="45" t="s">
        <v>15977</v>
      </c>
      <c r="L10499" s="45" t="s">
        <v>5022</v>
      </c>
      <c r="M10499" s="45" t="s">
        <v>6026</v>
      </c>
      <c r="N10499" s="45" t="s">
        <v>7098</v>
      </c>
      <c r="O10499" s="45" t="s">
        <v>6037</v>
      </c>
      <c r="P10499" s="115" t="s">
        <v>9500</v>
      </c>
      <c r="Q10499" s="5"/>
      <c r="R10499" s="5"/>
      <c r="S10499" s="5"/>
      <c r="T10499" s="5"/>
      <c r="U10499" s="5"/>
      <c r="V10499" s="5"/>
      <c r="W10499" s="5"/>
      <c r="X10499" s="5"/>
      <c r="Y10499" s="5"/>
      <c r="Z10499" s="5"/>
      <c r="AA10499" s="5"/>
      <c r="AB10499" s="5"/>
      <c r="AC10499" s="5"/>
      <c r="AD10499" s="5"/>
      <c r="AE10499" s="5"/>
      <c r="AF10499" s="5"/>
      <c r="AG10499" s="5"/>
      <c r="AH10499" s="5"/>
      <c r="AI10499" s="5"/>
      <c r="AJ10499" s="5"/>
      <c r="AK10499" s="5"/>
      <c r="AL10499" s="5"/>
      <c r="AM10499" s="5"/>
      <c r="AN10499" s="5"/>
      <c r="AO10499" s="5"/>
      <c r="AP10499" s="5"/>
      <c r="AQ10499" s="5"/>
      <c r="AR10499" s="5"/>
      <c r="AS10499" s="5"/>
      <c r="AT10499" s="5"/>
      <c r="AU10499" s="5"/>
      <c r="AV10499" s="5"/>
      <c r="AW10499" s="5"/>
      <c r="AX10499" s="5"/>
    </row>
    <row r="10500" spans="1:50" ht="24" x14ac:dyDescent="0.2">
      <c r="A10500" s="11"/>
      <c r="B10500" s="14"/>
      <c r="C10500" s="5"/>
      <c r="D10500" s="5"/>
      <c r="E10500" s="5"/>
      <c r="F10500" s="5"/>
      <c r="G10500" s="26"/>
      <c r="H10500" s="11"/>
      <c r="I10500" s="5"/>
      <c r="J10500" s="11" t="s">
        <v>1010</v>
      </c>
      <c r="K10500" s="45" t="s">
        <v>15978</v>
      </c>
      <c r="L10500" s="45" t="s">
        <v>5138</v>
      </c>
      <c r="M10500" s="45" t="s">
        <v>5164</v>
      </c>
      <c r="N10500" s="45" t="s">
        <v>6485</v>
      </c>
      <c r="O10500" s="45" t="s">
        <v>6037</v>
      </c>
      <c r="P10500" s="115" t="s">
        <v>5005</v>
      </c>
      <c r="Q10500" s="5"/>
      <c r="R10500" s="5"/>
      <c r="S10500" s="5"/>
      <c r="T10500" s="5"/>
      <c r="U10500" s="5"/>
      <c r="V10500" s="5"/>
      <c r="W10500" s="5"/>
      <c r="X10500" s="5"/>
      <c r="Y10500" s="5"/>
      <c r="Z10500" s="5"/>
      <c r="AA10500" s="5"/>
      <c r="AB10500" s="5"/>
      <c r="AC10500" s="5"/>
      <c r="AD10500" s="5"/>
      <c r="AE10500" s="5"/>
      <c r="AF10500" s="5"/>
      <c r="AG10500" s="5"/>
      <c r="AH10500" s="5"/>
      <c r="AI10500" s="5"/>
      <c r="AJ10500" s="5"/>
      <c r="AK10500" s="5"/>
      <c r="AL10500" s="5"/>
      <c r="AM10500" s="5"/>
      <c r="AN10500" s="5"/>
      <c r="AO10500" s="5"/>
      <c r="AP10500" s="5"/>
      <c r="AQ10500" s="5"/>
      <c r="AR10500" s="5"/>
      <c r="AS10500" s="5"/>
      <c r="AT10500" s="5"/>
      <c r="AU10500" s="5"/>
      <c r="AV10500" s="5"/>
      <c r="AW10500" s="5"/>
      <c r="AX10500" s="5"/>
    </row>
    <row r="10501" spans="1:50" ht="24" x14ac:dyDescent="0.2">
      <c r="A10501" s="11"/>
      <c r="B10501" s="14"/>
      <c r="C10501" s="5"/>
      <c r="D10501" s="5"/>
      <c r="E10501" s="5"/>
      <c r="F10501" s="5"/>
      <c r="G10501" s="26"/>
      <c r="H10501" s="11"/>
      <c r="I10501" s="5"/>
      <c r="J10501" s="11" t="s">
        <v>1010</v>
      </c>
      <c r="K10501" s="45" t="s">
        <v>15978</v>
      </c>
      <c r="L10501" s="45" t="s">
        <v>6133</v>
      </c>
      <c r="M10501" s="45" t="s">
        <v>15979</v>
      </c>
      <c r="N10501" s="45" t="s">
        <v>7098</v>
      </c>
      <c r="O10501" s="45" t="s">
        <v>6037</v>
      </c>
      <c r="P10501" s="115" t="s">
        <v>6249</v>
      </c>
      <c r="Q10501" s="5"/>
      <c r="R10501" s="5"/>
      <c r="S10501" s="5"/>
      <c r="T10501" s="5"/>
      <c r="U10501" s="5"/>
      <c r="V10501" s="5"/>
      <c r="W10501" s="5"/>
      <c r="X10501" s="5"/>
      <c r="Y10501" s="5"/>
      <c r="Z10501" s="5"/>
      <c r="AA10501" s="5"/>
      <c r="AB10501" s="5"/>
      <c r="AC10501" s="5"/>
      <c r="AD10501" s="5"/>
      <c r="AE10501" s="5"/>
      <c r="AF10501" s="5"/>
      <c r="AG10501" s="5"/>
      <c r="AH10501" s="5"/>
      <c r="AI10501" s="5"/>
      <c r="AJ10501" s="5"/>
      <c r="AK10501" s="5"/>
      <c r="AL10501" s="5"/>
      <c r="AM10501" s="5"/>
      <c r="AN10501" s="5"/>
      <c r="AO10501" s="5"/>
      <c r="AP10501" s="5"/>
      <c r="AQ10501" s="5"/>
      <c r="AR10501" s="5"/>
      <c r="AS10501" s="5"/>
      <c r="AT10501" s="5"/>
      <c r="AU10501" s="5"/>
      <c r="AV10501" s="5"/>
      <c r="AW10501" s="5"/>
      <c r="AX10501" s="5"/>
    </row>
    <row r="10502" spans="1:50" ht="96" x14ac:dyDescent="0.2">
      <c r="A10502" s="11"/>
      <c r="B10502" s="14"/>
      <c r="C10502" s="5"/>
      <c r="D10502" s="5"/>
      <c r="E10502" s="5"/>
      <c r="F10502" s="5"/>
      <c r="G10502" s="26"/>
      <c r="H10502" s="11"/>
      <c r="I10502" s="5"/>
      <c r="J10502" s="11" t="s">
        <v>1010</v>
      </c>
      <c r="K10502" s="45" t="s">
        <v>15980</v>
      </c>
      <c r="L10502" s="45" t="s">
        <v>7710</v>
      </c>
      <c r="M10502" s="45" t="s">
        <v>6026</v>
      </c>
      <c r="N10502" s="45" t="s">
        <v>6485</v>
      </c>
      <c r="O10502" s="45" t="s">
        <v>6037</v>
      </c>
      <c r="P10502" s="115" t="s">
        <v>5005</v>
      </c>
      <c r="Q10502" s="5"/>
      <c r="R10502" s="5"/>
      <c r="S10502" s="5"/>
      <c r="T10502" s="5"/>
      <c r="U10502" s="5"/>
      <c r="V10502" s="5"/>
      <c r="W10502" s="5"/>
      <c r="X10502" s="5"/>
      <c r="Y10502" s="5"/>
      <c r="Z10502" s="5"/>
      <c r="AA10502" s="5"/>
      <c r="AB10502" s="5"/>
      <c r="AC10502" s="5"/>
      <c r="AD10502" s="5"/>
      <c r="AE10502" s="5"/>
      <c r="AF10502" s="5"/>
      <c r="AG10502" s="5"/>
      <c r="AH10502" s="5"/>
      <c r="AI10502" s="5"/>
      <c r="AJ10502" s="5"/>
      <c r="AK10502" s="5"/>
      <c r="AL10502" s="5"/>
      <c r="AM10502" s="5"/>
      <c r="AN10502" s="5"/>
      <c r="AO10502" s="5"/>
      <c r="AP10502" s="5"/>
      <c r="AQ10502" s="5"/>
      <c r="AR10502" s="5"/>
      <c r="AS10502" s="5"/>
      <c r="AT10502" s="5"/>
      <c r="AU10502" s="5"/>
      <c r="AV10502" s="5"/>
      <c r="AW10502" s="5"/>
      <c r="AX10502" s="5"/>
    </row>
    <row r="10503" spans="1:50" ht="96" x14ac:dyDescent="0.2">
      <c r="A10503" s="11"/>
      <c r="B10503" s="14"/>
      <c r="C10503" s="5"/>
      <c r="D10503" s="5"/>
      <c r="E10503" s="5"/>
      <c r="F10503" s="5"/>
      <c r="G10503" s="26"/>
      <c r="H10503" s="11"/>
      <c r="I10503" s="5"/>
      <c r="J10503" s="11" t="s">
        <v>1010</v>
      </c>
      <c r="K10503" s="45" t="s">
        <v>15980</v>
      </c>
      <c r="L10503" s="45" t="s">
        <v>7710</v>
      </c>
      <c r="M10503" s="45" t="s">
        <v>6026</v>
      </c>
      <c r="N10503" s="45" t="s">
        <v>6485</v>
      </c>
      <c r="O10503" s="45" t="s">
        <v>5116</v>
      </c>
      <c r="P10503" s="115" t="s">
        <v>15981</v>
      </c>
      <c r="Q10503" s="5"/>
      <c r="R10503" s="5"/>
      <c r="S10503" s="5"/>
      <c r="T10503" s="5"/>
      <c r="U10503" s="5"/>
      <c r="V10503" s="5"/>
      <c r="W10503" s="5"/>
      <c r="X10503" s="5"/>
      <c r="Y10503" s="5"/>
      <c r="Z10503" s="5"/>
      <c r="AA10503" s="5"/>
      <c r="AB10503" s="5"/>
      <c r="AC10503" s="5"/>
      <c r="AD10503" s="5"/>
      <c r="AE10503" s="5"/>
      <c r="AF10503" s="5"/>
      <c r="AG10503" s="5"/>
      <c r="AH10503" s="5"/>
      <c r="AI10503" s="5"/>
      <c r="AJ10503" s="5"/>
      <c r="AK10503" s="5"/>
      <c r="AL10503" s="5"/>
      <c r="AM10503" s="5"/>
      <c r="AN10503" s="5"/>
      <c r="AO10503" s="5"/>
      <c r="AP10503" s="5"/>
      <c r="AQ10503" s="5"/>
      <c r="AR10503" s="5"/>
      <c r="AS10503" s="5"/>
      <c r="AT10503" s="5"/>
      <c r="AU10503" s="5"/>
      <c r="AV10503" s="5"/>
      <c r="AW10503" s="5"/>
      <c r="AX10503" s="5"/>
    </row>
    <row r="10504" spans="1:50" ht="96" x14ac:dyDescent="0.2">
      <c r="A10504" s="11"/>
      <c r="B10504" s="14"/>
      <c r="C10504" s="5"/>
      <c r="D10504" s="5"/>
      <c r="E10504" s="5"/>
      <c r="F10504" s="5"/>
      <c r="G10504" s="26"/>
      <c r="H10504" s="7"/>
      <c r="I10504" s="5"/>
      <c r="J10504" s="11" t="s">
        <v>1010</v>
      </c>
      <c r="K10504" s="45" t="s">
        <v>15980</v>
      </c>
      <c r="L10504" s="45" t="s">
        <v>7710</v>
      </c>
      <c r="M10504" s="45" t="s">
        <v>6026</v>
      </c>
      <c r="N10504" s="45" t="s">
        <v>7098</v>
      </c>
      <c r="O10504" s="45" t="s">
        <v>5116</v>
      </c>
      <c r="P10504" s="115" t="s">
        <v>15982</v>
      </c>
      <c r="Q10504" s="5"/>
      <c r="R10504" s="5"/>
      <c r="S10504" s="5"/>
      <c r="T10504" s="5"/>
      <c r="U10504" s="5"/>
      <c r="V10504" s="5"/>
      <c r="W10504" s="5"/>
      <c r="X10504" s="5"/>
      <c r="Y10504" s="5"/>
      <c r="Z10504" s="5"/>
      <c r="AA10504" s="5"/>
      <c r="AB10504" s="5"/>
      <c r="AC10504" s="5"/>
      <c r="AD10504" s="5"/>
      <c r="AE10504" s="5"/>
      <c r="AF10504" s="5"/>
      <c r="AG10504" s="5"/>
      <c r="AH10504" s="5"/>
      <c r="AI10504" s="5"/>
      <c r="AJ10504" s="5"/>
      <c r="AK10504" s="5"/>
      <c r="AL10504" s="5"/>
      <c r="AM10504" s="5"/>
      <c r="AN10504" s="5"/>
      <c r="AO10504" s="5"/>
      <c r="AP10504" s="5"/>
      <c r="AQ10504" s="5"/>
      <c r="AR10504" s="5"/>
      <c r="AS10504" s="5"/>
      <c r="AT10504" s="5"/>
      <c r="AU10504" s="5"/>
      <c r="AV10504" s="5"/>
      <c r="AW10504" s="5"/>
      <c r="AX10504" s="5"/>
    </row>
    <row r="10505" spans="1:50" ht="96" x14ac:dyDescent="0.2">
      <c r="A10505" s="11"/>
      <c r="B10505" s="14"/>
      <c r="C10505" s="5"/>
      <c r="D10505" s="5"/>
      <c r="E10505" s="5"/>
      <c r="F10505" s="5"/>
      <c r="G10505" s="26"/>
      <c r="H10505" s="7"/>
      <c r="I10505" s="5"/>
      <c r="J10505" s="11" t="s">
        <v>1010</v>
      </c>
      <c r="K10505" s="45" t="s">
        <v>15980</v>
      </c>
      <c r="L10505" s="45" t="s">
        <v>7710</v>
      </c>
      <c r="M10505" s="45" t="s">
        <v>6026</v>
      </c>
      <c r="N10505" s="45" t="s">
        <v>7098</v>
      </c>
      <c r="O10505" s="45" t="s">
        <v>5156</v>
      </c>
      <c r="P10505" s="115" t="s">
        <v>15983</v>
      </c>
      <c r="Q10505" s="5"/>
      <c r="R10505" s="5"/>
      <c r="S10505" s="5"/>
      <c r="T10505" s="5"/>
      <c r="U10505" s="5"/>
      <c r="V10505" s="5"/>
      <c r="W10505" s="5"/>
      <c r="X10505" s="5"/>
      <c r="Y10505" s="5"/>
      <c r="Z10505" s="5"/>
      <c r="AA10505" s="5"/>
      <c r="AB10505" s="5"/>
      <c r="AC10505" s="5"/>
      <c r="AD10505" s="5"/>
      <c r="AE10505" s="5"/>
      <c r="AF10505" s="5"/>
      <c r="AG10505" s="5"/>
      <c r="AH10505" s="5"/>
      <c r="AI10505" s="5"/>
      <c r="AJ10505" s="5"/>
      <c r="AK10505" s="5"/>
      <c r="AL10505" s="5"/>
      <c r="AM10505" s="5"/>
      <c r="AN10505" s="5"/>
      <c r="AO10505" s="5"/>
      <c r="AP10505" s="5"/>
      <c r="AQ10505" s="5"/>
      <c r="AR10505" s="5"/>
      <c r="AS10505" s="5"/>
      <c r="AT10505" s="5"/>
      <c r="AU10505" s="5"/>
      <c r="AV10505" s="5"/>
      <c r="AW10505" s="5"/>
      <c r="AX10505" s="5"/>
    </row>
    <row r="10506" spans="1:50" ht="96" x14ac:dyDescent="0.2">
      <c r="A10506" s="11"/>
      <c r="B10506" s="14"/>
      <c r="C10506" s="5"/>
      <c r="D10506" s="5"/>
      <c r="E10506" s="5"/>
      <c r="F10506" s="5"/>
      <c r="G10506" s="26"/>
      <c r="H10506" s="11"/>
      <c r="I10506" s="5"/>
      <c r="J10506" s="11" t="s">
        <v>1010</v>
      </c>
      <c r="K10506" s="45" t="s">
        <v>15980</v>
      </c>
      <c r="L10506" s="45" t="s">
        <v>7710</v>
      </c>
      <c r="M10506" s="45" t="s">
        <v>6026</v>
      </c>
      <c r="N10506" s="45" t="s">
        <v>7098</v>
      </c>
      <c r="O10506" s="45" t="s">
        <v>6037</v>
      </c>
      <c r="P10506" s="115" t="s">
        <v>9147</v>
      </c>
      <c r="Q10506" s="5"/>
      <c r="R10506" s="5"/>
      <c r="S10506" s="5"/>
      <c r="T10506" s="5"/>
      <c r="U10506" s="5"/>
      <c r="V10506" s="5"/>
      <c r="W10506" s="5"/>
      <c r="X10506" s="5"/>
      <c r="Y10506" s="5"/>
      <c r="Z10506" s="5"/>
      <c r="AA10506" s="5"/>
      <c r="AB10506" s="5"/>
      <c r="AC10506" s="5"/>
      <c r="AD10506" s="5"/>
      <c r="AE10506" s="5"/>
      <c r="AF10506" s="5"/>
      <c r="AG10506" s="5"/>
      <c r="AH10506" s="5"/>
      <c r="AI10506" s="5"/>
      <c r="AJ10506" s="5"/>
      <c r="AK10506" s="5"/>
      <c r="AL10506" s="5"/>
      <c r="AM10506" s="5"/>
      <c r="AN10506" s="5"/>
      <c r="AO10506" s="5"/>
      <c r="AP10506" s="5"/>
      <c r="AQ10506" s="5"/>
      <c r="AR10506" s="5"/>
      <c r="AS10506" s="5"/>
      <c r="AT10506" s="5"/>
      <c r="AU10506" s="5"/>
      <c r="AV10506" s="5"/>
      <c r="AW10506" s="5"/>
      <c r="AX10506" s="5"/>
    </row>
    <row r="10507" spans="1:50" x14ac:dyDescent="0.2">
      <c r="A10507" s="11"/>
      <c r="B10507" s="14"/>
      <c r="C10507" s="5"/>
      <c r="D10507" s="5"/>
      <c r="E10507" s="5"/>
      <c r="F10507" s="5"/>
      <c r="G10507" s="26"/>
      <c r="H10507" s="7"/>
      <c r="I10507" s="5"/>
      <c r="J10507" s="11" t="s">
        <v>1009</v>
      </c>
      <c r="K10507" s="45" t="s">
        <v>15984</v>
      </c>
      <c r="L10507" s="45" t="s">
        <v>5718</v>
      </c>
      <c r="M10507" s="45" t="s">
        <v>6026</v>
      </c>
      <c r="N10507" s="45" t="s">
        <v>6485</v>
      </c>
      <c r="O10507" s="45" t="s">
        <v>5116</v>
      </c>
      <c r="P10507" s="115" t="s">
        <v>15985</v>
      </c>
      <c r="Q10507" s="5"/>
      <c r="R10507" s="5"/>
      <c r="S10507" s="5"/>
      <c r="T10507" s="5"/>
      <c r="U10507" s="5"/>
      <c r="V10507" s="5"/>
      <c r="W10507" s="5"/>
      <c r="X10507" s="5"/>
      <c r="Y10507" s="5"/>
      <c r="Z10507" s="5"/>
      <c r="AA10507" s="5"/>
      <c r="AB10507" s="5"/>
      <c r="AC10507" s="5"/>
      <c r="AD10507" s="5"/>
      <c r="AE10507" s="5"/>
      <c r="AF10507" s="5"/>
      <c r="AG10507" s="5"/>
      <c r="AH10507" s="5"/>
      <c r="AI10507" s="5"/>
      <c r="AJ10507" s="5"/>
      <c r="AK10507" s="5"/>
      <c r="AL10507" s="5"/>
      <c r="AM10507" s="5"/>
      <c r="AN10507" s="5"/>
      <c r="AO10507" s="5"/>
      <c r="AP10507" s="5"/>
      <c r="AQ10507" s="5"/>
      <c r="AR10507" s="5"/>
      <c r="AS10507" s="5"/>
      <c r="AT10507" s="5"/>
      <c r="AU10507" s="5"/>
      <c r="AV10507" s="5"/>
      <c r="AW10507" s="5"/>
      <c r="AX10507" s="5"/>
    </row>
    <row r="10508" spans="1:50" x14ac:dyDescent="0.2">
      <c r="A10508" s="11"/>
      <c r="B10508" s="14"/>
      <c r="C10508" s="5"/>
      <c r="D10508" s="5"/>
      <c r="E10508" s="5"/>
      <c r="F10508" s="5"/>
      <c r="G10508" s="26"/>
      <c r="H10508" s="11"/>
      <c r="I10508" s="5"/>
      <c r="J10508" s="11" t="s">
        <v>1009</v>
      </c>
      <c r="K10508" s="45" t="s">
        <v>15986</v>
      </c>
      <c r="L10508" s="45" t="s">
        <v>5718</v>
      </c>
      <c r="M10508" s="45" t="s">
        <v>6026</v>
      </c>
      <c r="N10508" s="45" t="s">
        <v>7098</v>
      </c>
      <c r="O10508" s="45" t="s">
        <v>5116</v>
      </c>
      <c r="P10508" s="115" t="s">
        <v>15987</v>
      </c>
      <c r="Q10508" s="5"/>
      <c r="R10508" s="5"/>
      <c r="S10508" s="5"/>
      <c r="T10508" s="5"/>
      <c r="U10508" s="5"/>
      <c r="V10508" s="5"/>
      <c r="W10508" s="5"/>
      <c r="X10508" s="5"/>
      <c r="Y10508" s="5"/>
      <c r="Z10508" s="5"/>
      <c r="AA10508" s="5"/>
      <c r="AB10508" s="5"/>
      <c r="AC10508" s="5"/>
      <c r="AD10508" s="5"/>
      <c r="AE10508" s="5"/>
      <c r="AF10508" s="5"/>
      <c r="AG10508" s="5"/>
      <c r="AH10508" s="5"/>
      <c r="AI10508" s="5"/>
      <c r="AJ10508" s="5"/>
      <c r="AK10508" s="5"/>
      <c r="AL10508" s="5"/>
      <c r="AM10508" s="5"/>
      <c r="AN10508" s="5"/>
      <c r="AO10508" s="5"/>
      <c r="AP10508" s="5"/>
      <c r="AQ10508" s="5"/>
      <c r="AR10508" s="5"/>
      <c r="AS10508" s="5"/>
      <c r="AT10508" s="5"/>
      <c r="AU10508" s="5"/>
      <c r="AV10508" s="5"/>
      <c r="AW10508" s="5"/>
      <c r="AX10508" s="5"/>
    </row>
    <row r="10509" spans="1:50" ht="24" x14ac:dyDescent="0.2">
      <c r="A10509" s="11"/>
      <c r="B10509" s="14"/>
      <c r="C10509" s="5"/>
      <c r="D10509" s="5"/>
      <c r="E10509" s="5"/>
      <c r="F10509" s="5"/>
      <c r="G10509" s="26"/>
      <c r="H10509" s="11"/>
      <c r="I10509" s="5"/>
      <c r="J10509" s="11" t="s">
        <v>1009</v>
      </c>
      <c r="K10509" s="45" t="s">
        <v>15988</v>
      </c>
      <c r="L10509" s="45" t="s">
        <v>5868</v>
      </c>
      <c r="M10509" s="45" t="s">
        <v>5356</v>
      </c>
      <c r="N10509" s="45" t="s">
        <v>7098</v>
      </c>
      <c r="O10509" s="45" t="s">
        <v>5116</v>
      </c>
      <c r="P10509" s="115" t="s">
        <v>5005</v>
      </c>
      <c r="Q10509" s="5"/>
      <c r="R10509" s="5"/>
      <c r="S10509" s="5"/>
      <c r="T10509" s="5"/>
      <c r="U10509" s="5"/>
      <c r="V10509" s="5"/>
      <c r="W10509" s="5"/>
      <c r="X10509" s="5"/>
      <c r="Y10509" s="5"/>
      <c r="Z10509" s="5"/>
      <c r="AA10509" s="5"/>
      <c r="AB10509" s="5"/>
      <c r="AC10509" s="5"/>
      <c r="AD10509" s="5"/>
      <c r="AE10509" s="5"/>
      <c r="AF10509" s="5"/>
      <c r="AG10509" s="5"/>
      <c r="AH10509" s="5"/>
      <c r="AI10509" s="5"/>
      <c r="AJ10509" s="5"/>
      <c r="AK10509" s="5"/>
      <c r="AL10509" s="5"/>
      <c r="AM10509" s="5"/>
      <c r="AN10509" s="5"/>
      <c r="AO10509" s="5"/>
      <c r="AP10509" s="5"/>
      <c r="AQ10509" s="5"/>
      <c r="AR10509" s="5"/>
      <c r="AS10509" s="5"/>
      <c r="AT10509" s="5"/>
      <c r="AU10509" s="5"/>
      <c r="AV10509" s="5"/>
      <c r="AW10509" s="5"/>
      <c r="AX10509" s="5"/>
    </row>
    <row r="10510" spans="1:50" ht="24" x14ac:dyDescent="0.2">
      <c r="A10510" s="11"/>
      <c r="B10510" s="14"/>
      <c r="C10510" s="5"/>
      <c r="D10510" s="5"/>
      <c r="E10510" s="5"/>
      <c r="F10510" s="5"/>
      <c r="G10510" s="26"/>
      <c r="H10510" s="11"/>
      <c r="I10510" s="5"/>
      <c r="J10510" s="11" t="s">
        <v>1009</v>
      </c>
      <c r="K10510" s="45" t="s">
        <v>15989</v>
      </c>
      <c r="L10510" s="45" t="s">
        <v>5868</v>
      </c>
      <c r="M10510" s="45" t="s">
        <v>15990</v>
      </c>
      <c r="N10510" s="45" t="s">
        <v>7098</v>
      </c>
      <c r="O10510" s="45" t="s">
        <v>6362</v>
      </c>
      <c r="P10510" s="115" t="s">
        <v>5005</v>
      </c>
      <c r="Q10510" s="5"/>
      <c r="R10510" s="5"/>
      <c r="S10510" s="5"/>
      <c r="T10510" s="5"/>
      <c r="U10510" s="5"/>
      <c r="V10510" s="5"/>
      <c r="W10510" s="5"/>
      <c r="X10510" s="5"/>
      <c r="Y10510" s="5"/>
      <c r="Z10510" s="5"/>
      <c r="AA10510" s="5"/>
      <c r="AB10510" s="5"/>
      <c r="AC10510" s="5"/>
      <c r="AD10510" s="5"/>
      <c r="AE10510" s="5"/>
      <c r="AF10510" s="5"/>
      <c r="AG10510" s="5"/>
      <c r="AH10510" s="5"/>
      <c r="AI10510" s="5"/>
      <c r="AJ10510" s="5"/>
      <c r="AK10510" s="5"/>
      <c r="AL10510" s="5"/>
      <c r="AM10510" s="5"/>
      <c r="AN10510" s="5"/>
      <c r="AO10510" s="5"/>
      <c r="AP10510" s="5"/>
      <c r="AQ10510" s="5"/>
      <c r="AR10510" s="5"/>
      <c r="AS10510" s="5"/>
      <c r="AT10510" s="5"/>
      <c r="AU10510" s="5"/>
      <c r="AV10510" s="5"/>
      <c r="AW10510" s="5"/>
      <c r="AX10510" s="5"/>
    </row>
    <row r="10511" spans="1:50" ht="24" x14ac:dyDescent="0.2">
      <c r="A10511" s="11"/>
      <c r="B10511" s="14"/>
      <c r="C10511" s="5"/>
      <c r="D10511" s="5"/>
      <c r="E10511" s="5"/>
      <c r="F10511" s="5"/>
      <c r="G10511" s="26"/>
      <c r="H10511" s="7"/>
      <c r="I10511" s="5"/>
      <c r="J10511" s="11" t="s">
        <v>1009</v>
      </c>
      <c r="K10511" s="45" t="s">
        <v>15991</v>
      </c>
      <c r="L10511" s="45" t="s">
        <v>5949</v>
      </c>
      <c r="M10511" s="45" t="s">
        <v>5356</v>
      </c>
      <c r="N10511" s="45" t="s">
        <v>7098</v>
      </c>
      <c r="O10511" s="45" t="s">
        <v>6037</v>
      </c>
      <c r="P10511" s="115" t="s">
        <v>5005</v>
      </c>
      <c r="Q10511" s="5"/>
      <c r="R10511" s="5"/>
      <c r="S10511" s="5"/>
      <c r="T10511" s="5"/>
      <c r="U10511" s="5"/>
      <c r="V10511" s="5"/>
      <c r="W10511" s="5"/>
      <c r="X10511" s="5"/>
      <c r="Y10511" s="5"/>
      <c r="Z10511" s="5"/>
      <c r="AA10511" s="5"/>
      <c r="AB10511" s="5"/>
      <c r="AC10511" s="5"/>
      <c r="AD10511" s="5"/>
      <c r="AE10511" s="5"/>
      <c r="AF10511" s="5"/>
      <c r="AG10511" s="5"/>
      <c r="AH10511" s="5"/>
      <c r="AI10511" s="5"/>
      <c r="AJ10511" s="5"/>
      <c r="AK10511" s="5"/>
      <c r="AL10511" s="5"/>
      <c r="AM10511" s="5"/>
      <c r="AN10511" s="5"/>
      <c r="AO10511" s="5"/>
      <c r="AP10511" s="5"/>
      <c r="AQ10511" s="5"/>
      <c r="AR10511" s="5"/>
      <c r="AS10511" s="5"/>
      <c r="AT10511" s="5"/>
      <c r="AU10511" s="5"/>
      <c r="AV10511" s="5"/>
      <c r="AW10511" s="5"/>
      <c r="AX10511" s="5"/>
    </row>
    <row r="10512" spans="1:50" ht="24" x14ac:dyDescent="0.2">
      <c r="A10512" s="11"/>
      <c r="B10512" s="14"/>
      <c r="C10512" s="5"/>
      <c r="D10512" s="5"/>
      <c r="E10512" s="5"/>
      <c r="F10512" s="5"/>
      <c r="G10512" s="26"/>
      <c r="H10512" s="11"/>
      <c r="I10512" s="5"/>
      <c r="J10512" s="11" t="s">
        <v>1009</v>
      </c>
      <c r="K10512" s="45" t="s">
        <v>15992</v>
      </c>
      <c r="L10512" s="45" t="s">
        <v>13797</v>
      </c>
      <c r="M10512" s="45" t="s">
        <v>5356</v>
      </c>
      <c r="N10512" s="45" t="s">
        <v>7098</v>
      </c>
      <c r="O10512" s="45" t="s">
        <v>6362</v>
      </c>
      <c r="P10512" s="115" t="s">
        <v>5005</v>
      </c>
      <c r="Q10512" s="5"/>
      <c r="R10512" s="5"/>
      <c r="S10512" s="5"/>
      <c r="T10512" s="5"/>
      <c r="U10512" s="5"/>
      <c r="V10512" s="5"/>
      <c r="W10512" s="5"/>
      <c r="X10512" s="5"/>
      <c r="Y10512" s="5"/>
      <c r="Z10512" s="5"/>
      <c r="AA10512" s="5"/>
      <c r="AB10512" s="5"/>
      <c r="AC10512" s="5"/>
      <c r="AD10512" s="5"/>
      <c r="AE10512" s="5"/>
      <c r="AF10512" s="5"/>
      <c r="AG10512" s="5"/>
      <c r="AH10512" s="5"/>
      <c r="AI10512" s="5"/>
      <c r="AJ10512" s="5"/>
      <c r="AK10512" s="5"/>
      <c r="AL10512" s="5"/>
      <c r="AM10512" s="5"/>
      <c r="AN10512" s="5"/>
      <c r="AO10512" s="5"/>
      <c r="AP10512" s="5"/>
      <c r="AQ10512" s="5"/>
      <c r="AR10512" s="5"/>
      <c r="AS10512" s="5"/>
      <c r="AT10512" s="5"/>
      <c r="AU10512" s="5"/>
      <c r="AV10512" s="5"/>
      <c r="AW10512" s="5"/>
      <c r="AX10512" s="5"/>
    </row>
    <row r="10513" spans="1:50" x14ac:dyDescent="0.2">
      <c r="A10513" s="11"/>
      <c r="B10513" s="14"/>
      <c r="C10513" s="5"/>
      <c r="D10513" s="5"/>
      <c r="E10513" s="5"/>
      <c r="F10513" s="5"/>
      <c r="G10513" s="26"/>
      <c r="H10513" s="11"/>
      <c r="I10513" s="5"/>
      <c r="J10513" s="11" t="s">
        <v>1009</v>
      </c>
      <c r="K10513" s="45" t="s">
        <v>15993</v>
      </c>
      <c r="L10513" s="45" t="s">
        <v>7627</v>
      </c>
      <c r="M10513" s="45" t="s">
        <v>5356</v>
      </c>
      <c r="N10513" s="45" t="s">
        <v>6485</v>
      </c>
      <c r="O10513" s="45" t="s">
        <v>5116</v>
      </c>
      <c r="P10513" s="115" t="s">
        <v>8993</v>
      </c>
      <c r="Q10513" s="5"/>
      <c r="R10513" s="5"/>
      <c r="S10513" s="5"/>
      <c r="T10513" s="5"/>
      <c r="U10513" s="5"/>
      <c r="V10513" s="5"/>
      <c r="W10513" s="5"/>
      <c r="X10513" s="5"/>
      <c r="Y10513" s="5"/>
      <c r="Z10513" s="5"/>
      <c r="AA10513" s="5"/>
      <c r="AB10513" s="5"/>
      <c r="AC10513" s="5"/>
      <c r="AD10513" s="5"/>
      <c r="AE10513" s="5"/>
      <c r="AF10513" s="5"/>
      <c r="AG10513" s="5"/>
      <c r="AH10513" s="5"/>
      <c r="AI10513" s="5"/>
      <c r="AJ10513" s="5"/>
      <c r="AK10513" s="5"/>
      <c r="AL10513" s="5"/>
      <c r="AM10513" s="5"/>
      <c r="AN10513" s="5"/>
      <c r="AO10513" s="5"/>
      <c r="AP10513" s="5"/>
      <c r="AQ10513" s="5"/>
      <c r="AR10513" s="5"/>
      <c r="AS10513" s="5"/>
      <c r="AT10513" s="5"/>
      <c r="AU10513" s="5"/>
      <c r="AV10513" s="5"/>
      <c r="AW10513" s="5"/>
      <c r="AX10513" s="5"/>
    </row>
    <row r="10514" spans="1:50" x14ac:dyDescent="0.2">
      <c r="A10514" s="11"/>
      <c r="B10514" s="14"/>
      <c r="C10514" s="5"/>
      <c r="D10514" s="5"/>
      <c r="E10514" s="5"/>
      <c r="F10514" s="5"/>
      <c r="G10514" s="26"/>
      <c r="H10514" s="11"/>
      <c r="I10514" s="5"/>
      <c r="J10514" s="11" t="s">
        <v>1009</v>
      </c>
      <c r="K10514" s="45" t="s">
        <v>15993</v>
      </c>
      <c r="L10514" s="45" t="s">
        <v>7627</v>
      </c>
      <c r="M10514" s="45" t="s">
        <v>5356</v>
      </c>
      <c r="N10514" s="45" t="s">
        <v>7098</v>
      </c>
      <c r="O10514" s="45" t="s">
        <v>5116</v>
      </c>
      <c r="P10514" s="115" t="s">
        <v>7530</v>
      </c>
      <c r="Q10514" s="5"/>
      <c r="R10514" s="5"/>
      <c r="S10514" s="5"/>
      <c r="T10514" s="5"/>
      <c r="U10514" s="5"/>
      <c r="V10514" s="5"/>
      <c r="W10514" s="5"/>
      <c r="X10514" s="5"/>
      <c r="Y10514" s="5"/>
      <c r="Z10514" s="5"/>
      <c r="AA10514" s="5"/>
      <c r="AB10514" s="5"/>
      <c r="AC10514" s="5"/>
      <c r="AD10514" s="5"/>
      <c r="AE10514" s="5"/>
      <c r="AF10514" s="5"/>
      <c r="AG10514" s="5"/>
      <c r="AH10514" s="5"/>
      <c r="AI10514" s="5"/>
      <c r="AJ10514" s="5"/>
      <c r="AK10514" s="5"/>
      <c r="AL10514" s="5"/>
      <c r="AM10514" s="5"/>
      <c r="AN10514" s="5"/>
      <c r="AO10514" s="5"/>
      <c r="AP10514" s="5"/>
      <c r="AQ10514" s="5"/>
      <c r="AR10514" s="5"/>
      <c r="AS10514" s="5"/>
      <c r="AT10514" s="5"/>
      <c r="AU10514" s="5"/>
      <c r="AV10514" s="5"/>
      <c r="AW10514" s="5"/>
      <c r="AX10514" s="5"/>
    </row>
    <row r="10515" spans="1:50" ht="24" x14ac:dyDescent="0.2">
      <c r="A10515" s="11"/>
      <c r="B10515" s="14"/>
      <c r="C10515" s="5"/>
      <c r="D10515" s="5"/>
      <c r="E10515" s="5"/>
      <c r="F10515" s="5"/>
      <c r="G10515" s="26"/>
      <c r="H10515" s="11"/>
      <c r="I10515" s="5"/>
      <c r="J10515" s="11" t="s">
        <v>1009</v>
      </c>
      <c r="K10515" s="45" t="s">
        <v>15994</v>
      </c>
      <c r="L10515" s="45" t="s">
        <v>7168</v>
      </c>
      <c r="M10515" s="45" t="s">
        <v>6026</v>
      </c>
      <c r="N10515" s="45" t="s">
        <v>7098</v>
      </c>
      <c r="O10515" s="45" t="s">
        <v>5116</v>
      </c>
      <c r="P10515" s="115" t="s">
        <v>5005</v>
      </c>
      <c r="Q10515" s="5"/>
      <c r="R10515" s="5"/>
      <c r="S10515" s="5"/>
      <c r="T10515" s="5"/>
      <c r="U10515" s="5"/>
      <c r="V10515" s="5"/>
      <c r="W10515" s="5"/>
      <c r="X10515" s="5"/>
      <c r="Y10515" s="5"/>
      <c r="Z10515" s="5"/>
      <c r="AA10515" s="5"/>
      <c r="AB10515" s="5"/>
      <c r="AC10515" s="5"/>
      <c r="AD10515" s="5"/>
      <c r="AE10515" s="5"/>
      <c r="AF10515" s="5"/>
      <c r="AG10515" s="5"/>
      <c r="AH10515" s="5"/>
      <c r="AI10515" s="5"/>
      <c r="AJ10515" s="5"/>
      <c r="AK10515" s="5"/>
      <c r="AL10515" s="5"/>
      <c r="AM10515" s="5"/>
      <c r="AN10515" s="5"/>
      <c r="AO10515" s="5"/>
      <c r="AP10515" s="5"/>
      <c r="AQ10515" s="5"/>
      <c r="AR10515" s="5"/>
      <c r="AS10515" s="5"/>
      <c r="AT10515" s="5"/>
      <c r="AU10515" s="5"/>
      <c r="AV10515" s="5"/>
      <c r="AW10515" s="5"/>
      <c r="AX10515" s="5"/>
    </row>
    <row r="10516" spans="1:50" ht="24" x14ac:dyDescent="0.2">
      <c r="A10516" s="11"/>
      <c r="B10516" s="14"/>
      <c r="C10516" s="5"/>
      <c r="D10516" s="5"/>
      <c r="E10516" s="5"/>
      <c r="F10516" s="5"/>
      <c r="G10516" s="26"/>
      <c r="H10516" s="11"/>
      <c r="I10516" s="5"/>
      <c r="J10516" s="11" t="s">
        <v>1009</v>
      </c>
      <c r="K10516" s="45" t="s">
        <v>15994</v>
      </c>
      <c r="L10516" s="45" t="s">
        <v>7168</v>
      </c>
      <c r="M10516" s="45" t="s">
        <v>6026</v>
      </c>
      <c r="N10516" s="45" t="s">
        <v>1050</v>
      </c>
      <c r="O10516" s="45" t="s">
        <v>5116</v>
      </c>
      <c r="P10516" s="115" t="s">
        <v>5005</v>
      </c>
      <c r="Q10516" s="5"/>
      <c r="R10516" s="5"/>
      <c r="S10516" s="5"/>
      <c r="T10516" s="5"/>
      <c r="U10516" s="5"/>
      <c r="V10516" s="5"/>
      <c r="W10516" s="5"/>
      <c r="X10516" s="5"/>
      <c r="Y10516" s="5"/>
      <c r="Z10516" s="5"/>
      <c r="AA10516" s="5"/>
      <c r="AB10516" s="5"/>
      <c r="AC10516" s="5"/>
      <c r="AD10516" s="5"/>
      <c r="AE10516" s="5"/>
      <c r="AF10516" s="5"/>
      <c r="AG10516" s="5"/>
      <c r="AH10516" s="5"/>
      <c r="AI10516" s="5"/>
      <c r="AJ10516" s="5"/>
      <c r="AK10516" s="5"/>
      <c r="AL10516" s="5"/>
      <c r="AM10516" s="5"/>
      <c r="AN10516" s="5"/>
      <c r="AO10516" s="5"/>
      <c r="AP10516" s="5"/>
      <c r="AQ10516" s="5"/>
      <c r="AR10516" s="5"/>
      <c r="AS10516" s="5"/>
      <c r="AT10516" s="5"/>
      <c r="AU10516" s="5"/>
      <c r="AV10516" s="5"/>
      <c r="AW10516" s="5"/>
      <c r="AX10516" s="5"/>
    </row>
    <row r="10517" spans="1:50" ht="24" x14ac:dyDescent="0.2">
      <c r="A10517" s="11"/>
      <c r="B10517" s="14"/>
      <c r="C10517" s="5"/>
      <c r="D10517" s="5"/>
      <c r="E10517" s="5"/>
      <c r="F10517" s="5"/>
      <c r="G10517" s="26"/>
      <c r="H10517" s="11"/>
      <c r="I10517" s="5"/>
      <c r="J10517" s="11" t="s">
        <v>1009</v>
      </c>
      <c r="K10517" s="45" t="s">
        <v>15995</v>
      </c>
      <c r="L10517" s="45" t="s">
        <v>15996</v>
      </c>
      <c r="M10517" s="45" t="s">
        <v>6026</v>
      </c>
      <c r="N10517" s="45" t="s">
        <v>7098</v>
      </c>
      <c r="O10517" s="45" t="s">
        <v>6037</v>
      </c>
      <c r="P10517" s="115" t="s">
        <v>8466</v>
      </c>
      <c r="Q10517" s="5"/>
      <c r="R10517" s="5"/>
      <c r="S10517" s="5"/>
      <c r="T10517" s="5"/>
      <c r="U10517" s="5"/>
      <c r="V10517" s="5"/>
      <c r="W10517" s="5"/>
      <c r="X10517" s="5"/>
      <c r="Y10517" s="5"/>
      <c r="Z10517" s="5"/>
      <c r="AA10517" s="5"/>
      <c r="AB10517" s="5"/>
      <c r="AC10517" s="5"/>
      <c r="AD10517" s="5"/>
      <c r="AE10517" s="5"/>
      <c r="AF10517" s="5"/>
      <c r="AG10517" s="5"/>
      <c r="AH10517" s="5"/>
      <c r="AI10517" s="5"/>
      <c r="AJ10517" s="5"/>
      <c r="AK10517" s="5"/>
      <c r="AL10517" s="5"/>
      <c r="AM10517" s="5"/>
      <c r="AN10517" s="5"/>
      <c r="AO10517" s="5"/>
      <c r="AP10517" s="5"/>
      <c r="AQ10517" s="5"/>
      <c r="AR10517" s="5"/>
      <c r="AS10517" s="5"/>
      <c r="AT10517" s="5"/>
      <c r="AU10517" s="5"/>
      <c r="AV10517" s="5"/>
      <c r="AW10517" s="5"/>
      <c r="AX10517" s="5"/>
    </row>
    <row r="10518" spans="1:50" ht="24" x14ac:dyDescent="0.2">
      <c r="A10518" s="11"/>
      <c r="B10518" s="14"/>
      <c r="C10518" s="5"/>
      <c r="D10518" s="5"/>
      <c r="E10518" s="5"/>
      <c r="F10518" s="5"/>
      <c r="G10518" s="26"/>
      <c r="H10518" s="11"/>
      <c r="I10518" s="5"/>
      <c r="J10518" s="11" t="s">
        <v>1009</v>
      </c>
      <c r="K10518" s="45" t="s">
        <v>15997</v>
      </c>
      <c r="L10518" s="45" t="s">
        <v>15998</v>
      </c>
      <c r="M10518" s="45" t="s">
        <v>6026</v>
      </c>
      <c r="N10518" s="45" t="s">
        <v>7098</v>
      </c>
      <c r="O10518" s="45" t="s">
        <v>15999</v>
      </c>
      <c r="P10518" s="115" t="s">
        <v>5005</v>
      </c>
      <c r="Q10518" s="5"/>
      <c r="R10518" s="5"/>
      <c r="S10518" s="5"/>
      <c r="T10518" s="5"/>
      <c r="U10518" s="5"/>
      <c r="V10518" s="5"/>
      <c r="W10518" s="5"/>
      <c r="X10518" s="5"/>
      <c r="Y10518" s="5"/>
      <c r="Z10518" s="5"/>
      <c r="AA10518" s="5"/>
      <c r="AB10518" s="5"/>
      <c r="AC10518" s="5"/>
      <c r="AD10518" s="5"/>
      <c r="AE10518" s="5"/>
      <c r="AF10518" s="5"/>
      <c r="AG10518" s="5"/>
      <c r="AH10518" s="5"/>
      <c r="AI10518" s="5"/>
      <c r="AJ10518" s="5"/>
      <c r="AK10518" s="5"/>
      <c r="AL10518" s="5"/>
      <c r="AM10518" s="5"/>
      <c r="AN10518" s="5"/>
      <c r="AO10518" s="5"/>
      <c r="AP10518" s="5"/>
      <c r="AQ10518" s="5"/>
      <c r="AR10518" s="5"/>
      <c r="AS10518" s="5"/>
      <c r="AT10518" s="5"/>
      <c r="AU10518" s="5"/>
      <c r="AV10518" s="5"/>
      <c r="AW10518" s="5"/>
      <c r="AX10518" s="5"/>
    </row>
    <row r="10519" spans="1:50" ht="24" x14ac:dyDescent="0.2">
      <c r="A10519" s="11"/>
      <c r="B10519" s="14"/>
      <c r="C10519" s="5"/>
      <c r="D10519" s="5"/>
      <c r="E10519" s="5"/>
      <c r="F10519" s="5"/>
      <c r="G10519" s="26"/>
      <c r="H10519" s="11"/>
      <c r="I10519" s="5"/>
      <c r="J10519" s="11" t="s">
        <v>1009</v>
      </c>
      <c r="K10519" s="45" t="s">
        <v>16000</v>
      </c>
      <c r="L10519" s="45" t="s">
        <v>7242</v>
      </c>
      <c r="M10519" s="45" t="s">
        <v>16001</v>
      </c>
      <c r="N10519" s="45" t="s">
        <v>7098</v>
      </c>
      <c r="O10519" s="45" t="s">
        <v>5363</v>
      </c>
      <c r="P10519" s="115" t="s">
        <v>16002</v>
      </c>
      <c r="Q10519" s="5"/>
      <c r="R10519" s="5"/>
      <c r="S10519" s="5"/>
      <c r="T10519" s="5"/>
      <c r="U10519" s="5"/>
      <c r="V10519" s="5"/>
      <c r="W10519" s="5"/>
      <c r="X10519" s="5"/>
      <c r="Y10519" s="5"/>
      <c r="Z10519" s="5"/>
      <c r="AA10519" s="5"/>
      <c r="AB10519" s="5"/>
      <c r="AC10519" s="5"/>
      <c r="AD10519" s="5"/>
      <c r="AE10519" s="5"/>
      <c r="AF10519" s="5"/>
      <c r="AG10519" s="5"/>
      <c r="AH10519" s="5"/>
      <c r="AI10519" s="5"/>
      <c r="AJ10519" s="5"/>
      <c r="AK10519" s="5"/>
      <c r="AL10519" s="5"/>
      <c r="AM10519" s="5"/>
      <c r="AN10519" s="5"/>
      <c r="AO10519" s="5"/>
      <c r="AP10519" s="5"/>
      <c r="AQ10519" s="5"/>
      <c r="AR10519" s="5"/>
      <c r="AS10519" s="5"/>
      <c r="AT10519" s="5"/>
      <c r="AU10519" s="5"/>
      <c r="AV10519" s="5"/>
      <c r="AW10519" s="5"/>
      <c r="AX10519" s="5"/>
    </row>
    <row r="10520" spans="1:50" ht="24" x14ac:dyDescent="0.2">
      <c r="A10520" s="11"/>
      <c r="B10520" s="14"/>
      <c r="C10520" s="5"/>
      <c r="D10520" s="5"/>
      <c r="E10520" s="5"/>
      <c r="F10520" s="5"/>
      <c r="G10520" s="26"/>
      <c r="H10520" s="11"/>
      <c r="I10520" s="5"/>
      <c r="J10520" s="11" t="s">
        <v>1009</v>
      </c>
      <c r="K10520" s="45" t="s">
        <v>16003</v>
      </c>
      <c r="L10520" s="45" t="s">
        <v>9992</v>
      </c>
      <c r="M10520" s="45" t="s">
        <v>16001</v>
      </c>
      <c r="N10520" s="45" t="s">
        <v>7098</v>
      </c>
      <c r="O10520" s="45" t="s">
        <v>5363</v>
      </c>
      <c r="P10520" s="115" t="s">
        <v>5005</v>
      </c>
      <c r="Q10520" s="5"/>
      <c r="R10520" s="5"/>
      <c r="S10520" s="5"/>
      <c r="T10520" s="5"/>
      <c r="U10520" s="5"/>
      <c r="V10520" s="5"/>
      <c r="W10520" s="5"/>
      <c r="X10520" s="5"/>
      <c r="Y10520" s="5"/>
      <c r="Z10520" s="5"/>
      <c r="AA10520" s="5"/>
      <c r="AB10520" s="5"/>
      <c r="AC10520" s="5"/>
      <c r="AD10520" s="5"/>
      <c r="AE10520" s="5"/>
      <c r="AF10520" s="5"/>
      <c r="AG10520" s="5"/>
      <c r="AH10520" s="5"/>
      <c r="AI10520" s="5"/>
      <c r="AJ10520" s="5"/>
      <c r="AK10520" s="5"/>
      <c r="AL10520" s="5"/>
      <c r="AM10520" s="5"/>
      <c r="AN10520" s="5"/>
      <c r="AO10520" s="5"/>
      <c r="AP10520" s="5"/>
      <c r="AQ10520" s="5"/>
      <c r="AR10520" s="5"/>
      <c r="AS10520" s="5"/>
      <c r="AT10520" s="5"/>
      <c r="AU10520" s="5"/>
      <c r="AV10520" s="5"/>
      <c r="AW10520" s="5"/>
      <c r="AX10520" s="5"/>
    </row>
    <row r="10521" spans="1:50" ht="24" x14ac:dyDescent="0.2">
      <c r="A10521" s="11"/>
      <c r="B10521" s="14"/>
      <c r="C10521" s="5"/>
      <c r="D10521" s="5"/>
      <c r="E10521" s="5"/>
      <c r="F10521" s="5"/>
      <c r="G10521" s="26"/>
      <c r="H10521" s="11"/>
      <c r="I10521" s="5"/>
      <c r="J10521" s="11" t="s">
        <v>1009</v>
      </c>
      <c r="K10521" s="45" t="s">
        <v>16004</v>
      </c>
      <c r="L10521" s="45" t="s">
        <v>16005</v>
      </c>
      <c r="M10521" s="45" t="s">
        <v>6026</v>
      </c>
      <c r="N10521" s="45" t="s">
        <v>6485</v>
      </c>
      <c r="O10521" s="45" t="s">
        <v>5116</v>
      </c>
      <c r="P10521" s="115" t="s">
        <v>5005</v>
      </c>
      <c r="Q10521" s="5"/>
      <c r="R10521" s="5"/>
      <c r="S10521" s="5"/>
      <c r="T10521" s="5"/>
      <c r="U10521" s="5"/>
      <c r="V10521" s="5"/>
      <c r="W10521" s="5"/>
      <c r="X10521" s="5"/>
      <c r="Y10521" s="5"/>
      <c r="Z10521" s="5"/>
      <c r="AA10521" s="5"/>
      <c r="AB10521" s="5"/>
      <c r="AC10521" s="5"/>
      <c r="AD10521" s="5"/>
      <c r="AE10521" s="5"/>
      <c r="AF10521" s="5"/>
      <c r="AG10521" s="5"/>
      <c r="AH10521" s="5"/>
      <c r="AI10521" s="5"/>
      <c r="AJ10521" s="5"/>
      <c r="AK10521" s="5"/>
      <c r="AL10521" s="5"/>
      <c r="AM10521" s="5"/>
      <c r="AN10521" s="5"/>
      <c r="AO10521" s="5"/>
      <c r="AP10521" s="5"/>
      <c r="AQ10521" s="5"/>
      <c r="AR10521" s="5"/>
      <c r="AS10521" s="5"/>
      <c r="AT10521" s="5"/>
      <c r="AU10521" s="5"/>
      <c r="AV10521" s="5"/>
      <c r="AW10521" s="5"/>
      <c r="AX10521" s="5"/>
    </row>
    <row r="10522" spans="1:50" ht="24" x14ac:dyDescent="0.2">
      <c r="A10522" s="11"/>
      <c r="B10522" s="14"/>
      <c r="C10522" s="5"/>
      <c r="D10522" s="5"/>
      <c r="E10522" s="5"/>
      <c r="F10522" s="5"/>
      <c r="G10522" s="26"/>
      <c r="H10522" s="11"/>
      <c r="I10522" s="5"/>
      <c r="J10522" s="11" t="s">
        <v>1009</v>
      </c>
      <c r="K10522" s="45" t="s">
        <v>16004</v>
      </c>
      <c r="L10522" s="45" t="s">
        <v>8234</v>
      </c>
      <c r="M10522" s="45" t="s">
        <v>16006</v>
      </c>
      <c r="N10522" s="45" t="s">
        <v>15324</v>
      </c>
      <c r="O10522" s="45" t="s">
        <v>5363</v>
      </c>
      <c r="P10522" s="115" t="s">
        <v>5005</v>
      </c>
      <c r="Q10522" s="5"/>
      <c r="R10522" s="5"/>
      <c r="S10522" s="5"/>
      <c r="T10522" s="5"/>
      <c r="U10522" s="5"/>
      <c r="V10522" s="5"/>
      <c r="W10522" s="5"/>
      <c r="X10522" s="5"/>
      <c r="Y10522" s="5"/>
      <c r="Z10522" s="5"/>
      <c r="AA10522" s="5"/>
      <c r="AB10522" s="5"/>
      <c r="AC10522" s="5"/>
      <c r="AD10522" s="5"/>
      <c r="AE10522" s="5"/>
      <c r="AF10522" s="5"/>
      <c r="AG10522" s="5"/>
      <c r="AH10522" s="5"/>
      <c r="AI10522" s="5"/>
      <c r="AJ10522" s="5"/>
      <c r="AK10522" s="5"/>
      <c r="AL10522" s="5"/>
      <c r="AM10522" s="5"/>
      <c r="AN10522" s="5"/>
      <c r="AO10522" s="5"/>
      <c r="AP10522" s="5"/>
      <c r="AQ10522" s="5"/>
      <c r="AR10522" s="5"/>
      <c r="AS10522" s="5"/>
      <c r="AT10522" s="5"/>
      <c r="AU10522" s="5"/>
      <c r="AV10522" s="5"/>
      <c r="AW10522" s="5"/>
      <c r="AX10522" s="5"/>
    </row>
    <row r="10523" spans="1:50" ht="24" x14ac:dyDescent="0.2">
      <c r="A10523" s="11"/>
      <c r="B10523" s="14"/>
      <c r="C10523" s="5"/>
      <c r="D10523" s="5"/>
      <c r="E10523" s="5"/>
      <c r="F10523" s="5"/>
      <c r="G10523" s="26"/>
      <c r="H10523" s="11"/>
      <c r="I10523" s="5"/>
      <c r="J10523" s="11" t="s">
        <v>1009</v>
      </c>
      <c r="K10523" s="45" t="s">
        <v>16007</v>
      </c>
      <c r="L10523" s="45" t="s">
        <v>8234</v>
      </c>
      <c r="M10523" s="45" t="s">
        <v>6451</v>
      </c>
      <c r="N10523" s="45" t="s">
        <v>7098</v>
      </c>
      <c r="O10523" s="45" t="s">
        <v>16008</v>
      </c>
      <c r="P10523" s="115" t="s">
        <v>5005</v>
      </c>
      <c r="Q10523" s="5"/>
      <c r="R10523" s="5"/>
      <c r="S10523" s="5"/>
      <c r="T10523" s="5"/>
      <c r="U10523" s="5"/>
      <c r="V10523" s="5"/>
      <c r="W10523" s="5"/>
      <c r="X10523" s="5"/>
      <c r="Y10523" s="5"/>
      <c r="Z10523" s="5"/>
      <c r="AA10523" s="5"/>
      <c r="AB10523" s="5"/>
      <c r="AC10523" s="5"/>
      <c r="AD10523" s="5"/>
      <c r="AE10523" s="5"/>
      <c r="AF10523" s="5"/>
      <c r="AG10523" s="5"/>
      <c r="AH10523" s="5"/>
      <c r="AI10523" s="5"/>
      <c r="AJ10523" s="5"/>
      <c r="AK10523" s="5"/>
      <c r="AL10523" s="5"/>
      <c r="AM10523" s="5"/>
      <c r="AN10523" s="5"/>
      <c r="AO10523" s="5"/>
      <c r="AP10523" s="5"/>
      <c r="AQ10523" s="5"/>
      <c r="AR10523" s="5"/>
      <c r="AS10523" s="5"/>
      <c r="AT10523" s="5"/>
      <c r="AU10523" s="5"/>
      <c r="AV10523" s="5"/>
      <c r="AW10523" s="5"/>
      <c r="AX10523" s="5"/>
    </row>
    <row r="10524" spans="1:50" ht="24" x14ac:dyDescent="0.2">
      <c r="A10524" s="11"/>
      <c r="B10524" s="14"/>
      <c r="C10524" s="5"/>
      <c r="D10524" s="5"/>
      <c r="E10524" s="5"/>
      <c r="F10524" s="5"/>
      <c r="G10524" s="26"/>
      <c r="H10524" s="11"/>
      <c r="I10524" s="5"/>
      <c r="J10524" s="11" t="s">
        <v>1009</v>
      </c>
      <c r="K10524" s="45" t="s">
        <v>16009</v>
      </c>
      <c r="L10524" s="45" t="s">
        <v>4993</v>
      </c>
      <c r="M10524" s="45" t="s">
        <v>6026</v>
      </c>
      <c r="N10524" s="45" t="s">
        <v>7098</v>
      </c>
      <c r="O10524" s="45" t="s">
        <v>6037</v>
      </c>
      <c r="P10524" s="115" t="s">
        <v>16010</v>
      </c>
      <c r="Q10524" s="5"/>
      <c r="R10524" s="5"/>
      <c r="S10524" s="5"/>
      <c r="T10524" s="5"/>
      <c r="U10524" s="5"/>
      <c r="V10524" s="5"/>
      <c r="W10524" s="5"/>
      <c r="X10524" s="5"/>
      <c r="Y10524" s="5"/>
      <c r="Z10524" s="5"/>
      <c r="AA10524" s="5"/>
      <c r="AB10524" s="5"/>
      <c r="AC10524" s="5"/>
      <c r="AD10524" s="5"/>
      <c r="AE10524" s="5"/>
      <c r="AF10524" s="5"/>
      <c r="AG10524" s="5"/>
      <c r="AH10524" s="5"/>
      <c r="AI10524" s="5"/>
      <c r="AJ10524" s="5"/>
      <c r="AK10524" s="5"/>
      <c r="AL10524" s="5"/>
      <c r="AM10524" s="5"/>
      <c r="AN10524" s="5"/>
      <c r="AO10524" s="5"/>
      <c r="AP10524" s="5"/>
      <c r="AQ10524" s="5"/>
      <c r="AR10524" s="5"/>
      <c r="AS10524" s="5"/>
      <c r="AT10524" s="5"/>
      <c r="AU10524" s="5"/>
      <c r="AV10524" s="5"/>
      <c r="AW10524" s="5"/>
      <c r="AX10524" s="5"/>
    </row>
    <row r="10525" spans="1:50" ht="24" x14ac:dyDescent="0.2">
      <c r="A10525" s="11"/>
      <c r="B10525" s="14"/>
      <c r="C10525" s="5"/>
      <c r="D10525" s="5"/>
      <c r="E10525" s="5"/>
      <c r="F10525" s="5"/>
      <c r="G10525" s="26"/>
      <c r="H10525" s="11"/>
      <c r="I10525" s="5"/>
      <c r="J10525" s="11" t="s">
        <v>1009</v>
      </c>
      <c r="K10525" s="45" t="s">
        <v>16011</v>
      </c>
      <c r="L10525" s="45" t="s">
        <v>6113</v>
      </c>
      <c r="M10525" s="45" t="s">
        <v>6026</v>
      </c>
      <c r="N10525" s="45" t="s">
        <v>7098</v>
      </c>
      <c r="O10525" s="45" t="s">
        <v>6037</v>
      </c>
      <c r="P10525" s="115" t="s">
        <v>5005</v>
      </c>
      <c r="Q10525" s="5"/>
      <c r="R10525" s="5"/>
      <c r="S10525" s="5"/>
      <c r="T10525" s="5"/>
      <c r="U10525" s="5"/>
      <c r="V10525" s="5"/>
      <c r="W10525" s="5"/>
      <c r="X10525" s="5"/>
      <c r="Y10525" s="5"/>
      <c r="Z10525" s="5"/>
      <c r="AA10525" s="5"/>
      <c r="AB10525" s="5"/>
      <c r="AC10525" s="5"/>
      <c r="AD10525" s="5"/>
      <c r="AE10525" s="5"/>
      <c r="AF10525" s="5"/>
      <c r="AG10525" s="5"/>
      <c r="AH10525" s="5"/>
      <c r="AI10525" s="5"/>
      <c r="AJ10525" s="5"/>
      <c r="AK10525" s="5"/>
      <c r="AL10525" s="5"/>
      <c r="AM10525" s="5"/>
      <c r="AN10525" s="5"/>
      <c r="AO10525" s="5"/>
      <c r="AP10525" s="5"/>
      <c r="AQ10525" s="5"/>
      <c r="AR10525" s="5"/>
      <c r="AS10525" s="5"/>
      <c r="AT10525" s="5"/>
      <c r="AU10525" s="5"/>
      <c r="AV10525" s="5"/>
      <c r="AW10525" s="5"/>
      <c r="AX10525" s="5"/>
    </row>
    <row r="10526" spans="1:50" ht="24" x14ac:dyDescent="0.2">
      <c r="A10526" s="11"/>
      <c r="B10526" s="14"/>
      <c r="C10526" s="5"/>
      <c r="D10526" s="5"/>
      <c r="E10526" s="5"/>
      <c r="F10526" s="5"/>
      <c r="G10526" s="26"/>
      <c r="H10526" s="11"/>
      <c r="I10526" s="5"/>
      <c r="J10526" s="11" t="s">
        <v>1009</v>
      </c>
      <c r="K10526" s="45" t="s">
        <v>16011</v>
      </c>
      <c r="L10526" s="45" t="s">
        <v>6113</v>
      </c>
      <c r="M10526" s="45" t="s">
        <v>6026</v>
      </c>
      <c r="N10526" s="45" t="s">
        <v>1050</v>
      </c>
      <c r="O10526" s="45" t="s">
        <v>6037</v>
      </c>
      <c r="P10526" s="115" t="s">
        <v>5005</v>
      </c>
      <c r="Q10526" s="5"/>
      <c r="R10526" s="5"/>
      <c r="S10526" s="5"/>
      <c r="T10526" s="5"/>
      <c r="U10526" s="5"/>
      <c r="V10526" s="5"/>
      <c r="W10526" s="5"/>
      <c r="X10526" s="5"/>
      <c r="Y10526" s="5"/>
      <c r="Z10526" s="5"/>
      <c r="AA10526" s="5"/>
      <c r="AB10526" s="5"/>
      <c r="AC10526" s="5"/>
      <c r="AD10526" s="5"/>
      <c r="AE10526" s="5"/>
      <c r="AF10526" s="5"/>
      <c r="AG10526" s="5"/>
      <c r="AH10526" s="5"/>
      <c r="AI10526" s="5"/>
      <c r="AJ10526" s="5"/>
      <c r="AK10526" s="5"/>
      <c r="AL10526" s="5"/>
      <c r="AM10526" s="5"/>
      <c r="AN10526" s="5"/>
      <c r="AO10526" s="5"/>
      <c r="AP10526" s="5"/>
      <c r="AQ10526" s="5"/>
      <c r="AR10526" s="5"/>
      <c r="AS10526" s="5"/>
      <c r="AT10526" s="5"/>
      <c r="AU10526" s="5"/>
      <c r="AV10526" s="5"/>
      <c r="AW10526" s="5"/>
      <c r="AX10526" s="5"/>
    </row>
    <row r="10527" spans="1:50" ht="24" x14ac:dyDescent="0.2">
      <c r="A10527" s="11"/>
      <c r="B10527" s="14"/>
      <c r="C10527" s="5"/>
      <c r="D10527" s="5"/>
      <c r="E10527" s="5"/>
      <c r="F10527" s="5"/>
      <c r="G10527" s="26"/>
      <c r="H10527" s="11"/>
      <c r="I10527" s="5"/>
      <c r="J10527" s="11" t="s">
        <v>1009</v>
      </c>
      <c r="K10527" s="45" t="s">
        <v>16012</v>
      </c>
      <c r="L10527" s="45" t="s">
        <v>6113</v>
      </c>
      <c r="M10527" s="45" t="s">
        <v>5373</v>
      </c>
      <c r="N10527" s="45" t="s">
        <v>7098</v>
      </c>
      <c r="O10527" s="45" t="s">
        <v>7273</v>
      </c>
      <c r="P10527" s="115" t="s">
        <v>5005</v>
      </c>
      <c r="Q10527" s="5"/>
      <c r="R10527" s="5"/>
      <c r="S10527" s="5"/>
      <c r="T10527" s="5"/>
      <c r="U10527" s="5"/>
      <c r="V10527" s="5"/>
      <c r="W10527" s="5"/>
      <c r="X10527" s="5"/>
      <c r="Y10527" s="5"/>
      <c r="Z10527" s="5"/>
      <c r="AA10527" s="5"/>
      <c r="AB10527" s="5"/>
      <c r="AC10527" s="5"/>
      <c r="AD10527" s="5"/>
      <c r="AE10527" s="5"/>
      <c r="AF10527" s="5"/>
      <c r="AG10527" s="5"/>
      <c r="AH10527" s="5"/>
      <c r="AI10527" s="5"/>
      <c r="AJ10527" s="5"/>
      <c r="AK10527" s="5"/>
      <c r="AL10527" s="5"/>
      <c r="AM10527" s="5"/>
      <c r="AN10527" s="5"/>
      <c r="AO10527" s="5"/>
      <c r="AP10527" s="5"/>
      <c r="AQ10527" s="5"/>
      <c r="AR10527" s="5"/>
      <c r="AS10527" s="5"/>
      <c r="AT10527" s="5"/>
      <c r="AU10527" s="5"/>
      <c r="AV10527" s="5"/>
      <c r="AW10527" s="5"/>
      <c r="AX10527" s="5"/>
    </row>
    <row r="10528" spans="1:50" ht="24" x14ac:dyDescent="0.2">
      <c r="A10528" s="11"/>
      <c r="B10528" s="14"/>
      <c r="C10528" s="5"/>
      <c r="D10528" s="5"/>
      <c r="E10528" s="5"/>
      <c r="F10528" s="5"/>
      <c r="G10528" s="26"/>
      <c r="H10528" s="11"/>
      <c r="I10528" s="5"/>
      <c r="J10528" s="11" t="s">
        <v>1009</v>
      </c>
      <c r="K10528" s="45" t="s">
        <v>16013</v>
      </c>
      <c r="L10528" s="45" t="s">
        <v>6025</v>
      </c>
      <c r="M10528" s="45" t="s">
        <v>6026</v>
      </c>
      <c r="N10528" s="45" t="s">
        <v>7098</v>
      </c>
      <c r="O10528" s="45" t="s">
        <v>16014</v>
      </c>
      <c r="P10528" s="115" t="s">
        <v>5005</v>
      </c>
      <c r="Q10528" s="5"/>
      <c r="R10528" s="5"/>
      <c r="S10528" s="5"/>
      <c r="T10528" s="5"/>
      <c r="U10528" s="5"/>
      <c r="V10528" s="5"/>
      <c r="W10528" s="5"/>
      <c r="X10528" s="5"/>
      <c r="Y10528" s="5"/>
      <c r="Z10528" s="5"/>
      <c r="AA10528" s="5"/>
      <c r="AB10528" s="5"/>
      <c r="AC10528" s="5"/>
      <c r="AD10528" s="5"/>
      <c r="AE10528" s="5"/>
      <c r="AF10528" s="5"/>
      <c r="AG10528" s="5"/>
      <c r="AH10528" s="5"/>
      <c r="AI10528" s="5"/>
      <c r="AJ10528" s="5"/>
      <c r="AK10528" s="5"/>
      <c r="AL10528" s="5"/>
      <c r="AM10528" s="5"/>
      <c r="AN10528" s="5"/>
      <c r="AO10528" s="5"/>
      <c r="AP10528" s="5"/>
      <c r="AQ10528" s="5"/>
      <c r="AR10528" s="5"/>
      <c r="AS10528" s="5"/>
      <c r="AT10528" s="5"/>
      <c r="AU10528" s="5"/>
      <c r="AV10528" s="5"/>
      <c r="AW10528" s="5"/>
      <c r="AX10528" s="5"/>
    </row>
    <row r="10529" spans="1:50" ht="24" x14ac:dyDescent="0.2">
      <c r="A10529" s="11"/>
      <c r="B10529" s="14"/>
      <c r="C10529" s="5"/>
      <c r="D10529" s="5"/>
      <c r="E10529" s="5"/>
      <c r="F10529" s="5"/>
      <c r="G10529" s="26"/>
      <c r="H10529" s="11"/>
      <c r="I10529" s="5"/>
      <c r="J10529" s="11" t="s">
        <v>1009</v>
      </c>
      <c r="K10529" s="45" t="s">
        <v>16013</v>
      </c>
      <c r="L10529" s="45" t="s">
        <v>6025</v>
      </c>
      <c r="M10529" s="45" t="s">
        <v>6026</v>
      </c>
      <c r="N10529" s="45" t="s">
        <v>1050</v>
      </c>
      <c r="O10529" s="45" t="s">
        <v>16014</v>
      </c>
      <c r="P10529" s="115" t="s">
        <v>5005</v>
      </c>
      <c r="Q10529" s="5"/>
      <c r="R10529" s="5"/>
      <c r="S10529" s="5"/>
      <c r="T10529" s="5"/>
      <c r="U10529" s="5"/>
      <c r="V10529" s="5"/>
      <c r="W10529" s="5"/>
      <c r="X10529" s="5"/>
      <c r="Y10529" s="5"/>
      <c r="Z10529" s="5"/>
      <c r="AA10529" s="5"/>
      <c r="AB10529" s="5"/>
      <c r="AC10529" s="5"/>
      <c r="AD10529" s="5"/>
      <c r="AE10529" s="5"/>
      <c r="AF10529" s="5"/>
      <c r="AG10529" s="5"/>
      <c r="AH10529" s="5"/>
      <c r="AI10529" s="5"/>
      <c r="AJ10529" s="5"/>
      <c r="AK10529" s="5"/>
      <c r="AL10529" s="5"/>
      <c r="AM10529" s="5"/>
      <c r="AN10529" s="5"/>
      <c r="AO10529" s="5"/>
      <c r="AP10529" s="5"/>
      <c r="AQ10529" s="5"/>
      <c r="AR10529" s="5"/>
      <c r="AS10529" s="5"/>
      <c r="AT10529" s="5"/>
      <c r="AU10529" s="5"/>
      <c r="AV10529" s="5"/>
      <c r="AW10529" s="5"/>
      <c r="AX10529" s="5"/>
    </row>
    <row r="10530" spans="1:50" ht="24" x14ac:dyDescent="0.2">
      <c r="A10530" s="11"/>
      <c r="B10530" s="14"/>
      <c r="C10530" s="5"/>
      <c r="D10530" s="5"/>
      <c r="E10530" s="5"/>
      <c r="F10530" s="5"/>
      <c r="G10530" s="26"/>
      <c r="H10530" s="23"/>
      <c r="I10530" s="5"/>
      <c r="J10530" s="11" t="s">
        <v>1009</v>
      </c>
      <c r="K10530" s="45" t="s">
        <v>16015</v>
      </c>
      <c r="L10530" s="45" t="s">
        <v>5204</v>
      </c>
      <c r="M10530" s="45" t="s">
        <v>5373</v>
      </c>
      <c r="N10530" s="45" t="s">
        <v>7098</v>
      </c>
      <c r="O10530" s="45" t="s">
        <v>6037</v>
      </c>
      <c r="P10530" s="115" t="s">
        <v>5005</v>
      </c>
      <c r="Q10530" s="5"/>
      <c r="R10530" s="5"/>
      <c r="S10530" s="5"/>
      <c r="T10530" s="5"/>
      <c r="U10530" s="5"/>
      <c r="V10530" s="5"/>
      <c r="W10530" s="5"/>
      <c r="X10530" s="5"/>
      <c r="Y10530" s="5"/>
      <c r="Z10530" s="5"/>
      <c r="AA10530" s="5"/>
      <c r="AB10530" s="5"/>
      <c r="AC10530" s="5"/>
      <c r="AD10530" s="5"/>
      <c r="AE10530" s="5"/>
      <c r="AF10530" s="5"/>
      <c r="AG10530" s="5"/>
      <c r="AH10530" s="5"/>
      <c r="AI10530" s="5"/>
      <c r="AJ10530" s="5"/>
      <c r="AK10530" s="5"/>
      <c r="AL10530" s="5"/>
      <c r="AM10530" s="5"/>
      <c r="AN10530" s="5"/>
      <c r="AO10530" s="5"/>
      <c r="AP10530" s="5"/>
      <c r="AQ10530" s="5"/>
      <c r="AR10530" s="5"/>
      <c r="AS10530" s="5"/>
      <c r="AT10530" s="5"/>
      <c r="AU10530" s="5"/>
      <c r="AV10530" s="5"/>
      <c r="AW10530" s="5"/>
      <c r="AX10530" s="5"/>
    </row>
    <row r="10531" spans="1:50" x14ac:dyDescent="0.2">
      <c r="A10531" s="11"/>
      <c r="B10531" s="14"/>
      <c r="C10531" s="5"/>
      <c r="D10531" s="5"/>
      <c r="E10531" s="5"/>
      <c r="F10531" s="5"/>
      <c r="G10531" s="26"/>
      <c r="H10531" s="11"/>
      <c r="I10531" s="5"/>
      <c r="J10531" s="11" t="s">
        <v>1009</v>
      </c>
      <c r="K10531" s="45" t="s">
        <v>16015</v>
      </c>
      <c r="L10531" s="45" t="s">
        <v>5204</v>
      </c>
      <c r="M10531" s="45" t="s">
        <v>5373</v>
      </c>
      <c r="N10531" s="45" t="s">
        <v>7098</v>
      </c>
      <c r="O10531" s="45" t="s">
        <v>5156</v>
      </c>
      <c r="P10531" s="115" t="s">
        <v>16016</v>
      </c>
      <c r="Q10531" s="5"/>
      <c r="R10531" s="5"/>
      <c r="S10531" s="5"/>
      <c r="T10531" s="5"/>
      <c r="U10531" s="5"/>
      <c r="V10531" s="5"/>
      <c r="W10531" s="5"/>
      <c r="X10531" s="5"/>
      <c r="Y10531" s="5"/>
      <c r="Z10531" s="5"/>
      <c r="AA10531" s="5"/>
      <c r="AB10531" s="5"/>
      <c r="AC10531" s="5"/>
      <c r="AD10531" s="5"/>
      <c r="AE10531" s="5"/>
      <c r="AF10531" s="5"/>
      <c r="AG10531" s="5"/>
      <c r="AH10531" s="5"/>
      <c r="AI10531" s="5"/>
      <c r="AJ10531" s="5"/>
      <c r="AK10531" s="5"/>
      <c r="AL10531" s="5"/>
      <c r="AM10531" s="5"/>
      <c r="AN10531" s="5"/>
      <c r="AO10531" s="5"/>
      <c r="AP10531" s="5"/>
      <c r="AQ10531" s="5"/>
      <c r="AR10531" s="5"/>
      <c r="AS10531" s="5"/>
      <c r="AT10531" s="5"/>
      <c r="AU10531" s="5"/>
      <c r="AV10531" s="5"/>
      <c r="AW10531" s="5"/>
      <c r="AX10531" s="5"/>
    </row>
    <row r="10532" spans="1:50" x14ac:dyDescent="0.2">
      <c r="A10532" s="11"/>
      <c r="B10532" s="14"/>
      <c r="C10532" s="5"/>
      <c r="D10532" s="5"/>
      <c r="E10532" s="5"/>
      <c r="F10532" s="5"/>
      <c r="G10532" s="26"/>
      <c r="H10532" s="11"/>
      <c r="I10532" s="5"/>
      <c r="J10532" s="11" t="s">
        <v>1009</v>
      </c>
      <c r="K10532" s="45" t="s">
        <v>16015</v>
      </c>
      <c r="L10532" s="45" t="s">
        <v>5204</v>
      </c>
      <c r="M10532" s="45" t="s">
        <v>5373</v>
      </c>
      <c r="N10532" s="45" t="s">
        <v>7098</v>
      </c>
      <c r="O10532" s="45" t="s">
        <v>6362</v>
      </c>
      <c r="P10532" s="115" t="s">
        <v>9643</v>
      </c>
      <c r="Q10532" s="5"/>
      <c r="R10532" s="5"/>
      <c r="S10532" s="5"/>
      <c r="T10532" s="5"/>
      <c r="U10532" s="5"/>
      <c r="V10532" s="5"/>
      <c r="W10532" s="5"/>
      <c r="X10532" s="5"/>
      <c r="Y10532" s="5"/>
      <c r="Z10532" s="5"/>
      <c r="AA10532" s="5"/>
      <c r="AB10532" s="5"/>
      <c r="AC10532" s="5"/>
      <c r="AD10532" s="5"/>
      <c r="AE10532" s="5"/>
      <c r="AF10532" s="5"/>
      <c r="AG10532" s="5"/>
      <c r="AH10532" s="5"/>
      <c r="AI10532" s="5"/>
      <c r="AJ10532" s="5"/>
      <c r="AK10532" s="5"/>
      <c r="AL10532" s="5"/>
      <c r="AM10532" s="5"/>
      <c r="AN10532" s="5"/>
      <c r="AO10532" s="5"/>
      <c r="AP10532" s="5"/>
      <c r="AQ10532" s="5"/>
      <c r="AR10532" s="5"/>
      <c r="AS10532" s="5"/>
      <c r="AT10532" s="5"/>
      <c r="AU10532" s="5"/>
      <c r="AV10532" s="5"/>
      <c r="AW10532" s="5"/>
      <c r="AX10532" s="5"/>
    </row>
    <row r="10533" spans="1:50" ht="60" x14ac:dyDescent="0.2">
      <c r="A10533" s="11"/>
      <c r="B10533" s="14"/>
      <c r="C10533" s="5"/>
      <c r="D10533" s="5"/>
      <c r="E10533" s="5"/>
      <c r="F10533" s="5"/>
      <c r="G10533" s="26"/>
      <c r="H10533" s="23"/>
      <c r="I10533" s="5"/>
      <c r="J10533" s="11" t="s">
        <v>1009</v>
      </c>
      <c r="K10533" s="45" t="s">
        <v>16017</v>
      </c>
      <c r="L10533" s="45" t="s">
        <v>16018</v>
      </c>
      <c r="M10533" s="45" t="s">
        <v>16019</v>
      </c>
      <c r="N10533" s="45" t="s">
        <v>15316</v>
      </c>
      <c r="O10533" s="45" t="s">
        <v>5363</v>
      </c>
      <c r="P10533" s="115" t="s">
        <v>16020</v>
      </c>
      <c r="Q10533" s="5"/>
      <c r="R10533" s="5"/>
      <c r="S10533" s="5"/>
      <c r="T10533" s="5"/>
      <c r="U10533" s="5"/>
      <c r="V10533" s="5"/>
      <c r="W10533" s="5"/>
      <c r="X10533" s="5"/>
      <c r="Y10533" s="5"/>
      <c r="Z10533" s="5"/>
      <c r="AA10533" s="5"/>
      <c r="AB10533" s="5"/>
      <c r="AC10533" s="5"/>
      <c r="AD10533" s="5"/>
      <c r="AE10533" s="5"/>
      <c r="AF10533" s="5"/>
      <c r="AG10533" s="5"/>
      <c r="AH10533" s="5"/>
      <c r="AI10533" s="5"/>
      <c r="AJ10533" s="5"/>
      <c r="AK10533" s="5"/>
      <c r="AL10533" s="5"/>
      <c r="AM10533" s="5"/>
      <c r="AN10533" s="5"/>
      <c r="AO10533" s="5"/>
      <c r="AP10533" s="5"/>
      <c r="AQ10533" s="5"/>
      <c r="AR10533" s="5"/>
      <c r="AS10533" s="5"/>
      <c r="AT10533" s="5"/>
      <c r="AU10533" s="5"/>
      <c r="AV10533" s="5"/>
      <c r="AW10533" s="5"/>
      <c r="AX10533" s="5"/>
    </row>
    <row r="10534" spans="1:50" ht="36" x14ac:dyDescent="0.2">
      <c r="A10534" s="11"/>
      <c r="B10534" s="14"/>
      <c r="C10534" s="5"/>
      <c r="D10534" s="5"/>
      <c r="E10534" s="5"/>
      <c r="F10534" s="5"/>
      <c r="G10534" s="26"/>
      <c r="H10534" s="23"/>
      <c r="I10534" s="5"/>
      <c r="J10534" s="11" t="s">
        <v>1009</v>
      </c>
      <c r="K10534" s="45" t="s">
        <v>16017</v>
      </c>
      <c r="L10534" s="45" t="s">
        <v>16021</v>
      </c>
      <c r="M10534" s="45" t="s">
        <v>16019</v>
      </c>
      <c r="N10534" s="45" t="s">
        <v>7651</v>
      </c>
      <c r="O10534" s="45" t="s">
        <v>5363</v>
      </c>
      <c r="P10534" s="115" t="s">
        <v>8903</v>
      </c>
      <c r="Q10534" s="5"/>
      <c r="R10534" s="5"/>
      <c r="S10534" s="5"/>
      <c r="T10534" s="5"/>
      <c r="U10534" s="5"/>
      <c r="V10534" s="5"/>
      <c r="W10534" s="5"/>
      <c r="X10534" s="5"/>
      <c r="Y10534" s="5"/>
      <c r="Z10534" s="5"/>
      <c r="AA10534" s="5"/>
      <c r="AB10534" s="5"/>
      <c r="AC10534" s="5"/>
      <c r="AD10534" s="5"/>
      <c r="AE10534" s="5"/>
      <c r="AF10534" s="5"/>
      <c r="AG10534" s="5"/>
      <c r="AH10534" s="5"/>
      <c r="AI10534" s="5"/>
      <c r="AJ10534" s="5"/>
      <c r="AK10534" s="5"/>
      <c r="AL10534" s="5"/>
      <c r="AM10534" s="5"/>
      <c r="AN10534" s="5"/>
      <c r="AO10534" s="5"/>
      <c r="AP10534" s="5"/>
      <c r="AQ10534" s="5"/>
      <c r="AR10534" s="5"/>
      <c r="AS10534" s="5"/>
      <c r="AT10534" s="5"/>
      <c r="AU10534" s="5"/>
      <c r="AV10534" s="5"/>
      <c r="AW10534" s="5"/>
      <c r="AX10534" s="5"/>
    </row>
    <row r="10535" spans="1:50" ht="72" x14ac:dyDescent="0.2">
      <c r="A10535" s="11"/>
      <c r="B10535" s="14"/>
      <c r="C10535" s="5"/>
      <c r="D10535" s="5"/>
      <c r="E10535" s="5"/>
      <c r="F10535" s="5"/>
      <c r="G10535" s="26"/>
      <c r="H10535" s="23"/>
      <c r="I10535" s="5"/>
      <c r="J10535" s="11" t="s">
        <v>1009</v>
      </c>
      <c r="K10535" s="45" t="s">
        <v>16017</v>
      </c>
      <c r="L10535" s="45" t="s">
        <v>16022</v>
      </c>
      <c r="M10535" s="45" t="s">
        <v>6026</v>
      </c>
      <c r="N10535" s="45" t="s">
        <v>6485</v>
      </c>
      <c r="O10535" s="45" t="s">
        <v>6037</v>
      </c>
      <c r="P10535" s="115" t="s">
        <v>16023</v>
      </c>
      <c r="Q10535" s="5"/>
      <c r="R10535" s="5"/>
      <c r="S10535" s="5"/>
      <c r="T10535" s="5"/>
      <c r="U10535" s="5"/>
      <c r="V10535" s="5"/>
      <c r="W10535" s="5"/>
      <c r="X10535" s="5"/>
      <c r="Y10535" s="5"/>
      <c r="Z10535" s="5"/>
      <c r="AA10535" s="5"/>
      <c r="AB10535" s="5"/>
      <c r="AC10535" s="5"/>
      <c r="AD10535" s="5"/>
      <c r="AE10535" s="5"/>
      <c r="AF10535" s="5"/>
      <c r="AG10535" s="5"/>
      <c r="AH10535" s="5"/>
      <c r="AI10535" s="5"/>
      <c r="AJ10535" s="5"/>
      <c r="AK10535" s="5"/>
      <c r="AL10535" s="5"/>
      <c r="AM10535" s="5"/>
      <c r="AN10535" s="5"/>
      <c r="AO10535" s="5"/>
      <c r="AP10535" s="5"/>
      <c r="AQ10535" s="5"/>
      <c r="AR10535" s="5"/>
      <c r="AS10535" s="5"/>
      <c r="AT10535" s="5"/>
      <c r="AU10535" s="5"/>
      <c r="AV10535" s="5"/>
      <c r="AW10535" s="5"/>
      <c r="AX10535" s="5"/>
    </row>
    <row r="10536" spans="1:50" ht="72" x14ac:dyDescent="0.2">
      <c r="A10536" s="11"/>
      <c r="B10536" s="14"/>
      <c r="C10536" s="5"/>
      <c r="D10536" s="5"/>
      <c r="E10536" s="5"/>
      <c r="F10536" s="5"/>
      <c r="G10536" s="26"/>
      <c r="H10536" s="11"/>
      <c r="I10536" s="5"/>
      <c r="J10536" s="11" t="s">
        <v>1009</v>
      </c>
      <c r="K10536" s="45" t="s">
        <v>16017</v>
      </c>
      <c r="L10536" s="45" t="s">
        <v>16022</v>
      </c>
      <c r="M10536" s="45" t="s">
        <v>1089</v>
      </c>
      <c r="N10536" s="45" t="s">
        <v>7098</v>
      </c>
      <c r="O10536" s="45" t="s">
        <v>6037</v>
      </c>
      <c r="P10536" s="117" t="s">
        <v>19286</v>
      </c>
      <c r="Q10536" s="5"/>
      <c r="R10536" s="5"/>
      <c r="S10536" s="5"/>
      <c r="T10536" s="5"/>
      <c r="U10536" s="5"/>
      <c r="V10536" s="5"/>
      <c r="W10536" s="5"/>
      <c r="X10536" s="5"/>
      <c r="Y10536" s="5"/>
      <c r="Z10536" s="5"/>
      <c r="AA10536" s="5"/>
      <c r="AB10536" s="5"/>
      <c r="AC10536" s="5"/>
      <c r="AD10536" s="5"/>
      <c r="AE10536" s="5"/>
      <c r="AF10536" s="5"/>
      <c r="AG10536" s="5"/>
      <c r="AH10536" s="5"/>
      <c r="AI10536" s="5"/>
      <c r="AJ10536" s="5"/>
      <c r="AK10536" s="5"/>
      <c r="AL10536" s="5"/>
      <c r="AM10536" s="5"/>
      <c r="AN10536" s="5"/>
      <c r="AO10536" s="5"/>
      <c r="AP10536" s="5"/>
      <c r="AQ10536" s="5"/>
      <c r="AR10536" s="5"/>
      <c r="AS10536" s="5"/>
      <c r="AT10536" s="5"/>
      <c r="AU10536" s="5"/>
      <c r="AV10536" s="5"/>
      <c r="AW10536" s="5"/>
      <c r="AX10536" s="5"/>
    </row>
    <row r="10537" spans="1:50" x14ac:dyDescent="0.2">
      <c r="A10537" s="11"/>
      <c r="B10537" s="5"/>
      <c r="C10537" s="5"/>
      <c r="D10537" s="5"/>
      <c r="E10537" s="5"/>
      <c r="F10537" s="5"/>
      <c r="G10537" s="24" t="s">
        <v>4067</v>
      </c>
      <c r="H10537" s="23"/>
      <c r="I10537" s="5"/>
      <c r="J10537" s="11"/>
      <c r="K10537" s="45"/>
      <c r="L10537" s="45"/>
      <c r="M10537" s="45"/>
      <c r="N10537" s="45"/>
      <c r="O10537" s="45"/>
      <c r="P10537" s="113"/>
      <c r="Q10537" s="5"/>
      <c r="R10537" s="5"/>
      <c r="S10537" s="5"/>
      <c r="T10537" s="5"/>
      <c r="U10537" s="5"/>
      <c r="V10537" s="5"/>
      <c r="W10537" s="5"/>
      <c r="X10537" s="5"/>
      <c r="Y10537" s="5"/>
      <c r="Z10537" s="5"/>
      <c r="AA10537" s="5"/>
      <c r="AB10537" s="5"/>
      <c r="AC10537" s="5"/>
      <c r="AD10537" s="5"/>
      <c r="AE10537" s="5"/>
      <c r="AF10537" s="5"/>
      <c r="AG10537" s="5"/>
      <c r="AH10537" s="5"/>
      <c r="AI10537" s="5"/>
      <c r="AJ10537" s="5"/>
      <c r="AK10537" s="5"/>
      <c r="AL10537" s="5"/>
      <c r="AM10537" s="5"/>
      <c r="AN10537" s="5"/>
      <c r="AO10537" s="5"/>
      <c r="AP10537" s="5"/>
      <c r="AQ10537" s="5"/>
      <c r="AR10537" s="5"/>
      <c r="AS10537" s="5"/>
      <c r="AT10537" s="5"/>
      <c r="AU10537" s="5"/>
      <c r="AV10537" s="5"/>
      <c r="AW10537" s="5"/>
      <c r="AX10537" s="5"/>
    </row>
    <row r="10538" spans="1:50" x14ac:dyDescent="0.2">
      <c r="A10538" s="11"/>
      <c r="B10538" s="5"/>
      <c r="C10538" s="5"/>
      <c r="D10538" s="5"/>
      <c r="E10538" s="5"/>
      <c r="F10538" s="5"/>
      <c r="G10538" s="26"/>
      <c r="H10538" s="11" t="s">
        <v>2448</v>
      </c>
      <c r="I10538" s="5"/>
      <c r="J10538" s="11"/>
      <c r="K10538" s="45"/>
      <c r="L10538" s="45"/>
      <c r="M10538" s="45"/>
      <c r="N10538" s="45"/>
      <c r="O10538" s="45"/>
      <c r="P10538" s="113"/>
      <c r="Q10538" s="5"/>
      <c r="R10538" s="5"/>
      <c r="S10538" s="5"/>
      <c r="T10538" s="5"/>
      <c r="U10538" s="5"/>
      <c r="V10538" s="5"/>
      <c r="W10538" s="5"/>
      <c r="X10538" s="5"/>
      <c r="Y10538" s="5"/>
      <c r="Z10538" s="5"/>
      <c r="AA10538" s="5"/>
      <c r="AB10538" s="5"/>
      <c r="AC10538" s="5"/>
      <c r="AD10538" s="5"/>
      <c r="AE10538" s="5"/>
      <c r="AF10538" s="5"/>
      <c r="AG10538" s="5"/>
      <c r="AH10538" s="5"/>
      <c r="AI10538" s="5"/>
      <c r="AJ10538" s="5"/>
      <c r="AK10538" s="5"/>
      <c r="AL10538" s="5"/>
      <c r="AM10538" s="5"/>
      <c r="AN10538" s="5"/>
      <c r="AO10538" s="5"/>
      <c r="AP10538" s="5"/>
      <c r="AQ10538" s="5"/>
      <c r="AR10538" s="5"/>
      <c r="AS10538" s="5"/>
      <c r="AT10538" s="5"/>
      <c r="AU10538" s="5"/>
      <c r="AV10538" s="5"/>
      <c r="AW10538" s="5"/>
      <c r="AX10538" s="5"/>
    </row>
    <row r="10539" spans="1:50" ht="36" x14ac:dyDescent="0.2">
      <c r="A10539" s="11"/>
      <c r="B10539" s="14"/>
      <c r="C10539" s="5"/>
      <c r="D10539" s="5"/>
      <c r="E10539" s="5"/>
      <c r="F10539" s="5"/>
      <c r="G10539" s="26"/>
      <c r="H10539" s="23"/>
      <c r="I10539" s="5"/>
      <c r="J10539" s="11" t="s">
        <v>1009</v>
      </c>
      <c r="K10539" s="45" t="s">
        <v>16024</v>
      </c>
      <c r="L10539" s="45" t="s">
        <v>16025</v>
      </c>
      <c r="M10539" s="45" t="s">
        <v>5687</v>
      </c>
      <c r="N10539" s="45" t="s">
        <v>8051</v>
      </c>
      <c r="O10539" s="45" t="s">
        <v>5534</v>
      </c>
      <c r="P10539" s="115" t="s">
        <v>16026</v>
      </c>
      <c r="Q10539" s="5"/>
      <c r="R10539" s="5"/>
      <c r="S10539" s="5"/>
      <c r="T10539" s="5"/>
      <c r="U10539" s="5"/>
      <c r="V10539" s="5"/>
      <c r="W10539" s="5"/>
      <c r="X10539" s="5"/>
      <c r="Y10539" s="5"/>
      <c r="Z10539" s="5"/>
      <c r="AA10539" s="5"/>
      <c r="AB10539" s="5"/>
      <c r="AC10539" s="5"/>
      <c r="AD10539" s="5"/>
      <c r="AE10539" s="5"/>
      <c r="AF10539" s="5"/>
      <c r="AG10539" s="5"/>
      <c r="AH10539" s="5"/>
      <c r="AI10539" s="5"/>
      <c r="AJ10539" s="5"/>
      <c r="AK10539" s="5"/>
      <c r="AL10539" s="5"/>
      <c r="AM10539" s="5"/>
      <c r="AN10539" s="5"/>
      <c r="AO10539" s="5"/>
      <c r="AP10539" s="5"/>
      <c r="AQ10539" s="5"/>
      <c r="AR10539" s="5"/>
      <c r="AS10539" s="5"/>
      <c r="AT10539" s="5"/>
      <c r="AU10539" s="5"/>
      <c r="AV10539" s="5"/>
      <c r="AW10539" s="5"/>
      <c r="AX10539" s="5"/>
    </row>
    <row r="10540" spans="1:50" ht="36" x14ac:dyDescent="0.2">
      <c r="A10540" s="11"/>
      <c r="B10540" s="14"/>
      <c r="C10540" s="5"/>
      <c r="D10540" s="5"/>
      <c r="E10540" s="5"/>
      <c r="F10540" s="5"/>
      <c r="G10540" s="26"/>
      <c r="H10540" s="23"/>
      <c r="I10540" s="5"/>
      <c r="J10540" s="11" t="s">
        <v>1009</v>
      </c>
      <c r="K10540" s="45" t="s">
        <v>16027</v>
      </c>
      <c r="L10540" s="45" t="s">
        <v>16028</v>
      </c>
      <c r="M10540" s="45" t="s">
        <v>6026</v>
      </c>
      <c r="N10540" s="45" t="s">
        <v>7098</v>
      </c>
      <c r="O10540" s="45" t="s">
        <v>5116</v>
      </c>
      <c r="P10540" s="115" t="s">
        <v>16029</v>
      </c>
      <c r="Q10540" s="5"/>
      <c r="R10540" s="5"/>
      <c r="S10540" s="5"/>
      <c r="T10540" s="5"/>
      <c r="U10540" s="5"/>
      <c r="V10540" s="5"/>
      <c r="W10540" s="5"/>
      <c r="X10540" s="5"/>
      <c r="Y10540" s="5"/>
      <c r="Z10540" s="5"/>
      <c r="AA10540" s="5"/>
      <c r="AB10540" s="5"/>
      <c r="AC10540" s="5"/>
      <c r="AD10540" s="5"/>
      <c r="AE10540" s="5"/>
      <c r="AF10540" s="5"/>
      <c r="AG10540" s="5"/>
      <c r="AH10540" s="5"/>
      <c r="AI10540" s="5"/>
      <c r="AJ10540" s="5"/>
      <c r="AK10540" s="5"/>
      <c r="AL10540" s="5"/>
      <c r="AM10540" s="5"/>
      <c r="AN10540" s="5"/>
      <c r="AO10540" s="5"/>
      <c r="AP10540" s="5"/>
      <c r="AQ10540" s="5"/>
      <c r="AR10540" s="5"/>
      <c r="AS10540" s="5"/>
      <c r="AT10540" s="5"/>
      <c r="AU10540" s="5"/>
      <c r="AV10540" s="5"/>
      <c r="AW10540" s="5"/>
      <c r="AX10540" s="5"/>
    </row>
    <row r="10541" spans="1:50" x14ac:dyDescent="0.2">
      <c r="A10541" s="11"/>
      <c r="B10541" s="5"/>
      <c r="C10541" s="5"/>
      <c r="D10541" s="5"/>
      <c r="E10541" s="5"/>
      <c r="F10541" s="5"/>
      <c r="G10541" s="24" t="s">
        <v>4068</v>
      </c>
      <c r="H10541" s="23"/>
      <c r="I10541" s="5"/>
      <c r="J10541" s="11"/>
      <c r="K10541" s="45"/>
      <c r="L10541" s="45"/>
      <c r="M10541" s="45"/>
      <c r="N10541" s="45"/>
      <c r="O10541" s="45"/>
      <c r="P10541" s="113"/>
      <c r="Q10541" s="5"/>
      <c r="R10541" s="5"/>
      <c r="S10541" s="5"/>
      <c r="T10541" s="5"/>
      <c r="U10541" s="5"/>
      <c r="V10541" s="5"/>
      <c r="W10541" s="5"/>
      <c r="X10541" s="5"/>
      <c r="Y10541" s="5"/>
      <c r="Z10541" s="5"/>
      <c r="AA10541" s="5"/>
      <c r="AB10541" s="5"/>
      <c r="AC10541" s="5"/>
      <c r="AD10541" s="5"/>
      <c r="AE10541" s="5"/>
      <c r="AF10541" s="5"/>
      <c r="AG10541" s="5"/>
      <c r="AH10541" s="5"/>
      <c r="AI10541" s="5"/>
      <c r="AJ10541" s="5"/>
      <c r="AK10541" s="5"/>
      <c r="AL10541" s="5"/>
      <c r="AM10541" s="5"/>
      <c r="AN10541" s="5"/>
      <c r="AO10541" s="5"/>
      <c r="AP10541" s="5"/>
      <c r="AQ10541" s="5"/>
      <c r="AR10541" s="5"/>
      <c r="AS10541" s="5"/>
      <c r="AT10541" s="5"/>
      <c r="AU10541" s="5"/>
      <c r="AV10541" s="5"/>
      <c r="AW10541" s="5"/>
      <c r="AX10541" s="5"/>
    </row>
    <row r="10542" spans="1:50" x14ac:dyDescent="0.2">
      <c r="A10542" s="11"/>
      <c r="B10542" s="5"/>
      <c r="C10542" s="5"/>
      <c r="D10542" s="5"/>
      <c r="E10542" s="5"/>
      <c r="F10542" s="5"/>
      <c r="G10542" s="26"/>
      <c r="H10542" s="11" t="s">
        <v>2449</v>
      </c>
      <c r="I10542" s="5"/>
      <c r="J10542" s="11"/>
      <c r="K10542" s="45"/>
      <c r="L10542" s="45"/>
      <c r="M10542" s="45"/>
      <c r="N10542" s="45"/>
      <c r="O10542" s="45"/>
      <c r="P10542" s="113"/>
      <c r="Q10542" s="5"/>
      <c r="R10542" s="5"/>
      <c r="S10542" s="5"/>
      <c r="T10542" s="5"/>
      <c r="U10542" s="5"/>
      <c r="V10542" s="5"/>
      <c r="W10542" s="5"/>
      <c r="X10542" s="5"/>
      <c r="Y10542" s="5"/>
      <c r="Z10542" s="5"/>
      <c r="AA10542" s="5"/>
      <c r="AB10542" s="5"/>
      <c r="AC10542" s="5"/>
      <c r="AD10542" s="5"/>
      <c r="AE10542" s="5"/>
      <c r="AF10542" s="5"/>
      <c r="AG10542" s="5"/>
      <c r="AH10542" s="5"/>
      <c r="AI10542" s="5"/>
      <c r="AJ10542" s="5"/>
      <c r="AK10542" s="5"/>
      <c r="AL10542" s="5"/>
      <c r="AM10542" s="5"/>
      <c r="AN10542" s="5"/>
      <c r="AO10542" s="5"/>
      <c r="AP10542" s="5"/>
      <c r="AQ10542" s="5"/>
      <c r="AR10542" s="5"/>
      <c r="AS10542" s="5"/>
      <c r="AT10542" s="5"/>
      <c r="AU10542" s="5"/>
      <c r="AV10542" s="5"/>
      <c r="AW10542" s="5"/>
      <c r="AX10542" s="5"/>
    </row>
    <row r="10543" spans="1:50" ht="36" x14ac:dyDescent="0.2">
      <c r="A10543" s="11"/>
      <c r="B10543" s="14"/>
      <c r="C10543" s="5"/>
      <c r="D10543" s="5"/>
      <c r="E10543" s="5"/>
      <c r="F10543" s="5"/>
      <c r="G10543" s="26"/>
      <c r="H10543" s="23"/>
      <c r="I10543" s="5"/>
      <c r="J10543" s="11" t="s">
        <v>1009</v>
      </c>
      <c r="K10543" s="45" t="s">
        <v>16030</v>
      </c>
      <c r="L10543" s="45" t="s">
        <v>16031</v>
      </c>
      <c r="M10543" s="45" t="s">
        <v>6026</v>
      </c>
      <c r="N10543" s="45" t="s">
        <v>16032</v>
      </c>
      <c r="O10543" s="45" t="s">
        <v>5534</v>
      </c>
      <c r="P10543" s="115" t="s">
        <v>16033</v>
      </c>
      <c r="Q10543" s="5"/>
      <c r="R10543" s="5"/>
      <c r="S10543" s="5"/>
      <c r="T10543" s="5"/>
      <c r="U10543" s="5"/>
      <c r="V10543" s="5"/>
      <c r="W10543" s="5"/>
      <c r="X10543" s="5"/>
      <c r="Y10543" s="5"/>
      <c r="Z10543" s="5"/>
      <c r="AA10543" s="5"/>
      <c r="AB10543" s="5"/>
      <c r="AC10543" s="5"/>
      <c r="AD10543" s="5"/>
      <c r="AE10543" s="5"/>
      <c r="AF10543" s="5"/>
      <c r="AG10543" s="5"/>
      <c r="AH10543" s="5"/>
      <c r="AI10543" s="5"/>
      <c r="AJ10543" s="5"/>
      <c r="AK10543" s="5"/>
      <c r="AL10543" s="5"/>
      <c r="AM10543" s="5"/>
      <c r="AN10543" s="5"/>
      <c r="AO10543" s="5"/>
      <c r="AP10543" s="5"/>
      <c r="AQ10543" s="5"/>
      <c r="AR10543" s="5"/>
      <c r="AS10543" s="5"/>
      <c r="AT10543" s="5"/>
      <c r="AU10543" s="5"/>
      <c r="AV10543" s="5"/>
      <c r="AW10543" s="5"/>
      <c r="AX10543" s="5"/>
    </row>
    <row r="10544" spans="1:50" ht="24" x14ac:dyDescent="0.2">
      <c r="A10544" s="11"/>
      <c r="B10544" s="14"/>
      <c r="C10544" s="5"/>
      <c r="D10544" s="5"/>
      <c r="E10544" s="5"/>
      <c r="F10544" s="5"/>
      <c r="G10544" s="26"/>
      <c r="H10544" s="23"/>
      <c r="I10544" s="5"/>
      <c r="J10544" s="11" t="s">
        <v>1009</v>
      </c>
      <c r="K10544" s="45" t="s">
        <v>16034</v>
      </c>
      <c r="L10544" s="45" t="s">
        <v>5885</v>
      </c>
      <c r="M10544" s="45" t="s">
        <v>5356</v>
      </c>
      <c r="N10544" s="45" t="s">
        <v>16035</v>
      </c>
      <c r="O10544" s="45" t="s">
        <v>16036</v>
      </c>
      <c r="P10544" s="115" t="s">
        <v>5005</v>
      </c>
      <c r="Q10544" s="5"/>
      <c r="R10544" s="5"/>
      <c r="S10544" s="5"/>
      <c r="T10544" s="5"/>
      <c r="U10544" s="5"/>
      <c r="V10544" s="5"/>
      <c r="W10544" s="5"/>
      <c r="X10544" s="5"/>
      <c r="Y10544" s="5"/>
      <c r="Z10544" s="5"/>
      <c r="AA10544" s="5"/>
      <c r="AB10544" s="5"/>
      <c r="AC10544" s="5"/>
      <c r="AD10544" s="5"/>
      <c r="AE10544" s="5"/>
      <c r="AF10544" s="5"/>
      <c r="AG10544" s="5"/>
      <c r="AH10544" s="5"/>
      <c r="AI10544" s="5"/>
      <c r="AJ10544" s="5"/>
      <c r="AK10544" s="5"/>
      <c r="AL10544" s="5"/>
      <c r="AM10544" s="5"/>
      <c r="AN10544" s="5"/>
      <c r="AO10544" s="5"/>
      <c r="AP10544" s="5"/>
      <c r="AQ10544" s="5"/>
      <c r="AR10544" s="5"/>
      <c r="AS10544" s="5"/>
      <c r="AT10544" s="5"/>
      <c r="AU10544" s="5"/>
      <c r="AV10544" s="5"/>
      <c r="AW10544" s="5"/>
      <c r="AX10544" s="5"/>
    </row>
    <row r="10545" spans="1:50" ht="24" x14ac:dyDescent="0.2">
      <c r="A10545" s="11"/>
      <c r="B10545" s="14"/>
      <c r="C10545" s="5"/>
      <c r="D10545" s="5"/>
      <c r="E10545" s="5"/>
      <c r="F10545" s="5"/>
      <c r="G10545" s="26"/>
      <c r="H10545" s="23"/>
      <c r="I10545" s="5"/>
      <c r="J10545" s="11" t="s">
        <v>1009</v>
      </c>
      <c r="K10545" s="45" t="s">
        <v>16037</v>
      </c>
      <c r="L10545" s="45" t="s">
        <v>6255</v>
      </c>
      <c r="M10545" s="45" t="s">
        <v>14432</v>
      </c>
      <c r="N10545" s="45" t="s">
        <v>16038</v>
      </c>
      <c r="O10545" s="45" t="s">
        <v>16039</v>
      </c>
      <c r="P10545" s="115" t="s">
        <v>5005</v>
      </c>
      <c r="Q10545" s="5"/>
      <c r="R10545" s="5"/>
      <c r="S10545" s="5"/>
      <c r="T10545" s="5"/>
      <c r="U10545" s="5"/>
      <c r="V10545" s="5"/>
      <c r="W10545" s="5"/>
      <c r="X10545" s="5"/>
      <c r="Y10545" s="5"/>
      <c r="Z10545" s="5"/>
      <c r="AA10545" s="5"/>
      <c r="AB10545" s="5"/>
      <c r="AC10545" s="5"/>
      <c r="AD10545" s="5"/>
      <c r="AE10545" s="5"/>
      <c r="AF10545" s="5"/>
      <c r="AG10545" s="5"/>
      <c r="AH10545" s="5"/>
      <c r="AI10545" s="5"/>
      <c r="AJ10545" s="5"/>
      <c r="AK10545" s="5"/>
      <c r="AL10545" s="5"/>
      <c r="AM10545" s="5"/>
      <c r="AN10545" s="5"/>
      <c r="AO10545" s="5"/>
      <c r="AP10545" s="5"/>
      <c r="AQ10545" s="5"/>
      <c r="AR10545" s="5"/>
      <c r="AS10545" s="5"/>
      <c r="AT10545" s="5"/>
      <c r="AU10545" s="5"/>
      <c r="AV10545" s="5"/>
      <c r="AW10545" s="5"/>
      <c r="AX10545" s="5"/>
    </row>
    <row r="10546" spans="1:50" ht="24" x14ac:dyDescent="0.2">
      <c r="A10546" s="11"/>
      <c r="B10546" s="14"/>
      <c r="C10546" s="5"/>
      <c r="D10546" s="5"/>
      <c r="E10546" s="5"/>
      <c r="F10546" s="5"/>
      <c r="G10546" s="26"/>
      <c r="H10546" s="23"/>
      <c r="I10546" s="5"/>
      <c r="J10546" s="11" t="s">
        <v>1009</v>
      </c>
      <c r="K10546" s="45" t="s">
        <v>16040</v>
      </c>
      <c r="L10546" s="45" t="s">
        <v>16041</v>
      </c>
      <c r="M10546" s="45" t="s">
        <v>6026</v>
      </c>
      <c r="N10546" s="45" t="s">
        <v>16035</v>
      </c>
      <c r="O10546" s="45" t="s">
        <v>5116</v>
      </c>
      <c r="P10546" s="115" t="s">
        <v>5005</v>
      </c>
      <c r="Q10546" s="5"/>
      <c r="R10546" s="5"/>
      <c r="S10546" s="5"/>
      <c r="T10546" s="5"/>
      <c r="U10546" s="5"/>
      <c r="V10546" s="5"/>
      <c r="W10546" s="5"/>
      <c r="X10546" s="5"/>
      <c r="Y10546" s="5"/>
      <c r="Z10546" s="5"/>
      <c r="AA10546" s="5"/>
      <c r="AB10546" s="5"/>
      <c r="AC10546" s="5"/>
      <c r="AD10546" s="5"/>
      <c r="AE10546" s="5"/>
      <c r="AF10546" s="5"/>
      <c r="AG10546" s="5"/>
      <c r="AH10546" s="5"/>
      <c r="AI10546" s="5"/>
      <c r="AJ10546" s="5"/>
      <c r="AK10546" s="5"/>
      <c r="AL10546" s="5"/>
      <c r="AM10546" s="5"/>
      <c r="AN10546" s="5"/>
      <c r="AO10546" s="5"/>
      <c r="AP10546" s="5"/>
      <c r="AQ10546" s="5"/>
      <c r="AR10546" s="5"/>
      <c r="AS10546" s="5"/>
      <c r="AT10546" s="5"/>
      <c r="AU10546" s="5"/>
      <c r="AV10546" s="5"/>
      <c r="AW10546" s="5"/>
      <c r="AX10546" s="5"/>
    </row>
    <row r="10547" spans="1:50" x14ac:dyDescent="0.2">
      <c r="A10547" s="11"/>
      <c r="B10547" s="5"/>
      <c r="C10547" s="5"/>
      <c r="D10547" s="5"/>
      <c r="E10547" s="5"/>
      <c r="F10547" s="5"/>
      <c r="G10547" s="24" t="s">
        <v>4069</v>
      </c>
      <c r="H10547" s="23"/>
      <c r="I10547" s="5"/>
      <c r="J10547" s="11"/>
      <c r="K10547" s="45"/>
      <c r="L10547" s="45"/>
      <c r="M10547" s="45"/>
      <c r="N10547" s="45"/>
      <c r="O10547" s="45"/>
      <c r="P10547" s="113"/>
      <c r="Q10547" s="5"/>
      <c r="R10547" s="5"/>
      <c r="S10547" s="5"/>
      <c r="T10547" s="5"/>
      <c r="U10547" s="5"/>
      <c r="V10547" s="5"/>
      <c r="W10547" s="5"/>
      <c r="X10547" s="5"/>
      <c r="Y10547" s="5"/>
      <c r="Z10547" s="5"/>
      <c r="AA10547" s="5"/>
      <c r="AB10547" s="5"/>
      <c r="AC10547" s="5"/>
      <c r="AD10547" s="5"/>
      <c r="AE10547" s="5"/>
      <c r="AF10547" s="5"/>
      <c r="AG10547" s="5"/>
      <c r="AH10547" s="5"/>
      <c r="AI10547" s="5"/>
      <c r="AJ10547" s="5"/>
      <c r="AK10547" s="5"/>
      <c r="AL10547" s="5"/>
      <c r="AM10547" s="5"/>
      <c r="AN10547" s="5"/>
      <c r="AO10547" s="5"/>
      <c r="AP10547" s="5"/>
      <c r="AQ10547" s="5"/>
      <c r="AR10547" s="5"/>
      <c r="AS10547" s="5"/>
      <c r="AT10547" s="5"/>
      <c r="AU10547" s="5"/>
      <c r="AV10547" s="5"/>
      <c r="AW10547" s="5"/>
      <c r="AX10547" s="5"/>
    </row>
    <row r="10548" spans="1:50" x14ac:dyDescent="0.2">
      <c r="A10548" s="11"/>
      <c r="B10548" s="5"/>
      <c r="C10548" s="5"/>
      <c r="D10548" s="5"/>
      <c r="E10548" s="5"/>
      <c r="F10548" s="5"/>
      <c r="G10548" s="26"/>
      <c r="H10548" s="11" t="s">
        <v>2450</v>
      </c>
      <c r="I10548" s="5"/>
      <c r="J10548" s="11"/>
      <c r="K10548" s="45"/>
      <c r="L10548" s="45"/>
      <c r="M10548" s="45"/>
      <c r="N10548" s="45"/>
      <c r="O10548" s="45"/>
      <c r="P10548" s="113"/>
      <c r="Q10548" s="5"/>
      <c r="R10548" s="5"/>
      <c r="S10548" s="5"/>
      <c r="T10548" s="5"/>
      <c r="U10548" s="5"/>
      <c r="V10548" s="5"/>
      <c r="W10548" s="5"/>
      <c r="X10548" s="5"/>
      <c r="Y10548" s="5"/>
      <c r="Z10548" s="5"/>
      <c r="AA10548" s="5"/>
      <c r="AB10548" s="5"/>
      <c r="AC10548" s="5"/>
      <c r="AD10548" s="5"/>
      <c r="AE10548" s="5"/>
      <c r="AF10548" s="5"/>
      <c r="AG10548" s="5"/>
      <c r="AH10548" s="5"/>
      <c r="AI10548" s="5"/>
      <c r="AJ10548" s="5"/>
      <c r="AK10548" s="5"/>
      <c r="AL10548" s="5"/>
      <c r="AM10548" s="5"/>
      <c r="AN10548" s="5"/>
      <c r="AO10548" s="5"/>
      <c r="AP10548" s="5"/>
      <c r="AQ10548" s="5"/>
      <c r="AR10548" s="5"/>
      <c r="AS10548" s="5"/>
      <c r="AT10548" s="5"/>
      <c r="AU10548" s="5"/>
      <c r="AV10548" s="5"/>
      <c r="AW10548" s="5"/>
      <c r="AX10548" s="5"/>
    </row>
    <row r="10549" spans="1:50" x14ac:dyDescent="0.2">
      <c r="A10549" s="11"/>
      <c r="B10549" s="5"/>
      <c r="C10549" s="5"/>
      <c r="D10549" s="5"/>
      <c r="E10549" s="5"/>
      <c r="F10549" s="5"/>
      <c r="G10549" s="26"/>
      <c r="H10549" s="23"/>
      <c r="I10549" s="11" t="s">
        <v>1</v>
      </c>
      <c r="J10549" s="11"/>
      <c r="K10549" s="45"/>
      <c r="L10549" s="45"/>
      <c r="M10549" s="45"/>
      <c r="N10549" s="45"/>
      <c r="O10549" s="45"/>
      <c r="P10549" s="113"/>
      <c r="Q10549" s="5"/>
      <c r="R10549" s="5"/>
      <c r="S10549" s="5"/>
      <c r="T10549" s="5"/>
      <c r="U10549" s="5"/>
      <c r="V10549" s="5"/>
      <c r="W10549" s="5"/>
      <c r="X10549" s="5"/>
      <c r="Y10549" s="5"/>
      <c r="Z10549" s="5"/>
      <c r="AA10549" s="5"/>
      <c r="AB10549" s="5"/>
      <c r="AC10549" s="5"/>
      <c r="AD10549" s="5"/>
      <c r="AE10549" s="5"/>
      <c r="AF10549" s="5"/>
      <c r="AG10549" s="5"/>
      <c r="AH10549" s="5"/>
      <c r="AI10549" s="5"/>
      <c r="AJ10549" s="5"/>
      <c r="AK10549" s="5"/>
      <c r="AL10549" s="5"/>
      <c r="AM10549" s="5"/>
      <c r="AN10549" s="5"/>
      <c r="AO10549" s="5"/>
      <c r="AP10549" s="5"/>
      <c r="AQ10549" s="5"/>
      <c r="AR10549" s="5"/>
      <c r="AS10549" s="5"/>
      <c r="AT10549" s="5"/>
      <c r="AU10549" s="5"/>
      <c r="AV10549" s="5"/>
      <c r="AW10549" s="5"/>
      <c r="AX10549" s="5"/>
    </row>
    <row r="10550" spans="1:50" ht="96" x14ac:dyDescent="0.2">
      <c r="A10550" s="11"/>
      <c r="B10550" s="14"/>
      <c r="C10550" s="5"/>
      <c r="D10550" s="5"/>
      <c r="E10550" s="5"/>
      <c r="F10550" s="5"/>
      <c r="G10550" s="26"/>
      <c r="H10550" s="7"/>
      <c r="I10550" s="5"/>
      <c r="J10550" s="11" t="s">
        <v>1009</v>
      </c>
      <c r="K10550" s="45" t="s">
        <v>16042</v>
      </c>
      <c r="L10550" s="45" t="s">
        <v>16043</v>
      </c>
      <c r="M10550" s="45" t="s">
        <v>6026</v>
      </c>
      <c r="N10550" s="45" t="s">
        <v>8037</v>
      </c>
      <c r="O10550" s="45" t="s">
        <v>15108</v>
      </c>
      <c r="P10550" s="115" t="s">
        <v>16044</v>
      </c>
      <c r="Q10550" s="5"/>
      <c r="R10550" s="5"/>
      <c r="S10550" s="5"/>
      <c r="T10550" s="5"/>
      <c r="U10550" s="5"/>
      <c r="V10550" s="5"/>
      <c r="W10550" s="5"/>
      <c r="X10550" s="5"/>
      <c r="Y10550" s="5"/>
      <c r="Z10550" s="5"/>
      <c r="AA10550" s="5"/>
      <c r="AB10550" s="5"/>
      <c r="AC10550" s="5"/>
      <c r="AD10550" s="5"/>
      <c r="AE10550" s="5"/>
      <c r="AF10550" s="5"/>
      <c r="AG10550" s="5"/>
      <c r="AH10550" s="5"/>
      <c r="AI10550" s="5"/>
      <c r="AJ10550" s="5"/>
      <c r="AK10550" s="5"/>
      <c r="AL10550" s="5"/>
      <c r="AM10550" s="5"/>
      <c r="AN10550" s="5"/>
      <c r="AO10550" s="5"/>
      <c r="AP10550" s="5"/>
      <c r="AQ10550" s="5"/>
      <c r="AR10550" s="5"/>
      <c r="AS10550" s="5"/>
      <c r="AT10550" s="5"/>
      <c r="AU10550" s="5"/>
      <c r="AV10550" s="5"/>
      <c r="AW10550" s="5"/>
      <c r="AX10550" s="5"/>
    </row>
    <row r="10551" spans="1:50" ht="16.5" x14ac:dyDescent="0.2">
      <c r="A10551" s="11"/>
      <c r="B10551" s="5"/>
      <c r="C10551" s="16" t="s">
        <v>631</v>
      </c>
      <c r="D10551" s="5"/>
      <c r="E10551" s="5"/>
      <c r="F10551" s="5"/>
      <c r="G10551" s="26"/>
      <c r="H10551" s="23"/>
      <c r="I10551" s="5"/>
      <c r="J10551" s="11"/>
      <c r="K10551" s="45"/>
      <c r="L10551" s="45"/>
      <c r="M10551" s="45"/>
      <c r="N10551" s="45"/>
      <c r="O10551" s="45"/>
      <c r="P10551" s="113"/>
      <c r="Q10551" s="5"/>
      <c r="R10551" s="5"/>
      <c r="S10551" s="5"/>
      <c r="T10551" s="5"/>
      <c r="U10551" s="5"/>
      <c r="V10551" s="5"/>
      <c r="W10551" s="5"/>
      <c r="X10551" s="5"/>
      <c r="Y10551" s="5"/>
      <c r="Z10551" s="5"/>
      <c r="AA10551" s="5"/>
      <c r="AB10551" s="5"/>
      <c r="AC10551" s="5"/>
      <c r="AD10551" s="5"/>
      <c r="AE10551" s="5"/>
      <c r="AF10551" s="5"/>
      <c r="AG10551" s="5"/>
      <c r="AH10551" s="5"/>
      <c r="AI10551" s="5"/>
      <c r="AJ10551" s="5"/>
      <c r="AK10551" s="5"/>
      <c r="AL10551" s="5"/>
      <c r="AM10551" s="5"/>
      <c r="AN10551" s="5"/>
      <c r="AO10551" s="5"/>
      <c r="AP10551" s="5"/>
      <c r="AQ10551" s="5"/>
      <c r="AR10551" s="5"/>
      <c r="AS10551" s="5"/>
      <c r="AT10551" s="5"/>
      <c r="AU10551" s="5"/>
      <c r="AV10551" s="5"/>
      <c r="AW10551" s="5"/>
      <c r="AX10551" s="5"/>
    </row>
    <row r="10552" spans="1:50" x14ac:dyDescent="0.2">
      <c r="A10552" s="11"/>
      <c r="B10552" s="5"/>
      <c r="C10552" s="5"/>
      <c r="D10552" s="5"/>
      <c r="E10552" s="5"/>
      <c r="F10552" s="5"/>
      <c r="G10552" s="24" t="s">
        <v>4070</v>
      </c>
      <c r="H10552" s="23"/>
      <c r="I10552" s="5"/>
      <c r="J10552" s="11"/>
      <c r="K10552" s="45"/>
      <c r="L10552" s="45"/>
      <c r="M10552" s="45"/>
      <c r="N10552" s="45"/>
      <c r="O10552" s="45"/>
      <c r="P10552" s="113"/>
      <c r="Q10552" s="5"/>
      <c r="R10552" s="5"/>
      <c r="S10552" s="5"/>
      <c r="T10552" s="5"/>
      <c r="U10552" s="5"/>
      <c r="V10552" s="5"/>
      <c r="W10552" s="5"/>
      <c r="X10552" s="5"/>
      <c r="Y10552" s="5"/>
      <c r="Z10552" s="5"/>
      <c r="AA10552" s="5"/>
      <c r="AB10552" s="5"/>
      <c r="AC10552" s="5"/>
      <c r="AD10552" s="5"/>
      <c r="AE10552" s="5"/>
      <c r="AF10552" s="5"/>
      <c r="AG10552" s="5"/>
      <c r="AH10552" s="5"/>
      <c r="AI10552" s="5"/>
      <c r="AJ10552" s="5"/>
      <c r="AK10552" s="5"/>
      <c r="AL10552" s="5"/>
      <c r="AM10552" s="5"/>
      <c r="AN10552" s="5"/>
      <c r="AO10552" s="5"/>
      <c r="AP10552" s="5"/>
      <c r="AQ10552" s="5"/>
      <c r="AR10552" s="5"/>
      <c r="AS10552" s="5"/>
      <c r="AT10552" s="5"/>
      <c r="AU10552" s="5"/>
      <c r="AV10552" s="5"/>
      <c r="AW10552" s="5"/>
      <c r="AX10552" s="5"/>
    </row>
    <row r="10553" spans="1:50" x14ac:dyDescent="0.2">
      <c r="A10553" s="11"/>
      <c r="B10553" s="5"/>
      <c r="C10553" s="5"/>
      <c r="D10553" s="5"/>
      <c r="E10553" s="5"/>
      <c r="F10553" s="5"/>
      <c r="G10553" s="26"/>
      <c r="H10553" s="11" t="s">
        <v>2451</v>
      </c>
      <c r="I10553" s="5"/>
      <c r="J10553" s="11"/>
      <c r="K10553" s="45"/>
      <c r="L10553" s="45"/>
      <c r="M10553" s="45"/>
      <c r="N10553" s="45"/>
      <c r="O10553" s="45"/>
      <c r="P10553" s="113"/>
      <c r="Q10553" s="5"/>
      <c r="R10553" s="5"/>
      <c r="S10553" s="5"/>
      <c r="T10553" s="5"/>
      <c r="U10553" s="5"/>
      <c r="V10553" s="5"/>
      <c r="W10553" s="5"/>
      <c r="X10553" s="5"/>
      <c r="Y10553" s="5"/>
      <c r="Z10553" s="5"/>
      <c r="AA10553" s="5"/>
      <c r="AB10553" s="5"/>
      <c r="AC10553" s="5"/>
      <c r="AD10553" s="5"/>
      <c r="AE10553" s="5"/>
      <c r="AF10553" s="5"/>
      <c r="AG10553" s="5"/>
      <c r="AH10553" s="5"/>
      <c r="AI10553" s="5"/>
      <c r="AJ10553" s="5"/>
      <c r="AK10553" s="5"/>
      <c r="AL10553" s="5"/>
      <c r="AM10553" s="5"/>
      <c r="AN10553" s="5"/>
      <c r="AO10553" s="5"/>
      <c r="AP10553" s="5"/>
      <c r="AQ10553" s="5"/>
      <c r="AR10553" s="5"/>
      <c r="AS10553" s="5"/>
      <c r="AT10553" s="5"/>
      <c r="AU10553" s="5"/>
      <c r="AV10553" s="5"/>
      <c r="AW10553" s="5"/>
      <c r="AX10553" s="5"/>
    </row>
    <row r="10554" spans="1:50" x14ac:dyDescent="0.2">
      <c r="A10554" s="11"/>
      <c r="B10554" s="5"/>
      <c r="C10554" s="5"/>
      <c r="D10554" s="5"/>
      <c r="E10554" s="5"/>
      <c r="F10554" s="5"/>
      <c r="G10554" s="26"/>
      <c r="H10554" s="23"/>
      <c r="I10554" s="11" t="s">
        <v>224</v>
      </c>
      <c r="J10554" s="11"/>
      <c r="K10554" s="45"/>
      <c r="L10554" s="45"/>
      <c r="M10554" s="45"/>
      <c r="N10554" s="45"/>
      <c r="O10554" s="45"/>
      <c r="P10554" s="113"/>
      <c r="Q10554" s="5"/>
      <c r="R10554" s="5"/>
      <c r="S10554" s="5"/>
      <c r="T10554" s="5"/>
      <c r="U10554" s="5"/>
      <c r="V10554" s="5"/>
      <c r="W10554" s="5"/>
      <c r="X10554" s="5"/>
      <c r="Y10554" s="5"/>
      <c r="Z10554" s="5"/>
      <c r="AA10554" s="5"/>
      <c r="AB10554" s="5"/>
      <c r="AC10554" s="5"/>
      <c r="AD10554" s="5"/>
      <c r="AE10554" s="5"/>
      <c r="AF10554" s="5"/>
      <c r="AG10554" s="5"/>
      <c r="AH10554" s="5"/>
      <c r="AI10554" s="5"/>
      <c r="AJ10554" s="5"/>
      <c r="AK10554" s="5"/>
      <c r="AL10554" s="5"/>
      <c r="AM10554" s="5"/>
      <c r="AN10554" s="5"/>
      <c r="AO10554" s="5"/>
      <c r="AP10554" s="5"/>
      <c r="AQ10554" s="5"/>
      <c r="AR10554" s="5"/>
      <c r="AS10554" s="5"/>
      <c r="AT10554" s="5"/>
      <c r="AU10554" s="5"/>
      <c r="AV10554" s="5"/>
      <c r="AW10554" s="5"/>
      <c r="AX10554" s="5"/>
    </row>
    <row r="10555" spans="1:50" x14ac:dyDescent="0.2">
      <c r="A10555" s="11"/>
      <c r="B10555" s="14"/>
      <c r="C10555" s="5"/>
      <c r="D10555" s="5"/>
      <c r="E10555" s="5"/>
      <c r="F10555" s="5"/>
      <c r="G10555" s="26"/>
      <c r="H10555" s="7"/>
      <c r="I10555" s="5"/>
      <c r="J10555" s="11" t="s">
        <v>1010</v>
      </c>
      <c r="K10555" s="45" t="s">
        <v>16045</v>
      </c>
      <c r="L10555" s="45" t="s">
        <v>5088</v>
      </c>
      <c r="M10555" s="45" t="s">
        <v>5300</v>
      </c>
      <c r="N10555" s="45" t="s">
        <v>6485</v>
      </c>
      <c r="O10555" s="45" t="s">
        <v>4991</v>
      </c>
      <c r="P10555" s="115" t="s">
        <v>9351</v>
      </c>
      <c r="Q10555" s="5"/>
      <c r="R10555" s="5"/>
      <c r="S10555" s="5"/>
      <c r="T10555" s="5"/>
      <c r="U10555" s="5"/>
      <c r="V10555" s="5"/>
      <c r="W10555" s="5"/>
      <c r="X10555" s="5"/>
      <c r="Y10555" s="5"/>
      <c r="Z10555" s="5"/>
      <c r="AA10555" s="5"/>
      <c r="AB10555" s="5"/>
      <c r="AC10555" s="5"/>
      <c r="AD10555" s="5"/>
      <c r="AE10555" s="5"/>
      <c r="AF10555" s="5"/>
      <c r="AG10555" s="5"/>
      <c r="AH10555" s="5"/>
      <c r="AI10555" s="5"/>
      <c r="AJ10555" s="5"/>
      <c r="AK10555" s="5"/>
      <c r="AL10555" s="5"/>
      <c r="AM10555" s="5"/>
      <c r="AN10555" s="5"/>
      <c r="AO10555" s="5"/>
      <c r="AP10555" s="5"/>
      <c r="AQ10555" s="5"/>
      <c r="AR10555" s="5"/>
      <c r="AS10555" s="5"/>
      <c r="AT10555" s="5"/>
      <c r="AU10555" s="5"/>
      <c r="AV10555" s="5"/>
      <c r="AW10555" s="5"/>
      <c r="AX10555" s="5"/>
    </row>
    <row r="10556" spans="1:50" ht="24" x14ac:dyDescent="0.2">
      <c r="A10556" s="11"/>
      <c r="B10556" s="14"/>
      <c r="C10556" s="5"/>
      <c r="D10556" s="5"/>
      <c r="E10556" s="5"/>
      <c r="F10556" s="5"/>
      <c r="G10556" s="26"/>
      <c r="H10556" s="23"/>
      <c r="I10556" s="5"/>
      <c r="J10556" s="11" t="s">
        <v>1010</v>
      </c>
      <c r="K10556" s="45" t="s">
        <v>16046</v>
      </c>
      <c r="L10556" s="45" t="s">
        <v>5138</v>
      </c>
      <c r="M10556" s="45" t="s">
        <v>5532</v>
      </c>
      <c r="N10556" s="45" t="s">
        <v>7523</v>
      </c>
      <c r="O10556" s="45" t="s">
        <v>5534</v>
      </c>
      <c r="P10556" s="115" t="s">
        <v>16047</v>
      </c>
      <c r="Q10556" s="5"/>
      <c r="R10556" s="5"/>
      <c r="S10556" s="5"/>
      <c r="T10556" s="5"/>
      <c r="U10556" s="5"/>
      <c r="V10556" s="5"/>
      <c r="W10556" s="5"/>
      <c r="X10556" s="5"/>
      <c r="Y10556" s="5"/>
      <c r="Z10556" s="5"/>
      <c r="AA10556" s="5"/>
      <c r="AB10556" s="5"/>
      <c r="AC10556" s="5"/>
      <c r="AD10556" s="5"/>
      <c r="AE10556" s="5"/>
      <c r="AF10556" s="5"/>
      <c r="AG10556" s="5"/>
      <c r="AH10556" s="5"/>
      <c r="AI10556" s="5"/>
      <c r="AJ10556" s="5"/>
      <c r="AK10556" s="5"/>
      <c r="AL10556" s="5"/>
      <c r="AM10556" s="5"/>
      <c r="AN10556" s="5"/>
      <c r="AO10556" s="5"/>
      <c r="AP10556" s="5"/>
      <c r="AQ10556" s="5"/>
      <c r="AR10556" s="5"/>
      <c r="AS10556" s="5"/>
      <c r="AT10556" s="5"/>
      <c r="AU10556" s="5"/>
      <c r="AV10556" s="5"/>
      <c r="AW10556" s="5"/>
      <c r="AX10556" s="5"/>
    </row>
    <row r="10557" spans="1:50" ht="24" x14ac:dyDescent="0.2">
      <c r="A10557" s="11"/>
      <c r="B10557" s="14"/>
      <c r="C10557" s="5"/>
      <c r="D10557" s="5"/>
      <c r="E10557" s="5"/>
      <c r="F10557" s="5"/>
      <c r="G10557" s="26"/>
      <c r="H10557" s="23"/>
      <c r="I10557" s="5"/>
      <c r="J10557" s="11" t="s">
        <v>1010</v>
      </c>
      <c r="K10557" s="45" t="s">
        <v>16046</v>
      </c>
      <c r="L10557" s="45" t="s">
        <v>5138</v>
      </c>
      <c r="M10557" s="45" t="s">
        <v>6635</v>
      </c>
      <c r="N10557" s="45" t="s">
        <v>7523</v>
      </c>
      <c r="O10557" s="45" t="s">
        <v>5534</v>
      </c>
      <c r="P10557" s="115" t="s">
        <v>16048</v>
      </c>
      <c r="Q10557" s="5"/>
      <c r="R10557" s="5"/>
      <c r="S10557" s="5"/>
      <c r="T10557" s="5"/>
      <c r="U10557" s="5"/>
      <c r="V10557" s="5"/>
      <c r="W10557" s="5"/>
      <c r="X10557" s="5"/>
      <c r="Y10557" s="5"/>
      <c r="Z10557" s="5"/>
      <c r="AA10557" s="5"/>
      <c r="AB10557" s="5"/>
      <c r="AC10557" s="5"/>
      <c r="AD10557" s="5"/>
      <c r="AE10557" s="5"/>
      <c r="AF10557" s="5"/>
      <c r="AG10557" s="5"/>
      <c r="AH10557" s="5"/>
      <c r="AI10557" s="5"/>
      <c r="AJ10557" s="5"/>
      <c r="AK10557" s="5"/>
      <c r="AL10557" s="5"/>
      <c r="AM10557" s="5"/>
      <c r="AN10557" s="5"/>
      <c r="AO10557" s="5"/>
      <c r="AP10557" s="5"/>
      <c r="AQ10557" s="5"/>
      <c r="AR10557" s="5"/>
      <c r="AS10557" s="5"/>
      <c r="AT10557" s="5"/>
      <c r="AU10557" s="5"/>
      <c r="AV10557" s="5"/>
      <c r="AW10557" s="5"/>
      <c r="AX10557" s="5"/>
    </row>
    <row r="10558" spans="1:50" ht="36" x14ac:dyDescent="0.2">
      <c r="A10558" s="11"/>
      <c r="B10558" s="14"/>
      <c r="C10558" s="5"/>
      <c r="D10558" s="5"/>
      <c r="E10558" s="5"/>
      <c r="F10558" s="5"/>
      <c r="G10558" s="26"/>
      <c r="H10558" s="7"/>
      <c r="I10558" s="5"/>
      <c r="J10558" s="11" t="s">
        <v>1010</v>
      </c>
      <c r="K10558" s="45" t="s">
        <v>16049</v>
      </c>
      <c r="L10558" s="45" t="s">
        <v>5008</v>
      </c>
      <c r="M10558" s="45" t="s">
        <v>12381</v>
      </c>
      <c r="N10558" s="45" t="s">
        <v>7523</v>
      </c>
      <c r="O10558" s="45" t="s">
        <v>5534</v>
      </c>
      <c r="P10558" s="115" t="s">
        <v>5005</v>
      </c>
      <c r="Q10558" s="5"/>
      <c r="R10558" s="5"/>
      <c r="S10558" s="5"/>
      <c r="T10558" s="5"/>
      <c r="U10558" s="5"/>
      <c r="V10558" s="5"/>
      <c r="W10558" s="5"/>
      <c r="X10558" s="5"/>
      <c r="Y10558" s="5"/>
      <c r="Z10558" s="5"/>
      <c r="AA10558" s="5"/>
      <c r="AB10558" s="5"/>
      <c r="AC10558" s="5"/>
      <c r="AD10558" s="5"/>
      <c r="AE10558" s="5"/>
      <c r="AF10558" s="5"/>
      <c r="AG10558" s="5"/>
      <c r="AH10558" s="5"/>
      <c r="AI10558" s="5"/>
      <c r="AJ10558" s="5"/>
      <c r="AK10558" s="5"/>
      <c r="AL10558" s="5"/>
      <c r="AM10558" s="5"/>
      <c r="AN10558" s="5"/>
      <c r="AO10558" s="5"/>
      <c r="AP10558" s="5"/>
      <c r="AQ10558" s="5"/>
      <c r="AR10558" s="5"/>
      <c r="AS10558" s="5"/>
      <c r="AT10558" s="5"/>
      <c r="AU10558" s="5"/>
      <c r="AV10558" s="5"/>
      <c r="AW10558" s="5"/>
      <c r="AX10558" s="5"/>
    </row>
    <row r="10559" spans="1:50" ht="36" x14ac:dyDescent="0.2">
      <c r="A10559" s="11"/>
      <c r="B10559" s="14"/>
      <c r="C10559" s="5"/>
      <c r="D10559" s="5"/>
      <c r="E10559" s="5"/>
      <c r="F10559" s="5"/>
      <c r="G10559" s="26"/>
      <c r="H10559" s="7"/>
      <c r="I10559" s="5"/>
      <c r="J10559" s="11" t="s">
        <v>1010</v>
      </c>
      <c r="K10559" s="45" t="s">
        <v>16049</v>
      </c>
      <c r="L10559" s="45" t="s">
        <v>5008</v>
      </c>
      <c r="M10559" s="45" t="s">
        <v>12271</v>
      </c>
      <c r="N10559" s="45" t="s">
        <v>7523</v>
      </c>
      <c r="O10559" s="45" t="s">
        <v>6751</v>
      </c>
      <c r="P10559" s="115" t="s">
        <v>16050</v>
      </c>
      <c r="Q10559" s="5"/>
      <c r="R10559" s="5"/>
      <c r="S10559" s="5"/>
      <c r="T10559" s="5"/>
      <c r="U10559" s="5"/>
      <c r="V10559" s="5"/>
      <c r="W10559" s="5"/>
      <c r="X10559" s="5"/>
      <c r="Y10559" s="5"/>
      <c r="Z10559" s="5"/>
      <c r="AA10559" s="5"/>
      <c r="AB10559" s="5"/>
      <c r="AC10559" s="5"/>
      <c r="AD10559" s="5"/>
      <c r="AE10559" s="5"/>
      <c r="AF10559" s="5"/>
      <c r="AG10559" s="5"/>
      <c r="AH10559" s="5"/>
      <c r="AI10559" s="5"/>
      <c r="AJ10559" s="5"/>
      <c r="AK10559" s="5"/>
      <c r="AL10559" s="5"/>
      <c r="AM10559" s="5"/>
      <c r="AN10559" s="5"/>
      <c r="AO10559" s="5"/>
      <c r="AP10559" s="5"/>
      <c r="AQ10559" s="5"/>
      <c r="AR10559" s="5"/>
      <c r="AS10559" s="5"/>
      <c r="AT10559" s="5"/>
      <c r="AU10559" s="5"/>
      <c r="AV10559" s="5"/>
      <c r="AW10559" s="5"/>
      <c r="AX10559" s="5"/>
    </row>
    <row r="10560" spans="1:50" ht="36" x14ac:dyDescent="0.2">
      <c r="A10560" s="11"/>
      <c r="B10560" s="14"/>
      <c r="C10560" s="5"/>
      <c r="D10560" s="5"/>
      <c r="E10560" s="5"/>
      <c r="F10560" s="5"/>
      <c r="G10560" s="26"/>
      <c r="H10560" s="7"/>
      <c r="I10560" s="5"/>
      <c r="J10560" s="11" t="s">
        <v>1010</v>
      </c>
      <c r="K10560" s="45" t="s">
        <v>16049</v>
      </c>
      <c r="L10560" s="45" t="s">
        <v>5008</v>
      </c>
      <c r="M10560" s="45" t="s">
        <v>16051</v>
      </c>
      <c r="N10560" s="45" t="s">
        <v>7523</v>
      </c>
      <c r="O10560" s="45" t="s">
        <v>6751</v>
      </c>
      <c r="P10560" s="115" t="s">
        <v>11431</v>
      </c>
      <c r="Q10560" s="5"/>
      <c r="R10560" s="5"/>
      <c r="S10560" s="5"/>
      <c r="T10560" s="5"/>
      <c r="U10560" s="5"/>
      <c r="V10560" s="5"/>
      <c r="W10560" s="5"/>
      <c r="X10560" s="5"/>
      <c r="Y10560" s="5"/>
      <c r="Z10560" s="5"/>
      <c r="AA10560" s="5"/>
      <c r="AB10560" s="5"/>
      <c r="AC10560" s="5"/>
      <c r="AD10560" s="5"/>
      <c r="AE10560" s="5"/>
      <c r="AF10560" s="5"/>
      <c r="AG10560" s="5"/>
      <c r="AH10560" s="5"/>
      <c r="AI10560" s="5"/>
      <c r="AJ10560" s="5"/>
      <c r="AK10560" s="5"/>
      <c r="AL10560" s="5"/>
      <c r="AM10560" s="5"/>
      <c r="AN10560" s="5"/>
      <c r="AO10560" s="5"/>
      <c r="AP10560" s="5"/>
      <c r="AQ10560" s="5"/>
      <c r="AR10560" s="5"/>
      <c r="AS10560" s="5"/>
      <c r="AT10560" s="5"/>
      <c r="AU10560" s="5"/>
      <c r="AV10560" s="5"/>
      <c r="AW10560" s="5"/>
      <c r="AX10560" s="5"/>
    </row>
    <row r="10561" spans="1:50" ht="48" x14ac:dyDescent="0.2">
      <c r="A10561" s="11"/>
      <c r="B10561" s="14"/>
      <c r="C10561" s="5"/>
      <c r="D10561" s="5"/>
      <c r="E10561" s="5"/>
      <c r="F10561" s="5"/>
      <c r="G10561" s="26"/>
      <c r="H10561" s="7"/>
      <c r="I10561" s="5"/>
      <c r="J10561" s="11" t="s">
        <v>1010</v>
      </c>
      <c r="K10561" s="45" t="s">
        <v>16052</v>
      </c>
      <c r="L10561" s="45" t="s">
        <v>5537</v>
      </c>
      <c r="M10561" s="45" t="s">
        <v>5300</v>
      </c>
      <c r="N10561" s="45" t="s">
        <v>6485</v>
      </c>
      <c r="O10561" s="45" t="s">
        <v>5017</v>
      </c>
      <c r="P10561" s="115" t="s">
        <v>16053</v>
      </c>
      <c r="Q10561" s="5"/>
      <c r="R10561" s="5"/>
      <c r="S10561" s="5"/>
      <c r="T10561" s="5"/>
      <c r="U10561" s="5"/>
      <c r="V10561" s="5"/>
      <c r="W10561" s="5"/>
      <c r="X10561" s="5"/>
      <c r="Y10561" s="5"/>
      <c r="Z10561" s="5"/>
      <c r="AA10561" s="5"/>
      <c r="AB10561" s="5"/>
      <c r="AC10561" s="5"/>
      <c r="AD10561" s="5"/>
      <c r="AE10561" s="5"/>
      <c r="AF10561" s="5"/>
      <c r="AG10561" s="5"/>
      <c r="AH10561" s="5"/>
      <c r="AI10561" s="5"/>
      <c r="AJ10561" s="5"/>
      <c r="AK10561" s="5"/>
      <c r="AL10561" s="5"/>
      <c r="AM10561" s="5"/>
      <c r="AN10561" s="5"/>
      <c r="AO10561" s="5"/>
      <c r="AP10561" s="5"/>
      <c r="AQ10561" s="5"/>
      <c r="AR10561" s="5"/>
      <c r="AS10561" s="5"/>
      <c r="AT10561" s="5"/>
      <c r="AU10561" s="5"/>
      <c r="AV10561" s="5"/>
      <c r="AW10561" s="5"/>
      <c r="AX10561" s="5"/>
    </row>
    <row r="10562" spans="1:50" ht="24" x14ac:dyDescent="0.2">
      <c r="A10562" s="11"/>
      <c r="B10562" s="14"/>
      <c r="C10562" s="5"/>
      <c r="D10562" s="5"/>
      <c r="E10562" s="5"/>
      <c r="F10562" s="5"/>
      <c r="G10562" s="26"/>
      <c r="H10562" s="7"/>
      <c r="I10562" s="5"/>
      <c r="J10562" s="11" t="s">
        <v>1009</v>
      </c>
      <c r="K10562" s="45" t="s">
        <v>16054</v>
      </c>
      <c r="L10562" s="45" t="s">
        <v>10596</v>
      </c>
      <c r="M10562" s="45" t="s">
        <v>7130</v>
      </c>
      <c r="N10562" s="45" t="s">
        <v>7523</v>
      </c>
      <c r="O10562" s="45" t="s">
        <v>5363</v>
      </c>
      <c r="P10562" s="115" t="s">
        <v>16055</v>
      </c>
      <c r="Q10562" s="5"/>
      <c r="R10562" s="5"/>
      <c r="S10562" s="5"/>
      <c r="T10562" s="5"/>
      <c r="U10562" s="5"/>
      <c r="V10562" s="5"/>
      <c r="W10562" s="5"/>
      <c r="X10562" s="5"/>
      <c r="Y10562" s="5"/>
      <c r="Z10562" s="5"/>
      <c r="AA10562" s="5"/>
      <c r="AB10562" s="5"/>
      <c r="AC10562" s="5"/>
      <c r="AD10562" s="5"/>
      <c r="AE10562" s="5"/>
      <c r="AF10562" s="5"/>
      <c r="AG10562" s="5"/>
      <c r="AH10562" s="5"/>
      <c r="AI10562" s="5"/>
      <c r="AJ10562" s="5"/>
      <c r="AK10562" s="5"/>
      <c r="AL10562" s="5"/>
      <c r="AM10562" s="5"/>
      <c r="AN10562" s="5"/>
      <c r="AO10562" s="5"/>
      <c r="AP10562" s="5"/>
      <c r="AQ10562" s="5"/>
      <c r="AR10562" s="5"/>
      <c r="AS10562" s="5"/>
      <c r="AT10562" s="5"/>
      <c r="AU10562" s="5"/>
      <c r="AV10562" s="5"/>
      <c r="AW10562" s="5"/>
      <c r="AX10562" s="5"/>
    </row>
    <row r="10563" spans="1:50" x14ac:dyDescent="0.2">
      <c r="A10563" s="11"/>
      <c r="B10563" s="5"/>
      <c r="C10563" s="5"/>
      <c r="D10563" s="5"/>
      <c r="E10563" s="5"/>
      <c r="F10563" s="5"/>
      <c r="G10563" s="24" t="s">
        <v>4071</v>
      </c>
      <c r="H10563" s="23"/>
      <c r="I10563" s="5"/>
      <c r="J10563" s="11"/>
      <c r="K10563" s="45"/>
      <c r="L10563" s="45"/>
      <c r="M10563" s="45"/>
      <c r="N10563" s="45"/>
      <c r="O10563" s="45"/>
      <c r="P10563" s="113"/>
      <c r="Q10563" s="5"/>
      <c r="R10563" s="5"/>
      <c r="S10563" s="5"/>
      <c r="T10563" s="5"/>
      <c r="U10563" s="5"/>
      <c r="V10563" s="5"/>
      <c r="W10563" s="5"/>
      <c r="X10563" s="5"/>
      <c r="Y10563" s="5"/>
      <c r="Z10563" s="5"/>
      <c r="AA10563" s="5"/>
      <c r="AB10563" s="5"/>
      <c r="AC10563" s="5"/>
      <c r="AD10563" s="5"/>
      <c r="AE10563" s="5"/>
      <c r="AF10563" s="5"/>
      <c r="AG10563" s="5"/>
      <c r="AH10563" s="5"/>
      <c r="AI10563" s="5"/>
      <c r="AJ10563" s="5"/>
      <c r="AK10563" s="5"/>
      <c r="AL10563" s="5"/>
      <c r="AM10563" s="5"/>
      <c r="AN10563" s="5"/>
      <c r="AO10563" s="5"/>
      <c r="AP10563" s="5"/>
      <c r="AQ10563" s="5"/>
      <c r="AR10563" s="5"/>
      <c r="AS10563" s="5"/>
      <c r="AT10563" s="5"/>
      <c r="AU10563" s="5"/>
      <c r="AV10563" s="5"/>
      <c r="AW10563" s="5"/>
      <c r="AX10563" s="5"/>
    </row>
    <row r="10564" spans="1:50" ht="25.5" x14ac:dyDescent="0.2">
      <c r="A10564" s="11"/>
      <c r="B10564" s="5"/>
      <c r="C10564" s="5"/>
      <c r="D10564" s="5"/>
      <c r="E10564" s="5"/>
      <c r="F10564" s="5"/>
      <c r="G10564" s="27" t="s">
        <v>4562</v>
      </c>
      <c r="H10564" s="11"/>
      <c r="I10564" s="11"/>
      <c r="J10564" s="11"/>
      <c r="K10564" s="53"/>
      <c r="L10564" s="45"/>
      <c r="M10564" s="45" t="s">
        <v>1357</v>
      </c>
      <c r="N10564" s="45" t="s">
        <v>1540</v>
      </c>
      <c r="O10564" s="45"/>
      <c r="P10564" s="113"/>
      <c r="Q10564" s="5"/>
      <c r="R10564" s="5"/>
      <c r="S10564" s="5"/>
      <c r="T10564" s="5"/>
      <c r="U10564" s="5"/>
      <c r="V10564" s="5"/>
      <c r="W10564" s="5"/>
      <c r="X10564" s="5"/>
      <c r="Y10564" s="5"/>
      <c r="Z10564" s="5"/>
      <c r="AA10564" s="5"/>
      <c r="AB10564" s="5"/>
      <c r="AC10564" s="5"/>
      <c r="AD10564" s="5"/>
      <c r="AE10564" s="5"/>
      <c r="AF10564" s="5"/>
      <c r="AG10564" s="5"/>
      <c r="AH10564" s="5"/>
      <c r="AI10564" s="5"/>
      <c r="AJ10564" s="5"/>
      <c r="AK10564" s="5"/>
      <c r="AL10564" s="5"/>
      <c r="AM10564" s="5"/>
      <c r="AN10564" s="5"/>
      <c r="AO10564" s="5"/>
      <c r="AP10564" s="5"/>
      <c r="AQ10564" s="5"/>
      <c r="AR10564" s="5"/>
      <c r="AS10564" s="5"/>
      <c r="AT10564" s="5"/>
      <c r="AU10564" s="5"/>
      <c r="AV10564" s="5"/>
      <c r="AW10564" s="5"/>
      <c r="AX10564" s="5"/>
    </row>
    <row r="10565" spans="1:50" ht="25.5" x14ac:dyDescent="0.2">
      <c r="A10565" s="11"/>
      <c r="B10565" s="5"/>
      <c r="C10565" s="5"/>
      <c r="D10565" s="5"/>
      <c r="E10565" s="5"/>
      <c r="F10565" s="5"/>
      <c r="G10565" s="27" t="s">
        <v>4562</v>
      </c>
      <c r="H10565" s="11"/>
      <c r="I10565" s="11"/>
      <c r="J10565" s="11"/>
      <c r="K10565" s="53"/>
      <c r="L10565" s="45"/>
      <c r="M10565" s="45" t="s">
        <v>1358</v>
      </c>
      <c r="N10565" s="45" t="s">
        <v>1541</v>
      </c>
      <c r="O10565" s="45"/>
      <c r="P10565" s="113"/>
      <c r="Q10565" s="5"/>
      <c r="R10565" s="5"/>
      <c r="S10565" s="5"/>
      <c r="T10565" s="5"/>
      <c r="U10565" s="5"/>
      <c r="V10565" s="5"/>
      <c r="W10565" s="5"/>
      <c r="X10565" s="5"/>
      <c r="Y10565" s="5"/>
      <c r="Z10565" s="5"/>
      <c r="AA10565" s="5"/>
      <c r="AB10565" s="5"/>
      <c r="AC10565" s="5"/>
      <c r="AD10565" s="5"/>
      <c r="AE10565" s="5"/>
      <c r="AF10565" s="5"/>
      <c r="AG10565" s="5"/>
      <c r="AH10565" s="5"/>
      <c r="AI10565" s="5"/>
      <c r="AJ10565" s="5"/>
      <c r="AK10565" s="5"/>
      <c r="AL10565" s="5"/>
      <c r="AM10565" s="5"/>
      <c r="AN10565" s="5"/>
      <c r="AO10565" s="5"/>
      <c r="AP10565" s="5"/>
      <c r="AQ10565" s="5"/>
      <c r="AR10565" s="5"/>
      <c r="AS10565" s="5"/>
      <c r="AT10565" s="5"/>
      <c r="AU10565" s="5"/>
      <c r="AV10565" s="5"/>
      <c r="AW10565" s="5"/>
      <c r="AX10565" s="5"/>
    </row>
    <row r="10566" spans="1:50" ht="25.5" x14ac:dyDescent="0.2">
      <c r="A10566" s="11"/>
      <c r="B10566" s="5"/>
      <c r="C10566" s="5"/>
      <c r="D10566" s="5"/>
      <c r="E10566" s="5"/>
      <c r="F10566" s="5"/>
      <c r="G10566" s="27" t="s">
        <v>4562</v>
      </c>
      <c r="H10566" s="11"/>
      <c r="I10566" s="11"/>
      <c r="J10566" s="11"/>
      <c r="K10566" s="53"/>
      <c r="L10566" s="45"/>
      <c r="M10566" s="45" t="s">
        <v>1307</v>
      </c>
      <c r="N10566" s="45" t="s">
        <v>1542</v>
      </c>
      <c r="O10566" s="45"/>
      <c r="P10566" s="113"/>
      <c r="Q10566" s="5"/>
      <c r="R10566" s="5"/>
      <c r="S10566" s="5"/>
      <c r="T10566" s="5"/>
      <c r="U10566" s="5"/>
      <c r="V10566" s="5"/>
      <c r="W10566" s="5"/>
      <c r="X10566" s="5"/>
      <c r="Y10566" s="5"/>
      <c r="Z10566" s="5"/>
      <c r="AA10566" s="5"/>
      <c r="AB10566" s="5"/>
      <c r="AC10566" s="5"/>
      <c r="AD10566" s="5"/>
      <c r="AE10566" s="5"/>
      <c r="AF10566" s="5"/>
      <c r="AG10566" s="5"/>
      <c r="AH10566" s="5"/>
      <c r="AI10566" s="5"/>
      <c r="AJ10566" s="5"/>
      <c r="AK10566" s="5"/>
      <c r="AL10566" s="5"/>
      <c r="AM10566" s="5"/>
      <c r="AN10566" s="5"/>
      <c r="AO10566" s="5"/>
      <c r="AP10566" s="5"/>
      <c r="AQ10566" s="5"/>
      <c r="AR10566" s="5"/>
      <c r="AS10566" s="5"/>
      <c r="AT10566" s="5"/>
      <c r="AU10566" s="5"/>
      <c r="AV10566" s="5"/>
      <c r="AW10566" s="5"/>
      <c r="AX10566" s="5"/>
    </row>
    <row r="10567" spans="1:50" x14ac:dyDescent="0.2">
      <c r="A10567" s="11"/>
      <c r="B10567" s="5"/>
      <c r="C10567" s="5"/>
      <c r="D10567" s="5"/>
      <c r="E10567" s="5"/>
      <c r="F10567" s="5"/>
      <c r="G10567" s="26"/>
      <c r="H10567" s="11" t="s">
        <v>2452</v>
      </c>
      <c r="I10567" s="5"/>
      <c r="J10567" s="11"/>
      <c r="K10567" s="45"/>
      <c r="L10567" s="45"/>
      <c r="M10567" s="45"/>
      <c r="N10567" s="45"/>
      <c r="O10567" s="45"/>
      <c r="P10567" s="113"/>
      <c r="Q10567" s="5"/>
      <c r="R10567" s="5"/>
      <c r="S10567" s="5"/>
      <c r="T10567" s="5"/>
      <c r="U10567" s="5"/>
      <c r="V10567" s="5"/>
      <c r="W10567" s="5"/>
      <c r="X10567" s="5"/>
      <c r="Y10567" s="5"/>
      <c r="Z10567" s="5"/>
      <c r="AA10567" s="5"/>
      <c r="AB10567" s="5"/>
      <c r="AC10567" s="5"/>
      <c r="AD10567" s="5"/>
      <c r="AE10567" s="5"/>
      <c r="AF10567" s="5"/>
      <c r="AG10567" s="5"/>
      <c r="AH10567" s="5"/>
      <c r="AI10567" s="5"/>
      <c r="AJ10567" s="5"/>
      <c r="AK10567" s="5"/>
      <c r="AL10567" s="5"/>
      <c r="AM10567" s="5"/>
      <c r="AN10567" s="5"/>
      <c r="AO10567" s="5"/>
      <c r="AP10567" s="5"/>
      <c r="AQ10567" s="5"/>
      <c r="AR10567" s="5"/>
      <c r="AS10567" s="5"/>
      <c r="AT10567" s="5"/>
      <c r="AU10567" s="5"/>
      <c r="AV10567" s="5"/>
      <c r="AW10567" s="5"/>
      <c r="AX10567" s="5"/>
    </row>
    <row r="10568" spans="1:50" x14ac:dyDescent="0.2">
      <c r="A10568" s="11"/>
      <c r="B10568" s="5"/>
      <c r="C10568" s="5"/>
      <c r="D10568" s="5"/>
      <c r="E10568" s="5"/>
      <c r="F10568" s="5"/>
      <c r="G10568" s="26"/>
      <c r="H10568" s="23"/>
      <c r="I10568" s="11" t="s">
        <v>225</v>
      </c>
      <c r="J10568" s="11"/>
      <c r="K10568" s="45"/>
      <c r="L10568" s="45"/>
      <c r="M10568" s="45"/>
      <c r="N10568" s="45"/>
      <c r="O10568" s="45"/>
      <c r="P10568" s="113"/>
      <c r="Q10568" s="5"/>
      <c r="R10568" s="5"/>
      <c r="S10568" s="5"/>
      <c r="T10568" s="5"/>
      <c r="U10568" s="5"/>
      <c r="V10568" s="5"/>
      <c r="W10568" s="5"/>
      <c r="X10568" s="5"/>
      <c r="Y10568" s="5"/>
      <c r="Z10568" s="5"/>
      <c r="AA10568" s="5"/>
      <c r="AB10568" s="5"/>
      <c r="AC10568" s="5"/>
      <c r="AD10568" s="5"/>
      <c r="AE10568" s="5"/>
      <c r="AF10568" s="5"/>
      <c r="AG10568" s="5"/>
      <c r="AH10568" s="5"/>
      <c r="AI10568" s="5"/>
      <c r="AJ10568" s="5"/>
      <c r="AK10568" s="5"/>
      <c r="AL10568" s="5"/>
      <c r="AM10568" s="5"/>
      <c r="AN10568" s="5"/>
      <c r="AO10568" s="5"/>
      <c r="AP10568" s="5"/>
      <c r="AQ10568" s="5"/>
      <c r="AR10568" s="5"/>
      <c r="AS10568" s="5"/>
      <c r="AT10568" s="5"/>
      <c r="AU10568" s="5"/>
      <c r="AV10568" s="5"/>
      <c r="AW10568" s="5"/>
      <c r="AX10568" s="5"/>
    </row>
    <row r="10569" spans="1:50" ht="24" x14ac:dyDescent="0.2">
      <c r="A10569" s="11"/>
      <c r="B10569" s="14"/>
      <c r="C10569" s="5"/>
      <c r="D10569" s="5"/>
      <c r="E10569" s="5"/>
      <c r="F10569" s="5"/>
      <c r="G10569" s="26"/>
      <c r="H10569" s="11"/>
      <c r="I10569" s="5"/>
      <c r="J10569" s="11" t="s">
        <v>1010</v>
      </c>
      <c r="K10569" s="45" t="s">
        <v>16056</v>
      </c>
      <c r="L10569" s="45" t="s">
        <v>6549</v>
      </c>
      <c r="M10569" s="45" t="s">
        <v>5300</v>
      </c>
      <c r="N10569" s="45" t="s">
        <v>8797</v>
      </c>
      <c r="O10569" s="45" t="s">
        <v>5116</v>
      </c>
      <c r="P10569" s="115" t="s">
        <v>5005</v>
      </c>
      <c r="Q10569" s="5"/>
      <c r="R10569" s="5"/>
      <c r="S10569" s="5"/>
      <c r="T10569" s="5"/>
      <c r="U10569" s="5"/>
      <c r="V10569" s="5"/>
      <c r="W10569" s="5"/>
      <c r="X10569" s="5"/>
      <c r="Y10569" s="5"/>
      <c r="Z10569" s="5"/>
      <c r="AA10569" s="5"/>
      <c r="AB10569" s="5"/>
      <c r="AC10569" s="5"/>
      <c r="AD10569" s="5"/>
      <c r="AE10569" s="5"/>
      <c r="AF10569" s="5"/>
      <c r="AG10569" s="5"/>
      <c r="AH10569" s="5"/>
      <c r="AI10569" s="5"/>
      <c r="AJ10569" s="5"/>
      <c r="AK10569" s="5"/>
      <c r="AL10569" s="5"/>
      <c r="AM10569" s="5"/>
      <c r="AN10569" s="5"/>
      <c r="AO10569" s="5"/>
      <c r="AP10569" s="5"/>
      <c r="AQ10569" s="5"/>
      <c r="AR10569" s="5"/>
      <c r="AS10569" s="5"/>
      <c r="AT10569" s="5"/>
      <c r="AU10569" s="5"/>
      <c r="AV10569" s="5"/>
      <c r="AW10569" s="5"/>
      <c r="AX10569" s="5"/>
    </row>
    <row r="10570" spans="1:50" x14ac:dyDescent="0.2">
      <c r="A10570" s="11"/>
      <c r="B10570" s="14"/>
      <c r="C10570" s="5"/>
      <c r="D10570" s="5"/>
      <c r="E10570" s="5"/>
      <c r="F10570" s="5"/>
      <c r="G10570" s="26"/>
      <c r="H10570" s="11"/>
      <c r="I10570" s="5"/>
      <c r="J10570" s="11" t="s">
        <v>1009</v>
      </c>
      <c r="K10570" s="45" t="s">
        <v>16057</v>
      </c>
      <c r="L10570" s="45" t="s">
        <v>13779</v>
      </c>
      <c r="M10570" s="45" t="s">
        <v>5300</v>
      </c>
      <c r="N10570" s="45" t="s">
        <v>6021</v>
      </c>
      <c r="O10570" s="45" t="s">
        <v>15108</v>
      </c>
      <c r="P10570" s="115" t="s">
        <v>16058</v>
      </c>
      <c r="Q10570" s="5"/>
      <c r="R10570" s="5"/>
      <c r="S10570" s="5"/>
      <c r="T10570" s="5"/>
      <c r="U10570" s="5"/>
      <c r="V10570" s="5"/>
      <c r="W10570" s="5"/>
      <c r="X10570" s="5"/>
      <c r="Y10570" s="5"/>
      <c r="Z10570" s="5"/>
      <c r="AA10570" s="5"/>
      <c r="AB10570" s="5"/>
      <c r="AC10570" s="5"/>
      <c r="AD10570" s="5"/>
      <c r="AE10570" s="5"/>
      <c r="AF10570" s="5"/>
      <c r="AG10570" s="5"/>
      <c r="AH10570" s="5"/>
      <c r="AI10570" s="5"/>
      <c r="AJ10570" s="5"/>
      <c r="AK10570" s="5"/>
      <c r="AL10570" s="5"/>
      <c r="AM10570" s="5"/>
      <c r="AN10570" s="5"/>
      <c r="AO10570" s="5"/>
      <c r="AP10570" s="5"/>
      <c r="AQ10570" s="5"/>
      <c r="AR10570" s="5"/>
      <c r="AS10570" s="5"/>
      <c r="AT10570" s="5"/>
      <c r="AU10570" s="5"/>
      <c r="AV10570" s="5"/>
      <c r="AW10570" s="5"/>
      <c r="AX10570" s="5"/>
    </row>
    <row r="10571" spans="1:50" x14ac:dyDescent="0.2">
      <c r="A10571" s="11"/>
      <c r="B10571" s="14"/>
      <c r="C10571" s="5"/>
      <c r="D10571" s="5"/>
      <c r="E10571" s="5"/>
      <c r="F10571" s="5"/>
      <c r="G10571" s="26"/>
      <c r="H10571" s="7"/>
      <c r="I10571" s="5"/>
      <c r="J10571" s="11" t="s">
        <v>1009</v>
      </c>
      <c r="K10571" s="45" t="s">
        <v>16057</v>
      </c>
      <c r="L10571" s="45" t="s">
        <v>13779</v>
      </c>
      <c r="M10571" s="45" t="s">
        <v>5300</v>
      </c>
      <c r="N10571" s="45" t="s">
        <v>6010</v>
      </c>
      <c r="O10571" s="45" t="s">
        <v>15108</v>
      </c>
      <c r="P10571" s="115" t="s">
        <v>16059</v>
      </c>
      <c r="Q10571" s="5"/>
      <c r="R10571" s="5"/>
      <c r="S10571" s="5"/>
      <c r="T10571" s="5"/>
      <c r="U10571" s="5"/>
      <c r="V10571" s="5"/>
      <c r="W10571" s="5"/>
      <c r="X10571" s="5"/>
      <c r="Y10571" s="5"/>
      <c r="Z10571" s="5"/>
      <c r="AA10571" s="5"/>
      <c r="AB10571" s="5"/>
      <c r="AC10571" s="5"/>
      <c r="AD10571" s="5"/>
      <c r="AE10571" s="5"/>
      <c r="AF10571" s="5"/>
      <c r="AG10571" s="5"/>
      <c r="AH10571" s="5"/>
      <c r="AI10571" s="5"/>
      <c r="AJ10571" s="5"/>
      <c r="AK10571" s="5"/>
      <c r="AL10571" s="5"/>
      <c r="AM10571" s="5"/>
      <c r="AN10571" s="5"/>
      <c r="AO10571" s="5"/>
      <c r="AP10571" s="5"/>
      <c r="AQ10571" s="5"/>
      <c r="AR10571" s="5"/>
      <c r="AS10571" s="5"/>
      <c r="AT10571" s="5"/>
      <c r="AU10571" s="5"/>
      <c r="AV10571" s="5"/>
      <c r="AW10571" s="5"/>
      <c r="AX10571" s="5"/>
    </row>
    <row r="10572" spans="1:50" ht="24" x14ac:dyDescent="0.2">
      <c r="A10572" s="11"/>
      <c r="B10572" s="14"/>
      <c r="C10572" s="5"/>
      <c r="D10572" s="5"/>
      <c r="E10572" s="5"/>
      <c r="F10572" s="5"/>
      <c r="G10572" s="26"/>
      <c r="H10572" s="11"/>
      <c r="I10572" s="5"/>
      <c r="J10572" s="11" t="s">
        <v>1009</v>
      </c>
      <c r="K10572" s="45" t="s">
        <v>16060</v>
      </c>
      <c r="L10572" s="45" t="s">
        <v>10596</v>
      </c>
      <c r="M10572" s="45" t="s">
        <v>12460</v>
      </c>
      <c r="N10572" s="45" t="s">
        <v>13019</v>
      </c>
      <c r="O10572" s="45" t="s">
        <v>5363</v>
      </c>
      <c r="P10572" s="115" t="s">
        <v>16061</v>
      </c>
      <c r="Q10572" s="5"/>
      <c r="R10572" s="5"/>
      <c r="S10572" s="5"/>
      <c r="T10572" s="5"/>
      <c r="U10572" s="5"/>
      <c r="V10572" s="5"/>
      <c r="W10572" s="5"/>
      <c r="X10572" s="5"/>
      <c r="Y10572" s="5"/>
      <c r="Z10572" s="5"/>
      <c r="AA10572" s="5"/>
      <c r="AB10572" s="5"/>
      <c r="AC10572" s="5"/>
      <c r="AD10572" s="5"/>
      <c r="AE10572" s="5"/>
      <c r="AF10572" s="5"/>
      <c r="AG10572" s="5"/>
      <c r="AH10572" s="5"/>
      <c r="AI10572" s="5"/>
      <c r="AJ10572" s="5"/>
      <c r="AK10572" s="5"/>
      <c r="AL10572" s="5"/>
      <c r="AM10572" s="5"/>
      <c r="AN10572" s="5"/>
      <c r="AO10572" s="5"/>
      <c r="AP10572" s="5"/>
      <c r="AQ10572" s="5"/>
      <c r="AR10572" s="5"/>
      <c r="AS10572" s="5"/>
      <c r="AT10572" s="5"/>
      <c r="AU10572" s="5"/>
      <c r="AV10572" s="5"/>
      <c r="AW10572" s="5"/>
      <c r="AX10572" s="5"/>
    </row>
    <row r="10573" spans="1:50" ht="24" x14ac:dyDescent="0.2">
      <c r="A10573" s="11"/>
      <c r="B10573" s="14"/>
      <c r="C10573" s="5"/>
      <c r="D10573" s="5"/>
      <c r="E10573" s="5"/>
      <c r="F10573" s="5"/>
      <c r="G10573" s="26"/>
      <c r="H10573" s="11"/>
      <c r="I10573" s="5"/>
      <c r="J10573" s="11" t="s">
        <v>1009</v>
      </c>
      <c r="K10573" s="45" t="s">
        <v>16060</v>
      </c>
      <c r="L10573" s="45" t="s">
        <v>10596</v>
      </c>
      <c r="M10573" s="45" t="s">
        <v>16062</v>
      </c>
      <c r="N10573" s="45" t="s">
        <v>13019</v>
      </c>
      <c r="O10573" s="45" t="s">
        <v>5363</v>
      </c>
      <c r="P10573" s="115" t="s">
        <v>16063</v>
      </c>
      <c r="Q10573" s="5"/>
      <c r="R10573" s="5"/>
      <c r="S10573" s="5"/>
      <c r="T10573" s="5"/>
      <c r="U10573" s="5"/>
      <c r="V10573" s="5"/>
      <c r="W10573" s="5"/>
      <c r="X10573" s="5"/>
      <c r="Y10573" s="5"/>
      <c r="Z10573" s="5"/>
      <c r="AA10573" s="5"/>
      <c r="AB10573" s="5"/>
      <c r="AC10573" s="5"/>
      <c r="AD10573" s="5"/>
      <c r="AE10573" s="5"/>
      <c r="AF10573" s="5"/>
      <c r="AG10573" s="5"/>
      <c r="AH10573" s="5"/>
      <c r="AI10573" s="5"/>
      <c r="AJ10573" s="5"/>
      <c r="AK10573" s="5"/>
      <c r="AL10573" s="5"/>
      <c r="AM10573" s="5"/>
      <c r="AN10573" s="5"/>
      <c r="AO10573" s="5"/>
      <c r="AP10573" s="5"/>
      <c r="AQ10573" s="5"/>
      <c r="AR10573" s="5"/>
      <c r="AS10573" s="5"/>
      <c r="AT10573" s="5"/>
      <c r="AU10573" s="5"/>
      <c r="AV10573" s="5"/>
      <c r="AW10573" s="5"/>
      <c r="AX10573" s="5"/>
    </row>
    <row r="10574" spans="1:50" ht="24" x14ac:dyDescent="0.2">
      <c r="A10574" s="11"/>
      <c r="B10574" s="14"/>
      <c r="C10574" s="5"/>
      <c r="D10574" s="5"/>
      <c r="E10574" s="5"/>
      <c r="F10574" s="5"/>
      <c r="G10574" s="26"/>
      <c r="H10574" s="11"/>
      <c r="I10574" s="5"/>
      <c r="J10574" s="11" t="s">
        <v>1009</v>
      </c>
      <c r="K10574" s="45" t="s">
        <v>16064</v>
      </c>
      <c r="L10574" s="45" t="s">
        <v>5085</v>
      </c>
      <c r="M10574" s="45" t="s">
        <v>5300</v>
      </c>
      <c r="N10574" s="45" t="s">
        <v>6014</v>
      </c>
      <c r="O10574" s="45" t="s">
        <v>15108</v>
      </c>
      <c r="P10574" s="115" t="s">
        <v>5005</v>
      </c>
      <c r="Q10574" s="5"/>
      <c r="R10574" s="5"/>
      <c r="S10574" s="5"/>
      <c r="T10574" s="5"/>
      <c r="U10574" s="5"/>
      <c r="V10574" s="5"/>
      <c r="W10574" s="5"/>
      <c r="X10574" s="5"/>
      <c r="Y10574" s="5"/>
      <c r="Z10574" s="5"/>
      <c r="AA10574" s="5"/>
      <c r="AB10574" s="5"/>
      <c r="AC10574" s="5"/>
      <c r="AD10574" s="5"/>
      <c r="AE10574" s="5"/>
      <c r="AF10574" s="5"/>
      <c r="AG10574" s="5"/>
      <c r="AH10574" s="5"/>
      <c r="AI10574" s="5"/>
      <c r="AJ10574" s="5"/>
      <c r="AK10574" s="5"/>
      <c r="AL10574" s="5"/>
      <c r="AM10574" s="5"/>
      <c r="AN10574" s="5"/>
      <c r="AO10574" s="5"/>
      <c r="AP10574" s="5"/>
      <c r="AQ10574" s="5"/>
      <c r="AR10574" s="5"/>
      <c r="AS10574" s="5"/>
      <c r="AT10574" s="5"/>
      <c r="AU10574" s="5"/>
      <c r="AV10574" s="5"/>
      <c r="AW10574" s="5"/>
      <c r="AX10574" s="5"/>
    </row>
    <row r="10575" spans="1:50" ht="16.5" x14ac:dyDescent="0.2">
      <c r="A10575" s="11"/>
      <c r="B10575" s="5"/>
      <c r="C10575" s="16" t="s">
        <v>632</v>
      </c>
      <c r="D10575" s="5"/>
      <c r="E10575" s="5"/>
      <c r="F10575" s="5"/>
      <c r="G10575" s="26"/>
      <c r="H10575" s="23"/>
      <c r="I10575" s="5"/>
      <c r="J10575" s="11"/>
      <c r="K10575" s="45"/>
      <c r="L10575" s="45"/>
      <c r="M10575" s="45"/>
      <c r="N10575" s="45"/>
      <c r="O10575" s="45"/>
      <c r="P10575" s="113"/>
      <c r="Q10575" s="5"/>
      <c r="R10575" s="5"/>
      <c r="S10575" s="5"/>
      <c r="T10575" s="5"/>
      <c r="U10575" s="5"/>
      <c r="V10575" s="5"/>
      <c r="W10575" s="5"/>
      <c r="X10575" s="5"/>
      <c r="Y10575" s="5"/>
      <c r="Z10575" s="5"/>
      <c r="AA10575" s="5"/>
      <c r="AB10575" s="5"/>
      <c r="AC10575" s="5"/>
      <c r="AD10575" s="5"/>
      <c r="AE10575" s="5"/>
      <c r="AF10575" s="5"/>
      <c r="AG10575" s="5"/>
      <c r="AH10575" s="5"/>
      <c r="AI10575" s="5"/>
      <c r="AJ10575" s="5"/>
      <c r="AK10575" s="5"/>
      <c r="AL10575" s="5"/>
      <c r="AM10575" s="5"/>
      <c r="AN10575" s="5"/>
      <c r="AO10575" s="5"/>
      <c r="AP10575" s="5"/>
      <c r="AQ10575" s="5"/>
      <c r="AR10575" s="5"/>
      <c r="AS10575" s="5"/>
      <c r="AT10575" s="5"/>
      <c r="AU10575" s="5"/>
      <c r="AV10575" s="5"/>
      <c r="AW10575" s="5"/>
      <c r="AX10575" s="5"/>
    </row>
    <row r="10576" spans="1:50" x14ac:dyDescent="0.2">
      <c r="A10576" s="11"/>
      <c r="B10576" s="5"/>
      <c r="C10576" s="5"/>
      <c r="D10576" s="5"/>
      <c r="E10576" s="5"/>
      <c r="F10576" s="5"/>
      <c r="G10576" s="24" t="s">
        <v>4072</v>
      </c>
      <c r="H10576" s="23"/>
      <c r="I10576" s="5"/>
      <c r="J10576" s="11"/>
      <c r="K10576" s="45"/>
      <c r="L10576" s="45"/>
      <c r="M10576" s="45"/>
      <c r="N10576" s="45"/>
      <c r="O10576" s="45"/>
      <c r="P10576" s="113"/>
      <c r="Q10576" s="5"/>
      <c r="R10576" s="5"/>
      <c r="S10576" s="5"/>
      <c r="T10576" s="5"/>
      <c r="U10576" s="5"/>
      <c r="V10576" s="5"/>
      <c r="W10576" s="5"/>
      <c r="X10576" s="5"/>
      <c r="Y10576" s="5"/>
      <c r="Z10576" s="5"/>
      <c r="AA10576" s="5"/>
      <c r="AB10576" s="5"/>
      <c r="AC10576" s="5"/>
      <c r="AD10576" s="5"/>
      <c r="AE10576" s="5"/>
      <c r="AF10576" s="5"/>
      <c r="AG10576" s="5"/>
      <c r="AH10576" s="5"/>
      <c r="AI10576" s="5"/>
      <c r="AJ10576" s="5"/>
      <c r="AK10576" s="5"/>
      <c r="AL10576" s="5"/>
      <c r="AM10576" s="5"/>
      <c r="AN10576" s="5"/>
      <c r="AO10576" s="5"/>
      <c r="AP10576" s="5"/>
      <c r="AQ10576" s="5"/>
      <c r="AR10576" s="5"/>
      <c r="AS10576" s="5"/>
      <c r="AT10576" s="5"/>
      <c r="AU10576" s="5"/>
      <c r="AV10576" s="5"/>
      <c r="AW10576" s="5"/>
      <c r="AX10576" s="5"/>
    </row>
    <row r="10577" spans="1:50" ht="36" x14ac:dyDescent="0.2">
      <c r="A10577" s="11"/>
      <c r="B10577" s="5"/>
      <c r="C10577" s="5"/>
      <c r="D10577" s="5"/>
      <c r="E10577" s="5"/>
      <c r="F10577" s="5"/>
      <c r="G10577" s="27" t="s">
        <v>4563</v>
      </c>
      <c r="H10577" s="11"/>
      <c r="I10577" s="11"/>
      <c r="J10577" s="11"/>
      <c r="K10577" s="53"/>
      <c r="L10577" s="45"/>
      <c r="M10577" s="46" t="s">
        <v>1505</v>
      </c>
      <c r="N10577" s="45" t="s">
        <v>1543</v>
      </c>
      <c r="O10577" s="45"/>
      <c r="P10577" s="113"/>
      <c r="Q10577" s="5"/>
      <c r="R10577" s="5"/>
      <c r="S10577" s="5"/>
      <c r="T10577" s="5"/>
      <c r="U10577" s="5"/>
      <c r="V10577" s="5"/>
      <c r="W10577" s="5"/>
      <c r="X10577" s="5"/>
      <c r="Y10577" s="5"/>
      <c r="Z10577" s="5"/>
      <c r="AA10577" s="5"/>
      <c r="AB10577" s="5"/>
      <c r="AC10577" s="5"/>
      <c r="AD10577" s="5"/>
      <c r="AE10577" s="5"/>
      <c r="AF10577" s="5"/>
      <c r="AG10577" s="5"/>
      <c r="AH10577" s="5"/>
      <c r="AI10577" s="5"/>
      <c r="AJ10577" s="5"/>
      <c r="AK10577" s="5"/>
      <c r="AL10577" s="5"/>
      <c r="AM10577" s="5"/>
      <c r="AN10577" s="5"/>
      <c r="AO10577" s="5"/>
      <c r="AP10577" s="5"/>
      <c r="AQ10577" s="5"/>
      <c r="AR10577" s="5"/>
      <c r="AS10577" s="5"/>
      <c r="AT10577" s="5"/>
      <c r="AU10577" s="5"/>
      <c r="AV10577" s="5"/>
      <c r="AW10577" s="5"/>
      <c r="AX10577" s="5"/>
    </row>
    <row r="10578" spans="1:50" ht="36" x14ac:dyDescent="0.2">
      <c r="A10578" s="11"/>
      <c r="B10578" s="5"/>
      <c r="C10578" s="5"/>
      <c r="D10578" s="5"/>
      <c r="E10578" s="5"/>
      <c r="F10578" s="5"/>
      <c r="G10578" s="27" t="s">
        <v>4563</v>
      </c>
      <c r="H10578" s="11"/>
      <c r="I10578" s="11"/>
      <c r="J10578" s="11"/>
      <c r="K10578" s="53"/>
      <c r="L10578" s="45"/>
      <c r="M10578" s="46" t="s">
        <v>1505</v>
      </c>
      <c r="N10578" s="45" t="s">
        <v>1544</v>
      </c>
      <c r="O10578" s="45"/>
      <c r="P10578" s="113"/>
      <c r="Q10578" s="5"/>
      <c r="R10578" s="5"/>
      <c r="S10578" s="5"/>
      <c r="T10578" s="5"/>
      <c r="U10578" s="5"/>
      <c r="V10578" s="5"/>
      <c r="W10578" s="5"/>
      <c r="X10578" s="5"/>
      <c r="Y10578" s="5"/>
      <c r="Z10578" s="5"/>
      <c r="AA10578" s="5"/>
      <c r="AB10578" s="5"/>
      <c r="AC10578" s="5"/>
      <c r="AD10578" s="5"/>
      <c r="AE10578" s="5"/>
      <c r="AF10578" s="5"/>
      <c r="AG10578" s="5"/>
      <c r="AH10578" s="5"/>
      <c r="AI10578" s="5"/>
      <c r="AJ10578" s="5"/>
      <c r="AK10578" s="5"/>
      <c r="AL10578" s="5"/>
      <c r="AM10578" s="5"/>
      <c r="AN10578" s="5"/>
      <c r="AO10578" s="5"/>
      <c r="AP10578" s="5"/>
      <c r="AQ10578" s="5"/>
      <c r="AR10578" s="5"/>
      <c r="AS10578" s="5"/>
      <c r="AT10578" s="5"/>
      <c r="AU10578" s="5"/>
      <c r="AV10578" s="5"/>
      <c r="AW10578" s="5"/>
      <c r="AX10578" s="5"/>
    </row>
    <row r="10579" spans="1:50" ht="36" x14ac:dyDescent="0.2">
      <c r="A10579" s="11"/>
      <c r="B10579" s="5"/>
      <c r="C10579" s="5"/>
      <c r="D10579" s="5"/>
      <c r="E10579" s="5"/>
      <c r="F10579" s="5"/>
      <c r="G10579" s="27" t="s">
        <v>4563</v>
      </c>
      <c r="H10579" s="11"/>
      <c r="I10579" s="11"/>
      <c r="J10579" s="11"/>
      <c r="K10579" s="53"/>
      <c r="L10579" s="45"/>
      <c r="M10579" s="46" t="s">
        <v>1505</v>
      </c>
      <c r="N10579" s="45" t="s">
        <v>1545</v>
      </c>
      <c r="O10579" s="45"/>
      <c r="P10579" s="113"/>
      <c r="Q10579" s="5"/>
      <c r="R10579" s="5"/>
      <c r="S10579" s="5"/>
      <c r="T10579" s="5"/>
      <c r="U10579" s="5"/>
      <c r="V10579" s="5"/>
      <c r="W10579" s="5"/>
      <c r="X10579" s="5"/>
      <c r="Y10579" s="5"/>
      <c r="Z10579" s="5"/>
      <c r="AA10579" s="5"/>
      <c r="AB10579" s="5"/>
      <c r="AC10579" s="5"/>
      <c r="AD10579" s="5"/>
      <c r="AE10579" s="5"/>
      <c r="AF10579" s="5"/>
      <c r="AG10579" s="5"/>
      <c r="AH10579" s="5"/>
      <c r="AI10579" s="5"/>
      <c r="AJ10579" s="5"/>
      <c r="AK10579" s="5"/>
      <c r="AL10579" s="5"/>
      <c r="AM10579" s="5"/>
      <c r="AN10579" s="5"/>
      <c r="AO10579" s="5"/>
      <c r="AP10579" s="5"/>
      <c r="AQ10579" s="5"/>
      <c r="AR10579" s="5"/>
      <c r="AS10579" s="5"/>
      <c r="AT10579" s="5"/>
      <c r="AU10579" s="5"/>
      <c r="AV10579" s="5"/>
      <c r="AW10579" s="5"/>
      <c r="AX10579" s="5"/>
    </row>
    <row r="10580" spans="1:50" ht="36" x14ac:dyDescent="0.2">
      <c r="A10580" s="11"/>
      <c r="B10580" s="5"/>
      <c r="C10580" s="5"/>
      <c r="D10580" s="5"/>
      <c r="E10580" s="5"/>
      <c r="F10580" s="5"/>
      <c r="G10580" s="27" t="s">
        <v>4563</v>
      </c>
      <c r="H10580" s="11"/>
      <c r="I10580" s="11"/>
      <c r="J10580" s="11"/>
      <c r="K10580" s="53"/>
      <c r="L10580" s="45"/>
      <c r="M10580" s="46" t="s">
        <v>1546</v>
      </c>
      <c r="N10580" s="45" t="s">
        <v>1145</v>
      </c>
      <c r="O10580" s="45"/>
      <c r="P10580" s="113"/>
      <c r="Q10580" s="5"/>
      <c r="R10580" s="5"/>
      <c r="S10580" s="5"/>
      <c r="T10580" s="5"/>
      <c r="U10580" s="5"/>
      <c r="V10580" s="5"/>
      <c r="W10580" s="5"/>
      <c r="X10580" s="5"/>
      <c r="Y10580" s="5"/>
      <c r="Z10580" s="5"/>
      <c r="AA10580" s="5"/>
      <c r="AB10580" s="5"/>
      <c r="AC10580" s="5"/>
      <c r="AD10580" s="5"/>
      <c r="AE10580" s="5"/>
      <c r="AF10580" s="5"/>
      <c r="AG10580" s="5"/>
      <c r="AH10580" s="5"/>
      <c r="AI10580" s="5"/>
      <c r="AJ10580" s="5"/>
      <c r="AK10580" s="5"/>
      <c r="AL10580" s="5"/>
      <c r="AM10580" s="5"/>
      <c r="AN10580" s="5"/>
      <c r="AO10580" s="5"/>
      <c r="AP10580" s="5"/>
      <c r="AQ10580" s="5"/>
      <c r="AR10580" s="5"/>
      <c r="AS10580" s="5"/>
      <c r="AT10580" s="5"/>
      <c r="AU10580" s="5"/>
      <c r="AV10580" s="5"/>
      <c r="AW10580" s="5"/>
      <c r="AX10580" s="5"/>
    </row>
    <row r="10581" spans="1:50" ht="36" x14ac:dyDescent="0.2">
      <c r="A10581" s="11"/>
      <c r="B10581" s="5"/>
      <c r="C10581" s="5"/>
      <c r="D10581" s="5"/>
      <c r="E10581" s="5"/>
      <c r="F10581" s="5"/>
      <c r="G10581" s="27" t="s">
        <v>4563</v>
      </c>
      <c r="H10581" s="11"/>
      <c r="I10581" s="11"/>
      <c r="J10581" s="11"/>
      <c r="K10581" s="53"/>
      <c r="L10581" s="45"/>
      <c r="M10581" s="46" t="s">
        <v>1546</v>
      </c>
      <c r="N10581" s="45" t="s">
        <v>1442</v>
      </c>
      <c r="O10581" s="45"/>
      <c r="P10581" s="113"/>
      <c r="Q10581" s="5"/>
      <c r="R10581" s="5"/>
      <c r="S10581" s="5"/>
      <c r="T10581" s="5"/>
      <c r="U10581" s="5"/>
      <c r="V10581" s="5"/>
      <c r="W10581" s="5"/>
      <c r="X10581" s="5"/>
      <c r="Y10581" s="5"/>
      <c r="Z10581" s="5"/>
      <c r="AA10581" s="5"/>
      <c r="AB10581" s="5"/>
      <c r="AC10581" s="5"/>
      <c r="AD10581" s="5"/>
      <c r="AE10581" s="5"/>
      <c r="AF10581" s="5"/>
      <c r="AG10581" s="5"/>
      <c r="AH10581" s="5"/>
      <c r="AI10581" s="5"/>
      <c r="AJ10581" s="5"/>
      <c r="AK10581" s="5"/>
      <c r="AL10581" s="5"/>
      <c r="AM10581" s="5"/>
      <c r="AN10581" s="5"/>
      <c r="AO10581" s="5"/>
      <c r="AP10581" s="5"/>
      <c r="AQ10581" s="5"/>
      <c r="AR10581" s="5"/>
      <c r="AS10581" s="5"/>
      <c r="AT10581" s="5"/>
      <c r="AU10581" s="5"/>
      <c r="AV10581" s="5"/>
      <c r="AW10581" s="5"/>
      <c r="AX10581" s="5"/>
    </row>
    <row r="10582" spans="1:50" x14ac:dyDescent="0.2">
      <c r="A10582" s="11"/>
      <c r="B10582" s="5"/>
      <c r="C10582" s="5"/>
      <c r="D10582" s="5"/>
      <c r="E10582" s="5"/>
      <c r="F10582" s="5"/>
      <c r="G10582" s="26"/>
      <c r="H10582" s="11" t="s">
        <v>2453</v>
      </c>
      <c r="I10582" s="5"/>
      <c r="J10582" s="11"/>
      <c r="K10582" s="45"/>
      <c r="L10582" s="45"/>
      <c r="M10582" s="45"/>
      <c r="N10582" s="45"/>
      <c r="O10582" s="45"/>
      <c r="P10582" s="113"/>
      <c r="Q10582" s="5"/>
      <c r="R10582" s="5"/>
      <c r="S10582" s="5"/>
      <c r="T10582" s="5"/>
      <c r="U10582" s="5"/>
      <c r="V10582" s="5"/>
      <c r="W10582" s="5"/>
      <c r="X10582" s="5"/>
      <c r="Y10582" s="5"/>
      <c r="Z10582" s="5"/>
      <c r="AA10582" s="5"/>
      <c r="AB10582" s="5"/>
      <c r="AC10582" s="5"/>
      <c r="AD10582" s="5"/>
      <c r="AE10582" s="5"/>
      <c r="AF10582" s="5"/>
      <c r="AG10582" s="5"/>
      <c r="AH10582" s="5"/>
      <c r="AI10582" s="5"/>
      <c r="AJ10582" s="5"/>
      <c r="AK10582" s="5"/>
      <c r="AL10582" s="5"/>
      <c r="AM10582" s="5"/>
      <c r="AN10582" s="5"/>
      <c r="AO10582" s="5"/>
      <c r="AP10582" s="5"/>
      <c r="AQ10582" s="5"/>
      <c r="AR10582" s="5"/>
      <c r="AS10582" s="5"/>
      <c r="AT10582" s="5"/>
      <c r="AU10582" s="5"/>
      <c r="AV10582" s="5"/>
      <c r="AW10582" s="5"/>
      <c r="AX10582" s="5"/>
    </row>
    <row r="10583" spans="1:50" x14ac:dyDescent="0.2">
      <c r="A10583" s="11"/>
      <c r="B10583" s="5"/>
      <c r="C10583" s="5"/>
      <c r="D10583" s="5"/>
      <c r="E10583" s="5"/>
      <c r="F10583" s="5"/>
      <c r="G10583" s="26"/>
      <c r="H10583" s="23"/>
      <c r="I10583" s="11" t="s">
        <v>216</v>
      </c>
      <c r="J10583" s="11"/>
      <c r="K10583" s="45"/>
      <c r="L10583" s="45"/>
      <c r="M10583" s="45"/>
      <c r="N10583" s="45"/>
      <c r="O10583" s="45"/>
      <c r="P10583" s="113"/>
      <c r="Q10583" s="5"/>
      <c r="R10583" s="5"/>
      <c r="S10583" s="5"/>
      <c r="T10583" s="5"/>
      <c r="U10583" s="5"/>
      <c r="V10583" s="5"/>
      <c r="W10583" s="5"/>
      <c r="X10583" s="5"/>
      <c r="Y10583" s="5"/>
      <c r="Z10583" s="5"/>
      <c r="AA10583" s="5"/>
      <c r="AB10583" s="5"/>
      <c r="AC10583" s="5"/>
      <c r="AD10583" s="5"/>
      <c r="AE10583" s="5"/>
      <c r="AF10583" s="5"/>
      <c r="AG10583" s="5"/>
      <c r="AH10583" s="5"/>
      <c r="AI10583" s="5"/>
      <c r="AJ10583" s="5"/>
      <c r="AK10583" s="5"/>
      <c r="AL10583" s="5"/>
      <c r="AM10583" s="5"/>
      <c r="AN10583" s="5"/>
      <c r="AO10583" s="5"/>
      <c r="AP10583" s="5"/>
      <c r="AQ10583" s="5"/>
      <c r="AR10583" s="5"/>
      <c r="AS10583" s="5"/>
      <c r="AT10583" s="5"/>
      <c r="AU10583" s="5"/>
      <c r="AV10583" s="5"/>
      <c r="AW10583" s="5"/>
      <c r="AX10583" s="5"/>
    </row>
    <row r="10584" spans="1:50" x14ac:dyDescent="0.2">
      <c r="A10584" s="11"/>
      <c r="B10584" s="14"/>
      <c r="C10584" s="5"/>
      <c r="D10584" s="5"/>
      <c r="E10584" s="5"/>
      <c r="F10584" s="5"/>
      <c r="G10584" s="26"/>
      <c r="H10584" s="11"/>
      <c r="I10584" s="5"/>
      <c r="J10584" s="11" t="s">
        <v>1010</v>
      </c>
      <c r="K10584" s="45" t="s">
        <v>16065</v>
      </c>
      <c r="L10584" s="45" t="s">
        <v>6357</v>
      </c>
      <c r="M10584" s="45" t="s">
        <v>7136</v>
      </c>
      <c r="N10584" s="45" t="s">
        <v>7098</v>
      </c>
      <c r="O10584" s="45" t="s">
        <v>5363</v>
      </c>
      <c r="P10584" s="115" t="s">
        <v>16066</v>
      </c>
      <c r="Q10584" s="5"/>
      <c r="R10584" s="5"/>
      <c r="S10584" s="5"/>
      <c r="T10584" s="5"/>
      <c r="U10584" s="5"/>
      <c r="V10584" s="5"/>
      <c r="W10584" s="5"/>
      <c r="X10584" s="5"/>
      <c r="Y10584" s="5"/>
      <c r="Z10584" s="5"/>
      <c r="AA10584" s="5"/>
      <c r="AB10584" s="5"/>
      <c r="AC10584" s="5"/>
      <c r="AD10584" s="5"/>
      <c r="AE10584" s="5"/>
      <c r="AF10584" s="5"/>
      <c r="AG10584" s="5"/>
      <c r="AH10584" s="5"/>
      <c r="AI10584" s="5"/>
      <c r="AJ10584" s="5"/>
      <c r="AK10584" s="5"/>
      <c r="AL10584" s="5"/>
      <c r="AM10584" s="5"/>
      <c r="AN10584" s="5"/>
      <c r="AO10584" s="5"/>
      <c r="AP10584" s="5"/>
      <c r="AQ10584" s="5"/>
      <c r="AR10584" s="5"/>
      <c r="AS10584" s="5"/>
      <c r="AT10584" s="5"/>
      <c r="AU10584" s="5"/>
      <c r="AV10584" s="5"/>
      <c r="AW10584" s="5"/>
      <c r="AX10584" s="5"/>
    </row>
    <row r="10585" spans="1:50" x14ac:dyDescent="0.2">
      <c r="A10585" s="11"/>
      <c r="B10585" s="14"/>
      <c r="C10585" s="5"/>
      <c r="D10585" s="5"/>
      <c r="E10585" s="5"/>
      <c r="F10585" s="5"/>
      <c r="G10585" s="26"/>
      <c r="H10585" s="11"/>
      <c r="I10585" s="5"/>
      <c r="J10585" s="11" t="s">
        <v>1010</v>
      </c>
      <c r="K10585" s="45" t="s">
        <v>16065</v>
      </c>
      <c r="L10585" s="45" t="s">
        <v>6357</v>
      </c>
      <c r="M10585" s="45" t="s">
        <v>7136</v>
      </c>
      <c r="N10585" s="45" t="s">
        <v>8051</v>
      </c>
      <c r="O10585" s="45" t="s">
        <v>5363</v>
      </c>
      <c r="P10585" s="115" t="s">
        <v>16067</v>
      </c>
      <c r="Q10585" s="5"/>
      <c r="R10585" s="5"/>
      <c r="S10585" s="5"/>
      <c r="T10585" s="5"/>
      <c r="U10585" s="5"/>
      <c r="V10585" s="5"/>
      <c r="W10585" s="5"/>
      <c r="X10585" s="5"/>
      <c r="Y10585" s="5"/>
      <c r="Z10585" s="5"/>
      <c r="AA10585" s="5"/>
      <c r="AB10585" s="5"/>
      <c r="AC10585" s="5"/>
      <c r="AD10585" s="5"/>
      <c r="AE10585" s="5"/>
      <c r="AF10585" s="5"/>
      <c r="AG10585" s="5"/>
      <c r="AH10585" s="5"/>
      <c r="AI10585" s="5"/>
      <c r="AJ10585" s="5"/>
      <c r="AK10585" s="5"/>
      <c r="AL10585" s="5"/>
      <c r="AM10585" s="5"/>
      <c r="AN10585" s="5"/>
      <c r="AO10585" s="5"/>
      <c r="AP10585" s="5"/>
      <c r="AQ10585" s="5"/>
      <c r="AR10585" s="5"/>
      <c r="AS10585" s="5"/>
      <c r="AT10585" s="5"/>
      <c r="AU10585" s="5"/>
      <c r="AV10585" s="5"/>
      <c r="AW10585" s="5"/>
      <c r="AX10585" s="5"/>
    </row>
    <row r="10586" spans="1:50" ht="24" x14ac:dyDescent="0.2">
      <c r="A10586" s="11"/>
      <c r="B10586" s="14"/>
      <c r="C10586" s="5"/>
      <c r="D10586" s="5"/>
      <c r="E10586" s="5"/>
      <c r="F10586" s="5"/>
      <c r="G10586" s="26"/>
      <c r="H10586" s="11"/>
      <c r="I10586" s="5"/>
      <c r="J10586" s="11" t="s">
        <v>1009</v>
      </c>
      <c r="K10586" s="45" t="s">
        <v>16068</v>
      </c>
      <c r="L10586" s="45" t="s">
        <v>7173</v>
      </c>
      <c r="M10586" s="45" t="s">
        <v>7136</v>
      </c>
      <c r="N10586" s="45" t="s">
        <v>7098</v>
      </c>
      <c r="O10586" s="45" t="s">
        <v>5363</v>
      </c>
      <c r="P10586" s="115" t="s">
        <v>5005</v>
      </c>
      <c r="Q10586" s="5"/>
      <c r="R10586" s="5"/>
      <c r="S10586" s="5"/>
      <c r="T10586" s="5"/>
      <c r="U10586" s="5"/>
      <c r="V10586" s="5"/>
      <c r="W10586" s="5"/>
      <c r="X10586" s="5"/>
      <c r="Y10586" s="5"/>
      <c r="Z10586" s="5"/>
      <c r="AA10586" s="5"/>
      <c r="AB10586" s="5"/>
      <c r="AC10586" s="5"/>
      <c r="AD10586" s="5"/>
      <c r="AE10586" s="5"/>
      <c r="AF10586" s="5"/>
      <c r="AG10586" s="5"/>
      <c r="AH10586" s="5"/>
      <c r="AI10586" s="5"/>
      <c r="AJ10586" s="5"/>
      <c r="AK10586" s="5"/>
      <c r="AL10586" s="5"/>
      <c r="AM10586" s="5"/>
      <c r="AN10586" s="5"/>
      <c r="AO10586" s="5"/>
      <c r="AP10586" s="5"/>
      <c r="AQ10586" s="5"/>
      <c r="AR10586" s="5"/>
      <c r="AS10586" s="5"/>
      <c r="AT10586" s="5"/>
      <c r="AU10586" s="5"/>
      <c r="AV10586" s="5"/>
      <c r="AW10586" s="5"/>
      <c r="AX10586" s="5"/>
    </row>
    <row r="10587" spans="1:50" x14ac:dyDescent="0.2">
      <c r="A10587" s="11"/>
      <c r="B10587" s="14"/>
      <c r="C10587" s="5"/>
      <c r="D10587" s="5"/>
      <c r="E10587" s="5"/>
      <c r="F10587" s="5"/>
      <c r="G10587" s="26"/>
      <c r="H10587" s="11"/>
      <c r="I10587" s="5"/>
      <c r="J10587" s="11" t="s">
        <v>1009</v>
      </c>
      <c r="K10587" s="45" t="s">
        <v>16068</v>
      </c>
      <c r="L10587" s="45" t="s">
        <v>7173</v>
      </c>
      <c r="M10587" s="45" t="s">
        <v>7136</v>
      </c>
      <c r="N10587" s="45" t="s">
        <v>7098</v>
      </c>
      <c r="O10587" s="45" t="s">
        <v>5824</v>
      </c>
      <c r="P10587" s="115" t="s">
        <v>16069</v>
      </c>
      <c r="Q10587" s="5"/>
      <c r="R10587" s="5"/>
      <c r="S10587" s="5"/>
      <c r="T10587" s="5"/>
      <c r="U10587" s="5"/>
      <c r="V10587" s="5"/>
      <c r="W10587" s="5"/>
      <c r="X10587" s="5"/>
      <c r="Y10587" s="5"/>
      <c r="Z10587" s="5"/>
      <c r="AA10587" s="5"/>
      <c r="AB10587" s="5"/>
      <c r="AC10587" s="5"/>
      <c r="AD10587" s="5"/>
      <c r="AE10587" s="5"/>
      <c r="AF10587" s="5"/>
      <c r="AG10587" s="5"/>
      <c r="AH10587" s="5"/>
      <c r="AI10587" s="5"/>
      <c r="AJ10587" s="5"/>
      <c r="AK10587" s="5"/>
      <c r="AL10587" s="5"/>
      <c r="AM10587" s="5"/>
      <c r="AN10587" s="5"/>
      <c r="AO10587" s="5"/>
      <c r="AP10587" s="5"/>
      <c r="AQ10587" s="5"/>
      <c r="AR10587" s="5"/>
      <c r="AS10587" s="5"/>
      <c r="AT10587" s="5"/>
      <c r="AU10587" s="5"/>
      <c r="AV10587" s="5"/>
      <c r="AW10587" s="5"/>
      <c r="AX10587" s="5"/>
    </row>
    <row r="10588" spans="1:50" ht="24" x14ac:dyDescent="0.2">
      <c r="A10588" s="11"/>
      <c r="B10588" s="14"/>
      <c r="C10588" s="5"/>
      <c r="D10588" s="5"/>
      <c r="E10588" s="5"/>
      <c r="F10588" s="5"/>
      <c r="G10588" s="26"/>
      <c r="H10588" s="11"/>
      <c r="I10588" s="5"/>
      <c r="J10588" s="11" t="s">
        <v>1009</v>
      </c>
      <c r="K10588" s="45" t="s">
        <v>16070</v>
      </c>
      <c r="L10588" s="45" t="s">
        <v>16071</v>
      </c>
      <c r="M10588" s="45" t="s">
        <v>16072</v>
      </c>
      <c r="N10588" s="45" t="s">
        <v>7098</v>
      </c>
      <c r="O10588" s="45" t="s">
        <v>5824</v>
      </c>
      <c r="P10588" s="115" t="s">
        <v>5005</v>
      </c>
      <c r="Q10588" s="5"/>
      <c r="R10588" s="5"/>
      <c r="S10588" s="5"/>
      <c r="T10588" s="5"/>
      <c r="U10588" s="5"/>
      <c r="V10588" s="5"/>
      <c r="W10588" s="5"/>
      <c r="X10588" s="5"/>
      <c r="Y10588" s="5"/>
      <c r="Z10588" s="5"/>
      <c r="AA10588" s="5"/>
      <c r="AB10588" s="5"/>
      <c r="AC10588" s="5"/>
      <c r="AD10588" s="5"/>
      <c r="AE10588" s="5"/>
      <c r="AF10588" s="5"/>
      <c r="AG10588" s="5"/>
      <c r="AH10588" s="5"/>
      <c r="AI10588" s="5"/>
      <c r="AJ10588" s="5"/>
      <c r="AK10588" s="5"/>
      <c r="AL10588" s="5"/>
      <c r="AM10588" s="5"/>
      <c r="AN10588" s="5"/>
      <c r="AO10588" s="5"/>
      <c r="AP10588" s="5"/>
      <c r="AQ10588" s="5"/>
      <c r="AR10588" s="5"/>
      <c r="AS10588" s="5"/>
      <c r="AT10588" s="5"/>
      <c r="AU10588" s="5"/>
      <c r="AV10588" s="5"/>
      <c r="AW10588" s="5"/>
      <c r="AX10588" s="5"/>
    </row>
    <row r="10589" spans="1:50" ht="24" x14ac:dyDescent="0.2">
      <c r="A10589" s="11"/>
      <c r="B10589" s="14"/>
      <c r="C10589" s="5"/>
      <c r="D10589" s="5"/>
      <c r="E10589" s="5"/>
      <c r="F10589" s="5"/>
      <c r="G10589" s="26"/>
      <c r="H10589" s="11"/>
      <c r="I10589" s="5"/>
      <c r="J10589" s="11" t="s">
        <v>1009</v>
      </c>
      <c r="K10589" s="45" t="s">
        <v>16073</v>
      </c>
      <c r="L10589" s="45" t="s">
        <v>7275</v>
      </c>
      <c r="M10589" s="45" t="s">
        <v>7136</v>
      </c>
      <c r="N10589" s="45" t="s">
        <v>8051</v>
      </c>
      <c r="O10589" s="45" t="s">
        <v>5363</v>
      </c>
      <c r="P10589" s="115" t="s">
        <v>5005</v>
      </c>
      <c r="Q10589" s="5"/>
      <c r="R10589" s="5"/>
      <c r="S10589" s="5"/>
      <c r="T10589" s="5"/>
      <c r="U10589" s="5"/>
      <c r="V10589" s="5"/>
      <c r="W10589" s="5"/>
      <c r="X10589" s="5"/>
      <c r="Y10589" s="5"/>
      <c r="Z10589" s="5"/>
      <c r="AA10589" s="5"/>
      <c r="AB10589" s="5"/>
      <c r="AC10589" s="5"/>
      <c r="AD10589" s="5"/>
      <c r="AE10589" s="5"/>
      <c r="AF10589" s="5"/>
      <c r="AG10589" s="5"/>
      <c r="AH10589" s="5"/>
      <c r="AI10589" s="5"/>
      <c r="AJ10589" s="5"/>
      <c r="AK10589" s="5"/>
      <c r="AL10589" s="5"/>
      <c r="AM10589" s="5"/>
      <c r="AN10589" s="5"/>
      <c r="AO10589" s="5"/>
      <c r="AP10589" s="5"/>
      <c r="AQ10589" s="5"/>
      <c r="AR10589" s="5"/>
      <c r="AS10589" s="5"/>
      <c r="AT10589" s="5"/>
      <c r="AU10589" s="5"/>
      <c r="AV10589" s="5"/>
      <c r="AW10589" s="5"/>
      <c r="AX10589" s="5"/>
    </row>
    <row r="10590" spans="1:50" ht="24" x14ac:dyDescent="0.2">
      <c r="A10590" s="11"/>
      <c r="B10590" s="14"/>
      <c r="C10590" s="5"/>
      <c r="D10590" s="5"/>
      <c r="E10590" s="5"/>
      <c r="F10590" s="5"/>
      <c r="G10590" s="26"/>
      <c r="H10590" s="11"/>
      <c r="I10590" s="5"/>
      <c r="J10590" s="11" t="s">
        <v>1009</v>
      </c>
      <c r="K10590" s="45" t="s">
        <v>16074</v>
      </c>
      <c r="L10590" s="45" t="s">
        <v>10902</v>
      </c>
      <c r="M10590" s="45" t="s">
        <v>7136</v>
      </c>
      <c r="N10590" s="45" t="s">
        <v>15758</v>
      </c>
      <c r="O10590" s="45" t="s">
        <v>5363</v>
      </c>
      <c r="P10590" s="115" t="s">
        <v>5005</v>
      </c>
      <c r="Q10590" s="5"/>
      <c r="R10590" s="5"/>
      <c r="S10590" s="5"/>
      <c r="T10590" s="5"/>
      <c r="U10590" s="5"/>
      <c r="V10590" s="5"/>
      <c r="W10590" s="5"/>
      <c r="X10590" s="5"/>
      <c r="Y10590" s="5"/>
      <c r="Z10590" s="5"/>
      <c r="AA10590" s="5"/>
      <c r="AB10590" s="5"/>
      <c r="AC10590" s="5"/>
      <c r="AD10590" s="5"/>
      <c r="AE10590" s="5"/>
      <c r="AF10590" s="5"/>
      <c r="AG10590" s="5"/>
      <c r="AH10590" s="5"/>
      <c r="AI10590" s="5"/>
      <c r="AJ10590" s="5"/>
      <c r="AK10590" s="5"/>
      <c r="AL10590" s="5"/>
      <c r="AM10590" s="5"/>
      <c r="AN10590" s="5"/>
      <c r="AO10590" s="5"/>
      <c r="AP10590" s="5"/>
      <c r="AQ10590" s="5"/>
      <c r="AR10590" s="5"/>
      <c r="AS10590" s="5"/>
      <c r="AT10590" s="5"/>
      <c r="AU10590" s="5"/>
      <c r="AV10590" s="5"/>
      <c r="AW10590" s="5"/>
      <c r="AX10590" s="5"/>
    </row>
    <row r="10591" spans="1:50" x14ac:dyDescent="0.2">
      <c r="A10591" s="11"/>
      <c r="B10591" s="5"/>
      <c r="C10591" s="5"/>
      <c r="D10591" s="5"/>
      <c r="E10591" s="5"/>
      <c r="F10591" s="5"/>
      <c r="G10591" s="24" t="s">
        <v>4073</v>
      </c>
      <c r="H10591" s="23"/>
      <c r="I10591" s="5"/>
      <c r="J10591" s="11"/>
      <c r="K10591" s="45"/>
      <c r="L10591" s="45"/>
      <c r="M10591" s="45"/>
      <c r="N10591" s="45"/>
      <c r="O10591" s="45"/>
      <c r="P10591" s="113"/>
      <c r="Q10591" s="5"/>
      <c r="R10591" s="5"/>
      <c r="S10591" s="5"/>
      <c r="T10591" s="5"/>
      <c r="U10591" s="5"/>
      <c r="V10591" s="5"/>
      <c r="W10591" s="5"/>
      <c r="X10591" s="5"/>
      <c r="Y10591" s="5"/>
      <c r="Z10591" s="5"/>
      <c r="AA10591" s="5"/>
      <c r="AB10591" s="5"/>
      <c r="AC10591" s="5"/>
      <c r="AD10591" s="5"/>
      <c r="AE10591" s="5"/>
      <c r="AF10591" s="5"/>
      <c r="AG10591" s="5"/>
      <c r="AH10591" s="5"/>
      <c r="AI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5"/>
      <c r="AU10591" s="5"/>
      <c r="AV10591" s="5"/>
      <c r="AW10591" s="5"/>
      <c r="AX10591" s="5"/>
    </row>
    <row r="10592" spans="1:50" x14ac:dyDescent="0.2">
      <c r="A10592" s="11"/>
      <c r="B10592" s="5"/>
      <c r="C10592" s="5"/>
      <c r="D10592" s="5"/>
      <c r="E10592" s="5"/>
      <c r="F10592" s="5"/>
      <c r="G10592" s="26"/>
      <c r="H10592" s="11" t="s">
        <v>2454</v>
      </c>
      <c r="I10592" s="5"/>
      <c r="J10592" s="11"/>
      <c r="K10592" s="45"/>
      <c r="L10592" s="45"/>
      <c r="M10592" s="45"/>
      <c r="N10592" s="45"/>
      <c r="O10592" s="45"/>
      <c r="P10592" s="113"/>
      <c r="Q10592" s="5"/>
      <c r="R10592" s="5"/>
      <c r="S10592" s="5"/>
      <c r="T10592" s="5"/>
      <c r="U10592" s="5"/>
      <c r="V10592" s="5"/>
      <c r="W10592" s="5"/>
      <c r="X10592" s="5"/>
      <c r="Y10592" s="5"/>
      <c r="Z10592" s="5"/>
      <c r="AA10592" s="5"/>
      <c r="AB10592" s="5"/>
      <c r="AC10592" s="5"/>
      <c r="AD10592" s="5"/>
      <c r="AE10592" s="5"/>
      <c r="AF10592" s="5"/>
      <c r="AG10592" s="5"/>
      <c r="AH10592" s="5"/>
      <c r="AI10592" s="5"/>
      <c r="AJ10592" s="5"/>
      <c r="AK10592" s="5"/>
      <c r="AL10592" s="5"/>
      <c r="AM10592" s="5"/>
      <c r="AN10592" s="5"/>
      <c r="AO10592" s="5"/>
      <c r="AP10592" s="5"/>
      <c r="AQ10592" s="5"/>
      <c r="AR10592" s="5"/>
      <c r="AS10592" s="5"/>
      <c r="AT10592" s="5"/>
      <c r="AU10592" s="5"/>
      <c r="AV10592" s="5"/>
      <c r="AW10592" s="5"/>
      <c r="AX10592" s="5"/>
    </row>
    <row r="10593" spans="1:50" x14ac:dyDescent="0.2">
      <c r="A10593" s="11"/>
      <c r="B10593" s="5"/>
      <c r="C10593" s="5"/>
      <c r="D10593" s="5"/>
      <c r="E10593" s="5"/>
      <c r="F10593" s="5"/>
      <c r="G10593" s="26"/>
      <c r="H10593" s="23"/>
      <c r="I10593" s="11" t="s">
        <v>226</v>
      </c>
      <c r="J10593" s="11"/>
      <c r="K10593" s="45"/>
      <c r="L10593" s="45"/>
      <c r="M10593" s="45"/>
      <c r="N10593" s="45"/>
      <c r="O10593" s="45"/>
      <c r="P10593" s="113"/>
      <c r="Q10593" s="5"/>
      <c r="R10593" s="5"/>
      <c r="S10593" s="5"/>
      <c r="T10593" s="5"/>
      <c r="U10593" s="5"/>
      <c r="V10593" s="5"/>
      <c r="W10593" s="5"/>
      <c r="X10593" s="5"/>
      <c r="Y10593" s="5"/>
      <c r="Z10593" s="5"/>
      <c r="AA10593" s="5"/>
      <c r="AB10593" s="5"/>
      <c r="AC10593" s="5"/>
      <c r="AD10593" s="5"/>
      <c r="AE10593" s="5"/>
      <c r="AF10593" s="5"/>
      <c r="AG10593" s="5"/>
      <c r="AH10593" s="5"/>
      <c r="AI10593" s="5"/>
      <c r="AJ10593" s="5"/>
      <c r="AK10593" s="5"/>
      <c r="AL10593" s="5"/>
      <c r="AM10593" s="5"/>
      <c r="AN10593" s="5"/>
      <c r="AO10593" s="5"/>
      <c r="AP10593" s="5"/>
      <c r="AQ10593" s="5"/>
      <c r="AR10593" s="5"/>
      <c r="AS10593" s="5"/>
      <c r="AT10593" s="5"/>
      <c r="AU10593" s="5"/>
      <c r="AV10593" s="5"/>
      <c r="AW10593" s="5"/>
      <c r="AX10593" s="5"/>
    </row>
    <row r="10594" spans="1:50" ht="24" x14ac:dyDescent="0.2">
      <c r="A10594" s="11"/>
      <c r="B10594" s="14"/>
      <c r="C10594" s="5"/>
      <c r="D10594" s="5"/>
      <c r="E10594" s="5"/>
      <c r="F10594" s="5"/>
      <c r="G10594" s="26"/>
      <c r="H10594" s="7"/>
      <c r="I10594" s="5"/>
      <c r="J10594" s="11" t="s">
        <v>1010</v>
      </c>
      <c r="K10594" s="45" t="s">
        <v>16075</v>
      </c>
      <c r="L10594" s="45" t="s">
        <v>5088</v>
      </c>
      <c r="M10594" s="45" t="s">
        <v>16076</v>
      </c>
      <c r="N10594" s="45" t="s">
        <v>8037</v>
      </c>
      <c r="O10594" s="45" t="s">
        <v>5363</v>
      </c>
      <c r="P10594" s="115" t="s">
        <v>16077</v>
      </c>
      <c r="Q10594" s="5"/>
      <c r="R10594" s="5"/>
      <c r="S10594" s="5"/>
      <c r="T10594" s="5"/>
      <c r="U10594" s="5"/>
      <c r="V10594" s="5"/>
      <c r="W10594" s="5"/>
      <c r="X10594" s="5"/>
      <c r="Y10594" s="5"/>
      <c r="Z10594" s="5"/>
      <c r="AA10594" s="5"/>
      <c r="AB10594" s="5"/>
      <c r="AC10594" s="5"/>
      <c r="AD10594" s="5"/>
      <c r="AE10594" s="5"/>
      <c r="AF10594" s="5"/>
      <c r="AG10594" s="5"/>
      <c r="AH10594" s="5"/>
      <c r="AI10594" s="5"/>
      <c r="AJ10594" s="5"/>
      <c r="AK10594" s="5"/>
      <c r="AL10594" s="5"/>
      <c r="AM10594" s="5"/>
      <c r="AN10594" s="5"/>
      <c r="AO10594" s="5"/>
      <c r="AP10594" s="5"/>
      <c r="AQ10594" s="5"/>
      <c r="AR10594" s="5"/>
      <c r="AS10594" s="5"/>
      <c r="AT10594" s="5"/>
      <c r="AU10594" s="5"/>
      <c r="AV10594" s="5"/>
      <c r="AW10594" s="5"/>
      <c r="AX10594" s="5"/>
    </row>
    <row r="10595" spans="1:50" ht="24" x14ac:dyDescent="0.2">
      <c r="A10595" s="11"/>
      <c r="B10595" s="8"/>
      <c r="C10595" s="5"/>
      <c r="D10595" s="5"/>
      <c r="E10595" s="5"/>
      <c r="F10595" s="5"/>
      <c r="G10595" s="26"/>
      <c r="H10595" s="7"/>
      <c r="I10595" s="5"/>
      <c r="J10595" s="11" t="s">
        <v>1010</v>
      </c>
      <c r="K10595" s="45" t="s">
        <v>16078</v>
      </c>
      <c r="L10595" s="45" t="s">
        <v>6357</v>
      </c>
      <c r="M10595" s="45" t="s">
        <v>16076</v>
      </c>
      <c r="N10595" s="45" t="s">
        <v>8037</v>
      </c>
      <c r="O10595" s="45" t="s">
        <v>5363</v>
      </c>
      <c r="P10595" s="115" t="s">
        <v>16079</v>
      </c>
      <c r="Q10595" s="5"/>
      <c r="R10595" s="5"/>
      <c r="S10595" s="5"/>
      <c r="T10595" s="5"/>
      <c r="U10595" s="5"/>
      <c r="V10595" s="5"/>
      <c r="W10595" s="5"/>
      <c r="X10595" s="5"/>
      <c r="Y10595" s="5"/>
      <c r="Z10595" s="5"/>
      <c r="AA10595" s="5"/>
      <c r="AB10595" s="5"/>
      <c r="AC10595" s="5"/>
      <c r="AD10595" s="5"/>
      <c r="AE10595" s="5"/>
      <c r="AF10595" s="5"/>
      <c r="AG10595" s="5"/>
      <c r="AH10595" s="5"/>
      <c r="AI10595" s="5"/>
      <c r="AJ10595" s="5"/>
      <c r="AK10595" s="5"/>
      <c r="AL10595" s="5"/>
      <c r="AM10595" s="5"/>
      <c r="AN10595" s="5"/>
      <c r="AO10595" s="5"/>
      <c r="AP10595" s="5"/>
      <c r="AQ10595" s="5"/>
      <c r="AR10595" s="5"/>
      <c r="AS10595" s="5"/>
      <c r="AT10595" s="5"/>
      <c r="AU10595" s="5"/>
      <c r="AV10595" s="5"/>
      <c r="AW10595" s="5"/>
      <c r="AX10595" s="5"/>
    </row>
    <row r="10596" spans="1:50" ht="24" x14ac:dyDescent="0.2">
      <c r="A10596" s="11"/>
      <c r="B10596" s="14"/>
      <c r="C10596" s="5"/>
      <c r="D10596" s="5"/>
      <c r="E10596" s="5"/>
      <c r="F10596" s="5"/>
      <c r="G10596" s="26"/>
      <c r="H10596" s="23"/>
      <c r="I10596" s="5"/>
      <c r="J10596" s="11" t="s">
        <v>1010</v>
      </c>
      <c r="K10596" s="45" t="s">
        <v>16078</v>
      </c>
      <c r="L10596" s="45" t="s">
        <v>6357</v>
      </c>
      <c r="M10596" s="45" t="s">
        <v>16076</v>
      </c>
      <c r="N10596" s="45" t="s">
        <v>6414</v>
      </c>
      <c r="O10596" s="45" t="s">
        <v>16080</v>
      </c>
      <c r="P10596" s="115" t="s">
        <v>5005</v>
      </c>
      <c r="Q10596" s="5"/>
      <c r="R10596" s="5"/>
      <c r="S10596" s="5"/>
      <c r="T10596" s="5"/>
      <c r="U10596" s="5"/>
      <c r="V10596" s="5"/>
      <c r="W10596" s="5"/>
      <c r="X10596" s="5"/>
      <c r="Y10596" s="5"/>
      <c r="Z10596" s="5"/>
      <c r="AA10596" s="5"/>
      <c r="AB10596" s="5"/>
      <c r="AC10596" s="5"/>
      <c r="AD10596" s="5"/>
      <c r="AE10596" s="5"/>
      <c r="AF10596" s="5"/>
      <c r="AG10596" s="5"/>
      <c r="AH10596" s="5"/>
      <c r="AI10596" s="5"/>
      <c r="AJ10596" s="5"/>
      <c r="AK10596" s="5"/>
      <c r="AL10596" s="5"/>
      <c r="AM10596" s="5"/>
      <c r="AN10596" s="5"/>
      <c r="AO10596" s="5"/>
      <c r="AP10596" s="5"/>
      <c r="AQ10596" s="5"/>
      <c r="AR10596" s="5"/>
      <c r="AS10596" s="5"/>
      <c r="AT10596" s="5"/>
      <c r="AU10596" s="5"/>
      <c r="AV10596" s="5"/>
      <c r="AW10596" s="5"/>
      <c r="AX10596" s="5"/>
    </row>
    <row r="10597" spans="1:50" ht="24" x14ac:dyDescent="0.2">
      <c r="A10597" s="11"/>
      <c r="B10597" s="14"/>
      <c r="C10597" s="5"/>
      <c r="D10597" s="5"/>
      <c r="E10597" s="5"/>
      <c r="F10597" s="5"/>
      <c r="G10597" s="26"/>
      <c r="H10597" s="7"/>
      <c r="I10597" s="5"/>
      <c r="J10597" s="11" t="s">
        <v>1009</v>
      </c>
      <c r="K10597" s="45" t="s">
        <v>16081</v>
      </c>
      <c r="L10597" s="45" t="s">
        <v>5753</v>
      </c>
      <c r="M10597" s="45" t="s">
        <v>7132</v>
      </c>
      <c r="N10597" s="45" t="s">
        <v>8037</v>
      </c>
      <c r="O10597" s="45" t="s">
        <v>5363</v>
      </c>
      <c r="P10597" s="115" t="s">
        <v>5005</v>
      </c>
      <c r="Q10597" s="5"/>
      <c r="R10597" s="5"/>
      <c r="S10597" s="5"/>
      <c r="T10597" s="5"/>
      <c r="U10597" s="5"/>
      <c r="V10597" s="5"/>
      <c r="W10597" s="5"/>
      <c r="X10597" s="5"/>
      <c r="Y10597" s="5"/>
      <c r="Z10597" s="5"/>
      <c r="AA10597" s="5"/>
      <c r="AB10597" s="5"/>
      <c r="AC10597" s="5"/>
      <c r="AD10597" s="5"/>
      <c r="AE10597" s="5"/>
      <c r="AF10597" s="5"/>
      <c r="AG10597" s="5"/>
      <c r="AH10597" s="5"/>
      <c r="AI10597" s="5"/>
      <c r="AJ10597" s="5"/>
      <c r="AK10597" s="5"/>
      <c r="AL10597" s="5"/>
      <c r="AM10597" s="5"/>
      <c r="AN10597" s="5"/>
      <c r="AO10597" s="5"/>
      <c r="AP10597" s="5"/>
      <c r="AQ10597" s="5"/>
      <c r="AR10597" s="5"/>
      <c r="AS10597" s="5"/>
      <c r="AT10597" s="5"/>
      <c r="AU10597" s="5"/>
      <c r="AV10597" s="5"/>
      <c r="AW10597" s="5"/>
      <c r="AX10597" s="5"/>
    </row>
    <row r="10598" spans="1:50" ht="16.5" x14ac:dyDescent="0.2">
      <c r="A10598" s="11"/>
      <c r="B10598" s="5"/>
      <c r="C10598" s="16" t="s">
        <v>633</v>
      </c>
      <c r="D10598" s="5"/>
      <c r="E10598" s="5"/>
      <c r="F10598" s="5"/>
      <c r="G10598" s="26"/>
      <c r="H10598" s="23"/>
      <c r="I10598" s="5"/>
      <c r="J10598" s="11"/>
      <c r="K10598" s="45"/>
      <c r="L10598" s="45"/>
      <c r="M10598" s="45"/>
      <c r="N10598" s="45"/>
      <c r="O10598" s="45"/>
      <c r="P10598" s="113"/>
      <c r="Q10598" s="5"/>
      <c r="R10598" s="5"/>
      <c r="S10598" s="5"/>
      <c r="T10598" s="5"/>
      <c r="U10598" s="5"/>
      <c r="V10598" s="5"/>
      <c r="W10598" s="5"/>
      <c r="X10598" s="5"/>
      <c r="Y10598" s="5"/>
      <c r="Z10598" s="5"/>
      <c r="AA10598" s="5"/>
      <c r="AB10598" s="5"/>
      <c r="AC10598" s="5"/>
      <c r="AD10598" s="5"/>
      <c r="AE10598" s="5"/>
      <c r="AF10598" s="5"/>
      <c r="AG10598" s="5"/>
      <c r="AH10598" s="5"/>
      <c r="AI10598" s="5"/>
      <c r="AJ10598" s="5"/>
      <c r="AK10598" s="5"/>
      <c r="AL10598" s="5"/>
      <c r="AM10598" s="5"/>
      <c r="AN10598" s="5"/>
      <c r="AO10598" s="5"/>
      <c r="AP10598" s="5"/>
      <c r="AQ10598" s="5"/>
      <c r="AR10598" s="5"/>
      <c r="AS10598" s="5"/>
      <c r="AT10598" s="5"/>
      <c r="AU10598" s="5"/>
      <c r="AV10598" s="5"/>
      <c r="AW10598" s="5"/>
      <c r="AX10598" s="5"/>
    </row>
    <row r="10599" spans="1:50" x14ac:dyDescent="0.2">
      <c r="A10599" s="11"/>
      <c r="B10599" s="5"/>
      <c r="C10599" s="5"/>
      <c r="D10599" s="5"/>
      <c r="E10599" s="5"/>
      <c r="F10599" s="5"/>
      <c r="G10599" s="24" t="s">
        <v>4074</v>
      </c>
      <c r="H10599" s="23"/>
      <c r="I10599" s="5"/>
      <c r="J10599" s="11"/>
      <c r="K10599" s="45"/>
      <c r="L10599" s="45"/>
      <c r="M10599" s="45"/>
      <c r="N10599" s="45"/>
      <c r="O10599" s="45"/>
      <c r="P10599" s="113"/>
      <c r="Q10599" s="5"/>
      <c r="R10599" s="5"/>
      <c r="S10599" s="5"/>
      <c r="T10599" s="5"/>
      <c r="U10599" s="5"/>
      <c r="V10599" s="5"/>
      <c r="W10599" s="5"/>
      <c r="X10599" s="5"/>
      <c r="Y10599" s="5"/>
      <c r="Z10599" s="5"/>
      <c r="AA10599" s="5"/>
      <c r="AB10599" s="5"/>
      <c r="AC10599" s="5"/>
      <c r="AD10599" s="5"/>
      <c r="AE10599" s="5"/>
      <c r="AF10599" s="5"/>
      <c r="AG10599" s="5"/>
      <c r="AH10599" s="5"/>
      <c r="AI10599" s="5"/>
      <c r="AJ10599" s="5"/>
      <c r="AK10599" s="5"/>
      <c r="AL10599" s="5"/>
      <c r="AM10599" s="5"/>
      <c r="AN10599" s="5"/>
      <c r="AO10599" s="5"/>
      <c r="AP10599" s="5"/>
      <c r="AQ10599" s="5"/>
      <c r="AR10599" s="5"/>
      <c r="AS10599" s="5"/>
      <c r="AT10599" s="5"/>
      <c r="AU10599" s="5"/>
      <c r="AV10599" s="5"/>
      <c r="AW10599" s="5"/>
      <c r="AX10599" s="5"/>
    </row>
    <row r="10600" spans="1:50" x14ac:dyDescent="0.2">
      <c r="A10600" s="11"/>
      <c r="B10600" s="5"/>
      <c r="C10600" s="5"/>
      <c r="D10600" s="5"/>
      <c r="E10600" s="5"/>
      <c r="F10600" s="5"/>
      <c r="G10600" s="27" t="s">
        <v>4564</v>
      </c>
      <c r="H10600" s="11"/>
      <c r="I10600" s="11"/>
      <c r="J10600" s="11"/>
      <c r="K10600" s="53"/>
      <c r="L10600" s="45"/>
      <c r="M10600" s="45" t="s">
        <v>1483</v>
      </c>
      <c r="N10600" s="45" t="s">
        <v>1057</v>
      </c>
      <c r="O10600" s="45"/>
      <c r="P10600" s="113"/>
      <c r="Q10600" s="5"/>
      <c r="R10600" s="5"/>
      <c r="S10600" s="5"/>
      <c r="T10600" s="5"/>
      <c r="U10600" s="5"/>
      <c r="V10600" s="5"/>
      <c r="W10600" s="5"/>
      <c r="X10600" s="5"/>
      <c r="Y10600" s="5"/>
      <c r="Z10600" s="5"/>
      <c r="AA10600" s="5"/>
      <c r="AB10600" s="5"/>
      <c r="AC10600" s="5"/>
      <c r="AD10600" s="5"/>
      <c r="AE10600" s="5"/>
      <c r="AF10600" s="5"/>
      <c r="AG10600" s="5"/>
      <c r="AH10600" s="5"/>
      <c r="AI10600" s="5"/>
      <c r="AJ10600" s="5"/>
      <c r="AK10600" s="5"/>
      <c r="AL10600" s="5"/>
      <c r="AM10600" s="5"/>
      <c r="AN10600" s="5"/>
      <c r="AO10600" s="5"/>
      <c r="AP10600" s="5"/>
      <c r="AQ10600" s="5"/>
      <c r="AR10600" s="5"/>
      <c r="AS10600" s="5"/>
      <c r="AT10600" s="5"/>
      <c r="AU10600" s="5"/>
      <c r="AV10600" s="5"/>
      <c r="AW10600" s="5"/>
      <c r="AX10600" s="5"/>
    </row>
    <row r="10601" spans="1:50" ht="24" x14ac:dyDescent="0.2">
      <c r="A10601" s="11"/>
      <c r="B10601" s="5"/>
      <c r="C10601" s="5"/>
      <c r="D10601" s="5"/>
      <c r="E10601" s="5"/>
      <c r="F10601" s="5"/>
      <c r="G10601" s="27" t="s">
        <v>4564</v>
      </c>
      <c r="H10601" s="11"/>
      <c r="I10601" s="11"/>
      <c r="J10601" s="11"/>
      <c r="K10601" s="53"/>
      <c r="L10601" s="45"/>
      <c r="M10601" s="45" t="s">
        <v>1484</v>
      </c>
      <c r="N10601" s="45" t="s">
        <v>1387</v>
      </c>
      <c r="O10601" s="45"/>
      <c r="P10601" s="113"/>
      <c r="Q10601" s="5"/>
      <c r="R10601" s="5"/>
      <c r="S10601" s="5"/>
      <c r="T10601" s="5"/>
      <c r="U10601" s="5"/>
      <c r="V10601" s="5"/>
      <c r="W10601" s="5"/>
      <c r="X10601" s="5"/>
      <c r="Y10601" s="5"/>
      <c r="Z10601" s="5"/>
      <c r="AA10601" s="5"/>
      <c r="AB10601" s="5"/>
      <c r="AC10601" s="5"/>
      <c r="AD10601" s="5"/>
      <c r="AE10601" s="5"/>
      <c r="AF10601" s="5"/>
      <c r="AG10601" s="5"/>
      <c r="AH10601" s="5"/>
      <c r="AI10601" s="5"/>
      <c r="AJ10601" s="5"/>
      <c r="AK10601" s="5"/>
      <c r="AL10601" s="5"/>
      <c r="AM10601" s="5"/>
      <c r="AN10601" s="5"/>
      <c r="AO10601" s="5"/>
      <c r="AP10601" s="5"/>
      <c r="AQ10601" s="5"/>
      <c r="AR10601" s="5"/>
      <c r="AS10601" s="5"/>
      <c r="AT10601" s="5"/>
      <c r="AU10601" s="5"/>
      <c r="AV10601" s="5"/>
      <c r="AW10601" s="5"/>
      <c r="AX10601" s="5"/>
    </row>
    <row r="10602" spans="1:50" x14ac:dyDescent="0.2">
      <c r="A10602" s="11"/>
      <c r="B10602" s="5"/>
      <c r="C10602" s="5"/>
      <c r="D10602" s="5"/>
      <c r="E10602" s="5"/>
      <c r="F10602" s="5"/>
      <c r="G10602" s="27" t="s">
        <v>4564</v>
      </c>
      <c r="H10602" s="11"/>
      <c r="I10602" s="11"/>
      <c r="J10602" s="11"/>
      <c r="K10602" s="53"/>
      <c r="L10602" s="45"/>
      <c r="M10602" s="45" t="s">
        <v>1059</v>
      </c>
      <c r="N10602" s="45" t="s">
        <v>1265</v>
      </c>
      <c r="O10602" s="45"/>
      <c r="P10602" s="113"/>
      <c r="Q10602" s="5"/>
      <c r="R10602" s="5"/>
      <c r="S10602" s="5"/>
      <c r="T10602" s="5"/>
      <c r="U10602" s="5"/>
      <c r="V10602" s="5"/>
      <c r="W10602" s="5"/>
      <c r="X10602" s="5"/>
      <c r="Y10602" s="5"/>
      <c r="Z10602" s="5"/>
      <c r="AA10602" s="5"/>
      <c r="AB10602" s="5"/>
      <c r="AC10602" s="5"/>
      <c r="AD10602" s="5"/>
      <c r="AE10602" s="5"/>
      <c r="AF10602" s="5"/>
      <c r="AG10602" s="5"/>
      <c r="AH10602" s="5"/>
      <c r="AI10602" s="5"/>
      <c r="AJ10602" s="5"/>
      <c r="AK10602" s="5"/>
      <c r="AL10602" s="5"/>
      <c r="AM10602" s="5"/>
      <c r="AN10602" s="5"/>
      <c r="AO10602" s="5"/>
      <c r="AP10602" s="5"/>
      <c r="AQ10602" s="5"/>
      <c r="AR10602" s="5"/>
      <c r="AS10602" s="5"/>
      <c r="AT10602" s="5"/>
      <c r="AU10602" s="5"/>
      <c r="AV10602" s="5"/>
      <c r="AW10602" s="5"/>
      <c r="AX10602" s="5"/>
    </row>
    <row r="10603" spans="1:50" x14ac:dyDescent="0.2">
      <c r="A10603" s="11"/>
      <c r="B10603" s="5"/>
      <c r="C10603" s="5"/>
      <c r="D10603" s="5"/>
      <c r="E10603" s="5"/>
      <c r="F10603" s="5"/>
      <c r="G10603" s="27" t="s">
        <v>4564</v>
      </c>
      <c r="H10603" s="11"/>
      <c r="I10603" s="11"/>
      <c r="J10603" s="11"/>
      <c r="K10603" s="53"/>
      <c r="L10603" s="45"/>
      <c r="M10603" s="45" t="s">
        <v>1059</v>
      </c>
      <c r="N10603" s="45" t="s">
        <v>1306</v>
      </c>
      <c r="O10603" s="45"/>
      <c r="P10603" s="113"/>
      <c r="Q10603" s="5"/>
      <c r="R10603" s="5"/>
      <c r="S10603" s="5"/>
      <c r="T10603" s="5"/>
      <c r="U10603" s="5"/>
      <c r="V10603" s="5"/>
      <c r="W10603" s="5"/>
      <c r="X10603" s="5"/>
      <c r="Y10603" s="5"/>
      <c r="Z10603" s="5"/>
      <c r="AA10603" s="5"/>
      <c r="AB10603" s="5"/>
      <c r="AC10603" s="5"/>
      <c r="AD10603" s="5"/>
      <c r="AE10603" s="5"/>
      <c r="AF10603" s="5"/>
      <c r="AG10603" s="5"/>
      <c r="AH10603" s="5"/>
      <c r="AI10603" s="5"/>
      <c r="AJ10603" s="5"/>
      <c r="AK10603" s="5"/>
      <c r="AL10603" s="5"/>
      <c r="AM10603" s="5"/>
      <c r="AN10603" s="5"/>
      <c r="AO10603" s="5"/>
      <c r="AP10603" s="5"/>
      <c r="AQ10603" s="5"/>
      <c r="AR10603" s="5"/>
      <c r="AS10603" s="5"/>
      <c r="AT10603" s="5"/>
      <c r="AU10603" s="5"/>
      <c r="AV10603" s="5"/>
      <c r="AW10603" s="5"/>
      <c r="AX10603" s="5"/>
    </row>
    <row r="10604" spans="1:50" x14ac:dyDescent="0.2">
      <c r="A10604" s="11"/>
      <c r="B10604" s="5"/>
      <c r="C10604" s="5"/>
      <c r="D10604" s="5"/>
      <c r="E10604" s="5"/>
      <c r="F10604" s="5"/>
      <c r="G10604" s="26"/>
      <c r="H10604" s="11" t="s">
        <v>2455</v>
      </c>
      <c r="I10604" s="5"/>
      <c r="J10604" s="11"/>
      <c r="K10604" s="45"/>
      <c r="L10604" s="45"/>
      <c r="M10604" s="45"/>
      <c r="N10604" s="45"/>
      <c r="O10604" s="45"/>
      <c r="P10604" s="113"/>
      <c r="Q10604" s="5"/>
      <c r="R10604" s="5"/>
      <c r="S10604" s="5"/>
      <c r="T10604" s="5"/>
      <c r="U10604" s="5"/>
      <c r="V10604" s="5"/>
      <c r="W10604" s="5"/>
      <c r="X10604" s="5"/>
      <c r="Y10604" s="5"/>
      <c r="Z10604" s="5"/>
      <c r="AA10604" s="5"/>
      <c r="AB10604" s="5"/>
      <c r="AC10604" s="5"/>
      <c r="AD10604" s="5"/>
      <c r="AE10604" s="5"/>
      <c r="AF10604" s="5"/>
      <c r="AG10604" s="5"/>
      <c r="AH10604" s="5"/>
      <c r="AI10604" s="5"/>
      <c r="AJ10604" s="5"/>
      <c r="AK10604" s="5"/>
      <c r="AL10604" s="5"/>
      <c r="AM10604" s="5"/>
      <c r="AN10604" s="5"/>
      <c r="AO10604" s="5"/>
      <c r="AP10604" s="5"/>
      <c r="AQ10604" s="5"/>
      <c r="AR10604" s="5"/>
      <c r="AS10604" s="5"/>
      <c r="AT10604" s="5"/>
      <c r="AU10604" s="5"/>
      <c r="AV10604" s="5"/>
      <c r="AW10604" s="5"/>
      <c r="AX10604" s="5"/>
    </row>
    <row r="10605" spans="1:50" x14ac:dyDescent="0.2">
      <c r="A10605" s="11"/>
      <c r="B10605" s="5"/>
      <c r="C10605" s="5"/>
      <c r="D10605" s="5"/>
      <c r="E10605" s="5"/>
      <c r="F10605" s="5"/>
      <c r="G10605" s="26"/>
      <c r="H10605" s="23"/>
      <c r="I10605" s="11" t="s">
        <v>227</v>
      </c>
      <c r="J10605" s="11"/>
      <c r="K10605" s="45"/>
      <c r="L10605" s="45"/>
      <c r="M10605" s="45"/>
      <c r="N10605" s="45"/>
      <c r="O10605" s="45"/>
      <c r="P10605" s="113"/>
      <c r="Q10605" s="5"/>
      <c r="R10605" s="5"/>
      <c r="S10605" s="5"/>
      <c r="T10605" s="5"/>
      <c r="U10605" s="5"/>
      <c r="V10605" s="5"/>
      <c r="W10605" s="5"/>
      <c r="X10605" s="5"/>
      <c r="Y10605" s="5"/>
      <c r="Z10605" s="5"/>
      <c r="AA10605" s="5"/>
      <c r="AB10605" s="5"/>
      <c r="AC10605" s="5"/>
      <c r="AD10605" s="5"/>
      <c r="AE10605" s="5"/>
      <c r="AF10605" s="5"/>
      <c r="AG10605" s="5"/>
      <c r="AH10605" s="5"/>
      <c r="AI10605" s="5"/>
      <c r="AJ10605" s="5"/>
      <c r="AK10605" s="5"/>
      <c r="AL10605" s="5"/>
      <c r="AM10605" s="5"/>
      <c r="AN10605" s="5"/>
      <c r="AO10605" s="5"/>
      <c r="AP10605" s="5"/>
      <c r="AQ10605" s="5"/>
      <c r="AR10605" s="5"/>
      <c r="AS10605" s="5"/>
      <c r="AT10605" s="5"/>
      <c r="AU10605" s="5"/>
      <c r="AV10605" s="5"/>
      <c r="AW10605" s="5"/>
      <c r="AX10605" s="5"/>
    </row>
    <row r="10606" spans="1:50" ht="24" x14ac:dyDescent="0.2">
      <c r="A10606" s="11"/>
      <c r="B10606" s="14"/>
      <c r="C10606" s="5"/>
      <c r="D10606" s="5"/>
      <c r="E10606" s="5"/>
      <c r="F10606" s="5"/>
      <c r="G10606" s="26"/>
      <c r="H10606" s="11"/>
      <c r="I10606" s="5"/>
      <c r="J10606" s="11" t="s">
        <v>1010</v>
      </c>
      <c r="K10606" s="45" t="s">
        <v>16082</v>
      </c>
      <c r="L10606" s="45" t="s">
        <v>10760</v>
      </c>
      <c r="M10606" s="45" t="s">
        <v>16083</v>
      </c>
      <c r="N10606" s="45" t="s">
        <v>6642</v>
      </c>
      <c r="O10606" s="45" t="s">
        <v>5363</v>
      </c>
      <c r="P10606" s="115" t="s">
        <v>16084</v>
      </c>
      <c r="Q10606" s="5"/>
      <c r="R10606" s="5"/>
      <c r="S10606" s="5"/>
      <c r="T10606" s="5"/>
      <c r="U10606" s="5"/>
      <c r="V10606" s="5"/>
      <c r="W10606" s="5"/>
      <c r="X10606" s="5"/>
      <c r="Y10606" s="5"/>
      <c r="Z10606" s="5"/>
      <c r="AA10606" s="5"/>
      <c r="AB10606" s="5"/>
      <c r="AC10606" s="5"/>
      <c r="AD10606" s="5"/>
      <c r="AE10606" s="5"/>
      <c r="AF10606" s="5"/>
      <c r="AG10606" s="5"/>
      <c r="AH10606" s="5"/>
      <c r="AI10606" s="5"/>
      <c r="AJ10606" s="5"/>
      <c r="AK10606" s="5"/>
      <c r="AL10606" s="5"/>
      <c r="AM10606" s="5"/>
      <c r="AN10606" s="5"/>
      <c r="AO10606" s="5"/>
      <c r="AP10606" s="5"/>
      <c r="AQ10606" s="5"/>
      <c r="AR10606" s="5"/>
      <c r="AS10606" s="5"/>
      <c r="AT10606" s="5"/>
      <c r="AU10606" s="5"/>
      <c r="AV10606" s="5"/>
      <c r="AW10606" s="5"/>
      <c r="AX10606" s="5"/>
    </row>
    <row r="10607" spans="1:50" x14ac:dyDescent="0.2">
      <c r="A10607" s="11"/>
      <c r="B10607" s="14"/>
      <c r="C10607" s="5"/>
      <c r="D10607" s="5"/>
      <c r="E10607" s="5"/>
      <c r="F10607" s="5"/>
      <c r="G10607" s="26"/>
      <c r="H10607" s="11"/>
      <c r="I10607" s="5"/>
      <c r="J10607" s="11" t="s">
        <v>1010</v>
      </c>
      <c r="K10607" s="45" t="s">
        <v>16085</v>
      </c>
      <c r="L10607" s="45" t="s">
        <v>7819</v>
      </c>
      <c r="M10607" s="45" t="s">
        <v>16086</v>
      </c>
      <c r="N10607" s="45" t="s">
        <v>6642</v>
      </c>
      <c r="O10607" s="45" t="s">
        <v>5363</v>
      </c>
      <c r="P10607" s="115" t="s">
        <v>16087</v>
      </c>
      <c r="Q10607" s="5"/>
      <c r="R10607" s="5"/>
      <c r="S10607" s="5"/>
      <c r="T10607" s="5"/>
      <c r="U10607" s="5"/>
      <c r="V10607" s="5"/>
      <c r="W10607" s="5"/>
      <c r="X10607" s="5"/>
      <c r="Y10607" s="5"/>
      <c r="Z10607" s="5"/>
      <c r="AA10607" s="5"/>
      <c r="AB10607" s="5"/>
      <c r="AC10607" s="5"/>
      <c r="AD10607" s="5"/>
      <c r="AE10607" s="5"/>
      <c r="AF10607" s="5"/>
      <c r="AG10607" s="5"/>
      <c r="AH10607" s="5"/>
      <c r="AI10607" s="5"/>
      <c r="AJ10607" s="5"/>
      <c r="AK10607" s="5"/>
      <c r="AL10607" s="5"/>
      <c r="AM10607" s="5"/>
      <c r="AN10607" s="5"/>
      <c r="AO10607" s="5"/>
      <c r="AP10607" s="5"/>
      <c r="AQ10607" s="5"/>
      <c r="AR10607" s="5"/>
      <c r="AS10607" s="5"/>
      <c r="AT10607" s="5"/>
      <c r="AU10607" s="5"/>
      <c r="AV10607" s="5"/>
      <c r="AW10607" s="5"/>
      <c r="AX10607" s="5"/>
    </row>
    <row r="10608" spans="1:50" x14ac:dyDescent="0.2">
      <c r="A10608" s="11"/>
      <c r="B10608" s="14"/>
      <c r="C10608" s="5"/>
      <c r="D10608" s="5"/>
      <c r="E10608" s="5"/>
      <c r="F10608" s="5"/>
      <c r="G10608" s="26"/>
      <c r="H10608" s="11"/>
      <c r="I10608" s="5"/>
      <c r="J10608" s="11" t="s">
        <v>1010</v>
      </c>
      <c r="K10608" s="45" t="s">
        <v>16085</v>
      </c>
      <c r="L10608" s="45" t="s">
        <v>5088</v>
      </c>
      <c r="M10608" s="45" t="s">
        <v>6026</v>
      </c>
      <c r="N10608" s="45" t="s">
        <v>6030</v>
      </c>
      <c r="O10608" s="45" t="s">
        <v>5116</v>
      </c>
      <c r="P10608" s="115" t="s">
        <v>16088</v>
      </c>
      <c r="Q10608" s="5"/>
      <c r="R10608" s="5"/>
      <c r="S10608" s="5"/>
      <c r="T10608" s="5"/>
      <c r="U10608" s="5"/>
      <c r="V10608" s="5"/>
      <c r="W10608" s="5"/>
      <c r="X10608" s="5"/>
      <c r="Y10608" s="5"/>
      <c r="Z10608" s="5"/>
      <c r="AA10608" s="5"/>
      <c r="AB10608" s="5"/>
      <c r="AC10608" s="5"/>
      <c r="AD10608" s="5"/>
      <c r="AE10608" s="5"/>
      <c r="AF10608" s="5"/>
      <c r="AG10608" s="5"/>
      <c r="AH10608" s="5"/>
      <c r="AI10608" s="5"/>
      <c r="AJ10608" s="5"/>
      <c r="AK10608" s="5"/>
      <c r="AL10608" s="5"/>
      <c r="AM10608" s="5"/>
      <c r="AN10608" s="5"/>
      <c r="AO10608" s="5"/>
      <c r="AP10608" s="5"/>
      <c r="AQ10608" s="5"/>
      <c r="AR10608" s="5"/>
      <c r="AS10608" s="5"/>
      <c r="AT10608" s="5"/>
      <c r="AU10608" s="5"/>
      <c r="AV10608" s="5"/>
      <c r="AW10608" s="5"/>
      <c r="AX10608" s="5"/>
    </row>
    <row r="10609" spans="1:50" ht="24" x14ac:dyDescent="0.2">
      <c r="A10609" s="11"/>
      <c r="B10609" s="14"/>
      <c r="C10609" s="5"/>
      <c r="D10609" s="5"/>
      <c r="E10609" s="5"/>
      <c r="F10609" s="5"/>
      <c r="G10609" s="26"/>
      <c r="H10609" s="11"/>
      <c r="I10609" s="5"/>
      <c r="J10609" s="11" t="s">
        <v>1010</v>
      </c>
      <c r="K10609" s="45" t="s">
        <v>16089</v>
      </c>
      <c r="L10609" s="45" t="s">
        <v>6762</v>
      </c>
      <c r="M10609" s="45" t="s">
        <v>16090</v>
      </c>
      <c r="N10609" s="45" t="s">
        <v>6642</v>
      </c>
      <c r="O10609" s="45" t="s">
        <v>5363</v>
      </c>
      <c r="P10609" s="115" t="s">
        <v>16091</v>
      </c>
      <c r="Q10609" s="5"/>
      <c r="R10609" s="5"/>
      <c r="S10609" s="5"/>
      <c r="T10609" s="5"/>
      <c r="U10609" s="5"/>
      <c r="V10609" s="5"/>
      <c r="W10609" s="5"/>
      <c r="X10609" s="5"/>
      <c r="Y10609" s="5"/>
      <c r="Z10609" s="5"/>
      <c r="AA10609" s="5"/>
      <c r="AB10609" s="5"/>
      <c r="AC10609" s="5"/>
      <c r="AD10609" s="5"/>
      <c r="AE10609" s="5"/>
      <c r="AF10609" s="5"/>
      <c r="AG10609" s="5"/>
      <c r="AH10609" s="5"/>
      <c r="AI10609" s="5"/>
      <c r="AJ10609" s="5"/>
      <c r="AK10609" s="5"/>
      <c r="AL10609" s="5"/>
      <c r="AM10609" s="5"/>
      <c r="AN10609" s="5"/>
      <c r="AO10609" s="5"/>
      <c r="AP10609" s="5"/>
      <c r="AQ10609" s="5"/>
      <c r="AR10609" s="5"/>
      <c r="AS10609" s="5"/>
      <c r="AT10609" s="5"/>
      <c r="AU10609" s="5"/>
      <c r="AV10609" s="5"/>
      <c r="AW10609" s="5"/>
      <c r="AX10609" s="5"/>
    </row>
    <row r="10610" spans="1:50" ht="84" x14ac:dyDescent="0.2">
      <c r="A10610" s="11"/>
      <c r="B10610" s="14"/>
      <c r="C10610" s="5"/>
      <c r="D10610" s="5"/>
      <c r="E10610" s="5"/>
      <c r="F10610" s="5"/>
      <c r="G10610" s="26"/>
      <c r="H10610" s="11"/>
      <c r="I10610" s="5"/>
      <c r="J10610" s="11" t="s">
        <v>1009</v>
      </c>
      <c r="K10610" s="45" t="s">
        <v>16092</v>
      </c>
      <c r="L10610" s="45" t="s">
        <v>16093</v>
      </c>
      <c r="M10610" s="45" t="s">
        <v>6026</v>
      </c>
      <c r="N10610" s="45" t="s">
        <v>6030</v>
      </c>
      <c r="O10610" s="45" t="s">
        <v>5116</v>
      </c>
      <c r="P10610" s="115" t="s">
        <v>16094</v>
      </c>
      <c r="Q10610" s="5"/>
      <c r="R10610" s="5"/>
      <c r="S10610" s="5"/>
      <c r="T10610" s="5"/>
      <c r="U10610" s="5"/>
      <c r="V10610" s="5"/>
      <c r="W10610" s="5"/>
      <c r="X10610" s="5"/>
      <c r="Y10610" s="5"/>
      <c r="Z10610" s="5"/>
      <c r="AA10610" s="5"/>
      <c r="AB10610" s="5"/>
      <c r="AC10610" s="5"/>
      <c r="AD10610" s="5"/>
      <c r="AE10610" s="5"/>
      <c r="AF10610" s="5"/>
      <c r="AG10610" s="5"/>
      <c r="AH10610" s="5"/>
      <c r="AI10610" s="5"/>
      <c r="AJ10610" s="5"/>
      <c r="AK10610" s="5"/>
      <c r="AL10610" s="5"/>
      <c r="AM10610" s="5"/>
      <c r="AN10610" s="5"/>
      <c r="AO10610" s="5"/>
      <c r="AP10610" s="5"/>
      <c r="AQ10610" s="5"/>
      <c r="AR10610" s="5"/>
      <c r="AS10610" s="5"/>
      <c r="AT10610" s="5"/>
      <c r="AU10610" s="5"/>
      <c r="AV10610" s="5"/>
      <c r="AW10610" s="5"/>
      <c r="AX10610" s="5"/>
    </row>
    <row r="10611" spans="1:50" ht="24" x14ac:dyDescent="0.2">
      <c r="A10611" s="11"/>
      <c r="B10611" s="14"/>
      <c r="C10611" s="5"/>
      <c r="D10611" s="5"/>
      <c r="E10611" s="5"/>
      <c r="F10611" s="5"/>
      <c r="G10611" s="26"/>
      <c r="H10611" s="11"/>
      <c r="I10611" s="5"/>
      <c r="J10611" s="11" t="s">
        <v>1009</v>
      </c>
      <c r="K10611" s="45" t="s">
        <v>16092</v>
      </c>
      <c r="L10611" s="45" t="s">
        <v>16095</v>
      </c>
      <c r="M10611" s="45" t="s">
        <v>16096</v>
      </c>
      <c r="N10611" s="45" t="s">
        <v>6642</v>
      </c>
      <c r="O10611" s="45" t="s">
        <v>5363</v>
      </c>
      <c r="P10611" s="115" t="s">
        <v>16097</v>
      </c>
      <c r="Q10611" s="5"/>
      <c r="R10611" s="5"/>
      <c r="S10611" s="5"/>
      <c r="T10611" s="5"/>
      <c r="U10611" s="5"/>
      <c r="V10611" s="5"/>
      <c r="W10611" s="5"/>
      <c r="X10611" s="5"/>
      <c r="Y10611" s="5"/>
      <c r="Z10611" s="5"/>
      <c r="AA10611" s="5"/>
      <c r="AB10611" s="5"/>
      <c r="AC10611" s="5"/>
      <c r="AD10611" s="5"/>
      <c r="AE10611" s="5"/>
      <c r="AF10611" s="5"/>
      <c r="AG10611" s="5"/>
      <c r="AH10611" s="5"/>
      <c r="AI10611" s="5"/>
      <c r="AJ10611" s="5"/>
      <c r="AK10611" s="5"/>
      <c r="AL10611" s="5"/>
      <c r="AM10611" s="5"/>
      <c r="AN10611" s="5"/>
      <c r="AO10611" s="5"/>
      <c r="AP10611" s="5"/>
      <c r="AQ10611" s="5"/>
      <c r="AR10611" s="5"/>
      <c r="AS10611" s="5"/>
      <c r="AT10611" s="5"/>
      <c r="AU10611" s="5"/>
      <c r="AV10611" s="5"/>
      <c r="AW10611" s="5"/>
      <c r="AX10611" s="5"/>
    </row>
    <row r="10612" spans="1:50" ht="24" x14ac:dyDescent="0.2">
      <c r="A10612" s="11"/>
      <c r="B10612" s="14"/>
      <c r="C10612" s="5"/>
      <c r="D10612" s="5"/>
      <c r="E10612" s="5"/>
      <c r="F10612" s="5"/>
      <c r="G10612" s="26"/>
      <c r="H10612" s="11"/>
      <c r="I10612" s="5"/>
      <c r="J10612" s="11" t="s">
        <v>1009</v>
      </c>
      <c r="K10612" s="45" t="s">
        <v>16092</v>
      </c>
      <c r="L10612" s="45" t="s">
        <v>16095</v>
      </c>
      <c r="M10612" s="45" t="s">
        <v>16098</v>
      </c>
      <c r="N10612" s="45" t="s">
        <v>6642</v>
      </c>
      <c r="O10612" s="45" t="s">
        <v>5363</v>
      </c>
      <c r="P10612" s="115" t="s">
        <v>16099</v>
      </c>
      <c r="Q10612" s="5"/>
      <c r="R10612" s="5"/>
      <c r="S10612" s="5"/>
      <c r="T10612" s="5"/>
      <c r="U10612" s="5"/>
      <c r="V10612" s="5"/>
      <c r="W10612" s="5"/>
      <c r="X10612" s="5"/>
      <c r="Y10612" s="5"/>
      <c r="Z10612" s="5"/>
      <c r="AA10612" s="5"/>
      <c r="AB10612" s="5"/>
      <c r="AC10612" s="5"/>
      <c r="AD10612" s="5"/>
      <c r="AE10612" s="5"/>
      <c r="AF10612" s="5"/>
      <c r="AG10612" s="5"/>
      <c r="AH10612" s="5"/>
      <c r="AI10612" s="5"/>
      <c r="AJ10612" s="5"/>
      <c r="AK10612" s="5"/>
      <c r="AL10612" s="5"/>
      <c r="AM10612" s="5"/>
      <c r="AN10612" s="5"/>
      <c r="AO10612" s="5"/>
      <c r="AP10612" s="5"/>
      <c r="AQ10612" s="5"/>
      <c r="AR10612" s="5"/>
      <c r="AS10612" s="5"/>
      <c r="AT10612" s="5"/>
      <c r="AU10612" s="5"/>
      <c r="AV10612" s="5"/>
      <c r="AW10612" s="5"/>
      <c r="AX10612" s="5"/>
    </row>
    <row r="10613" spans="1:50" ht="24" x14ac:dyDescent="0.2">
      <c r="A10613" s="11"/>
      <c r="B10613" s="14"/>
      <c r="C10613" s="5"/>
      <c r="D10613" s="5"/>
      <c r="E10613" s="5"/>
      <c r="F10613" s="5"/>
      <c r="G10613" s="26"/>
      <c r="H10613" s="11"/>
      <c r="I10613" s="5"/>
      <c r="J10613" s="11" t="s">
        <v>1009</v>
      </c>
      <c r="K10613" s="45" t="s">
        <v>16100</v>
      </c>
      <c r="L10613" s="45" t="s">
        <v>7116</v>
      </c>
      <c r="M10613" s="45" t="s">
        <v>6026</v>
      </c>
      <c r="N10613" s="45" t="s">
        <v>6030</v>
      </c>
      <c r="O10613" s="45" t="s">
        <v>7268</v>
      </c>
      <c r="P10613" s="115" t="s">
        <v>5005</v>
      </c>
      <c r="Q10613" s="5"/>
      <c r="R10613" s="5"/>
      <c r="S10613" s="5"/>
      <c r="T10613" s="5"/>
      <c r="U10613" s="5"/>
      <c r="V10613" s="5"/>
      <c r="W10613" s="5"/>
      <c r="X10613" s="5"/>
      <c r="Y10613" s="5"/>
      <c r="Z10613" s="5"/>
      <c r="AA10613" s="5"/>
      <c r="AB10613" s="5"/>
      <c r="AC10613" s="5"/>
      <c r="AD10613" s="5"/>
      <c r="AE10613" s="5"/>
      <c r="AF10613" s="5"/>
      <c r="AG10613" s="5"/>
      <c r="AH10613" s="5"/>
      <c r="AI10613" s="5"/>
      <c r="AJ10613" s="5"/>
      <c r="AK10613" s="5"/>
      <c r="AL10613" s="5"/>
      <c r="AM10613" s="5"/>
      <c r="AN10613" s="5"/>
      <c r="AO10613" s="5"/>
      <c r="AP10613" s="5"/>
      <c r="AQ10613" s="5"/>
      <c r="AR10613" s="5"/>
      <c r="AS10613" s="5"/>
      <c r="AT10613" s="5"/>
      <c r="AU10613" s="5"/>
      <c r="AV10613" s="5"/>
      <c r="AW10613" s="5"/>
      <c r="AX10613" s="5"/>
    </row>
    <row r="10614" spans="1:50" x14ac:dyDescent="0.2">
      <c r="A10614" s="11"/>
      <c r="B10614" s="14"/>
      <c r="C10614" s="5"/>
      <c r="D10614" s="5"/>
      <c r="E10614" s="5"/>
      <c r="F10614" s="5"/>
      <c r="G10614" s="26"/>
      <c r="H10614" s="11"/>
      <c r="I10614" s="5"/>
      <c r="J10614" s="11" t="s">
        <v>1009</v>
      </c>
      <c r="K10614" s="45" t="s">
        <v>16100</v>
      </c>
      <c r="L10614" s="45" t="s">
        <v>7116</v>
      </c>
      <c r="M10614" s="45" t="s">
        <v>6026</v>
      </c>
      <c r="N10614" s="45" t="s">
        <v>6030</v>
      </c>
      <c r="O10614" s="45" t="s">
        <v>5116</v>
      </c>
      <c r="P10614" s="115" t="s">
        <v>16101</v>
      </c>
      <c r="Q10614" s="5"/>
      <c r="R10614" s="5"/>
      <c r="S10614" s="5"/>
      <c r="T10614" s="5"/>
      <c r="U10614" s="5"/>
      <c r="V10614" s="5"/>
      <c r="W10614" s="5"/>
      <c r="X10614" s="5"/>
      <c r="Y10614" s="5"/>
      <c r="Z10614" s="5"/>
      <c r="AA10614" s="5"/>
      <c r="AB10614" s="5"/>
      <c r="AC10614" s="5"/>
      <c r="AD10614" s="5"/>
      <c r="AE10614" s="5"/>
      <c r="AF10614" s="5"/>
      <c r="AG10614" s="5"/>
      <c r="AH10614" s="5"/>
      <c r="AI10614" s="5"/>
      <c r="AJ10614" s="5"/>
      <c r="AK10614" s="5"/>
      <c r="AL10614" s="5"/>
      <c r="AM10614" s="5"/>
      <c r="AN10614" s="5"/>
      <c r="AO10614" s="5"/>
      <c r="AP10614" s="5"/>
      <c r="AQ10614" s="5"/>
      <c r="AR10614" s="5"/>
      <c r="AS10614" s="5"/>
      <c r="AT10614" s="5"/>
      <c r="AU10614" s="5"/>
      <c r="AV10614" s="5"/>
      <c r="AW10614" s="5"/>
      <c r="AX10614" s="5"/>
    </row>
    <row r="10615" spans="1:50" x14ac:dyDescent="0.2">
      <c r="A10615" s="11"/>
      <c r="B10615" s="14"/>
      <c r="C10615" s="5"/>
      <c r="D10615" s="5"/>
      <c r="E10615" s="5"/>
      <c r="F10615" s="5"/>
      <c r="G10615" s="26"/>
      <c r="H10615" s="11"/>
      <c r="I10615" s="5"/>
      <c r="J10615" s="11" t="s">
        <v>1009</v>
      </c>
      <c r="K10615" s="45" t="s">
        <v>16102</v>
      </c>
      <c r="L10615" s="45" t="s">
        <v>5162</v>
      </c>
      <c r="M10615" s="45" t="s">
        <v>7104</v>
      </c>
      <c r="N10615" s="45" t="s">
        <v>6030</v>
      </c>
      <c r="O10615" s="45" t="s">
        <v>5116</v>
      </c>
      <c r="P10615" s="115" t="s">
        <v>16103</v>
      </c>
      <c r="Q10615" s="5"/>
      <c r="R10615" s="5"/>
      <c r="S10615" s="5"/>
      <c r="T10615" s="5"/>
      <c r="U10615" s="5"/>
      <c r="V10615" s="5"/>
      <c r="W10615" s="5"/>
      <c r="X10615" s="5"/>
      <c r="Y10615" s="5"/>
      <c r="Z10615" s="5"/>
      <c r="AA10615" s="5"/>
      <c r="AB10615" s="5"/>
      <c r="AC10615" s="5"/>
      <c r="AD10615" s="5"/>
      <c r="AE10615" s="5"/>
      <c r="AF10615" s="5"/>
      <c r="AG10615" s="5"/>
      <c r="AH10615" s="5"/>
      <c r="AI10615" s="5"/>
      <c r="AJ10615" s="5"/>
      <c r="AK10615" s="5"/>
      <c r="AL10615" s="5"/>
      <c r="AM10615" s="5"/>
      <c r="AN10615" s="5"/>
      <c r="AO10615" s="5"/>
      <c r="AP10615" s="5"/>
      <c r="AQ10615" s="5"/>
      <c r="AR10615" s="5"/>
      <c r="AS10615" s="5"/>
      <c r="AT10615" s="5"/>
      <c r="AU10615" s="5"/>
      <c r="AV10615" s="5"/>
      <c r="AW10615" s="5"/>
      <c r="AX10615" s="5"/>
    </row>
    <row r="10616" spans="1:50" x14ac:dyDescent="0.2">
      <c r="A10616" s="11"/>
      <c r="B10616" s="14"/>
      <c r="C10616" s="5"/>
      <c r="D10616" s="5"/>
      <c r="E10616" s="5"/>
      <c r="F10616" s="5"/>
      <c r="G10616" s="26"/>
      <c r="H10616" s="11"/>
      <c r="I10616" s="5"/>
      <c r="J10616" s="11" t="s">
        <v>1009</v>
      </c>
      <c r="K10616" s="45" t="s">
        <v>16102</v>
      </c>
      <c r="L10616" s="45" t="s">
        <v>5162</v>
      </c>
      <c r="M10616" s="45" t="s">
        <v>7104</v>
      </c>
      <c r="N10616" s="45" t="s">
        <v>6030</v>
      </c>
      <c r="O10616" s="45" t="s">
        <v>7268</v>
      </c>
      <c r="P10616" s="115" t="s">
        <v>16104</v>
      </c>
      <c r="Q10616" s="5"/>
      <c r="R10616" s="5"/>
      <c r="S10616" s="5"/>
      <c r="T10616" s="5"/>
      <c r="U10616" s="5"/>
      <c r="V10616" s="5"/>
      <c r="W10616" s="5"/>
      <c r="X10616" s="5"/>
      <c r="Y10616" s="5"/>
      <c r="Z10616" s="5"/>
      <c r="AA10616" s="5"/>
      <c r="AB10616" s="5"/>
      <c r="AC10616" s="5"/>
      <c r="AD10616" s="5"/>
      <c r="AE10616" s="5"/>
      <c r="AF10616" s="5"/>
      <c r="AG10616" s="5"/>
      <c r="AH10616" s="5"/>
      <c r="AI10616" s="5"/>
      <c r="AJ10616" s="5"/>
      <c r="AK10616" s="5"/>
      <c r="AL10616" s="5"/>
      <c r="AM10616" s="5"/>
      <c r="AN10616" s="5"/>
      <c r="AO10616" s="5"/>
      <c r="AP10616" s="5"/>
      <c r="AQ10616" s="5"/>
      <c r="AR10616" s="5"/>
      <c r="AS10616" s="5"/>
      <c r="AT10616" s="5"/>
      <c r="AU10616" s="5"/>
      <c r="AV10616" s="5"/>
      <c r="AW10616" s="5"/>
      <c r="AX10616" s="5"/>
    </row>
    <row r="10617" spans="1:50" ht="24" x14ac:dyDescent="0.2">
      <c r="A10617" s="11"/>
      <c r="B10617" s="14"/>
      <c r="C10617" s="5"/>
      <c r="D10617" s="5"/>
      <c r="E10617" s="5"/>
      <c r="F10617" s="5"/>
      <c r="G10617" s="26"/>
      <c r="H10617" s="11"/>
      <c r="I10617" s="5"/>
      <c r="J10617" s="11" t="s">
        <v>1009</v>
      </c>
      <c r="K10617" s="45" t="s">
        <v>16105</v>
      </c>
      <c r="L10617" s="45" t="s">
        <v>5469</v>
      </c>
      <c r="M10617" s="45" t="s">
        <v>16106</v>
      </c>
      <c r="N10617" s="45" t="s">
        <v>6030</v>
      </c>
      <c r="O10617" s="45" t="s">
        <v>16107</v>
      </c>
      <c r="P10617" s="115" t="s">
        <v>5005</v>
      </c>
      <c r="Q10617" s="5"/>
      <c r="R10617" s="5"/>
      <c r="S10617" s="5"/>
      <c r="T10617" s="5"/>
      <c r="U10617" s="5"/>
      <c r="V10617" s="5"/>
      <c r="W10617" s="5"/>
      <c r="X10617" s="5"/>
      <c r="Y10617" s="5"/>
      <c r="Z10617" s="5"/>
      <c r="AA10617" s="5"/>
      <c r="AB10617" s="5"/>
      <c r="AC10617" s="5"/>
      <c r="AD10617" s="5"/>
      <c r="AE10617" s="5"/>
      <c r="AF10617" s="5"/>
      <c r="AG10617" s="5"/>
      <c r="AH10617" s="5"/>
      <c r="AI10617" s="5"/>
      <c r="AJ10617" s="5"/>
      <c r="AK10617" s="5"/>
      <c r="AL10617" s="5"/>
      <c r="AM10617" s="5"/>
      <c r="AN10617" s="5"/>
      <c r="AO10617" s="5"/>
      <c r="AP10617" s="5"/>
      <c r="AQ10617" s="5"/>
      <c r="AR10617" s="5"/>
      <c r="AS10617" s="5"/>
      <c r="AT10617" s="5"/>
      <c r="AU10617" s="5"/>
      <c r="AV10617" s="5"/>
      <c r="AW10617" s="5"/>
      <c r="AX10617" s="5"/>
    </row>
    <row r="10618" spans="1:50" ht="24" x14ac:dyDescent="0.2">
      <c r="A10618" s="11"/>
      <c r="B10618" s="14"/>
      <c r="C10618" s="5"/>
      <c r="D10618" s="5"/>
      <c r="E10618" s="5"/>
      <c r="F10618" s="5"/>
      <c r="G10618" s="26"/>
      <c r="H10618" s="11"/>
      <c r="I10618" s="5"/>
      <c r="J10618" s="11" t="s">
        <v>1009</v>
      </c>
      <c r="K10618" s="45" t="s">
        <v>16105</v>
      </c>
      <c r="L10618" s="45" t="s">
        <v>5469</v>
      </c>
      <c r="M10618" s="45" t="s">
        <v>16106</v>
      </c>
      <c r="N10618" s="45" t="s">
        <v>6030</v>
      </c>
      <c r="O10618" s="45" t="s">
        <v>5116</v>
      </c>
      <c r="P10618" s="115" t="s">
        <v>16108</v>
      </c>
      <c r="Q10618" s="5"/>
      <c r="R10618" s="5"/>
      <c r="S10618" s="5"/>
      <c r="T10618" s="5"/>
      <c r="U10618" s="5"/>
      <c r="V10618" s="5"/>
      <c r="W10618" s="5"/>
      <c r="X10618" s="5"/>
      <c r="Y10618" s="5"/>
      <c r="Z10618" s="5"/>
      <c r="AA10618" s="5"/>
      <c r="AB10618" s="5"/>
      <c r="AC10618" s="5"/>
      <c r="AD10618" s="5"/>
      <c r="AE10618" s="5"/>
      <c r="AF10618" s="5"/>
      <c r="AG10618" s="5"/>
      <c r="AH10618" s="5"/>
      <c r="AI10618" s="5"/>
      <c r="AJ10618" s="5"/>
      <c r="AK10618" s="5"/>
      <c r="AL10618" s="5"/>
      <c r="AM10618" s="5"/>
      <c r="AN10618" s="5"/>
      <c r="AO10618" s="5"/>
      <c r="AP10618" s="5"/>
      <c r="AQ10618" s="5"/>
      <c r="AR10618" s="5"/>
      <c r="AS10618" s="5"/>
      <c r="AT10618" s="5"/>
      <c r="AU10618" s="5"/>
      <c r="AV10618" s="5"/>
      <c r="AW10618" s="5"/>
      <c r="AX10618" s="5"/>
    </row>
    <row r="10619" spans="1:50" ht="24" x14ac:dyDescent="0.2">
      <c r="A10619" s="11"/>
      <c r="B10619" s="14"/>
      <c r="C10619" s="5"/>
      <c r="D10619" s="5"/>
      <c r="E10619" s="5"/>
      <c r="F10619" s="5"/>
      <c r="G10619" s="26"/>
      <c r="H10619" s="11"/>
      <c r="I10619" s="5"/>
      <c r="J10619" s="11" t="s">
        <v>1009</v>
      </c>
      <c r="K10619" s="45" t="s">
        <v>16109</v>
      </c>
      <c r="L10619" s="45" t="s">
        <v>16110</v>
      </c>
      <c r="M10619" s="45" t="s">
        <v>6026</v>
      </c>
      <c r="N10619" s="45" t="s">
        <v>6030</v>
      </c>
      <c r="O10619" s="45" t="s">
        <v>6362</v>
      </c>
      <c r="P10619" s="115" t="s">
        <v>16111</v>
      </c>
      <c r="Q10619" s="5"/>
      <c r="R10619" s="5"/>
      <c r="S10619" s="5"/>
      <c r="T10619" s="5"/>
      <c r="U10619" s="5"/>
      <c r="V10619" s="5"/>
      <c r="W10619" s="5"/>
      <c r="X10619" s="5"/>
      <c r="Y10619" s="5"/>
      <c r="Z10619" s="5"/>
      <c r="AA10619" s="5"/>
      <c r="AB10619" s="5"/>
      <c r="AC10619" s="5"/>
      <c r="AD10619" s="5"/>
      <c r="AE10619" s="5"/>
      <c r="AF10619" s="5"/>
      <c r="AG10619" s="5"/>
      <c r="AH10619" s="5"/>
      <c r="AI10619" s="5"/>
      <c r="AJ10619" s="5"/>
      <c r="AK10619" s="5"/>
      <c r="AL10619" s="5"/>
      <c r="AM10619" s="5"/>
      <c r="AN10619" s="5"/>
      <c r="AO10619" s="5"/>
      <c r="AP10619" s="5"/>
      <c r="AQ10619" s="5"/>
      <c r="AR10619" s="5"/>
      <c r="AS10619" s="5"/>
      <c r="AT10619" s="5"/>
      <c r="AU10619" s="5"/>
      <c r="AV10619" s="5"/>
      <c r="AW10619" s="5"/>
      <c r="AX10619" s="5"/>
    </row>
    <row r="10620" spans="1:50" ht="24" x14ac:dyDescent="0.2">
      <c r="A10620" s="11"/>
      <c r="B10620" s="14"/>
      <c r="C10620" s="5"/>
      <c r="D10620" s="5"/>
      <c r="E10620" s="5"/>
      <c r="F10620" s="5"/>
      <c r="G10620" s="26"/>
      <c r="H10620" s="11"/>
      <c r="I10620" s="5"/>
      <c r="J10620" s="11" t="s">
        <v>1009</v>
      </c>
      <c r="K10620" s="45" t="s">
        <v>16109</v>
      </c>
      <c r="L10620" s="45" t="s">
        <v>14948</v>
      </c>
      <c r="M10620" s="45" t="s">
        <v>16112</v>
      </c>
      <c r="N10620" s="45" t="s">
        <v>16113</v>
      </c>
      <c r="O10620" s="45" t="s">
        <v>5363</v>
      </c>
      <c r="P10620" s="115" t="s">
        <v>16114</v>
      </c>
      <c r="Q10620" s="5"/>
      <c r="R10620" s="5"/>
      <c r="S10620" s="5"/>
      <c r="T10620" s="5"/>
      <c r="U10620" s="5"/>
      <c r="V10620" s="5"/>
      <c r="W10620" s="5"/>
      <c r="X10620" s="5"/>
      <c r="Y10620" s="5"/>
      <c r="Z10620" s="5"/>
      <c r="AA10620" s="5"/>
      <c r="AB10620" s="5"/>
      <c r="AC10620" s="5"/>
      <c r="AD10620" s="5"/>
      <c r="AE10620" s="5"/>
      <c r="AF10620" s="5"/>
      <c r="AG10620" s="5"/>
      <c r="AH10620" s="5"/>
      <c r="AI10620" s="5"/>
      <c r="AJ10620" s="5"/>
      <c r="AK10620" s="5"/>
      <c r="AL10620" s="5"/>
      <c r="AM10620" s="5"/>
      <c r="AN10620" s="5"/>
      <c r="AO10620" s="5"/>
      <c r="AP10620" s="5"/>
      <c r="AQ10620" s="5"/>
      <c r="AR10620" s="5"/>
      <c r="AS10620" s="5"/>
      <c r="AT10620" s="5"/>
      <c r="AU10620" s="5"/>
      <c r="AV10620" s="5"/>
      <c r="AW10620" s="5"/>
      <c r="AX10620" s="5"/>
    </row>
    <row r="10621" spans="1:50" ht="132" x14ac:dyDescent="0.2">
      <c r="A10621" s="11"/>
      <c r="B10621" s="14"/>
      <c r="C10621" s="5"/>
      <c r="D10621" s="5"/>
      <c r="E10621" s="5"/>
      <c r="F10621" s="5"/>
      <c r="G10621" s="26"/>
      <c r="H10621" s="11"/>
      <c r="I10621" s="5"/>
      <c r="J10621" s="11" t="s">
        <v>1009</v>
      </c>
      <c r="K10621" s="45" t="s">
        <v>16115</v>
      </c>
      <c r="L10621" s="45" t="s">
        <v>16116</v>
      </c>
      <c r="M10621" s="45" t="s">
        <v>16117</v>
      </c>
      <c r="N10621" s="45" t="s">
        <v>6642</v>
      </c>
      <c r="O10621" s="45" t="s">
        <v>7181</v>
      </c>
      <c r="P10621" s="115" t="s">
        <v>5005</v>
      </c>
      <c r="Q10621" s="5"/>
      <c r="R10621" s="5"/>
      <c r="S10621" s="5"/>
      <c r="T10621" s="5"/>
      <c r="U10621" s="5"/>
      <c r="V10621" s="5"/>
      <c r="W10621" s="5"/>
      <c r="X10621" s="5"/>
      <c r="Y10621" s="5"/>
      <c r="Z10621" s="5"/>
      <c r="AA10621" s="5"/>
      <c r="AB10621" s="5"/>
      <c r="AC10621" s="5"/>
      <c r="AD10621" s="5"/>
      <c r="AE10621" s="5"/>
      <c r="AF10621" s="5"/>
      <c r="AG10621" s="5"/>
      <c r="AH10621" s="5"/>
      <c r="AI10621" s="5"/>
      <c r="AJ10621" s="5"/>
      <c r="AK10621" s="5"/>
      <c r="AL10621" s="5"/>
      <c r="AM10621" s="5"/>
      <c r="AN10621" s="5"/>
      <c r="AO10621" s="5"/>
      <c r="AP10621" s="5"/>
      <c r="AQ10621" s="5"/>
      <c r="AR10621" s="5"/>
      <c r="AS10621" s="5"/>
      <c r="AT10621" s="5"/>
      <c r="AU10621" s="5"/>
      <c r="AV10621" s="5"/>
      <c r="AW10621" s="5"/>
      <c r="AX10621" s="5"/>
    </row>
    <row r="10622" spans="1:50" ht="48" x14ac:dyDescent="0.2">
      <c r="A10622" s="11"/>
      <c r="B10622" s="14"/>
      <c r="C10622" s="5"/>
      <c r="D10622" s="5"/>
      <c r="E10622" s="5"/>
      <c r="F10622" s="5"/>
      <c r="G10622" s="26"/>
      <c r="H10622" s="11"/>
      <c r="I10622" s="5"/>
      <c r="J10622" s="11" t="s">
        <v>1009</v>
      </c>
      <c r="K10622" s="45" t="s">
        <v>16118</v>
      </c>
      <c r="L10622" s="45" t="s">
        <v>16119</v>
      </c>
      <c r="M10622" s="45" t="s">
        <v>6026</v>
      </c>
      <c r="N10622" s="45" t="s">
        <v>6030</v>
      </c>
      <c r="O10622" s="45" t="s">
        <v>5116</v>
      </c>
      <c r="P10622" s="115" t="s">
        <v>5005</v>
      </c>
      <c r="Q10622" s="5"/>
      <c r="R10622" s="5"/>
      <c r="S10622" s="5"/>
      <c r="T10622" s="5"/>
      <c r="U10622" s="5"/>
      <c r="V10622" s="5"/>
      <c r="W10622" s="5"/>
      <c r="X10622" s="5"/>
      <c r="Y10622" s="5"/>
      <c r="Z10622" s="5"/>
      <c r="AA10622" s="5"/>
      <c r="AB10622" s="5"/>
      <c r="AC10622" s="5"/>
      <c r="AD10622" s="5"/>
      <c r="AE10622" s="5"/>
      <c r="AF10622" s="5"/>
      <c r="AG10622" s="5"/>
      <c r="AH10622" s="5"/>
      <c r="AI10622" s="5"/>
      <c r="AJ10622" s="5"/>
      <c r="AK10622" s="5"/>
      <c r="AL10622" s="5"/>
      <c r="AM10622" s="5"/>
      <c r="AN10622" s="5"/>
      <c r="AO10622" s="5"/>
      <c r="AP10622" s="5"/>
      <c r="AQ10622" s="5"/>
      <c r="AR10622" s="5"/>
      <c r="AS10622" s="5"/>
      <c r="AT10622" s="5"/>
      <c r="AU10622" s="5"/>
      <c r="AV10622" s="5"/>
      <c r="AW10622" s="5"/>
      <c r="AX10622" s="5"/>
    </row>
    <row r="10623" spans="1:50" ht="72" x14ac:dyDescent="0.2">
      <c r="A10623" s="11"/>
      <c r="B10623" s="14"/>
      <c r="C10623" s="5"/>
      <c r="D10623" s="5"/>
      <c r="E10623" s="5"/>
      <c r="F10623" s="5"/>
      <c r="G10623" s="26"/>
      <c r="H10623" s="11"/>
      <c r="I10623" s="5"/>
      <c r="J10623" s="11" t="s">
        <v>1009</v>
      </c>
      <c r="K10623" s="45" t="s">
        <v>16118</v>
      </c>
      <c r="L10623" s="45" t="s">
        <v>16120</v>
      </c>
      <c r="M10623" s="45" t="s">
        <v>16096</v>
      </c>
      <c r="N10623" s="45" t="s">
        <v>6642</v>
      </c>
      <c r="O10623" s="45" t="s">
        <v>7181</v>
      </c>
      <c r="P10623" s="115" t="s">
        <v>5005</v>
      </c>
      <c r="Q10623" s="5"/>
      <c r="R10623" s="5"/>
      <c r="S10623" s="5"/>
      <c r="T10623" s="5"/>
      <c r="U10623" s="5"/>
      <c r="V10623" s="5"/>
      <c r="W10623" s="5"/>
      <c r="X10623" s="5"/>
      <c r="Y10623" s="5"/>
      <c r="Z10623" s="5"/>
      <c r="AA10623" s="5"/>
      <c r="AB10623" s="5"/>
      <c r="AC10623" s="5"/>
      <c r="AD10623" s="5"/>
      <c r="AE10623" s="5"/>
      <c r="AF10623" s="5"/>
      <c r="AG10623" s="5"/>
      <c r="AH10623" s="5"/>
      <c r="AI10623" s="5"/>
      <c r="AJ10623" s="5"/>
      <c r="AK10623" s="5"/>
      <c r="AL10623" s="5"/>
      <c r="AM10623" s="5"/>
      <c r="AN10623" s="5"/>
      <c r="AO10623" s="5"/>
      <c r="AP10623" s="5"/>
      <c r="AQ10623" s="5"/>
      <c r="AR10623" s="5"/>
      <c r="AS10623" s="5"/>
      <c r="AT10623" s="5"/>
      <c r="AU10623" s="5"/>
      <c r="AV10623" s="5"/>
      <c r="AW10623" s="5"/>
      <c r="AX10623" s="5"/>
    </row>
    <row r="10624" spans="1:50" ht="24" x14ac:dyDescent="0.2">
      <c r="A10624" s="11"/>
      <c r="B10624" s="14"/>
      <c r="C10624" s="5"/>
      <c r="D10624" s="5"/>
      <c r="E10624" s="5"/>
      <c r="F10624" s="5"/>
      <c r="G10624" s="26"/>
      <c r="H10624" s="11"/>
      <c r="I10624" s="5"/>
      <c r="J10624" s="11" t="s">
        <v>1009</v>
      </c>
      <c r="K10624" s="45" t="s">
        <v>16121</v>
      </c>
      <c r="L10624" s="45" t="s">
        <v>6049</v>
      </c>
      <c r="M10624" s="45" t="s">
        <v>6026</v>
      </c>
      <c r="N10624" s="45" t="s">
        <v>6030</v>
      </c>
      <c r="O10624" s="45" t="s">
        <v>9752</v>
      </c>
      <c r="P10624" s="115" t="s">
        <v>5005</v>
      </c>
      <c r="Q10624" s="5"/>
      <c r="R10624" s="5"/>
      <c r="S10624" s="5"/>
      <c r="T10624" s="5"/>
      <c r="U10624" s="5"/>
      <c r="V10624" s="5"/>
      <c r="W10624" s="5"/>
      <c r="X10624" s="5"/>
      <c r="Y10624" s="5"/>
      <c r="Z10624" s="5"/>
      <c r="AA10624" s="5"/>
      <c r="AB10624" s="5"/>
      <c r="AC10624" s="5"/>
      <c r="AD10624" s="5"/>
      <c r="AE10624" s="5"/>
      <c r="AF10624" s="5"/>
      <c r="AG10624" s="5"/>
      <c r="AH10624" s="5"/>
      <c r="AI10624" s="5"/>
      <c r="AJ10624" s="5"/>
      <c r="AK10624" s="5"/>
      <c r="AL10624" s="5"/>
      <c r="AM10624" s="5"/>
      <c r="AN10624" s="5"/>
      <c r="AO10624" s="5"/>
      <c r="AP10624" s="5"/>
      <c r="AQ10624" s="5"/>
      <c r="AR10624" s="5"/>
      <c r="AS10624" s="5"/>
      <c r="AT10624" s="5"/>
      <c r="AU10624" s="5"/>
      <c r="AV10624" s="5"/>
      <c r="AW10624" s="5"/>
      <c r="AX10624" s="5"/>
    </row>
    <row r="10625" spans="1:50" x14ac:dyDescent="0.2">
      <c r="A10625" s="11"/>
      <c r="B10625" s="14"/>
      <c r="C10625" s="5"/>
      <c r="D10625" s="5"/>
      <c r="E10625" s="5"/>
      <c r="F10625" s="5"/>
      <c r="G10625" s="26"/>
      <c r="H10625" s="11"/>
      <c r="I10625" s="5"/>
      <c r="J10625" s="11" t="s">
        <v>1009</v>
      </c>
      <c r="K10625" s="45" t="s">
        <v>16122</v>
      </c>
      <c r="L10625" s="45" t="s">
        <v>16123</v>
      </c>
      <c r="M10625" s="45" t="s">
        <v>9279</v>
      </c>
      <c r="N10625" s="45" t="s">
        <v>6030</v>
      </c>
      <c r="O10625" s="45" t="s">
        <v>5116</v>
      </c>
      <c r="P10625" s="115" t="s">
        <v>16124</v>
      </c>
      <c r="Q10625" s="5"/>
      <c r="R10625" s="5"/>
      <c r="S10625" s="5"/>
      <c r="T10625" s="5"/>
      <c r="U10625" s="5"/>
      <c r="V10625" s="5"/>
      <c r="W10625" s="5"/>
      <c r="X10625" s="5"/>
      <c r="Y10625" s="5"/>
      <c r="Z10625" s="5"/>
      <c r="AA10625" s="5"/>
      <c r="AB10625" s="5"/>
      <c r="AC10625" s="5"/>
      <c r="AD10625" s="5"/>
      <c r="AE10625" s="5"/>
      <c r="AF10625" s="5"/>
      <c r="AG10625" s="5"/>
      <c r="AH10625" s="5"/>
      <c r="AI10625" s="5"/>
      <c r="AJ10625" s="5"/>
      <c r="AK10625" s="5"/>
      <c r="AL10625" s="5"/>
      <c r="AM10625" s="5"/>
      <c r="AN10625" s="5"/>
      <c r="AO10625" s="5"/>
      <c r="AP10625" s="5"/>
      <c r="AQ10625" s="5"/>
      <c r="AR10625" s="5"/>
      <c r="AS10625" s="5"/>
      <c r="AT10625" s="5"/>
      <c r="AU10625" s="5"/>
      <c r="AV10625" s="5"/>
      <c r="AW10625" s="5"/>
      <c r="AX10625" s="5"/>
    </row>
    <row r="10626" spans="1:50" ht="24" x14ac:dyDescent="0.2">
      <c r="A10626" s="11"/>
      <c r="B10626" s="14"/>
      <c r="C10626" s="5"/>
      <c r="D10626" s="5"/>
      <c r="E10626" s="5"/>
      <c r="F10626" s="5"/>
      <c r="G10626" s="26"/>
      <c r="H10626" s="11"/>
      <c r="I10626" s="5"/>
      <c r="J10626" s="11"/>
      <c r="K10626" s="45" t="s">
        <v>16125</v>
      </c>
      <c r="L10626" s="45" t="s">
        <v>6049</v>
      </c>
      <c r="M10626" s="45" t="s">
        <v>6026</v>
      </c>
      <c r="N10626" s="45" t="s">
        <v>6030</v>
      </c>
      <c r="O10626" s="45" t="s">
        <v>5116</v>
      </c>
      <c r="P10626" s="115" t="s">
        <v>5005</v>
      </c>
      <c r="Q10626" s="5"/>
      <c r="R10626" s="5"/>
      <c r="S10626" s="5"/>
      <c r="T10626" s="5"/>
      <c r="U10626" s="5"/>
      <c r="V10626" s="5"/>
      <c r="W10626" s="5"/>
      <c r="X10626" s="5"/>
      <c r="Y10626" s="5"/>
      <c r="Z10626" s="5"/>
      <c r="AA10626" s="5"/>
      <c r="AB10626" s="5"/>
      <c r="AC10626" s="5"/>
      <c r="AD10626" s="5"/>
      <c r="AE10626" s="5"/>
      <c r="AF10626" s="5"/>
      <c r="AG10626" s="5"/>
      <c r="AH10626" s="5"/>
      <c r="AI10626" s="5"/>
      <c r="AJ10626" s="5"/>
      <c r="AK10626" s="5"/>
      <c r="AL10626" s="5"/>
      <c r="AM10626" s="5"/>
      <c r="AN10626" s="5"/>
      <c r="AO10626" s="5"/>
      <c r="AP10626" s="5"/>
      <c r="AQ10626" s="5"/>
      <c r="AR10626" s="5"/>
      <c r="AS10626" s="5"/>
      <c r="AT10626" s="5"/>
      <c r="AU10626" s="5"/>
      <c r="AV10626" s="5"/>
      <c r="AW10626" s="5"/>
      <c r="AX10626" s="5"/>
    </row>
    <row r="10627" spans="1:50" ht="24" x14ac:dyDescent="0.2">
      <c r="A10627" s="11"/>
      <c r="B10627" s="14"/>
      <c r="C10627" s="5"/>
      <c r="D10627" s="5"/>
      <c r="E10627" s="5"/>
      <c r="F10627" s="5"/>
      <c r="G10627" s="26"/>
      <c r="H10627" s="11"/>
      <c r="I10627" s="5"/>
      <c r="J10627" s="11"/>
      <c r="K10627" s="45" t="s">
        <v>16126</v>
      </c>
      <c r="L10627" s="45" t="s">
        <v>5114</v>
      </c>
      <c r="M10627" s="45" t="s">
        <v>16112</v>
      </c>
      <c r="N10627" s="45" t="s">
        <v>6642</v>
      </c>
      <c r="O10627" s="45" t="s">
        <v>5363</v>
      </c>
      <c r="P10627" s="115" t="s">
        <v>5005</v>
      </c>
      <c r="Q10627" s="5"/>
      <c r="R10627" s="5"/>
      <c r="S10627" s="5"/>
      <c r="T10627" s="5"/>
      <c r="U10627" s="5"/>
      <c r="V10627" s="5"/>
      <c r="W10627" s="5"/>
      <c r="X10627" s="5"/>
      <c r="Y10627" s="5"/>
      <c r="Z10627" s="5"/>
      <c r="AA10627" s="5"/>
      <c r="AB10627" s="5"/>
      <c r="AC10627" s="5"/>
      <c r="AD10627" s="5"/>
      <c r="AE10627" s="5"/>
      <c r="AF10627" s="5"/>
      <c r="AG10627" s="5"/>
      <c r="AH10627" s="5"/>
      <c r="AI10627" s="5"/>
      <c r="AJ10627" s="5"/>
      <c r="AK10627" s="5"/>
      <c r="AL10627" s="5"/>
      <c r="AM10627" s="5"/>
      <c r="AN10627" s="5"/>
      <c r="AO10627" s="5"/>
      <c r="AP10627" s="5"/>
      <c r="AQ10627" s="5"/>
      <c r="AR10627" s="5"/>
      <c r="AS10627" s="5"/>
      <c r="AT10627" s="5"/>
      <c r="AU10627" s="5"/>
      <c r="AV10627" s="5"/>
      <c r="AW10627" s="5"/>
      <c r="AX10627" s="5"/>
    </row>
    <row r="10628" spans="1:50" ht="16.5" x14ac:dyDescent="0.2">
      <c r="A10628" s="11"/>
      <c r="B10628" s="5"/>
      <c r="C10628" s="16" t="s">
        <v>634</v>
      </c>
      <c r="D10628" s="5"/>
      <c r="E10628" s="5"/>
      <c r="F10628" s="5"/>
      <c r="G10628" s="26"/>
      <c r="H10628" s="23"/>
      <c r="I10628" s="5"/>
      <c r="J10628" s="11"/>
      <c r="K10628" s="45"/>
      <c r="L10628" s="45"/>
      <c r="M10628" s="45"/>
      <c r="N10628" s="45"/>
      <c r="O10628" s="45"/>
      <c r="P10628" s="113"/>
      <c r="Q10628" s="5"/>
      <c r="R10628" s="5"/>
      <c r="S10628" s="5"/>
      <c r="T10628" s="5"/>
      <c r="U10628" s="5"/>
      <c r="V10628" s="5"/>
      <c r="W10628" s="5"/>
      <c r="X10628" s="5"/>
      <c r="Y10628" s="5"/>
      <c r="Z10628" s="5"/>
      <c r="AA10628" s="5"/>
      <c r="AB10628" s="5"/>
      <c r="AC10628" s="5"/>
      <c r="AD10628" s="5"/>
      <c r="AE10628" s="5"/>
      <c r="AF10628" s="5"/>
      <c r="AG10628" s="5"/>
      <c r="AH10628" s="5"/>
      <c r="AI10628" s="5"/>
      <c r="AJ10628" s="5"/>
      <c r="AK10628" s="5"/>
      <c r="AL10628" s="5"/>
      <c r="AM10628" s="5"/>
      <c r="AN10628" s="5"/>
      <c r="AO10628" s="5"/>
      <c r="AP10628" s="5"/>
      <c r="AQ10628" s="5"/>
      <c r="AR10628" s="5"/>
      <c r="AS10628" s="5"/>
      <c r="AT10628" s="5"/>
      <c r="AU10628" s="5"/>
      <c r="AV10628" s="5"/>
      <c r="AW10628" s="5"/>
      <c r="AX10628" s="5"/>
    </row>
    <row r="10629" spans="1:50" x14ac:dyDescent="0.2">
      <c r="A10629" s="11"/>
      <c r="B10629" s="5"/>
      <c r="C10629" s="5"/>
      <c r="D10629" s="5"/>
      <c r="E10629" s="5"/>
      <c r="F10629" s="5"/>
      <c r="G10629" s="24" t="s">
        <v>4075</v>
      </c>
      <c r="H10629" s="23"/>
      <c r="I10629" s="5"/>
      <c r="J10629" s="11"/>
      <c r="K10629" s="45"/>
      <c r="L10629" s="45"/>
      <c r="M10629" s="45"/>
      <c r="N10629" s="45"/>
      <c r="O10629" s="45"/>
      <c r="P10629" s="113"/>
      <c r="Q10629" s="5"/>
      <c r="R10629" s="5"/>
      <c r="S10629" s="5"/>
      <c r="T10629" s="5"/>
      <c r="U10629" s="5"/>
      <c r="V10629" s="5"/>
      <c r="W10629" s="5"/>
      <c r="X10629" s="5"/>
      <c r="Y10629" s="5"/>
      <c r="Z10629" s="5"/>
      <c r="AA10629" s="5"/>
      <c r="AB10629" s="5"/>
      <c r="AC10629" s="5"/>
      <c r="AD10629" s="5"/>
      <c r="AE10629" s="5"/>
      <c r="AF10629" s="5"/>
      <c r="AG10629" s="5"/>
      <c r="AH10629" s="5"/>
      <c r="AI10629" s="5"/>
      <c r="AJ10629" s="5"/>
      <c r="AK10629" s="5"/>
      <c r="AL10629" s="5"/>
      <c r="AM10629" s="5"/>
      <c r="AN10629" s="5"/>
      <c r="AO10629" s="5"/>
      <c r="AP10629" s="5"/>
      <c r="AQ10629" s="5"/>
      <c r="AR10629" s="5"/>
      <c r="AS10629" s="5"/>
      <c r="AT10629" s="5"/>
      <c r="AU10629" s="5"/>
      <c r="AV10629" s="5"/>
      <c r="AW10629" s="5"/>
      <c r="AX10629" s="5"/>
    </row>
    <row r="10630" spans="1:50" ht="25.5" x14ac:dyDescent="0.2">
      <c r="A10630" s="11"/>
      <c r="B10630" s="5"/>
      <c r="C10630" s="5"/>
      <c r="D10630" s="5"/>
      <c r="E10630" s="5"/>
      <c r="F10630" s="5"/>
      <c r="G10630" s="27" t="s">
        <v>4565</v>
      </c>
      <c r="H10630" s="11"/>
      <c r="I10630" s="11"/>
      <c r="J10630" s="11"/>
      <c r="K10630" s="53"/>
      <c r="L10630" s="45"/>
      <c r="M10630" s="45" t="s">
        <v>1342</v>
      </c>
      <c r="N10630" s="45" t="s">
        <v>1376</v>
      </c>
      <c r="O10630" s="45"/>
      <c r="P10630" s="113"/>
      <c r="Q10630" s="5"/>
      <c r="R10630" s="5"/>
      <c r="S10630" s="5"/>
      <c r="T10630" s="5"/>
      <c r="U10630" s="5"/>
      <c r="V10630" s="5"/>
      <c r="W10630" s="5"/>
      <c r="X10630" s="5"/>
      <c r="Y10630" s="5"/>
      <c r="Z10630" s="5"/>
      <c r="AA10630" s="5"/>
      <c r="AB10630" s="5"/>
      <c r="AC10630" s="5"/>
      <c r="AD10630" s="5"/>
      <c r="AE10630" s="5"/>
      <c r="AF10630" s="5"/>
      <c r="AG10630" s="5"/>
      <c r="AH10630" s="5"/>
      <c r="AI10630" s="5"/>
      <c r="AJ10630" s="5"/>
      <c r="AK10630" s="5"/>
      <c r="AL10630" s="5"/>
      <c r="AM10630" s="5"/>
      <c r="AN10630" s="5"/>
      <c r="AO10630" s="5"/>
      <c r="AP10630" s="5"/>
      <c r="AQ10630" s="5"/>
      <c r="AR10630" s="5"/>
      <c r="AS10630" s="5"/>
      <c r="AT10630" s="5"/>
      <c r="AU10630" s="5"/>
      <c r="AV10630" s="5"/>
      <c r="AW10630" s="5"/>
      <c r="AX10630" s="5"/>
    </row>
    <row r="10631" spans="1:50" ht="25.5" x14ac:dyDescent="0.2">
      <c r="A10631" s="11"/>
      <c r="B10631" s="5"/>
      <c r="C10631" s="5"/>
      <c r="D10631" s="5"/>
      <c r="E10631" s="5"/>
      <c r="F10631" s="5"/>
      <c r="G10631" s="27" t="s">
        <v>4565</v>
      </c>
      <c r="H10631" s="11"/>
      <c r="I10631" s="11"/>
      <c r="J10631" s="11"/>
      <c r="K10631" s="53"/>
      <c r="L10631" s="45"/>
      <c r="M10631" s="45" t="s">
        <v>1342</v>
      </c>
      <c r="N10631" s="45" t="s">
        <v>1145</v>
      </c>
      <c r="O10631" s="45"/>
      <c r="P10631" s="113"/>
      <c r="Q10631" s="5"/>
      <c r="R10631" s="5"/>
      <c r="S10631" s="5"/>
      <c r="T10631" s="5"/>
      <c r="U10631" s="5"/>
      <c r="V10631" s="5"/>
      <c r="W10631" s="5"/>
      <c r="X10631" s="5"/>
      <c r="Y10631" s="5"/>
      <c r="Z10631" s="5"/>
      <c r="AA10631" s="5"/>
      <c r="AB10631" s="5"/>
      <c r="AC10631" s="5"/>
      <c r="AD10631" s="5"/>
      <c r="AE10631" s="5"/>
      <c r="AF10631" s="5"/>
      <c r="AG10631" s="5"/>
      <c r="AH10631" s="5"/>
      <c r="AI10631" s="5"/>
      <c r="AJ10631" s="5"/>
      <c r="AK10631" s="5"/>
      <c r="AL10631" s="5"/>
      <c r="AM10631" s="5"/>
      <c r="AN10631" s="5"/>
      <c r="AO10631" s="5"/>
      <c r="AP10631" s="5"/>
      <c r="AQ10631" s="5"/>
      <c r="AR10631" s="5"/>
      <c r="AS10631" s="5"/>
      <c r="AT10631" s="5"/>
      <c r="AU10631" s="5"/>
      <c r="AV10631" s="5"/>
      <c r="AW10631" s="5"/>
      <c r="AX10631" s="5"/>
    </row>
    <row r="10632" spans="1:50" ht="25.5" x14ac:dyDescent="0.2">
      <c r="A10632" s="11"/>
      <c r="B10632" s="5"/>
      <c r="C10632" s="5"/>
      <c r="D10632" s="5"/>
      <c r="E10632" s="5"/>
      <c r="F10632" s="5"/>
      <c r="G10632" s="27" t="s">
        <v>4565</v>
      </c>
      <c r="H10632" s="11"/>
      <c r="I10632" s="11"/>
      <c r="J10632" s="11"/>
      <c r="K10632" s="53"/>
      <c r="L10632" s="45"/>
      <c r="M10632" s="45" t="s">
        <v>1503</v>
      </c>
      <c r="N10632" s="45" t="s">
        <v>1502</v>
      </c>
      <c r="O10632" s="45"/>
      <c r="P10632" s="113"/>
      <c r="Q10632" s="5"/>
      <c r="R10632" s="5"/>
      <c r="S10632" s="5"/>
      <c r="T10632" s="5"/>
      <c r="U10632" s="5"/>
      <c r="V10632" s="5"/>
      <c r="W10632" s="5"/>
      <c r="X10632" s="5"/>
      <c r="Y10632" s="5"/>
      <c r="Z10632" s="5"/>
      <c r="AA10632" s="5"/>
      <c r="AB10632" s="5"/>
      <c r="AC10632" s="5"/>
      <c r="AD10632" s="5"/>
      <c r="AE10632" s="5"/>
      <c r="AF10632" s="5"/>
      <c r="AG10632" s="5"/>
      <c r="AH10632" s="5"/>
      <c r="AI10632" s="5"/>
      <c r="AJ10632" s="5"/>
      <c r="AK10632" s="5"/>
      <c r="AL10632" s="5"/>
      <c r="AM10632" s="5"/>
      <c r="AN10632" s="5"/>
      <c r="AO10632" s="5"/>
      <c r="AP10632" s="5"/>
      <c r="AQ10632" s="5"/>
      <c r="AR10632" s="5"/>
      <c r="AS10632" s="5"/>
      <c r="AT10632" s="5"/>
      <c r="AU10632" s="5"/>
      <c r="AV10632" s="5"/>
      <c r="AW10632" s="5"/>
      <c r="AX10632" s="5"/>
    </row>
    <row r="10633" spans="1:50" ht="25.5" x14ac:dyDescent="0.2">
      <c r="A10633" s="11"/>
      <c r="B10633" s="5"/>
      <c r="C10633" s="5"/>
      <c r="D10633" s="5"/>
      <c r="E10633" s="5"/>
      <c r="F10633" s="5"/>
      <c r="G10633" s="27" t="s">
        <v>4565</v>
      </c>
      <c r="H10633" s="11"/>
      <c r="I10633" s="11"/>
      <c r="J10633" s="11"/>
      <c r="K10633" s="53"/>
      <c r="L10633" s="45"/>
      <c r="M10633" s="45" t="s">
        <v>1307</v>
      </c>
      <c r="N10633" s="45" t="s">
        <v>1504</v>
      </c>
      <c r="O10633" s="45"/>
      <c r="P10633" s="113"/>
      <c r="Q10633" s="5"/>
      <c r="R10633" s="5"/>
      <c r="S10633" s="5"/>
      <c r="T10633" s="5"/>
      <c r="U10633" s="5"/>
      <c r="V10633" s="5"/>
      <c r="W10633" s="5"/>
      <c r="X10633" s="5"/>
      <c r="Y10633" s="5"/>
      <c r="Z10633" s="5"/>
      <c r="AA10633" s="5"/>
      <c r="AB10633" s="5"/>
      <c r="AC10633" s="5"/>
      <c r="AD10633" s="5"/>
      <c r="AE10633" s="5"/>
      <c r="AF10633" s="5"/>
      <c r="AG10633" s="5"/>
      <c r="AH10633" s="5"/>
      <c r="AI10633" s="5"/>
      <c r="AJ10633" s="5"/>
      <c r="AK10633" s="5"/>
      <c r="AL10633" s="5"/>
      <c r="AM10633" s="5"/>
      <c r="AN10633" s="5"/>
      <c r="AO10633" s="5"/>
      <c r="AP10633" s="5"/>
      <c r="AQ10633" s="5"/>
      <c r="AR10633" s="5"/>
      <c r="AS10633" s="5"/>
      <c r="AT10633" s="5"/>
      <c r="AU10633" s="5"/>
      <c r="AV10633" s="5"/>
      <c r="AW10633" s="5"/>
      <c r="AX10633" s="5"/>
    </row>
    <row r="10634" spans="1:50" ht="36" x14ac:dyDescent="0.2">
      <c r="A10634" s="11"/>
      <c r="B10634" s="5"/>
      <c r="C10634" s="5"/>
      <c r="D10634" s="5"/>
      <c r="E10634" s="5"/>
      <c r="F10634" s="5"/>
      <c r="G10634" s="27" t="s">
        <v>4565</v>
      </c>
      <c r="H10634" s="11"/>
      <c r="I10634" s="11"/>
      <c r="J10634" s="11"/>
      <c r="K10634" s="53"/>
      <c r="L10634" s="45"/>
      <c r="M10634" s="45" t="s">
        <v>1505</v>
      </c>
      <c r="N10634" s="45" t="s">
        <v>1506</v>
      </c>
      <c r="O10634" s="45"/>
      <c r="P10634" s="113"/>
      <c r="Q10634" s="5"/>
      <c r="R10634" s="5"/>
      <c r="S10634" s="5"/>
      <c r="T10634" s="5"/>
      <c r="U10634" s="5"/>
      <c r="V10634" s="5"/>
      <c r="W10634" s="5"/>
      <c r="X10634" s="5"/>
      <c r="Y10634" s="5"/>
      <c r="Z10634" s="5"/>
      <c r="AA10634" s="5"/>
      <c r="AB10634" s="5"/>
      <c r="AC10634" s="5"/>
      <c r="AD10634" s="5"/>
      <c r="AE10634" s="5"/>
      <c r="AF10634" s="5"/>
      <c r="AG10634" s="5"/>
      <c r="AH10634" s="5"/>
      <c r="AI10634" s="5"/>
      <c r="AJ10634" s="5"/>
      <c r="AK10634" s="5"/>
      <c r="AL10634" s="5"/>
      <c r="AM10634" s="5"/>
      <c r="AN10634" s="5"/>
      <c r="AO10634" s="5"/>
      <c r="AP10634" s="5"/>
      <c r="AQ10634" s="5"/>
      <c r="AR10634" s="5"/>
      <c r="AS10634" s="5"/>
      <c r="AT10634" s="5"/>
      <c r="AU10634" s="5"/>
      <c r="AV10634" s="5"/>
      <c r="AW10634" s="5"/>
      <c r="AX10634" s="5"/>
    </row>
    <row r="10635" spans="1:50" ht="36" x14ac:dyDescent="0.2">
      <c r="A10635" s="11"/>
      <c r="B10635" s="5"/>
      <c r="C10635" s="5"/>
      <c r="D10635" s="5"/>
      <c r="E10635" s="5"/>
      <c r="F10635" s="5"/>
      <c r="G10635" s="27" t="s">
        <v>4565</v>
      </c>
      <c r="H10635" s="11"/>
      <c r="I10635" s="11"/>
      <c r="J10635" s="11"/>
      <c r="K10635" s="53"/>
      <c r="L10635" s="45"/>
      <c r="M10635" s="45" t="s">
        <v>1505</v>
      </c>
      <c r="N10635" s="45" t="s">
        <v>1507</v>
      </c>
      <c r="O10635" s="45"/>
      <c r="P10635" s="113"/>
      <c r="Q10635" s="5"/>
      <c r="R10635" s="5"/>
      <c r="S10635" s="5"/>
      <c r="T10635" s="5"/>
      <c r="U10635" s="5"/>
      <c r="V10635" s="5"/>
      <c r="W10635" s="5"/>
      <c r="X10635" s="5"/>
      <c r="Y10635" s="5"/>
      <c r="Z10635" s="5"/>
      <c r="AA10635" s="5"/>
      <c r="AB10635" s="5"/>
      <c r="AC10635" s="5"/>
      <c r="AD10635" s="5"/>
      <c r="AE10635" s="5"/>
      <c r="AF10635" s="5"/>
      <c r="AG10635" s="5"/>
      <c r="AH10635" s="5"/>
      <c r="AI10635" s="5"/>
      <c r="AJ10635" s="5"/>
      <c r="AK10635" s="5"/>
      <c r="AL10635" s="5"/>
      <c r="AM10635" s="5"/>
      <c r="AN10635" s="5"/>
      <c r="AO10635" s="5"/>
      <c r="AP10635" s="5"/>
      <c r="AQ10635" s="5"/>
      <c r="AR10635" s="5"/>
      <c r="AS10635" s="5"/>
      <c r="AT10635" s="5"/>
      <c r="AU10635" s="5"/>
      <c r="AV10635" s="5"/>
      <c r="AW10635" s="5"/>
      <c r="AX10635" s="5"/>
    </row>
    <row r="10636" spans="1:50" x14ac:dyDescent="0.2">
      <c r="A10636" s="11"/>
      <c r="B10636" s="5"/>
      <c r="C10636" s="5"/>
      <c r="D10636" s="5"/>
      <c r="E10636" s="5"/>
      <c r="F10636" s="5"/>
      <c r="G10636" s="26"/>
      <c r="H10636" s="11" t="s">
        <v>2456</v>
      </c>
      <c r="I10636" s="5"/>
      <c r="J10636" s="11"/>
      <c r="K10636" s="45"/>
      <c r="L10636" s="45"/>
      <c r="M10636" s="45"/>
      <c r="N10636" s="45"/>
      <c r="O10636" s="45"/>
      <c r="P10636" s="113"/>
      <c r="Q10636" s="5"/>
      <c r="R10636" s="5"/>
      <c r="S10636" s="5"/>
      <c r="T10636" s="5"/>
      <c r="U10636" s="5"/>
      <c r="V10636" s="5"/>
      <c r="W10636" s="5"/>
      <c r="X10636" s="5"/>
      <c r="Y10636" s="5"/>
      <c r="Z10636" s="5"/>
      <c r="AA10636" s="5"/>
      <c r="AB10636" s="5"/>
      <c r="AC10636" s="5"/>
      <c r="AD10636" s="5"/>
      <c r="AE10636" s="5"/>
      <c r="AF10636" s="5"/>
      <c r="AG10636" s="5"/>
      <c r="AH10636" s="5"/>
      <c r="AI10636" s="5"/>
      <c r="AJ10636" s="5"/>
      <c r="AK10636" s="5"/>
      <c r="AL10636" s="5"/>
      <c r="AM10636" s="5"/>
      <c r="AN10636" s="5"/>
      <c r="AO10636" s="5"/>
      <c r="AP10636" s="5"/>
      <c r="AQ10636" s="5"/>
      <c r="AR10636" s="5"/>
      <c r="AS10636" s="5"/>
      <c r="AT10636" s="5"/>
      <c r="AU10636" s="5"/>
      <c r="AV10636" s="5"/>
      <c r="AW10636" s="5"/>
      <c r="AX10636" s="5"/>
    </row>
    <row r="10637" spans="1:50" x14ac:dyDescent="0.2">
      <c r="A10637" s="11"/>
      <c r="B10637" s="5"/>
      <c r="C10637" s="5"/>
      <c r="D10637" s="5"/>
      <c r="E10637" s="5"/>
      <c r="F10637" s="5"/>
      <c r="G10637" s="26"/>
      <c r="H10637" s="23"/>
      <c r="I10637" s="11" t="s">
        <v>135</v>
      </c>
      <c r="J10637" s="11"/>
      <c r="K10637" s="45"/>
      <c r="L10637" s="45"/>
      <c r="M10637" s="45"/>
      <c r="N10637" s="45"/>
      <c r="O10637" s="45"/>
      <c r="P10637" s="113"/>
      <c r="Q10637" s="5"/>
      <c r="R10637" s="5"/>
      <c r="S10637" s="5"/>
      <c r="T10637" s="5"/>
      <c r="U10637" s="5"/>
      <c r="V10637" s="5"/>
      <c r="W10637" s="5"/>
      <c r="X10637" s="5"/>
      <c r="Y10637" s="5"/>
      <c r="Z10637" s="5"/>
      <c r="AA10637" s="5"/>
      <c r="AB10637" s="5"/>
      <c r="AC10637" s="5"/>
      <c r="AD10637" s="5"/>
      <c r="AE10637" s="5"/>
      <c r="AF10637" s="5"/>
      <c r="AG10637" s="5"/>
      <c r="AH10637" s="5"/>
      <c r="AI10637" s="5"/>
      <c r="AJ10637" s="5"/>
      <c r="AK10637" s="5"/>
      <c r="AL10637" s="5"/>
      <c r="AM10637" s="5"/>
      <c r="AN10637" s="5"/>
      <c r="AO10637" s="5"/>
      <c r="AP10637" s="5"/>
      <c r="AQ10637" s="5"/>
      <c r="AR10637" s="5"/>
      <c r="AS10637" s="5"/>
      <c r="AT10637" s="5"/>
      <c r="AU10637" s="5"/>
      <c r="AV10637" s="5"/>
      <c r="AW10637" s="5"/>
      <c r="AX10637" s="5"/>
    </row>
    <row r="10638" spans="1:50" x14ac:dyDescent="0.2">
      <c r="A10638" s="11"/>
      <c r="B10638" s="14"/>
      <c r="C10638" s="5"/>
      <c r="D10638" s="5"/>
      <c r="E10638" s="5"/>
      <c r="F10638" s="5"/>
      <c r="G10638" s="26"/>
      <c r="H10638" s="11"/>
      <c r="I10638" s="5"/>
      <c r="J10638" s="11" t="s">
        <v>1010</v>
      </c>
      <c r="K10638" s="45" t="s">
        <v>16127</v>
      </c>
      <c r="L10638" s="45" t="s">
        <v>5088</v>
      </c>
      <c r="M10638" s="45" t="s">
        <v>5004</v>
      </c>
      <c r="N10638" s="45" t="s">
        <v>6485</v>
      </c>
      <c r="O10638" s="45" t="s">
        <v>5824</v>
      </c>
      <c r="P10638" s="115" t="s">
        <v>16128</v>
      </c>
      <c r="Q10638" s="5"/>
      <c r="R10638" s="5"/>
      <c r="S10638" s="5"/>
      <c r="T10638" s="5"/>
      <c r="U10638" s="5"/>
      <c r="V10638" s="5"/>
      <c r="W10638" s="5"/>
      <c r="X10638" s="5"/>
      <c r="Y10638" s="5"/>
      <c r="Z10638" s="5"/>
      <c r="AA10638" s="5"/>
      <c r="AB10638" s="5"/>
      <c r="AC10638" s="5"/>
      <c r="AD10638" s="5"/>
      <c r="AE10638" s="5"/>
      <c r="AF10638" s="5"/>
      <c r="AG10638" s="5"/>
      <c r="AH10638" s="5"/>
      <c r="AI10638" s="5"/>
      <c r="AJ10638" s="5"/>
      <c r="AK10638" s="5"/>
      <c r="AL10638" s="5"/>
      <c r="AM10638" s="5"/>
      <c r="AN10638" s="5"/>
      <c r="AO10638" s="5"/>
      <c r="AP10638" s="5"/>
      <c r="AQ10638" s="5"/>
      <c r="AR10638" s="5"/>
      <c r="AS10638" s="5"/>
      <c r="AT10638" s="5"/>
      <c r="AU10638" s="5"/>
      <c r="AV10638" s="5"/>
      <c r="AW10638" s="5"/>
      <c r="AX10638" s="5"/>
    </row>
    <row r="10639" spans="1:50" x14ac:dyDescent="0.2">
      <c r="A10639" s="11"/>
      <c r="B10639" s="14"/>
      <c r="C10639" s="5"/>
      <c r="D10639" s="5"/>
      <c r="E10639" s="5"/>
      <c r="F10639" s="5"/>
      <c r="G10639" s="26"/>
      <c r="H10639" s="11"/>
      <c r="I10639" s="5"/>
      <c r="J10639" s="11" t="s">
        <v>1010</v>
      </c>
      <c r="K10639" s="45" t="s">
        <v>16127</v>
      </c>
      <c r="L10639" s="45" t="s">
        <v>5088</v>
      </c>
      <c r="M10639" s="45" t="s">
        <v>5004</v>
      </c>
      <c r="N10639" s="45" t="s">
        <v>7098</v>
      </c>
      <c r="O10639" s="45" t="s">
        <v>5824</v>
      </c>
      <c r="P10639" s="115" t="s">
        <v>16129</v>
      </c>
      <c r="Q10639" s="5"/>
      <c r="R10639" s="5"/>
      <c r="S10639" s="5"/>
      <c r="T10639" s="5"/>
      <c r="U10639" s="5"/>
      <c r="V10639" s="5"/>
      <c r="W10639" s="5"/>
      <c r="X10639" s="5"/>
      <c r="Y10639" s="5"/>
      <c r="Z10639" s="5"/>
      <c r="AA10639" s="5"/>
      <c r="AB10639" s="5"/>
      <c r="AC10639" s="5"/>
      <c r="AD10639" s="5"/>
      <c r="AE10639" s="5"/>
      <c r="AF10639" s="5"/>
      <c r="AG10639" s="5"/>
      <c r="AH10639" s="5"/>
      <c r="AI10639" s="5"/>
      <c r="AJ10639" s="5"/>
      <c r="AK10639" s="5"/>
      <c r="AL10639" s="5"/>
      <c r="AM10639" s="5"/>
      <c r="AN10639" s="5"/>
      <c r="AO10639" s="5"/>
      <c r="AP10639" s="5"/>
      <c r="AQ10639" s="5"/>
      <c r="AR10639" s="5"/>
      <c r="AS10639" s="5"/>
      <c r="AT10639" s="5"/>
      <c r="AU10639" s="5"/>
      <c r="AV10639" s="5"/>
      <c r="AW10639" s="5"/>
      <c r="AX10639" s="5"/>
    </row>
    <row r="10640" spans="1:50" x14ac:dyDescent="0.2">
      <c r="A10640" s="11"/>
      <c r="B10640" s="14"/>
      <c r="C10640" s="5"/>
      <c r="D10640" s="5"/>
      <c r="E10640" s="5"/>
      <c r="F10640" s="5"/>
      <c r="G10640" s="26"/>
      <c r="H10640" s="11"/>
      <c r="I10640" s="5"/>
      <c r="J10640" s="11" t="s">
        <v>1010</v>
      </c>
      <c r="K10640" s="45" t="s">
        <v>14555</v>
      </c>
      <c r="L10640" s="45" t="s">
        <v>5088</v>
      </c>
      <c r="M10640" s="45" t="s">
        <v>7148</v>
      </c>
      <c r="N10640" s="45" t="s">
        <v>7939</v>
      </c>
      <c r="O10640" s="45" t="s">
        <v>5363</v>
      </c>
      <c r="P10640" s="115" t="s">
        <v>16130</v>
      </c>
      <c r="Q10640" s="5"/>
      <c r="R10640" s="5"/>
      <c r="S10640" s="5"/>
      <c r="T10640" s="5"/>
      <c r="U10640" s="5"/>
      <c r="V10640" s="5"/>
      <c r="W10640" s="5"/>
      <c r="X10640" s="5"/>
      <c r="Y10640" s="5"/>
      <c r="Z10640" s="5"/>
      <c r="AA10640" s="5"/>
      <c r="AB10640" s="5"/>
      <c r="AC10640" s="5"/>
      <c r="AD10640" s="5"/>
      <c r="AE10640" s="5"/>
      <c r="AF10640" s="5"/>
      <c r="AG10640" s="5"/>
      <c r="AH10640" s="5"/>
      <c r="AI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5"/>
      <c r="AU10640" s="5"/>
      <c r="AV10640" s="5"/>
      <c r="AW10640" s="5"/>
      <c r="AX10640" s="5"/>
    </row>
    <row r="10641" spans="1:50" x14ac:dyDescent="0.2">
      <c r="A10641" s="11"/>
      <c r="B10641" s="14"/>
      <c r="C10641" s="5"/>
      <c r="D10641" s="5"/>
      <c r="E10641" s="5"/>
      <c r="F10641" s="5"/>
      <c r="G10641" s="26"/>
      <c r="H10641" s="7"/>
      <c r="I10641" s="5"/>
      <c r="J10641" s="11" t="s">
        <v>1010</v>
      </c>
      <c r="K10641" s="45" t="s">
        <v>14555</v>
      </c>
      <c r="L10641" s="45" t="s">
        <v>5088</v>
      </c>
      <c r="M10641" s="45" t="s">
        <v>7148</v>
      </c>
      <c r="N10641" s="45" t="s">
        <v>7378</v>
      </c>
      <c r="O10641" s="45" t="s">
        <v>5363</v>
      </c>
      <c r="P10641" s="115" t="s">
        <v>16131</v>
      </c>
      <c r="Q10641" s="5"/>
      <c r="R10641" s="5"/>
      <c r="S10641" s="5"/>
      <c r="T10641" s="5"/>
      <c r="U10641" s="5"/>
      <c r="V10641" s="5"/>
      <c r="W10641" s="5"/>
      <c r="X10641" s="5"/>
      <c r="Y10641" s="5"/>
      <c r="Z10641" s="5"/>
      <c r="AA10641" s="5"/>
      <c r="AB10641" s="5"/>
      <c r="AC10641" s="5"/>
      <c r="AD10641" s="5"/>
      <c r="AE10641" s="5"/>
      <c r="AF10641" s="5"/>
      <c r="AG10641" s="5"/>
      <c r="AH10641" s="5"/>
      <c r="AI10641" s="5"/>
      <c r="AJ10641" s="5"/>
      <c r="AK10641" s="5"/>
      <c r="AL10641" s="5"/>
      <c r="AM10641" s="5"/>
      <c r="AN10641" s="5"/>
      <c r="AO10641" s="5"/>
      <c r="AP10641" s="5"/>
      <c r="AQ10641" s="5"/>
      <c r="AR10641" s="5"/>
      <c r="AS10641" s="5"/>
      <c r="AT10641" s="5"/>
      <c r="AU10641" s="5"/>
      <c r="AV10641" s="5"/>
      <c r="AW10641" s="5"/>
      <c r="AX10641" s="5"/>
    </row>
    <row r="10642" spans="1:50" ht="48" x14ac:dyDescent="0.2">
      <c r="A10642" s="11"/>
      <c r="B10642" s="14"/>
      <c r="C10642" s="5"/>
      <c r="D10642" s="5"/>
      <c r="E10642" s="5"/>
      <c r="F10642" s="5"/>
      <c r="G10642" s="26"/>
      <c r="H10642" s="11"/>
      <c r="I10642" s="5"/>
      <c r="J10642" s="11" t="s">
        <v>1010</v>
      </c>
      <c r="K10642" s="45" t="s">
        <v>14555</v>
      </c>
      <c r="L10642" s="45" t="s">
        <v>10079</v>
      </c>
      <c r="M10642" s="45" t="s">
        <v>5004</v>
      </c>
      <c r="N10642" s="45" t="s">
        <v>7098</v>
      </c>
      <c r="O10642" s="45" t="s">
        <v>5017</v>
      </c>
      <c r="P10642" s="115" t="s">
        <v>5005</v>
      </c>
      <c r="Q10642" s="5"/>
      <c r="R10642" s="5"/>
      <c r="S10642" s="5"/>
      <c r="T10642" s="5"/>
      <c r="U10642" s="5"/>
      <c r="V10642" s="5"/>
      <c r="W10642" s="5"/>
      <c r="X10642" s="5"/>
      <c r="Y10642" s="5"/>
      <c r="Z10642" s="5"/>
      <c r="AA10642" s="5"/>
      <c r="AB10642" s="5"/>
      <c r="AC10642" s="5"/>
      <c r="AD10642" s="5"/>
      <c r="AE10642" s="5"/>
      <c r="AF10642" s="5"/>
      <c r="AG10642" s="5"/>
      <c r="AH10642" s="5"/>
      <c r="AI10642" s="5"/>
      <c r="AJ10642" s="5"/>
      <c r="AK10642" s="5"/>
      <c r="AL10642" s="5"/>
      <c r="AM10642" s="5"/>
      <c r="AN10642" s="5"/>
      <c r="AO10642" s="5"/>
      <c r="AP10642" s="5"/>
      <c r="AQ10642" s="5"/>
      <c r="AR10642" s="5"/>
      <c r="AS10642" s="5"/>
      <c r="AT10642" s="5"/>
      <c r="AU10642" s="5"/>
      <c r="AV10642" s="5"/>
      <c r="AW10642" s="5"/>
      <c r="AX10642" s="5"/>
    </row>
    <row r="10643" spans="1:50" ht="48" x14ac:dyDescent="0.2">
      <c r="A10643" s="11"/>
      <c r="B10643" s="14"/>
      <c r="C10643" s="5"/>
      <c r="D10643" s="5"/>
      <c r="E10643" s="5"/>
      <c r="F10643" s="5"/>
      <c r="G10643" s="26"/>
      <c r="H10643" s="11"/>
      <c r="I10643" s="5"/>
      <c r="J10643" s="11" t="s">
        <v>1010</v>
      </c>
      <c r="K10643" s="45" t="s">
        <v>14555</v>
      </c>
      <c r="L10643" s="45" t="s">
        <v>10079</v>
      </c>
      <c r="M10643" s="45" t="s">
        <v>5004</v>
      </c>
      <c r="N10643" s="45" t="s">
        <v>7098</v>
      </c>
      <c r="O10643" s="45" t="s">
        <v>5116</v>
      </c>
      <c r="P10643" s="115" t="s">
        <v>16132</v>
      </c>
      <c r="Q10643" s="5"/>
      <c r="R10643" s="5"/>
      <c r="S10643" s="5"/>
      <c r="T10643" s="5"/>
      <c r="U10643" s="5"/>
      <c r="V10643" s="5"/>
      <c r="W10643" s="5"/>
      <c r="X10643" s="5"/>
      <c r="Y10643" s="5"/>
      <c r="Z10643" s="5"/>
      <c r="AA10643" s="5"/>
      <c r="AB10643" s="5"/>
      <c r="AC10643" s="5"/>
      <c r="AD10643" s="5"/>
      <c r="AE10643" s="5"/>
      <c r="AF10643" s="5"/>
      <c r="AG10643" s="5"/>
      <c r="AH10643" s="5"/>
      <c r="AI10643" s="5"/>
      <c r="AJ10643" s="5"/>
      <c r="AK10643" s="5"/>
      <c r="AL10643" s="5"/>
      <c r="AM10643" s="5"/>
      <c r="AN10643" s="5"/>
      <c r="AO10643" s="5"/>
      <c r="AP10643" s="5"/>
      <c r="AQ10643" s="5"/>
      <c r="AR10643" s="5"/>
      <c r="AS10643" s="5"/>
      <c r="AT10643" s="5"/>
      <c r="AU10643" s="5"/>
      <c r="AV10643" s="5"/>
      <c r="AW10643" s="5"/>
      <c r="AX10643" s="5"/>
    </row>
    <row r="10644" spans="1:50" ht="24" x14ac:dyDescent="0.2">
      <c r="A10644" s="11"/>
      <c r="B10644" s="14"/>
      <c r="C10644" s="5"/>
      <c r="D10644" s="5"/>
      <c r="E10644" s="5"/>
      <c r="F10644" s="5"/>
      <c r="G10644" s="26"/>
      <c r="H10644" s="11"/>
      <c r="I10644" s="5"/>
      <c r="J10644" s="11" t="s">
        <v>1010</v>
      </c>
      <c r="K10644" s="45" t="s">
        <v>14555</v>
      </c>
      <c r="L10644" s="45" t="s">
        <v>6549</v>
      </c>
      <c r="M10644" s="45" t="s">
        <v>8821</v>
      </c>
      <c r="N10644" s="45" t="s">
        <v>7939</v>
      </c>
      <c r="O10644" s="45" t="s">
        <v>7827</v>
      </c>
      <c r="P10644" s="115" t="s">
        <v>5005</v>
      </c>
      <c r="Q10644" s="5"/>
      <c r="R10644" s="5"/>
      <c r="S10644" s="5"/>
      <c r="T10644" s="5"/>
      <c r="U10644" s="5"/>
      <c r="V10644" s="5"/>
      <c r="W10644" s="5"/>
      <c r="X10644" s="5"/>
      <c r="Y10644" s="5"/>
      <c r="Z10644" s="5"/>
      <c r="AA10644" s="5"/>
      <c r="AB10644" s="5"/>
      <c r="AC10644" s="5"/>
      <c r="AD10644" s="5"/>
      <c r="AE10644" s="5"/>
      <c r="AF10644" s="5"/>
      <c r="AG10644" s="5"/>
      <c r="AH10644" s="5"/>
      <c r="AI10644" s="5"/>
      <c r="AJ10644" s="5"/>
      <c r="AK10644" s="5"/>
      <c r="AL10644" s="5"/>
      <c r="AM10644" s="5"/>
      <c r="AN10644" s="5"/>
      <c r="AO10644" s="5"/>
      <c r="AP10644" s="5"/>
      <c r="AQ10644" s="5"/>
      <c r="AR10644" s="5"/>
      <c r="AS10644" s="5"/>
      <c r="AT10644" s="5"/>
      <c r="AU10644" s="5"/>
      <c r="AV10644" s="5"/>
      <c r="AW10644" s="5"/>
      <c r="AX10644" s="5"/>
    </row>
    <row r="10645" spans="1:50" ht="24" x14ac:dyDescent="0.2">
      <c r="A10645" s="11"/>
      <c r="B10645" s="14"/>
      <c r="C10645" s="5"/>
      <c r="D10645" s="5"/>
      <c r="E10645" s="5"/>
      <c r="F10645" s="5"/>
      <c r="G10645" s="26"/>
      <c r="H10645" s="11"/>
      <c r="I10645" s="5"/>
      <c r="J10645" s="11" t="s">
        <v>1010</v>
      </c>
      <c r="K10645" s="45" t="s">
        <v>16133</v>
      </c>
      <c r="L10645" s="45" t="s">
        <v>5138</v>
      </c>
      <c r="M10645" s="45" t="s">
        <v>6235</v>
      </c>
      <c r="N10645" s="45" t="s">
        <v>7670</v>
      </c>
      <c r="O10645" s="45" t="s">
        <v>5017</v>
      </c>
      <c r="P10645" s="115" t="s">
        <v>5005</v>
      </c>
      <c r="Q10645" s="5"/>
      <c r="R10645" s="5"/>
      <c r="S10645" s="5"/>
      <c r="T10645" s="5"/>
      <c r="U10645" s="5"/>
      <c r="V10645" s="5"/>
      <c r="W10645" s="5"/>
      <c r="X10645" s="5"/>
      <c r="Y10645" s="5"/>
      <c r="Z10645" s="5"/>
      <c r="AA10645" s="5"/>
      <c r="AB10645" s="5"/>
      <c r="AC10645" s="5"/>
      <c r="AD10645" s="5"/>
      <c r="AE10645" s="5"/>
      <c r="AF10645" s="5"/>
      <c r="AG10645" s="5"/>
      <c r="AH10645" s="5"/>
      <c r="AI10645" s="5"/>
      <c r="AJ10645" s="5"/>
      <c r="AK10645" s="5"/>
      <c r="AL10645" s="5"/>
      <c r="AM10645" s="5"/>
      <c r="AN10645" s="5"/>
      <c r="AO10645" s="5"/>
      <c r="AP10645" s="5"/>
      <c r="AQ10645" s="5"/>
      <c r="AR10645" s="5"/>
      <c r="AS10645" s="5"/>
      <c r="AT10645" s="5"/>
      <c r="AU10645" s="5"/>
      <c r="AV10645" s="5"/>
      <c r="AW10645" s="5"/>
      <c r="AX10645" s="5"/>
    </row>
    <row r="10646" spans="1:50" ht="24" x14ac:dyDescent="0.2">
      <c r="A10646" s="11"/>
      <c r="B10646" s="14"/>
      <c r="C10646" s="5"/>
      <c r="D10646" s="5"/>
      <c r="E10646" s="5"/>
      <c r="F10646" s="5"/>
      <c r="G10646" s="26"/>
      <c r="H10646" s="11"/>
      <c r="I10646" s="5"/>
      <c r="J10646" s="11" t="s">
        <v>1010</v>
      </c>
      <c r="K10646" s="45" t="s">
        <v>16133</v>
      </c>
      <c r="L10646" s="45" t="s">
        <v>5138</v>
      </c>
      <c r="M10646" s="45" t="s">
        <v>5303</v>
      </c>
      <c r="N10646" s="45" t="s">
        <v>6485</v>
      </c>
      <c r="O10646" s="45" t="s">
        <v>5824</v>
      </c>
      <c r="P10646" s="115" t="s">
        <v>16134</v>
      </c>
      <c r="Q10646" s="5"/>
      <c r="R10646" s="5"/>
      <c r="S10646" s="5"/>
      <c r="T10646" s="5"/>
      <c r="U10646" s="5"/>
      <c r="V10646" s="5"/>
      <c r="W10646" s="5"/>
      <c r="X10646" s="5"/>
      <c r="Y10646" s="5"/>
      <c r="Z10646" s="5"/>
      <c r="AA10646" s="5"/>
      <c r="AB10646" s="5"/>
      <c r="AC10646" s="5"/>
      <c r="AD10646" s="5"/>
      <c r="AE10646" s="5"/>
      <c r="AF10646" s="5"/>
      <c r="AG10646" s="5"/>
      <c r="AH10646" s="5"/>
      <c r="AI10646" s="5"/>
      <c r="AJ10646" s="5"/>
      <c r="AK10646" s="5"/>
      <c r="AL10646" s="5"/>
      <c r="AM10646" s="5"/>
      <c r="AN10646" s="5"/>
      <c r="AO10646" s="5"/>
      <c r="AP10646" s="5"/>
      <c r="AQ10646" s="5"/>
      <c r="AR10646" s="5"/>
      <c r="AS10646" s="5"/>
      <c r="AT10646" s="5"/>
      <c r="AU10646" s="5"/>
      <c r="AV10646" s="5"/>
      <c r="AW10646" s="5"/>
      <c r="AX10646" s="5"/>
    </row>
    <row r="10647" spans="1:50" ht="24" x14ac:dyDescent="0.2">
      <c r="A10647" s="11"/>
      <c r="B10647" s="14"/>
      <c r="C10647" s="5"/>
      <c r="D10647" s="5"/>
      <c r="E10647" s="5"/>
      <c r="F10647" s="5"/>
      <c r="G10647" s="26"/>
      <c r="H10647" s="11"/>
      <c r="I10647" s="5"/>
      <c r="J10647" s="11" t="s">
        <v>1010</v>
      </c>
      <c r="K10647" s="45" t="s">
        <v>16133</v>
      </c>
      <c r="L10647" s="45" t="s">
        <v>5138</v>
      </c>
      <c r="M10647" s="45" t="s">
        <v>5303</v>
      </c>
      <c r="N10647" s="45" t="s">
        <v>7098</v>
      </c>
      <c r="O10647" s="45" t="s">
        <v>5824</v>
      </c>
      <c r="P10647" s="115" t="s">
        <v>16135</v>
      </c>
      <c r="Q10647" s="5"/>
      <c r="R10647" s="5"/>
      <c r="S10647" s="5"/>
      <c r="T10647" s="5"/>
      <c r="U10647" s="5"/>
      <c r="V10647" s="5"/>
      <c r="W10647" s="5"/>
      <c r="X10647" s="5"/>
      <c r="Y10647" s="5"/>
      <c r="Z10647" s="5"/>
      <c r="AA10647" s="5"/>
      <c r="AB10647" s="5"/>
      <c r="AC10647" s="5"/>
      <c r="AD10647" s="5"/>
      <c r="AE10647" s="5"/>
      <c r="AF10647" s="5"/>
      <c r="AG10647" s="5"/>
      <c r="AH10647" s="5"/>
      <c r="AI10647" s="5"/>
      <c r="AJ10647" s="5"/>
      <c r="AK10647" s="5"/>
      <c r="AL10647" s="5"/>
      <c r="AM10647" s="5"/>
      <c r="AN10647" s="5"/>
      <c r="AO10647" s="5"/>
      <c r="AP10647" s="5"/>
      <c r="AQ10647" s="5"/>
      <c r="AR10647" s="5"/>
      <c r="AS10647" s="5"/>
      <c r="AT10647" s="5"/>
      <c r="AU10647" s="5"/>
      <c r="AV10647" s="5"/>
      <c r="AW10647" s="5"/>
      <c r="AX10647" s="5"/>
    </row>
    <row r="10648" spans="1:50" x14ac:dyDescent="0.2">
      <c r="A10648" s="11"/>
      <c r="B10648" s="5"/>
      <c r="C10648" s="5"/>
      <c r="D10648" s="5"/>
      <c r="E10648" s="5"/>
      <c r="F10648" s="5"/>
      <c r="G10648" s="24" t="s">
        <v>3646</v>
      </c>
      <c r="H10648" s="23"/>
      <c r="I10648" s="5"/>
      <c r="J10648" s="11"/>
      <c r="K10648" s="45"/>
      <c r="L10648" s="45"/>
      <c r="M10648" s="45"/>
      <c r="N10648" s="45"/>
      <c r="O10648" s="45"/>
      <c r="P10648" s="113"/>
      <c r="Q10648" s="5"/>
      <c r="R10648" s="5"/>
      <c r="S10648" s="5"/>
      <c r="T10648" s="5"/>
      <c r="U10648" s="5"/>
      <c r="V10648" s="5"/>
      <c r="W10648" s="5"/>
      <c r="X10648" s="5"/>
      <c r="Y10648" s="5"/>
      <c r="Z10648" s="5"/>
      <c r="AA10648" s="5"/>
      <c r="AB10648" s="5"/>
      <c r="AC10648" s="5"/>
      <c r="AD10648" s="5"/>
      <c r="AE10648" s="5"/>
      <c r="AF10648" s="5"/>
      <c r="AG10648" s="5"/>
      <c r="AH10648" s="5"/>
      <c r="AI10648" s="5"/>
      <c r="AJ10648" s="5"/>
      <c r="AK10648" s="5"/>
      <c r="AL10648" s="5"/>
      <c r="AM10648" s="5"/>
      <c r="AN10648" s="5"/>
      <c r="AO10648" s="5"/>
      <c r="AP10648" s="5"/>
      <c r="AQ10648" s="5"/>
      <c r="AR10648" s="5"/>
      <c r="AS10648" s="5"/>
      <c r="AT10648" s="5"/>
      <c r="AU10648" s="5"/>
      <c r="AV10648" s="5"/>
      <c r="AW10648" s="5"/>
      <c r="AX10648" s="5"/>
    </row>
    <row r="10649" spans="1:50" ht="25.5" x14ac:dyDescent="0.2">
      <c r="A10649" s="11"/>
      <c r="B10649" s="5"/>
      <c r="C10649" s="5"/>
      <c r="D10649" s="5"/>
      <c r="E10649" s="5"/>
      <c r="F10649" s="5"/>
      <c r="G10649" s="27" t="s">
        <v>4566</v>
      </c>
      <c r="H10649" s="23"/>
      <c r="I10649" s="11"/>
      <c r="J10649" s="11"/>
      <c r="K10649" s="53"/>
      <c r="L10649" s="45"/>
      <c r="M10649" s="45" t="s">
        <v>1342</v>
      </c>
      <c r="N10649" s="45" t="s">
        <v>1129</v>
      </c>
      <c r="O10649" s="45"/>
      <c r="P10649" s="113"/>
      <c r="Q10649" s="5"/>
      <c r="R10649" s="5"/>
      <c r="S10649" s="5"/>
      <c r="T10649" s="5"/>
      <c r="U10649" s="5"/>
      <c r="V10649" s="5"/>
      <c r="W10649" s="5"/>
      <c r="X10649" s="5"/>
      <c r="Y10649" s="5"/>
      <c r="Z10649" s="5"/>
      <c r="AA10649" s="5"/>
      <c r="AB10649" s="5"/>
      <c r="AC10649" s="5"/>
      <c r="AD10649" s="5"/>
      <c r="AE10649" s="5"/>
      <c r="AF10649" s="5"/>
      <c r="AG10649" s="5"/>
      <c r="AH10649" s="5"/>
      <c r="AI10649" s="5"/>
      <c r="AJ10649" s="5"/>
      <c r="AK10649" s="5"/>
      <c r="AL10649" s="5"/>
      <c r="AM10649" s="5"/>
      <c r="AN10649" s="5"/>
      <c r="AO10649" s="5"/>
      <c r="AP10649" s="5"/>
      <c r="AQ10649" s="5"/>
      <c r="AR10649" s="5"/>
      <c r="AS10649" s="5"/>
      <c r="AT10649" s="5"/>
      <c r="AU10649" s="5"/>
      <c r="AV10649" s="5"/>
      <c r="AW10649" s="5"/>
      <c r="AX10649" s="5"/>
    </row>
    <row r="10650" spans="1:50" ht="25.5" x14ac:dyDescent="0.2">
      <c r="A10650" s="11"/>
      <c r="B10650" s="5"/>
      <c r="C10650" s="5"/>
      <c r="D10650" s="5"/>
      <c r="E10650" s="5"/>
      <c r="F10650" s="5"/>
      <c r="G10650" s="27" t="s">
        <v>4566</v>
      </c>
      <c r="H10650" s="23"/>
      <c r="I10650" s="11"/>
      <c r="J10650" s="11"/>
      <c r="K10650" s="53"/>
      <c r="L10650" s="45"/>
      <c r="M10650" s="45" t="s">
        <v>1342</v>
      </c>
      <c r="N10650" s="45" t="s">
        <v>1134</v>
      </c>
      <c r="O10650" s="45"/>
      <c r="P10650" s="113"/>
      <c r="Q10650" s="5"/>
      <c r="R10650" s="5"/>
      <c r="S10650" s="5"/>
      <c r="T10650" s="5"/>
      <c r="U10650" s="5"/>
      <c r="V10650" s="5"/>
      <c r="W10650" s="5"/>
      <c r="X10650" s="5"/>
      <c r="Y10650" s="5"/>
      <c r="Z10650" s="5"/>
      <c r="AA10650" s="5"/>
      <c r="AB10650" s="5"/>
      <c r="AC10650" s="5"/>
      <c r="AD10650" s="5"/>
      <c r="AE10650" s="5"/>
      <c r="AF10650" s="5"/>
      <c r="AG10650" s="5"/>
      <c r="AH10650" s="5"/>
      <c r="AI10650" s="5"/>
      <c r="AJ10650" s="5"/>
      <c r="AK10650" s="5"/>
      <c r="AL10650" s="5"/>
      <c r="AM10650" s="5"/>
      <c r="AN10650" s="5"/>
      <c r="AO10650" s="5"/>
      <c r="AP10650" s="5"/>
      <c r="AQ10650" s="5"/>
      <c r="AR10650" s="5"/>
      <c r="AS10650" s="5"/>
      <c r="AT10650" s="5"/>
      <c r="AU10650" s="5"/>
      <c r="AV10650" s="5"/>
      <c r="AW10650" s="5"/>
      <c r="AX10650" s="5"/>
    </row>
    <row r="10651" spans="1:50" ht="25.5" x14ac:dyDescent="0.2">
      <c r="A10651" s="11"/>
      <c r="B10651" s="5"/>
      <c r="C10651" s="5"/>
      <c r="D10651" s="5"/>
      <c r="E10651" s="5"/>
      <c r="F10651" s="5"/>
      <c r="G10651" s="27" t="s">
        <v>4566</v>
      </c>
      <c r="H10651" s="23"/>
      <c r="I10651" s="11"/>
      <c r="J10651" s="11"/>
      <c r="K10651" s="53"/>
      <c r="L10651" s="45"/>
      <c r="M10651" s="45" t="s">
        <v>1307</v>
      </c>
      <c r="N10651" s="45" t="s">
        <v>1568</v>
      </c>
      <c r="O10651" s="45"/>
      <c r="P10651" s="113"/>
      <c r="Q10651" s="5"/>
      <c r="R10651" s="5"/>
      <c r="S10651" s="5"/>
      <c r="T10651" s="5"/>
      <c r="U10651" s="5"/>
      <c r="V10651" s="5"/>
      <c r="W10651" s="5"/>
      <c r="X10651" s="5"/>
      <c r="Y10651" s="5"/>
      <c r="Z10651" s="5"/>
      <c r="AA10651" s="5"/>
      <c r="AB10651" s="5"/>
      <c r="AC10651" s="5"/>
      <c r="AD10651" s="5"/>
      <c r="AE10651" s="5"/>
      <c r="AF10651" s="5"/>
      <c r="AG10651" s="5"/>
      <c r="AH10651" s="5"/>
      <c r="AI10651" s="5"/>
      <c r="AJ10651" s="5"/>
      <c r="AK10651" s="5"/>
      <c r="AL10651" s="5"/>
      <c r="AM10651" s="5"/>
      <c r="AN10651" s="5"/>
      <c r="AO10651" s="5"/>
      <c r="AP10651" s="5"/>
      <c r="AQ10651" s="5"/>
      <c r="AR10651" s="5"/>
      <c r="AS10651" s="5"/>
      <c r="AT10651" s="5"/>
      <c r="AU10651" s="5"/>
      <c r="AV10651" s="5"/>
      <c r="AW10651" s="5"/>
      <c r="AX10651" s="5"/>
    </row>
    <row r="10652" spans="1:50" x14ac:dyDescent="0.2">
      <c r="A10652" s="11"/>
      <c r="B10652" s="5"/>
      <c r="C10652" s="5"/>
      <c r="D10652" s="5"/>
      <c r="E10652" s="5"/>
      <c r="F10652" s="5"/>
      <c r="G10652" s="26"/>
      <c r="H10652" s="11" t="s">
        <v>2457</v>
      </c>
      <c r="I10652" s="5"/>
      <c r="J10652" s="11"/>
      <c r="K10652" s="45"/>
      <c r="L10652" s="45"/>
      <c r="M10652" s="45"/>
      <c r="N10652" s="45"/>
      <c r="O10652" s="45"/>
      <c r="P10652" s="113"/>
      <c r="Q10652" s="5"/>
      <c r="R10652" s="5"/>
      <c r="S10652" s="5"/>
      <c r="T10652" s="5"/>
      <c r="U10652" s="5"/>
      <c r="V10652" s="5"/>
      <c r="W10652" s="5"/>
      <c r="X10652" s="5"/>
      <c r="Y10652" s="5"/>
      <c r="Z10652" s="5"/>
      <c r="AA10652" s="5"/>
      <c r="AB10652" s="5"/>
      <c r="AC10652" s="5"/>
      <c r="AD10652" s="5"/>
      <c r="AE10652" s="5"/>
      <c r="AF10652" s="5"/>
      <c r="AG10652" s="5"/>
      <c r="AH10652" s="5"/>
      <c r="AI10652" s="5"/>
      <c r="AJ10652" s="5"/>
      <c r="AK10652" s="5"/>
      <c r="AL10652" s="5"/>
      <c r="AM10652" s="5"/>
      <c r="AN10652" s="5"/>
      <c r="AO10652" s="5"/>
      <c r="AP10652" s="5"/>
      <c r="AQ10652" s="5"/>
      <c r="AR10652" s="5"/>
      <c r="AS10652" s="5"/>
      <c r="AT10652" s="5"/>
      <c r="AU10652" s="5"/>
      <c r="AV10652" s="5"/>
      <c r="AW10652" s="5"/>
      <c r="AX10652" s="5"/>
    </row>
    <row r="10653" spans="1:50" x14ac:dyDescent="0.2">
      <c r="A10653" s="11"/>
      <c r="B10653" s="5"/>
      <c r="C10653" s="5"/>
      <c r="D10653" s="5"/>
      <c r="E10653" s="5"/>
      <c r="F10653" s="5"/>
      <c r="G10653" s="26"/>
      <c r="H10653" s="23"/>
      <c r="I10653" s="11" t="s">
        <v>228</v>
      </c>
      <c r="J10653" s="11"/>
      <c r="K10653" s="45"/>
      <c r="L10653" s="45"/>
      <c r="M10653" s="45"/>
      <c r="N10653" s="45"/>
      <c r="O10653" s="45"/>
      <c r="P10653" s="113"/>
      <c r="Q10653" s="5"/>
      <c r="R10653" s="5"/>
      <c r="S10653" s="5"/>
      <c r="T10653" s="5"/>
      <c r="U10653" s="5"/>
      <c r="V10653" s="5"/>
      <c r="W10653" s="5"/>
      <c r="X10653" s="5"/>
      <c r="Y10653" s="5"/>
      <c r="Z10653" s="5"/>
      <c r="AA10653" s="5"/>
      <c r="AB10653" s="5"/>
      <c r="AC10653" s="5"/>
      <c r="AD10653" s="5"/>
      <c r="AE10653" s="5"/>
      <c r="AF10653" s="5"/>
      <c r="AG10653" s="5"/>
      <c r="AH10653" s="5"/>
      <c r="AI10653" s="5"/>
      <c r="AJ10653" s="5"/>
      <c r="AK10653" s="5"/>
      <c r="AL10653" s="5"/>
      <c r="AM10653" s="5"/>
      <c r="AN10653" s="5"/>
      <c r="AO10653" s="5"/>
      <c r="AP10653" s="5"/>
      <c r="AQ10653" s="5"/>
      <c r="AR10653" s="5"/>
      <c r="AS10653" s="5"/>
      <c r="AT10653" s="5"/>
      <c r="AU10653" s="5"/>
      <c r="AV10653" s="5"/>
      <c r="AW10653" s="5"/>
      <c r="AX10653" s="5"/>
    </row>
    <row r="10654" spans="1:50" x14ac:dyDescent="0.2">
      <c r="A10654" s="11"/>
      <c r="B10654" s="14"/>
      <c r="C10654" s="5"/>
      <c r="D10654" s="5"/>
      <c r="E10654" s="5"/>
      <c r="F10654" s="5"/>
      <c r="G10654" s="26"/>
      <c r="H10654" s="23"/>
      <c r="I10654" s="5"/>
      <c r="J10654" s="11" t="s">
        <v>1010</v>
      </c>
      <c r="K10654" s="45" t="s">
        <v>16136</v>
      </c>
      <c r="L10654" s="45" t="s">
        <v>16137</v>
      </c>
      <c r="M10654" s="45" t="s">
        <v>16138</v>
      </c>
      <c r="N10654" s="45" t="s">
        <v>6021</v>
      </c>
      <c r="O10654" s="45" t="s">
        <v>16139</v>
      </c>
      <c r="P10654" s="115" t="s">
        <v>10380</v>
      </c>
      <c r="Q10654" s="5"/>
      <c r="R10654" s="5"/>
      <c r="S10654" s="5"/>
      <c r="T10654" s="5"/>
      <c r="U10654" s="5"/>
      <c r="V10654" s="5"/>
      <c r="W10654" s="5"/>
      <c r="X10654" s="5"/>
      <c r="Y10654" s="5"/>
      <c r="Z10654" s="5"/>
      <c r="AA10654" s="5"/>
      <c r="AB10654" s="5"/>
      <c r="AC10654" s="5"/>
      <c r="AD10654" s="5"/>
      <c r="AE10654" s="5"/>
      <c r="AF10654" s="5"/>
      <c r="AG10654" s="5"/>
      <c r="AH10654" s="5"/>
      <c r="AI10654" s="5"/>
      <c r="AJ10654" s="5"/>
      <c r="AK10654" s="5"/>
      <c r="AL10654" s="5"/>
      <c r="AM10654" s="5"/>
      <c r="AN10654" s="5"/>
      <c r="AO10654" s="5"/>
      <c r="AP10654" s="5"/>
      <c r="AQ10654" s="5"/>
      <c r="AR10654" s="5"/>
      <c r="AS10654" s="5"/>
      <c r="AT10654" s="5"/>
      <c r="AU10654" s="5"/>
      <c r="AV10654" s="5"/>
      <c r="AW10654" s="5"/>
      <c r="AX10654" s="5"/>
    </row>
    <row r="10655" spans="1:50" ht="48" x14ac:dyDescent="0.2">
      <c r="A10655" s="11"/>
      <c r="B10655" s="14"/>
      <c r="C10655" s="5"/>
      <c r="D10655" s="5"/>
      <c r="E10655" s="5"/>
      <c r="F10655" s="5"/>
      <c r="G10655" s="26"/>
      <c r="H10655" s="23"/>
      <c r="I10655" s="5"/>
      <c r="J10655" s="11" t="s">
        <v>1010</v>
      </c>
      <c r="K10655" s="45" t="s">
        <v>16136</v>
      </c>
      <c r="L10655" s="45" t="s">
        <v>5537</v>
      </c>
      <c r="M10655" s="45" t="s">
        <v>16140</v>
      </c>
      <c r="N10655" s="45" t="s">
        <v>6021</v>
      </c>
      <c r="O10655" s="45" t="s">
        <v>5045</v>
      </c>
      <c r="P10655" s="115" t="s">
        <v>5005</v>
      </c>
      <c r="Q10655" s="5"/>
      <c r="R10655" s="5"/>
      <c r="S10655" s="5"/>
      <c r="T10655" s="5"/>
      <c r="U10655" s="5"/>
      <c r="V10655" s="5"/>
      <c r="W10655" s="5"/>
      <c r="X10655" s="5"/>
      <c r="Y10655" s="5"/>
      <c r="Z10655" s="5"/>
      <c r="AA10655" s="5"/>
      <c r="AB10655" s="5"/>
      <c r="AC10655" s="5"/>
      <c r="AD10655" s="5"/>
      <c r="AE10655" s="5"/>
      <c r="AF10655" s="5"/>
      <c r="AG10655" s="5"/>
      <c r="AH10655" s="5"/>
      <c r="AI10655" s="5"/>
      <c r="AJ10655" s="5"/>
      <c r="AK10655" s="5"/>
      <c r="AL10655" s="5"/>
      <c r="AM10655" s="5"/>
      <c r="AN10655" s="5"/>
      <c r="AO10655" s="5"/>
      <c r="AP10655" s="5"/>
      <c r="AQ10655" s="5"/>
      <c r="AR10655" s="5"/>
      <c r="AS10655" s="5"/>
      <c r="AT10655" s="5"/>
      <c r="AU10655" s="5"/>
      <c r="AV10655" s="5"/>
      <c r="AW10655" s="5"/>
      <c r="AX10655" s="5"/>
    </row>
    <row r="10656" spans="1:50" ht="48" x14ac:dyDescent="0.2">
      <c r="A10656" s="11"/>
      <c r="B10656" s="14"/>
      <c r="C10656" s="5"/>
      <c r="D10656" s="5"/>
      <c r="E10656" s="5"/>
      <c r="F10656" s="5"/>
      <c r="G10656" s="26"/>
      <c r="H10656" s="23"/>
      <c r="I10656" s="5"/>
      <c r="J10656" s="11" t="s">
        <v>1010</v>
      </c>
      <c r="K10656" s="45" t="s">
        <v>16136</v>
      </c>
      <c r="L10656" s="45" t="s">
        <v>5537</v>
      </c>
      <c r="M10656" s="45" t="s">
        <v>7659</v>
      </c>
      <c r="N10656" s="45" t="s">
        <v>6021</v>
      </c>
      <c r="O10656" s="45" t="s">
        <v>16139</v>
      </c>
      <c r="P10656" s="115" t="s">
        <v>16141</v>
      </c>
      <c r="Q10656" s="5"/>
      <c r="R10656" s="5"/>
      <c r="S10656" s="5"/>
      <c r="T10656" s="5"/>
      <c r="U10656" s="5"/>
      <c r="V10656" s="5"/>
      <c r="W10656" s="5"/>
      <c r="X10656" s="5"/>
      <c r="Y10656" s="5"/>
      <c r="Z10656" s="5"/>
      <c r="AA10656" s="5"/>
      <c r="AB10656" s="5"/>
      <c r="AC10656" s="5"/>
      <c r="AD10656" s="5"/>
      <c r="AE10656" s="5"/>
      <c r="AF10656" s="5"/>
      <c r="AG10656" s="5"/>
      <c r="AH10656" s="5"/>
      <c r="AI10656" s="5"/>
      <c r="AJ10656" s="5"/>
      <c r="AK10656" s="5"/>
      <c r="AL10656" s="5"/>
      <c r="AM10656" s="5"/>
      <c r="AN10656" s="5"/>
      <c r="AO10656" s="5"/>
      <c r="AP10656" s="5"/>
      <c r="AQ10656" s="5"/>
      <c r="AR10656" s="5"/>
      <c r="AS10656" s="5"/>
      <c r="AT10656" s="5"/>
      <c r="AU10656" s="5"/>
      <c r="AV10656" s="5"/>
      <c r="AW10656" s="5"/>
      <c r="AX10656" s="5"/>
    </row>
    <row r="10657" spans="1:50" ht="48" x14ac:dyDescent="0.2">
      <c r="A10657" s="11"/>
      <c r="B10657" s="14"/>
      <c r="C10657" s="5"/>
      <c r="D10657" s="5"/>
      <c r="E10657" s="5"/>
      <c r="F10657" s="5"/>
      <c r="G10657" s="26"/>
      <c r="H10657" s="23"/>
      <c r="I10657" s="5"/>
      <c r="J10657" s="11" t="s">
        <v>1010</v>
      </c>
      <c r="K10657" s="45" t="s">
        <v>16136</v>
      </c>
      <c r="L10657" s="45" t="s">
        <v>5537</v>
      </c>
      <c r="M10657" s="45" t="s">
        <v>13033</v>
      </c>
      <c r="N10657" s="45" t="s">
        <v>6021</v>
      </c>
      <c r="O10657" s="45" t="s">
        <v>5017</v>
      </c>
      <c r="P10657" s="115" t="s">
        <v>10309</v>
      </c>
      <c r="Q10657" s="5"/>
      <c r="R10657" s="5"/>
      <c r="S10657" s="5"/>
      <c r="T10657" s="5"/>
      <c r="U10657" s="5"/>
      <c r="V10657" s="5"/>
      <c r="W10657" s="5"/>
      <c r="X10657" s="5"/>
      <c r="Y10657" s="5"/>
      <c r="Z10657" s="5"/>
      <c r="AA10657" s="5"/>
      <c r="AB10657" s="5"/>
      <c r="AC10657" s="5"/>
      <c r="AD10657" s="5"/>
      <c r="AE10657" s="5"/>
      <c r="AF10657" s="5"/>
      <c r="AG10657" s="5"/>
      <c r="AH10657" s="5"/>
      <c r="AI10657" s="5"/>
      <c r="AJ10657" s="5"/>
      <c r="AK10657" s="5"/>
      <c r="AL10657" s="5"/>
      <c r="AM10657" s="5"/>
      <c r="AN10657" s="5"/>
      <c r="AO10657" s="5"/>
      <c r="AP10657" s="5"/>
      <c r="AQ10657" s="5"/>
      <c r="AR10657" s="5"/>
      <c r="AS10657" s="5"/>
      <c r="AT10657" s="5"/>
      <c r="AU10657" s="5"/>
      <c r="AV10657" s="5"/>
      <c r="AW10657" s="5"/>
      <c r="AX10657" s="5"/>
    </row>
    <row r="10658" spans="1:50" ht="24" x14ac:dyDescent="0.2">
      <c r="A10658" s="11"/>
      <c r="B10658" s="14"/>
      <c r="C10658" s="5"/>
      <c r="D10658" s="5"/>
      <c r="E10658" s="5"/>
      <c r="F10658" s="5"/>
      <c r="G10658" s="26"/>
      <c r="H10658" s="23"/>
      <c r="I10658" s="5"/>
      <c r="J10658" s="11" t="s">
        <v>1009</v>
      </c>
      <c r="K10658" s="45" t="s">
        <v>16142</v>
      </c>
      <c r="L10658" s="45" t="s">
        <v>5469</v>
      </c>
      <c r="M10658" s="45" t="s">
        <v>7164</v>
      </c>
      <c r="N10658" s="45" t="s">
        <v>6021</v>
      </c>
      <c r="O10658" s="45" t="s">
        <v>5265</v>
      </c>
      <c r="P10658" s="115" t="s">
        <v>5341</v>
      </c>
      <c r="Q10658" s="5"/>
      <c r="R10658" s="5"/>
      <c r="S10658" s="5"/>
      <c r="T10658" s="5"/>
      <c r="U10658" s="5"/>
      <c r="V10658" s="5"/>
      <c r="W10658" s="5"/>
      <c r="X10658" s="5"/>
      <c r="Y10658" s="5"/>
      <c r="Z10658" s="5"/>
      <c r="AA10658" s="5"/>
      <c r="AB10658" s="5"/>
      <c r="AC10658" s="5"/>
      <c r="AD10658" s="5"/>
      <c r="AE10658" s="5"/>
      <c r="AF10658" s="5"/>
      <c r="AG10658" s="5"/>
      <c r="AH10658" s="5"/>
      <c r="AI10658" s="5"/>
      <c r="AJ10658" s="5"/>
      <c r="AK10658" s="5"/>
      <c r="AL10658" s="5"/>
      <c r="AM10658" s="5"/>
      <c r="AN10658" s="5"/>
      <c r="AO10658" s="5"/>
      <c r="AP10658" s="5"/>
      <c r="AQ10658" s="5"/>
      <c r="AR10658" s="5"/>
      <c r="AS10658" s="5"/>
      <c r="AT10658" s="5"/>
      <c r="AU10658" s="5"/>
      <c r="AV10658" s="5"/>
      <c r="AW10658" s="5"/>
      <c r="AX10658" s="5"/>
    </row>
    <row r="10659" spans="1:50" ht="24" x14ac:dyDescent="0.2">
      <c r="A10659" s="11"/>
      <c r="B10659" s="14"/>
      <c r="C10659" s="5"/>
      <c r="D10659" s="5"/>
      <c r="E10659" s="5"/>
      <c r="F10659" s="5"/>
      <c r="G10659" s="26"/>
      <c r="H10659" s="23"/>
      <c r="I10659" s="5"/>
      <c r="J10659" s="11" t="s">
        <v>1009</v>
      </c>
      <c r="K10659" s="45" t="s">
        <v>16142</v>
      </c>
      <c r="L10659" s="45" t="s">
        <v>5469</v>
      </c>
      <c r="M10659" s="45" t="s">
        <v>5300</v>
      </c>
      <c r="N10659" s="45" t="s">
        <v>6021</v>
      </c>
      <c r="O10659" s="45" t="s">
        <v>5265</v>
      </c>
      <c r="P10659" s="115" t="s">
        <v>16143</v>
      </c>
      <c r="Q10659" s="5"/>
      <c r="R10659" s="5"/>
      <c r="S10659" s="5"/>
      <c r="T10659" s="5"/>
      <c r="U10659" s="5"/>
      <c r="V10659" s="5"/>
      <c r="W10659" s="5"/>
      <c r="X10659" s="5"/>
      <c r="Y10659" s="5"/>
      <c r="Z10659" s="5"/>
      <c r="AA10659" s="5"/>
      <c r="AB10659" s="5"/>
      <c r="AC10659" s="5"/>
      <c r="AD10659" s="5"/>
      <c r="AE10659" s="5"/>
      <c r="AF10659" s="5"/>
      <c r="AG10659" s="5"/>
      <c r="AH10659" s="5"/>
      <c r="AI10659" s="5"/>
      <c r="AJ10659" s="5"/>
      <c r="AK10659" s="5"/>
      <c r="AL10659" s="5"/>
      <c r="AM10659" s="5"/>
      <c r="AN10659" s="5"/>
      <c r="AO10659" s="5"/>
      <c r="AP10659" s="5"/>
      <c r="AQ10659" s="5"/>
      <c r="AR10659" s="5"/>
      <c r="AS10659" s="5"/>
      <c r="AT10659" s="5"/>
      <c r="AU10659" s="5"/>
      <c r="AV10659" s="5"/>
      <c r="AW10659" s="5"/>
      <c r="AX10659" s="5"/>
    </row>
    <row r="10660" spans="1:50" ht="24" x14ac:dyDescent="0.2">
      <c r="A10660" s="11"/>
      <c r="B10660" s="14"/>
      <c r="C10660" s="5"/>
      <c r="D10660" s="5"/>
      <c r="E10660" s="5"/>
      <c r="F10660" s="5"/>
      <c r="G10660" s="26"/>
      <c r="H10660" s="23"/>
      <c r="I10660" s="5"/>
      <c r="J10660" s="11" t="s">
        <v>1009</v>
      </c>
      <c r="K10660" s="45" t="s">
        <v>16144</v>
      </c>
      <c r="L10660" s="45" t="s">
        <v>5469</v>
      </c>
      <c r="M10660" s="45" t="s">
        <v>5300</v>
      </c>
      <c r="N10660" s="45" t="s">
        <v>6010</v>
      </c>
      <c r="O10660" s="45" t="s">
        <v>5265</v>
      </c>
      <c r="P10660" s="115" t="s">
        <v>9515</v>
      </c>
      <c r="Q10660" s="5"/>
      <c r="R10660" s="5"/>
      <c r="S10660" s="5"/>
      <c r="T10660" s="5"/>
      <c r="U10660" s="5"/>
      <c r="V10660" s="5"/>
      <c r="W10660" s="5"/>
      <c r="X10660" s="5"/>
      <c r="Y10660" s="5"/>
      <c r="Z10660" s="5"/>
      <c r="AA10660" s="5"/>
      <c r="AB10660" s="5"/>
      <c r="AC10660" s="5"/>
      <c r="AD10660" s="5"/>
      <c r="AE10660" s="5"/>
      <c r="AF10660" s="5"/>
      <c r="AG10660" s="5"/>
      <c r="AH10660" s="5"/>
      <c r="AI10660" s="5"/>
      <c r="AJ10660" s="5"/>
      <c r="AK10660" s="5"/>
      <c r="AL10660" s="5"/>
      <c r="AM10660" s="5"/>
      <c r="AN10660" s="5"/>
      <c r="AO10660" s="5"/>
      <c r="AP10660" s="5"/>
      <c r="AQ10660" s="5"/>
      <c r="AR10660" s="5"/>
      <c r="AS10660" s="5"/>
      <c r="AT10660" s="5"/>
      <c r="AU10660" s="5"/>
      <c r="AV10660" s="5"/>
      <c r="AW10660" s="5"/>
      <c r="AX10660" s="5"/>
    </row>
    <row r="10661" spans="1:50" ht="24" x14ac:dyDescent="0.2">
      <c r="A10661" s="11"/>
      <c r="B10661" s="14"/>
      <c r="C10661" s="5"/>
      <c r="D10661" s="5"/>
      <c r="E10661" s="5"/>
      <c r="F10661" s="5"/>
      <c r="G10661" s="26"/>
      <c r="H10661" s="23"/>
      <c r="I10661" s="5"/>
      <c r="J10661" s="11" t="s">
        <v>1009</v>
      </c>
      <c r="K10661" s="45" t="s">
        <v>16144</v>
      </c>
      <c r="L10661" s="45" t="s">
        <v>5469</v>
      </c>
      <c r="M10661" s="45" t="s">
        <v>7164</v>
      </c>
      <c r="N10661" s="45" t="s">
        <v>6010</v>
      </c>
      <c r="O10661" s="45" t="s">
        <v>5265</v>
      </c>
      <c r="P10661" s="115" t="s">
        <v>9515</v>
      </c>
      <c r="Q10661" s="5"/>
      <c r="R10661" s="5"/>
      <c r="S10661" s="5"/>
      <c r="T10661" s="5"/>
      <c r="U10661" s="5"/>
      <c r="V10661" s="5"/>
      <c r="W10661" s="5"/>
      <c r="X10661" s="5"/>
      <c r="Y10661" s="5"/>
      <c r="Z10661" s="5"/>
      <c r="AA10661" s="5"/>
      <c r="AB10661" s="5"/>
      <c r="AC10661" s="5"/>
      <c r="AD10661" s="5"/>
      <c r="AE10661" s="5"/>
      <c r="AF10661" s="5"/>
      <c r="AG10661" s="5"/>
      <c r="AH10661" s="5"/>
      <c r="AI10661" s="5"/>
      <c r="AJ10661" s="5"/>
      <c r="AK10661" s="5"/>
      <c r="AL10661" s="5"/>
      <c r="AM10661" s="5"/>
      <c r="AN10661" s="5"/>
      <c r="AO10661" s="5"/>
      <c r="AP10661" s="5"/>
      <c r="AQ10661" s="5"/>
      <c r="AR10661" s="5"/>
      <c r="AS10661" s="5"/>
      <c r="AT10661" s="5"/>
      <c r="AU10661" s="5"/>
      <c r="AV10661" s="5"/>
      <c r="AW10661" s="5"/>
      <c r="AX10661" s="5"/>
    </row>
    <row r="10662" spans="1:50" ht="36" x14ac:dyDescent="0.2">
      <c r="A10662" s="11"/>
      <c r="B10662" s="14"/>
      <c r="C10662" s="5"/>
      <c r="D10662" s="5"/>
      <c r="E10662" s="5"/>
      <c r="F10662" s="5"/>
      <c r="G10662" s="26"/>
      <c r="H10662" s="23"/>
      <c r="I10662" s="5"/>
      <c r="J10662" s="11" t="s">
        <v>1009</v>
      </c>
      <c r="K10662" s="45" t="s">
        <v>16145</v>
      </c>
      <c r="L10662" s="45" t="s">
        <v>11374</v>
      </c>
      <c r="M10662" s="45" t="s">
        <v>16001</v>
      </c>
      <c r="N10662" s="45" t="s">
        <v>6030</v>
      </c>
      <c r="O10662" s="45" t="s">
        <v>5363</v>
      </c>
      <c r="P10662" s="115" t="s">
        <v>5005</v>
      </c>
      <c r="Q10662" s="5"/>
      <c r="R10662" s="5"/>
      <c r="S10662" s="5"/>
      <c r="T10662" s="5"/>
      <c r="U10662" s="5"/>
      <c r="V10662" s="5"/>
      <c r="W10662" s="5"/>
      <c r="X10662" s="5"/>
      <c r="Y10662" s="5"/>
      <c r="Z10662" s="5"/>
      <c r="AA10662" s="5"/>
      <c r="AB10662" s="5"/>
      <c r="AC10662" s="5"/>
      <c r="AD10662" s="5"/>
      <c r="AE10662" s="5"/>
      <c r="AF10662" s="5"/>
      <c r="AG10662" s="5"/>
      <c r="AH10662" s="5"/>
      <c r="AI10662" s="5"/>
      <c r="AJ10662" s="5"/>
      <c r="AK10662" s="5"/>
      <c r="AL10662" s="5"/>
      <c r="AM10662" s="5"/>
      <c r="AN10662" s="5"/>
      <c r="AO10662" s="5"/>
      <c r="AP10662" s="5"/>
      <c r="AQ10662" s="5"/>
      <c r="AR10662" s="5"/>
      <c r="AS10662" s="5"/>
      <c r="AT10662" s="5"/>
      <c r="AU10662" s="5"/>
      <c r="AV10662" s="5"/>
      <c r="AW10662" s="5"/>
      <c r="AX10662" s="5"/>
    </row>
    <row r="10663" spans="1:50" ht="36" x14ac:dyDescent="0.2">
      <c r="A10663" s="11"/>
      <c r="B10663" s="14"/>
      <c r="C10663" s="5"/>
      <c r="D10663" s="5"/>
      <c r="E10663" s="5"/>
      <c r="F10663" s="5"/>
      <c r="G10663" s="26"/>
      <c r="H10663" s="23"/>
      <c r="I10663" s="5"/>
      <c r="J10663" s="11" t="s">
        <v>1009</v>
      </c>
      <c r="K10663" s="45" t="s">
        <v>16145</v>
      </c>
      <c r="L10663" s="45" t="s">
        <v>16146</v>
      </c>
      <c r="M10663" s="45" t="s">
        <v>7136</v>
      </c>
      <c r="N10663" s="45" t="s">
        <v>6030</v>
      </c>
      <c r="O10663" s="45" t="s">
        <v>5363</v>
      </c>
      <c r="P10663" s="115" t="s">
        <v>16147</v>
      </c>
      <c r="Q10663" s="5"/>
      <c r="R10663" s="5"/>
      <c r="S10663" s="5"/>
      <c r="T10663" s="5"/>
      <c r="U10663" s="5"/>
      <c r="V10663" s="5"/>
      <c r="W10663" s="5"/>
      <c r="X10663" s="5"/>
      <c r="Y10663" s="5"/>
      <c r="Z10663" s="5"/>
      <c r="AA10663" s="5"/>
      <c r="AB10663" s="5"/>
      <c r="AC10663" s="5"/>
      <c r="AD10663" s="5"/>
      <c r="AE10663" s="5"/>
      <c r="AF10663" s="5"/>
      <c r="AG10663" s="5"/>
      <c r="AH10663" s="5"/>
      <c r="AI10663" s="5"/>
      <c r="AJ10663" s="5"/>
      <c r="AK10663" s="5"/>
      <c r="AL10663" s="5"/>
      <c r="AM10663" s="5"/>
      <c r="AN10663" s="5"/>
      <c r="AO10663" s="5"/>
      <c r="AP10663" s="5"/>
      <c r="AQ10663" s="5"/>
      <c r="AR10663" s="5"/>
      <c r="AS10663" s="5"/>
      <c r="AT10663" s="5"/>
      <c r="AU10663" s="5"/>
      <c r="AV10663" s="5"/>
      <c r="AW10663" s="5"/>
      <c r="AX10663" s="5"/>
    </row>
    <row r="10664" spans="1:50" ht="24" x14ac:dyDescent="0.2">
      <c r="A10664" s="11"/>
      <c r="B10664" s="14"/>
      <c r="C10664" s="5"/>
      <c r="D10664" s="5"/>
      <c r="E10664" s="5"/>
      <c r="F10664" s="5"/>
      <c r="G10664" s="26"/>
      <c r="H10664" s="23"/>
      <c r="I10664" s="5"/>
      <c r="J10664" s="11" t="s">
        <v>1009</v>
      </c>
      <c r="K10664" s="45" t="s">
        <v>16145</v>
      </c>
      <c r="L10664" s="45" t="s">
        <v>16148</v>
      </c>
      <c r="M10664" s="45" t="s">
        <v>16149</v>
      </c>
      <c r="N10664" s="45" t="s">
        <v>6030</v>
      </c>
      <c r="O10664" s="45" t="s">
        <v>5363</v>
      </c>
      <c r="P10664" s="115" t="s">
        <v>5005</v>
      </c>
      <c r="Q10664" s="5"/>
      <c r="R10664" s="5"/>
      <c r="S10664" s="5"/>
      <c r="T10664" s="5"/>
      <c r="U10664" s="5"/>
      <c r="V10664" s="5"/>
      <c r="W10664" s="5"/>
      <c r="X10664" s="5"/>
      <c r="Y10664" s="5"/>
      <c r="Z10664" s="5"/>
      <c r="AA10664" s="5"/>
      <c r="AB10664" s="5"/>
      <c r="AC10664" s="5"/>
      <c r="AD10664" s="5"/>
      <c r="AE10664" s="5"/>
      <c r="AF10664" s="5"/>
      <c r="AG10664" s="5"/>
      <c r="AH10664" s="5"/>
      <c r="AI10664" s="5"/>
      <c r="AJ10664" s="5"/>
      <c r="AK10664" s="5"/>
      <c r="AL10664" s="5"/>
      <c r="AM10664" s="5"/>
      <c r="AN10664" s="5"/>
      <c r="AO10664" s="5"/>
      <c r="AP10664" s="5"/>
      <c r="AQ10664" s="5"/>
      <c r="AR10664" s="5"/>
      <c r="AS10664" s="5"/>
      <c r="AT10664" s="5"/>
      <c r="AU10664" s="5"/>
      <c r="AV10664" s="5"/>
      <c r="AW10664" s="5"/>
      <c r="AX10664" s="5"/>
    </row>
    <row r="10665" spans="1:50" ht="24" x14ac:dyDescent="0.2">
      <c r="A10665" s="11"/>
      <c r="B10665" s="14"/>
      <c r="C10665" s="5"/>
      <c r="D10665" s="5"/>
      <c r="E10665" s="5"/>
      <c r="F10665" s="5"/>
      <c r="G10665" s="26"/>
      <c r="H10665" s="23"/>
      <c r="I10665" s="5"/>
      <c r="J10665" s="11" t="s">
        <v>1009</v>
      </c>
      <c r="K10665" s="45" t="s">
        <v>16150</v>
      </c>
      <c r="L10665" s="45" t="s">
        <v>5651</v>
      </c>
      <c r="M10665" s="45" t="s">
        <v>16138</v>
      </c>
      <c r="N10665" s="45" t="s">
        <v>6014</v>
      </c>
      <c r="O10665" s="45" t="s">
        <v>16151</v>
      </c>
      <c r="P10665" s="115" t="s">
        <v>5005</v>
      </c>
      <c r="Q10665" s="5"/>
      <c r="R10665" s="5"/>
      <c r="S10665" s="5"/>
      <c r="T10665" s="5"/>
      <c r="U10665" s="5"/>
      <c r="V10665" s="5"/>
      <c r="W10665" s="5"/>
      <c r="X10665" s="5"/>
      <c r="Y10665" s="5"/>
      <c r="Z10665" s="5"/>
      <c r="AA10665" s="5"/>
      <c r="AB10665" s="5"/>
      <c r="AC10665" s="5"/>
      <c r="AD10665" s="5"/>
      <c r="AE10665" s="5"/>
      <c r="AF10665" s="5"/>
      <c r="AG10665" s="5"/>
      <c r="AH10665" s="5"/>
      <c r="AI10665" s="5"/>
      <c r="AJ10665" s="5"/>
      <c r="AK10665" s="5"/>
      <c r="AL10665" s="5"/>
      <c r="AM10665" s="5"/>
      <c r="AN10665" s="5"/>
      <c r="AO10665" s="5"/>
      <c r="AP10665" s="5"/>
      <c r="AQ10665" s="5"/>
      <c r="AR10665" s="5"/>
      <c r="AS10665" s="5"/>
      <c r="AT10665" s="5"/>
      <c r="AU10665" s="5"/>
      <c r="AV10665" s="5"/>
      <c r="AW10665" s="5"/>
      <c r="AX10665" s="5"/>
    </row>
    <row r="10666" spans="1:50" x14ac:dyDescent="0.2">
      <c r="A10666" s="11"/>
      <c r="B10666" s="5"/>
      <c r="C10666" s="5"/>
      <c r="D10666" s="5"/>
      <c r="E10666" s="5"/>
      <c r="F10666" s="5"/>
      <c r="G10666" s="24" t="s">
        <v>3647</v>
      </c>
      <c r="H10666" s="23"/>
      <c r="I10666" s="5"/>
      <c r="J10666" s="11"/>
      <c r="K10666" s="45"/>
      <c r="L10666" s="45"/>
      <c r="M10666" s="45"/>
      <c r="N10666" s="45"/>
      <c r="O10666" s="45"/>
      <c r="P10666" s="113"/>
      <c r="Q10666" s="5"/>
      <c r="R10666" s="5"/>
      <c r="S10666" s="5"/>
      <c r="T10666" s="5"/>
      <c r="U10666" s="5"/>
      <c r="V10666" s="5"/>
      <c r="W10666" s="5"/>
      <c r="X10666" s="5"/>
      <c r="Y10666" s="5"/>
      <c r="Z10666" s="5"/>
      <c r="AA10666" s="5"/>
      <c r="AB10666" s="5"/>
      <c r="AC10666" s="5"/>
      <c r="AD10666" s="5"/>
      <c r="AE10666" s="5"/>
      <c r="AF10666" s="5"/>
      <c r="AG10666" s="5"/>
      <c r="AH10666" s="5"/>
      <c r="AI10666" s="5"/>
      <c r="AJ10666" s="5"/>
      <c r="AK10666" s="5"/>
      <c r="AL10666" s="5"/>
      <c r="AM10666" s="5"/>
      <c r="AN10666" s="5"/>
      <c r="AO10666" s="5"/>
      <c r="AP10666" s="5"/>
      <c r="AQ10666" s="5"/>
      <c r="AR10666" s="5"/>
      <c r="AS10666" s="5"/>
      <c r="AT10666" s="5"/>
      <c r="AU10666" s="5"/>
      <c r="AV10666" s="5"/>
      <c r="AW10666" s="5"/>
      <c r="AX10666" s="5"/>
    </row>
    <row r="10667" spans="1:50" ht="25.5" x14ac:dyDescent="0.2">
      <c r="A10667" s="11"/>
      <c r="B10667" s="5"/>
      <c r="C10667" s="5"/>
      <c r="D10667" s="5"/>
      <c r="E10667" s="5"/>
      <c r="F10667" s="5"/>
      <c r="G10667" s="27" t="s">
        <v>4567</v>
      </c>
      <c r="H10667" s="11"/>
      <c r="I10667" s="11"/>
      <c r="J10667" s="11"/>
      <c r="K10667" s="53"/>
      <c r="L10667" s="45"/>
      <c r="M10667" s="45" t="s">
        <v>1487</v>
      </c>
      <c r="N10667" s="45" t="s">
        <v>1466</v>
      </c>
      <c r="O10667" s="45"/>
      <c r="P10667" s="113"/>
      <c r="Q10667" s="5"/>
      <c r="R10667" s="5"/>
      <c r="S10667" s="5"/>
      <c r="T10667" s="5"/>
      <c r="U10667" s="5"/>
      <c r="V10667" s="5"/>
      <c r="W10667" s="5"/>
      <c r="X10667" s="5"/>
      <c r="Y10667" s="5"/>
      <c r="Z10667" s="5"/>
      <c r="AA10667" s="5"/>
      <c r="AB10667" s="5"/>
      <c r="AC10667" s="5"/>
      <c r="AD10667" s="5"/>
      <c r="AE10667" s="5"/>
      <c r="AF10667" s="5"/>
      <c r="AG10667" s="5"/>
      <c r="AH10667" s="5"/>
      <c r="AI10667" s="5"/>
      <c r="AJ10667" s="5"/>
      <c r="AK10667" s="5"/>
      <c r="AL10667" s="5"/>
      <c r="AM10667" s="5"/>
      <c r="AN10667" s="5"/>
      <c r="AO10667" s="5"/>
      <c r="AP10667" s="5"/>
      <c r="AQ10667" s="5"/>
      <c r="AR10667" s="5"/>
      <c r="AS10667" s="5"/>
      <c r="AT10667" s="5"/>
      <c r="AU10667" s="5"/>
      <c r="AV10667" s="5"/>
      <c r="AW10667" s="5"/>
      <c r="AX10667" s="5"/>
    </row>
    <row r="10668" spans="1:50" ht="25.5" x14ac:dyDescent="0.2">
      <c r="A10668" s="11"/>
      <c r="B10668" s="5"/>
      <c r="C10668" s="5"/>
      <c r="D10668" s="5"/>
      <c r="E10668" s="5"/>
      <c r="F10668" s="5"/>
      <c r="G10668" s="27" t="s">
        <v>4567</v>
      </c>
      <c r="H10668" s="11"/>
      <c r="I10668" s="11"/>
      <c r="J10668" s="11"/>
      <c r="K10668" s="53"/>
      <c r="L10668" s="45"/>
      <c r="M10668" s="45" t="s">
        <v>1487</v>
      </c>
      <c r="N10668" s="45" t="s">
        <v>1472</v>
      </c>
      <c r="O10668" s="45"/>
      <c r="P10668" s="113"/>
      <c r="Q10668" s="5"/>
      <c r="R10668" s="5"/>
      <c r="S10668" s="5"/>
      <c r="T10668" s="5"/>
      <c r="U10668" s="5"/>
      <c r="V10668" s="5"/>
      <c r="W10668" s="5"/>
      <c r="X10668" s="5"/>
      <c r="Y10668" s="5"/>
      <c r="Z10668" s="5"/>
      <c r="AA10668" s="5"/>
      <c r="AB10668" s="5"/>
      <c r="AC10668" s="5"/>
      <c r="AD10668" s="5"/>
      <c r="AE10668" s="5"/>
      <c r="AF10668" s="5"/>
      <c r="AG10668" s="5"/>
      <c r="AH10668" s="5"/>
      <c r="AI10668" s="5"/>
      <c r="AJ10668" s="5"/>
      <c r="AK10668" s="5"/>
      <c r="AL10668" s="5"/>
      <c r="AM10668" s="5"/>
      <c r="AN10668" s="5"/>
      <c r="AO10668" s="5"/>
      <c r="AP10668" s="5"/>
      <c r="AQ10668" s="5"/>
      <c r="AR10668" s="5"/>
      <c r="AS10668" s="5"/>
      <c r="AT10668" s="5"/>
      <c r="AU10668" s="5"/>
      <c r="AV10668" s="5"/>
      <c r="AW10668" s="5"/>
      <c r="AX10668" s="5"/>
    </row>
    <row r="10669" spans="1:50" ht="25.5" x14ac:dyDescent="0.2">
      <c r="A10669" s="11"/>
      <c r="B10669" s="5"/>
      <c r="C10669" s="5"/>
      <c r="D10669" s="5"/>
      <c r="E10669" s="5"/>
      <c r="F10669" s="5"/>
      <c r="G10669" s="27" t="s">
        <v>4567</v>
      </c>
      <c r="H10669" s="11"/>
      <c r="I10669" s="11"/>
      <c r="J10669" s="11"/>
      <c r="K10669" s="53"/>
      <c r="L10669" s="45"/>
      <c r="M10669" s="45" t="s">
        <v>1489</v>
      </c>
      <c r="N10669" s="45" t="s">
        <v>1488</v>
      </c>
      <c r="O10669" s="45"/>
      <c r="P10669" s="113"/>
      <c r="Q10669" s="5"/>
      <c r="R10669" s="5"/>
      <c r="S10669" s="5"/>
      <c r="T10669" s="5"/>
      <c r="U10669" s="5"/>
      <c r="V10669" s="5"/>
      <c r="W10669" s="5"/>
      <c r="X10669" s="5"/>
      <c r="Y10669" s="5"/>
      <c r="Z10669" s="5"/>
      <c r="AA10669" s="5"/>
      <c r="AB10669" s="5"/>
      <c r="AC10669" s="5"/>
      <c r="AD10669" s="5"/>
      <c r="AE10669" s="5"/>
      <c r="AF10669" s="5"/>
      <c r="AG10669" s="5"/>
      <c r="AH10669" s="5"/>
      <c r="AI10669" s="5"/>
      <c r="AJ10669" s="5"/>
      <c r="AK10669" s="5"/>
      <c r="AL10669" s="5"/>
      <c r="AM10669" s="5"/>
      <c r="AN10669" s="5"/>
      <c r="AO10669" s="5"/>
      <c r="AP10669" s="5"/>
      <c r="AQ10669" s="5"/>
      <c r="AR10669" s="5"/>
      <c r="AS10669" s="5"/>
      <c r="AT10669" s="5"/>
      <c r="AU10669" s="5"/>
      <c r="AV10669" s="5"/>
      <c r="AW10669" s="5"/>
      <c r="AX10669" s="5"/>
    </row>
    <row r="10670" spans="1:50" x14ac:dyDescent="0.2">
      <c r="A10670" s="11"/>
      <c r="B10670" s="5"/>
      <c r="C10670" s="5"/>
      <c r="D10670" s="5"/>
      <c r="E10670" s="5"/>
      <c r="F10670" s="5"/>
      <c r="G10670" s="26"/>
      <c r="H10670" s="11" t="s">
        <v>2458</v>
      </c>
      <c r="I10670" s="5"/>
      <c r="J10670" s="11"/>
      <c r="K10670" s="45"/>
      <c r="L10670" s="45"/>
      <c r="M10670" s="45"/>
      <c r="N10670" s="45"/>
      <c r="O10670" s="45"/>
      <c r="P10670" s="113"/>
      <c r="Q10670" s="5"/>
      <c r="R10670" s="5"/>
      <c r="S10670" s="5"/>
      <c r="T10670" s="5"/>
      <c r="U10670" s="5"/>
      <c r="V10670" s="5"/>
      <c r="W10670" s="5"/>
      <c r="X10670" s="5"/>
      <c r="Y10670" s="5"/>
      <c r="Z10670" s="5"/>
      <c r="AA10670" s="5"/>
      <c r="AB10670" s="5"/>
      <c r="AC10670" s="5"/>
      <c r="AD10670" s="5"/>
      <c r="AE10670" s="5"/>
      <c r="AF10670" s="5"/>
      <c r="AG10670" s="5"/>
      <c r="AH10670" s="5"/>
      <c r="AI10670" s="5"/>
      <c r="AJ10670" s="5"/>
      <c r="AK10670" s="5"/>
      <c r="AL10670" s="5"/>
      <c r="AM10670" s="5"/>
      <c r="AN10670" s="5"/>
      <c r="AO10670" s="5"/>
      <c r="AP10670" s="5"/>
      <c r="AQ10670" s="5"/>
      <c r="AR10670" s="5"/>
      <c r="AS10670" s="5"/>
      <c r="AT10670" s="5"/>
      <c r="AU10670" s="5"/>
      <c r="AV10670" s="5"/>
      <c r="AW10670" s="5"/>
      <c r="AX10670" s="5"/>
    </row>
    <row r="10671" spans="1:50" x14ac:dyDescent="0.2">
      <c r="A10671" s="11"/>
      <c r="B10671" s="5"/>
      <c r="C10671" s="5"/>
      <c r="D10671" s="5"/>
      <c r="E10671" s="5"/>
      <c r="F10671" s="5"/>
      <c r="G10671" s="26"/>
      <c r="H10671" s="23"/>
      <c r="I10671" s="11" t="s">
        <v>229</v>
      </c>
      <c r="J10671" s="11"/>
      <c r="K10671" s="45"/>
      <c r="L10671" s="45"/>
      <c r="M10671" s="45"/>
      <c r="N10671" s="45"/>
      <c r="O10671" s="45"/>
      <c r="P10671" s="113"/>
      <c r="Q10671" s="5"/>
      <c r="R10671" s="5"/>
      <c r="S10671" s="5"/>
      <c r="T10671" s="5"/>
      <c r="U10671" s="5"/>
      <c r="V10671" s="5"/>
      <c r="W10671" s="5"/>
      <c r="X10671" s="5"/>
      <c r="Y10671" s="5"/>
      <c r="Z10671" s="5"/>
      <c r="AA10671" s="5"/>
      <c r="AB10671" s="5"/>
      <c r="AC10671" s="5"/>
      <c r="AD10671" s="5"/>
      <c r="AE10671" s="5"/>
      <c r="AF10671" s="5"/>
      <c r="AG10671" s="5"/>
      <c r="AH10671" s="5"/>
      <c r="AI10671" s="5"/>
      <c r="AJ10671" s="5"/>
      <c r="AK10671" s="5"/>
      <c r="AL10671" s="5"/>
      <c r="AM10671" s="5"/>
      <c r="AN10671" s="5"/>
      <c r="AO10671" s="5"/>
      <c r="AP10671" s="5"/>
      <c r="AQ10671" s="5"/>
      <c r="AR10671" s="5"/>
      <c r="AS10671" s="5"/>
      <c r="AT10671" s="5"/>
      <c r="AU10671" s="5"/>
      <c r="AV10671" s="5"/>
      <c r="AW10671" s="5"/>
      <c r="AX10671" s="5"/>
    </row>
    <row r="10672" spans="1:50" ht="24" x14ac:dyDescent="0.2">
      <c r="A10672" s="11"/>
      <c r="B10672" s="14"/>
      <c r="C10672" s="5"/>
      <c r="D10672" s="5"/>
      <c r="E10672" s="5"/>
      <c r="F10672" s="5"/>
      <c r="G10672" s="26"/>
      <c r="H10672" s="11"/>
      <c r="I10672" s="5"/>
      <c r="J10672" s="11" t="s">
        <v>1010</v>
      </c>
      <c r="K10672" s="45" t="s">
        <v>16152</v>
      </c>
      <c r="L10672" s="45" t="s">
        <v>5088</v>
      </c>
      <c r="M10672" s="45" t="s">
        <v>16153</v>
      </c>
      <c r="N10672" s="45" t="s">
        <v>16154</v>
      </c>
      <c r="O10672" s="45" t="s">
        <v>5363</v>
      </c>
      <c r="P10672" s="115" t="s">
        <v>5429</v>
      </c>
      <c r="Q10672" s="5"/>
      <c r="R10672" s="5"/>
      <c r="S10672" s="5"/>
      <c r="T10672" s="5"/>
      <c r="U10672" s="5"/>
      <c r="V10672" s="5"/>
      <c r="W10672" s="5"/>
      <c r="X10672" s="5"/>
      <c r="Y10672" s="5"/>
      <c r="Z10672" s="5"/>
      <c r="AA10672" s="5"/>
      <c r="AB10672" s="5"/>
      <c r="AC10672" s="5"/>
      <c r="AD10672" s="5"/>
      <c r="AE10672" s="5"/>
      <c r="AF10672" s="5"/>
      <c r="AG10672" s="5"/>
      <c r="AH10672" s="5"/>
      <c r="AI10672" s="5"/>
      <c r="AJ10672" s="5"/>
      <c r="AK10672" s="5"/>
      <c r="AL10672" s="5"/>
      <c r="AM10672" s="5"/>
      <c r="AN10672" s="5"/>
      <c r="AO10672" s="5"/>
      <c r="AP10672" s="5"/>
      <c r="AQ10672" s="5"/>
      <c r="AR10672" s="5"/>
      <c r="AS10672" s="5"/>
      <c r="AT10672" s="5"/>
      <c r="AU10672" s="5"/>
      <c r="AV10672" s="5"/>
      <c r="AW10672" s="5"/>
      <c r="AX10672" s="5"/>
    </row>
    <row r="10673" spans="1:50" ht="24" x14ac:dyDescent="0.2">
      <c r="A10673" s="11"/>
      <c r="B10673" s="14"/>
      <c r="C10673" s="5"/>
      <c r="D10673" s="5"/>
      <c r="E10673" s="5"/>
      <c r="F10673" s="5"/>
      <c r="G10673" s="26"/>
      <c r="H10673" s="11"/>
      <c r="I10673" s="5"/>
      <c r="J10673" s="11" t="s">
        <v>1010</v>
      </c>
      <c r="K10673" s="45" t="s">
        <v>16155</v>
      </c>
      <c r="L10673" s="45" t="s">
        <v>5022</v>
      </c>
      <c r="M10673" s="45" t="s">
        <v>16156</v>
      </c>
      <c r="N10673" s="45" t="s">
        <v>16154</v>
      </c>
      <c r="O10673" s="45" t="s">
        <v>5363</v>
      </c>
      <c r="P10673" s="115" t="s">
        <v>5005</v>
      </c>
      <c r="Q10673" s="5"/>
      <c r="R10673" s="5"/>
      <c r="S10673" s="5"/>
      <c r="T10673" s="5"/>
      <c r="U10673" s="5"/>
      <c r="V10673" s="5"/>
      <c r="W10673" s="5"/>
      <c r="X10673" s="5"/>
      <c r="Y10673" s="5"/>
      <c r="Z10673" s="5"/>
      <c r="AA10673" s="5"/>
      <c r="AB10673" s="5"/>
      <c r="AC10673" s="5"/>
      <c r="AD10673" s="5"/>
      <c r="AE10673" s="5"/>
      <c r="AF10673" s="5"/>
      <c r="AG10673" s="5"/>
      <c r="AH10673" s="5"/>
      <c r="AI10673" s="5"/>
      <c r="AJ10673" s="5"/>
      <c r="AK10673" s="5"/>
      <c r="AL10673" s="5"/>
      <c r="AM10673" s="5"/>
      <c r="AN10673" s="5"/>
      <c r="AO10673" s="5"/>
      <c r="AP10673" s="5"/>
      <c r="AQ10673" s="5"/>
      <c r="AR10673" s="5"/>
      <c r="AS10673" s="5"/>
      <c r="AT10673" s="5"/>
      <c r="AU10673" s="5"/>
      <c r="AV10673" s="5"/>
      <c r="AW10673" s="5"/>
      <c r="AX10673" s="5"/>
    </row>
    <row r="10674" spans="1:50" ht="36" x14ac:dyDescent="0.2">
      <c r="A10674" s="11"/>
      <c r="B10674" s="14"/>
      <c r="C10674" s="5"/>
      <c r="D10674" s="5"/>
      <c r="E10674" s="5"/>
      <c r="F10674" s="5"/>
      <c r="G10674" s="26"/>
      <c r="H10674" s="11"/>
      <c r="I10674" s="5"/>
      <c r="J10674" s="11" t="s">
        <v>1010</v>
      </c>
      <c r="K10674" s="45" t="s">
        <v>16157</v>
      </c>
      <c r="L10674" s="45" t="s">
        <v>10867</v>
      </c>
      <c r="M10674" s="45" t="s">
        <v>16158</v>
      </c>
      <c r="N10674" s="45" t="s">
        <v>7959</v>
      </c>
      <c r="O10674" s="45" t="s">
        <v>5363</v>
      </c>
      <c r="P10674" s="115" t="s">
        <v>16159</v>
      </c>
      <c r="Q10674" s="5"/>
      <c r="R10674" s="5"/>
      <c r="S10674" s="5"/>
      <c r="T10674" s="5"/>
      <c r="U10674" s="5"/>
      <c r="V10674" s="5"/>
      <c r="W10674" s="5"/>
      <c r="X10674" s="5"/>
      <c r="Y10674" s="5"/>
      <c r="Z10674" s="5"/>
      <c r="AA10674" s="5"/>
      <c r="AB10674" s="5"/>
      <c r="AC10674" s="5"/>
      <c r="AD10674" s="5"/>
      <c r="AE10674" s="5"/>
      <c r="AF10674" s="5"/>
      <c r="AG10674" s="5"/>
      <c r="AH10674" s="5"/>
      <c r="AI10674" s="5"/>
      <c r="AJ10674" s="5"/>
      <c r="AK10674" s="5"/>
      <c r="AL10674" s="5"/>
      <c r="AM10674" s="5"/>
      <c r="AN10674" s="5"/>
      <c r="AO10674" s="5"/>
      <c r="AP10674" s="5"/>
      <c r="AQ10674" s="5"/>
      <c r="AR10674" s="5"/>
      <c r="AS10674" s="5"/>
      <c r="AT10674" s="5"/>
      <c r="AU10674" s="5"/>
      <c r="AV10674" s="5"/>
      <c r="AW10674" s="5"/>
      <c r="AX10674" s="5"/>
    </row>
    <row r="10675" spans="1:50" ht="24" x14ac:dyDescent="0.2">
      <c r="A10675" s="11"/>
      <c r="B10675" s="14"/>
      <c r="C10675" s="5"/>
      <c r="D10675" s="5"/>
      <c r="E10675" s="5"/>
      <c r="F10675" s="5"/>
      <c r="G10675" s="26"/>
      <c r="H10675" s="11"/>
      <c r="I10675" s="5"/>
      <c r="J10675" s="11" t="s">
        <v>1009</v>
      </c>
      <c r="K10675" s="45" t="s">
        <v>16160</v>
      </c>
      <c r="L10675" s="45" t="s">
        <v>16161</v>
      </c>
      <c r="M10675" s="45" t="s">
        <v>16162</v>
      </c>
      <c r="N10675" s="45" t="s">
        <v>16154</v>
      </c>
      <c r="O10675" s="45" t="s">
        <v>5363</v>
      </c>
      <c r="P10675" s="115" t="s">
        <v>5005</v>
      </c>
      <c r="Q10675" s="5"/>
      <c r="R10675" s="5"/>
      <c r="S10675" s="5"/>
      <c r="T10675" s="5"/>
      <c r="U10675" s="5"/>
      <c r="V10675" s="5"/>
      <c r="W10675" s="5"/>
      <c r="X10675" s="5"/>
      <c r="Y10675" s="5"/>
      <c r="Z10675" s="5"/>
      <c r="AA10675" s="5"/>
      <c r="AB10675" s="5"/>
      <c r="AC10675" s="5"/>
      <c r="AD10675" s="5"/>
      <c r="AE10675" s="5"/>
      <c r="AF10675" s="5"/>
      <c r="AG10675" s="5"/>
      <c r="AH10675" s="5"/>
      <c r="AI10675" s="5"/>
      <c r="AJ10675" s="5"/>
      <c r="AK10675" s="5"/>
      <c r="AL10675" s="5"/>
      <c r="AM10675" s="5"/>
      <c r="AN10675" s="5"/>
      <c r="AO10675" s="5"/>
      <c r="AP10675" s="5"/>
      <c r="AQ10675" s="5"/>
      <c r="AR10675" s="5"/>
      <c r="AS10675" s="5"/>
      <c r="AT10675" s="5"/>
      <c r="AU10675" s="5"/>
      <c r="AV10675" s="5"/>
      <c r="AW10675" s="5"/>
      <c r="AX10675" s="5"/>
    </row>
    <row r="10676" spans="1:50" x14ac:dyDescent="0.2">
      <c r="A10676" s="11"/>
      <c r="B10676" s="14"/>
      <c r="C10676" s="5"/>
      <c r="D10676" s="5"/>
      <c r="E10676" s="5"/>
      <c r="F10676" s="5"/>
      <c r="G10676" s="26"/>
      <c r="H10676" s="11"/>
      <c r="I10676" s="5"/>
      <c r="J10676" s="11" t="s">
        <v>1009</v>
      </c>
      <c r="K10676" s="45" t="s">
        <v>16160</v>
      </c>
      <c r="L10676" s="45" t="s">
        <v>16161</v>
      </c>
      <c r="M10676" s="45" t="s">
        <v>16162</v>
      </c>
      <c r="N10676" s="45" t="s">
        <v>16154</v>
      </c>
      <c r="O10676" s="45" t="s">
        <v>9839</v>
      </c>
      <c r="P10676" s="115" t="s">
        <v>16163</v>
      </c>
      <c r="Q10676" s="5"/>
      <c r="R10676" s="5"/>
      <c r="S10676" s="5"/>
      <c r="T10676" s="5"/>
      <c r="U10676" s="5"/>
      <c r="V10676" s="5"/>
      <c r="W10676" s="5"/>
      <c r="X10676" s="5"/>
      <c r="Y10676" s="5"/>
      <c r="Z10676" s="5"/>
      <c r="AA10676" s="5"/>
      <c r="AB10676" s="5"/>
      <c r="AC10676" s="5"/>
      <c r="AD10676" s="5"/>
      <c r="AE10676" s="5"/>
      <c r="AF10676" s="5"/>
      <c r="AG10676" s="5"/>
      <c r="AH10676" s="5"/>
      <c r="AI10676" s="5"/>
      <c r="AJ10676" s="5"/>
      <c r="AK10676" s="5"/>
      <c r="AL10676" s="5"/>
      <c r="AM10676" s="5"/>
      <c r="AN10676" s="5"/>
      <c r="AO10676" s="5"/>
      <c r="AP10676" s="5"/>
      <c r="AQ10676" s="5"/>
      <c r="AR10676" s="5"/>
      <c r="AS10676" s="5"/>
      <c r="AT10676" s="5"/>
      <c r="AU10676" s="5"/>
      <c r="AV10676" s="5"/>
      <c r="AW10676" s="5"/>
      <c r="AX10676" s="5"/>
    </row>
    <row r="10677" spans="1:50" ht="96" x14ac:dyDescent="0.2">
      <c r="A10677" s="11"/>
      <c r="B10677" s="14"/>
      <c r="C10677" s="5"/>
      <c r="D10677" s="5"/>
      <c r="E10677" s="5"/>
      <c r="F10677" s="5"/>
      <c r="G10677" s="26"/>
      <c r="H10677" s="11"/>
      <c r="I10677" s="5"/>
      <c r="J10677" s="11" t="s">
        <v>1009</v>
      </c>
      <c r="K10677" s="45" t="s">
        <v>16164</v>
      </c>
      <c r="L10677" s="45" t="s">
        <v>16165</v>
      </c>
      <c r="M10677" s="45" t="s">
        <v>16166</v>
      </c>
      <c r="N10677" s="45" t="s">
        <v>16167</v>
      </c>
      <c r="O10677" s="45" t="s">
        <v>5363</v>
      </c>
      <c r="P10677" s="115" t="s">
        <v>16168</v>
      </c>
      <c r="Q10677" s="5"/>
      <c r="R10677" s="5"/>
      <c r="S10677" s="5"/>
      <c r="T10677" s="5"/>
      <c r="U10677" s="5"/>
      <c r="V10677" s="5"/>
      <c r="W10677" s="5"/>
      <c r="X10677" s="5"/>
      <c r="Y10677" s="5"/>
      <c r="Z10677" s="5"/>
      <c r="AA10677" s="5"/>
      <c r="AB10677" s="5"/>
      <c r="AC10677" s="5"/>
      <c r="AD10677" s="5"/>
      <c r="AE10677" s="5"/>
      <c r="AF10677" s="5"/>
      <c r="AG10677" s="5"/>
      <c r="AH10677" s="5"/>
      <c r="AI10677" s="5"/>
      <c r="AJ10677" s="5"/>
      <c r="AK10677" s="5"/>
      <c r="AL10677" s="5"/>
      <c r="AM10677" s="5"/>
      <c r="AN10677" s="5"/>
      <c r="AO10677" s="5"/>
      <c r="AP10677" s="5"/>
      <c r="AQ10677" s="5"/>
      <c r="AR10677" s="5"/>
      <c r="AS10677" s="5"/>
      <c r="AT10677" s="5"/>
      <c r="AU10677" s="5"/>
      <c r="AV10677" s="5"/>
      <c r="AW10677" s="5"/>
      <c r="AX10677" s="5"/>
    </row>
    <row r="10678" spans="1:50" ht="24" x14ac:dyDescent="0.2">
      <c r="A10678" s="11"/>
      <c r="B10678" s="14"/>
      <c r="C10678" s="5"/>
      <c r="D10678" s="5"/>
      <c r="E10678" s="5"/>
      <c r="F10678" s="5"/>
      <c r="G10678" s="26"/>
      <c r="H10678" s="11"/>
      <c r="I10678" s="5"/>
      <c r="J10678" s="11" t="s">
        <v>1009</v>
      </c>
      <c r="K10678" s="45" t="s">
        <v>16169</v>
      </c>
      <c r="L10678" s="45" t="s">
        <v>8644</v>
      </c>
      <c r="M10678" s="45" t="s">
        <v>16158</v>
      </c>
      <c r="N10678" s="45" t="s">
        <v>7959</v>
      </c>
      <c r="O10678" s="45" t="s">
        <v>5363</v>
      </c>
      <c r="P10678" s="115" t="s">
        <v>5005</v>
      </c>
      <c r="Q10678" s="5"/>
      <c r="R10678" s="5"/>
      <c r="S10678" s="5"/>
      <c r="T10678" s="5"/>
      <c r="U10678" s="5"/>
      <c r="V10678" s="5"/>
      <c r="W10678" s="5"/>
      <c r="X10678" s="5"/>
      <c r="Y10678" s="5"/>
      <c r="Z10678" s="5"/>
      <c r="AA10678" s="5"/>
      <c r="AB10678" s="5"/>
      <c r="AC10678" s="5"/>
      <c r="AD10678" s="5"/>
      <c r="AE10678" s="5"/>
      <c r="AF10678" s="5"/>
      <c r="AG10678" s="5"/>
      <c r="AH10678" s="5"/>
      <c r="AI10678" s="5"/>
      <c r="AJ10678" s="5"/>
      <c r="AK10678" s="5"/>
      <c r="AL10678" s="5"/>
      <c r="AM10678" s="5"/>
      <c r="AN10678" s="5"/>
      <c r="AO10678" s="5"/>
      <c r="AP10678" s="5"/>
      <c r="AQ10678" s="5"/>
      <c r="AR10678" s="5"/>
      <c r="AS10678" s="5"/>
      <c r="AT10678" s="5"/>
      <c r="AU10678" s="5"/>
      <c r="AV10678" s="5"/>
      <c r="AW10678" s="5"/>
      <c r="AX10678" s="5"/>
    </row>
    <row r="10679" spans="1:50" ht="24" x14ac:dyDescent="0.2">
      <c r="A10679" s="11"/>
      <c r="B10679" s="14"/>
      <c r="C10679" s="5"/>
      <c r="D10679" s="5"/>
      <c r="E10679" s="5"/>
      <c r="F10679" s="5"/>
      <c r="G10679" s="26"/>
      <c r="H10679" s="11"/>
      <c r="I10679" s="5"/>
      <c r="J10679" s="11" t="s">
        <v>1009</v>
      </c>
      <c r="K10679" s="45" t="s">
        <v>16170</v>
      </c>
      <c r="L10679" s="45" t="s">
        <v>16171</v>
      </c>
      <c r="M10679" s="45" t="s">
        <v>16156</v>
      </c>
      <c r="N10679" s="45" t="s">
        <v>16154</v>
      </c>
      <c r="O10679" s="45" t="s">
        <v>8450</v>
      </c>
      <c r="P10679" s="115" t="s">
        <v>5005</v>
      </c>
      <c r="Q10679" s="5"/>
      <c r="R10679" s="5"/>
      <c r="S10679" s="5"/>
      <c r="T10679" s="5"/>
      <c r="U10679" s="5"/>
      <c r="V10679" s="5"/>
      <c r="W10679" s="5"/>
      <c r="X10679" s="5"/>
      <c r="Y10679" s="5"/>
      <c r="Z10679" s="5"/>
      <c r="AA10679" s="5"/>
      <c r="AB10679" s="5"/>
      <c r="AC10679" s="5"/>
      <c r="AD10679" s="5"/>
      <c r="AE10679" s="5"/>
      <c r="AF10679" s="5"/>
      <c r="AG10679" s="5"/>
      <c r="AH10679" s="5"/>
      <c r="AI10679" s="5"/>
      <c r="AJ10679" s="5"/>
      <c r="AK10679" s="5"/>
      <c r="AL10679" s="5"/>
      <c r="AM10679" s="5"/>
      <c r="AN10679" s="5"/>
      <c r="AO10679" s="5"/>
      <c r="AP10679" s="5"/>
      <c r="AQ10679" s="5"/>
      <c r="AR10679" s="5"/>
      <c r="AS10679" s="5"/>
      <c r="AT10679" s="5"/>
      <c r="AU10679" s="5"/>
      <c r="AV10679" s="5"/>
      <c r="AW10679" s="5"/>
      <c r="AX10679" s="5"/>
    </row>
    <row r="10680" spans="1:50" ht="24" x14ac:dyDescent="0.2">
      <c r="A10680" s="11"/>
      <c r="B10680" s="14"/>
      <c r="C10680" s="5"/>
      <c r="D10680" s="5"/>
      <c r="E10680" s="5"/>
      <c r="F10680" s="5"/>
      <c r="G10680" s="26"/>
      <c r="H10680" s="11"/>
      <c r="I10680" s="5"/>
      <c r="J10680" s="11" t="s">
        <v>1009</v>
      </c>
      <c r="K10680" s="45" t="s">
        <v>16172</v>
      </c>
      <c r="L10680" s="45" t="s">
        <v>16173</v>
      </c>
      <c r="M10680" s="45" t="s">
        <v>16156</v>
      </c>
      <c r="N10680" s="45" t="s">
        <v>16154</v>
      </c>
      <c r="O10680" s="45" t="s">
        <v>5363</v>
      </c>
      <c r="P10680" s="115" t="s">
        <v>10682</v>
      </c>
      <c r="Q10680" s="5"/>
      <c r="R10680" s="5"/>
      <c r="S10680" s="5"/>
      <c r="T10680" s="5"/>
      <c r="U10680" s="5"/>
      <c r="V10680" s="5"/>
      <c r="W10680" s="5"/>
      <c r="X10680" s="5"/>
      <c r="Y10680" s="5"/>
      <c r="Z10680" s="5"/>
      <c r="AA10680" s="5"/>
      <c r="AB10680" s="5"/>
      <c r="AC10680" s="5"/>
      <c r="AD10680" s="5"/>
      <c r="AE10680" s="5"/>
      <c r="AF10680" s="5"/>
      <c r="AG10680" s="5"/>
      <c r="AH10680" s="5"/>
      <c r="AI10680" s="5"/>
      <c r="AJ10680" s="5"/>
      <c r="AK10680" s="5"/>
      <c r="AL10680" s="5"/>
      <c r="AM10680" s="5"/>
      <c r="AN10680" s="5"/>
      <c r="AO10680" s="5"/>
      <c r="AP10680" s="5"/>
      <c r="AQ10680" s="5"/>
      <c r="AR10680" s="5"/>
      <c r="AS10680" s="5"/>
      <c r="AT10680" s="5"/>
      <c r="AU10680" s="5"/>
      <c r="AV10680" s="5"/>
      <c r="AW10680" s="5"/>
      <c r="AX10680" s="5"/>
    </row>
    <row r="10681" spans="1:50" ht="24" x14ac:dyDescent="0.2">
      <c r="A10681" s="11"/>
      <c r="B10681" s="14"/>
      <c r="C10681" s="5"/>
      <c r="D10681" s="5"/>
      <c r="E10681" s="5"/>
      <c r="F10681" s="5"/>
      <c r="G10681" s="26"/>
      <c r="H10681" s="11"/>
      <c r="I10681" s="5"/>
      <c r="J10681" s="11" t="s">
        <v>1009</v>
      </c>
      <c r="K10681" s="45" t="s">
        <v>16174</v>
      </c>
      <c r="L10681" s="45" t="s">
        <v>16175</v>
      </c>
      <c r="M10681" s="45" t="s">
        <v>16156</v>
      </c>
      <c r="N10681" s="45" t="s">
        <v>16154</v>
      </c>
      <c r="O10681" s="45" t="s">
        <v>5363</v>
      </c>
      <c r="P10681" s="115" t="s">
        <v>5005</v>
      </c>
      <c r="Q10681" s="5"/>
      <c r="R10681" s="5"/>
      <c r="S10681" s="5"/>
      <c r="T10681" s="5"/>
      <c r="U10681" s="5"/>
      <c r="V10681" s="5"/>
      <c r="W10681" s="5"/>
      <c r="X10681" s="5"/>
      <c r="Y10681" s="5"/>
      <c r="Z10681" s="5"/>
      <c r="AA10681" s="5"/>
      <c r="AB10681" s="5"/>
      <c r="AC10681" s="5"/>
      <c r="AD10681" s="5"/>
      <c r="AE10681" s="5"/>
      <c r="AF10681" s="5"/>
      <c r="AG10681" s="5"/>
      <c r="AH10681" s="5"/>
      <c r="AI10681" s="5"/>
      <c r="AJ10681" s="5"/>
      <c r="AK10681" s="5"/>
      <c r="AL10681" s="5"/>
      <c r="AM10681" s="5"/>
      <c r="AN10681" s="5"/>
      <c r="AO10681" s="5"/>
      <c r="AP10681" s="5"/>
      <c r="AQ10681" s="5"/>
      <c r="AR10681" s="5"/>
      <c r="AS10681" s="5"/>
      <c r="AT10681" s="5"/>
      <c r="AU10681" s="5"/>
      <c r="AV10681" s="5"/>
      <c r="AW10681" s="5"/>
      <c r="AX10681" s="5"/>
    </row>
    <row r="10682" spans="1:50" ht="24" x14ac:dyDescent="0.2">
      <c r="A10682" s="11"/>
      <c r="B10682" s="14"/>
      <c r="C10682" s="5"/>
      <c r="D10682" s="5"/>
      <c r="E10682" s="5"/>
      <c r="F10682" s="5"/>
      <c r="G10682" s="26"/>
      <c r="H10682" s="11"/>
      <c r="I10682" s="5"/>
      <c r="J10682" s="11" t="s">
        <v>1009</v>
      </c>
      <c r="K10682" s="45" t="s">
        <v>16176</v>
      </c>
      <c r="L10682" s="45" t="s">
        <v>16177</v>
      </c>
      <c r="M10682" s="45" t="s">
        <v>7148</v>
      </c>
      <c r="N10682" s="45" t="s">
        <v>7378</v>
      </c>
      <c r="O10682" s="45" t="s">
        <v>5824</v>
      </c>
      <c r="P10682" s="115" t="s">
        <v>16178</v>
      </c>
      <c r="Q10682" s="5"/>
      <c r="R10682" s="5"/>
      <c r="S10682" s="5"/>
      <c r="T10682" s="5"/>
      <c r="U10682" s="5"/>
      <c r="V10682" s="5"/>
      <c r="W10682" s="5"/>
      <c r="X10682" s="5"/>
      <c r="Y10682" s="5"/>
      <c r="Z10682" s="5"/>
      <c r="AA10682" s="5"/>
      <c r="AB10682" s="5"/>
      <c r="AC10682" s="5"/>
      <c r="AD10682" s="5"/>
      <c r="AE10682" s="5"/>
      <c r="AF10682" s="5"/>
      <c r="AG10682" s="5"/>
      <c r="AH10682" s="5"/>
      <c r="AI10682" s="5"/>
      <c r="AJ10682" s="5"/>
      <c r="AK10682" s="5"/>
      <c r="AL10682" s="5"/>
      <c r="AM10682" s="5"/>
      <c r="AN10682" s="5"/>
      <c r="AO10682" s="5"/>
      <c r="AP10682" s="5"/>
      <c r="AQ10682" s="5"/>
      <c r="AR10682" s="5"/>
      <c r="AS10682" s="5"/>
      <c r="AT10682" s="5"/>
      <c r="AU10682" s="5"/>
      <c r="AV10682" s="5"/>
      <c r="AW10682" s="5"/>
      <c r="AX10682" s="5"/>
    </row>
    <row r="10683" spans="1:50" ht="24" x14ac:dyDescent="0.2">
      <c r="A10683" s="11"/>
      <c r="B10683" s="14"/>
      <c r="C10683" s="5"/>
      <c r="D10683" s="5"/>
      <c r="E10683" s="5"/>
      <c r="F10683" s="5"/>
      <c r="G10683" s="26"/>
      <c r="H10683" s="11"/>
      <c r="I10683" s="5"/>
      <c r="J10683" s="11" t="s">
        <v>1009</v>
      </c>
      <c r="K10683" s="45" t="s">
        <v>16176</v>
      </c>
      <c r="L10683" s="45" t="s">
        <v>16179</v>
      </c>
      <c r="M10683" s="45" t="s">
        <v>15487</v>
      </c>
      <c r="N10683" s="45" t="s">
        <v>11384</v>
      </c>
      <c r="O10683" s="45" t="s">
        <v>5824</v>
      </c>
      <c r="P10683" s="115">
        <v>2386.62</v>
      </c>
      <c r="Q10683" s="5"/>
      <c r="R10683" s="5"/>
      <c r="S10683" s="5"/>
      <c r="T10683" s="5"/>
      <c r="U10683" s="5"/>
      <c r="V10683" s="5"/>
      <c r="W10683" s="5"/>
      <c r="X10683" s="5"/>
      <c r="Y10683" s="5"/>
      <c r="Z10683" s="5"/>
      <c r="AA10683" s="5"/>
      <c r="AB10683" s="5"/>
      <c r="AC10683" s="5"/>
      <c r="AD10683" s="5"/>
      <c r="AE10683" s="5"/>
      <c r="AF10683" s="5"/>
      <c r="AG10683" s="5"/>
      <c r="AH10683" s="5"/>
      <c r="AI10683" s="5"/>
      <c r="AJ10683" s="5"/>
      <c r="AK10683" s="5"/>
      <c r="AL10683" s="5"/>
      <c r="AM10683" s="5"/>
      <c r="AN10683" s="5"/>
      <c r="AO10683" s="5"/>
      <c r="AP10683" s="5"/>
      <c r="AQ10683" s="5"/>
      <c r="AR10683" s="5"/>
      <c r="AS10683" s="5"/>
      <c r="AT10683" s="5"/>
      <c r="AU10683" s="5"/>
      <c r="AV10683" s="5"/>
      <c r="AW10683" s="5"/>
      <c r="AX10683" s="5"/>
    </row>
    <row r="10684" spans="1:50" ht="24" x14ac:dyDescent="0.2">
      <c r="A10684" s="11"/>
      <c r="B10684" s="14"/>
      <c r="C10684" s="5"/>
      <c r="D10684" s="5"/>
      <c r="E10684" s="5"/>
      <c r="F10684" s="5"/>
      <c r="G10684" s="26"/>
      <c r="H10684" s="11"/>
      <c r="I10684" s="5"/>
      <c r="J10684" s="11" t="s">
        <v>1009</v>
      </c>
      <c r="K10684" s="45" t="s">
        <v>16180</v>
      </c>
      <c r="L10684" s="45" t="s">
        <v>16181</v>
      </c>
      <c r="M10684" s="45" t="s">
        <v>16182</v>
      </c>
      <c r="N10684" s="45" t="s">
        <v>7952</v>
      </c>
      <c r="O10684" s="45" t="s">
        <v>5363</v>
      </c>
      <c r="P10684" s="115" t="s">
        <v>16183</v>
      </c>
      <c r="Q10684" s="5"/>
      <c r="R10684" s="5"/>
      <c r="S10684" s="5"/>
      <c r="T10684" s="5"/>
      <c r="U10684" s="5"/>
      <c r="V10684" s="5"/>
      <c r="W10684" s="5"/>
      <c r="X10684" s="5"/>
      <c r="Y10684" s="5"/>
      <c r="Z10684" s="5"/>
      <c r="AA10684" s="5"/>
      <c r="AB10684" s="5"/>
      <c r="AC10684" s="5"/>
      <c r="AD10684" s="5"/>
      <c r="AE10684" s="5"/>
      <c r="AF10684" s="5"/>
      <c r="AG10684" s="5"/>
      <c r="AH10684" s="5"/>
      <c r="AI10684" s="5"/>
      <c r="AJ10684" s="5"/>
      <c r="AK10684" s="5"/>
      <c r="AL10684" s="5"/>
      <c r="AM10684" s="5"/>
      <c r="AN10684" s="5"/>
      <c r="AO10684" s="5"/>
      <c r="AP10684" s="5"/>
      <c r="AQ10684" s="5"/>
      <c r="AR10684" s="5"/>
      <c r="AS10684" s="5"/>
      <c r="AT10684" s="5"/>
      <c r="AU10684" s="5"/>
      <c r="AV10684" s="5"/>
      <c r="AW10684" s="5"/>
      <c r="AX10684" s="5"/>
    </row>
    <row r="10685" spans="1:50" ht="24" x14ac:dyDescent="0.2">
      <c r="A10685" s="11"/>
      <c r="B10685" s="14"/>
      <c r="C10685" s="5"/>
      <c r="D10685" s="5"/>
      <c r="E10685" s="5"/>
      <c r="F10685" s="5"/>
      <c r="G10685" s="26"/>
      <c r="H10685" s="11"/>
      <c r="I10685" s="5"/>
      <c r="J10685" s="11" t="s">
        <v>1009</v>
      </c>
      <c r="K10685" s="45" t="s">
        <v>16184</v>
      </c>
      <c r="L10685" s="45" t="s">
        <v>6025</v>
      </c>
      <c r="M10685" s="45" t="s">
        <v>16156</v>
      </c>
      <c r="N10685" s="45" t="s">
        <v>16154</v>
      </c>
      <c r="O10685" s="45" t="s">
        <v>9839</v>
      </c>
      <c r="P10685" s="115" t="s">
        <v>5005</v>
      </c>
      <c r="Q10685" s="5"/>
      <c r="R10685" s="5"/>
      <c r="S10685" s="5"/>
      <c r="T10685" s="5"/>
      <c r="U10685" s="5"/>
      <c r="V10685" s="5"/>
      <c r="W10685" s="5"/>
      <c r="X10685" s="5"/>
      <c r="Y10685" s="5"/>
      <c r="Z10685" s="5"/>
      <c r="AA10685" s="5"/>
      <c r="AB10685" s="5"/>
      <c r="AC10685" s="5"/>
      <c r="AD10685" s="5"/>
      <c r="AE10685" s="5"/>
      <c r="AF10685" s="5"/>
      <c r="AG10685" s="5"/>
      <c r="AH10685" s="5"/>
      <c r="AI10685" s="5"/>
      <c r="AJ10685" s="5"/>
      <c r="AK10685" s="5"/>
      <c r="AL10685" s="5"/>
      <c r="AM10685" s="5"/>
      <c r="AN10685" s="5"/>
      <c r="AO10685" s="5"/>
      <c r="AP10685" s="5"/>
      <c r="AQ10685" s="5"/>
      <c r="AR10685" s="5"/>
      <c r="AS10685" s="5"/>
      <c r="AT10685" s="5"/>
      <c r="AU10685" s="5"/>
      <c r="AV10685" s="5"/>
      <c r="AW10685" s="5"/>
      <c r="AX10685" s="5"/>
    </row>
    <row r="10686" spans="1:50" ht="24" x14ac:dyDescent="0.2">
      <c r="A10686" s="11"/>
      <c r="B10686" s="14"/>
      <c r="C10686" s="5"/>
      <c r="D10686" s="5"/>
      <c r="E10686" s="5"/>
      <c r="F10686" s="5"/>
      <c r="G10686" s="26"/>
      <c r="H10686" s="11"/>
      <c r="I10686" s="5"/>
      <c r="J10686" s="11" t="s">
        <v>1009</v>
      </c>
      <c r="K10686" s="45" t="s">
        <v>16184</v>
      </c>
      <c r="L10686" s="45" t="s">
        <v>6025</v>
      </c>
      <c r="M10686" s="45" t="s">
        <v>16156</v>
      </c>
      <c r="N10686" s="45" t="s">
        <v>16154</v>
      </c>
      <c r="O10686" s="45" t="s">
        <v>5363</v>
      </c>
      <c r="P10686" s="115" t="s">
        <v>14728</v>
      </c>
      <c r="Q10686" s="5"/>
      <c r="R10686" s="5"/>
      <c r="S10686" s="5"/>
      <c r="T10686" s="5"/>
      <c r="U10686" s="5"/>
      <c r="V10686" s="5"/>
      <c r="W10686" s="5"/>
      <c r="X10686" s="5"/>
      <c r="Y10686" s="5"/>
      <c r="Z10686" s="5"/>
      <c r="AA10686" s="5"/>
      <c r="AB10686" s="5"/>
      <c r="AC10686" s="5"/>
      <c r="AD10686" s="5"/>
      <c r="AE10686" s="5"/>
      <c r="AF10686" s="5"/>
      <c r="AG10686" s="5"/>
      <c r="AH10686" s="5"/>
      <c r="AI10686" s="5"/>
      <c r="AJ10686" s="5"/>
      <c r="AK10686" s="5"/>
      <c r="AL10686" s="5"/>
      <c r="AM10686" s="5"/>
      <c r="AN10686" s="5"/>
      <c r="AO10686" s="5"/>
      <c r="AP10686" s="5"/>
      <c r="AQ10686" s="5"/>
      <c r="AR10686" s="5"/>
      <c r="AS10686" s="5"/>
      <c r="AT10686" s="5"/>
      <c r="AU10686" s="5"/>
      <c r="AV10686" s="5"/>
      <c r="AW10686" s="5"/>
      <c r="AX10686" s="5"/>
    </row>
    <row r="10687" spans="1:50" ht="24" x14ac:dyDescent="0.2">
      <c r="A10687" s="11"/>
      <c r="B10687" s="14"/>
      <c r="C10687" s="5"/>
      <c r="D10687" s="5"/>
      <c r="E10687" s="5"/>
      <c r="F10687" s="5"/>
      <c r="G10687" s="26"/>
      <c r="H10687" s="11"/>
      <c r="I10687" s="5"/>
      <c r="J10687" s="11" t="s">
        <v>1009</v>
      </c>
      <c r="K10687" s="45" t="s">
        <v>16185</v>
      </c>
      <c r="L10687" s="45" t="s">
        <v>16173</v>
      </c>
      <c r="M10687" s="45" t="s">
        <v>16158</v>
      </c>
      <c r="N10687" s="45" t="s">
        <v>7959</v>
      </c>
      <c r="O10687" s="45" t="s">
        <v>5363</v>
      </c>
      <c r="P10687" s="115" t="s">
        <v>5005</v>
      </c>
      <c r="Q10687" s="5"/>
      <c r="R10687" s="5"/>
      <c r="S10687" s="5"/>
      <c r="T10687" s="5"/>
      <c r="U10687" s="5"/>
      <c r="V10687" s="5"/>
      <c r="W10687" s="5"/>
      <c r="X10687" s="5"/>
      <c r="Y10687" s="5"/>
      <c r="Z10687" s="5"/>
      <c r="AA10687" s="5"/>
      <c r="AB10687" s="5"/>
      <c r="AC10687" s="5"/>
      <c r="AD10687" s="5"/>
      <c r="AE10687" s="5"/>
      <c r="AF10687" s="5"/>
      <c r="AG10687" s="5"/>
      <c r="AH10687" s="5"/>
      <c r="AI10687" s="5"/>
      <c r="AJ10687" s="5"/>
      <c r="AK10687" s="5"/>
      <c r="AL10687" s="5"/>
      <c r="AM10687" s="5"/>
      <c r="AN10687" s="5"/>
      <c r="AO10687" s="5"/>
      <c r="AP10687" s="5"/>
      <c r="AQ10687" s="5"/>
      <c r="AR10687" s="5"/>
      <c r="AS10687" s="5"/>
      <c r="AT10687" s="5"/>
      <c r="AU10687" s="5"/>
      <c r="AV10687" s="5"/>
      <c r="AW10687" s="5"/>
      <c r="AX10687" s="5"/>
    </row>
    <row r="10688" spans="1:50" ht="24" x14ac:dyDescent="0.2">
      <c r="A10688" s="11"/>
      <c r="B10688" s="14"/>
      <c r="C10688" s="5"/>
      <c r="D10688" s="5"/>
      <c r="E10688" s="5"/>
      <c r="F10688" s="5"/>
      <c r="G10688" s="26"/>
      <c r="H10688" s="11"/>
      <c r="I10688" s="5"/>
      <c r="J10688" s="11" t="s">
        <v>1009</v>
      </c>
      <c r="K10688" s="45" t="s">
        <v>16186</v>
      </c>
      <c r="L10688" s="45" t="s">
        <v>16173</v>
      </c>
      <c r="M10688" s="45" t="s">
        <v>16156</v>
      </c>
      <c r="N10688" s="45" t="s">
        <v>16154</v>
      </c>
      <c r="O10688" s="45" t="s">
        <v>9839</v>
      </c>
      <c r="P10688" s="115" t="s">
        <v>16187</v>
      </c>
      <c r="Q10688" s="5"/>
      <c r="R10688" s="5"/>
      <c r="S10688" s="5"/>
      <c r="T10688" s="5"/>
      <c r="U10688" s="5"/>
      <c r="V10688" s="5"/>
      <c r="W10688" s="5"/>
      <c r="X10688" s="5"/>
      <c r="Y10688" s="5"/>
      <c r="Z10688" s="5"/>
      <c r="AA10688" s="5"/>
      <c r="AB10688" s="5"/>
      <c r="AC10688" s="5"/>
      <c r="AD10688" s="5"/>
      <c r="AE10688" s="5"/>
      <c r="AF10688" s="5"/>
      <c r="AG10688" s="5"/>
      <c r="AH10688" s="5"/>
      <c r="AI10688" s="5"/>
      <c r="AJ10688" s="5"/>
      <c r="AK10688" s="5"/>
      <c r="AL10688" s="5"/>
      <c r="AM10688" s="5"/>
      <c r="AN10688" s="5"/>
      <c r="AO10688" s="5"/>
      <c r="AP10688" s="5"/>
      <c r="AQ10688" s="5"/>
      <c r="AR10688" s="5"/>
      <c r="AS10688" s="5"/>
      <c r="AT10688" s="5"/>
      <c r="AU10688" s="5"/>
      <c r="AV10688" s="5"/>
      <c r="AW10688" s="5"/>
      <c r="AX10688" s="5"/>
    </row>
    <row r="10689" spans="1:50" x14ac:dyDescent="0.2">
      <c r="A10689" s="11"/>
      <c r="B10689" s="5"/>
      <c r="C10689" s="5"/>
      <c r="D10689" s="5"/>
      <c r="E10689" s="5"/>
      <c r="F10689" s="5"/>
      <c r="G10689" s="24" t="s">
        <v>4076</v>
      </c>
      <c r="H10689" s="23"/>
      <c r="I10689" s="5"/>
      <c r="J10689" s="11"/>
      <c r="K10689" s="45"/>
      <c r="L10689" s="45"/>
      <c r="M10689" s="45"/>
      <c r="N10689" s="45"/>
      <c r="O10689" s="45"/>
      <c r="P10689" s="113"/>
      <c r="Q10689" s="5"/>
      <c r="R10689" s="5"/>
      <c r="S10689" s="5"/>
      <c r="T10689" s="5"/>
      <c r="U10689" s="5"/>
      <c r="V10689" s="5"/>
      <c r="W10689" s="5"/>
      <c r="X10689" s="5"/>
      <c r="Y10689" s="5"/>
      <c r="Z10689" s="5"/>
      <c r="AA10689" s="5"/>
      <c r="AB10689" s="5"/>
      <c r="AC10689" s="5"/>
      <c r="AD10689" s="5"/>
      <c r="AE10689" s="5"/>
      <c r="AF10689" s="5"/>
      <c r="AG10689" s="5"/>
      <c r="AH10689" s="5"/>
      <c r="AI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5"/>
      <c r="AU10689" s="5"/>
      <c r="AV10689" s="5"/>
      <c r="AW10689" s="5"/>
      <c r="AX10689" s="5"/>
    </row>
    <row r="10690" spans="1:50" ht="25.5" x14ac:dyDescent="0.2">
      <c r="A10690" s="11"/>
      <c r="B10690" s="5"/>
      <c r="C10690" s="5"/>
      <c r="D10690" s="5"/>
      <c r="E10690" s="5"/>
      <c r="F10690" s="5"/>
      <c r="G10690" s="27" t="s">
        <v>4568</v>
      </c>
      <c r="H10690" s="11"/>
      <c r="I10690" s="5"/>
      <c r="J10690" s="11"/>
      <c r="K10690" s="53"/>
      <c r="L10690" s="45"/>
      <c r="M10690" s="45" t="s">
        <v>1531</v>
      </c>
      <c r="N10690" s="45" t="s">
        <v>1530</v>
      </c>
      <c r="O10690" s="45"/>
      <c r="P10690" s="113"/>
      <c r="Q10690" s="5"/>
      <c r="R10690" s="5"/>
      <c r="S10690" s="5"/>
      <c r="T10690" s="5"/>
      <c r="U10690" s="5"/>
      <c r="V10690" s="5"/>
      <c r="W10690" s="5"/>
      <c r="X10690" s="5"/>
      <c r="Y10690" s="5"/>
      <c r="Z10690" s="5"/>
      <c r="AA10690" s="5"/>
      <c r="AB10690" s="5"/>
      <c r="AC10690" s="5"/>
      <c r="AD10690" s="5"/>
      <c r="AE10690" s="5"/>
      <c r="AF10690" s="5"/>
      <c r="AG10690" s="5"/>
      <c r="AH10690" s="5"/>
      <c r="AI10690" s="5"/>
      <c r="AJ10690" s="5"/>
      <c r="AK10690" s="5"/>
      <c r="AL10690" s="5"/>
      <c r="AM10690" s="5"/>
      <c r="AN10690" s="5"/>
      <c r="AO10690" s="5"/>
      <c r="AP10690" s="5"/>
      <c r="AQ10690" s="5"/>
      <c r="AR10690" s="5"/>
      <c r="AS10690" s="5"/>
      <c r="AT10690" s="5"/>
      <c r="AU10690" s="5"/>
      <c r="AV10690" s="5"/>
      <c r="AW10690" s="5"/>
      <c r="AX10690" s="5"/>
    </row>
    <row r="10691" spans="1:50" x14ac:dyDescent="0.2">
      <c r="A10691" s="11"/>
      <c r="B10691" s="5"/>
      <c r="C10691" s="5"/>
      <c r="D10691" s="5"/>
      <c r="E10691" s="5"/>
      <c r="F10691" s="5"/>
      <c r="G10691" s="26"/>
      <c r="H10691" s="11" t="s">
        <v>2459</v>
      </c>
      <c r="I10691" s="5"/>
      <c r="J10691" s="11"/>
      <c r="K10691" s="45"/>
      <c r="L10691" s="45"/>
      <c r="M10691" s="45"/>
      <c r="N10691" s="45"/>
      <c r="O10691" s="45"/>
      <c r="P10691" s="113"/>
      <c r="Q10691" s="5"/>
      <c r="R10691" s="5"/>
      <c r="S10691" s="5"/>
      <c r="T10691" s="5"/>
      <c r="U10691" s="5"/>
      <c r="V10691" s="5"/>
      <c r="W10691" s="5"/>
      <c r="X10691" s="5"/>
      <c r="Y10691" s="5"/>
      <c r="Z10691" s="5"/>
      <c r="AA10691" s="5"/>
      <c r="AB10691" s="5"/>
      <c r="AC10691" s="5"/>
      <c r="AD10691" s="5"/>
      <c r="AE10691" s="5"/>
      <c r="AF10691" s="5"/>
      <c r="AG10691" s="5"/>
      <c r="AH10691" s="5"/>
      <c r="AI10691" s="5"/>
      <c r="AJ10691" s="5"/>
      <c r="AK10691" s="5"/>
      <c r="AL10691" s="5"/>
      <c r="AM10691" s="5"/>
      <c r="AN10691" s="5"/>
      <c r="AO10691" s="5"/>
      <c r="AP10691" s="5"/>
      <c r="AQ10691" s="5"/>
      <c r="AR10691" s="5"/>
      <c r="AS10691" s="5"/>
      <c r="AT10691" s="5"/>
      <c r="AU10691" s="5"/>
      <c r="AV10691" s="5"/>
      <c r="AW10691" s="5"/>
      <c r="AX10691" s="5"/>
    </row>
    <row r="10692" spans="1:50" ht="48" x14ac:dyDescent="0.2">
      <c r="A10692" s="11"/>
      <c r="B10692" s="14"/>
      <c r="C10692" s="5"/>
      <c r="D10692" s="5"/>
      <c r="E10692" s="5"/>
      <c r="F10692" s="5"/>
      <c r="G10692" s="26"/>
      <c r="H10692" s="11"/>
      <c r="I10692" s="5"/>
      <c r="J10692" s="11" t="s">
        <v>1009</v>
      </c>
      <c r="K10692" s="45" t="s">
        <v>16188</v>
      </c>
      <c r="L10692" s="45" t="s">
        <v>16189</v>
      </c>
      <c r="M10692" s="45" t="s">
        <v>16190</v>
      </c>
      <c r="N10692" s="45" t="s">
        <v>11384</v>
      </c>
      <c r="O10692" s="45" t="s">
        <v>5363</v>
      </c>
      <c r="P10692" s="115" t="s">
        <v>16191</v>
      </c>
      <c r="Q10692" s="5"/>
      <c r="R10692" s="5"/>
      <c r="S10692" s="5"/>
      <c r="T10692" s="5"/>
      <c r="U10692" s="5"/>
      <c r="V10692" s="5"/>
      <c r="W10692" s="5"/>
      <c r="X10692" s="5"/>
      <c r="Y10692" s="5"/>
      <c r="Z10692" s="5"/>
      <c r="AA10692" s="5"/>
      <c r="AB10692" s="5"/>
      <c r="AC10692" s="5"/>
      <c r="AD10692" s="5"/>
      <c r="AE10692" s="5"/>
      <c r="AF10692" s="5"/>
      <c r="AG10692" s="5"/>
      <c r="AH10692" s="5"/>
      <c r="AI10692" s="5"/>
      <c r="AJ10692" s="5"/>
      <c r="AK10692" s="5"/>
      <c r="AL10692" s="5"/>
      <c r="AM10692" s="5"/>
      <c r="AN10692" s="5"/>
      <c r="AO10692" s="5"/>
      <c r="AP10692" s="5"/>
      <c r="AQ10692" s="5"/>
      <c r="AR10692" s="5"/>
      <c r="AS10692" s="5"/>
      <c r="AT10692" s="5"/>
      <c r="AU10692" s="5"/>
      <c r="AV10692" s="5"/>
      <c r="AW10692" s="5"/>
      <c r="AX10692" s="5"/>
    </row>
    <row r="10693" spans="1:50" ht="16.5" x14ac:dyDescent="0.2">
      <c r="A10693" s="11"/>
      <c r="B10693" s="5"/>
      <c r="C10693" s="16" t="s">
        <v>635</v>
      </c>
      <c r="D10693" s="5"/>
      <c r="E10693" s="5"/>
      <c r="F10693" s="5"/>
      <c r="G10693" s="26"/>
      <c r="H10693" s="23"/>
      <c r="I10693" s="5"/>
      <c r="J10693" s="11"/>
      <c r="K10693" s="45"/>
      <c r="L10693" s="45"/>
      <c r="M10693" s="45"/>
      <c r="N10693" s="45"/>
      <c r="O10693" s="45"/>
      <c r="P10693" s="113"/>
      <c r="Q10693" s="5"/>
      <c r="R10693" s="5"/>
      <c r="S10693" s="5"/>
      <c r="T10693" s="5"/>
      <c r="U10693" s="5"/>
      <c r="V10693" s="5"/>
      <c r="W10693" s="5"/>
      <c r="X10693" s="5"/>
      <c r="Y10693" s="5"/>
      <c r="Z10693" s="5"/>
      <c r="AA10693" s="5"/>
      <c r="AB10693" s="5"/>
      <c r="AC10693" s="5"/>
      <c r="AD10693" s="5"/>
      <c r="AE10693" s="5"/>
      <c r="AF10693" s="5"/>
      <c r="AG10693" s="5"/>
      <c r="AH10693" s="5"/>
      <c r="AI10693" s="5"/>
      <c r="AJ10693" s="5"/>
      <c r="AK10693" s="5"/>
      <c r="AL10693" s="5"/>
      <c r="AM10693" s="5"/>
      <c r="AN10693" s="5"/>
      <c r="AO10693" s="5"/>
      <c r="AP10693" s="5"/>
      <c r="AQ10693" s="5"/>
      <c r="AR10693" s="5"/>
      <c r="AS10693" s="5"/>
      <c r="AT10693" s="5"/>
      <c r="AU10693" s="5"/>
      <c r="AV10693" s="5"/>
      <c r="AW10693" s="5"/>
      <c r="AX10693" s="5"/>
    </row>
    <row r="10694" spans="1:50" x14ac:dyDescent="0.2">
      <c r="A10694" s="11"/>
      <c r="B10694" s="5"/>
      <c r="C10694" s="5"/>
      <c r="D10694" s="5"/>
      <c r="E10694" s="5"/>
      <c r="F10694" s="5"/>
      <c r="G10694" s="24" t="s">
        <v>3648</v>
      </c>
      <c r="H10694" s="23"/>
      <c r="I10694" s="5"/>
      <c r="J10694" s="11"/>
      <c r="K10694" s="45"/>
      <c r="L10694" s="45"/>
      <c r="M10694" s="45"/>
      <c r="N10694" s="45"/>
      <c r="O10694" s="45"/>
      <c r="P10694" s="113"/>
      <c r="Q10694" s="5"/>
      <c r="R10694" s="5"/>
      <c r="S10694" s="5"/>
      <c r="T10694" s="5"/>
      <c r="U10694" s="5"/>
      <c r="V10694" s="5"/>
      <c r="W10694" s="5"/>
      <c r="X10694" s="5"/>
      <c r="Y10694" s="5"/>
      <c r="Z10694" s="5"/>
      <c r="AA10694" s="5"/>
      <c r="AB10694" s="5"/>
      <c r="AC10694" s="5"/>
      <c r="AD10694" s="5"/>
      <c r="AE10694" s="5"/>
      <c r="AF10694" s="5"/>
      <c r="AG10694" s="5"/>
      <c r="AH10694" s="5"/>
      <c r="AI10694" s="5"/>
      <c r="AJ10694" s="5"/>
      <c r="AK10694" s="5"/>
      <c r="AL10694" s="5"/>
      <c r="AM10694" s="5"/>
      <c r="AN10694" s="5"/>
      <c r="AO10694" s="5"/>
      <c r="AP10694" s="5"/>
      <c r="AQ10694" s="5"/>
      <c r="AR10694" s="5"/>
      <c r="AS10694" s="5"/>
      <c r="AT10694" s="5"/>
      <c r="AU10694" s="5"/>
      <c r="AV10694" s="5"/>
      <c r="AW10694" s="5"/>
      <c r="AX10694" s="5"/>
    </row>
    <row r="10695" spans="1:50" ht="25.5" x14ac:dyDescent="0.2">
      <c r="A10695" s="11"/>
      <c r="B10695" s="5"/>
      <c r="C10695" s="5"/>
      <c r="D10695" s="5"/>
      <c r="E10695" s="5"/>
      <c r="F10695" s="5"/>
      <c r="G10695" s="27" t="s">
        <v>4930</v>
      </c>
      <c r="H10695" s="11"/>
      <c r="I10695" s="11"/>
      <c r="J10695" s="11"/>
      <c r="K10695" s="53"/>
      <c r="L10695" s="45"/>
      <c r="M10695" s="45" t="s">
        <v>1525</v>
      </c>
      <c r="N10695" s="45" t="s">
        <v>1145</v>
      </c>
      <c r="O10695" s="45"/>
      <c r="P10695" s="113"/>
      <c r="Q10695" s="5"/>
      <c r="R10695" s="5"/>
      <c r="S10695" s="5"/>
      <c r="T10695" s="5"/>
      <c r="U10695" s="5"/>
      <c r="V10695" s="5"/>
      <c r="W10695" s="5"/>
      <c r="X10695" s="5"/>
      <c r="Y10695" s="5"/>
      <c r="Z10695" s="5"/>
      <c r="AA10695" s="5"/>
      <c r="AB10695" s="5"/>
      <c r="AC10695" s="5"/>
      <c r="AD10695" s="5"/>
      <c r="AE10695" s="5"/>
      <c r="AF10695" s="5"/>
      <c r="AG10695" s="5"/>
      <c r="AH10695" s="5"/>
      <c r="AI10695" s="5"/>
      <c r="AJ10695" s="5"/>
      <c r="AK10695" s="5"/>
      <c r="AL10695" s="5"/>
      <c r="AM10695" s="5"/>
      <c r="AN10695" s="5"/>
      <c r="AO10695" s="5"/>
      <c r="AP10695" s="5"/>
      <c r="AQ10695" s="5"/>
      <c r="AR10695" s="5"/>
      <c r="AS10695" s="5"/>
      <c r="AT10695" s="5"/>
      <c r="AU10695" s="5"/>
      <c r="AV10695" s="5"/>
      <c r="AW10695" s="5"/>
      <c r="AX10695" s="5"/>
    </row>
    <row r="10696" spans="1:50" ht="25.5" x14ac:dyDescent="0.2">
      <c r="A10696" s="11"/>
      <c r="B10696" s="5"/>
      <c r="C10696" s="5"/>
      <c r="D10696" s="5"/>
      <c r="E10696" s="5"/>
      <c r="F10696" s="5"/>
      <c r="G10696" s="27" t="s">
        <v>4930</v>
      </c>
      <c r="H10696" s="11"/>
      <c r="I10696" s="11"/>
      <c r="J10696" s="11"/>
      <c r="K10696" s="53"/>
      <c r="L10696" s="45"/>
      <c r="M10696" s="45" t="s">
        <v>1295</v>
      </c>
      <c r="N10696" s="45" t="s">
        <v>1526</v>
      </c>
      <c r="O10696" s="45"/>
      <c r="P10696" s="113"/>
      <c r="Q10696" s="5"/>
      <c r="R10696" s="5"/>
      <c r="S10696" s="5"/>
      <c r="T10696" s="5"/>
      <c r="U10696" s="5"/>
      <c r="V10696" s="5"/>
      <c r="W10696" s="5"/>
      <c r="X10696" s="5"/>
      <c r="Y10696" s="5"/>
      <c r="Z10696" s="5"/>
      <c r="AA10696" s="5"/>
      <c r="AB10696" s="5"/>
      <c r="AC10696" s="5"/>
      <c r="AD10696" s="5"/>
      <c r="AE10696" s="5"/>
      <c r="AF10696" s="5"/>
      <c r="AG10696" s="5"/>
      <c r="AH10696" s="5"/>
      <c r="AI10696" s="5"/>
      <c r="AJ10696" s="5"/>
      <c r="AK10696" s="5"/>
      <c r="AL10696" s="5"/>
      <c r="AM10696" s="5"/>
      <c r="AN10696" s="5"/>
      <c r="AO10696" s="5"/>
      <c r="AP10696" s="5"/>
      <c r="AQ10696" s="5"/>
      <c r="AR10696" s="5"/>
      <c r="AS10696" s="5"/>
      <c r="AT10696" s="5"/>
      <c r="AU10696" s="5"/>
      <c r="AV10696" s="5"/>
      <c r="AW10696" s="5"/>
      <c r="AX10696" s="5"/>
    </row>
    <row r="10697" spans="1:50" ht="25.5" x14ac:dyDescent="0.2">
      <c r="A10697" s="11"/>
      <c r="B10697" s="5"/>
      <c r="C10697" s="5"/>
      <c r="D10697" s="5"/>
      <c r="E10697" s="5"/>
      <c r="F10697" s="5"/>
      <c r="G10697" s="27" t="s">
        <v>4930</v>
      </c>
      <c r="H10697" s="11"/>
      <c r="I10697" s="11"/>
      <c r="J10697" s="11"/>
      <c r="K10697" s="53"/>
      <c r="L10697" s="45"/>
      <c r="M10697" s="45" t="s">
        <v>1528</v>
      </c>
      <c r="N10697" s="49" t="s">
        <v>1527</v>
      </c>
      <c r="O10697" s="45"/>
      <c r="P10697" s="113"/>
      <c r="Q10697" s="5"/>
      <c r="R10697" s="5"/>
      <c r="S10697" s="5"/>
      <c r="T10697" s="5"/>
      <c r="U10697" s="5"/>
      <c r="V10697" s="5"/>
      <c r="W10697" s="5"/>
      <c r="X10697" s="5"/>
      <c r="Y10697" s="5"/>
      <c r="Z10697" s="5"/>
      <c r="AA10697" s="5"/>
      <c r="AB10697" s="5"/>
      <c r="AC10697" s="5"/>
      <c r="AD10697" s="5"/>
      <c r="AE10697" s="5"/>
      <c r="AF10697" s="5"/>
      <c r="AG10697" s="5"/>
      <c r="AH10697" s="5"/>
      <c r="AI10697" s="5"/>
      <c r="AJ10697" s="5"/>
      <c r="AK10697" s="5"/>
      <c r="AL10697" s="5"/>
      <c r="AM10697" s="5"/>
      <c r="AN10697" s="5"/>
      <c r="AO10697" s="5"/>
      <c r="AP10697" s="5"/>
      <c r="AQ10697" s="5"/>
      <c r="AR10697" s="5"/>
      <c r="AS10697" s="5"/>
      <c r="AT10697" s="5"/>
      <c r="AU10697" s="5"/>
      <c r="AV10697" s="5"/>
      <c r="AW10697" s="5"/>
      <c r="AX10697" s="5"/>
    </row>
    <row r="10698" spans="1:50" x14ac:dyDescent="0.2">
      <c r="A10698" s="11"/>
      <c r="B10698" s="5"/>
      <c r="C10698" s="5"/>
      <c r="D10698" s="5"/>
      <c r="E10698" s="5"/>
      <c r="F10698" s="5"/>
      <c r="G10698" s="26"/>
      <c r="H10698" s="11" t="s">
        <v>2460</v>
      </c>
      <c r="I10698" s="5"/>
      <c r="J10698" s="11"/>
      <c r="K10698" s="45"/>
      <c r="L10698" s="45"/>
      <c r="M10698" s="45"/>
      <c r="N10698" s="45"/>
      <c r="O10698" s="45"/>
      <c r="P10698" s="113"/>
      <c r="Q10698" s="5"/>
      <c r="R10698" s="5"/>
      <c r="S10698" s="5"/>
      <c r="T10698" s="5"/>
      <c r="U10698" s="5"/>
      <c r="V10698" s="5"/>
      <c r="W10698" s="5"/>
      <c r="X10698" s="5"/>
      <c r="Y10698" s="5"/>
      <c r="Z10698" s="5"/>
      <c r="AA10698" s="5"/>
      <c r="AB10698" s="5"/>
      <c r="AC10698" s="5"/>
      <c r="AD10698" s="5"/>
      <c r="AE10698" s="5"/>
      <c r="AF10698" s="5"/>
      <c r="AG10698" s="5"/>
      <c r="AH10698" s="5"/>
      <c r="AI10698" s="5"/>
      <c r="AJ10698" s="5"/>
      <c r="AK10698" s="5"/>
      <c r="AL10698" s="5"/>
      <c r="AM10698" s="5"/>
      <c r="AN10698" s="5"/>
      <c r="AO10698" s="5"/>
      <c r="AP10698" s="5"/>
      <c r="AQ10698" s="5"/>
      <c r="AR10698" s="5"/>
      <c r="AS10698" s="5"/>
      <c r="AT10698" s="5"/>
      <c r="AU10698" s="5"/>
      <c r="AV10698" s="5"/>
      <c r="AW10698" s="5"/>
      <c r="AX10698" s="5"/>
    </row>
    <row r="10699" spans="1:50" x14ac:dyDescent="0.2">
      <c r="A10699" s="11"/>
      <c r="B10699" s="5"/>
      <c r="C10699" s="5"/>
      <c r="D10699" s="5"/>
      <c r="E10699" s="5"/>
      <c r="F10699" s="5"/>
      <c r="G10699" s="26"/>
      <c r="H10699" s="23"/>
      <c r="I10699" s="11" t="s">
        <v>230</v>
      </c>
      <c r="J10699" s="11"/>
      <c r="K10699" s="45"/>
      <c r="L10699" s="45"/>
      <c r="M10699" s="45"/>
      <c r="N10699" s="45"/>
      <c r="O10699" s="45"/>
      <c r="P10699" s="113"/>
      <c r="Q10699" s="5"/>
      <c r="R10699" s="5"/>
      <c r="S10699" s="5"/>
      <c r="T10699" s="5"/>
      <c r="U10699" s="5"/>
      <c r="V10699" s="5"/>
      <c r="W10699" s="5"/>
      <c r="X10699" s="5"/>
      <c r="Y10699" s="5"/>
      <c r="Z10699" s="5"/>
      <c r="AA10699" s="5"/>
      <c r="AB10699" s="5"/>
      <c r="AC10699" s="5"/>
      <c r="AD10699" s="5"/>
      <c r="AE10699" s="5"/>
      <c r="AF10699" s="5"/>
      <c r="AG10699" s="5"/>
      <c r="AH10699" s="5"/>
      <c r="AI10699" s="5"/>
      <c r="AJ10699" s="5"/>
      <c r="AK10699" s="5"/>
      <c r="AL10699" s="5"/>
      <c r="AM10699" s="5"/>
      <c r="AN10699" s="5"/>
      <c r="AO10699" s="5"/>
      <c r="AP10699" s="5"/>
      <c r="AQ10699" s="5"/>
      <c r="AR10699" s="5"/>
      <c r="AS10699" s="5"/>
      <c r="AT10699" s="5"/>
      <c r="AU10699" s="5"/>
      <c r="AV10699" s="5"/>
      <c r="AW10699" s="5"/>
      <c r="AX10699" s="5"/>
    </row>
    <row r="10700" spans="1:50" ht="24" x14ac:dyDescent="0.2">
      <c r="A10700" s="11"/>
      <c r="B10700" s="14"/>
      <c r="C10700" s="5"/>
      <c r="D10700" s="5"/>
      <c r="E10700" s="5"/>
      <c r="F10700" s="5"/>
      <c r="G10700" s="26"/>
      <c r="H10700" s="11"/>
      <c r="I10700" s="5"/>
      <c r="J10700" s="11" t="s">
        <v>1010</v>
      </c>
      <c r="K10700" s="45" t="s">
        <v>13070</v>
      </c>
      <c r="L10700" s="45" t="s">
        <v>10760</v>
      </c>
      <c r="M10700" s="45" t="s">
        <v>16192</v>
      </c>
      <c r="N10700" s="45" t="s">
        <v>11770</v>
      </c>
      <c r="O10700" s="45" t="s">
        <v>5363</v>
      </c>
      <c r="P10700" s="115" t="s">
        <v>16193</v>
      </c>
      <c r="Q10700" s="5"/>
      <c r="R10700" s="5"/>
      <c r="S10700" s="5"/>
      <c r="T10700" s="5"/>
      <c r="U10700" s="5"/>
      <c r="V10700" s="5"/>
      <c r="W10700" s="5"/>
      <c r="X10700" s="5"/>
      <c r="Y10700" s="5"/>
      <c r="Z10700" s="5"/>
      <c r="AA10700" s="5"/>
      <c r="AB10700" s="5"/>
      <c r="AC10700" s="5"/>
      <c r="AD10700" s="5"/>
      <c r="AE10700" s="5"/>
      <c r="AF10700" s="5"/>
      <c r="AG10700" s="5"/>
      <c r="AH10700" s="5"/>
      <c r="AI10700" s="5"/>
      <c r="AJ10700" s="5"/>
      <c r="AK10700" s="5"/>
      <c r="AL10700" s="5"/>
      <c r="AM10700" s="5"/>
      <c r="AN10700" s="5"/>
      <c r="AO10700" s="5"/>
      <c r="AP10700" s="5"/>
      <c r="AQ10700" s="5"/>
      <c r="AR10700" s="5"/>
      <c r="AS10700" s="5"/>
      <c r="AT10700" s="5"/>
      <c r="AU10700" s="5"/>
      <c r="AV10700" s="5"/>
      <c r="AW10700" s="5"/>
      <c r="AX10700" s="5"/>
    </row>
    <row r="10701" spans="1:50" ht="24" x14ac:dyDescent="0.2">
      <c r="A10701" s="11"/>
      <c r="B10701" s="14"/>
      <c r="C10701" s="5"/>
      <c r="D10701" s="5"/>
      <c r="E10701" s="5"/>
      <c r="F10701" s="5"/>
      <c r="G10701" s="26"/>
      <c r="H10701" s="11"/>
      <c r="I10701" s="5"/>
      <c r="J10701" s="11" t="s">
        <v>1010</v>
      </c>
      <c r="K10701" s="45" t="s">
        <v>13070</v>
      </c>
      <c r="L10701" s="45" t="s">
        <v>12667</v>
      </c>
      <c r="M10701" s="45" t="s">
        <v>11441</v>
      </c>
      <c r="N10701" s="45" t="s">
        <v>11770</v>
      </c>
      <c r="O10701" s="45" t="s">
        <v>5363</v>
      </c>
      <c r="P10701" s="115" t="s">
        <v>16194</v>
      </c>
      <c r="Q10701" s="5"/>
      <c r="R10701" s="5"/>
      <c r="S10701" s="5"/>
      <c r="T10701" s="5"/>
      <c r="U10701" s="5"/>
      <c r="V10701" s="5"/>
      <c r="W10701" s="5"/>
      <c r="X10701" s="5"/>
      <c r="Y10701" s="5"/>
      <c r="Z10701" s="5"/>
      <c r="AA10701" s="5"/>
      <c r="AB10701" s="5"/>
      <c r="AC10701" s="5"/>
      <c r="AD10701" s="5"/>
      <c r="AE10701" s="5"/>
      <c r="AF10701" s="5"/>
      <c r="AG10701" s="5"/>
      <c r="AH10701" s="5"/>
      <c r="AI10701" s="5"/>
      <c r="AJ10701" s="5"/>
      <c r="AK10701" s="5"/>
      <c r="AL10701" s="5"/>
      <c r="AM10701" s="5"/>
      <c r="AN10701" s="5"/>
      <c r="AO10701" s="5"/>
      <c r="AP10701" s="5"/>
      <c r="AQ10701" s="5"/>
      <c r="AR10701" s="5"/>
      <c r="AS10701" s="5"/>
      <c r="AT10701" s="5"/>
      <c r="AU10701" s="5"/>
      <c r="AV10701" s="5"/>
      <c r="AW10701" s="5"/>
      <c r="AX10701" s="5"/>
    </row>
    <row r="10702" spans="1:50" ht="24" x14ac:dyDescent="0.2">
      <c r="A10702" s="11"/>
      <c r="B10702" s="14"/>
      <c r="C10702" s="5"/>
      <c r="D10702" s="5"/>
      <c r="E10702" s="5"/>
      <c r="F10702" s="5"/>
      <c r="G10702" s="26"/>
      <c r="H10702" s="11"/>
      <c r="I10702" s="5"/>
      <c r="J10702" s="11" t="s">
        <v>1010</v>
      </c>
      <c r="K10702" s="45" t="s">
        <v>13070</v>
      </c>
      <c r="L10702" s="45" t="s">
        <v>6762</v>
      </c>
      <c r="M10702" s="45" t="s">
        <v>11441</v>
      </c>
      <c r="N10702" s="45" t="s">
        <v>6343</v>
      </c>
      <c r="O10702" s="45" t="s">
        <v>5363</v>
      </c>
      <c r="P10702" s="115" t="s">
        <v>5005</v>
      </c>
      <c r="Q10702" s="5"/>
      <c r="R10702" s="5"/>
      <c r="S10702" s="5"/>
      <c r="T10702" s="5"/>
      <c r="U10702" s="5"/>
      <c r="V10702" s="5"/>
      <c r="W10702" s="5"/>
      <c r="X10702" s="5"/>
      <c r="Y10702" s="5"/>
      <c r="Z10702" s="5"/>
      <c r="AA10702" s="5"/>
      <c r="AB10702" s="5"/>
      <c r="AC10702" s="5"/>
      <c r="AD10702" s="5"/>
      <c r="AE10702" s="5"/>
      <c r="AF10702" s="5"/>
      <c r="AG10702" s="5"/>
      <c r="AH10702" s="5"/>
      <c r="AI10702" s="5"/>
      <c r="AJ10702" s="5"/>
      <c r="AK10702" s="5"/>
      <c r="AL10702" s="5"/>
      <c r="AM10702" s="5"/>
      <c r="AN10702" s="5"/>
      <c r="AO10702" s="5"/>
      <c r="AP10702" s="5"/>
      <c r="AQ10702" s="5"/>
      <c r="AR10702" s="5"/>
      <c r="AS10702" s="5"/>
      <c r="AT10702" s="5"/>
      <c r="AU10702" s="5"/>
      <c r="AV10702" s="5"/>
      <c r="AW10702" s="5"/>
      <c r="AX10702" s="5"/>
    </row>
    <row r="10703" spans="1:50" x14ac:dyDescent="0.2">
      <c r="A10703" s="11"/>
      <c r="B10703" s="14"/>
      <c r="C10703" s="5"/>
      <c r="D10703" s="5"/>
      <c r="E10703" s="5"/>
      <c r="F10703" s="5"/>
      <c r="G10703" s="26"/>
      <c r="H10703" s="11"/>
      <c r="I10703" s="5"/>
      <c r="J10703" s="11" t="s">
        <v>1010</v>
      </c>
      <c r="K10703" s="45" t="s">
        <v>13070</v>
      </c>
      <c r="L10703" s="45" t="s">
        <v>6762</v>
      </c>
      <c r="M10703" s="45" t="s">
        <v>10763</v>
      </c>
      <c r="N10703" s="45" t="s">
        <v>6343</v>
      </c>
      <c r="O10703" s="45" t="s">
        <v>5363</v>
      </c>
      <c r="P10703" s="115" t="s">
        <v>16195</v>
      </c>
      <c r="Q10703" s="5"/>
      <c r="R10703" s="5"/>
      <c r="S10703" s="5"/>
      <c r="T10703" s="5"/>
      <c r="U10703" s="5"/>
      <c r="V10703" s="5"/>
      <c r="W10703" s="5"/>
      <c r="X10703" s="5"/>
      <c r="Y10703" s="5"/>
      <c r="Z10703" s="5"/>
      <c r="AA10703" s="5"/>
      <c r="AB10703" s="5"/>
      <c r="AC10703" s="5"/>
      <c r="AD10703" s="5"/>
      <c r="AE10703" s="5"/>
      <c r="AF10703" s="5"/>
      <c r="AG10703" s="5"/>
      <c r="AH10703" s="5"/>
      <c r="AI10703" s="5"/>
      <c r="AJ10703" s="5"/>
      <c r="AK10703" s="5"/>
      <c r="AL10703" s="5"/>
      <c r="AM10703" s="5"/>
      <c r="AN10703" s="5"/>
      <c r="AO10703" s="5"/>
      <c r="AP10703" s="5"/>
      <c r="AQ10703" s="5"/>
      <c r="AR10703" s="5"/>
      <c r="AS10703" s="5"/>
      <c r="AT10703" s="5"/>
      <c r="AU10703" s="5"/>
      <c r="AV10703" s="5"/>
      <c r="AW10703" s="5"/>
      <c r="AX10703" s="5"/>
    </row>
    <row r="10704" spans="1:50" x14ac:dyDescent="0.2">
      <c r="A10704" s="11"/>
      <c r="B10704" s="14"/>
      <c r="C10704" s="5"/>
      <c r="D10704" s="5"/>
      <c r="E10704" s="5"/>
      <c r="F10704" s="5"/>
      <c r="G10704" s="26"/>
      <c r="H10704" s="11"/>
      <c r="I10704" s="5"/>
      <c r="J10704" s="11" t="s">
        <v>1010</v>
      </c>
      <c r="K10704" s="45" t="s">
        <v>13070</v>
      </c>
      <c r="L10704" s="45" t="s">
        <v>5518</v>
      </c>
      <c r="M10704" s="45" t="s">
        <v>5004</v>
      </c>
      <c r="N10704" s="45" t="s">
        <v>6485</v>
      </c>
      <c r="O10704" s="45" t="s">
        <v>5824</v>
      </c>
      <c r="P10704" s="115" t="s">
        <v>10824</v>
      </c>
      <c r="Q10704" s="5"/>
      <c r="R10704" s="5"/>
      <c r="S10704" s="5"/>
      <c r="T10704" s="5"/>
      <c r="U10704" s="5"/>
      <c r="V10704" s="5"/>
      <c r="W10704" s="5"/>
      <c r="X10704" s="5"/>
      <c r="Y10704" s="5"/>
      <c r="Z10704" s="5"/>
      <c r="AA10704" s="5"/>
      <c r="AB10704" s="5"/>
      <c r="AC10704" s="5"/>
      <c r="AD10704" s="5"/>
      <c r="AE10704" s="5"/>
      <c r="AF10704" s="5"/>
      <c r="AG10704" s="5"/>
      <c r="AH10704" s="5"/>
      <c r="AI10704" s="5"/>
      <c r="AJ10704" s="5"/>
      <c r="AK10704" s="5"/>
      <c r="AL10704" s="5"/>
      <c r="AM10704" s="5"/>
      <c r="AN10704" s="5"/>
      <c r="AO10704" s="5"/>
      <c r="AP10704" s="5"/>
      <c r="AQ10704" s="5"/>
      <c r="AR10704" s="5"/>
      <c r="AS10704" s="5"/>
      <c r="AT10704" s="5"/>
      <c r="AU10704" s="5"/>
      <c r="AV10704" s="5"/>
      <c r="AW10704" s="5"/>
      <c r="AX10704" s="5"/>
    </row>
    <row r="10705" spans="1:50" x14ac:dyDescent="0.2">
      <c r="A10705" s="11"/>
      <c r="B10705" s="14"/>
      <c r="C10705" s="5"/>
      <c r="D10705" s="5"/>
      <c r="E10705" s="5"/>
      <c r="F10705" s="5"/>
      <c r="G10705" s="26"/>
      <c r="H10705" s="11"/>
      <c r="I10705" s="5"/>
      <c r="J10705" s="11" t="s">
        <v>1010</v>
      </c>
      <c r="K10705" s="45" t="s">
        <v>13070</v>
      </c>
      <c r="L10705" s="45" t="s">
        <v>5518</v>
      </c>
      <c r="M10705" s="45" t="s">
        <v>5028</v>
      </c>
      <c r="N10705" s="45" t="s">
        <v>6485</v>
      </c>
      <c r="O10705" s="45" t="s">
        <v>5017</v>
      </c>
      <c r="P10705" s="115" t="s">
        <v>16196</v>
      </c>
      <c r="Q10705" s="5"/>
      <c r="R10705" s="5"/>
      <c r="S10705" s="5"/>
      <c r="T10705" s="5"/>
      <c r="U10705" s="5"/>
      <c r="V10705" s="5"/>
      <c r="W10705" s="5"/>
      <c r="X10705" s="5"/>
      <c r="Y10705" s="5"/>
      <c r="Z10705" s="5"/>
      <c r="AA10705" s="5"/>
      <c r="AB10705" s="5"/>
      <c r="AC10705" s="5"/>
      <c r="AD10705" s="5"/>
      <c r="AE10705" s="5"/>
      <c r="AF10705" s="5"/>
      <c r="AG10705" s="5"/>
      <c r="AH10705" s="5"/>
      <c r="AI10705" s="5"/>
      <c r="AJ10705" s="5"/>
      <c r="AK10705" s="5"/>
      <c r="AL10705" s="5"/>
      <c r="AM10705" s="5"/>
      <c r="AN10705" s="5"/>
      <c r="AO10705" s="5"/>
      <c r="AP10705" s="5"/>
      <c r="AQ10705" s="5"/>
      <c r="AR10705" s="5"/>
      <c r="AS10705" s="5"/>
      <c r="AT10705" s="5"/>
      <c r="AU10705" s="5"/>
      <c r="AV10705" s="5"/>
      <c r="AW10705" s="5"/>
      <c r="AX10705" s="5"/>
    </row>
    <row r="10706" spans="1:50" ht="24" x14ac:dyDescent="0.2">
      <c r="A10706" s="11"/>
      <c r="B10706" s="14"/>
      <c r="C10706" s="5"/>
      <c r="D10706" s="5"/>
      <c r="E10706" s="5"/>
      <c r="F10706" s="5"/>
      <c r="G10706" s="26"/>
      <c r="H10706" s="11"/>
      <c r="I10706" s="5"/>
      <c r="J10706" s="11" t="s">
        <v>1010</v>
      </c>
      <c r="K10706" s="45" t="s">
        <v>16197</v>
      </c>
      <c r="L10706" s="45" t="s">
        <v>5138</v>
      </c>
      <c r="M10706" s="45" t="s">
        <v>11481</v>
      </c>
      <c r="N10706" s="45" t="s">
        <v>6343</v>
      </c>
      <c r="O10706" s="45" t="s">
        <v>5363</v>
      </c>
      <c r="P10706" s="115" t="s">
        <v>5005</v>
      </c>
      <c r="Q10706" s="5"/>
      <c r="R10706" s="5"/>
      <c r="S10706" s="5"/>
      <c r="T10706" s="5"/>
      <c r="U10706" s="5"/>
      <c r="V10706" s="5"/>
      <c r="W10706" s="5"/>
      <c r="X10706" s="5"/>
      <c r="Y10706" s="5"/>
      <c r="Z10706" s="5"/>
      <c r="AA10706" s="5"/>
      <c r="AB10706" s="5"/>
      <c r="AC10706" s="5"/>
      <c r="AD10706" s="5"/>
      <c r="AE10706" s="5"/>
      <c r="AF10706" s="5"/>
      <c r="AG10706" s="5"/>
      <c r="AH10706" s="5"/>
      <c r="AI10706" s="5"/>
      <c r="AJ10706" s="5"/>
      <c r="AK10706" s="5"/>
      <c r="AL10706" s="5"/>
      <c r="AM10706" s="5"/>
      <c r="AN10706" s="5"/>
      <c r="AO10706" s="5"/>
      <c r="AP10706" s="5"/>
      <c r="AQ10706" s="5"/>
      <c r="AR10706" s="5"/>
      <c r="AS10706" s="5"/>
      <c r="AT10706" s="5"/>
      <c r="AU10706" s="5"/>
      <c r="AV10706" s="5"/>
      <c r="AW10706" s="5"/>
      <c r="AX10706" s="5"/>
    </row>
    <row r="10707" spans="1:50" ht="24" x14ac:dyDescent="0.2">
      <c r="A10707" s="11"/>
      <c r="B10707" s="14"/>
      <c r="C10707" s="5"/>
      <c r="D10707" s="5"/>
      <c r="E10707" s="5"/>
      <c r="F10707" s="5"/>
      <c r="G10707" s="26"/>
      <c r="H10707" s="11"/>
      <c r="I10707" s="5"/>
      <c r="J10707" s="11" t="s">
        <v>1010</v>
      </c>
      <c r="K10707" s="45" t="s">
        <v>16197</v>
      </c>
      <c r="L10707" s="45" t="s">
        <v>5138</v>
      </c>
      <c r="M10707" s="45" t="s">
        <v>12842</v>
      </c>
      <c r="N10707" s="45" t="s">
        <v>6343</v>
      </c>
      <c r="O10707" s="45" t="s">
        <v>5363</v>
      </c>
      <c r="P10707" s="115" t="s">
        <v>16198</v>
      </c>
      <c r="Q10707" s="5"/>
      <c r="R10707" s="5"/>
      <c r="S10707" s="5"/>
      <c r="T10707" s="5"/>
      <c r="U10707" s="5"/>
      <c r="V10707" s="5"/>
      <c r="W10707" s="5"/>
      <c r="X10707" s="5"/>
      <c r="Y10707" s="5"/>
      <c r="Z10707" s="5"/>
      <c r="AA10707" s="5"/>
      <c r="AB10707" s="5"/>
      <c r="AC10707" s="5"/>
      <c r="AD10707" s="5"/>
      <c r="AE10707" s="5"/>
      <c r="AF10707" s="5"/>
      <c r="AG10707" s="5"/>
      <c r="AH10707" s="5"/>
      <c r="AI10707" s="5"/>
      <c r="AJ10707" s="5"/>
      <c r="AK10707" s="5"/>
      <c r="AL10707" s="5"/>
      <c r="AM10707" s="5"/>
      <c r="AN10707" s="5"/>
      <c r="AO10707" s="5"/>
      <c r="AP10707" s="5"/>
      <c r="AQ10707" s="5"/>
      <c r="AR10707" s="5"/>
      <c r="AS10707" s="5"/>
      <c r="AT10707" s="5"/>
      <c r="AU10707" s="5"/>
      <c r="AV10707" s="5"/>
      <c r="AW10707" s="5"/>
      <c r="AX10707" s="5"/>
    </row>
    <row r="10708" spans="1:50" ht="96" x14ac:dyDescent="0.2">
      <c r="A10708" s="11"/>
      <c r="B10708" s="14"/>
      <c r="C10708" s="5"/>
      <c r="D10708" s="5"/>
      <c r="E10708" s="5"/>
      <c r="F10708" s="5"/>
      <c r="G10708" s="26"/>
      <c r="H10708" s="11"/>
      <c r="I10708" s="5"/>
      <c r="J10708" s="11" t="s">
        <v>1010</v>
      </c>
      <c r="K10708" s="45" t="s">
        <v>16199</v>
      </c>
      <c r="L10708" s="45" t="s">
        <v>7710</v>
      </c>
      <c r="M10708" s="45" t="s">
        <v>5004</v>
      </c>
      <c r="N10708" s="45" t="s">
        <v>6485</v>
      </c>
      <c r="O10708" s="45" t="s">
        <v>5017</v>
      </c>
      <c r="P10708" s="115" t="s">
        <v>16200</v>
      </c>
      <c r="Q10708" s="5"/>
      <c r="R10708" s="5"/>
      <c r="S10708" s="5"/>
      <c r="T10708" s="5"/>
      <c r="U10708" s="5"/>
      <c r="V10708" s="5"/>
      <c r="W10708" s="5"/>
      <c r="X10708" s="5"/>
      <c r="Y10708" s="5"/>
      <c r="Z10708" s="5"/>
      <c r="AA10708" s="5"/>
      <c r="AB10708" s="5"/>
      <c r="AC10708" s="5"/>
      <c r="AD10708" s="5"/>
      <c r="AE10708" s="5"/>
      <c r="AF10708" s="5"/>
      <c r="AG10708" s="5"/>
      <c r="AH10708" s="5"/>
      <c r="AI10708" s="5"/>
      <c r="AJ10708" s="5"/>
      <c r="AK10708" s="5"/>
      <c r="AL10708" s="5"/>
      <c r="AM10708" s="5"/>
      <c r="AN10708" s="5"/>
      <c r="AO10708" s="5"/>
      <c r="AP10708" s="5"/>
      <c r="AQ10708" s="5"/>
      <c r="AR10708" s="5"/>
      <c r="AS10708" s="5"/>
      <c r="AT10708" s="5"/>
      <c r="AU10708" s="5"/>
      <c r="AV10708" s="5"/>
      <c r="AW10708" s="5"/>
      <c r="AX10708" s="5"/>
    </row>
    <row r="10709" spans="1:50" ht="96" x14ac:dyDescent="0.2">
      <c r="A10709" s="11"/>
      <c r="B10709" s="14"/>
      <c r="C10709" s="5"/>
      <c r="D10709" s="5"/>
      <c r="E10709" s="5"/>
      <c r="F10709" s="5"/>
      <c r="G10709" s="26"/>
      <c r="H10709" s="11"/>
      <c r="I10709" s="5"/>
      <c r="J10709" s="11" t="s">
        <v>1010</v>
      </c>
      <c r="K10709" s="45" t="s">
        <v>16199</v>
      </c>
      <c r="L10709" s="45" t="s">
        <v>7710</v>
      </c>
      <c r="M10709" s="45" t="s">
        <v>5004</v>
      </c>
      <c r="N10709" s="45" t="s">
        <v>6485</v>
      </c>
      <c r="O10709" s="45" t="s">
        <v>5570</v>
      </c>
      <c r="P10709" s="115" t="s">
        <v>16200</v>
      </c>
      <c r="Q10709" s="5"/>
      <c r="R10709" s="5"/>
      <c r="S10709" s="5"/>
      <c r="T10709" s="5"/>
      <c r="U10709" s="5"/>
      <c r="V10709" s="5"/>
      <c r="W10709" s="5"/>
      <c r="X10709" s="5"/>
      <c r="Y10709" s="5"/>
      <c r="Z10709" s="5"/>
      <c r="AA10709" s="5"/>
      <c r="AB10709" s="5"/>
      <c r="AC10709" s="5"/>
      <c r="AD10709" s="5"/>
      <c r="AE10709" s="5"/>
      <c r="AF10709" s="5"/>
      <c r="AG10709" s="5"/>
      <c r="AH10709" s="5"/>
      <c r="AI10709" s="5"/>
      <c r="AJ10709" s="5"/>
      <c r="AK10709" s="5"/>
      <c r="AL10709" s="5"/>
      <c r="AM10709" s="5"/>
      <c r="AN10709" s="5"/>
      <c r="AO10709" s="5"/>
      <c r="AP10709" s="5"/>
      <c r="AQ10709" s="5"/>
      <c r="AR10709" s="5"/>
      <c r="AS10709" s="5"/>
      <c r="AT10709" s="5"/>
      <c r="AU10709" s="5"/>
      <c r="AV10709" s="5"/>
      <c r="AW10709" s="5"/>
      <c r="AX10709" s="5"/>
    </row>
    <row r="10710" spans="1:50" ht="36" x14ac:dyDescent="0.2">
      <c r="A10710" s="11"/>
      <c r="B10710" s="14"/>
      <c r="C10710" s="5"/>
      <c r="D10710" s="5"/>
      <c r="E10710" s="5"/>
      <c r="F10710" s="5"/>
      <c r="G10710" s="26"/>
      <c r="H10710" s="11"/>
      <c r="I10710" s="5"/>
      <c r="J10710" s="11" t="s">
        <v>1010</v>
      </c>
      <c r="K10710" s="45" t="s">
        <v>16201</v>
      </c>
      <c r="L10710" s="45" t="s">
        <v>10451</v>
      </c>
      <c r="M10710" s="45" t="s">
        <v>16202</v>
      </c>
      <c r="N10710" s="45" t="s">
        <v>6343</v>
      </c>
      <c r="O10710" s="45" t="s">
        <v>5363</v>
      </c>
      <c r="P10710" s="115" t="s">
        <v>5005</v>
      </c>
      <c r="Q10710" s="5"/>
      <c r="R10710" s="5"/>
      <c r="S10710" s="5"/>
      <c r="T10710" s="5"/>
      <c r="U10710" s="5"/>
      <c r="V10710" s="5"/>
      <c r="W10710" s="5"/>
      <c r="X10710" s="5"/>
      <c r="Y10710" s="5"/>
      <c r="Z10710" s="5"/>
      <c r="AA10710" s="5"/>
      <c r="AB10710" s="5"/>
      <c r="AC10710" s="5"/>
      <c r="AD10710" s="5"/>
      <c r="AE10710" s="5"/>
      <c r="AF10710" s="5"/>
      <c r="AG10710" s="5"/>
      <c r="AH10710" s="5"/>
      <c r="AI10710" s="5"/>
      <c r="AJ10710" s="5"/>
      <c r="AK10710" s="5"/>
      <c r="AL10710" s="5"/>
      <c r="AM10710" s="5"/>
      <c r="AN10710" s="5"/>
      <c r="AO10710" s="5"/>
      <c r="AP10710" s="5"/>
      <c r="AQ10710" s="5"/>
      <c r="AR10710" s="5"/>
      <c r="AS10710" s="5"/>
      <c r="AT10710" s="5"/>
      <c r="AU10710" s="5"/>
      <c r="AV10710" s="5"/>
      <c r="AW10710" s="5"/>
      <c r="AX10710" s="5"/>
    </row>
    <row r="10711" spans="1:50" ht="36" x14ac:dyDescent="0.2">
      <c r="A10711" s="11"/>
      <c r="B10711" s="14"/>
      <c r="C10711" s="5"/>
      <c r="D10711" s="5"/>
      <c r="E10711" s="5"/>
      <c r="F10711" s="5"/>
      <c r="G10711" s="26"/>
      <c r="H10711" s="11"/>
      <c r="I10711" s="5"/>
      <c r="J10711" s="11" t="s">
        <v>1010</v>
      </c>
      <c r="K10711" s="45" t="s">
        <v>16201</v>
      </c>
      <c r="L10711" s="45" t="s">
        <v>10451</v>
      </c>
      <c r="M10711" s="45" t="s">
        <v>10780</v>
      </c>
      <c r="N10711" s="45" t="s">
        <v>6343</v>
      </c>
      <c r="O10711" s="45" t="s">
        <v>5363</v>
      </c>
      <c r="P10711" s="115" t="s">
        <v>16203</v>
      </c>
      <c r="Q10711" s="5"/>
      <c r="R10711" s="5"/>
      <c r="S10711" s="5"/>
      <c r="T10711" s="5"/>
      <c r="U10711" s="5"/>
      <c r="V10711" s="5"/>
      <c r="W10711" s="5"/>
      <c r="X10711" s="5"/>
      <c r="Y10711" s="5"/>
      <c r="Z10711" s="5"/>
      <c r="AA10711" s="5"/>
      <c r="AB10711" s="5"/>
      <c r="AC10711" s="5"/>
      <c r="AD10711" s="5"/>
      <c r="AE10711" s="5"/>
      <c r="AF10711" s="5"/>
      <c r="AG10711" s="5"/>
      <c r="AH10711" s="5"/>
      <c r="AI10711" s="5"/>
      <c r="AJ10711" s="5"/>
      <c r="AK10711" s="5"/>
      <c r="AL10711" s="5"/>
      <c r="AM10711" s="5"/>
      <c r="AN10711" s="5"/>
      <c r="AO10711" s="5"/>
      <c r="AP10711" s="5"/>
      <c r="AQ10711" s="5"/>
      <c r="AR10711" s="5"/>
      <c r="AS10711" s="5"/>
      <c r="AT10711" s="5"/>
      <c r="AU10711" s="5"/>
      <c r="AV10711" s="5"/>
      <c r="AW10711" s="5"/>
      <c r="AX10711" s="5"/>
    </row>
    <row r="10712" spans="1:50" ht="24" x14ac:dyDescent="0.2">
      <c r="A10712" s="11"/>
      <c r="B10712" s="14"/>
      <c r="C10712" s="5"/>
      <c r="D10712" s="5"/>
      <c r="E10712" s="5"/>
      <c r="F10712" s="5"/>
      <c r="G10712" s="26"/>
      <c r="H10712" s="11"/>
      <c r="I10712" s="5"/>
      <c r="J10712" s="11" t="s">
        <v>1009</v>
      </c>
      <c r="K10712" s="45" t="s">
        <v>16204</v>
      </c>
      <c r="L10712" s="45" t="s">
        <v>5204</v>
      </c>
      <c r="M10712" s="45" t="s">
        <v>5108</v>
      </c>
      <c r="N10712" s="45" t="s">
        <v>8037</v>
      </c>
      <c r="O10712" s="45" t="s">
        <v>5116</v>
      </c>
      <c r="P10712" s="115" t="s">
        <v>5005</v>
      </c>
      <c r="Q10712" s="5"/>
      <c r="R10712" s="5"/>
      <c r="S10712" s="5"/>
      <c r="T10712" s="5"/>
      <c r="U10712" s="5"/>
      <c r="V10712" s="5"/>
      <c r="W10712" s="5"/>
      <c r="X10712" s="5"/>
      <c r="Y10712" s="5"/>
      <c r="Z10712" s="5"/>
      <c r="AA10712" s="5"/>
      <c r="AB10712" s="5"/>
      <c r="AC10712" s="5"/>
      <c r="AD10712" s="5"/>
      <c r="AE10712" s="5"/>
      <c r="AF10712" s="5"/>
      <c r="AG10712" s="5"/>
      <c r="AH10712" s="5"/>
      <c r="AI10712" s="5"/>
      <c r="AJ10712" s="5"/>
      <c r="AK10712" s="5"/>
      <c r="AL10712" s="5"/>
      <c r="AM10712" s="5"/>
      <c r="AN10712" s="5"/>
      <c r="AO10712" s="5"/>
      <c r="AP10712" s="5"/>
      <c r="AQ10712" s="5"/>
      <c r="AR10712" s="5"/>
      <c r="AS10712" s="5"/>
      <c r="AT10712" s="5"/>
      <c r="AU10712" s="5"/>
      <c r="AV10712" s="5"/>
      <c r="AW10712" s="5"/>
      <c r="AX10712" s="5"/>
    </row>
    <row r="10713" spans="1:50" ht="24" x14ac:dyDescent="0.2">
      <c r="A10713" s="11"/>
      <c r="B10713" s="14"/>
      <c r="C10713" s="5"/>
      <c r="D10713" s="5"/>
      <c r="E10713" s="5"/>
      <c r="F10713" s="5"/>
      <c r="G10713" s="26"/>
      <c r="H10713" s="11"/>
      <c r="I10713" s="5"/>
      <c r="J10713" s="11" t="s">
        <v>1009</v>
      </c>
      <c r="K10713" s="45" t="s">
        <v>16204</v>
      </c>
      <c r="L10713" s="45" t="s">
        <v>5204</v>
      </c>
      <c r="M10713" s="45" t="s">
        <v>16205</v>
      </c>
      <c r="N10713" s="45" t="s">
        <v>16206</v>
      </c>
      <c r="O10713" s="45" t="s">
        <v>5363</v>
      </c>
      <c r="P10713" s="115" t="s">
        <v>5005</v>
      </c>
      <c r="Q10713" s="5"/>
      <c r="R10713" s="5"/>
      <c r="S10713" s="5"/>
      <c r="T10713" s="5"/>
      <c r="U10713" s="5"/>
      <c r="V10713" s="5"/>
      <c r="W10713" s="5"/>
      <c r="X10713" s="5"/>
      <c r="Y10713" s="5"/>
      <c r="Z10713" s="5"/>
      <c r="AA10713" s="5"/>
      <c r="AB10713" s="5"/>
      <c r="AC10713" s="5"/>
      <c r="AD10713" s="5"/>
      <c r="AE10713" s="5"/>
      <c r="AF10713" s="5"/>
      <c r="AG10713" s="5"/>
      <c r="AH10713" s="5"/>
      <c r="AI10713" s="5"/>
      <c r="AJ10713" s="5"/>
      <c r="AK10713" s="5"/>
      <c r="AL10713" s="5"/>
      <c r="AM10713" s="5"/>
      <c r="AN10713" s="5"/>
      <c r="AO10713" s="5"/>
      <c r="AP10713" s="5"/>
      <c r="AQ10713" s="5"/>
      <c r="AR10713" s="5"/>
      <c r="AS10713" s="5"/>
      <c r="AT10713" s="5"/>
      <c r="AU10713" s="5"/>
      <c r="AV10713" s="5"/>
      <c r="AW10713" s="5"/>
      <c r="AX10713" s="5"/>
    </row>
    <row r="10714" spans="1:50" x14ac:dyDescent="0.2">
      <c r="A10714" s="11"/>
      <c r="B10714" s="14"/>
      <c r="C10714" s="5"/>
      <c r="D10714" s="5"/>
      <c r="E10714" s="5"/>
      <c r="F10714" s="5"/>
      <c r="G10714" s="26"/>
      <c r="H10714" s="11"/>
      <c r="I10714" s="5"/>
      <c r="J10714" s="11" t="s">
        <v>1009</v>
      </c>
      <c r="K10714" s="45" t="s">
        <v>16207</v>
      </c>
      <c r="L10714" s="45" t="s">
        <v>11440</v>
      </c>
      <c r="M10714" s="45" t="s">
        <v>16208</v>
      </c>
      <c r="N10714" s="45" t="s">
        <v>11770</v>
      </c>
      <c r="O10714" s="45" t="s">
        <v>5363</v>
      </c>
      <c r="P10714" s="115" t="s">
        <v>16209</v>
      </c>
      <c r="Q10714" s="5"/>
      <c r="R10714" s="5"/>
      <c r="S10714" s="5"/>
      <c r="T10714" s="5"/>
      <c r="U10714" s="5"/>
      <c r="V10714" s="5"/>
      <c r="W10714" s="5"/>
      <c r="X10714" s="5"/>
      <c r="Y10714" s="5"/>
      <c r="Z10714" s="5"/>
      <c r="AA10714" s="5"/>
      <c r="AB10714" s="5"/>
      <c r="AC10714" s="5"/>
      <c r="AD10714" s="5"/>
      <c r="AE10714" s="5"/>
      <c r="AF10714" s="5"/>
      <c r="AG10714" s="5"/>
      <c r="AH10714" s="5"/>
      <c r="AI10714" s="5"/>
      <c r="AJ10714" s="5"/>
      <c r="AK10714" s="5"/>
      <c r="AL10714" s="5"/>
      <c r="AM10714" s="5"/>
      <c r="AN10714" s="5"/>
      <c r="AO10714" s="5"/>
      <c r="AP10714" s="5"/>
      <c r="AQ10714" s="5"/>
      <c r="AR10714" s="5"/>
      <c r="AS10714" s="5"/>
      <c r="AT10714" s="5"/>
      <c r="AU10714" s="5"/>
      <c r="AV10714" s="5"/>
      <c r="AW10714" s="5"/>
      <c r="AX10714" s="5"/>
    </row>
    <row r="10715" spans="1:50" ht="36" x14ac:dyDescent="0.2">
      <c r="A10715" s="11"/>
      <c r="B10715" s="14"/>
      <c r="C10715" s="5"/>
      <c r="D10715" s="5"/>
      <c r="E10715" s="5"/>
      <c r="F10715" s="5"/>
      <c r="G10715" s="26"/>
      <c r="H10715" s="11"/>
      <c r="I10715" s="5"/>
      <c r="J10715" s="11" t="s">
        <v>1009</v>
      </c>
      <c r="K10715" s="45" t="s">
        <v>11636</v>
      </c>
      <c r="L10715" s="45" t="s">
        <v>5302</v>
      </c>
      <c r="M10715" s="45" t="s">
        <v>6026</v>
      </c>
      <c r="N10715" s="45" t="s">
        <v>11052</v>
      </c>
      <c r="O10715" s="45" t="s">
        <v>6392</v>
      </c>
      <c r="P10715" s="115" t="s">
        <v>5005</v>
      </c>
      <c r="Q10715" s="5"/>
      <c r="R10715" s="5"/>
      <c r="S10715" s="5"/>
      <c r="T10715" s="5"/>
      <c r="U10715" s="5"/>
      <c r="V10715" s="5"/>
      <c r="W10715" s="5"/>
      <c r="X10715" s="5"/>
      <c r="Y10715" s="5"/>
      <c r="Z10715" s="5"/>
      <c r="AA10715" s="5"/>
      <c r="AB10715" s="5"/>
      <c r="AC10715" s="5"/>
      <c r="AD10715" s="5"/>
      <c r="AE10715" s="5"/>
      <c r="AF10715" s="5"/>
      <c r="AG10715" s="5"/>
      <c r="AH10715" s="5"/>
      <c r="AI10715" s="5"/>
      <c r="AJ10715" s="5"/>
      <c r="AK10715" s="5"/>
      <c r="AL10715" s="5"/>
      <c r="AM10715" s="5"/>
      <c r="AN10715" s="5"/>
      <c r="AO10715" s="5"/>
      <c r="AP10715" s="5"/>
      <c r="AQ10715" s="5"/>
      <c r="AR10715" s="5"/>
      <c r="AS10715" s="5"/>
      <c r="AT10715" s="5"/>
      <c r="AU10715" s="5"/>
      <c r="AV10715" s="5"/>
      <c r="AW10715" s="5"/>
      <c r="AX10715" s="5"/>
    </row>
    <row r="10716" spans="1:50" ht="36" x14ac:dyDescent="0.2">
      <c r="A10716" s="11"/>
      <c r="B10716" s="14"/>
      <c r="C10716" s="5"/>
      <c r="D10716" s="5"/>
      <c r="E10716" s="5"/>
      <c r="F10716" s="5"/>
      <c r="G10716" s="26"/>
      <c r="H10716" s="11"/>
      <c r="I10716" s="5"/>
      <c r="J10716" s="11" t="s">
        <v>1009</v>
      </c>
      <c r="K10716" s="45" t="s">
        <v>11636</v>
      </c>
      <c r="L10716" s="45" t="s">
        <v>11444</v>
      </c>
      <c r="M10716" s="45" t="s">
        <v>16205</v>
      </c>
      <c r="N10716" s="45" t="s">
        <v>6343</v>
      </c>
      <c r="O10716" s="45" t="s">
        <v>5363</v>
      </c>
      <c r="P10716" s="115" t="s">
        <v>5005</v>
      </c>
      <c r="Q10716" s="5"/>
      <c r="R10716" s="5"/>
      <c r="S10716" s="5"/>
      <c r="T10716" s="5"/>
      <c r="U10716" s="5"/>
      <c r="V10716" s="5"/>
      <c r="W10716" s="5"/>
      <c r="X10716" s="5"/>
      <c r="Y10716" s="5"/>
      <c r="Z10716" s="5"/>
      <c r="AA10716" s="5"/>
      <c r="AB10716" s="5"/>
      <c r="AC10716" s="5"/>
      <c r="AD10716" s="5"/>
      <c r="AE10716" s="5"/>
      <c r="AF10716" s="5"/>
      <c r="AG10716" s="5"/>
      <c r="AH10716" s="5"/>
      <c r="AI10716" s="5"/>
      <c r="AJ10716" s="5"/>
      <c r="AK10716" s="5"/>
      <c r="AL10716" s="5"/>
      <c r="AM10716" s="5"/>
      <c r="AN10716" s="5"/>
      <c r="AO10716" s="5"/>
      <c r="AP10716" s="5"/>
      <c r="AQ10716" s="5"/>
      <c r="AR10716" s="5"/>
      <c r="AS10716" s="5"/>
      <c r="AT10716" s="5"/>
      <c r="AU10716" s="5"/>
      <c r="AV10716" s="5"/>
      <c r="AW10716" s="5"/>
      <c r="AX10716" s="5"/>
    </row>
    <row r="10717" spans="1:50" ht="24" x14ac:dyDescent="0.2">
      <c r="A10717" s="11"/>
      <c r="B10717" s="14"/>
      <c r="C10717" s="5"/>
      <c r="D10717" s="5"/>
      <c r="E10717" s="5"/>
      <c r="F10717" s="5"/>
      <c r="G10717" s="26"/>
      <c r="H10717" s="11"/>
      <c r="I10717" s="5"/>
      <c r="J10717" s="11" t="s">
        <v>1009</v>
      </c>
      <c r="K10717" s="45" t="s">
        <v>13070</v>
      </c>
      <c r="L10717" s="45" t="s">
        <v>11440</v>
      </c>
      <c r="M10717" s="45" t="s">
        <v>16210</v>
      </c>
      <c r="N10717" s="45" t="s">
        <v>11770</v>
      </c>
      <c r="O10717" s="45" t="s">
        <v>5363</v>
      </c>
      <c r="P10717" s="115" t="s">
        <v>5005</v>
      </c>
      <c r="Q10717" s="5"/>
      <c r="R10717" s="5"/>
      <c r="S10717" s="5"/>
      <c r="T10717" s="5"/>
      <c r="U10717" s="5"/>
      <c r="V10717" s="5"/>
      <c r="W10717" s="5"/>
      <c r="X10717" s="5"/>
      <c r="Y10717" s="5"/>
      <c r="Z10717" s="5"/>
      <c r="AA10717" s="5"/>
      <c r="AB10717" s="5"/>
      <c r="AC10717" s="5"/>
      <c r="AD10717" s="5"/>
      <c r="AE10717" s="5"/>
      <c r="AF10717" s="5"/>
      <c r="AG10717" s="5"/>
      <c r="AH10717" s="5"/>
      <c r="AI10717" s="5"/>
      <c r="AJ10717" s="5"/>
      <c r="AK10717" s="5"/>
      <c r="AL10717" s="5"/>
      <c r="AM10717" s="5"/>
      <c r="AN10717" s="5"/>
      <c r="AO10717" s="5"/>
      <c r="AP10717" s="5"/>
      <c r="AQ10717" s="5"/>
      <c r="AR10717" s="5"/>
      <c r="AS10717" s="5"/>
      <c r="AT10717" s="5"/>
      <c r="AU10717" s="5"/>
      <c r="AV10717" s="5"/>
      <c r="AW10717" s="5"/>
      <c r="AX10717" s="5"/>
    </row>
    <row r="10718" spans="1:50" x14ac:dyDescent="0.2">
      <c r="A10718" s="11"/>
      <c r="B10718" s="14"/>
      <c r="C10718" s="5"/>
      <c r="D10718" s="5"/>
      <c r="E10718" s="5"/>
      <c r="F10718" s="5"/>
      <c r="G10718" s="26"/>
      <c r="H10718" s="11"/>
      <c r="I10718" s="5"/>
      <c r="J10718" s="11" t="s">
        <v>1009</v>
      </c>
      <c r="K10718" s="45" t="s">
        <v>16211</v>
      </c>
      <c r="L10718" s="45" t="s">
        <v>7627</v>
      </c>
      <c r="M10718" s="45" t="s">
        <v>5300</v>
      </c>
      <c r="N10718" s="45" t="s">
        <v>7098</v>
      </c>
      <c r="O10718" s="45" t="s">
        <v>7408</v>
      </c>
      <c r="P10718" s="115" t="s">
        <v>16212</v>
      </c>
      <c r="Q10718" s="5"/>
      <c r="R10718" s="5"/>
      <c r="S10718" s="5"/>
      <c r="T10718" s="5"/>
      <c r="U10718" s="5"/>
      <c r="V10718" s="5"/>
      <c r="W10718" s="5"/>
      <c r="X10718" s="5"/>
      <c r="Y10718" s="5"/>
      <c r="Z10718" s="5"/>
      <c r="AA10718" s="5"/>
      <c r="AB10718" s="5"/>
      <c r="AC10718" s="5"/>
      <c r="AD10718" s="5"/>
      <c r="AE10718" s="5"/>
      <c r="AF10718" s="5"/>
      <c r="AG10718" s="5"/>
      <c r="AH10718" s="5"/>
      <c r="AI10718" s="5"/>
      <c r="AJ10718" s="5"/>
      <c r="AK10718" s="5"/>
      <c r="AL10718" s="5"/>
      <c r="AM10718" s="5"/>
      <c r="AN10718" s="5"/>
      <c r="AO10718" s="5"/>
      <c r="AP10718" s="5"/>
      <c r="AQ10718" s="5"/>
      <c r="AR10718" s="5"/>
      <c r="AS10718" s="5"/>
      <c r="AT10718" s="5"/>
      <c r="AU10718" s="5"/>
      <c r="AV10718" s="5"/>
      <c r="AW10718" s="5"/>
      <c r="AX10718" s="5"/>
    </row>
    <row r="10719" spans="1:50" x14ac:dyDescent="0.2">
      <c r="A10719" s="11"/>
      <c r="B10719" s="14"/>
      <c r="C10719" s="5"/>
      <c r="D10719" s="5"/>
      <c r="E10719" s="5"/>
      <c r="F10719" s="5"/>
      <c r="G10719" s="26"/>
      <c r="H10719" s="11"/>
      <c r="I10719" s="5"/>
      <c r="J10719" s="11" t="s">
        <v>1009</v>
      </c>
      <c r="K10719" s="45" t="s">
        <v>16211</v>
      </c>
      <c r="L10719" s="45" t="s">
        <v>7627</v>
      </c>
      <c r="M10719" s="45" t="s">
        <v>9343</v>
      </c>
      <c r="N10719" s="45" t="s">
        <v>7098</v>
      </c>
      <c r="O10719" s="45" t="s">
        <v>5043</v>
      </c>
      <c r="P10719" s="115" t="s">
        <v>16213</v>
      </c>
      <c r="Q10719" s="5"/>
      <c r="R10719" s="5"/>
      <c r="S10719" s="5"/>
      <c r="T10719" s="5"/>
      <c r="U10719" s="5"/>
      <c r="V10719" s="5"/>
      <c r="W10719" s="5"/>
      <c r="X10719" s="5"/>
      <c r="Y10719" s="5"/>
      <c r="Z10719" s="5"/>
      <c r="AA10719" s="5"/>
      <c r="AB10719" s="5"/>
      <c r="AC10719" s="5"/>
      <c r="AD10719" s="5"/>
      <c r="AE10719" s="5"/>
      <c r="AF10719" s="5"/>
      <c r="AG10719" s="5"/>
      <c r="AH10719" s="5"/>
      <c r="AI10719" s="5"/>
      <c r="AJ10719" s="5"/>
      <c r="AK10719" s="5"/>
      <c r="AL10719" s="5"/>
      <c r="AM10719" s="5"/>
      <c r="AN10719" s="5"/>
      <c r="AO10719" s="5"/>
      <c r="AP10719" s="5"/>
      <c r="AQ10719" s="5"/>
      <c r="AR10719" s="5"/>
      <c r="AS10719" s="5"/>
      <c r="AT10719" s="5"/>
      <c r="AU10719" s="5"/>
      <c r="AV10719" s="5"/>
      <c r="AW10719" s="5"/>
      <c r="AX10719" s="5"/>
    </row>
    <row r="10720" spans="1:50" ht="24" x14ac:dyDescent="0.2">
      <c r="A10720" s="11"/>
      <c r="B10720" s="14"/>
      <c r="C10720" s="5"/>
      <c r="D10720" s="5"/>
      <c r="E10720" s="5"/>
      <c r="F10720" s="5"/>
      <c r="G10720" s="26"/>
      <c r="H10720" s="11"/>
      <c r="I10720" s="5"/>
      <c r="J10720" s="11" t="s">
        <v>1009</v>
      </c>
      <c r="K10720" s="45" t="s">
        <v>13078</v>
      </c>
      <c r="L10720" s="45" t="s">
        <v>6106</v>
      </c>
      <c r="M10720" s="45" t="s">
        <v>5004</v>
      </c>
      <c r="N10720" s="45" t="s">
        <v>6485</v>
      </c>
      <c r="O10720" s="45" t="s">
        <v>5017</v>
      </c>
      <c r="P10720" s="115" t="s">
        <v>5005</v>
      </c>
      <c r="Q10720" s="5"/>
      <c r="R10720" s="5"/>
      <c r="S10720" s="5"/>
      <c r="T10720" s="5"/>
      <c r="U10720" s="5"/>
      <c r="V10720" s="5"/>
      <c r="W10720" s="5"/>
      <c r="X10720" s="5"/>
      <c r="Y10720" s="5"/>
      <c r="Z10720" s="5"/>
      <c r="AA10720" s="5"/>
      <c r="AB10720" s="5"/>
      <c r="AC10720" s="5"/>
      <c r="AD10720" s="5"/>
      <c r="AE10720" s="5"/>
      <c r="AF10720" s="5"/>
      <c r="AG10720" s="5"/>
      <c r="AH10720" s="5"/>
      <c r="AI10720" s="5"/>
      <c r="AJ10720" s="5"/>
      <c r="AK10720" s="5"/>
      <c r="AL10720" s="5"/>
      <c r="AM10720" s="5"/>
      <c r="AN10720" s="5"/>
      <c r="AO10720" s="5"/>
      <c r="AP10720" s="5"/>
      <c r="AQ10720" s="5"/>
      <c r="AR10720" s="5"/>
      <c r="AS10720" s="5"/>
      <c r="AT10720" s="5"/>
      <c r="AU10720" s="5"/>
      <c r="AV10720" s="5"/>
      <c r="AW10720" s="5"/>
      <c r="AX10720" s="5"/>
    </row>
    <row r="10721" spans="1:50" x14ac:dyDescent="0.2">
      <c r="A10721" s="11"/>
      <c r="B10721" s="5"/>
      <c r="C10721" s="5"/>
      <c r="D10721" s="5"/>
      <c r="E10721" s="5"/>
      <c r="F10721" s="5"/>
      <c r="G10721" s="24" t="s">
        <v>3649</v>
      </c>
      <c r="H10721" s="23"/>
      <c r="I10721" s="5"/>
      <c r="J10721" s="11"/>
      <c r="K10721" s="45"/>
      <c r="L10721" s="45"/>
      <c r="M10721" s="45"/>
      <c r="N10721" s="45"/>
      <c r="O10721" s="45"/>
      <c r="P10721" s="113"/>
      <c r="Q10721" s="5"/>
      <c r="R10721" s="5"/>
      <c r="S10721" s="5"/>
      <c r="T10721" s="5"/>
      <c r="U10721" s="5"/>
      <c r="V10721" s="5"/>
      <c r="W10721" s="5"/>
      <c r="X10721" s="5"/>
      <c r="Y10721" s="5"/>
      <c r="Z10721" s="5"/>
      <c r="AA10721" s="5"/>
      <c r="AB10721" s="5"/>
      <c r="AC10721" s="5"/>
      <c r="AD10721" s="5"/>
      <c r="AE10721" s="5"/>
      <c r="AF10721" s="5"/>
      <c r="AG10721" s="5"/>
      <c r="AH10721" s="5"/>
      <c r="AI10721" s="5"/>
      <c r="AJ10721" s="5"/>
      <c r="AK10721" s="5"/>
      <c r="AL10721" s="5"/>
      <c r="AM10721" s="5"/>
      <c r="AN10721" s="5"/>
      <c r="AO10721" s="5"/>
      <c r="AP10721" s="5"/>
      <c r="AQ10721" s="5"/>
      <c r="AR10721" s="5"/>
      <c r="AS10721" s="5"/>
      <c r="AT10721" s="5"/>
      <c r="AU10721" s="5"/>
      <c r="AV10721" s="5"/>
      <c r="AW10721" s="5"/>
      <c r="AX10721" s="5"/>
    </row>
    <row r="10722" spans="1:50" x14ac:dyDescent="0.2">
      <c r="A10722" s="11"/>
      <c r="B10722" s="5"/>
      <c r="C10722" s="5"/>
      <c r="D10722" s="5"/>
      <c r="E10722" s="5"/>
      <c r="F10722" s="5"/>
      <c r="G10722" s="26"/>
      <c r="H10722" s="11" t="s">
        <v>2461</v>
      </c>
      <c r="I10722" s="5"/>
      <c r="J10722" s="11"/>
      <c r="K10722" s="45"/>
      <c r="L10722" s="45"/>
      <c r="M10722" s="45"/>
      <c r="N10722" s="45"/>
      <c r="O10722" s="45"/>
      <c r="P10722" s="113"/>
      <c r="Q10722" s="5"/>
      <c r="R10722" s="5"/>
      <c r="S10722" s="5"/>
      <c r="T10722" s="5"/>
      <c r="U10722" s="5"/>
      <c r="V10722" s="5"/>
      <c r="W10722" s="5"/>
      <c r="X10722" s="5"/>
      <c r="Y10722" s="5"/>
      <c r="Z10722" s="5"/>
      <c r="AA10722" s="5"/>
      <c r="AB10722" s="5"/>
      <c r="AC10722" s="5"/>
      <c r="AD10722" s="5"/>
      <c r="AE10722" s="5"/>
      <c r="AF10722" s="5"/>
      <c r="AG10722" s="5"/>
      <c r="AH10722" s="5"/>
      <c r="AI10722" s="5"/>
      <c r="AJ10722" s="5"/>
      <c r="AK10722" s="5"/>
      <c r="AL10722" s="5"/>
      <c r="AM10722" s="5"/>
      <c r="AN10722" s="5"/>
      <c r="AO10722" s="5"/>
      <c r="AP10722" s="5"/>
      <c r="AQ10722" s="5"/>
      <c r="AR10722" s="5"/>
      <c r="AS10722" s="5"/>
      <c r="AT10722" s="5"/>
      <c r="AU10722" s="5"/>
      <c r="AV10722" s="5"/>
      <c r="AW10722" s="5"/>
      <c r="AX10722" s="5"/>
    </row>
    <row r="10723" spans="1:50" x14ac:dyDescent="0.2">
      <c r="A10723" s="11"/>
      <c r="B10723" s="5"/>
      <c r="C10723" s="5"/>
      <c r="D10723" s="5"/>
      <c r="E10723" s="5"/>
      <c r="F10723" s="5"/>
      <c r="G10723" s="26"/>
      <c r="H10723" s="23"/>
      <c r="I10723" s="11" t="s">
        <v>1</v>
      </c>
      <c r="J10723" s="11"/>
      <c r="K10723" s="45"/>
      <c r="L10723" s="45"/>
      <c r="M10723" s="45"/>
      <c r="N10723" s="45"/>
      <c r="O10723" s="45"/>
      <c r="P10723" s="113"/>
      <c r="Q10723" s="5"/>
      <c r="R10723" s="5"/>
      <c r="S10723" s="5"/>
      <c r="T10723" s="5"/>
      <c r="U10723" s="5"/>
      <c r="V10723" s="5"/>
      <c r="W10723" s="5"/>
      <c r="X10723" s="5"/>
      <c r="Y10723" s="5"/>
      <c r="Z10723" s="5"/>
      <c r="AA10723" s="5"/>
      <c r="AB10723" s="5"/>
      <c r="AC10723" s="5"/>
      <c r="AD10723" s="5"/>
      <c r="AE10723" s="5"/>
      <c r="AF10723" s="5"/>
      <c r="AG10723" s="5"/>
      <c r="AH10723" s="5"/>
      <c r="AI10723" s="5"/>
      <c r="AJ10723" s="5"/>
      <c r="AK10723" s="5"/>
      <c r="AL10723" s="5"/>
      <c r="AM10723" s="5"/>
      <c r="AN10723" s="5"/>
      <c r="AO10723" s="5"/>
      <c r="AP10723" s="5"/>
      <c r="AQ10723" s="5"/>
      <c r="AR10723" s="5"/>
      <c r="AS10723" s="5"/>
      <c r="AT10723" s="5"/>
      <c r="AU10723" s="5"/>
      <c r="AV10723" s="5"/>
      <c r="AW10723" s="5"/>
      <c r="AX10723" s="5"/>
    </row>
    <row r="10724" spans="1:50" ht="36" x14ac:dyDescent="0.2">
      <c r="A10724" s="11"/>
      <c r="B10724" s="14"/>
      <c r="C10724" s="5"/>
      <c r="D10724" s="5"/>
      <c r="E10724" s="5"/>
      <c r="F10724" s="5"/>
      <c r="G10724" s="26"/>
      <c r="H10724" s="23"/>
      <c r="I10724" s="5"/>
      <c r="J10724" s="11" t="s">
        <v>1009</v>
      </c>
      <c r="K10724" s="45" t="s">
        <v>16214</v>
      </c>
      <c r="L10724" s="45" t="s">
        <v>7803</v>
      </c>
      <c r="M10724" s="45" t="s">
        <v>6026</v>
      </c>
      <c r="N10724" s="45" t="s">
        <v>7098</v>
      </c>
      <c r="O10724" s="45" t="s">
        <v>7268</v>
      </c>
      <c r="P10724" s="115" t="s">
        <v>5005</v>
      </c>
      <c r="Q10724" s="5"/>
      <c r="R10724" s="5"/>
      <c r="S10724" s="5"/>
      <c r="T10724" s="5"/>
      <c r="U10724" s="5"/>
      <c r="V10724" s="5"/>
      <c r="W10724" s="5"/>
      <c r="X10724" s="5"/>
      <c r="Y10724" s="5"/>
      <c r="Z10724" s="5"/>
      <c r="AA10724" s="5"/>
      <c r="AB10724" s="5"/>
      <c r="AC10724" s="5"/>
      <c r="AD10724" s="5"/>
      <c r="AE10724" s="5"/>
      <c r="AF10724" s="5"/>
      <c r="AG10724" s="5"/>
      <c r="AH10724" s="5"/>
      <c r="AI10724" s="5"/>
      <c r="AJ10724" s="5"/>
      <c r="AK10724" s="5"/>
      <c r="AL10724" s="5"/>
      <c r="AM10724" s="5"/>
      <c r="AN10724" s="5"/>
      <c r="AO10724" s="5"/>
      <c r="AP10724" s="5"/>
      <c r="AQ10724" s="5"/>
      <c r="AR10724" s="5"/>
      <c r="AS10724" s="5"/>
      <c r="AT10724" s="5"/>
      <c r="AU10724" s="5"/>
      <c r="AV10724" s="5"/>
      <c r="AW10724" s="5"/>
      <c r="AX10724" s="5"/>
    </row>
    <row r="10725" spans="1:50" x14ac:dyDescent="0.2">
      <c r="A10725" s="11"/>
      <c r="B10725" s="14"/>
      <c r="C10725" s="5"/>
      <c r="D10725" s="5"/>
      <c r="E10725" s="5"/>
      <c r="F10725" s="5"/>
      <c r="G10725" s="26"/>
      <c r="H10725" s="7"/>
      <c r="I10725" s="5"/>
      <c r="J10725" s="11" t="s">
        <v>1009</v>
      </c>
      <c r="K10725" s="45" t="s">
        <v>16215</v>
      </c>
      <c r="L10725" s="45" t="s">
        <v>13779</v>
      </c>
      <c r="M10725" s="45" t="s">
        <v>6026</v>
      </c>
      <c r="N10725" s="45" t="s">
        <v>7098</v>
      </c>
      <c r="O10725" s="45" t="s">
        <v>7268</v>
      </c>
      <c r="P10725" s="115" t="s">
        <v>14671</v>
      </c>
      <c r="Q10725" s="5"/>
      <c r="R10725" s="5"/>
      <c r="S10725" s="5"/>
      <c r="T10725" s="5"/>
      <c r="U10725" s="5"/>
      <c r="V10725" s="5"/>
      <c r="W10725" s="5"/>
      <c r="X10725" s="5"/>
      <c r="Y10725" s="5"/>
      <c r="Z10725" s="5"/>
      <c r="AA10725" s="5"/>
      <c r="AB10725" s="5"/>
      <c r="AC10725" s="5"/>
      <c r="AD10725" s="5"/>
      <c r="AE10725" s="5"/>
      <c r="AF10725" s="5"/>
      <c r="AG10725" s="5"/>
      <c r="AH10725" s="5"/>
      <c r="AI10725" s="5"/>
      <c r="AJ10725" s="5"/>
      <c r="AK10725" s="5"/>
      <c r="AL10725" s="5"/>
      <c r="AM10725" s="5"/>
      <c r="AN10725" s="5"/>
      <c r="AO10725" s="5"/>
      <c r="AP10725" s="5"/>
      <c r="AQ10725" s="5"/>
      <c r="AR10725" s="5"/>
      <c r="AS10725" s="5"/>
      <c r="AT10725" s="5"/>
      <c r="AU10725" s="5"/>
      <c r="AV10725" s="5"/>
      <c r="AW10725" s="5"/>
      <c r="AX10725" s="5"/>
    </row>
    <row r="10726" spans="1:50" x14ac:dyDescent="0.2">
      <c r="A10726" s="11"/>
      <c r="B10726" s="5"/>
      <c r="C10726" s="5"/>
      <c r="D10726" s="5"/>
      <c r="E10726" s="5"/>
      <c r="F10726" s="5"/>
      <c r="G10726" s="24" t="s">
        <v>4077</v>
      </c>
      <c r="H10726" s="23"/>
      <c r="I10726" s="5"/>
      <c r="J10726" s="11"/>
      <c r="K10726" s="45"/>
      <c r="L10726" s="45"/>
      <c r="M10726" s="45"/>
      <c r="N10726" s="45"/>
      <c r="O10726" s="45"/>
      <c r="P10726" s="113"/>
      <c r="Q10726" s="5"/>
      <c r="R10726" s="5"/>
      <c r="S10726" s="5"/>
      <c r="T10726" s="5"/>
      <c r="U10726" s="5"/>
      <c r="V10726" s="5"/>
      <c r="W10726" s="5"/>
      <c r="X10726" s="5"/>
      <c r="Y10726" s="5"/>
      <c r="Z10726" s="5"/>
      <c r="AA10726" s="5"/>
      <c r="AB10726" s="5"/>
      <c r="AC10726" s="5"/>
      <c r="AD10726" s="5"/>
      <c r="AE10726" s="5"/>
      <c r="AF10726" s="5"/>
      <c r="AG10726" s="5"/>
      <c r="AH10726" s="5"/>
      <c r="AI10726" s="5"/>
      <c r="AJ10726" s="5"/>
      <c r="AK10726" s="5"/>
      <c r="AL10726" s="5"/>
      <c r="AM10726" s="5"/>
      <c r="AN10726" s="5"/>
      <c r="AO10726" s="5"/>
      <c r="AP10726" s="5"/>
      <c r="AQ10726" s="5"/>
      <c r="AR10726" s="5"/>
      <c r="AS10726" s="5"/>
      <c r="AT10726" s="5"/>
      <c r="AU10726" s="5"/>
      <c r="AV10726" s="5"/>
      <c r="AW10726" s="5"/>
      <c r="AX10726" s="5"/>
    </row>
    <row r="10727" spans="1:50" x14ac:dyDescent="0.2">
      <c r="A10727" s="11"/>
      <c r="B10727" s="5"/>
      <c r="C10727" s="5"/>
      <c r="D10727" s="5"/>
      <c r="E10727" s="5"/>
      <c r="F10727" s="5"/>
      <c r="G10727" s="26"/>
      <c r="H10727" s="11" t="s">
        <v>2462</v>
      </c>
      <c r="I10727" s="5"/>
      <c r="J10727" s="11"/>
      <c r="K10727" s="45"/>
      <c r="L10727" s="45"/>
      <c r="M10727" s="45"/>
      <c r="N10727" s="45"/>
      <c r="O10727" s="45"/>
      <c r="P10727" s="113"/>
      <c r="Q10727" s="5"/>
      <c r="R10727" s="5"/>
      <c r="S10727" s="5"/>
      <c r="T10727" s="5"/>
      <c r="U10727" s="5"/>
      <c r="V10727" s="5"/>
      <c r="W10727" s="5"/>
      <c r="X10727" s="5"/>
      <c r="Y10727" s="5"/>
      <c r="Z10727" s="5"/>
      <c r="AA10727" s="5"/>
      <c r="AB10727" s="5"/>
      <c r="AC10727" s="5"/>
      <c r="AD10727" s="5"/>
      <c r="AE10727" s="5"/>
      <c r="AF10727" s="5"/>
      <c r="AG10727" s="5"/>
      <c r="AH10727" s="5"/>
      <c r="AI10727" s="5"/>
      <c r="AJ10727" s="5"/>
      <c r="AK10727" s="5"/>
      <c r="AL10727" s="5"/>
      <c r="AM10727" s="5"/>
      <c r="AN10727" s="5"/>
      <c r="AO10727" s="5"/>
      <c r="AP10727" s="5"/>
      <c r="AQ10727" s="5"/>
      <c r="AR10727" s="5"/>
      <c r="AS10727" s="5"/>
      <c r="AT10727" s="5"/>
      <c r="AU10727" s="5"/>
      <c r="AV10727" s="5"/>
      <c r="AW10727" s="5"/>
      <c r="AX10727" s="5"/>
    </row>
    <row r="10728" spans="1:50" x14ac:dyDescent="0.2">
      <c r="A10728" s="11"/>
      <c r="B10728" s="5"/>
      <c r="C10728" s="5"/>
      <c r="D10728" s="5"/>
      <c r="E10728" s="5"/>
      <c r="F10728" s="5"/>
      <c r="G10728" s="26"/>
      <c r="H10728" s="23"/>
      <c r="I10728" s="11" t="s">
        <v>231</v>
      </c>
      <c r="J10728" s="11"/>
      <c r="K10728" s="45"/>
      <c r="L10728" s="45"/>
      <c r="M10728" s="45"/>
      <c r="N10728" s="45"/>
      <c r="O10728" s="45"/>
      <c r="P10728" s="113"/>
      <c r="Q10728" s="5"/>
      <c r="R10728" s="5"/>
      <c r="S10728" s="5"/>
      <c r="T10728" s="5"/>
      <c r="U10728" s="5"/>
      <c r="V10728" s="5"/>
      <c r="W10728" s="5"/>
      <c r="X10728" s="5"/>
      <c r="Y10728" s="5"/>
      <c r="Z10728" s="5"/>
      <c r="AA10728" s="5"/>
      <c r="AB10728" s="5"/>
      <c r="AC10728" s="5"/>
      <c r="AD10728" s="5"/>
      <c r="AE10728" s="5"/>
      <c r="AF10728" s="5"/>
      <c r="AG10728" s="5"/>
      <c r="AH10728" s="5"/>
      <c r="AI10728" s="5"/>
      <c r="AJ10728" s="5"/>
      <c r="AK10728" s="5"/>
      <c r="AL10728" s="5"/>
      <c r="AM10728" s="5"/>
      <c r="AN10728" s="5"/>
      <c r="AO10728" s="5"/>
      <c r="AP10728" s="5"/>
      <c r="AQ10728" s="5"/>
      <c r="AR10728" s="5"/>
      <c r="AS10728" s="5"/>
      <c r="AT10728" s="5"/>
      <c r="AU10728" s="5"/>
      <c r="AV10728" s="5"/>
      <c r="AW10728" s="5"/>
      <c r="AX10728" s="5"/>
    </row>
    <row r="10729" spans="1:50" ht="24" x14ac:dyDescent="0.2">
      <c r="A10729" s="11"/>
      <c r="B10729" s="14"/>
      <c r="C10729" s="5"/>
      <c r="D10729" s="5"/>
      <c r="E10729" s="5"/>
      <c r="F10729" s="5"/>
      <c r="G10729" s="26"/>
      <c r="H10729" s="23"/>
      <c r="I10729" s="5"/>
      <c r="J10729" s="11" t="s">
        <v>1010</v>
      </c>
      <c r="K10729" s="45" t="s">
        <v>16216</v>
      </c>
      <c r="L10729" s="45" t="s">
        <v>6762</v>
      </c>
      <c r="M10729" s="45" t="s">
        <v>16217</v>
      </c>
      <c r="N10729" s="45" t="s">
        <v>6343</v>
      </c>
      <c r="O10729" s="45" t="s">
        <v>5363</v>
      </c>
      <c r="P10729" s="115" t="s">
        <v>5005</v>
      </c>
      <c r="Q10729" s="5"/>
      <c r="R10729" s="5"/>
      <c r="S10729" s="5"/>
      <c r="T10729" s="5"/>
      <c r="U10729" s="5"/>
      <c r="V10729" s="5"/>
      <c r="W10729" s="5"/>
      <c r="X10729" s="5"/>
      <c r="Y10729" s="5"/>
      <c r="Z10729" s="5"/>
      <c r="AA10729" s="5"/>
      <c r="AB10729" s="5"/>
      <c r="AC10729" s="5"/>
      <c r="AD10729" s="5"/>
      <c r="AE10729" s="5"/>
      <c r="AF10729" s="5"/>
      <c r="AG10729" s="5"/>
      <c r="AH10729" s="5"/>
      <c r="AI10729" s="5"/>
      <c r="AJ10729" s="5"/>
      <c r="AK10729" s="5"/>
      <c r="AL10729" s="5"/>
      <c r="AM10729" s="5"/>
      <c r="AN10729" s="5"/>
      <c r="AO10729" s="5"/>
      <c r="AP10729" s="5"/>
      <c r="AQ10729" s="5"/>
      <c r="AR10729" s="5"/>
      <c r="AS10729" s="5"/>
      <c r="AT10729" s="5"/>
      <c r="AU10729" s="5"/>
      <c r="AV10729" s="5"/>
      <c r="AW10729" s="5"/>
      <c r="AX10729" s="5"/>
    </row>
    <row r="10730" spans="1:50" ht="24" x14ac:dyDescent="0.2">
      <c r="A10730" s="11"/>
      <c r="B10730" s="14"/>
      <c r="C10730" s="5"/>
      <c r="D10730" s="5"/>
      <c r="E10730" s="5"/>
      <c r="F10730" s="5"/>
      <c r="G10730" s="26"/>
      <c r="H10730" s="23"/>
      <c r="I10730" s="5"/>
      <c r="J10730" s="11" t="s">
        <v>1010</v>
      </c>
      <c r="K10730" s="45" t="s">
        <v>16216</v>
      </c>
      <c r="L10730" s="45" t="s">
        <v>6762</v>
      </c>
      <c r="M10730" s="45" t="s">
        <v>12910</v>
      </c>
      <c r="N10730" s="45" t="s">
        <v>6343</v>
      </c>
      <c r="O10730" s="45" t="s">
        <v>5363</v>
      </c>
      <c r="P10730" s="115" t="s">
        <v>16218</v>
      </c>
      <c r="Q10730" s="5"/>
      <c r="R10730" s="5"/>
      <c r="S10730" s="5"/>
      <c r="T10730" s="5"/>
      <c r="U10730" s="5"/>
      <c r="V10730" s="5"/>
      <c r="W10730" s="5"/>
      <c r="X10730" s="5"/>
      <c r="Y10730" s="5"/>
      <c r="Z10730" s="5"/>
      <c r="AA10730" s="5"/>
      <c r="AB10730" s="5"/>
      <c r="AC10730" s="5"/>
      <c r="AD10730" s="5"/>
      <c r="AE10730" s="5"/>
      <c r="AF10730" s="5"/>
      <c r="AG10730" s="5"/>
      <c r="AH10730" s="5"/>
      <c r="AI10730" s="5"/>
      <c r="AJ10730" s="5"/>
      <c r="AK10730" s="5"/>
      <c r="AL10730" s="5"/>
      <c r="AM10730" s="5"/>
      <c r="AN10730" s="5"/>
      <c r="AO10730" s="5"/>
      <c r="AP10730" s="5"/>
      <c r="AQ10730" s="5"/>
      <c r="AR10730" s="5"/>
      <c r="AS10730" s="5"/>
      <c r="AT10730" s="5"/>
      <c r="AU10730" s="5"/>
      <c r="AV10730" s="5"/>
      <c r="AW10730" s="5"/>
      <c r="AX10730" s="5"/>
    </row>
    <row r="10731" spans="1:50" ht="24" x14ac:dyDescent="0.2">
      <c r="A10731" s="11"/>
      <c r="B10731" s="14"/>
      <c r="C10731" s="5"/>
      <c r="D10731" s="5"/>
      <c r="E10731" s="5"/>
      <c r="F10731" s="5"/>
      <c r="G10731" s="26"/>
      <c r="H10731" s="7"/>
      <c r="I10731" s="5"/>
      <c r="J10731" s="11" t="s">
        <v>1010</v>
      </c>
      <c r="K10731" s="45" t="s">
        <v>16216</v>
      </c>
      <c r="L10731" s="45" t="s">
        <v>6762</v>
      </c>
      <c r="M10731" s="45" t="s">
        <v>16219</v>
      </c>
      <c r="N10731" s="45" t="s">
        <v>6343</v>
      </c>
      <c r="O10731" s="45" t="s">
        <v>5363</v>
      </c>
      <c r="P10731" s="115" t="s">
        <v>16220</v>
      </c>
      <c r="Q10731" s="5"/>
      <c r="R10731" s="5"/>
      <c r="S10731" s="5"/>
      <c r="T10731" s="5"/>
      <c r="U10731" s="5"/>
      <c r="V10731" s="5"/>
      <c r="W10731" s="5"/>
      <c r="X10731" s="5"/>
      <c r="Y10731" s="5"/>
      <c r="Z10731" s="5"/>
      <c r="AA10731" s="5"/>
      <c r="AB10731" s="5"/>
      <c r="AC10731" s="5"/>
      <c r="AD10731" s="5"/>
      <c r="AE10731" s="5"/>
      <c r="AF10731" s="5"/>
      <c r="AG10731" s="5"/>
      <c r="AH10731" s="5"/>
      <c r="AI10731" s="5"/>
      <c r="AJ10731" s="5"/>
      <c r="AK10731" s="5"/>
      <c r="AL10731" s="5"/>
      <c r="AM10731" s="5"/>
      <c r="AN10731" s="5"/>
      <c r="AO10731" s="5"/>
      <c r="AP10731" s="5"/>
      <c r="AQ10731" s="5"/>
      <c r="AR10731" s="5"/>
      <c r="AS10731" s="5"/>
      <c r="AT10731" s="5"/>
      <c r="AU10731" s="5"/>
      <c r="AV10731" s="5"/>
      <c r="AW10731" s="5"/>
      <c r="AX10731" s="5"/>
    </row>
    <row r="10732" spans="1:50" ht="24" x14ac:dyDescent="0.2">
      <c r="A10732" s="11"/>
      <c r="B10732" s="14"/>
      <c r="C10732" s="5"/>
      <c r="D10732" s="5"/>
      <c r="E10732" s="5"/>
      <c r="F10732" s="5"/>
      <c r="G10732" s="26"/>
      <c r="H10732" s="7"/>
      <c r="I10732" s="5"/>
      <c r="J10732" s="11" t="s">
        <v>1010</v>
      </c>
      <c r="K10732" s="45" t="s">
        <v>16221</v>
      </c>
      <c r="L10732" s="45" t="s">
        <v>10760</v>
      </c>
      <c r="M10732" s="45" t="s">
        <v>10763</v>
      </c>
      <c r="N10732" s="45" t="s">
        <v>11770</v>
      </c>
      <c r="O10732" s="45" t="s">
        <v>5363</v>
      </c>
      <c r="P10732" s="115" t="s">
        <v>12287</v>
      </c>
      <c r="Q10732" s="5"/>
      <c r="R10732" s="5"/>
      <c r="S10732" s="5"/>
      <c r="T10732" s="5"/>
      <c r="U10732" s="5"/>
      <c r="V10732" s="5"/>
      <c r="W10732" s="5"/>
      <c r="X10732" s="5"/>
      <c r="Y10732" s="5"/>
      <c r="Z10732" s="5"/>
      <c r="AA10732" s="5"/>
      <c r="AB10732" s="5"/>
      <c r="AC10732" s="5"/>
      <c r="AD10732" s="5"/>
      <c r="AE10732" s="5"/>
      <c r="AF10732" s="5"/>
      <c r="AG10732" s="5"/>
      <c r="AH10732" s="5"/>
      <c r="AI10732" s="5"/>
      <c r="AJ10732" s="5"/>
      <c r="AK10732" s="5"/>
      <c r="AL10732" s="5"/>
      <c r="AM10732" s="5"/>
      <c r="AN10732" s="5"/>
      <c r="AO10732" s="5"/>
      <c r="AP10732" s="5"/>
      <c r="AQ10732" s="5"/>
      <c r="AR10732" s="5"/>
      <c r="AS10732" s="5"/>
      <c r="AT10732" s="5"/>
      <c r="AU10732" s="5"/>
      <c r="AV10732" s="5"/>
      <c r="AW10732" s="5"/>
      <c r="AX10732" s="5"/>
    </row>
    <row r="10733" spans="1:50" x14ac:dyDescent="0.2">
      <c r="A10733" s="11"/>
      <c r="B10733" s="14"/>
      <c r="C10733" s="5"/>
      <c r="D10733" s="5"/>
      <c r="E10733" s="5"/>
      <c r="F10733" s="5"/>
      <c r="G10733" s="26"/>
      <c r="H10733" s="23"/>
      <c r="I10733" s="5"/>
      <c r="J10733" s="11" t="s">
        <v>1010</v>
      </c>
      <c r="K10733" s="45" t="s">
        <v>16222</v>
      </c>
      <c r="L10733" s="45" t="s">
        <v>5022</v>
      </c>
      <c r="M10733" s="45" t="s">
        <v>5300</v>
      </c>
      <c r="N10733" s="45" t="s">
        <v>7098</v>
      </c>
      <c r="O10733" s="45" t="s">
        <v>5116</v>
      </c>
      <c r="P10733" s="115" t="s">
        <v>9643</v>
      </c>
      <c r="Q10733" s="5"/>
      <c r="R10733" s="5"/>
      <c r="S10733" s="5"/>
      <c r="T10733" s="5"/>
      <c r="U10733" s="5"/>
      <c r="V10733" s="5"/>
      <c r="W10733" s="5"/>
      <c r="X10733" s="5"/>
      <c r="Y10733" s="5"/>
      <c r="Z10733" s="5"/>
      <c r="AA10733" s="5"/>
      <c r="AB10733" s="5"/>
      <c r="AC10733" s="5"/>
      <c r="AD10733" s="5"/>
      <c r="AE10733" s="5"/>
      <c r="AF10733" s="5"/>
      <c r="AG10733" s="5"/>
      <c r="AH10733" s="5"/>
      <c r="AI10733" s="5"/>
      <c r="AJ10733" s="5"/>
      <c r="AK10733" s="5"/>
      <c r="AL10733" s="5"/>
      <c r="AM10733" s="5"/>
      <c r="AN10733" s="5"/>
      <c r="AO10733" s="5"/>
      <c r="AP10733" s="5"/>
      <c r="AQ10733" s="5"/>
      <c r="AR10733" s="5"/>
      <c r="AS10733" s="5"/>
      <c r="AT10733" s="5"/>
      <c r="AU10733" s="5"/>
      <c r="AV10733" s="5"/>
      <c r="AW10733" s="5"/>
      <c r="AX10733" s="5"/>
    </row>
    <row r="10734" spans="1:50" ht="24" x14ac:dyDescent="0.2">
      <c r="A10734" s="11"/>
      <c r="B10734" s="14"/>
      <c r="C10734" s="5"/>
      <c r="D10734" s="5"/>
      <c r="E10734" s="5"/>
      <c r="F10734" s="5"/>
      <c r="G10734" s="26"/>
      <c r="H10734" s="7"/>
      <c r="I10734" s="5"/>
      <c r="J10734" s="11" t="s">
        <v>1010</v>
      </c>
      <c r="K10734" s="45" t="s">
        <v>16223</v>
      </c>
      <c r="L10734" s="45" t="s">
        <v>5138</v>
      </c>
      <c r="M10734" s="45" t="s">
        <v>11481</v>
      </c>
      <c r="N10734" s="45" t="s">
        <v>6343</v>
      </c>
      <c r="O10734" s="45" t="s">
        <v>5363</v>
      </c>
      <c r="P10734" s="115" t="s">
        <v>16224</v>
      </c>
      <c r="Q10734" s="5"/>
      <c r="R10734" s="5"/>
      <c r="S10734" s="5"/>
      <c r="T10734" s="5"/>
      <c r="U10734" s="5"/>
      <c r="V10734" s="5"/>
      <c r="W10734" s="5"/>
      <c r="X10734" s="5"/>
      <c r="Y10734" s="5"/>
      <c r="Z10734" s="5"/>
      <c r="AA10734" s="5"/>
      <c r="AB10734" s="5"/>
      <c r="AC10734" s="5"/>
      <c r="AD10734" s="5"/>
      <c r="AE10734" s="5"/>
      <c r="AF10734" s="5"/>
      <c r="AG10734" s="5"/>
      <c r="AH10734" s="5"/>
      <c r="AI10734" s="5"/>
      <c r="AJ10734" s="5"/>
      <c r="AK10734" s="5"/>
      <c r="AL10734" s="5"/>
      <c r="AM10734" s="5"/>
      <c r="AN10734" s="5"/>
      <c r="AO10734" s="5"/>
      <c r="AP10734" s="5"/>
      <c r="AQ10734" s="5"/>
      <c r="AR10734" s="5"/>
      <c r="AS10734" s="5"/>
      <c r="AT10734" s="5"/>
      <c r="AU10734" s="5"/>
      <c r="AV10734" s="5"/>
      <c r="AW10734" s="5"/>
      <c r="AX10734" s="5"/>
    </row>
    <row r="10735" spans="1:50" ht="36" x14ac:dyDescent="0.2">
      <c r="A10735" s="11"/>
      <c r="B10735" s="14"/>
      <c r="C10735" s="5"/>
      <c r="D10735" s="5"/>
      <c r="E10735" s="5"/>
      <c r="F10735" s="5"/>
      <c r="G10735" s="26"/>
      <c r="H10735" s="23"/>
      <c r="I10735" s="5"/>
      <c r="J10735" s="11" t="s">
        <v>1010</v>
      </c>
      <c r="K10735" s="45" t="s">
        <v>16225</v>
      </c>
      <c r="L10735" s="45" t="s">
        <v>10867</v>
      </c>
      <c r="M10735" s="45" t="s">
        <v>5356</v>
      </c>
      <c r="N10735" s="45" t="s">
        <v>7098</v>
      </c>
      <c r="O10735" s="45" t="s">
        <v>5017</v>
      </c>
      <c r="P10735" s="115" t="s">
        <v>5005</v>
      </c>
      <c r="Q10735" s="5"/>
      <c r="R10735" s="5"/>
      <c r="S10735" s="5"/>
      <c r="T10735" s="5"/>
      <c r="U10735" s="5"/>
      <c r="V10735" s="5"/>
      <c r="W10735" s="5"/>
      <c r="X10735" s="5"/>
      <c r="Y10735" s="5"/>
      <c r="Z10735" s="5"/>
      <c r="AA10735" s="5"/>
      <c r="AB10735" s="5"/>
      <c r="AC10735" s="5"/>
      <c r="AD10735" s="5"/>
      <c r="AE10735" s="5"/>
      <c r="AF10735" s="5"/>
      <c r="AG10735" s="5"/>
      <c r="AH10735" s="5"/>
      <c r="AI10735" s="5"/>
      <c r="AJ10735" s="5"/>
      <c r="AK10735" s="5"/>
      <c r="AL10735" s="5"/>
      <c r="AM10735" s="5"/>
      <c r="AN10735" s="5"/>
      <c r="AO10735" s="5"/>
      <c r="AP10735" s="5"/>
      <c r="AQ10735" s="5"/>
      <c r="AR10735" s="5"/>
      <c r="AS10735" s="5"/>
      <c r="AT10735" s="5"/>
      <c r="AU10735" s="5"/>
      <c r="AV10735" s="5"/>
      <c r="AW10735" s="5"/>
      <c r="AX10735" s="5"/>
    </row>
    <row r="10736" spans="1:50" ht="36" x14ac:dyDescent="0.2">
      <c r="A10736" s="11"/>
      <c r="B10736" s="14"/>
      <c r="C10736" s="5"/>
      <c r="D10736" s="5"/>
      <c r="E10736" s="5"/>
      <c r="F10736" s="5"/>
      <c r="G10736" s="26"/>
      <c r="H10736" s="7"/>
      <c r="I10736" s="5"/>
      <c r="J10736" s="11" t="s">
        <v>1010</v>
      </c>
      <c r="K10736" s="45" t="s">
        <v>16225</v>
      </c>
      <c r="L10736" s="45" t="s">
        <v>10867</v>
      </c>
      <c r="M10736" s="45" t="s">
        <v>5356</v>
      </c>
      <c r="N10736" s="45" t="s">
        <v>7098</v>
      </c>
      <c r="O10736" s="45" t="s">
        <v>5116</v>
      </c>
      <c r="P10736" s="115" t="s">
        <v>9122</v>
      </c>
      <c r="Q10736" s="5"/>
      <c r="R10736" s="5"/>
      <c r="S10736" s="5"/>
      <c r="T10736" s="5"/>
      <c r="U10736" s="5"/>
      <c r="V10736" s="5"/>
      <c r="W10736" s="5"/>
      <c r="X10736" s="5"/>
      <c r="Y10736" s="5"/>
      <c r="Z10736" s="5"/>
      <c r="AA10736" s="5"/>
      <c r="AB10736" s="5"/>
      <c r="AC10736" s="5"/>
      <c r="AD10736" s="5"/>
      <c r="AE10736" s="5"/>
      <c r="AF10736" s="5"/>
      <c r="AG10736" s="5"/>
      <c r="AH10736" s="5"/>
      <c r="AI10736" s="5"/>
      <c r="AJ10736" s="5"/>
      <c r="AK10736" s="5"/>
      <c r="AL10736" s="5"/>
      <c r="AM10736" s="5"/>
      <c r="AN10736" s="5"/>
      <c r="AO10736" s="5"/>
      <c r="AP10736" s="5"/>
      <c r="AQ10736" s="5"/>
      <c r="AR10736" s="5"/>
      <c r="AS10736" s="5"/>
      <c r="AT10736" s="5"/>
      <c r="AU10736" s="5"/>
      <c r="AV10736" s="5"/>
      <c r="AW10736" s="5"/>
      <c r="AX10736" s="5"/>
    </row>
    <row r="10737" spans="1:50" ht="24" x14ac:dyDescent="0.2">
      <c r="A10737" s="11"/>
      <c r="B10737" s="14"/>
      <c r="C10737" s="5"/>
      <c r="D10737" s="5"/>
      <c r="E10737" s="5"/>
      <c r="F10737" s="5"/>
      <c r="G10737" s="26"/>
      <c r="H10737" s="7"/>
      <c r="I10737" s="5"/>
      <c r="J10737" s="11" t="s">
        <v>1010</v>
      </c>
      <c r="K10737" s="45" t="s">
        <v>16226</v>
      </c>
      <c r="L10737" s="45" t="s">
        <v>4988</v>
      </c>
      <c r="M10737" s="45" t="s">
        <v>6026</v>
      </c>
      <c r="N10737" s="45" t="s">
        <v>7098</v>
      </c>
      <c r="O10737" s="45" t="s">
        <v>5116</v>
      </c>
      <c r="P10737" s="115" t="s">
        <v>16227</v>
      </c>
      <c r="Q10737" s="5"/>
      <c r="R10737" s="5"/>
      <c r="S10737" s="5"/>
      <c r="T10737" s="5"/>
      <c r="U10737" s="5"/>
      <c r="V10737" s="5"/>
      <c r="W10737" s="5"/>
      <c r="X10737" s="5"/>
      <c r="Y10737" s="5"/>
      <c r="Z10737" s="5"/>
      <c r="AA10737" s="5"/>
      <c r="AB10737" s="5"/>
      <c r="AC10737" s="5"/>
      <c r="AD10737" s="5"/>
      <c r="AE10737" s="5"/>
      <c r="AF10737" s="5"/>
      <c r="AG10737" s="5"/>
      <c r="AH10737" s="5"/>
      <c r="AI10737" s="5"/>
      <c r="AJ10737" s="5"/>
      <c r="AK10737" s="5"/>
      <c r="AL10737" s="5"/>
      <c r="AM10737" s="5"/>
      <c r="AN10737" s="5"/>
      <c r="AO10737" s="5"/>
      <c r="AP10737" s="5"/>
      <c r="AQ10737" s="5"/>
      <c r="AR10737" s="5"/>
      <c r="AS10737" s="5"/>
      <c r="AT10737" s="5"/>
      <c r="AU10737" s="5"/>
      <c r="AV10737" s="5"/>
      <c r="AW10737" s="5"/>
      <c r="AX10737" s="5"/>
    </row>
    <row r="10738" spans="1:50" ht="36" x14ac:dyDescent="0.2">
      <c r="A10738" s="11"/>
      <c r="B10738" s="14"/>
      <c r="C10738" s="5"/>
      <c r="D10738" s="5"/>
      <c r="E10738" s="5"/>
      <c r="F10738" s="5"/>
      <c r="G10738" s="26"/>
      <c r="H10738" s="7"/>
      <c r="I10738" s="5"/>
      <c r="J10738" s="11" t="s">
        <v>1010</v>
      </c>
      <c r="K10738" s="45" t="s">
        <v>16228</v>
      </c>
      <c r="L10738" s="45" t="s">
        <v>10462</v>
      </c>
      <c r="M10738" s="45" t="s">
        <v>10763</v>
      </c>
      <c r="N10738" s="45" t="s">
        <v>6343</v>
      </c>
      <c r="O10738" s="45" t="s">
        <v>5363</v>
      </c>
      <c r="P10738" s="115" t="s">
        <v>16229</v>
      </c>
      <c r="Q10738" s="5"/>
      <c r="R10738" s="5"/>
      <c r="S10738" s="5"/>
      <c r="T10738" s="5"/>
      <c r="U10738" s="5"/>
      <c r="V10738" s="5"/>
      <c r="W10738" s="5"/>
      <c r="X10738" s="5"/>
      <c r="Y10738" s="5"/>
      <c r="Z10738" s="5"/>
      <c r="AA10738" s="5"/>
      <c r="AB10738" s="5"/>
      <c r="AC10738" s="5"/>
      <c r="AD10738" s="5"/>
      <c r="AE10738" s="5"/>
      <c r="AF10738" s="5"/>
      <c r="AG10738" s="5"/>
      <c r="AH10738" s="5"/>
      <c r="AI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5"/>
      <c r="AU10738" s="5"/>
      <c r="AV10738" s="5"/>
      <c r="AW10738" s="5"/>
      <c r="AX10738" s="5"/>
    </row>
    <row r="10739" spans="1:50" x14ac:dyDescent="0.2">
      <c r="A10739" s="11"/>
      <c r="B10739" s="14"/>
      <c r="C10739" s="5"/>
      <c r="D10739" s="5"/>
      <c r="E10739" s="5"/>
      <c r="F10739" s="5"/>
      <c r="G10739" s="26"/>
      <c r="H10739" s="7"/>
      <c r="I10739" s="5"/>
      <c r="J10739" s="11" t="s">
        <v>1010</v>
      </c>
      <c r="K10739" s="45" t="s">
        <v>16230</v>
      </c>
      <c r="L10739" s="45" t="s">
        <v>5088</v>
      </c>
      <c r="M10739" s="45" t="s">
        <v>6026</v>
      </c>
      <c r="N10739" s="45" t="s">
        <v>7098</v>
      </c>
      <c r="O10739" s="45" t="s">
        <v>5116</v>
      </c>
      <c r="P10739" s="115" t="s">
        <v>13256</v>
      </c>
      <c r="Q10739" s="5"/>
      <c r="R10739" s="5"/>
      <c r="S10739" s="5"/>
      <c r="T10739" s="5"/>
      <c r="U10739" s="5"/>
      <c r="V10739" s="5"/>
      <c r="W10739" s="5"/>
      <c r="X10739" s="5"/>
      <c r="Y10739" s="5"/>
      <c r="Z10739" s="5"/>
      <c r="AA10739" s="5"/>
      <c r="AB10739" s="5"/>
      <c r="AC10739" s="5"/>
      <c r="AD10739" s="5"/>
      <c r="AE10739" s="5"/>
      <c r="AF10739" s="5"/>
      <c r="AG10739" s="5"/>
      <c r="AH10739" s="5"/>
      <c r="AI10739" s="5"/>
      <c r="AJ10739" s="5"/>
      <c r="AK10739" s="5"/>
      <c r="AL10739" s="5"/>
      <c r="AM10739" s="5"/>
      <c r="AN10739" s="5"/>
      <c r="AO10739" s="5"/>
      <c r="AP10739" s="5"/>
      <c r="AQ10739" s="5"/>
      <c r="AR10739" s="5"/>
      <c r="AS10739" s="5"/>
      <c r="AT10739" s="5"/>
      <c r="AU10739" s="5"/>
      <c r="AV10739" s="5"/>
      <c r="AW10739" s="5"/>
      <c r="AX10739" s="5"/>
    </row>
    <row r="10740" spans="1:50" x14ac:dyDescent="0.2">
      <c r="A10740" s="11"/>
      <c r="B10740" s="14"/>
      <c r="C10740" s="5"/>
      <c r="D10740" s="5"/>
      <c r="E10740" s="5"/>
      <c r="F10740" s="5"/>
      <c r="G10740" s="26"/>
      <c r="H10740" s="23"/>
      <c r="I10740" s="5"/>
      <c r="J10740" s="11" t="s">
        <v>1010</v>
      </c>
      <c r="K10740" s="45" t="s">
        <v>16230</v>
      </c>
      <c r="L10740" s="45" t="s">
        <v>7819</v>
      </c>
      <c r="M10740" s="45" t="s">
        <v>10763</v>
      </c>
      <c r="N10740" s="45" t="s">
        <v>6343</v>
      </c>
      <c r="O10740" s="45" t="s">
        <v>5363</v>
      </c>
      <c r="P10740" s="115" t="s">
        <v>16231</v>
      </c>
      <c r="Q10740" s="5"/>
      <c r="R10740" s="5"/>
      <c r="S10740" s="5"/>
      <c r="T10740" s="5"/>
      <c r="U10740" s="5"/>
      <c r="V10740" s="5"/>
      <c r="W10740" s="5"/>
      <c r="X10740" s="5"/>
      <c r="Y10740" s="5"/>
      <c r="Z10740" s="5"/>
      <c r="AA10740" s="5"/>
      <c r="AB10740" s="5"/>
      <c r="AC10740" s="5"/>
      <c r="AD10740" s="5"/>
      <c r="AE10740" s="5"/>
      <c r="AF10740" s="5"/>
      <c r="AG10740" s="5"/>
      <c r="AH10740" s="5"/>
      <c r="AI10740" s="5"/>
      <c r="AJ10740" s="5"/>
      <c r="AK10740" s="5"/>
      <c r="AL10740" s="5"/>
      <c r="AM10740" s="5"/>
      <c r="AN10740" s="5"/>
      <c r="AO10740" s="5"/>
      <c r="AP10740" s="5"/>
      <c r="AQ10740" s="5"/>
      <c r="AR10740" s="5"/>
      <c r="AS10740" s="5"/>
      <c r="AT10740" s="5"/>
      <c r="AU10740" s="5"/>
      <c r="AV10740" s="5"/>
      <c r="AW10740" s="5"/>
      <c r="AX10740" s="5"/>
    </row>
    <row r="10741" spans="1:50" ht="24" x14ac:dyDescent="0.2">
      <c r="A10741" s="11"/>
      <c r="B10741" s="14"/>
      <c r="C10741" s="5"/>
      <c r="D10741" s="5"/>
      <c r="E10741" s="5"/>
      <c r="F10741" s="5"/>
      <c r="G10741" s="26"/>
      <c r="H10741" s="7"/>
      <c r="I10741" s="5"/>
      <c r="J10741" s="11" t="s">
        <v>1009</v>
      </c>
      <c r="K10741" s="45" t="s">
        <v>16232</v>
      </c>
      <c r="L10741" s="45" t="s">
        <v>7304</v>
      </c>
      <c r="M10741" s="45" t="s">
        <v>5356</v>
      </c>
      <c r="N10741" s="45" t="s">
        <v>7098</v>
      </c>
      <c r="O10741" s="45" t="s">
        <v>5116</v>
      </c>
      <c r="P10741" s="115" t="s">
        <v>16233</v>
      </c>
      <c r="Q10741" s="5"/>
      <c r="R10741" s="5"/>
      <c r="S10741" s="5"/>
      <c r="T10741" s="5"/>
      <c r="U10741" s="5"/>
      <c r="V10741" s="5"/>
      <c r="W10741" s="5"/>
      <c r="X10741" s="5"/>
      <c r="Y10741" s="5"/>
      <c r="Z10741" s="5"/>
      <c r="AA10741" s="5"/>
      <c r="AB10741" s="5"/>
      <c r="AC10741" s="5"/>
      <c r="AD10741" s="5"/>
      <c r="AE10741" s="5"/>
      <c r="AF10741" s="5"/>
      <c r="AG10741" s="5"/>
      <c r="AH10741" s="5"/>
      <c r="AI10741" s="5"/>
      <c r="AJ10741" s="5"/>
      <c r="AK10741" s="5"/>
      <c r="AL10741" s="5"/>
      <c r="AM10741" s="5"/>
      <c r="AN10741" s="5"/>
      <c r="AO10741" s="5"/>
      <c r="AP10741" s="5"/>
      <c r="AQ10741" s="5"/>
      <c r="AR10741" s="5"/>
      <c r="AS10741" s="5"/>
      <c r="AT10741" s="5"/>
      <c r="AU10741" s="5"/>
      <c r="AV10741" s="5"/>
      <c r="AW10741" s="5"/>
      <c r="AX10741" s="5"/>
    </row>
    <row r="10742" spans="1:50" x14ac:dyDescent="0.2">
      <c r="A10742" s="11"/>
      <c r="B10742" s="14"/>
      <c r="C10742" s="5"/>
      <c r="D10742" s="5"/>
      <c r="E10742" s="5"/>
      <c r="F10742" s="5"/>
      <c r="G10742" s="26"/>
      <c r="H10742" s="7"/>
      <c r="I10742" s="5"/>
      <c r="J10742" s="11" t="s">
        <v>1009</v>
      </c>
      <c r="K10742" s="45" t="s">
        <v>16234</v>
      </c>
      <c r="L10742" s="45" t="s">
        <v>7116</v>
      </c>
      <c r="M10742" s="45" t="s">
        <v>5356</v>
      </c>
      <c r="N10742" s="45" t="s">
        <v>7098</v>
      </c>
      <c r="O10742" s="45" t="s">
        <v>5116</v>
      </c>
      <c r="P10742" s="115" t="s">
        <v>16235</v>
      </c>
      <c r="Q10742" s="5"/>
      <c r="R10742" s="5"/>
      <c r="S10742" s="5"/>
      <c r="T10742" s="5"/>
      <c r="U10742" s="5"/>
      <c r="V10742" s="5"/>
      <c r="W10742" s="5"/>
      <c r="X10742" s="5"/>
      <c r="Y10742" s="5"/>
      <c r="Z10742" s="5"/>
      <c r="AA10742" s="5"/>
      <c r="AB10742" s="5"/>
      <c r="AC10742" s="5"/>
      <c r="AD10742" s="5"/>
      <c r="AE10742" s="5"/>
      <c r="AF10742" s="5"/>
      <c r="AG10742" s="5"/>
      <c r="AH10742" s="5"/>
      <c r="AI10742" s="5"/>
      <c r="AJ10742" s="5"/>
      <c r="AK10742" s="5"/>
      <c r="AL10742" s="5"/>
      <c r="AM10742" s="5"/>
      <c r="AN10742" s="5"/>
      <c r="AO10742" s="5"/>
      <c r="AP10742" s="5"/>
      <c r="AQ10742" s="5"/>
      <c r="AR10742" s="5"/>
      <c r="AS10742" s="5"/>
      <c r="AT10742" s="5"/>
      <c r="AU10742" s="5"/>
      <c r="AV10742" s="5"/>
      <c r="AW10742" s="5"/>
      <c r="AX10742" s="5"/>
    </row>
    <row r="10743" spans="1:50" ht="24" x14ac:dyDescent="0.2">
      <c r="A10743" s="11"/>
      <c r="B10743" s="14"/>
      <c r="C10743" s="5"/>
      <c r="D10743" s="5"/>
      <c r="E10743" s="5"/>
      <c r="F10743" s="5"/>
      <c r="G10743" s="26"/>
      <c r="H10743" s="23"/>
      <c r="I10743" s="5"/>
      <c r="J10743" s="11" t="s">
        <v>1009</v>
      </c>
      <c r="K10743" s="45" t="s">
        <v>16236</v>
      </c>
      <c r="L10743" s="45" t="s">
        <v>9995</v>
      </c>
      <c r="M10743" s="45" t="s">
        <v>6026</v>
      </c>
      <c r="N10743" s="45" t="s">
        <v>6485</v>
      </c>
      <c r="O10743" s="45" t="s">
        <v>16237</v>
      </c>
      <c r="P10743" s="115" t="s">
        <v>5005</v>
      </c>
      <c r="Q10743" s="5"/>
      <c r="R10743" s="5"/>
      <c r="S10743" s="5"/>
      <c r="T10743" s="5"/>
      <c r="U10743" s="5"/>
      <c r="V10743" s="5"/>
      <c r="W10743" s="5"/>
      <c r="X10743" s="5"/>
      <c r="Y10743" s="5"/>
      <c r="Z10743" s="5"/>
      <c r="AA10743" s="5"/>
      <c r="AB10743" s="5"/>
      <c r="AC10743" s="5"/>
      <c r="AD10743" s="5"/>
      <c r="AE10743" s="5"/>
      <c r="AF10743" s="5"/>
      <c r="AG10743" s="5"/>
      <c r="AH10743" s="5"/>
      <c r="AI10743" s="5"/>
      <c r="AJ10743" s="5"/>
      <c r="AK10743" s="5"/>
      <c r="AL10743" s="5"/>
      <c r="AM10743" s="5"/>
      <c r="AN10743" s="5"/>
      <c r="AO10743" s="5"/>
      <c r="AP10743" s="5"/>
      <c r="AQ10743" s="5"/>
      <c r="AR10743" s="5"/>
      <c r="AS10743" s="5"/>
      <c r="AT10743" s="5"/>
      <c r="AU10743" s="5"/>
      <c r="AV10743" s="5"/>
      <c r="AW10743" s="5"/>
      <c r="AX10743" s="5"/>
    </row>
    <row r="10744" spans="1:50" ht="24" x14ac:dyDescent="0.2">
      <c r="A10744" s="11"/>
      <c r="B10744" s="14"/>
      <c r="C10744" s="5"/>
      <c r="D10744" s="5"/>
      <c r="E10744" s="5"/>
      <c r="F10744" s="5"/>
      <c r="G10744" s="26"/>
      <c r="H10744" s="23"/>
      <c r="I10744" s="5"/>
      <c r="J10744" s="11" t="s">
        <v>1009</v>
      </c>
      <c r="K10744" s="45" t="s">
        <v>16238</v>
      </c>
      <c r="L10744" s="45" t="s">
        <v>9995</v>
      </c>
      <c r="M10744" s="45" t="s">
        <v>6026</v>
      </c>
      <c r="N10744" s="45" t="s">
        <v>7098</v>
      </c>
      <c r="O10744" s="45" t="s">
        <v>16237</v>
      </c>
      <c r="P10744" s="115" t="s">
        <v>5005</v>
      </c>
      <c r="Q10744" s="5"/>
      <c r="R10744" s="5"/>
      <c r="S10744" s="5"/>
      <c r="T10744" s="5"/>
      <c r="U10744" s="5"/>
      <c r="V10744" s="5"/>
      <c r="W10744" s="5"/>
      <c r="X10744" s="5"/>
      <c r="Y10744" s="5"/>
      <c r="Z10744" s="5"/>
      <c r="AA10744" s="5"/>
      <c r="AB10744" s="5"/>
      <c r="AC10744" s="5"/>
      <c r="AD10744" s="5"/>
      <c r="AE10744" s="5"/>
      <c r="AF10744" s="5"/>
      <c r="AG10744" s="5"/>
      <c r="AH10744" s="5"/>
      <c r="AI10744" s="5"/>
      <c r="AJ10744" s="5"/>
      <c r="AK10744" s="5"/>
      <c r="AL10744" s="5"/>
      <c r="AM10744" s="5"/>
      <c r="AN10744" s="5"/>
      <c r="AO10744" s="5"/>
      <c r="AP10744" s="5"/>
      <c r="AQ10744" s="5"/>
      <c r="AR10744" s="5"/>
      <c r="AS10744" s="5"/>
      <c r="AT10744" s="5"/>
      <c r="AU10744" s="5"/>
      <c r="AV10744" s="5"/>
      <c r="AW10744" s="5"/>
      <c r="AX10744" s="5"/>
    </row>
    <row r="10745" spans="1:50" ht="24" x14ac:dyDescent="0.2">
      <c r="A10745" s="11"/>
      <c r="B10745" s="14"/>
      <c r="C10745" s="5"/>
      <c r="D10745" s="5"/>
      <c r="E10745" s="5"/>
      <c r="F10745" s="5"/>
      <c r="G10745" s="26"/>
      <c r="H10745" s="23"/>
      <c r="I10745" s="5"/>
      <c r="J10745" s="11" t="s">
        <v>1009</v>
      </c>
      <c r="K10745" s="45" t="s">
        <v>16239</v>
      </c>
      <c r="L10745" s="45" t="s">
        <v>16240</v>
      </c>
      <c r="M10745" s="45" t="s">
        <v>6026</v>
      </c>
      <c r="N10745" s="45" t="s">
        <v>7098</v>
      </c>
      <c r="O10745" s="45" t="s">
        <v>5116</v>
      </c>
      <c r="P10745" s="115" t="s">
        <v>5005</v>
      </c>
      <c r="Q10745" s="5"/>
      <c r="R10745" s="5"/>
      <c r="S10745" s="5"/>
      <c r="T10745" s="5"/>
      <c r="U10745" s="5"/>
      <c r="V10745" s="5"/>
      <c r="W10745" s="5"/>
      <c r="X10745" s="5"/>
      <c r="Y10745" s="5"/>
      <c r="Z10745" s="5"/>
      <c r="AA10745" s="5"/>
      <c r="AB10745" s="5"/>
      <c r="AC10745" s="5"/>
      <c r="AD10745" s="5"/>
      <c r="AE10745" s="5"/>
      <c r="AF10745" s="5"/>
      <c r="AG10745" s="5"/>
      <c r="AH10745" s="5"/>
      <c r="AI10745" s="5"/>
      <c r="AJ10745" s="5"/>
      <c r="AK10745" s="5"/>
      <c r="AL10745" s="5"/>
      <c r="AM10745" s="5"/>
      <c r="AN10745" s="5"/>
      <c r="AO10745" s="5"/>
      <c r="AP10745" s="5"/>
      <c r="AQ10745" s="5"/>
      <c r="AR10745" s="5"/>
      <c r="AS10745" s="5"/>
      <c r="AT10745" s="5"/>
      <c r="AU10745" s="5"/>
      <c r="AV10745" s="5"/>
      <c r="AW10745" s="5"/>
      <c r="AX10745" s="5"/>
    </row>
    <row r="10746" spans="1:50" ht="16.5" x14ac:dyDescent="0.2">
      <c r="A10746" s="11"/>
      <c r="B10746" s="5"/>
      <c r="C10746" s="16" t="s">
        <v>636</v>
      </c>
      <c r="D10746" s="5"/>
      <c r="E10746" s="5"/>
      <c r="F10746" s="5"/>
      <c r="G10746" s="26"/>
      <c r="H10746" s="23"/>
      <c r="I10746" s="5"/>
      <c r="J10746" s="11"/>
      <c r="K10746" s="45"/>
      <c r="L10746" s="45"/>
      <c r="M10746" s="45"/>
      <c r="N10746" s="45"/>
      <c r="O10746" s="45"/>
      <c r="P10746" s="113"/>
      <c r="Q10746" s="5"/>
      <c r="R10746" s="5"/>
      <c r="S10746" s="5"/>
      <c r="T10746" s="5"/>
      <c r="U10746" s="5"/>
      <c r="V10746" s="5"/>
      <c r="W10746" s="5"/>
      <c r="X10746" s="5"/>
      <c r="Y10746" s="5"/>
      <c r="Z10746" s="5"/>
      <c r="AA10746" s="5"/>
      <c r="AB10746" s="5"/>
      <c r="AC10746" s="5"/>
      <c r="AD10746" s="5"/>
      <c r="AE10746" s="5"/>
      <c r="AF10746" s="5"/>
      <c r="AG10746" s="5"/>
      <c r="AH10746" s="5"/>
      <c r="AI10746" s="5"/>
      <c r="AJ10746" s="5"/>
      <c r="AK10746" s="5"/>
      <c r="AL10746" s="5"/>
      <c r="AM10746" s="5"/>
      <c r="AN10746" s="5"/>
      <c r="AO10746" s="5"/>
      <c r="AP10746" s="5"/>
      <c r="AQ10746" s="5"/>
      <c r="AR10746" s="5"/>
      <c r="AS10746" s="5"/>
      <c r="AT10746" s="5"/>
      <c r="AU10746" s="5"/>
      <c r="AV10746" s="5"/>
      <c r="AW10746" s="5"/>
      <c r="AX10746" s="5"/>
    </row>
    <row r="10747" spans="1:50" x14ac:dyDescent="0.2">
      <c r="A10747" s="11"/>
      <c r="B10747" s="5"/>
      <c r="C10747" s="5"/>
      <c r="D10747" s="5"/>
      <c r="E10747" s="5"/>
      <c r="F10747" s="5"/>
      <c r="G10747" s="24" t="s">
        <v>4858</v>
      </c>
      <c r="H10747" s="23"/>
      <c r="I10747" s="5"/>
      <c r="J10747" s="11"/>
      <c r="K10747" s="45"/>
      <c r="L10747" s="45"/>
      <c r="M10747" s="45"/>
      <c r="N10747" s="45"/>
      <c r="O10747" s="45"/>
      <c r="P10747" s="113"/>
      <c r="Q10747" s="5"/>
      <c r="R10747" s="5"/>
      <c r="S10747" s="5"/>
      <c r="T10747" s="5"/>
      <c r="U10747" s="5"/>
      <c r="V10747" s="5"/>
      <c r="W10747" s="5"/>
      <c r="X10747" s="5"/>
      <c r="Y10747" s="5"/>
      <c r="Z10747" s="5"/>
      <c r="AA10747" s="5"/>
      <c r="AB10747" s="5"/>
      <c r="AC10747" s="5"/>
      <c r="AD10747" s="5"/>
      <c r="AE10747" s="5"/>
      <c r="AF10747" s="5"/>
      <c r="AG10747" s="5"/>
      <c r="AH10747" s="5"/>
      <c r="AI10747" s="5"/>
      <c r="AJ10747" s="5"/>
      <c r="AK10747" s="5"/>
      <c r="AL10747" s="5"/>
      <c r="AM10747" s="5"/>
      <c r="AN10747" s="5"/>
      <c r="AO10747" s="5"/>
      <c r="AP10747" s="5"/>
      <c r="AQ10747" s="5"/>
      <c r="AR10747" s="5"/>
      <c r="AS10747" s="5"/>
      <c r="AT10747" s="5"/>
      <c r="AU10747" s="5"/>
      <c r="AV10747" s="5"/>
      <c r="AW10747" s="5"/>
      <c r="AX10747" s="5"/>
    </row>
    <row r="10748" spans="1:50" x14ac:dyDescent="0.2">
      <c r="A10748" s="11"/>
      <c r="B10748" s="5"/>
      <c r="C10748" s="5"/>
      <c r="D10748" s="5"/>
      <c r="E10748" s="5"/>
      <c r="F10748" s="5"/>
      <c r="G10748" s="26"/>
      <c r="H10748" s="11" t="s">
        <v>2463</v>
      </c>
      <c r="I10748" s="5"/>
      <c r="J10748" s="11"/>
      <c r="K10748" s="45"/>
      <c r="L10748" s="45"/>
      <c r="M10748" s="45"/>
      <c r="N10748" s="45"/>
      <c r="O10748" s="45"/>
      <c r="P10748" s="113"/>
      <c r="Q10748" s="5"/>
      <c r="R10748" s="5"/>
      <c r="S10748" s="5"/>
      <c r="T10748" s="5"/>
      <c r="U10748" s="5"/>
      <c r="V10748" s="5"/>
      <c r="W10748" s="5"/>
      <c r="X10748" s="5"/>
      <c r="Y10748" s="5"/>
      <c r="Z10748" s="5"/>
      <c r="AA10748" s="5"/>
      <c r="AB10748" s="5"/>
      <c r="AC10748" s="5"/>
      <c r="AD10748" s="5"/>
      <c r="AE10748" s="5"/>
      <c r="AF10748" s="5"/>
      <c r="AG10748" s="5"/>
      <c r="AH10748" s="5"/>
      <c r="AI10748" s="5"/>
      <c r="AJ10748" s="5"/>
      <c r="AK10748" s="5"/>
      <c r="AL10748" s="5"/>
      <c r="AM10748" s="5"/>
      <c r="AN10748" s="5"/>
      <c r="AO10748" s="5"/>
      <c r="AP10748" s="5"/>
      <c r="AQ10748" s="5"/>
      <c r="AR10748" s="5"/>
      <c r="AS10748" s="5"/>
      <c r="AT10748" s="5"/>
      <c r="AU10748" s="5"/>
      <c r="AV10748" s="5"/>
      <c r="AW10748" s="5"/>
      <c r="AX10748" s="5"/>
    </row>
    <row r="10749" spans="1:50" ht="24" x14ac:dyDescent="0.2">
      <c r="A10749" s="11"/>
      <c r="B10749" s="14"/>
      <c r="C10749" s="5"/>
      <c r="D10749" s="5"/>
      <c r="E10749" s="5"/>
      <c r="F10749" s="5"/>
      <c r="G10749" s="26"/>
      <c r="H10749" s="23"/>
      <c r="I10749" s="5"/>
      <c r="J10749" s="11" t="s">
        <v>1010</v>
      </c>
      <c r="K10749" s="45" t="s">
        <v>16241</v>
      </c>
      <c r="L10749" s="45" t="s">
        <v>6226</v>
      </c>
      <c r="M10749" s="45" t="s">
        <v>5004</v>
      </c>
      <c r="N10749" s="45" t="s">
        <v>7098</v>
      </c>
      <c r="O10749" s="45" t="s">
        <v>5824</v>
      </c>
      <c r="P10749" s="115" t="s">
        <v>5005</v>
      </c>
      <c r="Q10749" s="5"/>
      <c r="R10749" s="5"/>
      <c r="S10749" s="5"/>
      <c r="T10749" s="5"/>
      <c r="U10749" s="5"/>
      <c r="V10749" s="5"/>
      <c r="W10749" s="5"/>
      <c r="X10749" s="5"/>
      <c r="Y10749" s="5"/>
      <c r="Z10749" s="5"/>
      <c r="AA10749" s="5"/>
      <c r="AB10749" s="5"/>
      <c r="AC10749" s="5"/>
      <c r="AD10749" s="5"/>
      <c r="AE10749" s="5"/>
      <c r="AF10749" s="5"/>
      <c r="AG10749" s="5"/>
      <c r="AH10749" s="5"/>
      <c r="AI10749" s="5"/>
      <c r="AJ10749" s="5"/>
      <c r="AK10749" s="5"/>
      <c r="AL10749" s="5"/>
      <c r="AM10749" s="5"/>
      <c r="AN10749" s="5"/>
      <c r="AO10749" s="5"/>
      <c r="AP10749" s="5"/>
      <c r="AQ10749" s="5"/>
      <c r="AR10749" s="5"/>
      <c r="AS10749" s="5"/>
      <c r="AT10749" s="5"/>
      <c r="AU10749" s="5"/>
      <c r="AV10749" s="5"/>
      <c r="AW10749" s="5"/>
      <c r="AX10749" s="5"/>
    </row>
    <row r="10750" spans="1:50" x14ac:dyDescent="0.2">
      <c r="A10750" s="11"/>
      <c r="B10750" s="5"/>
      <c r="C10750" s="5"/>
      <c r="D10750" s="5"/>
      <c r="E10750" s="5"/>
      <c r="F10750" s="5"/>
      <c r="G10750" s="24" t="s">
        <v>4078</v>
      </c>
      <c r="H10750" s="23"/>
      <c r="I10750" s="5"/>
      <c r="J10750" s="11"/>
      <c r="K10750" s="45"/>
      <c r="L10750" s="45"/>
      <c r="M10750" s="45"/>
      <c r="N10750" s="45"/>
      <c r="O10750" s="45"/>
      <c r="P10750" s="113"/>
      <c r="Q10750" s="5"/>
      <c r="R10750" s="5"/>
      <c r="S10750" s="5"/>
      <c r="T10750" s="5"/>
      <c r="U10750" s="5"/>
      <c r="V10750" s="5"/>
      <c r="W10750" s="5"/>
      <c r="X10750" s="5"/>
      <c r="Y10750" s="5"/>
      <c r="Z10750" s="5"/>
      <c r="AA10750" s="5"/>
      <c r="AB10750" s="5"/>
      <c r="AC10750" s="5"/>
      <c r="AD10750" s="5"/>
      <c r="AE10750" s="5"/>
      <c r="AF10750" s="5"/>
      <c r="AG10750" s="5"/>
      <c r="AH10750" s="5"/>
      <c r="AI10750" s="5"/>
      <c r="AJ10750" s="5"/>
      <c r="AK10750" s="5"/>
      <c r="AL10750" s="5"/>
      <c r="AM10750" s="5"/>
      <c r="AN10750" s="5"/>
      <c r="AO10750" s="5"/>
      <c r="AP10750" s="5"/>
      <c r="AQ10750" s="5"/>
      <c r="AR10750" s="5"/>
      <c r="AS10750" s="5"/>
      <c r="AT10750" s="5"/>
      <c r="AU10750" s="5"/>
      <c r="AV10750" s="5"/>
      <c r="AW10750" s="5"/>
      <c r="AX10750" s="5"/>
    </row>
    <row r="10751" spans="1:50" x14ac:dyDescent="0.2">
      <c r="A10751" s="12"/>
      <c r="B10751" s="5"/>
      <c r="C10751" s="5"/>
      <c r="D10751" s="5"/>
      <c r="E10751" s="5"/>
      <c r="F10751" s="5"/>
      <c r="G10751" s="26"/>
      <c r="H10751" s="11" t="s">
        <v>2464</v>
      </c>
      <c r="I10751" s="5"/>
      <c r="J10751" s="11"/>
      <c r="K10751" s="45"/>
      <c r="L10751" s="45"/>
      <c r="M10751" s="45"/>
      <c r="N10751" s="45"/>
      <c r="O10751" s="45"/>
      <c r="P10751" s="113"/>
      <c r="Q10751" s="5"/>
      <c r="R10751" s="5"/>
      <c r="S10751" s="5"/>
      <c r="T10751" s="5"/>
      <c r="U10751" s="5"/>
      <c r="V10751" s="5"/>
      <c r="W10751" s="5"/>
      <c r="X10751" s="5"/>
      <c r="Y10751" s="5"/>
      <c r="Z10751" s="5"/>
      <c r="AA10751" s="5"/>
      <c r="AB10751" s="5"/>
      <c r="AC10751" s="5"/>
      <c r="AD10751" s="5"/>
      <c r="AE10751" s="5"/>
      <c r="AF10751" s="5"/>
      <c r="AG10751" s="5"/>
      <c r="AH10751" s="5"/>
      <c r="AI10751" s="5"/>
      <c r="AJ10751" s="5"/>
      <c r="AK10751" s="5"/>
      <c r="AL10751" s="5"/>
      <c r="AM10751" s="5"/>
      <c r="AN10751" s="5"/>
      <c r="AO10751" s="5"/>
      <c r="AP10751" s="5"/>
      <c r="AQ10751" s="5"/>
      <c r="AR10751" s="5"/>
      <c r="AS10751" s="5"/>
      <c r="AT10751" s="5"/>
      <c r="AU10751" s="5"/>
      <c r="AV10751" s="5"/>
      <c r="AW10751" s="5"/>
      <c r="AX10751" s="5"/>
    </row>
    <row r="10752" spans="1:50" x14ac:dyDescent="0.2">
      <c r="A10752" s="11"/>
      <c r="B10752" s="5"/>
      <c r="C10752" s="5"/>
      <c r="D10752" s="5"/>
      <c r="E10752" s="5"/>
      <c r="F10752" s="5"/>
      <c r="G10752" s="26"/>
      <c r="H10752" s="23"/>
      <c r="I10752" s="11" t="s">
        <v>1</v>
      </c>
      <c r="J10752" s="11"/>
      <c r="K10752" s="45"/>
      <c r="L10752" s="45"/>
      <c r="M10752" s="45"/>
      <c r="N10752" s="45"/>
      <c r="O10752" s="45"/>
      <c r="P10752" s="113"/>
      <c r="Q10752" s="5"/>
      <c r="R10752" s="5"/>
      <c r="S10752" s="5"/>
      <c r="T10752" s="5"/>
      <c r="U10752" s="5"/>
      <c r="V10752" s="5"/>
      <c r="W10752" s="5"/>
      <c r="X10752" s="5"/>
      <c r="Y10752" s="5"/>
      <c r="Z10752" s="5"/>
      <c r="AA10752" s="5"/>
      <c r="AB10752" s="5"/>
      <c r="AC10752" s="5"/>
      <c r="AD10752" s="5"/>
      <c r="AE10752" s="5"/>
      <c r="AF10752" s="5"/>
      <c r="AG10752" s="5"/>
      <c r="AH10752" s="5"/>
      <c r="AI10752" s="5"/>
      <c r="AJ10752" s="5"/>
      <c r="AK10752" s="5"/>
      <c r="AL10752" s="5"/>
      <c r="AM10752" s="5"/>
      <c r="AN10752" s="5"/>
      <c r="AO10752" s="5"/>
      <c r="AP10752" s="5"/>
      <c r="AQ10752" s="5"/>
      <c r="AR10752" s="5"/>
      <c r="AS10752" s="5"/>
      <c r="AT10752" s="5"/>
      <c r="AU10752" s="5"/>
      <c r="AV10752" s="5"/>
      <c r="AW10752" s="5"/>
      <c r="AX10752" s="5"/>
    </row>
    <row r="10753" spans="1:50" x14ac:dyDescent="0.2">
      <c r="A10753" s="11"/>
      <c r="B10753" s="5"/>
      <c r="C10753" s="5"/>
      <c r="D10753" s="5"/>
      <c r="E10753" s="5"/>
      <c r="F10753" s="5"/>
      <c r="G10753" s="26"/>
      <c r="H10753" s="23"/>
      <c r="I10753" s="11"/>
      <c r="J10753" s="11" t="s">
        <v>1010</v>
      </c>
      <c r="K10753" s="45" t="s">
        <v>11653</v>
      </c>
      <c r="L10753" s="45" t="s">
        <v>5613</v>
      </c>
      <c r="M10753" s="45" t="s">
        <v>5004</v>
      </c>
      <c r="N10753" s="45" t="s">
        <v>7939</v>
      </c>
      <c r="O10753" s="45" t="s">
        <v>5824</v>
      </c>
      <c r="P10753" s="115" t="s">
        <v>5173</v>
      </c>
      <c r="Q10753" s="5"/>
      <c r="R10753" s="5"/>
      <c r="S10753" s="5"/>
      <c r="T10753" s="5"/>
      <c r="U10753" s="5"/>
      <c r="V10753" s="5"/>
      <c r="W10753" s="5"/>
      <c r="X10753" s="5"/>
      <c r="Y10753" s="5"/>
      <c r="Z10753" s="5"/>
      <c r="AA10753" s="5"/>
      <c r="AB10753" s="5"/>
      <c r="AC10753" s="5"/>
      <c r="AD10753" s="5"/>
      <c r="AE10753" s="5"/>
      <c r="AF10753" s="5"/>
      <c r="AG10753" s="5"/>
      <c r="AH10753" s="5"/>
      <c r="AI10753" s="5"/>
      <c r="AJ10753" s="5"/>
      <c r="AK10753" s="5"/>
      <c r="AL10753" s="5"/>
      <c r="AM10753" s="5"/>
      <c r="AN10753" s="5"/>
      <c r="AO10753" s="5"/>
      <c r="AP10753" s="5"/>
      <c r="AQ10753" s="5"/>
      <c r="AR10753" s="5"/>
      <c r="AS10753" s="5"/>
      <c r="AT10753" s="5"/>
      <c r="AU10753" s="5"/>
      <c r="AV10753" s="5"/>
      <c r="AW10753" s="5"/>
      <c r="AX10753" s="5"/>
    </row>
    <row r="10754" spans="1:50" x14ac:dyDescent="0.2">
      <c r="A10754" s="11"/>
      <c r="B10754" s="5"/>
      <c r="C10754" s="5"/>
      <c r="D10754" s="5"/>
      <c r="E10754" s="5"/>
      <c r="F10754" s="5"/>
      <c r="G10754" s="26"/>
      <c r="H10754" s="23"/>
      <c r="I10754" s="11"/>
      <c r="J10754" s="11" t="s">
        <v>1010</v>
      </c>
      <c r="K10754" s="45" t="s">
        <v>11653</v>
      </c>
      <c r="L10754" s="45" t="s">
        <v>5613</v>
      </c>
      <c r="M10754" s="45" t="s">
        <v>5004</v>
      </c>
      <c r="N10754" s="45" t="s">
        <v>9220</v>
      </c>
      <c r="O10754" s="45" t="s">
        <v>5824</v>
      </c>
      <c r="P10754" s="115" t="s">
        <v>16242</v>
      </c>
      <c r="Q10754" s="5"/>
      <c r="R10754" s="5"/>
      <c r="S10754" s="5"/>
      <c r="T10754" s="5"/>
      <c r="U10754" s="5"/>
      <c r="V10754" s="5"/>
      <c r="W10754" s="5"/>
      <c r="X10754" s="5"/>
      <c r="Y10754" s="5"/>
      <c r="Z10754" s="5"/>
      <c r="AA10754" s="5"/>
      <c r="AB10754" s="5"/>
      <c r="AC10754" s="5"/>
      <c r="AD10754" s="5"/>
      <c r="AE10754" s="5"/>
      <c r="AF10754" s="5"/>
      <c r="AG10754" s="5"/>
      <c r="AH10754" s="5"/>
      <c r="AI10754" s="5"/>
      <c r="AJ10754" s="5"/>
      <c r="AK10754" s="5"/>
      <c r="AL10754" s="5"/>
      <c r="AM10754" s="5"/>
      <c r="AN10754" s="5"/>
      <c r="AO10754" s="5"/>
      <c r="AP10754" s="5"/>
      <c r="AQ10754" s="5"/>
      <c r="AR10754" s="5"/>
      <c r="AS10754" s="5"/>
      <c r="AT10754" s="5"/>
      <c r="AU10754" s="5"/>
      <c r="AV10754" s="5"/>
      <c r="AW10754" s="5"/>
      <c r="AX10754" s="5"/>
    </row>
    <row r="10755" spans="1:50" x14ac:dyDescent="0.2">
      <c r="A10755" s="11"/>
      <c r="B10755" s="5"/>
      <c r="C10755" s="5"/>
      <c r="D10755" s="5"/>
      <c r="E10755" s="5"/>
      <c r="F10755" s="5"/>
      <c r="G10755" s="26"/>
      <c r="H10755" s="23"/>
      <c r="I10755" s="11"/>
      <c r="J10755" s="11" t="s">
        <v>1010</v>
      </c>
      <c r="K10755" s="45" t="s">
        <v>11653</v>
      </c>
      <c r="L10755" s="45" t="s">
        <v>5518</v>
      </c>
      <c r="M10755" s="45" t="s">
        <v>5004</v>
      </c>
      <c r="N10755" s="45" t="s">
        <v>6010</v>
      </c>
      <c r="O10755" s="45" t="s">
        <v>5824</v>
      </c>
      <c r="P10755" s="115" t="s">
        <v>16243</v>
      </c>
      <c r="Q10755" s="5"/>
      <c r="R10755" s="5"/>
      <c r="S10755" s="5"/>
      <c r="T10755" s="5"/>
      <c r="U10755" s="5"/>
      <c r="V10755" s="5"/>
      <c r="W10755" s="5"/>
      <c r="X10755" s="5"/>
      <c r="Y10755" s="5"/>
      <c r="Z10755" s="5"/>
      <c r="AA10755" s="5"/>
      <c r="AB10755" s="5"/>
      <c r="AC10755" s="5"/>
      <c r="AD10755" s="5"/>
      <c r="AE10755" s="5"/>
      <c r="AF10755" s="5"/>
      <c r="AG10755" s="5"/>
      <c r="AH10755" s="5"/>
      <c r="AI10755" s="5"/>
      <c r="AJ10755" s="5"/>
      <c r="AK10755" s="5"/>
      <c r="AL10755" s="5"/>
      <c r="AM10755" s="5"/>
      <c r="AN10755" s="5"/>
      <c r="AO10755" s="5"/>
      <c r="AP10755" s="5"/>
      <c r="AQ10755" s="5"/>
      <c r="AR10755" s="5"/>
      <c r="AS10755" s="5"/>
      <c r="AT10755" s="5"/>
      <c r="AU10755" s="5"/>
      <c r="AV10755" s="5"/>
      <c r="AW10755" s="5"/>
      <c r="AX10755" s="5"/>
    </row>
    <row r="10756" spans="1:50" ht="24" x14ac:dyDescent="0.2">
      <c r="A10756" s="11"/>
      <c r="B10756" s="14"/>
      <c r="C10756" s="5"/>
      <c r="D10756" s="5"/>
      <c r="E10756" s="5"/>
      <c r="F10756" s="5"/>
      <c r="G10756" s="26"/>
      <c r="H10756" s="23"/>
      <c r="I10756" s="5"/>
      <c r="J10756" s="11" t="s">
        <v>1010</v>
      </c>
      <c r="K10756" s="45" t="s">
        <v>11653</v>
      </c>
      <c r="L10756" s="45" t="s">
        <v>6549</v>
      </c>
      <c r="M10756" s="45" t="s">
        <v>16244</v>
      </c>
      <c r="N10756" s="45" t="s">
        <v>7939</v>
      </c>
      <c r="O10756" s="45" t="s">
        <v>16245</v>
      </c>
      <c r="P10756" s="115" t="s">
        <v>5005</v>
      </c>
      <c r="Q10756" s="5"/>
      <c r="R10756" s="5"/>
      <c r="S10756" s="5"/>
      <c r="T10756" s="5"/>
      <c r="U10756" s="5"/>
      <c r="V10756" s="5"/>
      <c r="W10756" s="5"/>
      <c r="X10756" s="5"/>
      <c r="Y10756" s="5"/>
      <c r="Z10756" s="5"/>
      <c r="AA10756" s="5"/>
      <c r="AB10756" s="5"/>
      <c r="AC10756" s="5"/>
      <c r="AD10756" s="5"/>
      <c r="AE10756" s="5"/>
      <c r="AF10756" s="5"/>
      <c r="AG10756" s="5"/>
      <c r="AH10756" s="5"/>
      <c r="AI10756" s="5"/>
      <c r="AJ10756" s="5"/>
      <c r="AK10756" s="5"/>
      <c r="AL10756" s="5"/>
      <c r="AM10756" s="5"/>
      <c r="AN10756" s="5"/>
      <c r="AO10756" s="5"/>
      <c r="AP10756" s="5"/>
      <c r="AQ10756" s="5"/>
      <c r="AR10756" s="5"/>
      <c r="AS10756" s="5"/>
      <c r="AT10756" s="5"/>
      <c r="AU10756" s="5"/>
      <c r="AV10756" s="5"/>
      <c r="AW10756" s="5"/>
      <c r="AX10756" s="5"/>
    </row>
    <row r="10757" spans="1:50" ht="24" x14ac:dyDescent="0.2">
      <c r="A10757" s="11"/>
      <c r="B10757" s="14"/>
      <c r="C10757" s="5"/>
      <c r="D10757" s="5"/>
      <c r="E10757" s="5"/>
      <c r="F10757" s="5"/>
      <c r="G10757" s="26"/>
      <c r="H10757" s="7"/>
      <c r="I10757" s="5"/>
      <c r="J10757" s="11" t="s">
        <v>1010</v>
      </c>
      <c r="K10757" s="45" t="s">
        <v>11653</v>
      </c>
      <c r="L10757" s="45" t="s">
        <v>16246</v>
      </c>
      <c r="M10757" s="45" t="s">
        <v>8821</v>
      </c>
      <c r="N10757" s="45" t="s">
        <v>6010</v>
      </c>
      <c r="O10757" s="45" t="s">
        <v>5824</v>
      </c>
      <c r="P10757" s="115" t="s">
        <v>5005</v>
      </c>
      <c r="Q10757" s="5"/>
      <c r="R10757" s="5"/>
      <c r="S10757" s="5"/>
      <c r="T10757" s="5"/>
      <c r="U10757" s="5"/>
      <c r="V10757" s="5"/>
      <c r="W10757" s="5"/>
      <c r="X10757" s="5"/>
      <c r="Y10757" s="5"/>
      <c r="Z10757" s="5"/>
      <c r="AA10757" s="5"/>
      <c r="AB10757" s="5"/>
      <c r="AC10757" s="5"/>
      <c r="AD10757" s="5"/>
      <c r="AE10757" s="5"/>
      <c r="AF10757" s="5"/>
      <c r="AG10757" s="5"/>
      <c r="AH10757" s="5"/>
      <c r="AI10757" s="5"/>
      <c r="AJ10757" s="5"/>
      <c r="AK10757" s="5"/>
      <c r="AL10757" s="5"/>
      <c r="AM10757" s="5"/>
      <c r="AN10757" s="5"/>
      <c r="AO10757" s="5"/>
      <c r="AP10757" s="5"/>
      <c r="AQ10757" s="5"/>
      <c r="AR10757" s="5"/>
      <c r="AS10757" s="5"/>
      <c r="AT10757" s="5"/>
      <c r="AU10757" s="5"/>
      <c r="AV10757" s="5"/>
      <c r="AW10757" s="5"/>
      <c r="AX10757" s="5"/>
    </row>
    <row r="10758" spans="1:50" ht="24" x14ac:dyDescent="0.2">
      <c r="A10758" s="11"/>
      <c r="B10758" s="14"/>
      <c r="C10758" s="5"/>
      <c r="D10758" s="5"/>
      <c r="E10758" s="5"/>
      <c r="F10758" s="5"/>
      <c r="G10758" s="26"/>
      <c r="H10758" s="23"/>
      <c r="I10758" s="5"/>
      <c r="J10758" s="11" t="s">
        <v>1010</v>
      </c>
      <c r="K10758" s="45" t="s">
        <v>16247</v>
      </c>
      <c r="L10758" s="45" t="s">
        <v>5138</v>
      </c>
      <c r="M10758" s="45" t="s">
        <v>16248</v>
      </c>
      <c r="N10758" s="45" t="s">
        <v>6010</v>
      </c>
      <c r="O10758" s="45" t="s">
        <v>6276</v>
      </c>
      <c r="P10758" s="115" t="s">
        <v>16249</v>
      </c>
      <c r="Q10758" s="5"/>
      <c r="R10758" s="5"/>
      <c r="S10758" s="5"/>
      <c r="T10758" s="5"/>
      <c r="U10758" s="5"/>
      <c r="V10758" s="5"/>
      <c r="W10758" s="5"/>
      <c r="X10758" s="5"/>
      <c r="Y10758" s="5"/>
      <c r="Z10758" s="5"/>
      <c r="AA10758" s="5"/>
      <c r="AB10758" s="5"/>
      <c r="AC10758" s="5"/>
      <c r="AD10758" s="5"/>
      <c r="AE10758" s="5"/>
      <c r="AF10758" s="5"/>
      <c r="AG10758" s="5"/>
      <c r="AH10758" s="5"/>
      <c r="AI10758" s="5"/>
      <c r="AJ10758" s="5"/>
      <c r="AK10758" s="5"/>
      <c r="AL10758" s="5"/>
      <c r="AM10758" s="5"/>
      <c r="AN10758" s="5"/>
      <c r="AO10758" s="5"/>
      <c r="AP10758" s="5"/>
      <c r="AQ10758" s="5"/>
      <c r="AR10758" s="5"/>
      <c r="AS10758" s="5"/>
      <c r="AT10758" s="5"/>
      <c r="AU10758" s="5"/>
      <c r="AV10758" s="5"/>
      <c r="AW10758" s="5"/>
      <c r="AX10758" s="5"/>
    </row>
    <row r="10759" spans="1:50" x14ac:dyDescent="0.2">
      <c r="A10759" s="11"/>
      <c r="B10759" s="5"/>
      <c r="C10759" s="5"/>
      <c r="D10759" s="5"/>
      <c r="E10759" s="5"/>
      <c r="F10759" s="5"/>
      <c r="G10759" s="24" t="s">
        <v>4079</v>
      </c>
      <c r="H10759" s="23"/>
      <c r="I10759" s="5"/>
      <c r="J10759" s="11"/>
      <c r="K10759" s="45"/>
      <c r="L10759" s="45"/>
      <c r="M10759" s="45"/>
      <c r="N10759" s="45"/>
      <c r="O10759" s="45"/>
      <c r="P10759" s="113"/>
      <c r="Q10759" s="5"/>
      <c r="R10759" s="5"/>
      <c r="S10759" s="5"/>
      <c r="T10759" s="5"/>
      <c r="U10759" s="5"/>
      <c r="V10759" s="5"/>
      <c r="W10759" s="5"/>
      <c r="X10759" s="5"/>
      <c r="Y10759" s="5"/>
      <c r="Z10759" s="5"/>
      <c r="AA10759" s="5"/>
      <c r="AB10759" s="5"/>
      <c r="AC10759" s="5"/>
      <c r="AD10759" s="5"/>
      <c r="AE10759" s="5"/>
      <c r="AF10759" s="5"/>
      <c r="AG10759" s="5"/>
      <c r="AH10759" s="5"/>
      <c r="AI10759" s="5"/>
      <c r="AJ10759" s="5"/>
      <c r="AK10759" s="5"/>
      <c r="AL10759" s="5"/>
      <c r="AM10759" s="5"/>
      <c r="AN10759" s="5"/>
      <c r="AO10759" s="5"/>
      <c r="AP10759" s="5"/>
      <c r="AQ10759" s="5"/>
      <c r="AR10759" s="5"/>
      <c r="AS10759" s="5"/>
      <c r="AT10759" s="5"/>
      <c r="AU10759" s="5"/>
      <c r="AV10759" s="5"/>
      <c r="AW10759" s="5"/>
      <c r="AX10759" s="5"/>
    </row>
    <row r="10760" spans="1:50" x14ac:dyDescent="0.2">
      <c r="A10760" s="11"/>
      <c r="B10760" s="5"/>
      <c r="C10760" s="5"/>
      <c r="D10760" s="5"/>
      <c r="E10760" s="5"/>
      <c r="F10760" s="5"/>
      <c r="G10760" s="26"/>
      <c r="H10760" s="11" t="s">
        <v>2465</v>
      </c>
      <c r="I10760" s="5"/>
      <c r="J10760" s="11"/>
      <c r="K10760" s="45"/>
      <c r="L10760" s="45"/>
      <c r="M10760" s="45"/>
      <c r="N10760" s="45"/>
      <c r="O10760" s="45"/>
      <c r="P10760" s="113"/>
      <c r="Q10760" s="5"/>
      <c r="R10760" s="5"/>
      <c r="S10760" s="5"/>
      <c r="T10760" s="5"/>
      <c r="U10760" s="5"/>
      <c r="V10760" s="5"/>
      <c r="W10760" s="5"/>
      <c r="X10760" s="5"/>
      <c r="Y10760" s="5"/>
      <c r="Z10760" s="5"/>
      <c r="AA10760" s="5"/>
      <c r="AB10760" s="5"/>
      <c r="AC10760" s="5"/>
      <c r="AD10760" s="5"/>
      <c r="AE10760" s="5"/>
      <c r="AF10760" s="5"/>
      <c r="AG10760" s="5"/>
      <c r="AH10760" s="5"/>
      <c r="AI10760" s="5"/>
      <c r="AJ10760" s="5"/>
      <c r="AK10760" s="5"/>
      <c r="AL10760" s="5"/>
      <c r="AM10760" s="5"/>
      <c r="AN10760" s="5"/>
      <c r="AO10760" s="5"/>
      <c r="AP10760" s="5"/>
      <c r="AQ10760" s="5"/>
      <c r="AR10760" s="5"/>
      <c r="AS10760" s="5"/>
      <c r="AT10760" s="5"/>
      <c r="AU10760" s="5"/>
      <c r="AV10760" s="5"/>
      <c r="AW10760" s="5"/>
      <c r="AX10760" s="5"/>
    </row>
    <row r="10761" spans="1:50" x14ac:dyDescent="0.2">
      <c r="A10761" s="11"/>
      <c r="B10761" s="5"/>
      <c r="C10761" s="5"/>
      <c r="D10761" s="5"/>
      <c r="E10761" s="5"/>
      <c r="F10761" s="5"/>
      <c r="G10761" s="26"/>
      <c r="H10761" s="23"/>
      <c r="I10761" s="11" t="s">
        <v>223</v>
      </c>
      <c r="J10761" s="11"/>
      <c r="K10761" s="45"/>
      <c r="L10761" s="45"/>
      <c r="M10761" s="45"/>
      <c r="N10761" s="45"/>
      <c r="O10761" s="45"/>
      <c r="P10761" s="113"/>
      <c r="Q10761" s="5"/>
      <c r="R10761" s="5"/>
      <c r="S10761" s="5"/>
      <c r="T10761" s="5"/>
      <c r="U10761" s="5"/>
      <c r="V10761" s="5"/>
      <c r="W10761" s="5"/>
      <c r="X10761" s="5"/>
      <c r="Y10761" s="5"/>
      <c r="Z10761" s="5"/>
      <c r="AA10761" s="5"/>
      <c r="AB10761" s="5"/>
      <c r="AC10761" s="5"/>
      <c r="AD10761" s="5"/>
      <c r="AE10761" s="5"/>
      <c r="AF10761" s="5"/>
      <c r="AG10761" s="5"/>
      <c r="AH10761" s="5"/>
      <c r="AI10761" s="5"/>
      <c r="AJ10761" s="5"/>
      <c r="AK10761" s="5"/>
      <c r="AL10761" s="5"/>
      <c r="AM10761" s="5"/>
      <c r="AN10761" s="5"/>
      <c r="AO10761" s="5"/>
      <c r="AP10761" s="5"/>
      <c r="AQ10761" s="5"/>
      <c r="AR10761" s="5"/>
      <c r="AS10761" s="5"/>
      <c r="AT10761" s="5"/>
      <c r="AU10761" s="5"/>
      <c r="AV10761" s="5"/>
      <c r="AW10761" s="5"/>
      <c r="AX10761" s="5"/>
    </row>
    <row r="10762" spans="1:50" x14ac:dyDescent="0.2">
      <c r="A10762" s="11"/>
      <c r="B10762" s="14"/>
      <c r="C10762" s="5"/>
      <c r="D10762" s="5"/>
      <c r="E10762" s="5"/>
      <c r="F10762" s="5"/>
      <c r="G10762" s="26"/>
      <c r="H10762" s="23"/>
      <c r="I10762" s="5"/>
      <c r="J10762" s="11" t="s">
        <v>1010</v>
      </c>
      <c r="K10762" s="45" t="s">
        <v>16250</v>
      </c>
      <c r="L10762" s="45" t="s">
        <v>6226</v>
      </c>
      <c r="M10762" s="45" t="s">
        <v>5004</v>
      </c>
      <c r="N10762" s="45" t="s">
        <v>7098</v>
      </c>
      <c r="O10762" s="45" t="s">
        <v>5824</v>
      </c>
      <c r="P10762" s="115" t="s">
        <v>5621</v>
      </c>
      <c r="Q10762" s="5"/>
      <c r="R10762" s="5"/>
      <c r="S10762" s="5"/>
      <c r="T10762" s="5"/>
      <c r="U10762" s="5"/>
      <c r="V10762" s="5"/>
      <c r="W10762" s="5"/>
      <c r="X10762" s="5"/>
      <c r="Y10762" s="5"/>
      <c r="Z10762" s="5"/>
      <c r="AA10762" s="5"/>
      <c r="AB10762" s="5"/>
      <c r="AC10762" s="5"/>
      <c r="AD10762" s="5"/>
      <c r="AE10762" s="5"/>
      <c r="AF10762" s="5"/>
      <c r="AG10762" s="5"/>
      <c r="AH10762" s="5"/>
      <c r="AI10762" s="5"/>
      <c r="AJ10762" s="5"/>
      <c r="AK10762" s="5"/>
      <c r="AL10762" s="5"/>
      <c r="AM10762" s="5"/>
      <c r="AN10762" s="5"/>
      <c r="AO10762" s="5"/>
      <c r="AP10762" s="5"/>
      <c r="AQ10762" s="5"/>
      <c r="AR10762" s="5"/>
      <c r="AS10762" s="5"/>
      <c r="AT10762" s="5"/>
      <c r="AU10762" s="5"/>
      <c r="AV10762" s="5"/>
      <c r="AW10762" s="5"/>
      <c r="AX10762" s="5"/>
    </row>
    <row r="10763" spans="1:50" ht="24" x14ac:dyDescent="0.2">
      <c r="A10763" s="11"/>
      <c r="B10763" s="14"/>
      <c r="C10763" s="5"/>
      <c r="D10763" s="5"/>
      <c r="E10763" s="5"/>
      <c r="F10763" s="5"/>
      <c r="G10763" s="26"/>
      <c r="H10763" s="23"/>
      <c r="I10763" s="5"/>
      <c r="J10763" s="11" t="s">
        <v>1010</v>
      </c>
      <c r="K10763" s="45" t="s">
        <v>16250</v>
      </c>
      <c r="L10763" s="45" t="s">
        <v>6549</v>
      </c>
      <c r="M10763" s="45" t="s">
        <v>8821</v>
      </c>
      <c r="N10763" s="45" t="s">
        <v>7939</v>
      </c>
      <c r="O10763" s="45" t="s">
        <v>6392</v>
      </c>
      <c r="P10763" s="115" t="s">
        <v>5005</v>
      </c>
      <c r="Q10763" s="5"/>
      <c r="R10763" s="5"/>
      <c r="S10763" s="5"/>
      <c r="T10763" s="5"/>
      <c r="U10763" s="5"/>
      <c r="V10763" s="5"/>
      <c r="W10763" s="5"/>
      <c r="X10763" s="5"/>
      <c r="Y10763" s="5"/>
      <c r="Z10763" s="5"/>
      <c r="AA10763" s="5"/>
      <c r="AB10763" s="5"/>
      <c r="AC10763" s="5"/>
      <c r="AD10763" s="5"/>
      <c r="AE10763" s="5"/>
      <c r="AF10763" s="5"/>
      <c r="AG10763" s="5"/>
      <c r="AH10763" s="5"/>
      <c r="AI10763" s="5"/>
      <c r="AJ10763" s="5"/>
      <c r="AK10763" s="5"/>
      <c r="AL10763" s="5"/>
      <c r="AM10763" s="5"/>
      <c r="AN10763" s="5"/>
      <c r="AO10763" s="5"/>
      <c r="AP10763" s="5"/>
      <c r="AQ10763" s="5"/>
      <c r="AR10763" s="5"/>
      <c r="AS10763" s="5"/>
      <c r="AT10763" s="5"/>
      <c r="AU10763" s="5"/>
      <c r="AV10763" s="5"/>
      <c r="AW10763" s="5"/>
      <c r="AX10763" s="5"/>
    </row>
    <row r="10764" spans="1:50" ht="24" x14ac:dyDescent="0.2">
      <c r="A10764" s="11"/>
      <c r="B10764" s="14"/>
      <c r="C10764" s="5"/>
      <c r="D10764" s="5"/>
      <c r="E10764" s="5"/>
      <c r="F10764" s="5"/>
      <c r="G10764" s="26"/>
      <c r="H10764" s="23"/>
      <c r="I10764" s="5"/>
      <c r="J10764" s="11" t="s">
        <v>1010</v>
      </c>
      <c r="K10764" s="45" t="s">
        <v>16250</v>
      </c>
      <c r="L10764" s="45" t="s">
        <v>5562</v>
      </c>
      <c r="M10764" s="45" t="s">
        <v>5004</v>
      </c>
      <c r="N10764" s="45" t="s">
        <v>7939</v>
      </c>
      <c r="O10764" s="45" t="s">
        <v>5017</v>
      </c>
      <c r="P10764" s="115" t="s">
        <v>5005</v>
      </c>
      <c r="Q10764" s="5"/>
      <c r="R10764" s="5"/>
      <c r="S10764" s="5"/>
      <c r="T10764" s="5"/>
      <c r="U10764" s="5"/>
      <c r="V10764" s="5"/>
      <c r="W10764" s="5"/>
      <c r="X10764" s="5"/>
      <c r="Y10764" s="5"/>
      <c r="Z10764" s="5"/>
      <c r="AA10764" s="5"/>
      <c r="AB10764" s="5"/>
      <c r="AC10764" s="5"/>
      <c r="AD10764" s="5"/>
      <c r="AE10764" s="5"/>
      <c r="AF10764" s="5"/>
      <c r="AG10764" s="5"/>
      <c r="AH10764" s="5"/>
      <c r="AI10764" s="5"/>
      <c r="AJ10764" s="5"/>
      <c r="AK10764" s="5"/>
      <c r="AL10764" s="5"/>
      <c r="AM10764" s="5"/>
      <c r="AN10764" s="5"/>
      <c r="AO10764" s="5"/>
      <c r="AP10764" s="5"/>
      <c r="AQ10764" s="5"/>
      <c r="AR10764" s="5"/>
      <c r="AS10764" s="5"/>
      <c r="AT10764" s="5"/>
      <c r="AU10764" s="5"/>
      <c r="AV10764" s="5"/>
      <c r="AW10764" s="5"/>
      <c r="AX10764" s="5"/>
    </row>
    <row r="10765" spans="1:50" ht="24" x14ac:dyDescent="0.2">
      <c r="A10765" s="11"/>
      <c r="B10765" s="14"/>
      <c r="C10765" s="5"/>
      <c r="D10765" s="5"/>
      <c r="E10765" s="5"/>
      <c r="F10765" s="5"/>
      <c r="G10765" s="26"/>
      <c r="H10765" s="7"/>
      <c r="I10765" s="5"/>
      <c r="J10765" s="11" t="s">
        <v>1010</v>
      </c>
      <c r="K10765" s="45" t="s">
        <v>16250</v>
      </c>
      <c r="L10765" s="45" t="s">
        <v>5562</v>
      </c>
      <c r="M10765" s="45" t="s">
        <v>5004</v>
      </c>
      <c r="N10765" s="45" t="s">
        <v>7939</v>
      </c>
      <c r="O10765" s="45" t="s">
        <v>5824</v>
      </c>
      <c r="P10765" s="115" t="s">
        <v>5055</v>
      </c>
      <c r="Q10765" s="5"/>
      <c r="R10765" s="5"/>
      <c r="S10765" s="5"/>
      <c r="T10765" s="5"/>
      <c r="U10765" s="5"/>
      <c r="V10765" s="5"/>
      <c r="W10765" s="5"/>
      <c r="X10765" s="5"/>
      <c r="Y10765" s="5"/>
      <c r="Z10765" s="5"/>
      <c r="AA10765" s="5"/>
      <c r="AB10765" s="5"/>
      <c r="AC10765" s="5"/>
      <c r="AD10765" s="5"/>
      <c r="AE10765" s="5"/>
      <c r="AF10765" s="5"/>
      <c r="AG10765" s="5"/>
      <c r="AH10765" s="5"/>
      <c r="AI10765" s="5"/>
      <c r="AJ10765" s="5"/>
      <c r="AK10765" s="5"/>
      <c r="AL10765" s="5"/>
      <c r="AM10765" s="5"/>
      <c r="AN10765" s="5"/>
      <c r="AO10765" s="5"/>
      <c r="AP10765" s="5"/>
      <c r="AQ10765" s="5"/>
      <c r="AR10765" s="5"/>
      <c r="AS10765" s="5"/>
      <c r="AT10765" s="5"/>
      <c r="AU10765" s="5"/>
      <c r="AV10765" s="5"/>
      <c r="AW10765" s="5"/>
      <c r="AX10765" s="5"/>
    </row>
    <row r="10766" spans="1:50" ht="24" x14ac:dyDescent="0.2">
      <c r="A10766" s="11"/>
      <c r="B10766" s="14"/>
      <c r="C10766" s="5"/>
      <c r="D10766" s="5"/>
      <c r="E10766" s="5"/>
      <c r="F10766" s="5"/>
      <c r="G10766" s="26"/>
      <c r="H10766" s="23"/>
      <c r="I10766" s="5"/>
      <c r="J10766" s="11" t="s">
        <v>1010</v>
      </c>
      <c r="K10766" s="45" t="s">
        <v>16251</v>
      </c>
      <c r="L10766" s="45" t="s">
        <v>5138</v>
      </c>
      <c r="M10766" s="45" t="s">
        <v>5303</v>
      </c>
      <c r="N10766" s="45" t="s">
        <v>7098</v>
      </c>
      <c r="O10766" s="45" t="s">
        <v>5824</v>
      </c>
      <c r="P10766" s="115" t="s">
        <v>7107</v>
      </c>
      <c r="Q10766" s="5"/>
      <c r="R10766" s="5"/>
      <c r="S10766" s="5"/>
      <c r="T10766" s="5"/>
      <c r="U10766" s="5"/>
      <c r="V10766" s="5"/>
      <c r="W10766" s="5"/>
      <c r="X10766" s="5"/>
      <c r="Y10766" s="5"/>
      <c r="Z10766" s="5"/>
      <c r="AA10766" s="5"/>
      <c r="AB10766" s="5"/>
      <c r="AC10766" s="5"/>
      <c r="AD10766" s="5"/>
      <c r="AE10766" s="5"/>
      <c r="AF10766" s="5"/>
      <c r="AG10766" s="5"/>
      <c r="AH10766" s="5"/>
      <c r="AI10766" s="5"/>
      <c r="AJ10766" s="5"/>
      <c r="AK10766" s="5"/>
      <c r="AL10766" s="5"/>
      <c r="AM10766" s="5"/>
      <c r="AN10766" s="5"/>
      <c r="AO10766" s="5"/>
      <c r="AP10766" s="5"/>
      <c r="AQ10766" s="5"/>
      <c r="AR10766" s="5"/>
      <c r="AS10766" s="5"/>
      <c r="AT10766" s="5"/>
      <c r="AU10766" s="5"/>
      <c r="AV10766" s="5"/>
      <c r="AW10766" s="5"/>
      <c r="AX10766" s="5"/>
    </row>
    <row r="10767" spans="1:50" ht="96" x14ac:dyDescent="0.2">
      <c r="A10767" s="11"/>
      <c r="B10767" s="14"/>
      <c r="C10767" s="5"/>
      <c r="D10767" s="5"/>
      <c r="E10767" s="5"/>
      <c r="F10767" s="5"/>
      <c r="G10767" s="26"/>
      <c r="H10767" s="7"/>
      <c r="I10767" s="5"/>
      <c r="J10767" s="11" t="s">
        <v>1010</v>
      </c>
      <c r="K10767" s="45" t="s">
        <v>16252</v>
      </c>
      <c r="L10767" s="45" t="s">
        <v>13768</v>
      </c>
      <c r="M10767" s="45" t="s">
        <v>5004</v>
      </c>
      <c r="N10767" s="45" t="s">
        <v>7098</v>
      </c>
      <c r="O10767" s="45" t="s">
        <v>5265</v>
      </c>
      <c r="P10767" s="115" t="s">
        <v>5005</v>
      </c>
      <c r="Q10767" s="5"/>
      <c r="R10767" s="5"/>
      <c r="S10767" s="5"/>
      <c r="T10767" s="5"/>
      <c r="U10767" s="5"/>
      <c r="V10767" s="5"/>
      <c r="W10767" s="5"/>
      <c r="X10767" s="5"/>
      <c r="Y10767" s="5"/>
      <c r="Z10767" s="5"/>
      <c r="AA10767" s="5"/>
      <c r="AB10767" s="5"/>
      <c r="AC10767" s="5"/>
      <c r="AD10767" s="5"/>
      <c r="AE10767" s="5"/>
      <c r="AF10767" s="5"/>
      <c r="AG10767" s="5"/>
      <c r="AH10767" s="5"/>
      <c r="AI10767" s="5"/>
      <c r="AJ10767" s="5"/>
      <c r="AK10767" s="5"/>
      <c r="AL10767" s="5"/>
      <c r="AM10767" s="5"/>
      <c r="AN10767" s="5"/>
      <c r="AO10767" s="5"/>
      <c r="AP10767" s="5"/>
      <c r="AQ10767" s="5"/>
      <c r="AR10767" s="5"/>
      <c r="AS10767" s="5"/>
      <c r="AT10767" s="5"/>
      <c r="AU10767" s="5"/>
      <c r="AV10767" s="5"/>
      <c r="AW10767" s="5"/>
      <c r="AX10767" s="5"/>
    </row>
    <row r="10768" spans="1:50" ht="96" x14ac:dyDescent="0.2">
      <c r="A10768" s="11"/>
      <c r="B10768" s="14"/>
      <c r="C10768" s="5"/>
      <c r="D10768" s="5"/>
      <c r="E10768" s="5"/>
      <c r="F10768" s="5"/>
      <c r="G10768" s="26"/>
      <c r="H10768" s="7"/>
      <c r="I10768" s="5"/>
      <c r="J10768" s="11" t="s">
        <v>1010</v>
      </c>
      <c r="K10768" s="45" t="s">
        <v>16252</v>
      </c>
      <c r="L10768" s="45" t="s">
        <v>13768</v>
      </c>
      <c r="M10768" s="45" t="s">
        <v>5004</v>
      </c>
      <c r="N10768" s="45" t="s">
        <v>7098</v>
      </c>
      <c r="O10768" s="45" t="s">
        <v>5824</v>
      </c>
      <c r="P10768" s="115" t="s">
        <v>6905</v>
      </c>
      <c r="Q10768" s="5"/>
      <c r="R10768" s="5"/>
      <c r="S10768" s="5"/>
      <c r="T10768" s="5"/>
      <c r="U10768" s="5"/>
      <c r="V10768" s="5"/>
      <c r="W10768" s="5"/>
      <c r="X10768" s="5"/>
      <c r="Y10768" s="5"/>
      <c r="Z10768" s="5"/>
      <c r="AA10768" s="5"/>
      <c r="AB10768" s="5"/>
      <c r="AC10768" s="5"/>
      <c r="AD10768" s="5"/>
      <c r="AE10768" s="5"/>
      <c r="AF10768" s="5"/>
      <c r="AG10768" s="5"/>
      <c r="AH10768" s="5"/>
      <c r="AI10768" s="5"/>
      <c r="AJ10768" s="5"/>
      <c r="AK10768" s="5"/>
      <c r="AL10768" s="5"/>
      <c r="AM10768" s="5"/>
      <c r="AN10768" s="5"/>
      <c r="AO10768" s="5"/>
      <c r="AP10768" s="5"/>
      <c r="AQ10768" s="5"/>
      <c r="AR10768" s="5"/>
      <c r="AS10768" s="5"/>
      <c r="AT10768" s="5"/>
      <c r="AU10768" s="5"/>
      <c r="AV10768" s="5"/>
      <c r="AW10768" s="5"/>
      <c r="AX10768" s="5"/>
    </row>
    <row r="10769" spans="1:50" ht="15" x14ac:dyDescent="0.2">
      <c r="A10769" s="11"/>
      <c r="B10769" s="5"/>
      <c r="C10769" s="5"/>
      <c r="D10769" s="5"/>
      <c r="E10769" s="5"/>
      <c r="F10769" s="100" t="s">
        <v>1007</v>
      </c>
      <c r="G10769" s="26"/>
      <c r="H10769" s="23"/>
      <c r="I10769" s="5"/>
      <c r="J10769" s="11"/>
      <c r="K10769" s="45"/>
      <c r="L10769" s="45"/>
      <c r="M10769" s="45"/>
      <c r="N10769" s="45"/>
      <c r="O10769" s="45"/>
      <c r="P10769" s="113"/>
      <c r="Q10769" s="5"/>
      <c r="R10769" s="5"/>
      <c r="S10769" s="5"/>
      <c r="T10769" s="5"/>
      <c r="U10769" s="5"/>
      <c r="V10769" s="5"/>
      <c r="W10769" s="5"/>
      <c r="X10769" s="5"/>
      <c r="Y10769" s="5"/>
      <c r="Z10769" s="5"/>
      <c r="AA10769" s="5"/>
      <c r="AB10769" s="5"/>
      <c r="AC10769" s="5"/>
      <c r="AD10769" s="5"/>
      <c r="AE10769" s="5"/>
      <c r="AF10769" s="5"/>
      <c r="AG10769" s="5"/>
      <c r="AH10769" s="5"/>
      <c r="AI10769" s="5"/>
      <c r="AJ10769" s="5"/>
      <c r="AK10769" s="5"/>
      <c r="AL10769" s="5"/>
      <c r="AM10769" s="5"/>
      <c r="AN10769" s="5"/>
      <c r="AO10769" s="5"/>
      <c r="AP10769" s="5"/>
      <c r="AQ10769" s="5"/>
      <c r="AR10769" s="5"/>
      <c r="AS10769" s="5"/>
      <c r="AT10769" s="5"/>
      <c r="AU10769" s="5"/>
      <c r="AV10769" s="5"/>
      <c r="AW10769" s="5"/>
      <c r="AX10769" s="5"/>
    </row>
    <row r="10770" spans="1:50" x14ac:dyDescent="0.2">
      <c r="A10770" s="11"/>
      <c r="B10770" s="5"/>
      <c r="C10770" s="5"/>
      <c r="D10770" s="5"/>
      <c r="E10770" s="5"/>
      <c r="F10770" s="5"/>
      <c r="G10770" s="24" t="s">
        <v>4080</v>
      </c>
      <c r="H10770" s="23"/>
      <c r="I10770" s="5"/>
      <c r="J10770" s="11"/>
      <c r="K10770" s="45"/>
      <c r="L10770" s="45"/>
      <c r="M10770" s="45"/>
      <c r="N10770" s="45"/>
      <c r="O10770" s="45"/>
      <c r="P10770" s="113"/>
      <c r="Q10770" s="5"/>
      <c r="R10770" s="5"/>
      <c r="S10770" s="5"/>
      <c r="T10770" s="5"/>
      <c r="U10770" s="5"/>
      <c r="V10770" s="5"/>
      <c r="W10770" s="5"/>
      <c r="X10770" s="5"/>
      <c r="Y10770" s="5"/>
      <c r="Z10770" s="5"/>
      <c r="AA10770" s="5"/>
      <c r="AB10770" s="5"/>
      <c r="AC10770" s="5"/>
      <c r="AD10770" s="5"/>
      <c r="AE10770" s="5"/>
      <c r="AF10770" s="5"/>
      <c r="AG10770" s="5"/>
      <c r="AH10770" s="5"/>
      <c r="AI10770" s="5"/>
      <c r="AJ10770" s="5"/>
      <c r="AK10770" s="5"/>
      <c r="AL10770" s="5"/>
      <c r="AM10770" s="5"/>
      <c r="AN10770" s="5"/>
      <c r="AO10770" s="5"/>
      <c r="AP10770" s="5"/>
      <c r="AQ10770" s="5"/>
      <c r="AR10770" s="5"/>
      <c r="AS10770" s="5"/>
      <c r="AT10770" s="5"/>
      <c r="AU10770" s="5"/>
      <c r="AV10770" s="5"/>
      <c r="AW10770" s="5"/>
      <c r="AX10770" s="5"/>
    </row>
    <row r="10771" spans="1:50" ht="51" x14ac:dyDescent="0.2">
      <c r="A10771" s="11"/>
      <c r="B10771" s="5"/>
      <c r="C10771" s="5"/>
      <c r="D10771" s="5"/>
      <c r="E10771" s="5"/>
      <c r="F10771" s="5"/>
      <c r="G10771" s="32" t="s">
        <v>4931</v>
      </c>
      <c r="H10771" s="11"/>
      <c r="I10771" s="30"/>
      <c r="J10771" s="74"/>
      <c r="K10771" s="54"/>
      <c r="L10771" s="44"/>
      <c r="M10771" s="46" t="s">
        <v>1307</v>
      </c>
      <c r="N10771" s="46" t="s">
        <v>1532</v>
      </c>
      <c r="O10771" s="44"/>
      <c r="P10771" s="113"/>
      <c r="Q10771" s="5"/>
      <c r="R10771" s="5"/>
      <c r="S10771" s="5"/>
      <c r="T10771" s="5"/>
      <c r="U10771" s="5"/>
      <c r="V10771" s="5"/>
      <c r="W10771" s="5"/>
      <c r="X10771" s="5"/>
      <c r="Y10771" s="5"/>
      <c r="Z10771" s="5"/>
      <c r="AA10771" s="5"/>
      <c r="AB10771" s="5"/>
      <c r="AC10771" s="5"/>
      <c r="AD10771" s="5"/>
      <c r="AE10771" s="5"/>
      <c r="AF10771" s="5"/>
      <c r="AG10771" s="5"/>
      <c r="AH10771" s="5"/>
      <c r="AI10771" s="5"/>
      <c r="AJ10771" s="5"/>
      <c r="AK10771" s="5"/>
      <c r="AL10771" s="5"/>
      <c r="AM10771" s="5"/>
      <c r="AN10771" s="5"/>
      <c r="AO10771" s="5"/>
      <c r="AP10771" s="5"/>
      <c r="AQ10771" s="5"/>
      <c r="AR10771" s="5"/>
      <c r="AS10771" s="5"/>
      <c r="AT10771" s="5"/>
      <c r="AU10771" s="5"/>
      <c r="AV10771" s="5"/>
      <c r="AW10771" s="5"/>
      <c r="AX10771" s="5"/>
    </row>
    <row r="10772" spans="1:50" ht="51" x14ac:dyDescent="0.2">
      <c r="A10772" s="11"/>
      <c r="B10772" s="5"/>
      <c r="C10772" s="5"/>
      <c r="D10772" s="5"/>
      <c r="E10772" s="5"/>
      <c r="F10772" s="5"/>
      <c r="G10772" s="32" t="s">
        <v>4931</v>
      </c>
      <c r="H10772" s="11"/>
      <c r="I10772" s="30"/>
      <c r="J10772" s="74"/>
      <c r="K10772" s="54"/>
      <c r="L10772" s="44"/>
      <c r="M10772" s="46" t="s">
        <v>1295</v>
      </c>
      <c r="N10772" s="46" t="s">
        <v>1533</v>
      </c>
      <c r="O10772" s="44"/>
      <c r="P10772" s="113"/>
      <c r="Q10772" s="5"/>
      <c r="R10772" s="5"/>
      <c r="S10772" s="5"/>
      <c r="T10772" s="5"/>
      <c r="U10772" s="5"/>
      <c r="V10772" s="5"/>
      <c r="W10772" s="5"/>
      <c r="X10772" s="5"/>
      <c r="Y10772" s="5"/>
      <c r="Z10772" s="5"/>
      <c r="AA10772" s="5"/>
      <c r="AB10772" s="5"/>
      <c r="AC10772" s="5"/>
      <c r="AD10772" s="5"/>
      <c r="AE10772" s="5"/>
      <c r="AF10772" s="5"/>
      <c r="AG10772" s="5"/>
      <c r="AH10772" s="5"/>
      <c r="AI10772" s="5"/>
      <c r="AJ10772" s="5"/>
      <c r="AK10772" s="5"/>
      <c r="AL10772" s="5"/>
      <c r="AM10772" s="5"/>
      <c r="AN10772" s="5"/>
      <c r="AO10772" s="5"/>
      <c r="AP10772" s="5"/>
      <c r="AQ10772" s="5"/>
      <c r="AR10772" s="5"/>
      <c r="AS10772" s="5"/>
      <c r="AT10772" s="5"/>
      <c r="AU10772" s="5"/>
      <c r="AV10772" s="5"/>
      <c r="AW10772" s="5"/>
      <c r="AX10772" s="5"/>
    </row>
    <row r="10773" spans="1:50" ht="51" x14ac:dyDescent="0.2">
      <c r="A10773" s="11"/>
      <c r="B10773" s="5"/>
      <c r="C10773" s="5"/>
      <c r="D10773" s="5"/>
      <c r="E10773" s="5"/>
      <c r="F10773" s="5"/>
      <c r="G10773" s="32" t="s">
        <v>4931</v>
      </c>
      <c r="H10773" s="11"/>
      <c r="I10773" s="30"/>
      <c r="J10773" s="74"/>
      <c r="K10773" s="54"/>
      <c r="L10773" s="44"/>
      <c r="M10773" s="46" t="s">
        <v>1295</v>
      </c>
      <c r="N10773" s="46" t="s">
        <v>1534</v>
      </c>
      <c r="O10773" s="44"/>
      <c r="P10773" s="113"/>
      <c r="Q10773" s="5"/>
      <c r="R10773" s="5"/>
      <c r="S10773" s="5"/>
      <c r="T10773" s="5"/>
      <c r="U10773" s="5"/>
      <c r="V10773" s="5"/>
      <c r="W10773" s="5"/>
      <c r="X10773" s="5"/>
      <c r="Y10773" s="5"/>
      <c r="Z10773" s="5"/>
      <c r="AA10773" s="5"/>
      <c r="AB10773" s="5"/>
      <c r="AC10773" s="5"/>
      <c r="AD10773" s="5"/>
      <c r="AE10773" s="5"/>
      <c r="AF10773" s="5"/>
      <c r="AG10773" s="5"/>
      <c r="AH10773" s="5"/>
      <c r="AI10773" s="5"/>
      <c r="AJ10773" s="5"/>
      <c r="AK10773" s="5"/>
      <c r="AL10773" s="5"/>
      <c r="AM10773" s="5"/>
      <c r="AN10773" s="5"/>
      <c r="AO10773" s="5"/>
      <c r="AP10773" s="5"/>
      <c r="AQ10773" s="5"/>
      <c r="AR10773" s="5"/>
      <c r="AS10773" s="5"/>
      <c r="AT10773" s="5"/>
      <c r="AU10773" s="5"/>
      <c r="AV10773" s="5"/>
      <c r="AW10773" s="5"/>
      <c r="AX10773" s="5"/>
    </row>
    <row r="10774" spans="1:50" ht="51" x14ac:dyDescent="0.2">
      <c r="A10774" s="11"/>
      <c r="B10774" s="5"/>
      <c r="C10774" s="5"/>
      <c r="D10774" s="5"/>
      <c r="E10774" s="5"/>
      <c r="F10774" s="5"/>
      <c r="G10774" s="32" t="s">
        <v>4931</v>
      </c>
      <c r="H10774" s="11"/>
      <c r="I10774" s="30"/>
      <c r="J10774" s="74"/>
      <c r="K10774" s="54"/>
      <c r="L10774" s="44"/>
      <c r="M10774" s="46" t="s">
        <v>1295</v>
      </c>
      <c r="N10774" s="46" t="s">
        <v>1535</v>
      </c>
      <c r="O10774" s="44"/>
      <c r="P10774" s="113"/>
      <c r="Q10774" s="5"/>
      <c r="R10774" s="5"/>
      <c r="S10774" s="5"/>
      <c r="T10774" s="5"/>
      <c r="U10774" s="5"/>
      <c r="V10774" s="5"/>
      <c r="W10774" s="5"/>
      <c r="X10774" s="5"/>
      <c r="Y10774" s="5"/>
      <c r="Z10774" s="5"/>
      <c r="AA10774" s="5"/>
      <c r="AB10774" s="5"/>
      <c r="AC10774" s="5"/>
      <c r="AD10774" s="5"/>
      <c r="AE10774" s="5"/>
      <c r="AF10774" s="5"/>
      <c r="AG10774" s="5"/>
      <c r="AH10774" s="5"/>
      <c r="AI10774" s="5"/>
      <c r="AJ10774" s="5"/>
      <c r="AK10774" s="5"/>
      <c r="AL10774" s="5"/>
      <c r="AM10774" s="5"/>
      <c r="AN10774" s="5"/>
      <c r="AO10774" s="5"/>
      <c r="AP10774" s="5"/>
      <c r="AQ10774" s="5"/>
      <c r="AR10774" s="5"/>
      <c r="AS10774" s="5"/>
      <c r="AT10774" s="5"/>
      <c r="AU10774" s="5"/>
      <c r="AV10774" s="5"/>
      <c r="AW10774" s="5"/>
      <c r="AX10774" s="5"/>
    </row>
    <row r="10775" spans="1:50" ht="51" x14ac:dyDescent="0.2">
      <c r="A10775" s="11"/>
      <c r="B10775" s="5"/>
      <c r="C10775" s="5"/>
      <c r="D10775" s="5"/>
      <c r="E10775" s="5"/>
      <c r="F10775" s="5"/>
      <c r="G10775" s="32" t="s">
        <v>4931</v>
      </c>
      <c r="H10775" s="11"/>
      <c r="I10775" s="30"/>
      <c r="J10775" s="74"/>
      <c r="K10775" s="54"/>
      <c r="L10775" s="44"/>
      <c r="M10775" s="46" t="s">
        <v>1537</v>
      </c>
      <c r="N10775" s="46" t="s">
        <v>1536</v>
      </c>
      <c r="O10775" s="44"/>
      <c r="P10775" s="113"/>
      <c r="Q10775" s="5"/>
      <c r="R10775" s="5"/>
      <c r="S10775" s="5"/>
      <c r="T10775" s="5"/>
      <c r="U10775" s="5"/>
      <c r="V10775" s="5"/>
      <c r="W10775" s="5"/>
      <c r="X10775" s="5"/>
      <c r="Y10775" s="5"/>
      <c r="Z10775" s="5"/>
      <c r="AA10775" s="5"/>
      <c r="AB10775" s="5"/>
      <c r="AC10775" s="5"/>
      <c r="AD10775" s="5"/>
      <c r="AE10775" s="5"/>
      <c r="AF10775" s="5"/>
      <c r="AG10775" s="5"/>
      <c r="AH10775" s="5"/>
      <c r="AI10775" s="5"/>
      <c r="AJ10775" s="5"/>
      <c r="AK10775" s="5"/>
      <c r="AL10775" s="5"/>
      <c r="AM10775" s="5"/>
      <c r="AN10775" s="5"/>
      <c r="AO10775" s="5"/>
      <c r="AP10775" s="5"/>
      <c r="AQ10775" s="5"/>
      <c r="AR10775" s="5"/>
      <c r="AS10775" s="5"/>
      <c r="AT10775" s="5"/>
      <c r="AU10775" s="5"/>
      <c r="AV10775" s="5"/>
      <c r="AW10775" s="5"/>
      <c r="AX10775" s="5"/>
    </row>
    <row r="10776" spans="1:50" ht="51" x14ac:dyDescent="0.2">
      <c r="A10776" s="11"/>
      <c r="B10776" s="5"/>
      <c r="C10776" s="5"/>
      <c r="D10776" s="5"/>
      <c r="E10776" s="5"/>
      <c r="F10776" s="5"/>
      <c r="G10776" s="32" t="s">
        <v>4931</v>
      </c>
      <c r="H10776" s="11"/>
      <c r="I10776" s="30"/>
      <c r="J10776" s="74"/>
      <c r="K10776" s="54"/>
      <c r="L10776" s="44"/>
      <c r="M10776" s="46" t="s">
        <v>1373</v>
      </c>
      <c r="N10776" s="46" t="s">
        <v>1536</v>
      </c>
      <c r="O10776" s="44"/>
      <c r="P10776" s="113"/>
      <c r="Q10776" s="5"/>
      <c r="R10776" s="5"/>
      <c r="S10776" s="5"/>
      <c r="T10776" s="5"/>
      <c r="U10776" s="5"/>
      <c r="V10776" s="5"/>
      <c r="W10776" s="5"/>
      <c r="X10776" s="5"/>
      <c r="Y10776" s="5"/>
      <c r="Z10776" s="5"/>
      <c r="AA10776" s="5"/>
      <c r="AB10776" s="5"/>
      <c r="AC10776" s="5"/>
      <c r="AD10776" s="5"/>
      <c r="AE10776" s="5"/>
      <c r="AF10776" s="5"/>
      <c r="AG10776" s="5"/>
      <c r="AH10776" s="5"/>
      <c r="AI10776" s="5"/>
      <c r="AJ10776" s="5"/>
      <c r="AK10776" s="5"/>
      <c r="AL10776" s="5"/>
      <c r="AM10776" s="5"/>
      <c r="AN10776" s="5"/>
      <c r="AO10776" s="5"/>
      <c r="AP10776" s="5"/>
      <c r="AQ10776" s="5"/>
      <c r="AR10776" s="5"/>
      <c r="AS10776" s="5"/>
      <c r="AT10776" s="5"/>
      <c r="AU10776" s="5"/>
      <c r="AV10776" s="5"/>
      <c r="AW10776" s="5"/>
      <c r="AX10776" s="5"/>
    </row>
    <row r="10777" spans="1:50" ht="51" x14ac:dyDescent="0.2">
      <c r="A10777" s="11"/>
      <c r="B10777" s="5"/>
      <c r="C10777" s="5"/>
      <c r="D10777" s="5"/>
      <c r="E10777" s="5"/>
      <c r="F10777" s="5"/>
      <c r="G10777" s="32" t="s">
        <v>4931</v>
      </c>
      <c r="H10777" s="11"/>
      <c r="I10777" s="30"/>
      <c r="J10777" s="74"/>
      <c r="K10777" s="54"/>
      <c r="L10777" s="44"/>
      <c r="M10777" s="46" t="s">
        <v>1539</v>
      </c>
      <c r="N10777" s="46" t="s">
        <v>1538</v>
      </c>
      <c r="O10777" s="44"/>
      <c r="P10777" s="113"/>
      <c r="Q10777" s="5"/>
      <c r="R10777" s="5"/>
      <c r="S10777" s="5"/>
      <c r="T10777" s="5"/>
      <c r="U10777" s="5"/>
      <c r="V10777" s="5"/>
      <c r="W10777" s="5"/>
      <c r="X10777" s="5"/>
      <c r="Y10777" s="5"/>
      <c r="Z10777" s="5"/>
      <c r="AA10777" s="5"/>
      <c r="AB10777" s="5"/>
      <c r="AC10777" s="5"/>
      <c r="AD10777" s="5"/>
      <c r="AE10777" s="5"/>
      <c r="AF10777" s="5"/>
      <c r="AG10777" s="5"/>
      <c r="AH10777" s="5"/>
      <c r="AI10777" s="5"/>
      <c r="AJ10777" s="5"/>
      <c r="AK10777" s="5"/>
      <c r="AL10777" s="5"/>
      <c r="AM10777" s="5"/>
      <c r="AN10777" s="5"/>
      <c r="AO10777" s="5"/>
      <c r="AP10777" s="5"/>
      <c r="AQ10777" s="5"/>
      <c r="AR10777" s="5"/>
      <c r="AS10777" s="5"/>
      <c r="AT10777" s="5"/>
      <c r="AU10777" s="5"/>
      <c r="AV10777" s="5"/>
      <c r="AW10777" s="5"/>
      <c r="AX10777" s="5"/>
    </row>
    <row r="10778" spans="1:50" x14ac:dyDescent="0.2">
      <c r="A10778" s="11"/>
      <c r="B10778" s="5"/>
      <c r="C10778" s="5"/>
      <c r="D10778" s="5"/>
      <c r="E10778" s="5"/>
      <c r="F10778" s="5"/>
      <c r="G10778" s="24"/>
      <c r="H10778" s="11" t="s">
        <v>2466</v>
      </c>
      <c r="I10778" s="5"/>
      <c r="J10778" s="11"/>
      <c r="K10778" s="45"/>
      <c r="L10778" s="45"/>
      <c r="M10778" s="45"/>
      <c r="N10778" s="45"/>
      <c r="O10778" s="45"/>
      <c r="P10778" s="113"/>
      <c r="Q10778" s="5"/>
      <c r="R10778" s="5"/>
      <c r="S10778" s="5"/>
      <c r="T10778" s="5"/>
      <c r="U10778" s="5"/>
      <c r="V10778" s="5"/>
      <c r="W10778" s="5"/>
      <c r="X10778" s="5"/>
      <c r="Y10778" s="5"/>
      <c r="Z10778" s="5"/>
      <c r="AA10778" s="5"/>
      <c r="AB10778" s="5"/>
      <c r="AC10778" s="5"/>
      <c r="AD10778" s="5"/>
      <c r="AE10778" s="5"/>
      <c r="AF10778" s="5"/>
      <c r="AG10778" s="5"/>
      <c r="AH10778" s="5"/>
      <c r="AI10778" s="5"/>
      <c r="AJ10778" s="5"/>
      <c r="AK10778" s="5"/>
      <c r="AL10778" s="5"/>
      <c r="AM10778" s="5"/>
      <c r="AN10778" s="5"/>
      <c r="AO10778" s="5"/>
      <c r="AP10778" s="5"/>
      <c r="AQ10778" s="5"/>
      <c r="AR10778" s="5"/>
      <c r="AS10778" s="5"/>
      <c r="AT10778" s="5"/>
      <c r="AU10778" s="5"/>
      <c r="AV10778" s="5"/>
      <c r="AW10778" s="5"/>
      <c r="AX10778" s="5"/>
    </row>
    <row r="10779" spans="1:50" x14ac:dyDescent="0.2">
      <c r="A10779" s="11"/>
      <c r="B10779" s="5"/>
      <c r="C10779" s="5"/>
      <c r="D10779" s="5"/>
      <c r="E10779" s="5"/>
      <c r="F10779" s="5"/>
      <c r="G10779" s="26"/>
      <c r="H10779" s="23"/>
      <c r="I10779" s="30" t="s">
        <v>232</v>
      </c>
      <c r="J10779" s="74"/>
      <c r="K10779" s="44"/>
      <c r="L10779" s="44"/>
      <c r="M10779" s="44"/>
      <c r="N10779" s="44"/>
      <c r="O10779" s="44"/>
      <c r="P10779" s="113"/>
      <c r="Q10779" s="5"/>
      <c r="R10779" s="5"/>
      <c r="S10779" s="5"/>
      <c r="T10779" s="5"/>
      <c r="U10779" s="5"/>
      <c r="V10779" s="5"/>
      <c r="W10779" s="5"/>
      <c r="X10779" s="5"/>
      <c r="Y10779" s="5"/>
      <c r="Z10779" s="5"/>
      <c r="AA10779" s="5"/>
      <c r="AB10779" s="5"/>
      <c r="AC10779" s="5"/>
      <c r="AD10779" s="5"/>
      <c r="AE10779" s="5"/>
      <c r="AF10779" s="5"/>
      <c r="AG10779" s="5"/>
      <c r="AH10779" s="5"/>
      <c r="AI10779" s="5"/>
      <c r="AJ10779" s="5"/>
      <c r="AK10779" s="5"/>
      <c r="AL10779" s="5"/>
      <c r="AM10779" s="5"/>
      <c r="AN10779" s="5"/>
      <c r="AO10779" s="5"/>
      <c r="AP10779" s="5"/>
      <c r="AQ10779" s="5"/>
      <c r="AR10779" s="5"/>
      <c r="AS10779" s="5"/>
      <c r="AT10779" s="5"/>
      <c r="AU10779" s="5"/>
      <c r="AV10779" s="5"/>
      <c r="AW10779" s="5"/>
      <c r="AX10779" s="5"/>
    </row>
    <row r="10780" spans="1:50" ht="36" x14ac:dyDescent="0.2">
      <c r="A10780" s="11"/>
      <c r="B10780" s="14"/>
      <c r="C10780" s="5"/>
      <c r="D10780" s="5"/>
      <c r="E10780" s="5"/>
      <c r="F10780" s="5"/>
      <c r="G10780" s="26"/>
      <c r="H10780" s="11"/>
      <c r="I10780" s="5"/>
      <c r="J10780" s="11" t="s">
        <v>1010</v>
      </c>
      <c r="K10780" s="45" t="s">
        <v>16253</v>
      </c>
      <c r="L10780" s="45" t="s">
        <v>10867</v>
      </c>
      <c r="M10780" s="45" t="s">
        <v>16254</v>
      </c>
      <c r="N10780" s="45" t="s">
        <v>16255</v>
      </c>
      <c r="O10780" s="45" t="s">
        <v>5363</v>
      </c>
      <c r="P10780" s="115" t="s">
        <v>16256</v>
      </c>
      <c r="Q10780" s="5"/>
      <c r="R10780" s="5"/>
      <c r="S10780" s="5"/>
      <c r="T10780" s="5"/>
      <c r="U10780" s="5"/>
      <c r="V10780" s="5"/>
      <c r="W10780" s="5"/>
      <c r="X10780" s="5"/>
      <c r="Y10780" s="5"/>
      <c r="Z10780" s="5"/>
      <c r="AA10780" s="5"/>
      <c r="AB10780" s="5"/>
      <c r="AC10780" s="5"/>
      <c r="AD10780" s="5"/>
      <c r="AE10780" s="5"/>
      <c r="AF10780" s="5"/>
      <c r="AG10780" s="5"/>
      <c r="AH10780" s="5"/>
      <c r="AI10780" s="5"/>
      <c r="AJ10780" s="5"/>
      <c r="AK10780" s="5"/>
      <c r="AL10780" s="5"/>
      <c r="AM10780" s="5"/>
      <c r="AN10780" s="5"/>
      <c r="AO10780" s="5"/>
      <c r="AP10780" s="5"/>
      <c r="AQ10780" s="5"/>
      <c r="AR10780" s="5"/>
      <c r="AS10780" s="5"/>
      <c r="AT10780" s="5"/>
      <c r="AU10780" s="5"/>
      <c r="AV10780" s="5"/>
      <c r="AW10780" s="5"/>
      <c r="AX10780" s="5"/>
    </row>
    <row r="10781" spans="1:50" x14ac:dyDescent="0.2">
      <c r="A10781" s="11"/>
      <c r="B10781" s="14"/>
      <c r="C10781" s="5"/>
      <c r="D10781" s="5"/>
      <c r="E10781" s="5"/>
      <c r="F10781" s="5"/>
      <c r="G10781" s="26"/>
      <c r="H10781" s="11"/>
      <c r="I10781" s="5"/>
      <c r="J10781" s="11" t="s">
        <v>1010</v>
      </c>
      <c r="K10781" s="45" t="s">
        <v>16257</v>
      </c>
      <c r="L10781" s="45" t="s">
        <v>5014</v>
      </c>
      <c r="M10781" s="45" t="s">
        <v>5004</v>
      </c>
      <c r="N10781" s="45" t="s">
        <v>16258</v>
      </c>
      <c r="O10781" s="45" t="s">
        <v>5570</v>
      </c>
      <c r="P10781" s="115" t="s">
        <v>11043</v>
      </c>
      <c r="Q10781" s="5"/>
      <c r="R10781" s="5"/>
      <c r="S10781" s="5"/>
      <c r="T10781" s="5"/>
      <c r="U10781" s="5"/>
      <c r="V10781" s="5"/>
      <c r="W10781" s="5"/>
      <c r="X10781" s="5"/>
      <c r="Y10781" s="5"/>
      <c r="Z10781" s="5"/>
      <c r="AA10781" s="5"/>
      <c r="AB10781" s="5"/>
      <c r="AC10781" s="5"/>
      <c r="AD10781" s="5"/>
      <c r="AE10781" s="5"/>
      <c r="AF10781" s="5"/>
      <c r="AG10781" s="5"/>
      <c r="AH10781" s="5"/>
      <c r="AI10781" s="5"/>
      <c r="AJ10781" s="5"/>
      <c r="AK10781" s="5"/>
      <c r="AL10781" s="5"/>
      <c r="AM10781" s="5"/>
      <c r="AN10781" s="5"/>
      <c r="AO10781" s="5"/>
      <c r="AP10781" s="5"/>
      <c r="AQ10781" s="5"/>
      <c r="AR10781" s="5"/>
      <c r="AS10781" s="5"/>
      <c r="AT10781" s="5"/>
      <c r="AU10781" s="5"/>
      <c r="AV10781" s="5"/>
      <c r="AW10781" s="5"/>
      <c r="AX10781" s="5"/>
    </row>
    <row r="10782" spans="1:50" ht="24" x14ac:dyDescent="0.2">
      <c r="A10782" s="11"/>
      <c r="B10782" s="14"/>
      <c r="C10782" s="5"/>
      <c r="D10782" s="5"/>
      <c r="E10782" s="5"/>
      <c r="F10782" s="5"/>
      <c r="G10782" s="26"/>
      <c r="H10782" s="11"/>
      <c r="I10782" s="5"/>
      <c r="J10782" s="11" t="s">
        <v>1010</v>
      </c>
      <c r="K10782" s="45" t="s">
        <v>16259</v>
      </c>
      <c r="L10782" s="45" t="s">
        <v>8712</v>
      </c>
      <c r="M10782" s="45" t="s">
        <v>16260</v>
      </c>
      <c r="N10782" s="45" t="s">
        <v>16255</v>
      </c>
      <c r="O10782" s="45" t="s">
        <v>5363</v>
      </c>
      <c r="P10782" s="115" t="s">
        <v>5005</v>
      </c>
      <c r="Q10782" s="5"/>
      <c r="R10782" s="5"/>
      <c r="S10782" s="5"/>
      <c r="T10782" s="5"/>
      <c r="U10782" s="5"/>
      <c r="V10782" s="5"/>
      <c r="W10782" s="5"/>
      <c r="X10782" s="5"/>
      <c r="Y10782" s="5"/>
      <c r="Z10782" s="5"/>
      <c r="AA10782" s="5"/>
      <c r="AB10782" s="5"/>
      <c r="AC10782" s="5"/>
      <c r="AD10782" s="5"/>
      <c r="AE10782" s="5"/>
      <c r="AF10782" s="5"/>
      <c r="AG10782" s="5"/>
      <c r="AH10782" s="5"/>
      <c r="AI10782" s="5"/>
      <c r="AJ10782" s="5"/>
      <c r="AK10782" s="5"/>
      <c r="AL10782" s="5"/>
      <c r="AM10782" s="5"/>
      <c r="AN10782" s="5"/>
      <c r="AO10782" s="5"/>
      <c r="AP10782" s="5"/>
      <c r="AQ10782" s="5"/>
      <c r="AR10782" s="5"/>
      <c r="AS10782" s="5"/>
      <c r="AT10782" s="5"/>
      <c r="AU10782" s="5"/>
      <c r="AV10782" s="5"/>
      <c r="AW10782" s="5"/>
      <c r="AX10782" s="5"/>
    </row>
    <row r="10783" spans="1:50" ht="24" x14ac:dyDescent="0.2">
      <c r="A10783" s="11"/>
      <c r="B10783" s="5"/>
      <c r="C10783" s="5"/>
      <c r="D10783" s="5"/>
      <c r="E10783" s="5"/>
      <c r="F10783" s="5"/>
      <c r="G10783" s="26"/>
      <c r="H10783" s="23"/>
      <c r="I10783" s="5"/>
      <c r="J10783" s="11" t="s">
        <v>1010</v>
      </c>
      <c r="K10783" s="45" t="s">
        <v>16261</v>
      </c>
      <c r="L10783" s="45" t="s">
        <v>5558</v>
      </c>
      <c r="M10783" s="45" t="s">
        <v>5004</v>
      </c>
      <c r="N10783" s="45" t="s">
        <v>16262</v>
      </c>
      <c r="O10783" s="45" t="s">
        <v>5017</v>
      </c>
      <c r="P10783" s="115" t="s">
        <v>16263</v>
      </c>
      <c r="Q10783" s="5"/>
      <c r="R10783" s="5"/>
      <c r="S10783" s="5"/>
      <c r="T10783" s="5"/>
      <c r="U10783" s="5"/>
      <c r="V10783" s="5"/>
      <c r="W10783" s="5"/>
      <c r="X10783" s="5"/>
      <c r="Y10783" s="5"/>
      <c r="Z10783" s="5"/>
      <c r="AA10783" s="5"/>
      <c r="AB10783" s="5"/>
      <c r="AC10783" s="5"/>
      <c r="AD10783" s="5"/>
      <c r="AE10783" s="5"/>
      <c r="AF10783" s="5"/>
      <c r="AG10783" s="5"/>
      <c r="AH10783" s="5"/>
      <c r="AI10783" s="5"/>
      <c r="AJ10783" s="5"/>
      <c r="AK10783" s="5"/>
      <c r="AL10783" s="5"/>
      <c r="AM10783" s="5"/>
      <c r="AN10783" s="5"/>
      <c r="AO10783" s="5"/>
      <c r="AP10783" s="5"/>
      <c r="AQ10783" s="5"/>
      <c r="AR10783" s="5"/>
      <c r="AS10783" s="5"/>
      <c r="AT10783" s="5"/>
      <c r="AU10783" s="5"/>
      <c r="AV10783" s="5"/>
      <c r="AW10783" s="5"/>
      <c r="AX10783" s="5"/>
    </row>
    <row r="10784" spans="1:50" ht="24" x14ac:dyDescent="0.2">
      <c r="A10784" s="11"/>
      <c r="B10784" s="5"/>
      <c r="C10784" s="5"/>
      <c r="D10784" s="5"/>
      <c r="E10784" s="5"/>
      <c r="F10784" s="5"/>
      <c r="G10784" s="26"/>
      <c r="H10784" s="7"/>
      <c r="I10784" s="5"/>
      <c r="J10784" s="11" t="s">
        <v>1010</v>
      </c>
      <c r="K10784" s="45" t="s">
        <v>16261</v>
      </c>
      <c r="L10784" s="45" t="s">
        <v>5558</v>
      </c>
      <c r="M10784" s="45" t="s">
        <v>5004</v>
      </c>
      <c r="N10784" s="45" t="s">
        <v>16258</v>
      </c>
      <c r="O10784" s="45" t="s">
        <v>5017</v>
      </c>
      <c r="P10784" s="115" t="s">
        <v>10912</v>
      </c>
      <c r="Q10784" s="5"/>
      <c r="R10784" s="5"/>
      <c r="S10784" s="5"/>
      <c r="T10784" s="5"/>
      <c r="U10784" s="5"/>
      <c r="V10784" s="5"/>
      <c r="W10784" s="5"/>
      <c r="X10784" s="5"/>
      <c r="Y10784" s="5"/>
      <c r="Z10784" s="5"/>
      <c r="AA10784" s="5"/>
      <c r="AB10784" s="5"/>
      <c r="AC10784" s="5"/>
      <c r="AD10784" s="5"/>
      <c r="AE10784" s="5"/>
      <c r="AF10784" s="5"/>
      <c r="AG10784" s="5"/>
      <c r="AH10784" s="5"/>
      <c r="AI10784" s="5"/>
      <c r="AJ10784" s="5"/>
      <c r="AK10784" s="5"/>
      <c r="AL10784" s="5"/>
      <c r="AM10784" s="5"/>
      <c r="AN10784" s="5"/>
      <c r="AO10784" s="5"/>
      <c r="AP10784" s="5"/>
      <c r="AQ10784" s="5"/>
      <c r="AR10784" s="5"/>
      <c r="AS10784" s="5"/>
      <c r="AT10784" s="5"/>
      <c r="AU10784" s="5"/>
      <c r="AV10784" s="5"/>
      <c r="AW10784" s="5"/>
      <c r="AX10784" s="5"/>
    </row>
    <row r="10785" spans="1:50" ht="24" x14ac:dyDescent="0.2">
      <c r="A10785" s="11"/>
      <c r="B10785" s="14"/>
      <c r="C10785" s="5"/>
      <c r="D10785" s="5"/>
      <c r="E10785" s="5"/>
      <c r="F10785" s="5"/>
      <c r="G10785" s="26"/>
      <c r="H10785" s="11"/>
      <c r="I10785" s="5"/>
      <c r="J10785" s="11" t="s">
        <v>1009</v>
      </c>
      <c r="K10785" s="45" t="s">
        <v>16264</v>
      </c>
      <c r="L10785" s="45" t="s">
        <v>7499</v>
      </c>
      <c r="M10785" s="45" t="s">
        <v>16265</v>
      </c>
      <c r="N10785" s="45" t="s">
        <v>16255</v>
      </c>
      <c r="O10785" s="45" t="s">
        <v>5363</v>
      </c>
      <c r="P10785" s="115" t="s">
        <v>5005</v>
      </c>
      <c r="Q10785" s="5"/>
      <c r="R10785" s="5"/>
      <c r="S10785" s="5"/>
      <c r="T10785" s="5"/>
      <c r="U10785" s="5"/>
      <c r="V10785" s="5"/>
      <c r="W10785" s="5"/>
      <c r="X10785" s="5"/>
      <c r="Y10785" s="5"/>
      <c r="Z10785" s="5"/>
      <c r="AA10785" s="5"/>
      <c r="AB10785" s="5"/>
      <c r="AC10785" s="5"/>
      <c r="AD10785" s="5"/>
      <c r="AE10785" s="5"/>
      <c r="AF10785" s="5"/>
      <c r="AG10785" s="5"/>
      <c r="AH10785" s="5"/>
      <c r="AI10785" s="5"/>
      <c r="AJ10785" s="5"/>
      <c r="AK10785" s="5"/>
      <c r="AL10785" s="5"/>
      <c r="AM10785" s="5"/>
      <c r="AN10785" s="5"/>
      <c r="AO10785" s="5"/>
      <c r="AP10785" s="5"/>
      <c r="AQ10785" s="5"/>
      <c r="AR10785" s="5"/>
      <c r="AS10785" s="5"/>
      <c r="AT10785" s="5"/>
      <c r="AU10785" s="5"/>
      <c r="AV10785" s="5"/>
      <c r="AW10785" s="5"/>
      <c r="AX10785" s="5"/>
    </row>
    <row r="10786" spans="1:50" ht="24" x14ac:dyDescent="0.2">
      <c r="A10786" s="11"/>
      <c r="B10786" s="14"/>
      <c r="C10786" s="5"/>
      <c r="D10786" s="5"/>
      <c r="E10786" s="5"/>
      <c r="F10786" s="5"/>
      <c r="G10786" s="26"/>
      <c r="H10786" s="11"/>
      <c r="I10786" s="5"/>
      <c r="J10786" s="11" t="s">
        <v>1009</v>
      </c>
      <c r="K10786" s="45" t="s">
        <v>16266</v>
      </c>
      <c r="L10786" s="45" t="s">
        <v>14569</v>
      </c>
      <c r="M10786" s="45" t="s">
        <v>16267</v>
      </c>
      <c r="N10786" s="45" t="s">
        <v>16268</v>
      </c>
      <c r="O10786" s="45" t="s">
        <v>5534</v>
      </c>
      <c r="P10786" s="115" t="s">
        <v>5005</v>
      </c>
      <c r="Q10786" s="5"/>
      <c r="R10786" s="5"/>
      <c r="S10786" s="5"/>
      <c r="T10786" s="5"/>
      <c r="U10786" s="5"/>
      <c r="V10786" s="5"/>
      <c r="W10786" s="5"/>
      <c r="X10786" s="5"/>
      <c r="Y10786" s="5"/>
      <c r="Z10786" s="5"/>
      <c r="AA10786" s="5"/>
      <c r="AB10786" s="5"/>
      <c r="AC10786" s="5"/>
      <c r="AD10786" s="5"/>
      <c r="AE10786" s="5"/>
      <c r="AF10786" s="5"/>
      <c r="AG10786" s="5"/>
      <c r="AH10786" s="5"/>
      <c r="AI10786" s="5"/>
      <c r="AJ10786" s="5"/>
      <c r="AK10786" s="5"/>
      <c r="AL10786" s="5"/>
      <c r="AM10786" s="5"/>
      <c r="AN10786" s="5"/>
      <c r="AO10786" s="5"/>
      <c r="AP10786" s="5"/>
      <c r="AQ10786" s="5"/>
      <c r="AR10786" s="5"/>
      <c r="AS10786" s="5"/>
      <c r="AT10786" s="5"/>
      <c r="AU10786" s="5"/>
      <c r="AV10786" s="5"/>
      <c r="AW10786" s="5"/>
      <c r="AX10786" s="5"/>
    </row>
    <row r="10787" spans="1:50" ht="24" x14ac:dyDescent="0.2">
      <c r="A10787" s="11"/>
      <c r="B10787" s="14"/>
      <c r="C10787" s="5"/>
      <c r="D10787" s="5"/>
      <c r="E10787" s="5"/>
      <c r="F10787" s="5"/>
      <c r="G10787" s="26"/>
      <c r="H10787" s="11"/>
      <c r="I10787" s="5"/>
      <c r="J10787" s="11" t="s">
        <v>1009</v>
      </c>
      <c r="K10787" s="45" t="s">
        <v>16269</v>
      </c>
      <c r="L10787" s="45" t="s">
        <v>6512</v>
      </c>
      <c r="M10787" s="45" t="s">
        <v>5497</v>
      </c>
      <c r="N10787" s="45" t="s">
        <v>16270</v>
      </c>
      <c r="O10787" s="45" t="s">
        <v>16139</v>
      </c>
      <c r="P10787" s="115" t="s">
        <v>5005</v>
      </c>
      <c r="Q10787" s="5"/>
      <c r="R10787" s="5"/>
      <c r="S10787" s="5"/>
      <c r="T10787" s="5"/>
      <c r="U10787" s="5"/>
      <c r="V10787" s="5"/>
      <c r="W10787" s="5"/>
      <c r="X10787" s="5"/>
      <c r="Y10787" s="5"/>
      <c r="Z10787" s="5"/>
      <c r="AA10787" s="5"/>
      <c r="AB10787" s="5"/>
      <c r="AC10787" s="5"/>
      <c r="AD10787" s="5"/>
      <c r="AE10787" s="5"/>
      <c r="AF10787" s="5"/>
      <c r="AG10787" s="5"/>
      <c r="AH10787" s="5"/>
      <c r="AI10787" s="5"/>
      <c r="AJ10787" s="5"/>
      <c r="AK10787" s="5"/>
      <c r="AL10787" s="5"/>
      <c r="AM10787" s="5"/>
      <c r="AN10787" s="5"/>
      <c r="AO10787" s="5"/>
      <c r="AP10787" s="5"/>
      <c r="AQ10787" s="5"/>
      <c r="AR10787" s="5"/>
      <c r="AS10787" s="5"/>
      <c r="AT10787" s="5"/>
      <c r="AU10787" s="5"/>
      <c r="AV10787" s="5"/>
      <c r="AW10787" s="5"/>
      <c r="AX10787" s="5"/>
    </row>
    <row r="10788" spans="1:50" ht="24" x14ac:dyDescent="0.2">
      <c r="A10788" s="11"/>
      <c r="B10788" s="14"/>
      <c r="C10788" s="5"/>
      <c r="D10788" s="5"/>
      <c r="E10788" s="5"/>
      <c r="F10788" s="5"/>
      <c r="G10788" s="26"/>
      <c r="H10788" s="11"/>
      <c r="I10788" s="5"/>
      <c r="J10788" s="11" t="s">
        <v>1009</v>
      </c>
      <c r="K10788" s="45" t="s">
        <v>16269</v>
      </c>
      <c r="L10788" s="45" t="s">
        <v>6512</v>
      </c>
      <c r="M10788" s="45" t="s">
        <v>5004</v>
      </c>
      <c r="N10788" s="45" t="s">
        <v>16262</v>
      </c>
      <c r="O10788" s="45" t="s">
        <v>5570</v>
      </c>
      <c r="P10788" s="115" t="s">
        <v>16271</v>
      </c>
      <c r="Q10788" s="5"/>
      <c r="R10788" s="5"/>
      <c r="S10788" s="5"/>
      <c r="T10788" s="5"/>
      <c r="U10788" s="5"/>
      <c r="V10788" s="5"/>
      <c r="W10788" s="5"/>
      <c r="X10788" s="5"/>
      <c r="Y10788" s="5"/>
      <c r="Z10788" s="5"/>
      <c r="AA10788" s="5"/>
      <c r="AB10788" s="5"/>
      <c r="AC10788" s="5"/>
      <c r="AD10788" s="5"/>
      <c r="AE10788" s="5"/>
      <c r="AF10788" s="5"/>
      <c r="AG10788" s="5"/>
      <c r="AH10788" s="5"/>
      <c r="AI10788" s="5"/>
      <c r="AJ10788" s="5"/>
      <c r="AK10788" s="5"/>
      <c r="AL10788" s="5"/>
      <c r="AM10788" s="5"/>
      <c r="AN10788" s="5"/>
      <c r="AO10788" s="5"/>
      <c r="AP10788" s="5"/>
      <c r="AQ10788" s="5"/>
      <c r="AR10788" s="5"/>
      <c r="AS10788" s="5"/>
      <c r="AT10788" s="5"/>
      <c r="AU10788" s="5"/>
      <c r="AV10788" s="5"/>
      <c r="AW10788" s="5"/>
      <c r="AX10788" s="5"/>
    </row>
    <row r="10789" spans="1:50" ht="24" x14ac:dyDescent="0.2">
      <c r="A10789" s="11"/>
      <c r="B10789" s="14"/>
      <c r="C10789" s="5"/>
      <c r="D10789" s="5"/>
      <c r="E10789" s="5"/>
      <c r="F10789" s="5"/>
      <c r="G10789" s="26"/>
      <c r="H10789" s="11"/>
      <c r="I10789" s="5"/>
      <c r="J10789" s="11" t="s">
        <v>1009</v>
      </c>
      <c r="K10789" s="45" t="s">
        <v>16269</v>
      </c>
      <c r="L10789" s="45" t="s">
        <v>6512</v>
      </c>
      <c r="M10789" s="45" t="s">
        <v>5004</v>
      </c>
      <c r="N10789" s="45" t="s">
        <v>16258</v>
      </c>
      <c r="O10789" s="45" t="s">
        <v>5570</v>
      </c>
      <c r="P10789" s="115" t="s">
        <v>16272</v>
      </c>
      <c r="Q10789" s="5"/>
      <c r="R10789" s="5"/>
      <c r="S10789" s="5"/>
      <c r="T10789" s="5"/>
      <c r="U10789" s="5"/>
      <c r="V10789" s="5"/>
      <c r="W10789" s="5"/>
      <c r="X10789" s="5"/>
      <c r="Y10789" s="5"/>
      <c r="Z10789" s="5"/>
      <c r="AA10789" s="5"/>
      <c r="AB10789" s="5"/>
      <c r="AC10789" s="5"/>
      <c r="AD10789" s="5"/>
      <c r="AE10789" s="5"/>
      <c r="AF10789" s="5"/>
      <c r="AG10789" s="5"/>
      <c r="AH10789" s="5"/>
      <c r="AI10789" s="5"/>
      <c r="AJ10789" s="5"/>
      <c r="AK10789" s="5"/>
      <c r="AL10789" s="5"/>
      <c r="AM10789" s="5"/>
      <c r="AN10789" s="5"/>
      <c r="AO10789" s="5"/>
      <c r="AP10789" s="5"/>
      <c r="AQ10789" s="5"/>
      <c r="AR10789" s="5"/>
      <c r="AS10789" s="5"/>
      <c r="AT10789" s="5"/>
      <c r="AU10789" s="5"/>
      <c r="AV10789" s="5"/>
      <c r="AW10789" s="5"/>
      <c r="AX10789" s="5"/>
    </row>
    <row r="10790" spans="1:50" ht="24" x14ac:dyDescent="0.2">
      <c r="A10790" s="11"/>
      <c r="B10790" s="14"/>
      <c r="C10790" s="5"/>
      <c r="D10790" s="5"/>
      <c r="E10790" s="5"/>
      <c r="F10790" s="5"/>
      <c r="G10790" s="26"/>
      <c r="H10790" s="11"/>
      <c r="I10790" s="5"/>
      <c r="J10790" s="11" t="s">
        <v>1009</v>
      </c>
      <c r="K10790" s="45" t="s">
        <v>16269</v>
      </c>
      <c r="L10790" s="45" t="s">
        <v>6512</v>
      </c>
      <c r="M10790" s="45" t="s">
        <v>5004</v>
      </c>
      <c r="N10790" s="45" t="s">
        <v>16258</v>
      </c>
      <c r="O10790" s="45" t="s">
        <v>5129</v>
      </c>
      <c r="P10790" s="115" t="s">
        <v>9109</v>
      </c>
      <c r="Q10790" s="5"/>
      <c r="R10790" s="5"/>
      <c r="S10790" s="5"/>
      <c r="T10790" s="5"/>
      <c r="U10790" s="5"/>
      <c r="V10790" s="5"/>
      <c r="W10790" s="5"/>
      <c r="X10790" s="5"/>
      <c r="Y10790" s="5"/>
      <c r="Z10790" s="5"/>
      <c r="AA10790" s="5"/>
      <c r="AB10790" s="5"/>
      <c r="AC10790" s="5"/>
      <c r="AD10790" s="5"/>
      <c r="AE10790" s="5"/>
      <c r="AF10790" s="5"/>
      <c r="AG10790" s="5"/>
      <c r="AH10790" s="5"/>
      <c r="AI10790" s="5"/>
      <c r="AJ10790" s="5"/>
      <c r="AK10790" s="5"/>
      <c r="AL10790" s="5"/>
      <c r="AM10790" s="5"/>
      <c r="AN10790" s="5"/>
      <c r="AO10790" s="5"/>
      <c r="AP10790" s="5"/>
      <c r="AQ10790" s="5"/>
      <c r="AR10790" s="5"/>
      <c r="AS10790" s="5"/>
      <c r="AT10790" s="5"/>
      <c r="AU10790" s="5"/>
      <c r="AV10790" s="5"/>
      <c r="AW10790" s="5"/>
      <c r="AX10790" s="5"/>
    </row>
    <row r="10791" spans="1:50" ht="24" x14ac:dyDescent="0.2">
      <c r="A10791" s="11"/>
      <c r="B10791" s="14"/>
      <c r="C10791" s="5"/>
      <c r="D10791" s="5"/>
      <c r="E10791" s="5"/>
      <c r="F10791" s="5"/>
      <c r="G10791" s="26"/>
      <c r="H10791" s="11"/>
      <c r="I10791" s="5"/>
      <c r="J10791" s="11" t="s">
        <v>1009</v>
      </c>
      <c r="K10791" s="45" t="s">
        <v>16273</v>
      </c>
      <c r="L10791" s="45" t="s">
        <v>5107</v>
      </c>
      <c r="M10791" s="45" t="s">
        <v>16274</v>
      </c>
      <c r="N10791" s="45" t="s">
        <v>16275</v>
      </c>
      <c r="O10791" s="45" t="s">
        <v>5363</v>
      </c>
      <c r="P10791" s="115" t="s">
        <v>5005</v>
      </c>
      <c r="Q10791" s="5"/>
      <c r="R10791" s="5"/>
      <c r="S10791" s="5"/>
      <c r="T10791" s="5"/>
      <c r="U10791" s="5"/>
      <c r="V10791" s="5"/>
      <c r="W10791" s="5"/>
      <c r="X10791" s="5"/>
      <c r="Y10791" s="5"/>
      <c r="Z10791" s="5"/>
      <c r="AA10791" s="5"/>
      <c r="AB10791" s="5"/>
      <c r="AC10791" s="5"/>
      <c r="AD10791" s="5"/>
      <c r="AE10791" s="5"/>
      <c r="AF10791" s="5"/>
      <c r="AG10791" s="5"/>
      <c r="AH10791" s="5"/>
      <c r="AI10791" s="5"/>
      <c r="AJ10791" s="5"/>
      <c r="AK10791" s="5"/>
      <c r="AL10791" s="5"/>
      <c r="AM10791" s="5"/>
      <c r="AN10791" s="5"/>
      <c r="AO10791" s="5"/>
      <c r="AP10791" s="5"/>
      <c r="AQ10791" s="5"/>
      <c r="AR10791" s="5"/>
      <c r="AS10791" s="5"/>
      <c r="AT10791" s="5"/>
      <c r="AU10791" s="5"/>
      <c r="AV10791" s="5"/>
      <c r="AW10791" s="5"/>
      <c r="AX10791" s="5"/>
    </row>
    <row r="10792" spans="1:50" ht="24" x14ac:dyDescent="0.2">
      <c r="A10792" s="11"/>
      <c r="B10792" s="14"/>
      <c r="C10792" s="5"/>
      <c r="D10792" s="5"/>
      <c r="E10792" s="5"/>
      <c r="F10792" s="5"/>
      <c r="G10792" s="26"/>
      <c r="H10792" s="11"/>
      <c r="I10792" s="5"/>
      <c r="J10792" s="11" t="s">
        <v>1009</v>
      </c>
      <c r="K10792" s="45" t="s">
        <v>16273</v>
      </c>
      <c r="L10792" s="45" t="s">
        <v>5107</v>
      </c>
      <c r="M10792" s="45" t="s">
        <v>5004</v>
      </c>
      <c r="N10792" s="45" t="s">
        <v>16258</v>
      </c>
      <c r="O10792" s="45" t="s">
        <v>5017</v>
      </c>
      <c r="P10792" s="115" t="s">
        <v>12908</v>
      </c>
      <c r="Q10792" s="5"/>
      <c r="R10792" s="5"/>
      <c r="S10792" s="5"/>
      <c r="T10792" s="5"/>
      <c r="U10792" s="5"/>
      <c r="V10792" s="5"/>
      <c r="W10792" s="5"/>
      <c r="X10792" s="5"/>
      <c r="Y10792" s="5"/>
      <c r="Z10792" s="5"/>
      <c r="AA10792" s="5"/>
      <c r="AB10792" s="5"/>
      <c r="AC10792" s="5"/>
      <c r="AD10792" s="5"/>
      <c r="AE10792" s="5"/>
      <c r="AF10792" s="5"/>
      <c r="AG10792" s="5"/>
      <c r="AH10792" s="5"/>
      <c r="AI10792" s="5"/>
      <c r="AJ10792" s="5"/>
      <c r="AK10792" s="5"/>
      <c r="AL10792" s="5"/>
      <c r="AM10792" s="5"/>
      <c r="AN10792" s="5"/>
      <c r="AO10792" s="5"/>
      <c r="AP10792" s="5"/>
      <c r="AQ10792" s="5"/>
      <c r="AR10792" s="5"/>
      <c r="AS10792" s="5"/>
      <c r="AT10792" s="5"/>
      <c r="AU10792" s="5"/>
      <c r="AV10792" s="5"/>
      <c r="AW10792" s="5"/>
      <c r="AX10792" s="5"/>
    </row>
    <row r="10793" spans="1:50" ht="16.5" x14ac:dyDescent="0.2">
      <c r="A10793" s="11"/>
      <c r="B10793" s="5"/>
      <c r="C10793" s="16" t="s">
        <v>637</v>
      </c>
      <c r="D10793" s="5"/>
      <c r="E10793" s="5"/>
      <c r="F10793" s="5"/>
      <c r="G10793" s="26"/>
      <c r="H10793" s="23"/>
      <c r="I10793" s="5"/>
      <c r="J10793" s="11"/>
      <c r="K10793" s="45"/>
      <c r="L10793" s="45"/>
      <c r="M10793" s="45"/>
      <c r="N10793" s="45"/>
      <c r="O10793" s="45"/>
      <c r="P10793" s="113"/>
      <c r="Q10793" s="5"/>
      <c r="R10793" s="5"/>
      <c r="S10793" s="5"/>
      <c r="T10793" s="5"/>
      <c r="U10793" s="5"/>
      <c r="V10793" s="5"/>
      <c r="W10793" s="5"/>
      <c r="X10793" s="5"/>
      <c r="Y10793" s="5"/>
      <c r="Z10793" s="5"/>
      <c r="AA10793" s="5"/>
      <c r="AB10793" s="5"/>
      <c r="AC10793" s="5"/>
      <c r="AD10793" s="5"/>
      <c r="AE10793" s="5"/>
      <c r="AF10793" s="5"/>
      <c r="AG10793" s="5"/>
      <c r="AH10793" s="5"/>
      <c r="AI10793" s="5"/>
      <c r="AJ10793" s="5"/>
      <c r="AK10793" s="5"/>
      <c r="AL10793" s="5"/>
      <c r="AM10793" s="5"/>
      <c r="AN10793" s="5"/>
      <c r="AO10793" s="5"/>
      <c r="AP10793" s="5"/>
      <c r="AQ10793" s="5"/>
      <c r="AR10793" s="5"/>
      <c r="AS10793" s="5"/>
      <c r="AT10793" s="5"/>
      <c r="AU10793" s="5"/>
      <c r="AV10793" s="5"/>
      <c r="AW10793" s="5"/>
      <c r="AX10793" s="5"/>
    </row>
    <row r="10794" spans="1:50" x14ac:dyDescent="0.2">
      <c r="A10794" s="11"/>
      <c r="B10794" s="5"/>
      <c r="C10794" s="5"/>
      <c r="D10794" s="5"/>
      <c r="E10794" s="5"/>
      <c r="F10794" s="5"/>
      <c r="G10794" s="24" t="s">
        <v>4859</v>
      </c>
      <c r="H10794" s="23"/>
      <c r="I10794" s="5"/>
      <c r="J10794" s="11"/>
      <c r="K10794" s="45"/>
      <c r="L10794" s="45"/>
      <c r="M10794" s="45"/>
      <c r="N10794" s="45"/>
      <c r="O10794" s="45"/>
      <c r="P10794" s="113"/>
      <c r="Q10794" s="5"/>
      <c r="R10794" s="5"/>
      <c r="S10794" s="5"/>
      <c r="T10794" s="5"/>
      <c r="U10794" s="5"/>
      <c r="V10794" s="5"/>
      <c r="W10794" s="5"/>
      <c r="X10794" s="5"/>
      <c r="Y10794" s="5"/>
      <c r="Z10794" s="5"/>
      <c r="AA10794" s="5"/>
      <c r="AB10794" s="5"/>
      <c r="AC10794" s="5"/>
      <c r="AD10794" s="5"/>
      <c r="AE10794" s="5"/>
      <c r="AF10794" s="5"/>
      <c r="AG10794" s="5"/>
      <c r="AH10794" s="5"/>
      <c r="AI10794" s="5"/>
      <c r="AJ10794" s="5"/>
      <c r="AK10794" s="5"/>
      <c r="AL10794" s="5"/>
      <c r="AM10794" s="5"/>
      <c r="AN10794" s="5"/>
      <c r="AO10794" s="5"/>
      <c r="AP10794" s="5"/>
      <c r="AQ10794" s="5"/>
      <c r="AR10794" s="5"/>
      <c r="AS10794" s="5"/>
      <c r="AT10794" s="5"/>
      <c r="AU10794" s="5"/>
      <c r="AV10794" s="5"/>
      <c r="AW10794" s="5"/>
      <c r="AX10794" s="5"/>
    </row>
    <row r="10795" spans="1:50" x14ac:dyDescent="0.2">
      <c r="A10795" s="11"/>
      <c r="B10795" s="5"/>
      <c r="C10795" s="5"/>
      <c r="D10795" s="5"/>
      <c r="E10795" s="5"/>
      <c r="F10795" s="5"/>
      <c r="G10795" s="26"/>
      <c r="H10795" s="11" t="s">
        <v>2467</v>
      </c>
      <c r="I10795" s="5"/>
      <c r="J10795" s="11"/>
      <c r="K10795" s="45"/>
      <c r="L10795" s="45"/>
      <c r="M10795" s="45"/>
      <c r="N10795" s="45"/>
      <c r="O10795" s="45"/>
      <c r="P10795" s="113"/>
      <c r="Q10795" s="5"/>
      <c r="R10795" s="5"/>
      <c r="S10795" s="5"/>
      <c r="T10795" s="5"/>
      <c r="U10795" s="5"/>
      <c r="V10795" s="5"/>
      <c r="W10795" s="5"/>
      <c r="X10795" s="5"/>
      <c r="Y10795" s="5"/>
      <c r="Z10795" s="5"/>
      <c r="AA10795" s="5"/>
      <c r="AB10795" s="5"/>
      <c r="AC10795" s="5"/>
      <c r="AD10795" s="5"/>
      <c r="AE10795" s="5"/>
      <c r="AF10795" s="5"/>
      <c r="AG10795" s="5"/>
      <c r="AH10795" s="5"/>
      <c r="AI10795" s="5"/>
      <c r="AJ10795" s="5"/>
      <c r="AK10795" s="5"/>
      <c r="AL10795" s="5"/>
      <c r="AM10795" s="5"/>
      <c r="AN10795" s="5"/>
      <c r="AO10795" s="5"/>
      <c r="AP10795" s="5"/>
      <c r="AQ10795" s="5"/>
      <c r="AR10795" s="5"/>
      <c r="AS10795" s="5"/>
      <c r="AT10795" s="5"/>
      <c r="AU10795" s="5"/>
      <c r="AV10795" s="5"/>
      <c r="AW10795" s="5"/>
      <c r="AX10795" s="5"/>
    </row>
    <row r="10796" spans="1:50" ht="24" x14ac:dyDescent="0.2">
      <c r="A10796" s="11"/>
      <c r="B10796" s="14"/>
      <c r="C10796" s="5"/>
      <c r="D10796" s="5"/>
      <c r="E10796" s="5"/>
      <c r="F10796" s="5"/>
      <c r="G10796" s="26"/>
      <c r="H10796" s="23"/>
      <c r="I10796" s="5"/>
      <c r="J10796" s="11" t="s">
        <v>1010</v>
      </c>
      <c r="K10796" s="45" t="s">
        <v>16276</v>
      </c>
      <c r="L10796" s="45" t="s">
        <v>6279</v>
      </c>
      <c r="M10796" s="45" t="s">
        <v>7429</v>
      </c>
      <c r="N10796" s="45" t="s">
        <v>16277</v>
      </c>
      <c r="O10796" s="45" t="s">
        <v>5534</v>
      </c>
      <c r="P10796" s="115" t="s">
        <v>5005</v>
      </c>
      <c r="Q10796" s="5"/>
      <c r="R10796" s="5"/>
      <c r="S10796" s="5"/>
      <c r="T10796" s="5"/>
      <c r="U10796" s="5"/>
      <c r="V10796" s="5"/>
      <c r="W10796" s="5"/>
      <c r="X10796" s="5"/>
      <c r="Y10796" s="5"/>
      <c r="Z10796" s="5"/>
      <c r="AA10796" s="5"/>
      <c r="AB10796" s="5"/>
      <c r="AC10796" s="5"/>
      <c r="AD10796" s="5"/>
      <c r="AE10796" s="5"/>
      <c r="AF10796" s="5"/>
      <c r="AG10796" s="5"/>
      <c r="AH10796" s="5"/>
      <c r="AI10796" s="5"/>
      <c r="AJ10796" s="5"/>
      <c r="AK10796" s="5"/>
      <c r="AL10796" s="5"/>
      <c r="AM10796" s="5"/>
      <c r="AN10796" s="5"/>
      <c r="AO10796" s="5"/>
      <c r="AP10796" s="5"/>
      <c r="AQ10796" s="5"/>
      <c r="AR10796" s="5"/>
      <c r="AS10796" s="5"/>
      <c r="AT10796" s="5"/>
      <c r="AU10796" s="5"/>
      <c r="AV10796" s="5"/>
      <c r="AW10796" s="5"/>
      <c r="AX10796" s="5"/>
    </row>
    <row r="10797" spans="1:50" ht="36" x14ac:dyDescent="0.2">
      <c r="A10797" s="11"/>
      <c r="B10797" s="14"/>
      <c r="C10797" s="5"/>
      <c r="D10797" s="5"/>
      <c r="E10797" s="5"/>
      <c r="F10797" s="5"/>
      <c r="G10797" s="26"/>
      <c r="H10797" s="23"/>
      <c r="I10797" s="5"/>
      <c r="J10797" s="11" t="s">
        <v>1009</v>
      </c>
      <c r="K10797" s="45" t="s">
        <v>16278</v>
      </c>
      <c r="L10797" s="45" t="s">
        <v>16279</v>
      </c>
      <c r="M10797" s="45" t="s">
        <v>5300</v>
      </c>
      <c r="N10797" s="45" t="s">
        <v>6414</v>
      </c>
      <c r="O10797" s="45" t="s">
        <v>5017</v>
      </c>
      <c r="P10797" s="115" t="s">
        <v>5005</v>
      </c>
      <c r="Q10797" s="5"/>
      <c r="R10797" s="5"/>
      <c r="S10797" s="5"/>
      <c r="T10797" s="5"/>
      <c r="U10797" s="5"/>
      <c r="V10797" s="5"/>
      <c r="W10797" s="5"/>
      <c r="X10797" s="5"/>
      <c r="Y10797" s="5"/>
      <c r="Z10797" s="5"/>
      <c r="AA10797" s="5"/>
      <c r="AB10797" s="5"/>
      <c r="AC10797" s="5"/>
      <c r="AD10797" s="5"/>
      <c r="AE10797" s="5"/>
      <c r="AF10797" s="5"/>
      <c r="AG10797" s="5"/>
      <c r="AH10797" s="5"/>
      <c r="AI10797" s="5"/>
      <c r="AJ10797" s="5"/>
      <c r="AK10797" s="5"/>
      <c r="AL10797" s="5"/>
      <c r="AM10797" s="5"/>
      <c r="AN10797" s="5"/>
      <c r="AO10797" s="5"/>
      <c r="AP10797" s="5"/>
      <c r="AQ10797" s="5"/>
      <c r="AR10797" s="5"/>
      <c r="AS10797" s="5"/>
      <c r="AT10797" s="5"/>
      <c r="AU10797" s="5"/>
      <c r="AV10797" s="5"/>
      <c r="AW10797" s="5"/>
      <c r="AX10797" s="5"/>
    </row>
    <row r="10798" spans="1:50" x14ac:dyDescent="0.2">
      <c r="A10798" s="11"/>
      <c r="B10798" s="5"/>
      <c r="C10798" s="5"/>
      <c r="D10798" s="5"/>
      <c r="E10798" s="5"/>
      <c r="F10798" s="5"/>
      <c r="G10798" s="24" t="s">
        <v>3650</v>
      </c>
      <c r="H10798" s="23"/>
      <c r="I10798" s="5"/>
      <c r="J10798" s="11"/>
      <c r="K10798" s="45"/>
      <c r="L10798" s="45"/>
      <c r="M10798" s="45"/>
      <c r="N10798" s="45"/>
      <c r="O10798" s="45"/>
      <c r="P10798" s="113"/>
      <c r="Q10798" s="5"/>
      <c r="R10798" s="5"/>
      <c r="S10798" s="5"/>
      <c r="T10798" s="5"/>
      <c r="U10798" s="5"/>
      <c r="V10798" s="5"/>
      <c r="W10798" s="5"/>
      <c r="X10798" s="5"/>
      <c r="Y10798" s="5"/>
      <c r="Z10798" s="5"/>
      <c r="AA10798" s="5"/>
      <c r="AB10798" s="5"/>
      <c r="AC10798" s="5"/>
      <c r="AD10798" s="5"/>
      <c r="AE10798" s="5"/>
      <c r="AF10798" s="5"/>
      <c r="AG10798" s="5"/>
      <c r="AH10798" s="5"/>
      <c r="AI10798" s="5"/>
      <c r="AJ10798" s="5"/>
      <c r="AK10798" s="5"/>
      <c r="AL10798" s="5"/>
      <c r="AM10798" s="5"/>
      <c r="AN10798" s="5"/>
      <c r="AO10798" s="5"/>
      <c r="AP10798" s="5"/>
      <c r="AQ10798" s="5"/>
      <c r="AR10798" s="5"/>
      <c r="AS10798" s="5"/>
      <c r="AT10798" s="5"/>
      <c r="AU10798" s="5"/>
      <c r="AV10798" s="5"/>
      <c r="AW10798" s="5"/>
      <c r="AX10798" s="5"/>
    </row>
    <row r="10799" spans="1:50" ht="25.5" x14ac:dyDescent="0.2">
      <c r="A10799" s="11"/>
      <c r="B10799" s="5"/>
      <c r="C10799" s="5"/>
      <c r="D10799" s="5"/>
      <c r="E10799" s="5"/>
      <c r="F10799" s="5"/>
      <c r="G10799" s="27" t="s">
        <v>4569</v>
      </c>
      <c r="H10799" s="11"/>
      <c r="I10799" s="11"/>
      <c r="J10799" s="11"/>
      <c r="K10799" s="53"/>
      <c r="L10799" s="45"/>
      <c r="M10799" s="45" t="s">
        <v>1307</v>
      </c>
      <c r="N10799" s="45" t="s">
        <v>1508</v>
      </c>
      <c r="O10799" s="45"/>
      <c r="P10799" s="113"/>
      <c r="Q10799" s="5"/>
      <c r="R10799" s="5"/>
      <c r="S10799" s="5"/>
      <c r="T10799" s="5"/>
      <c r="U10799" s="5"/>
      <c r="V10799" s="5"/>
      <c r="W10799" s="5"/>
      <c r="X10799" s="5"/>
      <c r="Y10799" s="5"/>
      <c r="Z10799" s="5"/>
      <c r="AA10799" s="5"/>
      <c r="AB10799" s="5"/>
      <c r="AC10799" s="5"/>
      <c r="AD10799" s="5"/>
      <c r="AE10799" s="5"/>
      <c r="AF10799" s="5"/>
      <c r="AG10799" s="5"/>
      <c r="AH10799" s="5"/>
      <c r="AI10799" s="5"/>
      <c r="AJ10799" s="5"/>
      <c r="AK10799" s="5"/>
      <c r="AL10799" s="5"/>
      <c r="AM10799" s="5"/>
      <c r="AN10799" s="5"/>
      <c r="AO10799" s="5"/>
      <c r="AP10799" s="5"/>
      <c r="AQ10799" s="5"/>
      <c r="AR10799" s="5"/>
      <c r="AS10799" s="5"/>
      <c r="AT10799" s="5"/>
      <c r="AU10799" s="5"/>
      <c r="AV10799" s="5"/>
      <c r="AW10799" s="5"/>
      <c r="AX10799" s="5"/>
    </row>
    <row r="10800" spans="1:50" ht="25.5" x14ac:dyDescent="0.2">
      <c r="A10800" s="11"/>
      <c r="B10800" s="5"/>
      <c r="C10800" s="5"/>
      <c r="D10800" s="5"/>
      <c r="E10800" s="5"/>
      <c r="F10800" s="5"/>
      <c r="G10800" s="27" t="s">
        <v>4569</v>
      </c>
      <c r="H10800" s="11"/>
      <c r="I10800" s="11"/>
      <c r="J10800" s="11"/>
      <c r="K10800" s="53"/>
      <c r="L10800" s="45"/>
      <c r="M10800" s="45" t="s">
        <v>1510</v>
      </c>
      <c r="N10800" s="45" t="s">
        <v>1509</v>
      </c>
      <c r="O10800" s="45"/>
      <c r="P10800" s="113"/>
      <c r="Q10800" s="5"/>
      <c r="R10800" s="5"/>
      <c r="S10800" s="5"/>
      <c r="T10800" s="5"/>
      <c r="U10800" s="5"/>
      <c r="V10800" s="5"/>
      <c r="W10800" s="5"/>
      <c r="X10800" s="5"/>
      <c r="Y10800" s="5"/>
      <c r="Z10800" s="5"/>
      <c r="AA10800" s="5"/>
      <c r="AB10800" s="5"/>
      <c r="AC10800" s="5"/>
      <c r="AD10800" s="5"/>
      <c r="AE10800" s="5"/>
      <c r="AF10800" s="5"/>
      <c r="AG10800" s="5"/>
      <c r="AH10800" s="5"/>
      <c r="AI10800" s="5"/>
      <c r="AJ10800" s="5"/>
      <c r="AK10800" s="5"/>
      <c r="AL10800" s="5"/>
      <c r="AM10800" s="5"/>
      <c r="AN10800" s="5"/>
      <c r="AO10800" s="5"/>
      <c r="AP10800" s="5"/>
      <c r="AQ10800" s="5"/>
      <c r="AR10800" s="5"/>
      <c r="AS10800" s="5"/>
      <c r="AT10800" s="5"/>
      <c r="AU10800" s="5"/>
      <c r="AV10800" s="5"/>
      <c r="AW10800" s="5"/>
      <c r="AX10800" s="5"/>
    </row>
    <row r="10801" spans="1:50" ht="25.5" x14ac:dyDescent="0.2">
      <c r="A10801" s="11"/>
      <c r="B10801" s="5"/>
      <c r="C10801" s="5"/>
      <c r="D10801" s="5"/>
      <c r="E10801" s="5"/>
      <c r="F10801" s="5"/>
      <c r="G10801" s="27" t="s">
        <v>4569</v>
      </c>
      <c r="H10801" s="11"/>
      <c r="I10801" s="11"/>
      <c r="J10801" s="11"/>
      <c r="K10801" s="53"/>
      <c r="L10801" s="45"/>
      <c r="M10801" s="45" t="s">
        <v>1295</v>
      </c>
      <c r="N10801" s="45" t="s">
        <v>1512</v>
      </c>
      <c r="O10801" s="45"/>
      <c r="P10801" s="113"/>
      <c r="Q10801" s="5"/>
      <c r="R10801" s="5"/>
      <c r="S10801" s="5"/>
      <c r="T10801" s="5"/>
      <c r="U10801" s="5"/>
      <c r="V10801" s="5"/>
      <c r="W10801" s="5"/>
      <c r="X10801" s="5"/>
      <c r="Y10801" s="5"/>
      <c r="Z10801" s="5"/>
      <c r="AA10801" s="5"/>
      <c r="AB10801" s="5"/>
      <c r="AC10801" s="5"/>
      <c r="AD10801" s="5"/>
      <c r="AE10801" s="5"/>
      <c r="AF10801" s="5"/>
      <c r="AG10801" s="5"/>
      <c r="AH10801" s="5"/>
      <c r="AI10801" s="5"/>
      <c r="AJ10801" s="5"/>
      <c r="AK10801" s="5"/>
      <c r="AL10801" s="5"/>
      <c r="AM10801" s="5"/>
      <c r="AN10801" s="5"/>
      <c r="AO10801" s="5"/>
      <c r="AP10801" s="5"/>
      <c r="AQ10801" s="5"/>
      <c r="AR10801" s="5"/>
      <c r="AS10801" s="5"/>
      <c r="AT10801" s="5"/>
      <c r="AU10801" s="5"/>
      <c r="AV10801" s="5"/>
      <c r="AW10801" s="5"/>
      <c r="AX10801" s="5"/>
    </row>
    <row r="10802" spans="1:50" ht="25.5" x14ac:dyDescent="0.2">
      <c r="A10802" s="11"/>
      <c r="B10802" s="5"/>
      <c r="C10802" s="5"/>
      <c r="D10802" s="5"/>
      <c r="E10802" s="5"/>
      <c r="F10802" s="5"/>
      <c r="G10802" s="27" t="s">
        <v>4569</v>
      </c>
      <c r="H10802" s="11"/>
      <c r="I10802" s="11"/>
      <c r="J10802" s="11"/>
      <c r="K10802" s="53"/>
      <c r="L10802" s="45"/>
      <c r="M10802" s="45" t="s">
        <v>1295</v>
      </c>
      <c r="N10802" s="45" t="s">
        <v>1511</v>
      </c>
      <c r="O10802" s="45"/>
      <c r="P10802" s="113"/>
      <c r="Q10802" s="5"/>
      <c r="R10802" s="5"/>
      <c r="S10802" s="5"/>
      <c r="T10802" s="5"/>
      <c r="U10802" s="5"/>
      <c r="V10802" s="5"/>
      <c r="W10802" s="5"/>
      <c r="X10802" s="5"/>
      <c r="Y10802" s="5"/>
      <c r="Z10802" s="5"/>
      <c r="AA10802" s="5"/>
      <c r="AB10802" s="5"/>
      <c r="AC10802" s="5"/>
      <c r="AD10802" s="5"/>
      <c r="AE10802" s="5"/>
      <c r="AF10802" s="5"/>
      <c r="AG10802" s="5"/>
      <c r="AH10802" s="5"/>
      <c r="AI10802" s="5"/>
      <c r="AJ10802" s="5"/>
      <c r="AK10802" s="5"/>
      <c r="AL10802" s="5"/>
      <c r="AM10802" s="5"/>
      <c r="AN10802" s="5"/>
      <c r="AO10802" s="5"/>
      <c r="AP10802" s="5"/>
      <c r="AQ10802" s="5"/>
      <c r="AR10802" s="5"/>
      <c r="AS10802" s="5"/>
      <c r="AT10802" s="5"/>
      <c r="AU10802" s="5"/>
      <c r="AV10802" s="5"/>
      <c r="AW10802" s="5"/>
      <c r="AX10802" s="5"/>
    </row>
    <row r="10803" spans="1:50" x14ac:dyDescent="0.2">
      <c r="A10803" s="11"/>
      <c r="B10803" s="5"/>
      <c r="C10803" s="5"/>
      <c r="D10803" s="5"/>
      <c r="E10803" s="5"/>
      <c r="F10803" s="5"/>
      <c r="G10803" s="26"/>
      <c r="H10803" s="11" t="s">
        <v>2468</v>
      </c>
      <c r="I10803" s="5"/>
      <c r="J10803" s="11"/>
      <c r="K10803" s="45"/>
      <c r="L10803" s="45"/>
      <c r="M10803" s="45"/>
      <c r="N10803" s="45"/>
      <c r="O10803" s="45"/>
      <c r="P10803" s="113"/>
      <c r="Q10803" s="5"/>
      <c r="R10803" s="5"/>
      <c r="S10803" s="5"/>
      <c r="T10803" s="5"/>
      <c r="U10803" s="5"/>
      <c r="V10803" s="5"/>
      <c r="W10803" s="5"/>
      <c r="X10803" s="5"/>
      <c r="Y10803" s="5"/>
      <c r="Z10803" s="5"/>
      <c r="AA10803" s="5"/>
      <c r="AB10803" s="5"/>
      <c r="AC10803" s="5"/>
      <c r="AD10803" s="5"/>
      <c r="AE10803" s="5"/>
      <c r="AF10803" s="5"/>
      <c r="AG10803" s="5"/>
      <c r="AH10803" s="5"/>
      <c r="AI10803" s="5"/>
      <c r="AJ10803" s="5"/>
      <c r="AK10803" s="5"/>
      <c r="AL10803" s="5"/>
      <c r="AM10803" s="5"/>
      <c r="AN10803" s="5"/>
      <c r="AO10803" s="5"/>
      <c r="AP10803" s="5"/>
      <c r="AQ10803" s="5"/>
      <c r="AR10803" s="5"/>
      <c r="AS10803" s="5"/>
      <c r="AT10803" s="5"/>
      <c r="AU10803" s="5"/>
      <c r="AV10803" s="5"/>
      <c r="AW10803" s="5"/>
      <c r="AX10803" s="5"/>
    </row>
    <row r="10804" spans="1:50" x14ac:dyDescent="0.2">
      <c r="A10804" s="11"/>
      <c r="B10804" s="5"/>
      <c r="C10804" s="5"/>
      <c r="D10804" s="5"/>
      <c r="E10804" s="5"/>
      <c r="F10804" s="5"/>
      <c r="G10804" s="26"/>
      <c r="H10804" s="23"/>
      <c r="I10804" s="11" t="s">
        <v>233</v>
      </c>
      <c r="J10804" s="11"/>
      <c r="K10804" s="45"/>
      <c r="L10804" s="45"/>
      <c r="M10804" s="45"/>
      <c r="N10804" s="45"/>
      <c r="O10804" s="45"/>
      <c r="P10804" s="113"/>
      <c r="Q10804" s="5"/>
      <c r="R10804" s="5"/>
      <c r="S10804" s="5"/>
      <c r="T10804" s="5"/>
      <c r="U10804" s="5"/>
      <c r="V10804" s="5"/>
      <c r="W10804" s="5"/>
      <c r="X10804" s="5"/>
      <c r="Y10804" s="5"/>
      <c r="Z10804" s="5"/>
      <c r="AA10804" s="5"/>
      <c r="AB10804" s="5"/>
      <c r="AC10804" s="5"/>
      <c r="AD10804" s="5"/>
      <c r="AE10804" s="5"/>
      <c r="AF10804" s="5"/>
      <c r="AG10804" s="5"/>
      <c r="AH10804" s="5"/>
      <c r="AI10804" s="5"/>
      <c r="AJ10804" s="5"/>
      <c r="AK10804" s="5"/>
      <c r="AL10804" s="5"/>
      <c r="AM10804" s="5"/>
      <c r="AN10804" s="5"/>
      <c r="AO10804" s="5"/>
      <c r="AP10804" s="5"/>
      <c r="AQ10804" s="5"/>
      <c r="AR10804" s="5"/>
      <c r="AS10804" s="5"/>
      <c r="AT10804" s="5"/>
      <c r="AU10804" s="5"/>
      <c r="AV10804" s="5"/>
      <c r="AW10804" s="5"/>
      <c r="AX10804" s="5"/>
    </row>
    <row r="10805" spans="1:50" ht="24" x14ac:dyDescent="0.2">
      <c r="A10805" s="11"/>
      <c r="B10805" s="8"/>
      <c r="C10805" s="5"/>
      <c r="D10805" s="5"/>
      <c r="E10805" s="5"/>
      <c r="F10805" s="5"/>
      <c r="G10805" s="26"/>
      <c r="H10805" s="11"/>
      <c r="I10805" s="14"/>
      <c r="J10805" s="11" t="s">
        <v>1010</v>
      </c>
      <c r="K10805" s="45" t="s">
        <v>14935</v>
      </c>
      <c r="L10805" s="45" t="s">
        <v>6762</v>
      </c>
      <c r="M10805" s="45" t="s">
        <v>16280</v>
      </c>
      <c r="N10805" s="45" t="s">
        <v>6642</v>
      </c>
      <c r="O10805" s="45" t="s">
        <v>5363</v>
      </c>
      <c r="P10805" s="115" t="s">
        <v>5005</v>
      </c>
      <c r="Q10805" s="5"/>
      <c r="R10805" s="5"/>
      <c r="S10805" s="5"/>
      <c r="T10805" s="5"/>
      <c r="U10805" s="5"/>
      <c r="V10805" s="5"/>
      <c r="W10805" s="5"/>
      <c r="X10805" s="5"/>
      <c r="Y10805" s="5"/>
      <c r="Z10805" s="5"/>
      <c r="AA10805" s="5"/>
      <c r="AB10805" s="5"/>
      <c r="AC10805" s="5"/>
      <c r="AD10805" s="5"/>
      <c r="AE10805" s="5"/>
      <c r="AF10805" s="5"/>
      <c r="AG10805" s="5"/>
      <c r="AH10805" s="5"/>
      <c r="AI10805" s="5"/>
      <c r="AJ10805" s="5"/>
      <c r="AK10805" s="5"/>
      <c r="AL10805" s="5"/>
      <c r="AM10805" s="5"/>
      <c r="AN10805" s="5"/>
      <c r="AO10805" s="5"/>
      <c r="AP10805" s="5"/>
      <c r="AQ10805" s="5"/>
      <c r="AR10805" s="5"/>
      <c r="AS10805" s="5"/>
      <c r="AT10805" s="5"/>
      <c r="AU10805" s="5"/>
      <c r="AV10805" s="5"/>
      <c r="AW10805" s="5"/>
      <c r="AX10805" s="5"/>
    </row>
    <row r="10806" spans="1:50" x14ac:dyDescent="0.2">
      <c r="A10806" s="11"/>
      <c r="B10806" s="8"/>
      <c r="C10806" s="5"/>
      <c r="D10806" s="5"/>
      <c r="E10806" s="5"/>
      <c r="F10806" s="5"/>
      <c r="G10806" s="26"/>
      <c r="H10806" s="11"/>
      <c r="I10806" s="14"/>
      <c r="J10806" s="11" t="s">
        <v>1010</v>
      </c>
      <c r="K10806" s="45" t="s">
        <v>14935</v>
      </c>
      <c r="L10806" s="45" t="s">
        <v>6762</v>
      </c>
      <c r="M10806" s="45" t="s">
        <v>10763</v>
      </c>
      <c r="N10806" s="45" t="s">
        <v>6642</v>
      </c>
      <c r="O10806" s="45" t="s">
        <v>5363</v>
      </c>
      <c r="P10806" s="115" t="s">
        <v>16281</v>
      </c>
      <c r="Q10806" s="5"/>
      <c r="R10806" s="5"/>
      <c r="S10806" s="5"/>
      <c r="T10806" s="5"/>
      <c r="U10806" s="5"/>
      <c r="V10806" s="5"/>
      <c r="W10806" s="5"/>
      <c r="X10806" s="5"/>
      <c r="Y10806" s="5"/>
      <c r="Z10806" s="5"/>
      <c r="AA10806" s="5"/>
      <c r="AB10806" s="5"/>
      <c r="AC10806" s="5"/>
      <c r="AD10806" s="5"/>
      <c r="AE10806" s="5"/>
      <c r="AF10806" s="5"/>
      <c r="AG10806" s="5"/>
      <c r="AH10806" s="5"/>
      <c r="AI10806" s="5"/>
      <c r="AJ10806" s="5"/>
      <c r="AK10806" s="5"/>
      <c r="AL10806" s="5"/>
      <c r="AM10806" s="5"/>
      <c r="AN10806" s="5"/>
      <c r="AO10806" s="5"/>
      <c r="AP10806" s="5"/>
      <c r="AQ10806" s="5"/>
      <c r="AR10806" s="5"/>
      <c r="AS10806" s="5"/>
      <c r="AT10806" s="5"/>
      <c r="AU10806" s="5"/>
      <c r="AV10806" s="5"/>
      <c r="AW10806" s="5"/>
      <c r="AX10806" s="5"/>
    </row>
    <row r="10807" spans="1:50" x14ac:dyDescent="0.2">
      <c r="A10807" s="11"/>
      <c r="B10807" s="8"/>
      <c r="C10807" s="5"/>
      <c r="D10807" s="5"/>
      <c r="E10807" s="5"/>
      <c r="F10807" s="5"/>
      <c r="G10807" s="26"/>
      <c r="H10807" s="11"/>
      <c r="I10807" s="5"/>
      <c r="J10807" s="11" t="s">
        <v>1010</v>
      </c>
      <c r="K10807" s="45" t="s">
        <v>14935</v>
      </c>
      <c r="L10807" s="45" t="s">
        <v>6762</v>
      </c>
      <c r="M10807" s="45" t="s">
        <v>12573</v>
      </c>
      <c r="N10807" s="45" t="s">
        <v>6642</v>
      </c>
      <c r="O10807" s="45" t="s">
        <v>5363</v>
      </c>
      <c r="P10807" s="115" t="s">
        <v>16282</v>
      </c>
      <c r="Q10807" s="5"/>
      <c r="R10807" s="5"/>
      <c r="S10807" s="5"/>
      <c r="T10807" s="5"/>
      <c r="U10807" s="5"/>
      <c r="V10807" s="5"/>
      <c r="W10807" s="5"/>
      <c r="X10807" s="5"/>
      <c r="Y10807" s="5"/>
      <c r="Z10807" s="5"/>
      <c r="AA10807" s="5"/>
      <c r="AB10807" s="5"/>
      <c r="AC10807" s="5"/>
      <c r="AD10807" s="5"/>
      <c r="AE10807" s="5"/>
      <c r="AF10807" s="5"/>
      <c r="AG10807" s="5"/>
      <c r="AH10807" s="5"/>
      <c r="AI10807" s="5"/>
      <c r="AJ10807" s="5"/>
      <c r="AK10807" s="5"/>
      <c r="AL10807" s="5"/>
      <c r="AM10807" s="5"/>
      <c r="AN10807" s="5"/>
      <c r="AO10807" s="5"/>
      <c r="AP10807" s="5"/>
      <c r="AQ10807" s="5"/>
      <c r="AR10807" s="5"/>
      <c r="AS10807" s="5"/>
      <c r="AT10807" s="5"/>
      <c r="AU10807" s="5"/>
      <c r="AV10807" s="5"/>
      <c r="AW10807" s="5"/>
      <c r="AX10807" s="5"/>
    </row>
    <row r="10808" spans="1:50" ht="108" x14ac:dyDescent="0.2">
      <c r="A10808" s="11"/>
      <c r="B10808" s="8"/>
      <c r="C10808" s="5"/>
      <c r="D10808" s="5"/>
      <c r="E10808" s="5"/>
      <c r="F10808" s="5"/>
      <c r="G10808" s="26"/>
      <c r="H10808" s="11"/>
      <c r="I10808" s="5"/>
      <c r="J10808" s="11" t="s">
        <v>1010</v>
      </c>
      <c r="K10808" s="45" t="s">
        <v>14935</v>
      </c>
      <c r="L10808" s="45" t="s">
        <v>8815</v>
      </c>
      <c r="M10808" s="45"/>
      <c r="N10808" s="45"/>
      <c r="O10808" s="45"/>
      <c r="P10808" s="115"/>
      <c r="Q10808" s="5"/>
      <c r="R10808" s="5"/>
      <c r="S10808" s="5"/>
      <c r="T10808" s="5"/>
      <c r="U10808" s="5"/>
      <c r="V10808" s="5"/>
      <c r="W10808" s="5"/>
      <c r="X10808" s="5"/>
      <c r="Y10808" s="5"/>
      <c r="Z10808" s="5"/>
      <c r="AA10808" s="5"/>
      <c r="AB10808" s="5"/>
      <c r="AC10808" s="5"/>
      <c r="AD10808" s="5"/>
      <c r="AE10808" s="5"/>
      <c r="AF10808" s="5"/>
      <c r="AG10808" s="5"/>
      <c r="AH10808" s="5"/>
      <c r="AI10808" s="5"/>
      <c r="AJ10808" s="5"/>
      <c r="AK10808" s="5"/>
      <c r="AL10808" s="5"/>
      <c r="AM10808" s="5"/>
      <c r="AN10808" s="5"/>
      <c r="AO10808" s="5"/>
      <c r="AP10808" s="5"/>
      <c r="AQ10808" s="5"/>
      <c r="AR10808" s="5"/>
      <c r="AS10808" s="5"/>
      <c r="AT10808" s="5"/>
      <c r="AU10808" s="5"/>
      <c r="AV10808" s="5"/>
      <c r="AW10808" s="5"/>
      <c r="AX10808" s="5"/>
    </row>
    <row r="10809" spans="1:50" ht="36" x14ac:dyDescent="0.2">
      <c r="A10809" s="11"/>
      <c r="B10809" s="14"/>
      <c r="C10809" s="5"/>
      <c r="D10809" s="5"/>
      <c r="E10809" s="5"/>
      <c r="F10809" s="5"/>
      <c r="G10809" s="26"/>
      <c r="H10809" s="11"/>
      <c r="I10809" s="14"/>
      <c r="J10809" s="11" t="s">
        <v>1009</v>
      </c>
      <c r="K10809" s="45" t="s">
        <v>16283</v>
      </c>
      <c r="L10809" s="45" t="s">
        <v>11444</v>
      </c>
      <c r="M10809" s="45" t="s">
        <v>16284</v>
      </c>
      <c r="N10809" s="45" t="s">
        <v>6642</v>
      </c>
      <c r="O10809" s="45" t="s">
        <v>5363</v>
      </c>
      <c r="P10809" s="115" t="s">
        <v>5005</v>
      </c>
      <c r="Q10809" s="5"/>
      <c r="R10809" s="5"/>
      <c r="S10809" s="5"/>
      <c r="T10809" s="5"/>
      <c r="U10809" s="5"/>
      <c r="V10809" s="5"/>
      <c r="W10809" s="5"/>
      <c r="X10809" s="5"/>
      <c r="Y10809" s="5"/>
      <c r="Z10809" s="5"/>
      <c r="AA10809" s="5"/>
      <c r="AB10809" s="5"/>
      <c r="AC10809" s="5"/>
      <c r="AD10809" s="5"/>
      <c r="AE10809" s="5"/>
      <c r="AF10809" s="5"/>
      <c r="AG10809" s="5"/>
      <c r="AH10809" s="5"/>
      <c r="AI10809" s="5"/>
      <c r="AJ10809" s="5"/>
      <c r="AK10809" s="5"/>
      <c r="AL10809" s="5"/>
      <c r="AM10809" s="5"/>
      <c r="AN10809" s="5"/>
      <c r="AO10809" s="5"/>
      <c r="AP10809" s="5"/>
      <c r="AQ10809" s="5"/>
      <c r="AR10809" s="5"/>
      <c r="AS10809" s="5"/>
      <c r="AT10809" s="5"/>
      <c r="AU10809" s="5"/>
      <c r="AV10809" s="5"/>
      <c r="AW10809" s="5"/>
      <c r="AX10809" s="5"/>
    </row>
    <row r="10810" spans="1:50" x14ac:dyDescent="0.2">
      <c r="A10810" s="11"/>
      <c r="B10810" s="14"/>
      <c r="C10810" s="5"/>
      <c r="D10810" s="5"/>
      <c r="E10810" s="5"/>
      <c r="F10810" s="5"/>
      <c r="G10810" s="26"/>
      <c r="H10810" s="11"/>
      <c r="I10810" s="14"/>
      <c r="J10810" s="11" t="s">
        <v>1009</v>
      </c>
      <c r="K10810" s="45" t="s">
        <v>16285</v>
      </c>
      <c r="L10810" s="45" t="s">
        <v>9329</v>
      </c>
      <c r="M10810" s="45" t="s">
        <v>6026</v>
      </c>
      <c r="N10810" s="45" t="s">
        <v>7098</v>
      </c>
      <c r="O10810" s="45" t="s">
        <v>5116</v>
      </c>
      <c r="P10810" s="115" t="s">
        <v>16286</v>
      </c>
      <c r="Q10810" s="5"/>
      <c r="R10810" s="5"/>
      <c r="S10810" s="5"/>
      <c r="T10810" s="5"/>
      <c r="U10810" s="5"/>
      <c r="V10810" s="5"/>
      <c r="W10810" s="5"/>
      <c r="X10810" s="5"/>
      <c r="Y10810" s="5"/>
      <c r="Z10810" s="5"/>
      <c r="AA10810" s="5"/>
      <c r="AB10810" s="5"/>
      <c r="AC10810" s="5"/>
      <c r="AD10810" s="5"/>
      <c r="AE10810" s="5"/>
      <c r="AF10810" s="5"/>
      <c r="AG10810" s="5"/>
      <c r="AH10810" s="5"/>
      <c r="AI10810" s="5"/>
      <c r="AJ10810" s="5"/>
      <c r="AK10810" s="5"/>
      <c r="AL10810" s="5"/>
      <c r="AM10810" s="5"/>
      <c r="AN10810" s="5"/>
      <c r="AO10810" s="5"/>
      <c r="AP10810" s="5"/>
      <c r="AQ10810" s="5"/>
      <c r="AR10810" s="5"/>
      <c r="AS10810" s="5"/>
      <c r="AT10810" s="5"/>
      <c r="AU10810" s="5"/>
      <c r="AV10810" s="5"/>
      <c r="AW10810" s="5"/>
      <c r="AX10810" s="5"/>
    </row>
    <row r="10811" spans="1:50" ht="36" x14ac:dyDescent="0.2">
      <c r="A10811" s="11"/>
      <c r="B10811" s="14"/>
      <c r="C10811" s="5"/>
      <c r="D10811" s="5"/>
      <c r="E10811" s="5"/>
      <c r="F10811" s="5"/>
      <c r="G10811" s="26"/>
      <c r="H10811" s="11"/>
      <c r="I10811" s="14"/>
      <c r="J10811" s="11" t="s">
        <v>1009</v>
      </c>
      <c r="K10811" s="45" t="s">
        <v>16287</v>
      </c>
      <c r="L10811" s="45" t="s">
        <v>13705</v>
      </c>
      <c r="M10811" s="45" t="s">
        <v>6026</v>
      </c>
      <c r="N10811" s="45" t="s">
        <v>7098</v>
      </c>
      <c r="O10811" s="45" t="s">
        <v>5116</v>
      </c>
      <c r="P10811" s="115" t="s">
        <v>16288</v>
      </c>
      <c r="Q10811" s="5"/>
      <c r="R10811" s="5"/>
      <c r="S10811" s="5"/>
      <c r="T10811" s="5"/>
      <c r="U10811" s="5"/>
      <c r="V10811" s="5"/>
      <c r="W10811" s="5"/>
      <c r="X10811" s="5"/>
      <c r="Y10811" s="5"/>
      <c r="Z10811" s="5"/>
      <c r="AA10811" s="5"/>
      <c r="AB10811" s="5"/>
      <c r="AC10811" s="5"/>
      <c r="AD10811" s="5"/>
      <c r="AE10811" s="5"/>
      <c r="AF10811" s="5"/>
      <c r="AG10811" s="5"/>
      <c r="AH10811" s="5"/>
      <c r="AI10811" s="5"/>
      <c r="AJ10811" s="5"/>
      <c r="AK10811" s="5"/>
      <c r="AL10811" s="5"/>
      <c r="AM10811" s="5"/>
      <c r="AN10811" s="5"/>
      <c r="AO10811" s="5"/>
      <c r="AP10811" s="5"/>
      <c r="AQ10811" s="5"/>
      <c r="AR10811" s="5"/>
      <c r="AS10811" s="5"/>
      <c r="AT10811" s="5"/>
      <c r="AU10811" s="5"/>
      <c r="AV10811" s="5"/>
      <c r="AW10811" s="5"/>
      <c r="AX10811" s="5"/>
    </row>
    <row r="10812" spans="1:50" ht="24" x14ac:dyDescent="0.2">
      <c r="A10812" s="11"/>
      <c r="B10812" s="14"/>
      <c r="C10812" s="5"/>
      <c r="D10812" s="5"/>
      <c r="E10812" s="5"/>
      <c r="F10812" s="5"/>
      <c r="G10812" s="26"/>
      <c r="H10812" s="11"/>
      <c r="I10812" s="14"/>
      <c r="J10812" s="11" t="s">
        <v>1009</v>
      </c>
      <c r="K10812" s="45" t="s">
        <v>16289</v>
      </c>
      <c r="L10812" s="45" t="s">
        <v>5204</v>
      </c>
      <c r="M10812" s="45" t="s">
        <v>16290</v>
      </c>
      <c r="N10812" s="45" t="s">
        <v>6642</v>
      </c>
      <c r="O10812" s="45" t="s">
        <v>5363</v>
      </c>
      <c r="P10812" s="115" t="s">
        <v>5005</v>
      </c>
      <c r="Q10812" s="5"/>
      <c r="R10812" s="5"/>
      <c r="S10812" s="5"/>
      <c r="T10812" s="5"/>
      <c r="U10812" s="5"/>
      <c r="V10812" s="5"/>
      <c r="W10812" s="5"/>
      <c r="X10812" s="5"/>
      <c r="Y10812" s="5"/>
      <c r="Z10812" s="5"/>
      <c r="AA10812" s="5"/>
      <c r="AB10812" s="5"/>
      <c r="AC10812" s="5"/>
      <c r="AD10812" s="5"/>
      <c r="AE10812" s="5"/>
      <c r="AF10812" s="5"/>
      <c r="AG10812" s="5"/>
      <c r="AH10812" s="5"/>
      <c r="AI10812" s="5"/>
      <c r="AJ10812" s="5"/>
      <c r="AK10812" s="5"/>
      <c r="AL10812" s="5"/>
      <c r="AM10812" s="5"/>
      <c r="AN10812" s="5"/>
      <c r="AO10812" s="5"/>
      <c r="AP10812" s="5"/>
      <c r="AQ10812" s="5"/>
      <c r="AR10812" s="5"/>
      <c r="AS10812" s="5"/>
      <c r="AT10812" s="5"/>
      <c r="AU10812" s="5"/>
      <c r="AV10812" s="5"/>
      <c r="AW10812" s="5"/>
      <c r="AX10812" s="5"/>
    </row>
    <row r="10813" spans="1:50" x14ac:dyDescent="0.2">
      <c r="A10813" s="11"/>
      <c r="B10813" s="14"/>
      <c r="C10813" s="5"/>
      <c r="D10813" s="5"/>
      <c r="E10813" s="5"/>
      <c r="F10813" s="5"/>
      <c r="G10813" s="26"/>
      <c r="H10813" s="11"/>
      <c r="I10813" s="14"/>
      <c r="J10813" s="11" t="s">
        <v>1009</v>
      </c>
      <c r="K10813" s="45" t="s">
        <v>16289</v>
      </c>
      <c r="L10813" s="45" t="s">
        <v>5204</v>
      </c>
      <c r="M10813" s="45" t="s">
        <v>11481</v>
      </c>
      <c r="N10813" s="45" t="s">
        <v>6642</v>
      </c>
      <c r="O10813" s="45" t="s">
        <v>5363</v>
      </c>
      <c r="P10813" s="115" t="s">
        <v>16291</v>
      </c>
      <c r="Q10813" s="5"/>
      <c r="R10813" s="5"/>
      <c r="S10813" s="5"/>
      <c r="T10813" s="5"/>
      <c r="U10813" s="5"/>
      <c r="V10813" s="5"/>
      <c r="W10813" s="5"/>
      <c r="X10813" s="5"/>
      <c r="Y10813" s="5"/>
      <c r="Z10813" s="5"/>
      <c r="AA10813" s="5"/>
      <c r="AB10813" s="5"/>
      <c r="AC10813" s="5"/>
      <c r="AD10813" s="5"/>
      <c r="AE10813" s="5"/>
      <c r="AF10813" s="5"/>
      <c r="AG10813" s="5"/>
      <c r="AH10813" s="5"/>
      <c r="AI10813" s="5"/>
      <c r="AJ10813" s="5"/>
      <c r="AK10813" s="5"/>
      <c r="AL10813" s="5"/>
      <c r="AM10813" s="5"/>
      <c r="AN10813" s="5"/>
      <c r="AO10813" s="5"/>
      <c r="AP10813" s="5"/>
      <c r="AQ10813" s="5"/>
      <c r="AR10813" s="5"/>
      <c r="AS10813" s="5"/>
      <c r="AT10813" s="5"/>
      <c r="AU10813" s="5"/>
      <c r="AV10813" s="5"/>
      <c r="AW10813" s="5"/>
      <c r="AX10813" s="5"/>
    </row>
    <row r="10814" spans="1:50" ht="72" x14ac:dyDescent="0.2">
      <c r="A10814" s="11"/>
      <c r="B10814" s="14"/>
      <c r="C10814" s="5"/>
      <c r="D10814" s="5"/>
      <c r="E10814" s="5"/>
      <c r="F10814" s="5"/>
      <c r="G10814" s="26"/>
      <c r="H10814" s="11"/>
      <c r="I10814" s="14"/>
      <c r="J10814" s="11" t="s">
        <v>1009</v>
      </c>
      <c r="K10814" s="45" t="s">
        <v>16289</v>
      </c>
      <c r="L10814" s="45" t="s">
        <v>16292</v>
      </c>
      <c r="M10814" s="45" t="s">
        <v>6026</v>
      </c>
      <c r="N10814" s="45" t="s">
        <v>10264</v>
      </c>
      <c r="O10814" s="45" t="s">
        <v>5017</v>
      </c>
      <c r="P10814" s="115" t="s">
        <v>5005</v>
      </c>
      <c r="Q10814" s="5"/>
      <c r="R10814" s="5"/>
      <c r="S10814" s="5"/>
      <c r="T10814" s="5"/>
      <c r="U10814" s="5"/>
      <c r="V10814" s="5"/>
      <c r="W10814" s="5"/>
      <c r="X10814" s="5"/>
      <c r="Y10814" s="5"/>
      <c r="Z10814" s="5"/>
      <c r="AA10814" s="5"/>
      <c r="AB10814" s="5"/>
      <c r="AC10814" s="5"/>
      <c r="AD10814" s="5"/>
      <c r="AE10814" s="5"/>
      <c r="AF10814" s="5"/>
      <c r="AG10814" s="5"/>
      <c r="AH10814" s="5"/>
      <c r="AI10814" s="5"/>
      <c r="AJ10814" s="5"/>
      <c r="AK10814" s="5"/>
      <c r="AL10814" s="5"/>
      <c r="AM10814" s="5"/>
      <c r="AN10814" s="5"/>
      <c r="AO10814" s="5"/>
      <c r="AP10814" s="5"/>
      <c r="AQ10814" s="5"/>
      <c r="AR10814" s="5"/>
      <c r="AS10814" s="5"/>
      <c r="AT10814" s="5"/>
      <c r="AU10814" s="5"/>
      <c r="AV10814" s="5"/>
      <c r="AW10814" s="5"/>
      <c r="AX10814" s="5"/>
    </row>
    <row r="10815" spans="1:50" ht="72" x14ac:dyDescent="0.2">
      <c r="A10815" s="11"/>
      <c r="B10815" s="14"/>
      <c r="C10815" s="5"/>
      <c r="D10815" s="5"/>
      <c r="E10815" s="5"/>
      <c r="F10815" s="5"/>
      <c r="G10815" s="26"/>
      <c r="H10815" s="11"/>
      <c r="I10815" s="14"/>
      <c r="J10815" s="11" t="s">
        <v>1009</v>
      </c>
      <c r="K10815" s="45" t="s">
        <v>16289</v>
      </c>
      <c r="L10815" s="45" t="s">
        <v>16292</v>
      </c>
      <c r="M10815" s="45" t="s">
        <v>6026</v>
      </c>
      <c r="N10815" s="45" t="s">
        <v>10264</v>
      </c>
      <c r="O10815" s="45" t="s">
        <v>5116</v>
      </c>
      <c r="P10815" s="115" t="s">
        <v>16293</v>
      </c>
      <c r="Q10815" s="5"/>
      <c r="R10815" s="5"/>
      <c r="S10815" s="5"/>
      <c r="T10815" s="5"/>
      <c r="U10815" s="5"/>
      <c r="V10815" s="5"/>
      <c r="W10815" s="5"/>
      <c r="X10815" s="5"/>
      <c r="Y10815" s="5"/>
      <c r="Z10815" s="5"/>
      <c r="AA10815" s="5"/>
      <c r="AB10815" s="5"/>
      <c r="AC10815" s="5"/>
      <c r="AD10815" s="5"/>
      <c r="AE10815" s="5"/>
      <c r="AF10815" s="5"/>
      <c r="AG10815" s="5"/>
      <c r="AH10815" s="5"/>
      <c r="AI10815" s="5"/>
      <c r="AJ10815" s="5"/>
      <c r="AK10815" s="5"/>
      <c r="AL10815" s="5"/>
      <c r="AM10815" s="5"/>
      <c r="AN10815" s="5"/>
      <c r="AO10815" s="5"/>
      <c r="AP10815" s="5"/>
      <c r="AQ10815" s="5"/>
      <c r="AR10815" s="5"/>
      <c r="AS10815" s="5"/>
      <c r="AT10815" s="5"/>
      <c r="AU10815" s="5"/>
      <c r="AV10815" s="5"/>
      <c r="AW10815" s="5"/>
      <c r="AX10815" s="5"/>
    </row>
    <row r="10816" spans="1:50" x14ac:dyDescent="0.2">
      <c r="A10816" s="11"/>
      <c r="B10816" s="14"/>
      <c r="C10816" s="5"/>
      <c r="D10816" s="5"/>
      <c r="E10816" s="5"/>
      <c r="F10816" s="5"/>
      <c r="G10816" s="26"/>
      <c r="H10816" s="7"/>
      <c r="I10816" s="14"/>
      <c r="J10816" s="11" t="s">
        <v>1009</v>
      </c>
      <c r="K10816" s="45" t="s">
        <v>16289</v>
      </c>
      <c r="L10816" s="45" t="s">
        <v>5204</v>
      </c>
      <c r="M10816" s="45" t="s">
        <v>6026</v>
      </c>
      <c r="N10816" s="45" t="s">
        <v>6485</v>
      </c>
      <c r="O10816" s="45" t="s">
        <v>5116</v>
      </c>
      <c r="P10816" s="115" t="s">
        <v>16294</v>
      </c>
      <c r="Q10816" s="5"/>
      <c r="R10816" s="5"/>
      <c r="S10816" s="5"/>
      <c r="T10816" s="5"/>
      <c r="U10816" s="5"/>
      <c r="V10816" s="5"/>
      <c r="W10816" s="5"/>
      <c r="X10816" s="5"/>
      <c r="Y10816" s="5"/>
      <c r="Z10816" s="5"/>
      <c r="AA10816" s="5"/>
      <c r="AB10816" s="5"/>
      <c r="AC10816" s="5"/>
      <c r="AD10816" s="5"/>
      <c r="AE10816" s="5"/>
      <c r="AF10816" s="5"/>
      <c r="AG10816" s="5"/>
      <c r="AH10816" s="5"/>
      <c r="AI10816" s="5"/>
      <c r="AJ10816" s="5"/>
      <c r="AK10816" s="5"/>
      <c r="AL10816" s="5"/>
      <c r="AM10816" s="5"/>
      <c r="AN10816" s="5"/>
      <c r="AO10816" s="5"/>
      <c r="AP10816" s="5"/>
      <c r="AQ10816" s="5"/>
      <c r="AR10816" s="5"/>
      <c r="AS10816" s="5"/>
      <c r="AT10816" s="5"/>
      <c r="AU10816" s="5"/>
      <c r="AV10816" s="5"/>
      <c r="AW10816" s="5"/>
      <c r="AX10816" s="5"/>
    </row>
    <row r="10817" spans="1:50" x14ac:dyDescent="0.2">
      <c r="A10817" s="11"/>
      <c r="B10817" s="14"/>
      <c r="C10817" s="5"/>
      <c r="D10817" s="5"/>
      <c r="E10817" s="5"/>
      <c r="F10817" s="5"/>
      <c r="G10817" s="26"/>
      <c r="H10817" s="11"/>
      <c r="I10817" s="14"/>
      <c r="J10817" s="11" t="s">
        <v>1009</v>
      </c>
      <c r="K10817" s="45" t="s">
        <v>16289</v>
      </c>
      <c r="L10817" s="45" t="s">
        <v>5204</v>
      </c>
      <c r="M10817" s="45" t="s">
        <v>6026</v>
      </c>
      <c r="N10817" s="45" t="s">
        <v>7098</v>
      </c>
      <c r="O10817" s="45" t="s">
        <v>5116</v>
      </c>
      <c r="P10817" s="115" t="s">
        <v>16295</v>
      </c>
      <c r="Q10817" s="5"/>
      <c r="R10817" s="5"/>
      <c r="S10817" s="5"/>
      <c r="T10817" s="5"/>
      <c r="U10817" s="5"/>
      <c r="V10817" s="5"/>
      <c r="W10817" s="5"/>
      <c r="X10817" s="5"/>
      <c r="Y10817" s="5"/>
      <c r="Z10817" s="5"/>
      <c r="AA10817" s="5"/>
      <c r="AB10817" s="5"/>
      <c r="AC10817" s="5"/>
      <c r="AD10817" s="5"/>
      <c r="AE10817" s="5"/>
      <c r="AF10817" s="5"/>
      <c r="AG10817" s="5"/>
      <c r="AH10817" s="5"/>
      <c r="AI10817" s="5"/>
      <c r="AJ10817" s="5"/>
      <c r="AK10817" s="5"/>
      <c r="AL10817" s="5"/>
      <c r="AM10817" s="5"/>
      <c r="AN10817" s="5"/>
      <c r="AO10817" s="5"/>
      <c r="AP10817" s="5"/>
      <c r="AQ10817" s="5"/>
      <c r="AR10817" s="5"/>
      <c r="AS10817" s="5"/>
      <c r="AT10817" s="5"/>
      <c r="AU10817" s="5"/>
      <c r="AV10817" s="5"/>
      <c r="AW10817" s="5"/>
      <c r="AX10817" s="5"/>
    </row>
    <row r="10818" spans="1:50" ht="24" x14ac:dyDescent="0.2">
      <c r="A10818" s="11"/>
      <c r="B10818" s="14"/>
      <c r="C10818" s="5"/>
      <c r="D10818" s="5"/>
      <c r="E10818" s="5"/>
      <c r="F10818" s="5"/>
      <c r="G10818" s="26"/>
      <c r="H10818" s="11"/>
      <c r="I10818" s="14"/>
      <c r="J10818" s="11" t="s">
        <v>1009</v>
      </c>
      <c r="K10818" s="45" t="s">
        <v>16289</v>
      </c>
      <c r="L10818" s="45" t="s">
        <v>5204</v>
      </c>
      <c r="M10818" s="45" t="s">
        <v>6668</v>
      </c>
      <c r="N10818" s="45" t="s">
        <v>6266</v>
      </c>
      <c r="O10818" s="45" t="s">
        <v>5104</v>
      </c>
      <c r="P10818" s="115" t="s">
        <v>16296</v>
      </c>
      <c r="Q10818" s="5"/>
      <c r="R10818" s="5"/>
      <c r="S10818" s="5"/>
      <c r="T10818" s="5"/>
      <c r="U10818" s="5"/>
      <c r="V10818" s="5"/>
      <c r="W10818" s="5"/>
      <c r="X10818" s="5"/>
      <c r="Y10818" s="5"/>
      <c r="Z10818" s="5"/>
      <c r="AA10818" s="5"/>
      <c r="AB10818" s="5"/>
      <c r="AC10818" s="5"/>
      <c r="AD10818" s="5"/>
      <c r="AE10818" s="5"/>
      <c r="AF10818" s="5"/>
      <c r="AG10818" s="5"/>
      <c r="AH10818" s="5"/>
      <c r="AI10818" s="5"/>
      <c r="AJ10818" s="5"/>
      <c r="AK10818" s="5"/>
      <c r="AL10818" s="5"/>
      <c r="AM10818" s="5"/>
      <c r="AN10818" s="5"/>
      <c r="AO10818" s="5"/>
      <c r="AP10818" s="5"/>
      <c r="AQ10818" s="5"/>
      <c r="AR10818" s="5"/>
      <c r="AS10818" s="5"/>
      <c r="AT10818" s="5"/>
      <c r="AU10818" s="5"/>
      <c r="AV10818" s="5"/>
      <c r="AW10818" s="5"/>
      <c r="AX10818" s="5"/>
    </row>
    <row r="10819" spans="1:50" ht="24" x14ac:dyDescent="0.2">
      <c r="A10819" s="11"/>
      <c r="B10819" s="14"/>
      <c r="C10819" s="5"/>
      <c r="D10819" s="5"/>
      <c r="E10819" s="5"/>
      <c r="F10819" s="5"/>
      <c r="G10819" s="26"/>
      <c r="H10819" s="23"/>
      <c r="I10819" s="14"/>
      <c r="J10819" s="11" t="s">
        <v>1009</v>
      </c>
      <c r="K10819" s="45" t="s">
        <v>16297</v>
      </c>
      <c r="L10819" s="45" t="s">
        <v>5949</v>
      </c>
      <c r="M10819" s="45" t="s">
        <v>5356</v>
      </c>
      <c r="N10819" s="45" t="s">
        <v>7098</v>
      </c>
      <c r="O10819" s="45" t="s">
        <v>16298</v>
      </c>
      <c r="P10819" s="115" t="s">
        <v>5005</v>
      </c>
      <c r="Q10819" s="5"/>
      <c r="R10819" s="5"/>
      <c r="S10819" s="5"/>
      <c r="T10819" s="5"/>
      <c r="U10819" s="5"/>
      <c r="V10819" s="5"/>
      <c r="W10819" s="5"/>
      <c r="X10819" s="5"/>
      <c r="Y10819" s="5"/>
      <c r="Z10819" s="5"/>
      <c r="AA10819" s="5"/>
      <c r="AB10819" s="5"/>
      <c r="AC10819" s="5"/>
      <c r="AD10819" s="5"/>
      <c r="AE10819" s="5"/>
      <c r="AF10819" s="5"/>
      <c r="AG10819" s="5"/>
      <c r="AH10819" s="5"/>
      <c r="AI10819" s="5"/>
      <c r="AJ10819" s="5"/>
      <c r="AK10819" s="5"/>
      <c r="AL10819" s="5"/>
      <c r="AM10819" s="5"/>
      <c r="AN10819" s="5"/>
      <c r="AO10819" s="5"/>
      <c r="AP10819" s="5"/>
      <c r="AQ10819" s="5"/>
      <c r="AR10819" s="5"/>
      <c r="AS10819" s="5"/>
      <c r="AT10819" s="5"/>
      <c r="AU10819" s="5"/>
      <c r="AV10819" s="5"/>
      <c r="AW10819" s="5"/>
      <c r="AX10819" s="5"/>
    </row>
    <row r="10820" spans="1:50" ht="24" x14ac:dyDescent="0.2">
      <c r="A10820" s="11"/>
      <c r="B10820" s="14"/>
      <c r="C10820" s="5"/>
      <c r="D10820" s="5"/>
      <c r="E10820" s="5"/>
      <c r="F10820" s="5"/>
      <c r="G10820" s="26"/>
      <c r="H10820" s="11"/>
      <c r="I10820" s="14"/>
      <c r="J10820" s="11" t="s">
        <v>1009</v>
      </c>
      <c r="K10820" s="45" t="s">
        <v>16297</v>
      </c>
      <c r="L10820" s="45" t="s">
        <v>5949</v>
      </c>
      <c r="M10820" s="45" t="s">
        <v>5356</v>
      </c>
      <c r="N10820" s="45" t="s">
        <v>7098</v>
      </c>
      <c r="O10820" s="45" t="s">
        <v>6037</v>
      </c>
      <c r="P10820" s="115" t="s">
        <v>16299</v>
      </c>
      <c r="Q10820" s="5"/>
      <c r="R10820" s="5"/>
      <c r="S10820" s="5"/>
      <c r="T10820" s="5"/>
      <c r="U10820" s="5"/>
      <c r="V10820" s="5"/>
      <c r="W10820" s="5"/>
      <c r="X10820" s="5"/>
      <c r="Y10820" s="5"/>
      <c r="Z10820" s="5"/>
      <c r="AA10820" s="5"/>
      <c r="AB10820" s="5"/>
      <c r="AC10820" s="5"/>
      <c r="AD10820" s="5"/>
      <c r="AE10820" s="5"/>
      <c r="AF10820" s="5"/>
      <c r="AG10820" s="5"/>
      <c r="AH10820" s="5"/>
      <c r="AI10820" s="5"/>
      <c r="AJ10820" s="5"/>
      <c r="AK10820" s="5"/>
      <c r="AL10820" s="5"/>
      <c r="AM10820" s="5"/>
      <c r="AN10820" s="5"/>
      <c r="AO10820" s="5"/>
      <c r="AP10820" s="5"/>
      <c r="AQ10820" s="5"/>
      <c r="AR10820" s="5"/>
      <c r="AS10820" s="5"/>
      <c r="AT10820" s="5"/>
      <c r="AU10820" s="5"/>
      <c r="AV10820" s="5"/>
      <c r="AW10820" s="5"/>
      <c r="AX10820" s="5"/>
    </row>
    <row r="10821" spans="1:50" ht="48" x14ac:dyDescent="0.2">
      <c r="A10821" s="11"/>
      <c r="B10821" s="14"/>
      <c r="C10821" s="5"/>
      <c r="D10821" s="5"/>
      <c r="E10821" s="5"/>
      <c r="F10821" s="5"/>
      <c r="G10821" s="26"/>
      <c r="H10821" s="11"/>
      <c r="I10821" s="14"/>
      <c r="J10821" s="11" t="s">
        <v>1009</v>
      </c>
      <c r="K10821" s="45" t="s">
        <v>16300</v>
      </c>
      <c r="L10821" s="45" t="s">
        <v>16301</v>
      </c>
      <c r="M10821" s="45" t="s">
        <v>6026</v>
      </c>
      <c r="N10821" s="45" t="s">
        <v>6485</v>
      </c>
      <c r="O10821" s="45" t="s">
        <v>5116</v>
      </c>
      <c r="P10821" s="115" t="s">
        <v>16302</v>
      </c>
      <c r="Q10821" s="5"/>
      <c r="R10821" s="5"/>
      <c r="S10821" s="5"/>
      <c r="T10821" s="5"/>
      <c r="U10821" s="5"/>
      <c r="V10821" s="5"/>
      <c r="W10821" s="5"/>
      <c r="X10821" s="5"/>
      <c r="Y10821" s="5"/>
      <c r="Z10821" s="5"/>
      <c r="AA10821" s="5"/>
      <c r="AB10821" s="5"/>
      <c r="AC10821" s="5"/>
      <c r="AD10821" s="5"/>
      <c r="AE10821" s="5"/>
      <c r="AF10821" s="5"/>
      <c r="AG10821" s="5"/>
      <c r="AH10821" s="5"/>
      <c r="AI10821" s="5"/>
      <c r="AJ10821" s="5"/>
      <c r="AK10821" s="5"/>
      <c r="AL10821" s="5"/>
      <c r="AM10821" s="5"/>
      <c r="AN10821" s="5"/>
      <c r="AO10821" s="5"/>
      <c r="AP10821" s="5"/>
      <c r="AQ10821" s="5"/>
      <c r="AR10821" s="5"/>
      <c r="AS10821" s="5"/>
      <c r="AT10821" s="5"/>
      <c r="AU10821" s="5"/>
      <c r="AV10821" s="5"/>
      <c r="AW10821" s="5"/>
      <c r="AX10821" s="5"/>
    </row>
    <row r="10822" spans="1:50" ht="48" x14ac:dyDescent="0.2">
      <c r="A10822" s="11"/>
      <c r="B10822" s="14"/>
      <c r="C10822" s="5"/>
      <c r="D10822" s="5"/>
      <c r="E10822" s="5"/>
      <c r="F10822" s="5"/>
      <c r="G10822" s="26"/>
      <c r="H10822" s="7"/>
      <c r="I10822" s="14"/>
      <c r="J10822" s="11" t="s">
        <v>1009</v>
      </c>
      <c r="K10822" s="45" t="s">
        <v>16300</v>
      </c>
      <c r="L10822" s="45" t="s">
        <v>16303</v>
      </c>
      <c r="M10822" s="45" t="s">
        <v>6026</v>
      </c>
      <c r="N10822" s="45" t="s">
        <v>7098</v>
      </c>
      <c r="O10822" s="45" t="s">
        <v>5116</v>
      </c>
      <c r="P10822" s="115" t="s">
        <v>9780</v>
      </c>
      <c r="Q10822" s="5"/>
      <c r="R10822" s="5"/>
      <c r="S10822" s="5"/>
      <c r="T10822" s="5"/>
      <c r="U10822" s="5"/>
      <c r="V10822" s="5"/>
      <c r="W10822" s="5"/>
      <c r="X10822" s="5"/>
      <c r="Y10822" s="5"/>
      <c r="Z10822" s="5"/>
      <c r="AA10822" s="5"/>
      <c r="AB10822" s="5"/>
      <c r="AC10822" s="5"/>
      <c r="AD10822" s="5"/>
      <c r="AE10822" s="5"/>
      <c r="AF10822" s="5"/>
      <c r="AG10822" s="5"/>
      <c r="AH10822" s="5"/>
      <c r="AI10822" s="5"/>
      <c r="AJ10822" s="5"/>
      <c r="AK10822" s="5"/>
      <c r="AL10822" s="5"/>
      <c r="AM10822" s="5"/>
      <c r="AN10822" s="5"/>
      <c r="AO10822" s="5"/>
      <c r="AP10822" s="5"/>
      <c r="AQ10822" s="5"/>
      <c r="AR10822" s="5"/>
      <c r="AS10822" s="5"/>
      <c r="AT10822" s="5"/>
      <c r="AU10822" s="5"/>
      <c r="AV10822" s="5"/>
      <c r="AW10822" s="5"/>
      <c r="AX10822" s="5"/>
    </row>
    <row r="10823" spans="1:50" x14ac:dyDescent="0.2">
      <c r="A10823" s="11"/>
      <c r="B10823" s="14"/>
      <c r="C10823" s="5"/>
      <c r="D10823" s="5"/>
      <c r="E10823" s="5"/>
      <c r="F10823" s="5"/>
      <c r="G10823" s="26"/>
      <c r="H10823" s="11"/>
      <c r="I10823" s="14"/>
      <c r="J10823" s="11" t="s">
        <v>1009</v>
      </c>
      <c r="K10823" s="45" t="s">
        <v>14935</v>
      </c>
      <c r="L10823" s="45" t="s">
        <v>11440</v>
      </c>
      <c r="M10823" s="45" t="s">
        <v>16208</v>
      </c>
      <c r="N10823" s="45" t="s">
        <v>16304</v>
      </c>
      <c r="O10823" s="45" t="s">
        <v>5363</v>
      </c>
      <c r="P10823" s="115" t="s">
        <v>16305</v>
      </c>
      <c r="Q10823" s="5"/>
      <c r="R10823" s="5"/>
      <c r="S10823" s="5"/>
      <c r="T10823" s="5"/>
      <c r="U10823" s="5"/>
      <c r="V10823" s="5"/>
      <c r="W10823" s="5"/>
      <c r="X10823" s="5"/>
      <c r="Y10823" s="5"/>
      <c r="Z10823" s="5"/>
      <c r="AA10823" s="5"/>
      <c r="AB10823" s="5"/>
      <c r="AC10823" s="5"/>
      <c r="AD10823" s="5"/>
      <c r="AE10823" s="5"/>
      <c r="AF10823" s="5"/>
      <c r="AG10823" s="5"/>
      <c r="AH10823" s="5"/>
      <c r="AI10823" s="5"/>
      <c r="AJ10823" s="5"/>
      <c r="AK10823" s="5"/>
      <c r="AL10823" s="5"/>
      <c r="AM10823" s="5"/>
      <c r="AN10823" s="5"/>
      <c r="AO10823" s="5"/>
      <c r="AP10823" s="5"/>
      <c r="AQ10823" s="5"/>
      <c r="AR10823" s="5"/>
      <c r="AS10823" s="5"/>
      <c r="AT10823" s="5"/>
      <c r="AU10823" s="5"/>
      <c r="AV10823" s="5"/>
      <c r="AW10823" s="5"/>
      <c r="AX10823" s="5"/>
    </row>
    <row r="10824" spans="1:50" ht="36" x14ac:dyDescent="0.2">
      <c r="A10824" s="11"/>
      <c r="B10824" s="14"/>
      <c r="C10824" s="5"/>
      <c r="D10824" s="5"/>
      <c r="E10824" s="5"/>
      <c r="F10824" s="5"/>
      <c r="G10824" s="26"/>
      <c r="H10824" s="11"/>
      <c r="I10824" s="14"/>
      <c r="J10824" s="11" t="s">
        <v>1009</v>
      </c>
      <c r="K10824" s="45" t="s">
        <v>16306</v>
      </c>
      <c r="L10824" s="45" t="s">
        <v>5302</v>
      </c>
      <c r="M10824" s="45" t="s">
        <v>6026</v>
      </c>
      <c r="N10824" s="45" t="s">
        <v>7670</v>
      </c>
      <c r="O10824" s="45" t="s">
        <v>7823</v>
      </c>
      <c r="P10824" s="115" t="s">
        <v>5005</v>
      </c>
      <c r="Q10824" s="5"/>
      <c r="R10824" s="5"/>
      <c r="S10824" s="5"/>
      <c r="T10824" s="5"/>
      <c r="U10824" s="5"/>
      <c r="V10824" s="5"/>
      <c r="W10824" s="5"/>
      <c r="X10824" s="5"/>
      <c r="Y10824" s="5"/>
      <c r="Z10824" s="5"/>
      <c r="AA10824" s="5"/>
      <c r="AB10824" s="5"/>
      <c r="AC10824" s="5"/>
      <c r="AD10824" s="5"/>
      <c r="AE10824" s="5"/>
      <c r="AF10824" s="5"/>
      <c r="AG10824" s="5"/>
      <c r="AH10824" s="5"/>
      <c r="AI10824" s="5"/>
      <c r="AJ10824" s="5"/>
      <c r="AK10824" s="5"/>
      <c r="AL10824" s="5"/>
      <c r="AM10824" s="5"/>
      <c r="AN10824" s="5"/>
      <c r="AO10824" s="5"/>
      <c r="AP10824" s="5"/>
      <c r="AQ10824" s="5"/>
      <c r="AR10824" s="5"/>
      <c r="AS10824" s="5"/>
      <c r="AT10824" s="5"/>
      <c r="AU10824" s="5"/>
      <c r="AV10824" s="5"/>
      <c r="AW10824" s="5"/>
      <c r="AX10824" s="5"/>
    </row>
    <row r="10825" spans="1:50" ht="24" x14ac:dyDescent="0.2">
      <c r="A10825" s="11"/>
      <c r="B10825" s="14"/>
      <c r="C10825" s="5"/>
      <c r="D10825" s="5"/>
      <c r="E10825" s="5"/>
      <c r="F10825" s="5"/>
      <c r="G10825" s="26"/>
      <c r="H10825" s="11"/>
      <c r="I10825" s="14"/>
      <c r="J10825" s="11" t="s">
        <v>1009</v>
      </c>
      <c r="K10825" s="45" t="s">
        <v>16307</v>
      </c>
      <c r="L10825" s="45" t="s">
        <v>5069</v>
      </c>
      <c r="M10825" s="45" t="s">
        <v>6026</v>
      </c>
      <c r="N10825" s="45" t="s">
        <v>6485</v>
      </c>
      <c r="O10825" s="45" t="s">
        <v>5116</v>
      </c>
      <c r="P10825" s="115" t="s">
        <v>5005</v>
      </c>
      <c r="Q10825" s="5"/>
      <c r="R10825" s="5"/>
      <c r="S10825" s="5"/>
      <c r="T10825" s="5"/>
      <c r="U10825" s="5"/>
      <c r="V10825" s="5"/>
      <c r="W10825" s="5"/>
      <c r="X10825" s="5"/>
      <c r="Y10825" s="5"/>
      <c r="Z10825" s="5"/>
      <c r="AA10825" s="5"/>
      <c r="AB10825" s="5"/>
      <c r="AC10825" s="5"/>
      <c r="AD10825" s="5"/>
      <c r="AE10825" s="5"/>
      <c r="AF10825" s="5"/>
      <c r="AG10825" s="5"/>
      <c r="AH10825" s="5"/>
      <c r="AI10825" s="5"/>
      <c r="AJ10825" s="5"/>
      <c r="AK10825" s="5"/>
      <c r="AL10825" s="5"/>
      <c r="AM10825" s="5"/>
      <c r="AN10825" s="5"/>
      <c r="AO10825" s="5"/>
      <c r="AP10825" s="5"/>
      <c r="AQ10825" s="5"/>
      <c r="AR10825" s="5"/>
      <c r="AS10825" s="5"/>
      <c r="AT10825" s="5"/>
      <c r="AU10825" s="5"/>
      <c r="AV10825" s="5"/>
      <c r="AW10825" s="5"/>
      <c r="AX10825" s="5"/>
    </row>
    <row r="10826" spans="1:50" ht="24" x14ac:dyDescent="0.2">
      <c r="A10826" s="11"/>
      <c r="B10826" s="14"/>
      <c r="C10826" s="5"/>
      <c r="D10826" s="5"/>
      <c r="E10826" s="5"/>
      <c r="F10826" s="5"/>
      <c r="G10826" s="26"/>
      <c r="H10826" s="11"/>
      <c r="I10826" s="14"/>
      <c r="J10826" s="11" t="s">
        <v>1009</v>
      </c>
      <c r="K10826" s="45" t="s">
        <v>16307</v>
      </c>
      <c r="L10826" s="45" t="s">
        <v>5069</v>
      </c>
      <c r="M10826" s="45" t="s">
        <v>6026</v>
      </c>
      <c r="N10826" s="45" t="s">
        <v>7098</v>
      </c>
      <c r="O10826" s="45" t="s">
        <v>5116</v>
      </c>
      <c r="P10826" s="115" t="s">
        <v>8371</v>
      </c>
      <c r="Q10826" s="5"/>
      <c r="R10826" s="5"/>
      <c r="S10826" s="5"/>
      <c r="T10826" s="5"/>
      <c r="U10826" s="5"/>
      <c r="V10826" s="5"/>
      <c r="W10826" s="5"/>
      <c r="X10826" s="5"/>
      <c r="Y10826" s="5"/>
      <c r="Z10826" s="5"/>
      <c r="AA10826" s="5"/>
      <c r="AB10826" s="5"/>
      <c r="AC10826" s="5"/>
      <c r="AD10826" s="5"/>
      <c r="AE10826" s="5"/>
      <c r="AF10826" s="5"/>
      <c r="AG10826" s="5"/>
      <c r="AH10826" s="5"/>
      <c r="AI10826" s="5"/>
      <c r="AJ10826" s="5"/>
      <c r="AK10826" s="5"/>
      <c r="AL10826" s="5"/>
      <c r="AM10826" s="5"/>
      <c r="AN10826" s="5"/>
      <c r="AO10826" s="5"/>
      <c r="AP10826" s="5"/>
      <c r="AQ10826" s="5"/>
      <c r="AR10826" s="5"/>
      <c r="AS10826" s="5"/>
      <c r="AT10826" s="5"/>
      <c r="AU10826" s="5"/>
      <c r="AV10826" s="5"/>
      <c r="AW10826" s="5"/>
      <c r="AX10826" s="5"/>
    </row>
    <row r="10827" spans="1:50" ht="24" x14ac:dyDescent="0.2">
      <c r="A10827" s="11"/>
      <c r="B10827" s="14"/>
      <c r="C10827" s="5"/>
      <c r="D10827" s="5"/>
      <c r="E10827" s="5"/>
      <c r="F10827" s="5"/>
      <c r="G10827" s="26"/>
      <c r="H10827" s="11"/>
      <c r="I10827" s="14"/>
      <c r="J10827" s="11" t="s">
        <v>1009</v>
      </c>
      <c r="K10827" s="45" t="s">
        <v>16308</v>
      </c>
      <c r="L10827" s="45" t="s">
        <v>5868</v>
      </c>
      <c r="M10827" s="45" t="s">
        <v>5356</v>
      </c>
      <c r="N10827" s="45" t="s">
        <v>7670</v>
      </c>
      <c r="O10827" s="45" t="s">
        <v>5116</v>
      </c>
      <c r="P10827" s="115" t="s">
        <v>5005</v>
      </c>
      <c r="Q10827" s="5"/>
      <c r="R10827" s="5"/>
      <c r="S10827" s="5"/>
      <c r="T10827" s="5"/>
      <c r="U10827" s="5"/>
      <c r="V10827" s="5"/>
      <c r="W10827" s="5"/>
      <c r="X10827" s="5"/>
      <c r="Y10827" s="5"/>
      <c r="Z10827" s="5"/>
      <c r="AA10827" s="5"/>
      <c r="AB10827" s="5"/>
      <c r="AC10827" s="5"/>
      <c r="AD10827" s="5"/>
      <c r="AE10827" s="5"/>
      <c r="AF10827" s="5"/>
      <c r="AG10827" s="5"/>
      <c r="AH10827" s="5"/>
      <c r="AI10827" s="5"/>
      <c r="AJ10827" s="5"/>
      <c r="AK10827" s="5"/>
      <c r="AL10827" s="5"/>
      <c r="AM10827" s="5"/>
      <c r="AN10827" s="5"/>
      <c r="AO10827" s="5"/>
      <c r="AP10827" s="5"/>
      <c r="AQ10827" s="5"/>
      <c r="AR10827" s="5"/>
      <c r="AS10827" s="5"/>
      <c r="AT10827" s="5"/>
      <c r="AU10827" s="5"/>
      <c r="AV10827" s="5"/>
      <c r="AW10827" s="5"/>
      <c r="AX10827" s="5"/>
    </row>
    <row r="10828" spans="1:50" ht="24" x14ac:dyDescent="0.2">
      <c r="A10828" s="11"/>
      <c r="B10828" s="14"/>
      <c r="C10828" s="5"/>
      <c r="D10828" s="5"/>
      <c r="E10828" s="5"/>
      <c r="F10828" s="5"/>
      <c r="G10828" s="26"/>
      <c r="H10828" s="11"/>
      <c r="I10828" s="14"/>
      <c r="J10828" s="11" t="s">
        <v>1009</v>
      </c>
      <c r="K10828" s="45" t="s">
        <v>16309</v>
      </c>
      <c r="L10828" s="45" t="s">
        <v>5868</v>
      </c>
      <c r="M10828" s="45" t="s">
        <v>6454</v>
      </c>
      <c r="N10828" s="45" t="s">
        <v>8060</v>
      </c>
      <c r="O10828" s="45" t="s">
        <v>6362</v>
      </c>
      <c r="P10828" s="115" t="s">
        <v>5005</v>
      </c>
      <c r="Q10828" s="5"/>
      <c r="R10828" s="5"/>
      <c r="S10828" s="5"/>
      <c r="T10828" s="5"/>
      <c r="U10828" s="5"/>
      <c r="V10828" s="5"/>
      <c r="W10828" s="5"/>
      <c r="X10828" s="5"/>
      <c r="Y10828" s="5"/>
      <c r="Z10828" s="5"/>
      <c r="AA10828" s="5"/>
      <c r="AB10828" s="5"/>
      <c r="AC10828" s="5"/>
      <c r="AD10828" s="5"/>
      <c r="AE10828" s="5"/>
      <c r="AF10828" s="5"/>
      <c r="AG10828" s="5"/>
      <c r="AH10828" s="5"/>
      <c r="AI10828" s="5"/>
      <c r="AJ10828" s="5"/>
      <c r="AK10828" s="5"/>
      <c r="AL10828" s="5"/>
      <c r="AM10828" s="5"/>
      <c r="AN10828" s="5"/>
      <c r="AO10828" s="5"/>
      <c r="AP10828" s="5"/>
      <c r="AQ10828" s="5"/>
      <c r="AR10828" s="5"/>
      <c r="AS10828" s="5"/>
      <c r="AT10828" s="5"/>
      <c r="AU10828" s="5"/>
      <c r="AV10828" s="5"/>
      <c r="AW10828" s="5"/>
      <c r="AX10828" s="5"/>
    </row>
    <row r="10829" spans="1:50" x14ac:dyDescent="0.2">
      <c r="A10829" s="11"/>
      <c r="B10829" s="5"/>
      <c r="C10829" s="5"/>
      <c r="D10829" s="5"/>
      <c r="E10829" s="5"/>
      <c r="F10829" s="5"/>
      <c r="G10829" s="24" t="s">
        <v>3651</v>
      </c>
      <c r="H10829" s="23"/>
      <c r="I10829" s="5"/>
      <c r="J10829" s="11"/>
      <c r="K10829" s="45"/>
      <c r="L10829" s="45"/>
      <c r="M10829" s="45"/>
      <c r="N10829" s="45"/>
      <c r="O10829" s="45"/>
      <c r="P10829" s="113"/>
      <c r="Q10829" s="5"/>
      <c r="R10829" s="5"/>
      <c r="S10829" s="5"/>
      <c r="T10829" s="5"/>
      <c r="U10829" s="5"/>
      <c r="V10829" s="5"/>
      <c r="W10829" s="5"/>
      <c r="X10829" s="5"/>
      <c r="Y10829" s="5"/>
      <c r="Z10829" s="5"/>
      <c r="AA10829" s="5"/>
      <c r="AB10829" s="5"/>
      <c r="AC10829" s="5"/>
      <c r="AD10829" s="5"/>
      <c r="AE10829" s="5"/>
      <c r="AF10829" s="5"/>
      <c r="AG10829" s="5"/>
      <c r="AH10829" s="5"/>
      <c r="AI10829" s="5"/>
      <c r="AJ10829" s="5"/>
      <c r="AK10829" s="5"/>
      <c r="AL10829" s="5"/>
      <c r="AM10829" s="5"/>
      <c r="AN10829" s="5"/>
      <c r="AO10829" s="5"/>
      <c r="AP10829" s="5"/>
      <c r="AQ10829" s="5"/>
      <c r="AR10829" s="5"/>
      <c r="AS10829" s="5"/>
      <c r="AT10829" s="5"/>
      <c r="AU10829" s="5"/>
      <c r="AV10829" s="5"/>
      <c r="AW10829" s="5"/>
      <c r="AX10829" s="5"/>
    </row>
    <row r="10830" spans="1:50" x14ac:dyDescent="0.2">
      <c r="A10830" s="11"/>
      <c r="B10830" s="5"/>
      <c r="C10830" s="5"/>
      <c r="D10830" s="5"/>
      <c r="E10830" s="5"/>
      <c r="F10830" s="5"/>
      <c r="G10830" s="26"/>
      <c r="H10830" s="11" t="s">
        <v>2469</v>
      </c>
      <c r="I10830" s="5"/>
      <c r="J10830" s="11"/>
      <c r="K10830" s="45"/>
      <c r="L10830" s="45"/>
      <c r="M10830" s="45"/>
      <c r="N10830" s="45"/>
      <c r="O10830" s="45"/>
      <c r="P10830" s="113"/>
      <c r="Q10830" s="5"/>
      <c r="R10830" s="5"/>
      <c r="S10830" s="5"/>
      <c r="T10830" s="5"/>
      <c r="U10830" s="5"/>
      <c r="V10830" s="5"/>
      <c r="W10830" s="5"/>
      <c r="X10830" s="5"/>
      <c r="Y10830" s="5"/>
      <c r="Z10830" s="5"/>
      <c r="AA10830" s="5"/>
      <c r="AB10830" s="5"/>
      <c r="AC10830" s="5"/>
      <c r="AD10830" s="5"/>
      <c r="AE10830" s="5"/>
      <c r="AF10830" s="5"/>
      <c r="AG10830" s="5"/>
      <c r="AH10830" s="5"/>
      <c r="AI10830" s="5"/>
      <c r="AJ10830" s="5"/>
      <c r="AK10830" s="5"/>
      <c r="AL10830" s="5"/>
      <c r="AM10830" s="5"/>
      <c r="AN10830" s="5"/>
      <c r="AO10830" s="5"/>
      <c r="AP10830" s="5"/>
      <c r="AQ10830" s="5"/>
      <c r="AR10830" s="5"/>
      <c r="AS10830" s="5"/>
      <c r="AT10830" s="5"/>
      <c r="AU10830" s="5"/>
      <c r="AV10830" s="5"/>
      <c r="AW10830" s="5"/>
      <c r="AX10830" s="5"/>
    </row>
    <row r="10831" spans="1:50" x14ac:dyDescent="0.2">
      <c r="A10831" s="11"/>
      <c r="B10831" s="5"/>
      <c r="C10831" s="5"/>
      <c r="D10831" s="5"/>
      <c r="E10831" s="5"/>
      <c r="F10831" s="5"/>
      <c r="G10831" s="26"/>
      <c r="H10831" s="23"/>
      <c r="I10831" s="11" t="s">
        <v>234</v>
      </c>
      <c r="J10831" s="11"/>
      <c r="K10831" s="45"/>
      <c r="L10831" s="45"/>
      <c r="M10831" s="45"/>
      <c r="N10831" s="45"/>
      <c r="O10831" s="45"/>
      <c r="P10831" s="113"/>
      <c r="Q10831" s="5"/>
      <c r="R10831" s="5"/>
      <c r="S10831" s="5"/>
      <c r="T10831" s="5"/>
      <c r="U10831" s="5"/>
      <c r="V10831" s="5"/>
      <c r="W10831" s="5"/>
      <c r="X10831" s="5"/>
      <c r="Y10831" s="5"/>
      <c r="Z10831" s="5"/>
      <c r="AA10831" s="5"/>
      <c r="AB10831" s="5"/>
      <c r="AC10831" s="5"/>
      <c r="AD10831" s="5"/>
      <c r="AE10831" s="5"/>
      <c r="AF10831" s="5"/>
      <c r="AG10831" s="5"/>
      <c r="AH10831" s="5"/>
      <c r="AI10831" s="5"/>
      <c r="AJ10831" s="5"/>
      <c r="AK10831" s="5"/>
      <c r="AL10831" s="5"/>
      <c r="AM10831" s="5"/>
      <c r="AN10831" s="5"/>
      <c r="AO10831" s="5"/>
      <c r="AP10831" s="5"/>
      <c r="AQ10831" s="5"/>
      <c r="AR10831" s="5"/>
      <c r="AS10831" s="5"/>
      <c r="AT10831" s="5"/>
      <c r="AU10831" s="5"/>
      <c r="AV10831" s="5"/>
      <c r="AW10831" s="5"/>
      <c r="AX10831" s="5"/>
    </row>
    <row r="10832" spans="1:50" ht="96" x14ac:dyDescent="0.2">
      <c r="A10832" s="11"/>
      <c r="B10832" s="14"/>
      <c r="C10832" s="5"/>
      <c r="D10832" s="5"/>
      <c r="E10832" s="5"/>
      <c r="F10832" s="5"/>
      <c r="G10832" s="26"/>
      <c r="H10832" s="7"/>
      <c r="I10832" s="5"/>
      <c r="J10832" s="11" t="s">
        <v>1010</v>
      </c>
      <c r="K10832" s="45" t="s">
        <v>16310</v>
      </c>
      <c r="L10832" s="45" t="s">
        <v>16311</v>
      </c>
      <c r="M10832" s="45" t="s">
        <v>6026</v>
      </c>
      <c r="N10832" s="45" t="s">
        <v>8037</v>
      </c>
      <c r="O10832" s="45" t="s">
        <v>5116</v>
      </c>
      <c r="P10832" s="115" t="s">
        <v>16312</v>
      </c>
      <c r="Q10832" s="5"/>
      <c r="R10832" s="5"/>
      <c r="S10832" s="5"/>
      <c r="T10832" s="5"/>
      <c r="U10832" s="5"/>
      <c r="V10832" s="5"/>
      <c r="W10832" s="5"/>
      <c r="X10832" s="5"/>
      <c r="Y10832" s="5"/>
      <c r="Z10832" s="5"/>
      <c r="AA10832" s="5"/>
      <c r="AB10832" s="5"/>
      <c r="AC10832" s="5"/>
      <c r="AD10832" s="5"/>
      <c r="AE10832" s="5"/>
      <c r="AF10832" s="5"/>
      <c r="AG10832" s="5"/>
      <c r="AH10832" s="5"/>
      <c r="AI10832" s="5"/>
      <c r="AJ10832" s="5"/>
      <c r="AK10832" s="5"/>
      <c r="AL10832" s="5"/>
      <c r="AM10832" s="5"/>
      <c r="AN10832" s="5"/>
      <c r="AO10832" s="5"/>
      <c r="AP10832" s="5"/>
      <c r="AQ10832" s="5"/>
      <c r="AR10832" s="5"/>
      <c r="AS10832" s="5"/>
      <c r="AT10832" s="5"/>
      <c r="AU10832" s="5"/>
      <c r="AV10832" s="5"/>
      <c r="AW10832" s="5"/>
      <c r="AX10832" s="5"/>
    </row>
    <row r="10833" spans="1:50" ht="24" x14ac:dyDescent="0.2">
      <c r="A10833" s="11"/>
      <c r="B10833" s="14"/>
      <c r="C10833" s="5"/>
      <c r="D10833" s="5"/>
      <c r="E10833" s="5"/>
      <c r="F10833" s="5"/>
      <c r="G10833" s="26"/>
      <c r="H10833" s="23"/>
      <c r="I10833" s="5"/>
      <c r="J10833" s="11" t="s">
        <v>1009</v>
      </c>
      <c r="K10833" s="45" t="s">
        <v>16313</v>
      </c>
      <c r="L10833" s="45" t="s">
        <v>5204</v>
      </c>
      <c r="M10833" s="45" t="s">
        <v>6026</v>
      </c>
      <c r="N10833" s="45" t="s">
        <v>8037</v>
      </c>
      <c r="O10833" s="45" t="s">
        <v>8235</v>
      </c>
      <c r="P10833" s="115" t="s">
        <v>5005</v>
      </c>
      <c r="Q10833" s="5"/>
      <c r="R10833" s="5"/>
      <c r="S10833" s="5"/>
      <c r="T10833" s="5"/>
      <c r="U10833" s="5"/>
      <c r="V10833" s="5"/>
      <c r="W10833" s="5"/>
      <c r="X10833" s="5"/>
      <c r="Y10833" s="5"/>
      <c r="Z10833" s="5"/>
      <c r="AA10833" s="5"/>
      <c r="AB10833" s="5"/>
      <c r="AC10833" s="5"/>
      <c r="AD10833" s="5"/>
      <c r="AE10833" s="5"/>
      <c r="AF10833" s="5"/>
      <c r="AG10833" s="5"/>
      <c r="AH10833" s="5"/>
      <c r="AI10833" s="5"/>
      <c r="AJ10833" s="5"/>
      <c r="AK10833" s="5"/>
      <c r="AL10833" s="5"/>
      <c r="AM10833" s="5"/>
      <c r="AN10833" s="5"/>
      <c r="AO10833" s="5"/>
      <c r="AP10833" s="5"/>
      <c r="AQ10833" s="5"/>
      <c r="AR10833" s="5"/>
      <c r="AS10833" s="5"/>
      <c r="AT10833" s="5"/>
      <c r="AU10833" s="5"/>
      <c r="AV10833" s="5"/>
      <c r="AW10833" s="5"/>
      <c r="AX10833" s="5"/>
    </row>
    <row r="10834" spans="1:50" ht="24" x14ac:dyDescent="0.2">
      <c r="A10834" s="11"/>
      <c r="B10834" s="14"/>
      <c r="C10834" s="5"/>
      <c r="D10834" s="5"/>
      <c r="E10834" s="5"/>
      <c r="F10834" s="5"/>
      <c r="G10834" s="26"/>
      <c r="H10834" s="23"/>
      <c r="I10834" s="5"/>
      <c r="J10834" s="11" t="s">
        <v>1009</v>
      </c>
      <c r="K10834" s="45" t="s">
        <v>16314</v>
      </c>
      <c r="L10834" s="45" t="s">
        <v>5868</v>
      </c>
      <c r="M10834" s="45" t="s">
        <v>6026</v>
      </c>
      <c r="N10834" s="45" t="s">
        <v>8037</v>
      </c>
      <c r="O10834" s="45" t="s">
        <v>7823</v>
      </c>
      <c r="P10834" s="115" t="s">
        <v>5005</v>
      </c>
      <c r="Q10834" s="5"/>
      <c r="R10834" s="5"/>
      <c r="S10834" s="5"/>
      <c r="T10834" s="5"/>
      <c r="U10834" s="5"/>
      <c r="V10834" s="5"/>
      <c r="W10834" s="5"/>
      <c r="X10834" s="5"/>
      <c r="Y10834" s="5"/>
      <c r="Z10834" s="5"/>
      <c r="AA10834" s="5"/>
      <c r="AB10834" s="5"/>
      <c r="AC10834" s="5"/>
      <c r="AD10834" s="5"/>
      <c r="AE10834" s="5"/>
      <c r="AF10834" s="5"/>
      <c r="AG10834" s="5"/>
      <c r="AH10834" s="5"/>
      <c r="AI10834" s="5"/>
      <c r="AJ10834" s="5"/>
      <c r="AK10834" s="5"/>
      <c r="AL10834" s="5"/>
      <c r="AM10834" s="5"/>
      <c r="AN10834" s="5"/>
      <c r="AO10834" s="5"/>
      <c r="AP10834" s="5"/>
      <c r="AQ10834" s="5"/>
      <c r="AR10834" s="5"/>
      <c r="AS10834" s="5"/>
      <c r="AT10834" s="5"/>
      <c r="AU10834" s="5"/>
      <c r="AV10834" s="5"/>
      <c r="AW10834" s="5"/>
      <c r="AX10834" s="5"/>
    </row>
    <row r="10835" spans="1:50" x14ac:dyDescent="0.2">
      <c r="A10835" s="11"/>
      <c r="B10835" s="5"/>
      <c r="C10835" s="5"/>
      <c r="D10835" s="5"/>
      <c r="E10835" s="5"/>
      <c r="F10835" s="5"/>
      <c r="G10835" s="24" t="s">
        <v>3652</v>
      </c>
      <c r="H10835" s="23"/>
      <c r="I10835" s="5"/>
      <c r="J10835" s="11"/>
      <c r="K10835" s="45"/>
      <c r="L10835" s="45"/>
      <c r="M10835" s="45"/>
      <c r="N10835" s="45"/>
      <c r="O10835" s="45"/>
      <c r="P10835" s="113"/>
      <c r="Q10835" s="5"/>
      <c r="R10835" s="5"/>
      <c r="S10835" s="5"/>
      <c r="T10835" s="5"/>
      <c r="U10835" s="5"/>
      <c r="V10835" s="5"/>
      <c r="W10835" s="5"/>
      <c r="X10835" s="5"/>
      <c r="Y10835" s="5"/>
      <c r="Z10835" s="5"/>
      <c r="AA10835" s="5"/>
      <c r="AB10835" s="5"/>
      <c r="AC10835" s="5"/>
      <c r="AD10835" s="5"/>
      <c r="AE10835" s="5"/>
      <c r="AF10835" s="5"/>
      <c r="AG10835" s="5"/>
      <c r="AH10835" s="5"/>
      <c r="AI10835" s="5"/>
      <c r="AJ10835" s="5"/>
      <c r="AK10835" s="5"/>
      <c r="AL10835" s="5"/>
      <c r="AM10835" s="5"/>
      <c r="AN10835" s="5"/>
      <c r="AO10835" s="5"/>
      <c r="AP10835" s="5"/>
      <c r="AQ10835" s="5"/>
      <c r="AR10835" s="5"/>
      <c r="AS10835" s="5"/>
      <c r="AT10835" s="5"/>
      <c r="AU10835" s="5"/>
      <c r="AV10835" s="5"/>
      <c r="AW10835" s="5"/>
      <c r="AX10835" s="5"/>
    </row>
    <row r="10836" spans="1:50" ht="25.5" x14ac:dyDescent="0.2">
      <c r="A10836" s="11"/>
      <c r="B10836" s="5"/>
      <c r="C10836" s="5"/>
      <c r="D10836" s="5"/>
      <c r="E10836" s="5"/>
      <c r="F10836" s="5"/>
      <c r="G10836" s="27" t="s">
        <v>4570</v>
      </c>
      <c r="H10836" s="11"/>
      <c r="I10836" s="11"/>
      <c r="J10836" s="11"/>
      <c r="K10836" s="53"/>
      <c r="L10836" s="45"/>
      <c r="M10836" s="45" t="s">
        <v>1358</v>
      </c>
      <c r="N10836" s="45" t="s">
        <v>1126</v>
      </c>
      <c r="O10836" s="45"/>
      <c r="P10836" s="113"/>
      <c r="Q10836" s="5"/>
      <c r="R10836" s="5"/>
      <c r="S10836" s="5"/>
      <c r="T10836" s="5"/>
      <c r="U10836" s="5"/>
      <c r="V10836" s="5"/>
      <c r="W10836" s="5"/>
      <c r="X10836" s="5"/>
      <c r="Y10836" s="5"/>
      <c r="Z10836" s="5"/>
      <c r="AA10836" s="5"/>
      <c r="AB10836" s="5"/>
      <c r="AC10836" s="5"/>
      <c r="AD10836" s="5"/>
      <c r="AE10836" s="5"/>
      <c r="AF10836" s="5"/>
      <c r="AG10836" s="5"/>
      <c r="AH10836" s="5"/>
      <c r="AI10836" s="5"/>
      <c r="AJ10836" s="5"/>
      <c r="AK10836" s="5"/>
      <c r="AL10836" s="5"/>
      <c r="AM10836" s="5"/>
      <c r="AN10836" s="5"/>
      <c r="AO10836" s="5"/>
      <c r="AP10836" s="5"/>
      <c r="AQ10836" s="5"/>
      <c r="AR10836" s="5"/>
      <c r="AS10836" s="5"/>
      <c r="AT10836" s="5"/>
      <c r="AU10836" s="5"/>
      <c r="AV10836" s="5"/>
      <c r="AW10836" s="5"/>
      <c r="AX10836" s="5"/>
    </row>
    <row r="10837" spans="1:50" ht="25.5" x14ac:dyDescent="0.2">
      <c r="A10837" s="11"/>
      <c r="B10837" s="5"/>
      <c r="C10837" s="5"/>
      <c r="D10837" s="5"/>
      <c r="E10837" s="5"/>
      <c r="F10837" s="5"/>
      <c r="G10837" s="27" t="s">
        <v>4570</v>
      </c>
      <c r="H10837" s="11"/>
      <c r="I10837" s="11"/>
      <c r="J10837" s="11"/>
      <c r="K10837" s="53"/>
      <c r="L10837" s="45"/>
      <c r="M10837" s="45" t="s">
        <v>1358</v>
      </c>
      <c r="N10837" s="45" t="s">
        <v>1580</v>
      </c>
      <c r="O10837" s="45"/>
      <c r="P10837" s="113"/>
      <c r="Q10837" s="5"/>
      <c r="R10837" s="5"/>
      <c r="S10837" s="5"/>
      <c r="T10837" s="5"/>
      <c r="U10837" s="5"/>
      <c r="V10837" s="5"/>
      <c r="W10837" s="5"/>
      <c r="X10837" s="5"/>
      <c r="Y10837" s="5"/>
      <c r="Z10837" s="5"/>
      <c r="AA10837" s="5"/>
      <c r="AB10837" s="5"/>
      <c r="AC10837" s="5"/>
      <c r="AD10837" s="5"/>
      <c r="AE10837" s="5"/>
      <c r="AF10837" s="5"/>
      <c r="AG10837" s="5"/>
      <c r="AH10837" s="5"/>
      <c r="AI10837" s="5"/>
      <c r="AJ10837" s="5"/>
      <c r="AK10837" s="5"/>
      <c r="AL10837" s="5"/>
      <c r="AM10837" s="5"/>
      <c r="AN10837" s="5"/>
      <c r="AO10837" s="5"/>
      <c r="AP10837" s="5"/>
      <c r="AQ10837" s="5"/>
      <c r="AR10837" s="5"/>
      <c r="AS10837" s="5"/>
      <c r="AT10837" s="5"/>
      <c r="AU10837" s="5"/>
      <c r="AV10837" s="5"/>
      <c r="AW10837" s="5"/>
      <c r="AX10837" s="5"/>
    </row>
    <row r="10838" spans="1:50" ht="25.5" x14ac:dyDescent="0.2">
      <c r="A10838" s="11"/>
      <c r="B10838" s="5"/>
      <c r="C10838" s="5"/>
      <c r="D10838" s="5"/>
      <c r="E10838" s="5"/>
      <c r="F10838" s="5"/>
      <c r="G10838" s="27" t="s">
        <v>4570</v>
      </c>
      <c r="H10838" s="11"/>
      <c r="I10838" s="11"/>
      <c r="J10838" s="11"/>
      <c r="K10838" s="53"/>
      <c r="L10838" s="45"/>
      <c r="M10838" s="45" t="s">
        <v>1295</v>
      </c>
      <c r="N10838" s="45" t="s">
        <v>1143</v>
      </c>
      <c r="O10838" s="45"/>
      <c r="P10838" s="113"/>
      <c r="Q10838" s="5"/>
      <c r="R10838" s="5"/>
      <c r="S10838" s="5"/>
      <c r="T10838" s="5"/>
      <c r="U10838" s="5"/>
      <c r="V10838" s="5"/>
      <c r="W10838" s="5"/>
      <c r="X10838" s="5"/>
      <c r="Y10838" s="5"/>
      <c r="Z10838" s="5"/>
      <c r="AA10838" s="5"/>
      <c r="AB10838" s="5"/>
      <c r="AC10838" s="5"/>
      <c r="AD10838" s="5"/>
      <c r="AE10838" s="5"/>
      <c r="AF10838" s="5"/>
      <c r="AG10838" s="5"/>
      <c r="AH10838" s="5"/>
      <c r="AI10838" s="5"/>
      <c r="AJ10838" s="5"/>
      <c r="AK10838" s="5"/>
      <c r="AL10838" s="5"/>
      <c r="AM10838" s="5"/>
      <c r="AN10838" s="5"/>
      <c r="AO10838" s="5"/>
      <c r="AP10838" s="5"/>
      <c r="AQ10838" s="5"/>
      <c r="AR10838" s="5"/>
      <c r="AS10838" s="5"/>
      <c r="AT10838" s="5"/>
      <c r="AU10838" s="5"/>
      <c r="AV10838" s="5"/>
      <c r="AW10838" s="5"/>
      <c r="AX10838" s="5"/>
    </row>
    <row r="10839" spans="1:50" ht="25.5" x14ac:dyDescent="0.2">
      <c r="A10839" s="11"/>
      <c r="B10839" s="5"/>
      <c r="C10839" s="5"/>
      <c r="D10839" s="5"/>
      <c r="E10839" s="5"/>
      <c r="F10839" s="5"/>
      <c r="G10839" s="27" t="s">
        <v>4570</v>
      </c>
      <c r="H10839" s="11"/>
      <c r="I10839" s="11"/>
      <c r="J10839" s="11"/>
      <c r="K10839" s="53"/>
      <c r="L10839" s="45"/>
      <c r="M10839" s="45" t="s">
        <v>1295</v>
      </c>
      <c r="N10839" s="45" t="s">
        <v>1265</v>
      </c>
      <c r="O10839" s="45"/>
      <c r="P10839" s="113"/>
      <c r="Q10839" s="5"/>
      <c r="R10839" s="5"/>
      <c r="S10839" s="5"/>
      <c r="T10839" s="5"/>
      <c r="U10839" s="5"/>
      <c r="V10839" s="5"/>
      <c r="W10839" s="5"/>
      <c r="X10839" s="5"/>
      <c r="Y10839" s="5"/>
      <c r="Z10839" s="5"/>
      <c r="AA10839" s="5"/>
      <c r="AB10839" s="5"/>
      <c r="AC10839" s="5"/>
      <c r="AD10839" s="5"/>
      <c r="AE10839" s="5"/>
      <c r="AF10839" s="5"/>
      <c r="AG10839" s="5"/>
      <c r="AH10839" s="5"/>
      <c r="AI10839" s="5"/>
      <c r="AJ10839" s="5"/>
      <c r="AK10839" s="5"/>
      <c r="AL10839" s="5"/>
      <c r="AM10839" s="5"/>
      <c r="AN10839" s="5"/>
      <c r="AO10839" s="5"/>
      <c r="AP10839" s="5"/>
      <c r="AQ10839" s="5"/>
      <c r="AR10839" s="5"/>
      <c r="AS10839" s="5"/>
      <c r="AT10839" s="5"/>
      <c r="AU10839" s="5"/>
      <c r="AV10839" s="5"/>
      <c r="AW10839" s="5"/>
      <c r="AX10839" s="5"/>
    </row>
    <row r="10840" spans="1:50" x14ac:dyDescent="0.2">
      <c r="A10840" s="11"/>
      <c r="B10840" s="5"/>
      <c r="C10840" s="5"/>
      <c r="D10840" s="5"/>
      <c r="E10840" s="5"/>
      <c r="F10840" s="5"/>
      <c r="G10840" s="26"/>
      <c r="H10840" s="11" t="s">
        <v>2470</v>
      </c>
      <c r="I10840" s="5"/>
      <c r="J10840" s="11"/>
      <c r="K10840" s="45"/>
      <c r="L10840" s="45"/>
      <c r="M10840" s="45"/>
      <c r="N10840" s="45"/>
      <c r="O10840" s="45"/>
      <c r="P10840" s="113"/>
      <c r="Q10840" s="5"/>
      <c r="R10840" s="5"/>
      <c r="S10840" s="5"/>
      <c r="T10840" s="5"/>
      <c r="U10840" s="5"/>
      <c r="V10840" s="5"/>
      <c r="W10840" s="5"/>
      <c r="X10840" s="5"/>
      <c r="Y10840" s="5"/>
      <c r="Z10840" s="5"/>
      <c r="AA10840" s="5"/>
      <c r="AB10840" s="5"/>
      <c r="AC10840" s="5"/>
      <c r="AD10840" s="5"/>
      <c r="AE10840" s="5"/>
      <c r="AF10840" s="5"/>
      <c r="AG10840" s="5"/>
      <c r="AH10840" s="5"/>
      <c r="AI10840" s="5"/>
      <c r="AJ10840" s="5"/>
      <c r="AK10840" s="5"/>
      <c r="AL10840" s="5"/>
      <c r="AM10840" s="5"/>
      <c r="AN10840" s="5"/>
      <c r="AO10840" s="5"/>
      <c r="AP10840" s="5"/>
      <c r="AQ10840" s="5"/>
      <c r="AR10840" s="5"/>
      <c r="AS10840" s="5"/>
      <c r="AT10840" s="5"/>
      <c r="AU10840" s="5"/>
      <c r="AV10840" s="5"/>
      <c r="AW10840" s="5"/>
      <c r="AX10840" s="5"/>
    </row>
    <row r="10841" spans="1:50" x14ac:dyDescent="0.2">
      <c r="A10841" s="11"/>
      <c r="B10841" s="5"/>
      <c r="C10841" s="5"/>
      <c r="D10841" s="5"/>
      <c r="E10841" s="5"/>
      <c r="F10841" s="5"/>
      <c r="G10841" s="26"/>
      <c r="H10841" s="23"/>
      <c r="I10841" s="11" t="s">
        <v>72</v>
      </c>
      <c r="J10841" s="11"/>
      <c r="K10841" s="45"/>
      <c r="L10841" s="45"/>
      <c r="M10841" s="45"/>
      <c r="N10841" s="45"/>
      <c r="O10841" s="45"/>
      <c r="P10841" s="113"/>
      <c r="Q10841" s="5"/>
      <c r="R10841" s="5"/>
      <c r="S10841" s="5"/>
      <c r="T10841" s="5"/>
      <c r="U10841" s="5"/>
      <c r="V10841" s="5"/>
      <c r="W10841" s="5"/>
      <c r="X10841" s="5"/>
      <c r="Y10841" s="5"/>
      <c r="Z10841" s="5"/>
      <c r="AA10841" s="5"/>
      <c r="AB10841" s="5"/>
      <c r="AC10841" s="5"/>
      <c r="AD10841" s="5"/>
      <c r="AE10841" s="5"/>
      <c r="AF10841" s="5"/>
      <c r="AG10841" s="5"/>
      <c r="AH10841" s="5"/>
      <c r="AI10841" s="5"/>
      <c r="AJ10841" s="5"/>
      <c r="AK10841" s="5"/>
      <c r="AL10841" s="5"/>
      <c r="AM10841" s="5"/>
      <c r="AN10841" s="5"/>
      <c r="AO10841" s="5"/>
      <c r="AP10841" s="5"/>
      <c r="AQ10841" s="5"/>
      <c r="AR10841" s="5"/>
      <c r="AS10841" s="5"/>
      <c r="AT10841" s="5"/>
      <c r="AU10841" s="5"/>
      <c r="AV10841" s="5"/>
      <c r="AW10841" s="5"/>
      <c r="AX10841" s="5"/>
    </row>
    <row r="10842" spans="1:50" ht="24" x14ac:dyDescent="0.2">
      <c r="A10842" s="11"/>
      <c r="B10842" s="14"/>
      <c r="C10842" s="5"/>
      <c r="D10842" s="5"/>
      <c r="E10842" s="5"/>
      <c r="F10842" s="5"/>
      <c r="G10842" s="26"/>
      <c r="H10842" s="11"/>
      <c r="I10842" s="5"/>
      <c r="J10842" s="11" t="s">
        <v>1010</v>
      </c>
      <c r="K10842" s="45" t="s">
        <v>16315</v>
      </c>
      <c r="L10842" s="45" t="s">
        <v>5562</v>
      </c>
      <c r="M10842" s="45" t="s">
        <v>5356</v>
      </c>
      <c r="N10842" s="45" t="s">
        <v>8037</v>
      </c>
      <c r="O10842" s="45" t="s">
        <v>6362</v>
      </c>
      <c r="P10842" s="115" t="s">
        <v>16316</v>
      </c>
      <c r="Q10842" s="5"/>
      <c r="R10842" s="5"/>
      <c r="S10842" s="5"/>
      <c r="T10842" s="5"/>
      <c r="U10842" s="5"/>
      <c r="V10842" s="5"/>
      <c r="W10842" s="5"/>
      <c r="X10842" s="5"/>
      <c r="Y10842" s="5"/>
      <c r="Z10842" s="5"/>
      <c r="AA10842" s="5"/>
      <c r="AB10842" s="5"/>
      <c r="AC10842" s="5"/>
      <c r="AD10842" s="5"/>
      <c r="AE10842" s="5"/>
      <c r="AF10842" s="5"/>
      <c r="AG10842" s="5"/>
      <c r="AH10842" s="5"/>
      <c r="AI10842" s="5"/>
      <c r="AJ10842" s="5"/>
      <c r="AK10842" s="5"/>
      <c r="AL10842" s="5"/>
      <c r="AM10842" s="5"/>
      <c r="AN10842" s="5"/>
      <c r="AO10842" s="5"/>
      <c r="AP10842" s="5"/>
      <c r="AQ10842" s="5"/>
      <c r="AR10842" s="5"/>
      <c r="AS10842" s="5"/>
      <c r="AT10842" s="5"/>
      <c r="AU10842" s="5"/>
      <c r="AV10842" s="5"/>
      <c r="AW10842" s="5"/>
      <c r="AX10842" s="5"/>
    </row>
    <row r="10843" spans="1:50" ht="24" x14ac:dyDescent="0.2">
      <c r="A10843" s="11"/>
      <c r="B10843" s="14"/>
      <c r="C10843" s="5"/>
      <c r="D10843" s="5"/>
      <c r="E10843" s="5"/>
      <c r="F10843" s="5"/>
      <c r="G10843" s="26"/>
      <c r="H10843" s="11"/>
      <c r="I10843" s="5"/>
      <c r="J10843" s="11" t="s">
        <v>1010</v>
      </c>
      <c r="K10843" s="45" t="s">
        <v>16315</v>
      </c>
      <c r="L10843" s="45" t="s">
        <v>10760</v>
      </c>
      <c r="M10843" s="45" t="s">
        <v>12573</v>
      </c>
      <c r="N10843" s="45" t="s">
        <v>16317</v>
      </c>
      <c r="O10843" s="45" t="s">
        <v>5363</v>
      </c>
      <c r="P10843" s="115" t="s">
        <v>5005</v>
      </c>
      <c r="Q10843" s="5"/>
      <c r="R10843" s="5"/>
      <c r="S10843" s="5"/>
      <c r="T10843" s="5"/>
      <c r="U10843" s="5"/>
      <c r="V10843" s="5"/>
      <c r="W10843" s="5"/>
      <c r="X10843" s="5"/>
      <c r="Y10843" s="5"/>
      <c r="Z10843" s="5"/>
      <c r="AA10843" s="5"/>
      <c r="AB10843" s="5"/>
      <c r="AC10843" s="5"/>
      <c r="AD10843" s="5"/>
      <c r="AE10843" s="5"/>
      <c r="AF10843" s="5"/>
      <c r="AG10843" s="5"/>
      <c r="AH10843" s="5"/>
      <c r="AI10843" s="5"/>
      <c r="AJ10843" s="5"/>
      <c r="AK10843" s="5"/>
      <c r="AL10843" s="5"/>
      <c r="AM10843" s="5"/>
      <c r="AN10843" s="5"/>
      <c r="AO10843" s="5"/>
      <c r="AP10843" s="5"/>
      <c r="AQ10843" s="5"/>
      <c r="AR10843" s="5"/>
      <c r="AS10843" s="5"/>
      <c r="AT10843" s="5"/>
      <c r="AU10843" s="5"/>
      <c r="AV10843" s="5"/>
      <c r="AW10843" s="5"/>
      <c r="AX10843" s="5"/>
    </row>
    <row r="10844" spans="1:50" ht="24" x14ac:dyDescent="0.2">
      <c r="A10844" s="11"/>
      <c r="B10844" s="14"/>
      <c r="C10844" s="5"/>
      <c r="D10844" s="5"/>
      <c r="E10844" s="5"/>
      <c r="F10844" s="5"/>
      <c r="G10844" s="26"/>
      <c r="H10844" s="11"/>
      <c r="I10844" s="5"/>
      <c r="J10844" s="11" t="s">
        <v>1010</v>
      </c>
      <c r="K10844" s="45" t="s">
        <v>16315</v>
      </c>
      <c r="L10844" s="45" t="s">
        <v>10760</v>
      </c>
      <c r="M10844" s="45" t="s">
        <v>10763</v>
      </c>
      <c r="N10844" s="45" t="s">
        <v>16317</v>
      </c>
      <c r="O10844" s="45" t="s">
        <v>5363</v>
      </c>
      <c r="P10844" s="115" t="s">
        <v>12715</v>
      </c>
      <c r="Q10844" s="5"/>
      <c r="R10844" s="5"/>
      <c r="S10844" s="5"/>
      <c r="T10844" s="5"/>
      <c r="U10844" s="5"/>
      <c r="V10844" s="5"/>
      <c r="W10844" s="5"/>
      <c r="X10844" s="5"/>
      <c r="Y10844" s="5"/>
      <c r="Z10844" s="5"/>
      <c r="AA10844" s="5"/>
      <c r="AB10844" s="5"/>
      <c r="AC10844" s="5"/>
      <c r="AD10844" s="5"/>
      <c r="AE10844" s="5"/>
      <c r="AF10844" s="5"/>
      <c r="AG10844" s="5"/>
      <c r="AH10844" s="5"/>
      <c r="AI10844" s="5"/>
      <c r="AJ10844" s="5"/>
      <c r="AK10844" s="5"/>
      <c r="AL10844" s="5"/>
      <c r="AM10844" s="5"/>
      <c r="AN10844" s="5"/>
      <c r="AO10844" s="5"/>
      <c r="AP10844" s="5"/>
      <c r="AQ10844" s="5"/>
      <c r="AR10844" s="5"/>
      <c r="AS10844" s="5"/>
      <c r="AT10844" s="5"/>
      <c r="AU10844" s="5"/>
      <c r="AV10844" s="5"/>
      <c r="AW10844" s="5"/>
      <c r="AX10844" s="5"/>
    </row>
    <row r="10845" spans="1:50" ht="24" x14ac:dyDescent="0.2">
      <c r="A10845" s="11"/>
      <c r="B10845" s="14"/>
      <c r="C10845" s="5"/>
      <c r="D10845" s="5"/>
      <c r="E10845" s="5"/>
      <c r="F10845" s="5"/>
      <c r="G10845" s="26"/>
      <c r="H10845" s="11"/>
      <c r="I10845" s="5"/>
      <c r="J10845" s="11" t="s">
        <v>1010</v>
      </c>
      <c r="K10845" s="45" t="s">
        <v>16315</v>
      </c>
      <c r="L10845" s="45" t="s">
        <v>6762</v>
      </c>
      <c r="M10845" s="45" t="s">
        <v>16318</v>
      </c>
      <c r="N10845" s="45" t="s">
        <v>6642</v>
      </c>
      <c r="O10845" s="45" t="s">
        <v>5363</v>
      </c>
      <c r="P10845" s="115" t="s">
        <v>5005</v>
      </c>
      <c r="Q10845" s="5"/>
      <c r="R10845" s="5"/>
      <c r="S10845" s="5"/>
      <c r="T10845" s="5"/>
      <c r="U10845" s="5"/>
      <c r="V10845" s="5"/>
      <c r="W10845" s="5"/>
      <c r="X10845" s="5"/>
      <c r="Y10845" s="5"/>
      <c r="Z10845" s="5"/>
      <c r="AA10845" s="5"/>
      <c r="AB10845" s="5"/>
      <c r="AC10845" s="5"/>
      <c r="AD10845" s="5"/>
      <c r="AE10845" s="5"/>
      <c r="AF10845" s="5"/>
      <c r="AG10845" s="5"/>
      <c r="AH10845" s="5"/>
      <c r="AI10845" s="5"/>
      <c r="AJ10845" s="5"/>
      <c r="AK10845" s="5"/>
      <c r="AL10845" s="5"/>
      <c r="AM10845" s="5"/>
      <c r="AN10845" s="5"/>
      <c r="AO10845" s="5"/>
      <c r="AP10845" s="5"/>
      <c r="AQ10845" s="5"/>
      <c r="AR10845" s="5"/>
      <c r="AS10845" s="5"/>
      <c r="AT10845" s="5"/>
      <c r="AU10845" s="5"/>
      <c r="AV10845" s="5"/>
      <c r="AW10845" s="5"/>
      <c r="AX10845" s="5"/>
    </row>
    <row r="10846" spans="1:50" x14ac:dyDescent="0.2">
      <c r="A10846" s="11"/>
      <c r="B10846" s="14"/>
      <c r="C10846" s="5"/>
      <c r="D10846" s="5"/>
      <c r="E10846" s="5"/>
      <c r="F10846" s="5"/>
      <c r="G10846" s="26"/>
      <c r="H10846" s="11"/>
      <c r="I10846" s="5"/>
      <c r="J10846" s="11" t="s">
        <v>1010</v>
      </c>
      <c r="K10846" s="45" t="s">
        <v>16315</v>
      </c>
      <c r="L10846" s="45" t="s">
        <v>6762</v>
      </c>
      <c r="M10846" s="45" t="s">
        <v>12573</v>
      </c>
      <c r="N10846" s="45" t="s">
        <v>6642</v>
      </c>
      <c r="O10846" s="45" t="s">
        <v>5363</v>
      </c>
      <c r="P10846" s="115" t="s">
        <v>16319</v>
      </c>
      <c r="Q10846" s="5"/>
      <c r="R10846" s="5"/>
      <c r="S10846" s="5"/>
      <c r="T10846" s="5"/>
      <c r="U10846" s="5"/>
      <c r="V10846" s="5"/>
      <c r="W10846" s="5"/>
      <c r="X10846" s="5"/>
      <c r="Y10846" s="5"/>
      <c r="Z10846" s="5"/>
      <c r="AA10846" s="5"/>
      <c r="AB10846" s="5"/>
      <c r="AC10846" s="5"/>
      <c r="AD10846" s="5"/>
      <c r="AE10846" s="5"/>
      <c r="AF10846" s="5"/>
      <c r="AG10846" s="5"/>
      <c r="AH10846" s="5"/>
      <c r="AI10846" s="5"/>
      <c r="AJ10846" s="5"/>
      <c r="AK10846" s="5"/>
      <c r="AL10846" s="5"/>
      <c r="AM10846" s="5"/>
      <c r="AN10846" s="5"/>
      <c r="AO10846" s="5"/>
      <c r="AP10846" s="5"/>
      <c r="AQ10846" s="5"/>
      <c r="AR10846" s="5"/>
      <c r="AS10846" s="5"/>
      <c r="AT10846" s="5"/>
      <c r="AU10846" s="5"/>
      <c r="AV10846" s="5"/>
      <c r="AW10846" s="5"/>
      <c r="AX10846" s="5"/>
    </row>
    <row r="10847" spans="1:50" x14ac:dyDescent="0.2">
      <c r="A10847" s="11"/>
      <c r="B10847" s="14"/>
      <c r="C10847" s="5"/>
      <c r="D10847" s="5"/>
      <c r="E10847" s="5"/>
      <c r="F10847" s="5"/>
      <c r="G10847" s="26"/>
      <c r="H10847" s="11"/>
      <c r="I10847" s="5"/>
      <c r="J10847" s="11" t="s">
        <v>1010</v>
      </c>
      <c r="K10847" s="45" t="s">
        <v>16315</v>
      </c>
      <c r="L10847" s="45" t="s">
        <v>6762</v>
      </c>
      <c r="M10847" s="45" t="s">
        <v>10763</v>
      </c>
      <c r="N10847" s="45" t="s">
        <v>6642</v>
      </c>
      <c r="O10847" s="45" t="s">
        <v>5363</v>
      </c>
      <c r="P10847" s="115" t="s">
        <v>16320</v>
      </c>
      <c r="Q10847" s="5"/>
      <c r="R10847" s="5"/>
      <c r="S10847" s="5"/>
      <c r="T10847" s="5"/>
      <c r="U10847" s="5"/>
      <c r="V10847" s="5"/>
      <c r="W10847" s="5"/>
      <c r="X10847" s="5"/>
      <c r="Y10847" s="5"/>
      <c r="Z10847" s="5"/>
      <c r="AA10847" s="5"/>
      <c r="AB10847" s="5"/>
      <c r="AC10847" s="5"/>
      <c r="AD10847" s="5"/>
      <c r="AE10847" s="5"/>
      <c r="AF10847" s="5"/>
      <c r="AG10847" s="5"/>
      <c r="AH10847" s="5"/>
      <c r="AI10847" s="5"/>
      <c r="AJ10847" s="5"/>
      <c r="AK10847" s="5"/>
      <c r="AL10847" s="5"/>
      <c r="AM10847" s="5"/>
      <c r="AN10847" s="5"/>
      <c r="AO10847" s="5"/>
      <c r="AP10847" s="5"/>
      <c r="AQ10847" s="5"/>
      <c r="AR10847" s="5"/>
      <c r="AS10847" s="5"/>
      <c r="AT10847" s="5"/>
      <c r="AU10847" s="5"/>
      <c r="AV10847" s="5"/>
      <c r="AW10847" s="5"/>
      <c r="AX10847" s="5"/>
    </row>
    <row r="10848" spans="1:50" ht="24" x14ac:dyDescent="0.2">
      <c r="A10848" s="11"/>
      <c r="B10848" s="14"/>
      <c r="C10848" s="5"/>
      <c r="D10848" s="5"/>
      <c r="E10848" s="5"/>
      <c r="F10848" s="5"/>
      <c r="G10848" s="26"/>
      <c r="H10848" s="11"/>
      <c r="I10848" s="5"/>
      <c r="J10848" s="11" t="s">
        <v>1010</v>
      </c>
      <c r="K10848" s="45" t="s">
        <v>16315</v>
      </c>
      <c r="L10848" s="45" t="s">
        <v>6279</v>
      </c>
      <c r="M10848" s="45" t="s">
        <v>5004</v>
      </c>
      <c r="N10848" s="45" t="s">
        <v>16277</v>
      </c>
      <c r="O10848" s="45" t="s">
        <v>5116</v>
      </c>
      <c r="P10848" s="115" t="s">
        <v>16321</v>
      </c>
      <c r="Q10848" s="5"/>
      <c r="R10848" s="5"/>
      <c r="S10848" s="5"/>
      <c r="T10848" s="5"/>
      <c r="U10848" s="5"/>
      <c r="V10848" s="5"/>
      <c r="W10848" s="5"/>
      <c r="X10848" s="5"/>
      <c r="Y10848" s="5"/>
      <c r="Z10848" s="5"/>
      <c r="AA10848" s="5"/>
      <c r="AB10848" s="5"/>
      <c r="AC10848" s="5"/>
      <c r="AD10848" s="5"/>
      <c r="AE10848" s="5"/>
      <c r="AF10848" s="5"/>
      <c r="AG10848" s="5"/>
      <c r="AH10848" s="5"/>
      <c r="AI10848" s="5"/>
      <c r="AJ10848" s="5"/>
      <c r="AK10848" s="5"/>
      <c r="AL10848" s="5"/>
      <c r="AM10848" s="5"/>
      <c r="AN10848" s="5"/>
      <c r="AO10848" s="5"/>
      <c r="AP10848" s="5"/>
      <c r="AQ10848" s="5"/>
      <c r="AR10848" s="5"/>
      <c r="AS10848" s="5"/>
      <c r="AT10848" s="5"/>
      <c r="AU10848" s="5"/>
      <c r="AV10848" s="5"/>
      <c r="AW10848" s="5"/>
      <c r="AX10848" s="5"/>
    </row>
    <row r="10849" spans="1:50" ht="24" x14ac:dyDescent="0.2">
      <c r="A10849" s="11"/>
      <c r="B10849" s="14"/>
      <c r="C10849" s="5"/>
      <c r="D10849" s="5"/>
      <c r="E10849" s="5"/>
      <c r="F10849" s="5"/>
      <c r="G10849" s="26"/>
      <c r="H10849" s="11"/>
      <c r="I10849" s="5"/>
      <c r="J10849" s="11" t="s">
        <v>1010</v>
      </c>
      <c r="K10849" s="45" t="s">
        <v>16315</v>
      </c>
      <c r="L10849" s="45" t="s">
        <v>6279</v>
      </c>
      <c r="M10849" s="45" t="s">
        <v>5004</v>
      </c>
      <c r="N10849" s="45" t="s">
        <v>16277</v>
      </c>
      <c r="O10849" s="45" t="s">
        <v>5258</v>
      </c>
      <c r="P10849" s="115" t="s">
        <v>16321</v>
      </c>
      <c r="Q10849" s="5"/>
      <c r="R10849" s="5"/>
      <c r="S10849" s="5"/>
      <c r="T10849" s="5"/>
      <c r="U10849" s="5"/>
      <c r="V10849" s="5"/>
      <c r="W10849" s="5"/>
      <c r="X10849" s="5"/>
      <c r="Y10849" s="5"/>
      <c r="Z10849" s="5"/>
      <c r="AA10849" s="5"/>
      <c r="AB10849" s="5"/>
      <c r="AC10849" s="5"/>
      <c r="AD10849" s="5"/>
      <c r="AE10849" s="5"/>
      <c r="AF10849" s="5"/>
      <c r="AG10849" s="5"/>
      <c r="AH10849" s="5"/>
      <c r="AI10849" s="5"/>
      <c r="AJ10849" s="5"/>
      <c r="AK10849" s="5"/>
      <c r="AL10849" s="5"/>
      <c r="AM10849" s="5"/>
      <c r="AN10849" s="5"/>
      <c r="AO10849" s="5"/>
      <c r="AP10849" s="5"/>
      <c r="AQ10849" s="5"/>
      <c r="AR10849" s="5"/>
      <c r="AS10849" s="5"/>
      <c r="AT10849" s="5"/>
      <c r="AU10849" s="5"/>
      <c r="AV10849" s="5"/>
      <c r="AW10849" s="5"/>
      <c r="AX10849" s="5"/>
    </row>
    <row r="10850" spans="1:50" ht="24" x14ac:dyDescent="0.2">
      <c r="A10850" s="11"/>
      <c r="B10850" s="14"/>
      <c r="C10850" s="5"/>
      <c r="D10850" s="5"/>
      <c r="E10850" s="5"/>
      <c r="F10850" s="5"/>
      <c r="G10850" s="26"/>
      <c r="H10850" s="11"/>
      <c r="I10850" s="5"/>
      <c r="J10850" s="11" t="s">
        <v>1010</v>
      </c>
      <c r="K10850" s="45" t="s">
        <v>16315</v>
      </c>
      <c r="L10850" s="45" t="s">
        <v>6279</v>
      </c>
      <c r="M10850" s="45" t="s">
        <v>5004</v>
      </c>
      <c r="N10850" s="45" t="s">
        <v>16277</v>
      </c>
      <c r="O10850" s="45" t="s">
        <v>8003</v>
      </c>
      <c r="P10850" s="115" t="s">
        <v>16321</v>
      </c>
      <c r="Q10850" s="5"/>
      <c r="R10850" s="5"/>
      <c r="S10850" s="5"/>
      <c r="T10850" s="5"/>
      <c r="U10850" s="5"/>
      <c r="V10850" s="5"/>
      <c r="W10850" s="5"/>
      <c r="X10850" s="5"/>
      <c r="Y10850" s="5"/>
      <c r="Z10850" s="5"/>
      <c r="AA10850" s="5"/>
      <c r="AB10850" s="5"/>
      <c r="AC10850" s="5"/>
      <c r="AD10850" s="5"/>
      <c r="AE10850" s="5"/>
      <c r="AF10850" s="5"/>
      <c r="AG10850" s="5"/>
      <c r="AH10850" s="5"/>
      <c r="AI10850" s="5"/>
      <c r="AJ10850" s="5"/>
      <c r="AK10850" s="5"/>
      <c r="AL10850" s="5"/>
      <c r="AM10850" s="5"/>
      <c r="AN10850" s="5"/>
      <c r="AO10850" s="5"/>
      <c r="AP10850" s="5"/>
      <c r="AQ10850" s="5"/>
      <c r="AR10850" s="5"/>
      <c r="AS10850" s="5"/>
      <c r="AT10850" s="5"/>
      <c r="AU10850" s="5"/>
      <c r="AV10850" s="5"/>
      <c r="AW10850" s="5"/>
      <c r="AX10850" s="5"/>
    </row>
    <row r="10851" spans="1:50" ht="24" x14ac:dyDescent="0.2">
      <c r="A10851" s="11"/>
      <c r="B10851" s="14"/>
      <c r="C10851" s="5"/>
      <c r="D10851" s="5"/>
      <c r="E10851" s="5"/>
      <c r="F10851" s="5"/>
      <c r="G10851" s="26"/>
      <c r="H10851" s="11"/>
      <c r="I10851" s="5"/>
      <c r="J10851" s="11" t="s">
        <v>1010</v>
      </c>
      <c r="K10851" s="45" t="s">
        <v>16322</v>
      </c>
      <c r="L10851" s="45" t="s">
        <v>5138</v>
      </c>
      <c r="M10851" s="45" t="s">
        <v>5303</v>
      </c>
      <c r="N10851" s="45" t="s">
        <v>6414</v>
      </c>
      <c r="O10851" s="45" t="s">
        <v>5116</v>
      </c>
      <c r="P10851" s="115" t="s">
        <v>6532</v>
      </c>
      <c r="Q10851" s="5"/>
      <c r="R10851" s="5"/>
      <c r="S10851" s="5"/>
      <c r="T10851" s="5"/>
      <c r="U10851" s="5"/>
      <c r="V10851" s="5"/>
      <c r="W10851" s="5"/>
      <c r="X10851" s="5"/>
      <c r="Y10851" s="5"/>
      <c r="Z10851" s="5"/>
      <c r="AA10851" s="5"/>
      <c r="AB10851" s="5"/>
      <c r="AC10851" s="5"/>
      <c r="AD10851" s="5"/>
      <c r="AE10851" s="5"/>
      <c r="AF10851" s="5"/>
      <c r="AG10851" s="5"/>
      <c r="AH10851" s="5"/>
      <c r="AI10851" s="5"/>
      <c r="AJ10851" s="5"/>
      <c r="AK10851" s="5"/>
      <c r="AL10851" s="5"/>
      <c r="AM10851" s="5"/>
      <c r="AN10851" s="5"/>
      <c r="AO10851" s="5"/>
      <c r="AP10851" s="5"/>
      <c r="AQ10851" s="5"/>
      <c r="AR10851" s="5"/>
      <c r="AS10851" s="5"/>
      <c r="AT10851" s="5"/>
      <c r="AU10851" s="5"/>
      <c r="AV10851" s="5"/>
      <c r="AW10851" s="5"/>
      <c r="AX10851" s="5"/>
    </row>
    <row r="10852" spans="1:50" ht="24" x14ac:dyDescent="0.2">
      <c r="A10852" s="11"/>
      <c r="B10852" s="14"/>
      <c r="C10852" s="5"/>
      <c r="D10852" s="5"/>
      <c r="E10852" s="5"/>
      <c r="F10852" s="5"/>
      <c r="G10852" s="26"/>
      <c r="H10852" s="11"/>
      <c r="I10852" s="5"/>
      <c r="J10852" s="11" t="s">
        <v>1009</v>
      </c>
      <c r="K10852" s="45" t="s">
        <v>16323</v>
      </c>
      <c r="L10852" s="45" t="s">
        <v>5868</v>
      </c>
      <c r="M10852" s="45" t="s">
        <v>16324</v>
      </c>
      <c r="N10852" s="45" t="s">
        <v>16325</v>
      </c>
      <c r="O10852" s="45" t="s">
        <v>6362</v>
      </c>
      <c r="P10852" s="115" t="s">
        <v>5005</v>
      </c>
      <c r="Q10852" s="5"/>
      <c r="R10852" s="5"/>
      <c r="S10852" s="5"/>
      <c r="T10852" s="5"/>
      <c r="U10852" s="5"/>
      <c r="V10852" s="5"/>
      <c r="W10852" s="5"/>
      <c r="X10852" s="5"/>
      <c r="Y10852" s="5"/>
      <c r="Z10852" s="5"/>
      <c r="AA10852" s="5"/>
      <c r="AB10852" s="5"/>
      <c r="AC10852" s="5"/>
      <c r="AD10852" s="5"/>
      <c r="AE10852" s="5"/>
      <c r="AF10852" s="5"/>
      <c r="AG10852" s="5"/>
      <c r="AH10852" s="5"/>
      <c r="AI10852" s="5"/>
      <c r="AJ10852" s="5"/>
      <c r="AK10852" s="5"/>
      <c r="AL10852" s="5"/>
      <c r="AM10852" s="5"/>
      <c r="AN10852" s="5"/>
      <c r="AO10852" s="5"/>
      <c r="AP10852" s="5"/>
      <c r="AQ10852" s="5"/>
      <c r="AR10852" s="5"/>
      <c r="AS10852" s="5"/>
      <c r="AT10852" s="5"/>
      <c r="AU10852" s="5"/>
      <c r="AV10852" s="5"/>
      <c r="AW10852" s="5"/>
      <c r="AX10852" s="5"/>
    </row>
    <row r="10853" spans="1:50" ht="24" x14ac:dyDescent="0.2">
      <c r="A10853" s="11"/>
      <c r="B10853" s="14"/>
      <c r="C10853" s="5"/>
      <c r="D10853" s="5"/>
      <c r="E10853" s="5"/>
      <c r="F10853" s="5"/>
      <c r="G10853" s="26"/>
      <c r="H10853" s="11"/>
      <c r="I10853" s="5"/>
      <c r="J10853" s="11" t="s">
        <v>1009</v>
      </c>
      <c r="K10853" s="45" t="s">
        <v>16326</v>
      </c>
      <c r="L10853" s="45" t="s">
        <v>13799</v>
      </c>
      <c r="M10853" s="45" t="s">
        <v>6026</v>
      </c>
      <c r="N10853" s="45" t="s">
        <v>6414</v>
      </c>
      <c r="O10853" s="45" t="s">
        <v>5116</v>
      </c>
      <c r="P10853" s="115" t="s">
        <v>5005</v>
      </c>
      <c r="Q10853" s="5"/>
      <c r="R10853" s="5"/>
      <c r="S10853" s="5"/>
      <c r="T10853" s="5"/>
      <c r="U10853" s="5"/>
      <c r="V10853" s="5"/>
      <c r="W10853" s="5"/>
      <c r="X10853" s="5"/>
      <c r="Y10853" s="5"/>
      <c r="Z10853" s="5"/>
      <c r="AA10853" s="5"/>
      <c r="AB10853" s="5"/>
      <c r="AC10853" s="5"/>
      <c r="AD10853" s="5"/>
      <c r="AE10853" s="5"/>
      <c r="AF10853" s="5"/>
      <c r="AG10853" s="5"/>
      <c r="AH10853" s="5"/>
      <c r="AI10853" s="5"/>
      <c r="AJ10853" s="5"/>
      <c r="AK10853" s="5"/>
      <c r="AL10853" s="5"/>
      <c r="AM10853" s="5"/>
      <c r="AN10853" s="5"/>
      <c r="AO10853" s="5"/>
      <c r="AP10853" s="5"/>
      <c r="AQ10853" s="5"/>
      <c r="AR10853" s="5"/>
      <c r="AS10853" s="5"/>
      <c r="AT10853" s="5"/>
      <c r="AU10853" s="5"/>
      <c r="AV10853" s="5"/>
      <c r="AW10853" s="5"/>
      <c r="AX10853" s="5"/>
    </row>
    <row r="10854" spans="1:50" ht="24" x14ac:dyDescent="0.2">
      <c r="A10854" s="11"/>
      <c r="B10854" s="14"/>
      <c r="C10854" s="5"/>
      <c r="D10854" s="5"/>
      <c r="E10854" s="5"/>
      <c r="F10854" s="5"/>
      <c r="G10854" s="26"/>
      <c r="H10854" s="11"/>
      <c r="I10854" s="5"/>
      <c r="J10854" s="11" t="s">
        <v>1009</v>
      </c>
      <c r="K10854" s="45" t="s">
        <v>16327</v>
      </c>
      <c r="L10854" s="45" t="s">
        <v>13799</v>
      </c>
      <c r="M10854" s="45" t="s">
        <v>6026</v>
      </c>
      <c r="N10854" s="45" t="s">
        <v>8037</v>
      </c>
      <c r="O10854" s="45" t="s">
        <v>6362</v>
      </c>
      <c r="P10854" s="115" t="s">
        <v>5005</v>
      </c>
      <c r="Q10854" s="5"/>
      <c r="R10854" s="5"/>
      <c r="S10854" s="5"/>
      <c r="T10854" s="5"/>
      <c r="U10854" s="5"/>
      <c r="V10854" s="5"/>
      <c r="W10854" s="5"/>
      <c r="X10854" s="5"/>
      <c r="Y10854" s="5"/>
      <c r="Z10854" s="5"/>
      <c r="AA10854" s="5"/>
      <c r="AB10854" s="5"/>
      <c r="AC10854" s="5"/>
      <c r="AD10854" s="5"/>
      <c r="AE10854" s="5"/>
      <c r="AF10854" s="5"/>
      <c r="AG10854" s="5"/>
      <c r="AH10854" s="5"/>
      <c r="AI10854" s="5"/>
      <c r="AJ10854" s="5"/>
      <c r="AK10854" s="5"/>
      <c r="AL10854" s="5"/>
      <c r="AM10854" s="5"/>
      <c r="AN10854" s="5"/>
      <c r="AO10854" s="5"/>
      <c r="AP10854" s="5"/>
      <c r="AQ10854" s="5"/>
      <c r="AR10854" s="5"/>
      <c r="AS10854" s="5"/>
      <c r="AT10854" s="5"/>
      <c r="AU10854" s="5"/>
      <c r="AV10854" s="5"/>
      <c r="AW10854" s="5"/>
      <c r="AX10854" s="5"/>
    </row>
    <row r="10855" spans="1:50" x14ac:dyDescent="0.2">
      <c r="A10855" s="11"/>
      <c r="B10855" s="14"/>
      <c r="C10855" s="5"/>
      <c r="D10855" s="5"/>
      <c r="E10855" s="5"/>
      <c r="F10855" s="5"/>
      <c r="G10855" s="26"/>
      <c r="H10855" s="11"/>
      <c r="I10855" s="5"/>
      <c r="J10855" s="11" t="s">
        <v>1009</v>
      </c>
      <c r="K10855" s="45" t="s">
        <v>16315</v>
      </c>
      <c r="L10855" s="45" t="s">
        <v>11440</v>
      </c>
      <c r="M10855" s="45" t="s">
        <v>11441</v>
      </c>
      <c r="N10855" s="45" t="s">
        <v>16328</v>
      </c>
      <c r="O10855" s="45" t="s">
        <v>5363</v>
      </c>
      <c r="P10855" s="115" t="s">
        <v>16329</v>
      </c>
      <c r="Q10855" s="5"/>
      <c r="R10855" s="5"/>
      <c r="S10855" s="5"/>
      <c r="T10855" s="5"/>
      <c r="U10855" s="5"/>
      <c r="V10855" s="5"/>
      <c r="W10855" s="5"/>
      <c r="X10855" s="5"/>
      <c r="Y10855" s="5"/>
      <c r="Z10855" s="5"/>
      <c r="AA10855" s="5"/>
      <c r="AB10855" s="5"/>
      <c r="AC10855" s="5"/>
      <c r="AD10855" s="5"/>
      <c r="AE10855" s="5"/>
      <c r="AF10855" s="5"/>
      <c r="AG10855" s="5"/>
      <c r="AH10855" s="5"/>
      <c r="AI10855" s="5"/>
      <c r="AJ10855" s="5"/>
      <c r="AK10855" s="5"/>
      <c r="AL10855" s="5"/>
      <c r="AM10855" s="5"/>
      <c r="AN10855" s="5"/>
      <c r="AO10855" s="5"/>
      <c r="AP10855" s="5"/>
      <c r="AQ10855" s="5"/>
      <c r="AR10855" s="5"/>
      <c r="AS10855" s="5"/>
      <c r="AT10855" s="5"/>
      <c r="AU10855" s="5"/>
      <c r="AV10855" s="5"/>
      <c r="AW10855" s="5"/>
      <c r="AX10855" s="5"/>
    </row>
    <row r="10856" spans="1:50" ht="24" x14ac:dyDescent="0.2">
      <c r="A10856" s="11"/>
      <c r="B10856" s="14"/>
      <c r="C10856" s="5"/>
      <c r="D10856" s="5"/>
      <c r="E10856" s="5"/>
      <c r="F10856" s="5"/>
      <c r="G10856" s="26"/>
      <c r="H10856" s="11"/>
      <c r="I10856" s="5"/>
      <c r="J10856" s="11" t="s">
        <v>1009</v>
      </c>
      <c r="K10856" s="45" t="s">
        <v>16330</v>
      </c>
      <c r="L10856" s="45" t="s">
        <v>13799</v>
      </c>
      <c r="M10856" s="45" t="s">
        <v>6026</v>
      </c>
      <c r="N10856" s="45" t="s">
        <v>11052</v>
      </c>
      <c r="O10856" s="45" t="s">
        <v>6574</v>
      </c>
      <c r="P10856" s="115" t="s">
        <v>5005</v>
      </c>
      <c r="Q10856" s="5"/>
      <c r="R10856" s="5"/>
      <c r="S10856" s="5"/>
      <c r="T10856" s="5"/>
      <c r="U10856" s="5"/>
      <c r="V10856" s="5"/>
      <c r="W10856" s="5"/>
      <c r="X10856" s="5"/>
      <c r="Y10856" s="5"/>
      <c r="Z10856" s="5"/>
      <c r="AA10856" s="5"/>
      <c r="AB10856" s="5"/>
      <c r="AC10856" s="5"/>
      <c r="AD10856" s="5"/>
      <c r="AE10856" s="5"/>
      <c r="AF10856" s="5"/>
      <c r="AG10856" s="5"/>
      <c r="AH10856" s="5"/>
      <c r="AI10856" s="5"/>
      <c r="AJ10856" s="5"/>
      <c r="AK10856" s="5"/>
      <c r="AL10856" s="5"/>
      <c r="AM10856" s="5"/>
      <c r="AN10856" s="5"/>
      <c r="AO10856" s="5"/>
      <c r="AP10856" s="5"/>
      <c r="AQ10856" s="5"/>
      <c r="AR10856" s="5"/>
      <c r="AS10856" s="5"/>
      <c r="AT10856" s="5"/>
      <c r="AU10856" s="5"/>
      <c r="AV10856" s="5"/>
      <c r="AW10856" s="5"/>
      <c r="AX10856" s="5"/>
    </row>
    <row r="10857" spans="1:50" ht="24" x14ac:dyDescent="0.2">
      <c r="A10857" s="11"/>
      <c r="B10857" s="14"/>
      <c r="C10857" s="5"/>
      <c r="D10857" s="5"/>
      <c r="E10857" s="5"/>
      <c r="F10857" s="5"/>
      <c r="G10857" s="26"/>
      <c r="H10857" s="11"/>
      <c r="I10857" s="5"/>
      <c r="J10857" s="11" t="s">
        <v>1009</v>
      </c>
      <c r="K10857" s="45" t="s">
        <v>16331</v>
      </c>
      <c r="L10857" s="45" t="s">
        <v>5288</v>
      </c>
      <c r="M10857" s="45" t="s">
        <v>5356</v>
      </c>
      <c r="N10857" s="45" t="s">
        <v>6414</v>
      </c>
      <c r="O10857" s="45" t="s">
        <v>5116</v>
      </c>
      <c r="P10857" s="115" t="s">
        <v>5005</v>
      </c>
      <c r="Q10857" s="5"/>
      <c r="R10857" s="5"/>
      <c r="S10857" s="5"/>
      <c r="T10857" s="5"/>
      <c r="U10857" s="5"/>
      <c r="V10857" s="5"/>
      <c r="W10857" s="5"/>
      <c r="X10857" s="5"/>
      <c r="Y10857" s="5"/>
      <c r="Z10857" s="5"/>
      <c r="AA10857" s="5"/>
      <c r="AB10857" s="5"/>
      <c r="AC10857" s="5"/>
      <c r="AD10857" s="5"/>
      <c r="AE10857" s="5"/>
      <c r="AF10857" s="5"/>
      <c r="AG10857" s="5"/>
      <c r="AH10857" s="5"/>
      <c r="AI10857" s="5"/>
      <c r="AJ10857" s="5"/>
      <c r="AK10857" s="5"/>
      <c r="AL10857" s="5"/>
      <c r="AM10857" s="5"/>
      <c r="AN10857" s="5"/>
      <c r="AO10857" s="5"/>
      <c r="AP10857" s="5"/>
      <c r="AQ10857" s="5"/>
      <c r="AR10857" s="5"/>
      <c r="AS10857" s="5"/>
      <c r="AT10857" s="5"/>
      <c r="AU10857" s="5"/>
      <c r="AV10857" s="5"/>
      <c r="AW10857" s="5"/>
      <c r="AX10857" s="5"/>
    </row>
    <row r="10858" spans="1:50" x14ac:dyDescent="0.2">
      <c r="A10858" s="11"/>
      <c r="B10858" s="5"/>
      <c r="C10858" s="5"/>
      <c r="D10858" s="5"/>
      <c r="E10858" s="5"/>
      <c r="F10858" s="5"/>
      <c r="G10858" s="24" t="s">
        <v>3653</v>
      </c>
      <c r="H10858" s="23"/>
      <c r="I10858" s="5"/>
      <c r="J10858" s="11"/>
      <c r="K10858" s="45"/>
      <c r="L10858" s="45"/>
      <c r="M10858" s="45"/>
      <c r="N10858" s="45"/>
      <c r="O10858" s="45"/>
      <c r="P10858" s="113"/>
      <c r="Q10858" s="5"/>
      <c r="R10858" s="5"/>
      <c r="S10858" s="5"/>
      <c r="T10858" s="5"/>
      <c r="U10858" s="5"/>
      <c r="V10858" s="5"/>
      <c r="W10858" s="5"/>
      <c r="X10858" s="5"/>
      <c r="Y10858" s="5"/>
      <c r="Z10858" s="5"/>
      <c r="AA10858" s="5"/>
      <c r="AB10858" s="5"/>
      <c r="AC10858" s="5"/>
      <c r="AD10858" s="5"/>
      <c r="AE10858" s="5"/>
      <c r="AF10858" s="5"/>
      <c r="AG10858" s="5"/>
      <c r="AH10858" s="5"/>
      <c r="AI10858" s="5"/>
      <c r="AJ10858" s="5"/>
      <c r="AK10858" s="5"/>
      <c r="AL10858" s="5"/>
      <c r="AM10858" s="5"/>
      <c r="AN10858" s="5"/>
      <c r="AO10858" s="5"/>
      <c r="AP10858" s="5"/>
      <c r="AQ10858" s="5"/>
      <c r="AR10858" s="5"/>
      <c r="AS10858" s="5"/>
      <c r="AT10858" s="5"/>
      <c r="AU10858" s="5"/>
      <c r="AV10858" s="5"/>
      <c r="AW10858" s="5"/>
      <c r="AX10858" s="5"/>
    </row>
    <row r="10859" spans="1:50" ht="25.5" x14ac:dyDescent="0.2">
      <c r="A10859" s="11"/>
      <c r="B10859" s="5"/>
      <c r="C10859" s="5"/>
      <c r="D10859" s="5"/>
      <c r="E10859" s="5"/>
      <c r="F10859" s="5"/>
      <c r="G10859" s="27" t="s">
        <v>4571</v>
      </c>
      <c r="H10859" s="11"/>
      <c r="I10859" s="11"/>
      <c r="J10859" s="11"/>
      <c r="K10859" s="53"/>
      <c r="L10859" s="45"/>
      <c r="M10859" s="45" t="s">
        <v>1358</v>
      </c>
      <c r="N10859" s="45" t="s">
        <v>1117</v>
      </c>
      <c r="O10859" s="45"/>
      <c r="P10859" s="113"/>
      <c r="Q10859" s="5"/>
      <c r="R10859" s="5"/>
      <c r="S10859" s="5"/>
      <c r="T10859" s="5"/>
      <c r="U10859" s="5"/>
      <c r="V10859" s="5"/>
      <c r="W10859" s="5"/>
      <c r="X10859" s="5"/>
      <c r="Y10859" s="5"/>
      <c r="Z10859" s="5"/>
      <c r="AA10859" s="5"/>
      <c r="AB10859" s="5"/>
      <c r="AC10859" s="5"/>
      <c r="AD10859" s="5"/>
      <c r="AE10859" s="5"/>
      <c r="AF10859" s="5"/>
      <c r="AG10859" s="5"/>
      <c r="AH10859" s="5"/>
      <c r="AI10859" s="5"/>
      <c r="AJ10859" s="5"/>
      <c r="AK10859" s="5"/>
      <c r="AL10859" s="5"/>
      <c r="AM10859" s="5"/>
      <c r="AN10859" s="5"/>
      <c r="AO10859" s="5"/>
      <c r="AP10859" s="5"/>
      <c r="AQ10859" s="5"/>
      <c r="AR10859" s="5"/>
      <c r="AS10859" s="5"/>
      <c r="AT10859" s="5"/>
      <c r="AU10859" s="5"/>
      <c r="AV10859" s="5"/>
      <c r="AW10859" s="5"/>
      <c r="AX10859" s="5"/>
    </row>
    <row r="10860" spans="1:50" ht="25.5" x14ac:dyDescent="0.2">
      <c r="A10860" s="11"/>
      <c r="B10860" s="5"/>
      <c r="C10860" s="5"/>
      <c r="D10860" s="5"/>
      <c r="E10860" s="5"/>
      <c r="F10860" s="5"/>
      <c r="G10860" s="27" t="s">
        <v>4571</v>
      </c>
      <c r="H10860" s="11"/>
      <c r="I10860" s="11"/>
      <c r="J10860" s="11"/>
      <c r="K10860" s="53"/>
      <c r="L10860" s="45"/>
      <c r="M10860" s="45" t="s">
        <v>1295</v>
      </c>
      <c r="N10860" s="45" t="s">
        <v>1376</v>
      </c>
      <c r="O10860" s="45"/>
      <c r="P10860" s="113"/>
      <c r="Q10860" s="5"/>
      <c r="R10860" s="5"/>
      <c r="S10860" s="5"/>
      <c r="T10860" s="5"/>
      <c r="U10860" s="5"/>
      <c r="V10860" s="5"/>
      <c r="W10860" s="5"/>
      <c r="X10860" s="5"/>
      <c r="Y10860" s="5"/>
      <c r="Z10860" s="5"/>
      <c r="AA10860" s="5"/>
      <c r="AB10860" s="5"/>
      <c r="AC10860" s="5"/>
      <c r="AD10860" s="5"/>
      <c r="AE10860" s="5"/>
      <c r="AF10860" s="5"/>
      <c r="AG10860" s="5"/>
      <c r="AH10860" s="5"/>
      <c r="AI10860" s="5"/>
      <c r="AJ10860" s="5"/>
      <c r="AK10860" s="5"/>
      <c r="AL10860" s="5"/>
      <c r="AM10860" s="5"/>
      <c r="AN10860" s="5"/>
      <c r="AO10860" s="5"/>
      <c r="AP10860" s="5"/>
      <c r="AQ10860" s="5"/>
      <c r="AR10860" s="5"/>
      <c r="AS10860" s="5"/>
      <c r="AT10860" s="5"/>
      <c r="AU10860" s="5"/>
      <c r="AV10860" s="5"/>
      <c r="AW10860" s="5"/>
      <c r="AX10860" s="5"/>
    </row>
    <row r="10861" spans="1:50" ht="25.5" x14ac:dyDescent="0.2">
      <c r="A10861" s="11"/>
      <c r="B10861" s="5"/>
      <c r="C10861" s="5"/>
      <c r="D10861" s="5"/>
      <c r="E10861" s="5"/>
      <c r="F10861" s="5"/>
      <c r="G10861" s="27" t="s">
        <v>4571</v>
      </c>
      <c r="H10861" s="11"/>
      <c r="I10861" s="11"/>
      <c r="J10861" s="11"/>
      <c r="K10861" s="53"/>
      <c r="L10861" s="45"/>
      <c r="M10861" s="45" t="s">
        <v>1295</v>
      </c>
      <c r="N10861" s="45" t="s">
        <v>1145</v>
      </c>
      <c r="O10861" s="45"/>
      <c r="P10861" s="113"/>
      <c r="Q10861" s="5"/>
      <c r="R10861" s="5"/>
      <c r="S10861" s="5"/>
      <c r="T10861" s="5"/>
      <c r="U10861" s="5"/>
      <c r="V10861" s="5"/>
      <c r="W10861" s="5"/>
      <c r="X10861" s="5"/>
      <c r="Y10861" s="5"/>
      <c r="Z10861" s="5"/>
      <c r="AA10861" s="5"/>
      <c r="AB10861" s="5"/>
      <c r="AC10861" s="5"/>
      <c r="AD10861" s="5"/>
      <c r="AE10861" s="5"/>
      <c r="AF10861" s="5"/>
      <c r="AG10861" s="5"/>
      <c r="AH10861" s="5"/>
      <c r="AI10861" s="5"/>
      <c r="AJ10861" s="5"/>
      <c r="AK10861" s="5"/>
      <c r="AL10861" s="5"/>
      <c r="AM10861" s="5"/>
      <c r="AN10861" s="5"/>
      <c r="AO10861" s="5"/>
      <c r="AP10861" s="5"/>
      <c r="AQ10861" s="5"/>
      <c r="AR10861" s="5"/>
      <c r="AS10861" s="5"/>
      <c r="AT10861" s="5"/>
      <c r="AU10861" s="5"/>
      <c r="AV10861" s="5"/>
      <c r="AW10861" s="5"/>
      <c r="AX10861" s="5"/>
    </row>
    <row r="10862" spans="1:50" ht="25.5" x14ac:dyDescent="0.2">
      <c r="A10862" s="11"/>
      <c r="B10862" s="5"/>
      <c r="C10862" s="5"/>
      <c r="D10862" s="5"/>
      <c r="E10862" s="5"/>
      <c r="F10862" s="5"/>
      <c r="G10862" s="27" t="s">
        <v>4571</v>
      </c>
      <c r="H10862" s="11"/>
      <c r="I10862" s="11"/>
      <c r="J10862" s="11"/>
      <c r="K10862" s="53"/>
      <c r="L10862" s="45"/>
      <c r="M10862" s="45" t="s">
        <v>1295</v>
      </c>
      <c r="N10862" s="45" t="s">
        <v>1579</v>
      </c>
      <c r="O10862" s="45"/>
      <c r="P10862" s="113"/>
      <c r="Q10862" s="5"/>
      <c r="R10862" s="5"/>
      <c r="S10862" s="5"/>
      <c r="T10862" s="5"/>
      <c r="U10862" s="5"/>
      <c r="V10862" s="5"/>
      <c r="W10862" s="5"/>
      <c r="X10862" s="5"/>
      <c r="Y10862" s="5"/>
      <c r="Z10862" s="5"/>
      <c r="AA10862" s="5"/>
      <c r="AB10862" s="5"/>
      <c r="AC10862" s="5"/>
      <c r="AD10862" s="5"/>
      <c r="AE10862" s="5"/>
      <c r="AF10862" s="5"/>
      <c r="AG10862" s="5"/>
      <c r="AH10862" s="5"/>
      <c r="AI10862" s="5"/>
      <c r="AJ10862" s="5"/>
      <c r="AK10862" s="5"/>
      <c r="AL10862" s="5"/>
      <c r="AM10862" s="5"/>
      <c r="AN10862" s="5"/>
      <c r="AO10862" s="5"/>
      <c r="AP10862" s="5"/>
      <c r="AQ10862" s="5"/>
      <c r="AR10862" s="5"/>
      <c r="AS10862" s="5"/>
      <c r="AT10862" s="5"/>
      <c r="AU10862" s="5"/>
      <c r="AV10862" s="5"/>
      <c r="AW10862" s="5"/>
      <c r="AX10862" s="5"/>
    </row>
    <row r="10863" spans="1:50" x14ac:dyDescent="0.2">
      <c r="A10863" s="11"/>
      <c r="B10863" s="5"/>
      <c r="C10863" s="5"/>
      <c r="D10863" s="5"/>
      <c r="E10863" s="5"/>
      <c r="F10863" s="5"/>
      <c r="G10863" s="26"/>
      <c r="H10863" s="11" t="s">
        <v>2471</v>
      </c>
      <c r="I10863" s="5"/>
      <c r="J10863" s="11"/>
      <c r="K10863" s="45"/>
      <c r="L10863" s="45"/>
      <c r="M10863" s="45"/>
      <c r="N10863" s="45"/>
      <c r="O10863" s="45"/>
      <c r="P10863" s="113"/>
      <c r="Q10863" s="5"/>
      <c r="R10863" s="5"/>
      <c r="S10863" s="5"/>
      <c r="T10863" s="5"/>
      <c r="U10863" s="5"/>
      <c r="V10863" s="5"/>
      <c r="W10863" s="5"/>
      <c r="X10863" s="5"/>
      <c r="Y10863" s="5"/>
      <c r="Z10863" s="5"/>
      <c r="AA10863" s="5"/>
      <c r="AB10863" s="5"/>
      <c r="AC10863" s="5"/>
      <c r="AD10863" s="5"/>
      <c r="AE10863" s="5"/>
      <c r="AF10863" s="5"/>
      <c r="AG10863" s="5"/>
      <c r="AH10863" s="5"/>
      <c r="AI10863" s="5"/>
      <c r="AJ10863" s="5"/>
      <c r="AK10863" s="5"/>
      <c r="AL10863" s="5"/>
      <c r="AM10863" s="5"/>
      <c r="AN10863" s="5"/>
      <c r="AO10863" s="5"/>
      <c r="AP10863" s="5"/>
      <c r="AQ10863" s="5"/>
      <c r="AR10863" s="5"/>
      <c r="AS10863" s="5"/>
      <c r="AT10863" s="5"/>
      <c r="AU10863" s="5"/>
      <c r="AV10863" s="5"/>
      <c r="AW10863" s="5"/>
      <c r="AX10863" s="5"/>
    </row>
    <row r="10864" spans="1:50" x14ac:dyDescent="0.2">
      <c r="A10864" s="11"/>
      <c r="B10864" s="5"/>
      <c r="C10864" s="5"/>
      <c r="D10864" s="5"/>
      <c r="E10864" s="5"/>
      <c r="F10864" s="5"/>
      <c r="G10864" s="26"/>
      <c r="H10864" s="23"/>
      <c r="I10864" s="11" t="s">
        <v>235</v>
      </c>
      <c r="J10864" s="11"/>
      <c r="K10864" s="45"/>
      <c r="L10864" s="45"/>
      <c r="M10864" s="45"/>
      <c r="N10864" s="45"/>
      <c r="O10864" s="45"/>
      <c r="P10864" s="113"/>
      <c r="Q10864" s="5"/>
      <c r="R10864" s="5"/>
      <c r="S10864" s="5"/>
      <c r="T10864" s="5"/>
      <c r="U10864" s="5"/>
      <c r="V10864" s="5"/>
      <c r="W10864" s="5"/>
      <c r="X10864" s="5"/>
      <c r="Y10864" s="5"/>
      <c r="Z10864" s="5"/>
      <c r="AA10864" s="5"/>
      <c r="AB10864" s="5"/>
      <c r="AC10864" s="5"/>
      <c r="AD10864" s="5"/>
      <c r="AE10864" s="5"/>
      <c r="AF10864" s="5"/>
      <c r="AG10864" s="5"/>
      <c r="AH10864" s="5"/>
      <c r="AI10864" s="5"/>
      <c r="AJ10864" s="5"/>
      <c r="AK10864" s="5"/>
      <c r="AL10864" s="5"/>
      <c r="AM10864" s="5"/>
      <c r="AN10864" s="5"/>
      <c r="AO10864" s="5"/>
      <c r="AP10864" s="5"/>
      <c r="AQ10864" s="5"/>
      <c r="AR10864" s="5"/>
      <c r="AS10864" s="5"/>
      <c r="AT10864" s="5"/>
      <c r="AU10864" s="5"/>
      <c r="AV10864" s="5"/>
      <c r="AW10864" s="5"/>
      <c r="AX10864" s="5"/>
    </row>
    <row r="10865" spans="1:50" ht="24" x14ac:dyDescent="0.2">
      <c r="A10865" s="11"/>
      <c r="B10865" s="14"/>
      <c r="C10865" s="5"/>
      <c r="D10865" s="5"/>
      <c r="E10865" s="5"/>
      <c r="F10865" s="5"/>
      <c r="G10865" s="26"/>
      <c r="H10865" s="11"/>
      <c r="I10865" s="5"/>
      <c r="J10865" s="11" t="s">
        <v>1010</v>
      </c>
      <c r="K10865" s="45" t="s">
        <v>16332</v>
      </c>
      <c r="L10865" s="45" t="s">
        <v>16333</v>
      </c>
      <c r="M10865" s="45" t="s">
        <v>16192</v>
      </c>
      <c r="N10865" s="45" t="s">
        <v>11770</v>
      </c>
      <c r="O10865" s="45" t="s">
        <v>5363</v>
      </c>
      <c r="P10865" s="115" t="s">
        <v>12715</v>
      </c>
      <c r="Q10865" s="5"/>
      <c r="R10865" s="5"/>
      <c r="S10865" s="5"/>
      <c r="T10865" s="5"/>
      <c r="U10865" s="5"/>
      <c r="V10865" s="5"/>
      <c r="W10865" s="5"/>
      <c r="X10865" s="5"/>
      <c r="Y10865" s="5"/>
      <c r="Z10865" s="5"/>
      <c r="AA10865" s="5"/>
      <c r="AB10865" s="5"/>
      <c r="AC10865" s="5"/>
      <c r="AD10865" s="5"/>
      <c r="AE10865" s="5"/>
      <c r="AF10865" s="5"/>
      <c r="AG10865" s="5"/>
      <c r="AH10865" s="5"/>
      <c r="AI10865" s="5"/>
      <c r="AJ10865" s="5"/>
      <c r="AK10865" s="5"/>
      <c r="AL10865" s="5"/>
      <c r="AM10865" s="5"/>
      <c r="AN10865" s="5"/>
      <c r="AO10865" s="5"/>
      <c r="AP10865" s="5"/>
      <c r="AQ10865" s="5"/>
      <c r="AR10865" s="5"/>
      <c r="AS10865" s="5"/>
      <c r="AT10865" s="5"/>
      <c r="AU10865" s="5"/>
      <c r="AV10865" s="5"/>
      <c r="AW10865" s="5"/>
      <c r="AX10865" s="5"/>
    </row>
    <row r="10866" spans="1:50" ht="24" x14ac:dyDescent="0.2">
      <c r="A10866" s="11"/>
      <c r="B10866" s="14"/>
      <c r="C10866" s="5"/>
      <c r="D10866" s="5"/>
      <c r="E10866" s="5"/>
      <c r="F10866" s="5"/>
      <c r="G10866" s="26"/>
      <c r="H10866" s="11"/>
      <c r="I10866" s="5"/>
      <c r="J10866" s="11" t="s">
        <v>1010</v>
      </c>
      <c r="K10866" s="45" t="s">
        <v>16334</v>
      </c>
      <c r="L10866" s="45" t="s">
        <v>12667</v>
      </c>
      <c r="M10866" s="45" t="s">
        <v>16210</v>
      </c>
      <c r="N10866" s="45" t="s">
        <v>16206</v>
      </c>
      <c r="O10866" s="45" t="s">
        <v>5363</v>
      </c>
      <c r="P10866" s="115" t="s">
        <v>16335</v>
      </c>
      <c r="Q10866" s="5"/>
      <c r="R10866" s="5"/>
      <c r="S10866" s="5"/>
      <c r="T10866" s="5"/>
      <c r="U10866" s="5"/>
      <c r="V10866" s="5"/>
      <c r="W10866" s="5"/>
      <c r="X10866" s="5"/>
      <c r="Y10866" s="5"/>
      <c r="Z10866" s="5"/>
      <c r="AA10866" s="5"/>
      <c r="AB10866" s="5"/>
      <c r="AC10866" s="5"/>
      <c r="AD10866" s="5"/>
      <c r="AE10866" s="5"/>
      <c r="AF10866" s="5"/>
      <c r="AG10866" s="5"/>
      <c r="AH10866" s="5"/>
      <c r="AI10866" s="5"/>
      <c r="AJ10866" s="5"/>
      <c r="AK10866" s="5"/>
      <c r="AL10866" s="5"/>
      <c r="AM10866" s="5"/>
      <c r="AN10866" s="5"/>
      <c r="AO10866" s="5"/>
      <c r="AP10866" s="5"/>
      <c r="AQ10866" s="5"/>
      <c r="AR10866" s="5"/>
      <c r="AS10866" s="5"/>
      <c r="AT10866" s="5"/>
      <c r="AU10866" s="5"/>
      <c r="AV10866" s="5"/>
      <c r="AW10866" s="5"/>
      <c r="AX10866" s="5"/>
    </row>
    <row r="10867" spans="1:50" ht="24" x14ac:dyDescent="0.2">
      <c r="A10867" s="11"/>
      <c r="B10867" s="14"/>
      <c r="C10867" s="5"/>
      <c r="D10867" s="5"/>
      <c r="E10867" s="5"/>
      <c r="F10867" s="5"/>
      <c r="G10867" s="26"/>
      <c r="H10867" s="11"/>
      <c r="I10867" s="5"/>
      <c r="J10867" s="11" t="s">
        <v>1010</v>
      </c>
      <c r="K10867" s="45" t="s">
        <v>16336</v>
      </c>
      <c r="L10867" s="45" t="s">
        <v>10760</v>
      </c>
      <c r="M10867" s="45" t="s">
        <v>16337</v>
      </c>
      <c r="N10867" s="45" t="s">
        <v>16206</v>
      </c>
      <c r="O10867" s="45" t="s">
        <v>5363</v>
      </c>
      <c r="P10867" s="115" t="s">
        <v>5005</v>
      </c>
      <c r="Q10867" s="5"/>
      <c r="R10867" s="5"/>
      <c r="S10867" s="5"/>
      <c r="T10867" s="5"/>
      <c r="U10867" s="5"/>
      <c r="V10867" s="5"/>
      <c r="W10867" s="5"/>
      <c r="X10867" s="5"/>
      <c r="Y10867" s="5"/>
      <c r="Z10867" s="5"/>
      <c r="AA10867" s="5"/>
      <c r="AB10867" s="5"/>
      <c r="AC10867" s="5"/>
      <c r="AD10867" s="5"/>
      <c r="AE10867" s="5"/>
      <c r="AF10867" s="5"/>
      <c r="AG10867" s="5"/>
      <c r="AH10867" s="5"/>
      <c r="AI10867" s="5"/>
      <c r="AJ10867" s="5"/>
      <c r="AK10867" s="5"/>
      <c r="AL10867" s="5"/>
      <c r="AM10867" s="5"/>
      <c r="AN10867" s="5"/>
      <c r="AO10867" s="5"/>
      <c r="AP10867" s="5"/>
      <c r="AQ10867" s="5"/>
      <c r="AR10867" s="5"/>
      <c r="AS10867" s="5"/>
      <c r="AT10867" s="5"/>
      <c r="AU10867" s="5"/>
      <c r="AV10867" s="5"/>
      <c r="AW10867" s="5"/>
      <c r="AX10867" s="5"/>
    </row>
    <row r="10868" spans="1:50" ht="24" x14ac:dyDescent="0.2">
      <c r="A10868" s="11"/>
      <c r="B10868" s="14"/>
      <c r="C10868" s="5"/>
      <c r="D10868" s="5"/>
      <c r="E10868" s="5"/>
      <c r="F10868" s="5"/>
      <c r="G10868" s="26"/>
      <c r="H10868" s="11"/>
      <c r="I10868" s="5"/>
      <c r="J10868" s="11" t="s">
        <v>1010</v>
      </c>
      <c r="K10868" s="45" t="s">
        <v>16338</v>
      </c>
      <c r="L10868" s="45" t="s">
        <v>12667</v>
      </c>
      <c r="M10868" s="45" t="s">
        <v>16339</v>
      </c>
      <c r="N10868" s="45" t="s">
        <v>16206</v>
      </c>
      <c r="O10868" s="45" t="s">
        <v>5363</v>
      </c>
      <c r="P10868" s="115" t="s">
        <v>16340</v>
      </c>
      <c r="Q10868" s="5"/>
      <c r="R10868" s="5"/>
      <c r="S10868" s="5"/>
      <c r="T10868" s="5"/>
      <c r="U10868" s="5"/>
      <c r="V10868" s="5"/>
      <c r="W10868" s="5"/>
      <c r="X10868" s="5"/>
      <c r="Y10868" s="5"/>
      <c r="Z10868" s="5"/>
      <c r="AA10868" s="5"/>
      <c r="AB10868" s="5"/>
      <c r="AC10868" s="5"/>
      <c r="AD10868" s="5"/>
      <c r="AE10868" s="5"/>
      <c r="AF10868" s="5"/>
      <c r="AG10868" s="5"/>
      <c r="AH10868" s="5"/>
      <c r="AI10868" s="5"/>
      <c r="AJ10868" s="5"/>
      <c r="AK10868" s="5"/>
      <c r="AL10868" s="5"/>
      <c r="AM10868" s="5"/>
      <c r="AN10868" s="5"/>
      <c r="AO10868" s="5"/>
      <c r="AP10868" s="5"/>
      <c r="AQ10868" s="5"/>
      <c r="AR10868" s="5"/>
      <c r="AS10868" s="5"/>
      <c r="AT10868" s="5"/>
      <c r="AU10868" s="5"/>
      <c r="AV10868" s="5"/>
      <c r="AW10868" s="5"/>
      <c r="AX10868" s="5"/>
    </row>
    <row r="10869" spans="1:50" ht="24" x14ac:dyDescent="0.2">
      <c r="A10869" s="11"/>
      <c r="B10869" s="14"/>
      <c r="C10869" s="5"/>
      <c r="D10869" s="5"/>
      <c r="E10869" s="5"/>
      <c r="F10869" s="5"/>
      <c r="G10869" s="26"/>
      <c r="H10869" s="11"/>
      <c r="I10869" s="5"/>
      <c r="J10869" s="11" t="s">
        <v>1010</v>
      </c>
      <c r="K10869" s="45" t="s">
        <v>16338</v>
      </c>
      <c r="L10869" s="45" t="s">
        <v>12667</v>
      </c>
      <c r="M10869" s="45" t="s">
        <v>11441</v>
      </c>
      <c r="N10869" s="45" t="s">
        <v>16206</v>
      </c>
      <c r="O10869" s="45" t="s">
        <v>5363</v>
      </c>
      <c r="P10869" s="115" t="s">
        <v>6224</v>
      </c>
      <c r="Q10869" s="5"/>
      <c r="R10869" s="5"/>
      <c r="S10869" s="5"/>
      <c r="T10869" s="5"/>
      <c r="U10869" s="5"/>
      <c r="V10869" s="5"/>
      <c r="W10869" s="5"/>
      <c r="X10869" s="5"/>
      <c r="Y10869" s="5"/>
      <c r="Z10869" s="5"/>
      <c r="AA10869" s="5"/>
      <c r="AB10869" s="5"/>
      <c r="AC10869" s="5"/>
      <c r="AD10869" s="5"/>
      <c r="AE10869" s="5"/>
      <c r="AF10869" s="5"/>
      <c r="AG10869" s="5"/>
      <c r="AH10869" s="5"/>
      <c r="AI10869" s="5"/>
      <c r="AJ10869" s="5"/>
      <c r="AK10869" s="5"/>
      <c r="AL10869" s="5"/>
      <c r="AM10869" s="5"/>
      <c r="AN10869" s="5"/>
      <c r="AO10869" s="5"/>
      <c r="AP10869" s="5"/>
      <c r="AQ10869" s="5"/>
      <c r="AR10869" s="5"/>
      <c r="AS10869" s="5"/>
      <c r="AT10869" s="5"/>
      <c r="AU10869" s="5"/>
      <c r="AV10869" s="5"/>
      <c r="AW10869" s="5"/>
      <c r="AX10869" s="5"/>
    </row>
    <row r="10870" spans="1:50" x14ac:dyDescent="0.2">
      <c r="A10870" s="11"/>
      <c r="B10870" s="14"/>
      <c r="C10870" s="5"/>
      <c r="D10870" s="5"/>
      <c r="E10870" s="5"/>
      <c r="F10870" s="5"/>
      <c r="G10870" s="26"/>
      <c r="H10870" s="11"/>
      <c r="I10870" s="5"/>
      <c r="J10870" s="11" t="s">
        <v>1010</v>
      </c>
      <c r="K10870" s="45" t="s">
        <v>16341</v>
      </c>
      <c r="L10870" s="45" t="s">
        <v>5254</v>
      </c>
      <c r="M10870" s="45" t="s">
        <v>5356</v>
      </c>
      <c r="N10870" s="45" t="s">
        <v>6485</v>
      </c>
      <c r="O10870" s="45" t="s">
        <v>5116</v>
      </c>
      <c r="P10870" s="115" t="s">
        <v>9010</v>
      </c>
      <c r="Q10870" s="5"/>
      <c r="R10870" s="5"/>
      <c r="S10870" s="5"/>
      <c r="T10870" s="5"/>
      <c r="U10870" s="5"/>
      <c r="V10870" s="5"/>
      <c r="W10870" s="5"/>
      <c r="X10870" s="5"/>
      <c r="Y10870" s="5"/>
      <c r="Z10870" s="5"/>
      <c r="AA10870" s="5"/>
      <c r="AB10870" s="5"/>
      <c r="AC10870" s="5"/>
      <c r="AD10870" s="5"/>
      <c r="AE10870" s="5"/>
      <c r="AF10870" s="5"/>
      <c r="AG10870" s="5"/>
      <c r="AH10870" s="5"/>
      <c r="AI10870" s="5"/>
      <c r="AJ10870" s="5"/>
      <c r="AK10870" s="5"/>
      <c r="AL10870" s="5"/>
      <c r="AM10870" s="5"/>
      <c r="AN10870" s="5"/>
      <c r="AO10870" s="5"/>
      <c r="AP10870" s="5"/>
      <c r="AQ10870" s="5"/>
      <c r="AR10870" s="5"/>
      <c r="AS10870" s="5"/>
      <c r="AT10870" s="5"/>
      <c r="AU10870" s="5"/>
      <c r="AV10870" s="5"/>
      <c r="AW10870" s="5"/>
      <c r="AX10870" s="5"/>
    </row>
    <row r="10871" spans="1:50" x14ac:dyDescent="0.2">
      <c r="A10871" s="11"/>
      <c r="B10871" s="14"/>
      <c r="C10871" s="5"/>
      <c r="D10871" s="5"/>
      <c r="E10871" s="5"/>
      <c r="F10871" s="5"/>
      <c r="G10871" s="26"/>
      <c r="H10871" s="11"/>
      <c r="I10871" s="5"/>
      <c r="J10871" s="11" t="s">
        <v>1010</v>
      </c>
      <c r="K10871" s="45" t="s">
        <v>16341</v>
      </c>
      <c r="L10871" s="45" t="s">
        <v>5254</v>
      </c>
      <c r="M10871" s="45" t="s">
        <v>5356</v>
      </c>
      <c r="N10871" s="45" t="s">
        <v>7098</v>
      </c>
      <c r="O10871" s="45" t="s">
        <v>5116</v>
      </c>
      <c r="P10871" s="115" t="s">
        <v>9388</v>
      </c>
      <c r="Q10871" s="5"/>
      <c r="R10871" s="5"/>
      <c r="S10871" s="5"/>
      <c r="T10871" s="5"/>
      <c r="U10871" s="5"/>
      <c r="V10871" s="5"/>
      <c r="W10871" s="5"/>
      <c r="X10871" s="5"/>
      <c r="Y10871" s="5"/>
      <c r="Z10871" s="5"/>
      <c r="AA10871" s="5"/>
      <c r="AB10871" s="5"/>
      <c r="AC10871" s="5"/>
      <c r="AD10871" s="5"/>
      <c r="AE10871" s="5"/>
      <c r="AF10871" s="5"/>
      <c r="AG10871" s="5"/>
      <c r="AH10871" s="5"/>
      <c r="AI10871" s="5"/>
      <c r="AJ10871" s="5"/>
      <c r="AK10871" s="5"/>
      <c r="AL10871" s="5"/>
      <c r="AM10871" s="5"/>
      <c r="AN10871" s="5"/>
      <c r="AO10871" s="5"/>
      <c r="AP10871" s="5"/>
      <c r="AQ10871" s="5"/>
      <c r="AR10871" s="5"/>
      <c r="AS10871" s="5"/>
      <c r="AT10871" s="5"/>
      <c r="AU10871" s="5"/>
      <c r="AV10871" s="5"/>
      <c r="AW10871" s="5"/>
      <c r="AX10871" s="5"/>
    </row>
    <row r="10872" spans="1:50" ht="24" x14ac:dyDescent="0.2">
      <c r="A10872" s="11"/>
      <c r="B10872" s="14"/>
      <c r="C10872" s="5"/>
      <c r="D10872" s="5"/>
      <c r="E10872" s="5"/>
      <c r="F10872" s="5"/>
      <c r="G10872" s="26"/>
      <c r="H10872" s="11"/>
      <c r="I10872" s="5"/>
      <c r="J10872" s="11" t="s">
        <v>1010</v>
      </c>
      <c r="K10872" s="45" t="s">
        <v>16341</v>
      </c>
      <c r="L10872" s="45" t="s">
        <v>10760</v>
      </c>
      <c r="M10872" s="45" t="s">
        <v>16342</v>
      </c>
      <c r="N10872" s="45" t="s">
        <v>11770</v>
      </c>
      <c r="O10872" s="45" t="s">
        <v>5363</v>
      </c>
      <c r="P10872" s="115" t="s">
        <v>16343</v>
      </c>
      <c r="Q10872" s="5"/>
      <c r="R10872" s="5"/>
      <c r="S10872" s="5"/>
      <c r="T10872" s="5"/>
      <c r="U10872" s="5"/>
      <c r="V10872" s="5"/>
      <c r="W10872" s="5"/>
      <c r="X10872" s="5"/>
      <c r="Y10872" s="5"/>
      <c r="Z10872" s="5"/>
      <c r="AA10872" s="5"/>
      <c r="AB10872" s="5"/>
      <c r="AC10872" s="5"/>
      <c r="AD10872" s="5"/>
      <c r="AE10872" s="5"/>
      <c r="AF10872" s="5"/>
      <c r="AG10872" s="5"/>
      <c r="AH10872" s="5"/>
      <c r="AI10872" s="5"/>
      <c r="AJ10872" s="5"/>
      <c r="AK10872" s="5"/>
      <c r="AL10872" s="5"/>
      <c r="AM10872" s="5"/>
      <c r="AN10872" s="5"/>
      <c r="AO10872" s="5"/>
      <c r="AP10872" s="5"/>
      <c r="AQ10872" s="5"/>
      <c r="AR10872" s="5"/>
      <c r="AS10872" s="5"/>
      <c r="AT10872" s="5"/>
      <c r="AU10872" s="5"/>
      <c r="AV10872" s="5"/>
      <c r="AW10872" s="5"/>
      <c r="AX10872" s="5"/>
    </row>
    <row r="10873" spans="1:50" ht="24" x14ac:dyDescent="0.2">
      <c r="A10873" s="11"/>
      <c r="B10873" s="14"/>
      <c r="C10873" s="5"/>
      <c r="D10873" s="5"/>
      <c r="E10873" s="5"/>
      <c r="F10873" s="5"/>
      <c r="G10873" s="26"/>
      <c r="H10873" s="11"/>
      <c r="I10873" s="5"/>
      <c r="J10873" s="11" t="s">
        <v>1010</v>
      </c>
      <c r="K10873" s="45" t="s">
        <v>16341</v>
      </c>
      <c r="L10873" s="45" t="s">
        <v>10760</v>
      </c>
      <c r="M10873" s="45" t="s">
        <v>10763</v>
      </c>
      <c r="N10873" s="45" t="s">
        <v>11770</v>
      </c>
      <c r="O10873" s="45" t="s">
        <v>5363</v>
      </c>
      <c r="P10873" s="115" t="s">
        <v>16344</v>
      </c>
      <c r="Q10873" s="5"/>
      <c r="R10873" s="5"/>
      <c r="S10873" s="5"/>
      <c r="T10873" s="5"/>
      <c r="U10873" s="5"/>
      <c r="V10873" s="5"/>
      <c r="W10873" s="5"/>
      <c r="X10873" s="5"/>
      <c r="Y10873" s="5"/>
      <c r="Z10873" s="5"/>
      <c r="AA10873" s="5"/>
      <c r="AB10873" s="5"/>
      <c r="AC10873" s="5"/>
      <c r="AD10873" s="5"/>
      <c r="AE10873" s="5"/>
      <c r="AF10873" s="5"/>
      <c r="AG10873" s="5"/>
      <c r="AH10873" s="5"/>
      <c r="AI10873" s="5"/>
      <c r="AJ10873" s="5"/>
      <c r="AK10873" s="5"/>
      <c r="AL10873" s="5"/>
      <c r="AM10873" s="5"/>
      <c r="AN10873" s="5"/>
      <c r="AO10873" s="5"/>
      <c r="AP10873" s="5"/>
      <c r="AQ10873" s="5"/>
      <c r="AR10873" s="5"/>
      <c r="AS10873" s="5"/>
      <c r="AT10873" s="5"/>
      <c r="AU10873" s="5"/>
      <c r="AV10873" s="5"/>
      <c r="AW10873" s="5"/>
      <c r="AX10873" s="5"/>
    </row>
    <row r="10874" spans="1:50" ht="24" x14ac:dyDescent="0.2">
      <c r="A10874" s="11"/>
      <c r="B10874" s="14"/>
      <c r="C10874" s="5"/>
      <c r="D10874" s="5"/>
      <c r="E10874" s="5"/>
      <c r="F10874" s="5"/>
      <c r="G10874" s="26"/>
      <c r="H10874" s="11"/>
      <c r="I10874" s="5"/>
      <c r="J10874" s="11" t="s">
        <v>1010</v>
      </c>
      <c r="K10874" s="45" t="s">
        <v>16341</v>
      </c>
      <c r="L10874" s="45" t="s">
        <v>12667</v>
      </c>
      <c r="M10874" s="45" t="s">
        <v>16210</v>
      </c>
      <c r="N10874" s="45" t="s">
        <v>16206</v>
      </c>
      <c r="O10874" s="45" t="s">
        <v>5363</v>
      </c>
      <c r="P10874" s="115" t="s">
        <v>11708</v>
      </c>
      <c r="Q10874" s="5"/>
      <c r="R10874" s="5"/>
      <c r="S10874" s="5"/>
      <c r="T10874" s="5"/>
      <c r="U10874" s="5"/>
      <c r="V10874" s="5"/>
      <c r="W10874" s="5"/>
      <c r="X10874" s="5"/>
      <c r="Y10874" s="5"/>
      <c r="Z10874" s="5"/>
      <c r="AA10874" s="5"/>
      <c r="AB10874" s="5"/>
      <c r="AC10874" s="5"/>
      <c r="AD10874" s="5"/>
      <c r="AE10874" s="5"/>
      <c r="AF10874" s="5"/>
      <c r="AG10874" s="5"/>
      <c r="AH10874" s="5"/>
      <c r="AI10874" s="5"/>
      <c r="AJ10874" s="5"/>
      <c r="AK10874" s="5"/>
      <c r="AL10874" s="5"/>
      <c r="AM10874" s="5"/>
      <c r="AN10874" s="5"/>
      <c r="AO10874" s="5"/>
      <c r="AP10874" s="5"/>
      <c r="AQ10874" s="5"/>
      <c r="AR10874" s="5"/>
      <c r="AS10874" s="5"/>
      <c r="AT10874" s="5"/>
      <c r="AU10874" s="5"/>
      <c r="AV10874" s="5"/>
      <c r="AW10874" s="5"/>
      <c r="AX10874" s="5"/>
    </row>
    <row r="10875" spans="1:50" ht="24" x14ac:dyDescent="0.2">
      <c r="A10875" s="11"/>
      <c r="B10875" s="14"/>
      <c r="C10875" s="5"/>
      <c r="D10875" s="5"/>
      <c r="E10875" s="5"/>
      <c r="F10875" s="5"/>
      <c r="G10875" s="26"/>
      <c r="H10875" s="11"/>
      <c r="I10875" s="5"/>
      <c r="J10875" s="11" t="s">
        <v>1010</v>
      </c>
      <c r="K10875" s="45" t="s">
        <v>16345</v>
      </c>
      <c r="L10875" s="45" t="s">
        <v>12667</v>
      </c>
      <c r="M10875" s="45" t="s">
        <v>16210</v>
      </c>
      <c r="N10875" s="45" t="s">
        <v>16206</v>
      </c>
      <c r="O10875" s="45" t="s">
        <v>5363</v>
      </c>
      <c r="P10875" s="115" t="s">
        <v>11708</v>
      </c>
      <c r="Q10875" s="5"/>
      <c r="R10875" s="5"/>
      <c r="S10875" s="5"/>
      <c r="T10875" s="5"/>
      <c r="U10875" s="5"/>
      <c r="V10875" s="5"/>
      <c r="W10875" s="5"/>
      <c r="X10875" s="5"/>
      <c r="Y10875" s="5"/>
      <c r="Z10875" s="5"/>
      <c r="AA10875" s="5"/>
      <c r="AB10875" s="5"/>
      <c r="AC10875" s="5"/>
      <c r="AD10875" s="5"/>
      <c r="AE10875" s="5"/>
      <c r="AF10875" s="5"/>
      <c r="AG10875" s="5"/>
      <c r="AH10875" s="5"/>
      <c r="AI10875" s="5"/>
      <c r="AJ10875" s="5"/>
      <c r="AK10875" s="5"/>
      <c r="AL10875" s="5"/>
      <c r="AM10875" s="5"/>
      <c r="AN10875" s="5"/>
      <c r="AO10875" s="5"/>
      <c r="AP10875" s="5"/>
      <c r="AQ10875" s="5"/>
      <c r="AR10875" s="5"/>
      <c r="AS10875" s="5"/>
      <c r="AT10875" s="5"/>
      <c r="AU10875" s="5"/>
      <c r="AV10875" s="5"/>
      <c r="AW10875" s="5"/>
      <c r="AX10875" s="5"/>
    </row>
    <row r="10876" spans="1:50" x14ac:dyDescent="0.2">
      <c r="A10876" s="11"/>
      <c r="B10876" s="14"/>
      <c r="C10876" s="5"/>
      <c r="D10876" s="5"/>
      <c r="E10876" s="5"/>
      <c r="F10876" s="5"/>
      <c r="G10876" s="26"/>
      <c r="H10876" s="11"/>
      <c r="I10876" s="5"/>
      <c r="J10876" s="11" t="s">
        <v>1010</v>
      </c>
      <c r="K10876" s="45" t="s">
        <v>16346</v>
      </c>
      <c r="L10876" s="45" t="s">
        <v>7954</v>
      </c>
      <c r="M10876" s="45" t="s">
        <v>5356</v>
      </c>
      <c r="N10876" s="45" t="s">
        <v>7098</v>
      </c>
      <c r="O10876" s="45" t="s">
        <v>16347</v>
      </c>
      <c r="P10876" s="115" t="s">
        <v>16348</v>
      </c>
      <c r="Q10876" s="5"/>
      <c r="R10876" s="5"/>
      <c r="S10876" s="5"/>
      <c r="T10876" s="5"/>
      <c r="U10876" s="5"/>
      <c r="V10876" s="5"/>
      <c r="W10876" s="5"/>
      <c r="X10876" s="5"/>
      <c r="Y10876" s="5"/>
      <c r="Z10876" s="5"/>
      <c r="AA10876" s="5"/>
      <c r="AB10876" s="5"/>
      <c r="AC10876" s="5"/>
      <c r="AD10876" s="5"/>
      <c r="AE10876" s="5"/>
      <c r="AF10876" s="5"/>
      <c r="AG10876" s="5"/>
      <c r="AH10876" s="5"/>
      <c r="AI10876" s="5"/>
      <c r="AJ10876" s="5"/>
      <c r="AK10876" s="5"/>
      <c r="AL10876" s="5"/>
      <c r="AM10876" s="5"/>
      <c r="AN10876" s="5"/>
      <c r="AO10876" s="5"/>
      <c r="AP10876" s="5"/>
      <c r="AQ10876" s="5"/>
      <c r="AR10876" s="5"/>
      <c r="AS10876" s="5"/>
      <c r="AT10876" s="5"/>
      <c r="AU10876" s="5"/>
      <c r="AV10876" s="5"/>
      <c r="AW10876" s="5"/>
      <c r="AX10876" s="5"/>
    </row>
    <row r="10877" spans="1:50" x14ac:dyDescent="0.2">
      <c r="A10877" s="11"/>
      <c r="B10877" s="14"/>
      <c r="C10877" s="5"/>
      <c r="D10877" s="5"/>
      <c r="E10877" s="5"/>
      <c r="F10877" s="5"/>
      <c r="G10877" s="26"/>
      <c r="H10877" s="11"/>
      <c r="I10877" s="5"/>
      <c r="J10877" s="11" t="s">
        <v>1010</v>
      </c>
      <c r="K10877" s="45" t="s">
        <v>16346</v>
      </c>
      <c r="L10877" s="45" t="s">
        <v>7954</v>
      </c>
      <c r="M10877" s="45" t="s">
        <v>5356</v>
      </c>
      <c r="N10877" s="45" t="s">
        <v>7098</v>
      </c>
      <c r="O10877" s="45" t="s">
        <v>16349</v>
      </c>
      <c r="P10877" s="115" t="s">
        <v>9763</v>
      </c>
      <c r="Q10877" s="5"/>
      <c r="R10877" s="5"/>
      <c r="S10877" s="5"/>
      <c r="T10877" s="5"/>
      <c r="U10877" s="5"/>
      <c r="V10877" s="5"/>
      <c r="W10877" s="5"/>
      <c r="X10877" s="5"/>
      <c r="Y10877" s="5"/>
      <c r="Z10877" s="5"/>
      <c r="AA10877" s="5"/>
      <c r="AB10877" s="5"/>
      <c r="AC10877" s="5"/>
      <c r="AD10877" s="5"/>
      <c r="AE10877" s="5"/>
      <c r="AF10877" s="5"/>
      <c r="AG10877" s="5"/>
      <c r="AH10877" s="5"/>
      <c r="AI10877" s="5"/>
      <c r="AJ10877" s="5"/>
      <c r="AK10877" s="5"/>
      <c r="AL10877" s="5"/>
      <c r="AM10877" s="5"/>
      <c r="AN10877" s="5"/>
      <c r="AO10877" s="5"/>
      <c r="AP10877" s="5"/>
      <c r="AQ10877" s="5"/>
      <c r="AR10877" s="5"/>
      <c r="AS10877" s="5"/>
      <c r="AT10877" s="5"/>
      <c r="AU10877" s="5"/>
      <c r="AV10877" s="5"/>
      <c r="AW10877" s="5"/>
      <c r="AX10877" s="5"/>
    </row>
    <row r="10878" spans="1:50" ht="24" x14ac:dyDescent="0.2">
      <c r="A10878" s="11"/>
      <c r="B10878" s="14"/>
      <c r="C10878" s="5"/>
      <c r="D10878" s="5"/>
      <c r="E10878" s="5"/>
      <c r="F10878" s="5"/>
      <c r="G10878" s="26"/>
      <c r="H10878" s="11"/>
      <c r="I10878" s="5"/>
      <c r="J10878" s="11" t="s">
        <v>1010</v>
      </c>
      <c r="K10878" s="45" t="s">
        <v>16346</v>
      </c>
      <c r="L10878" s="45" t="s">
        <v>7954</v>
      </c>
      <c r="M10878" s="45" t="s">
        <v>5356</v>
      </c>
      <c r="N10878" s="45" t="s">
        <v>6485</v>
      </c>
      <c r="O10878" s="45" t="s">
        <v>16350</v>
      </c>
      <c r="P10878" s="115" t="s">
        <v>5005</v>
      </c>
      <c r="Q10878" s="5"/>
      <c r="R10878" s="5"/>
      <c r="S10878" s="5"/>
      <c r="T10878" s="5"/>
      <c r="U10878" s="5"/>
      <c r="V10878" s="5"/>
      <c r="W10878" s="5"/>
      <c r="X10878" s="5"/>
      <c r="Y10878" s="5"/>
      <c r="Z10878" s="5"/>
      <c r="AA10878" s="5"/>
      <c r="AB10878" s="5"/>
      <c r="AC10878" s="5"/>
      <c r="AD10878" s="5"/>
      <c r="AE10878" s="5"/>
      <c r="AF10878" s="5"/>
      <c r="AG10878" s="5"/>
      <c r="AH10878" s="5"/>
      <c r="AI10878" s="5"/>
      <c r="AJ10878" s="5"/>
      <c r="AK10878" s="5"/>
      <c r="AL10878" s="5"/>
      <c r="AM10878" s="5"/>
      <c r="AN10878" s="5"/>
      <c r="AO10878" s="5"/>
      <c r="AP10878" s="5"/>
      <c r="AQ10878" s="5"/>
      <c r="AR10878" s="5"/>
      <c r="AS10878" s="5"/>
      <c r="AT10878" s="5"/>
      <c r="AU10878" s="5"/>
      <c r="AV10878" s="5"/>
      <c r="AW10878" s="5"/>
      <c r="AX10878" s="5"/>
    </row>
    <row r="10879" spans="1:50" ht="24" x14ac:dyDescent="0.2">
      <c r="A10879" s="11"/>
      <c r="B10879" s="14"/>
      <c r="C10879" s="5"/>
      <c r="D10879" s="5"/>
      <c r="E10879" s="5"/>
      <c r="F10879" s="5"/>
      <c r="G10879" s="26"/>
      <c r="H10879" s="11"/>
      <c r="I10879" s="5"/>
      <c r="J10879" s="11" t="s">
        <v>1010</v>
      </c>
      <c r="K10879" s="45" t="s">
        <v>16351</v>
      </c>
      <c r="L10879" s="45" t="s">
        <v>5138</v>
      </c>
      <c r="M10879" s="45" t="s">
        <v>16205</v>
      </c>
      <c r="N10879" s="45" t="s">
        <v>6343</v>
      </c>
      <c r="O10879" s="45" t="s">
        <v>5363</v>
      </c>
      <c r="P10879" s="115" t="s">
        <v>16352</v>
      </c>
      <c r="Q10879" s="5"/>
      <c r="R10879" s="5"/>
      <c r="S10879" s="5"/>
      <c r="T10879" s="5"/>
      <c r="U10879" s="5"/>
      <c r="V10879" s="5"/>
      <c r="W10879" s="5"/>
      <c r="X10879" s="5"/>
      <c r="Y10879" s="5"/>
      <c r="Z10879" s="5"/>
      <c r="AA10879" s="5"/>
      <c r="AB10879" s="5"/>
      <c r="AC10879" s="5"/>
      <c r="AD10879" s="5"/>
      <c r="AE10879" s="5"/>
      <c r="AF10879" s="5"/>
      <c r="AG10879" s="5"/>
      <c r="AH10879" s="5"/>
      <c r="AI10879" s="5"/>
      <c r="AJ10879" s="5"/>
      <c r="AK10879" s="5"/>
      <c r="AL10879" s="5"/>
      <c r="AM10879" s="5"/>
      <c r="AN10879" s="5"/>
      <c r="AO10879" s="5"/>
      <c r="AP10879" s="5"/>
      <c r="AQ10879" s="5"/>
      <c r="AR10879" s="5"/>
      <c r="AS10879" s="5"/>
      <c r="AT10879" s="5"/>
      <c r="AU10879" s="5"/>
      <c r="AV10879" s="5"/>
      <c r="AW10879" s="5"/>
      <c r="AX10879" s="5"/>
    </row>
    <row r="10880" spans="1:50" ht="96" x14ac:dyDescent="0.2">
      <c r="A10880" s="11"/>
      <c r="B10880" s="14"/>
      <c r="C10880" s="5"/>
      <c r="D10880" s="5"/>
      <c r="E10880" s="5"/>
      <c r="F10880" s="5"/>
      <c r="G10880" s="26"/>
      <c r="H10880" s="11"/>
      <c r="I10880" s="5"/>
      <c r="J10880" s="11" t="s">
        <v>1010</v>
      </c>
      <c r="K10880" s="45" t="s">
        <v>16353</v>
      </c>
      <c r="L10880" s="45" t="s">
        <v>16354</v>
      </c>
      <c r="M10880" s="45" t="s">
        <v>5356</v>
      </c>
      <c r="N10880" s="45" t="s">
        <v>6485</v>
      </c>
      <c r="O10880" s="45" t="s">
        <v>16356</v>
      </c>
      <c r="P10880" s="117" t="s">
        <v>19287</v>
      </c>
      <c r="Q10880" s="5"/>
      <c r="R10880" s="5"/>
      <c r="S10880" s="5"/>
      <c r="T10880" s="5"/>
      <c r="U10880" s="5"/>
      <c r="V10880" s="5"/>
      <c r="W10880" s="5"/>
      <c r="X10880" s="5"/>
      <c r="Y10880" s="5"/>
      <c r="Z10880" s="5"/>
      <c r="AA10880" s="5"/>
      <c r="AB10880" s="5"/>
      <c r="AC10880" s="5"/>
      <c r="AD10880" s="5"/>
      <c r="AE10880" s="5"/>
      <c r="AF10880" s="5"/>
      <c r="AG10880" s="5"/>
      <c r="AH10880" s="5"/>
      <c r="AI10880" s="5"/>
      <c r="AJ10880" s="5"/>
      <c r="AK10880" s="5"/>
      <c r="AL10880" s="5"/>
      <c r="AM10880" s="5"/>
      <c r="AN10880" s="5"/>
      <c r="AO10880" s="5"/>
      <c r="AP10880" s="5"/>
      <c r="AQ10880" s="5"/>
      <c r="AR10880" s="5"/>
      <c r="AS10880" s="5"/>
      <c r="AT10880" s="5"/>
      <c r="AU10880" s="5"/>
      <c r="AV10880" s="5"/>
      <c r="AW10880" s="5"/>
      <c r="AX10880" s="5"/>
    </row>
    <row r="10881" spans="1:50" ht="96" x14ac:dyDescent="0.2">
      <c r="A10881" s="11"/>
      <c r="B10881" s="14"/>
      <c r="C10881" s="5"/>
      <c r="D10881" s="5"/>
      <c r="E10881" s="5"/>
      <c r="F10881" s="5"/>
      <c r="G10881" s="26"/>
      <c r="H10881" s="11"/>
      <c r="I10881" s="5"/>
      <c r="J10881" s="11" t="s">
        <v>1010</v>
      </c>
      <c r="K10881" s="45" t="s">
        <v>16353</v>
      </c>
      <c r="L10881" s="45" t="s">
        <v>16355</v>
      </c>
      <c r="M10881" s="45" t="s">
        <v>5356</v>
      </c>
      <c r="N10881" s="45" t="s">
        <v>7098</v>
      </c>
      <c r="O10881" s="45" t="s">
        <v>16356</v>
      </c>
      <c r="P10881" s="115" t="s">
        <v>16357</v>
      </c>
      <c r="Q10881" s="5"/>
      <c r="R10881" s="5"/>
      <c r="S10881" s="5"/>
      <c r="T10881" s="5"/>
      <c r="U10881" s="5"/>
      <c r="V10881" s="5"/>
      <c r="W10881" s="5"/>
      <c r="X10881" s="5"/>
      <c r="Y10881" s="5"/>
      <c r="Z10881" s="5"/>
      <c r="AA10881" s="5"/>
      <c r="AB10881" s="5"/>
      <c r="AC10881" s="5"/>
      <c r="AD10881" s="5"/>
      <c r="AE10881" s="5"/>
      <c r="AF10881" s="5"/>
      <c r="AG10881" s="5"/>
      <c r="AH10881" s="5"/>
      <c r="AI10881" s="5"/>
      <c r="AJ10881" s="5"/>
      <c r="AK10881" s="5"/>
      <c r="AL10881" s="5"/>
      <c r="AM10881" s="5"/>
      <c r="AN10881" s="5"/>
      <c r="AO10881" s="5"/>
      <c r="AP10881" s="5"/>
      <c r="AQ10881" s="5"/>
      <c r="AR10881" s="5"/>
      <c r="AS10881" s="5"/>
      <c r="AT10881" s="5"/>
      <c r="AU10881" s="5"/>
      <c r="AV10881" s="5"/>
      <c r="AW10881" s="5"/>
      <c r="AX10881" s="5"/>
    </row>
    <row r="10882" spans="1:50" ht="96" x14ac:dyDescent="0.2">
      <c r="A10882" s="11"/>
      <c r="B10882" s="14"/>
      <c r="C10882" s="5"/>
      <c r="D10882" s="5"/>
      <c r="E10882" s="5"/>
      <c r="F10882" s="5"/>
      <c r="G10882" s="26"/>
      <c r="H10882" s="11"/>
      <c r="I10882" s="5"/>
      <c r="J10882" s="11" t="s">
        <v>1010</v>
      </c>
      <c r="K10882" s="45" t="s">
        <v>16353</v>
      </c>
      <c r="L10882" s="45" t="s">
        <v>16355</v>
      </c>
      <c r="M10882" s="45" t="s">
        <v>5356</v>
      </c>
      <c r="N10882" s="45" t="s">
        <v>7098</v>
      </c>
      <c r="O10882" s="45" t="s">
        <v>16349</v>
      </c>
      <c r="P10882" s="115" t="s">
        <v>16357</v>
      </c>
      <c r="Q10882" s="5"/>
      <c r="R10882" s="5"/>
      <c r="S10882" s="5"/>
      <c r="T10882" s="5"/>
      <c r="U10882" s="5"/>
      <c r="V10882" s="5"/>
      <c r="W10882" s="5"/>
      <c r="X10882" s="5"/>
      <c r="Y10882" s="5"/>
      <c r="Z10882" s="5"/>
      <c r="AA10882" s="5"/>
      <c r="AB10882" s="5"/>
      <c r="AC10882" s="5"/>
      <c r="AD10882" s="5"/>
      <c r="AE10882" s="5"/>
      <c r="AF10882" s="5"/>
      <c r="AG10882" s="5"/>
      <c r="AH10882" s="5"/>
      <c r="AI10882" s="5"/>
      <c r="AJ10882" s="5"/>
      <c r="AK10882" s="5"/>
      <c r="AL10882" s="5"/>
      <c r="AM10882" s="5"/>
      <c r="AN10882" s="5"/>
      <c r="AO10882" s="5"/>
      <c r="AP10882" s="5"/>
      <c r="AQ10882" s="5"/>
      <c r="AR10882" s="5"/>
      <c r="AS10882" s="5"/>
      <c r="AT10882" s="5"/>
      <c r="AU10882" s="5"/>
      <c r="AV10882" s="5"/>
      <c r="AW10882" s="5"/>
      <c r="AX10882" s="5"/>
    </row>
    <row r="10883" spans="1:50" ht="36" x14ac:dyDescent="0.2">
      <c r="A10883" s="11"/>
      <c r="B10883" s="14"/>
      <c r="C10883" s="5"/>
      <c r="D10883" s="5"/>
      <c r="E10883" s="5"/>
      <c r="F10883" s="5"/>
      <c r="G10883" s="26"/>
      <c r="H10883" s="11"/>
      <c r="I10883" s="5"/>
      <c r="J10883" s="11" t="s">
        <v>1010</v>
      </c>
      <c r="K10883" s="45" t="s">
        <v>16358</v>
      </c>
      <c r="L10883" s="45" t="s">
        <v>10451</v>
      </c>
      <c r="M10883" s="45" t="s">
        <v>16192</v>
      </c>
      <c r="N10883" s="45" t="s">
        <v>6343</v>
      </c>
      <c r="O10883" s="45" t="s">
        <v>5363</v>
      </c>
      <c r="P10883" s="115" t="s">
        <v>16359</v>
      </c>
      <c r="Q10883" s="5"/>
      <c r="R10883" s="5"/>
      <c r="S10883" s="5"/>
      <c r="T10883" s="5"/>
      <c r="U10883" s="5"/>
      <c r="V10883" s="5"/>
      <c r="W10883" s="5"/>
      <c r="X10883" s="5"/>
      <c r="Y10883" s="5"/>
      <c r="Z10883" s="5"/>
      <c r="AA10883" s="5"/>
      <c r="AB10883" s="5"/>
      <c r="AC10883" s="5"/>
      <c r="AD10883" s="5"/>
      <c r="AE10883" s="5"/>
      <c r="AF10883" s="5"/>
      <c r="AG10883" s="5"/>
      <c r="AH10883" s="5"/>
      <c r="AI10883" s="5"/>
      <c r="AJ10883" s="5"/>
      <c r="AK10883" s="5"/>
      <c r="AL10883" s="5"/>
      <c r="AM10883" s="5"/>
      <c r="AN10883" s="5"/>
      <c r="AO10883" s="5"/>
      <c r="AP10883" s="5"/>
      <c r="AQ10883" s="5"/>
      <c r="AR10883" s="5"/>
      <c r="AS10883" s="5"/>
      <c r="AT10883" s="5"/>
      <c r="AU10883" s="5"/>
      <c r="AV10883" s="5"/>
      <c r="AW10883" s="5"/>
      <c r="AX10883" s="5"/>
    </row>
    <row r="10884" spans="1:50" ht="24" x14ac:dyDescent="0.2">
      <c r="A10884" s="11"/>
      <c r="B10884" s="14"/>
      <c r="C10884" s="5"/>
      <c r="D10884" s="5"/>
      <c r="E10884" s="5"/>
      <c r="F10884" s="5"/>
      <c r="G10884" s="26"/>
      <c r="H10884" s="11"/>
      <c r="I10884" s="5"/>
      <c r="J10884" s="11" t="s">
        <v>1010</v>
      </c>
      <c r="K10884" s="45" t="s">
        <v>16360</v>
      </c>
      <c r="L10884" s="45" t="s">
        <v>5431</v>
      </c>
      <c r="M10884" s="45" t="s">
        <v>6026</v>
      </c>
      <c r="N10884" s="45" t="s">
        <v>6485</v>
      </c>
      <c r="O10884" s="45" t="s">
        <v>6362</v>
      </c>
      <c r="P10884" s="115" t="s">
        <v>5005</v>
      </c>
      <c r="Q10884" s="5"/>
      <c r="R10884" s="5"/>
      <c r="S10884" s="5"/>
      <c r="T10884" s="5"/>
      <c r="U10884" s="5"/>
      <c r="V10884" s="5"/>
      <c r="W10884" s="5"/>
      <c r="X10884" s="5"/>
      <c r="Y10884" s="5"/>
      <c r="Z10884" s="5"/>
      <c r="AA10884" s="5"/>
      <c r="AB10884" s="5"/>
      <c r="AC10884" s="5"/>
      <c r="AD10884" s="5"/>
      <c r="AE10884" s="5"/>
      <c r="AF10884" s="5"/>
      <c r="AG10884" s="5"/>
      <c r="AH10884" s="5"/>
      <c r="AI10884" s="5"/>
      <c r="AJ10884" s="5"/>
      <c r="AK10884" s="5"/>
      <c r="AL10884" s="5"/>
      <c r="AM10884" s="5"/>
      <c r="AN10884" s="5"/>
      <c r="AO10884" s="5"/>
      <c r="AP10884" s="5"/>
      <c r="AQ10884" s="5"/>
      <c r="AR10884" s="5"/>
      <c r="AS10884" s="5"/>
      <c r="AT10884" s="5"/>
      <c r="AU10884" s="5"/>
      <c r="AV10884" s="5"/>
      <c r="AW10884" s="5"/>
      <c r="AX10884" s="5"/>
    </row>
    <row r="10885" spans="1:50" x14ac:dyDescent="0.2">
      <c r="A10885" s="11"/>
      <c r="B10885" s="14"/>
      <c r="C10885" s="5"/>
      <c r="D10885" s="5"/>
      <c r="E10885" s="5"/>
      <c r="F10885" s="5"/>
      <c r="G10885" s="26"/>
      <c r="H10885" s="11"/>
      <c r="I10885" s="5"/>
      <c r="J10885" s="11" t="s">
        <v>1010</v>
      </c>
      <c r="K10885" s="45" t="s">
        <v>16361</v>
      </c>
      <c r="L10885" s="45" t="s">
        <v>5431</v>
      </c>
      <c r="M10885" s="45" t="s">
        <v>6026</v>
      </c>
      <c r="N10885" s="45" t="s">
        <v>7098</v>
      </c>
      <c r="O10885" s="45" t="s">
        <v>16362</v>
      </c>
      <c r="P10885" s="115" t="s">
        <v>16363</v>
      </c>
      <c r="Q10885" s="5"/>
      <c r="R10885" s="5"/>
      <c r="S10885" s="5"/>
      <c r="T10885" s="5"/>
      <c r="U10885" s="5"/>
      <c r="V10885" s="5"/>
      <c r="W10885" s="5"/>
      <c r="X10885" s="5"/>
      <c r="Y10885" s="5"/>
      <c r="Z10885" s="5"/>
      <c r="AA10885" s="5"/>
      <c r="AB10885" s="5"/>
      <c r="AC10885" s="5"/>
      <c r="AD10885" s="5"/>
      <c r="AE10885" s="5"/>
      <c r="AF10885" s="5"/>
      <c r="AG10885" s="5"/>
      <c r="AH10885" s="5"/>
      <c r="AI10885" s="5"/>
      <c r="AJ10885" s="5"/>
      <c r="AK10885" s="5"/>
      <c r="AL10885" s="5"/>
      <c r="AM10885" s="5"/>
      <c r="AN10885" s="5"/>
      <c r="AO10885" s="5"/>
      <c r="AP10885" s="5"/>
      <c r="AQ10885" s="5"/>
      <c r="AR10885" s="5"/>
      <c r="AS10885" s="5"/>
      <c r="AT10885" s="5"/>
      <c r="AU10885" s="5"/>
      <c r="AV10885" s="5"/>
      <c r="AW10885" s="5"/>
      <c r="AX10885" s="5"/>
    </row>
    <row r="10886" spans="1:50" ht="72" x14ac:dyDescent="0.2">
      <c r="A10886" s="11"/>
      <c r="B10886" s="14"/>
      <c r="C10886" s="5"/>
      <c r="D10886" s="5"/>
      <c r="E10886" s="5"/>
      <c r="F10886" s="5"/>
      <c r="G10886" s="26"/>
      <c r="H10886" s="11"/>
      <c r="I10886" s="5"/>
      <c r="J10886" s="11" t="s">
        <v>1010</v>
      </c>
      <c r="K10886" s="45" t="s">
        <v>16364</v>
      </c>
      <c r="L10886" s="45" t="s">
        <v>16365</v>
      </c>
      <c r="M10886" s="45" t="s">
        <v>16366</v>
      </c>
      <c r="N10886" s="45" t="s">
        <v>16206</v>
      </c>
      <c r="O10886" s="45" t="s">
        <v>5363</v>
      </c>
      <c r="P10886" s="115" t="s">
        <v>5427</v>
      </c>
      <c r="Q10886" s="5"/>
      <c r="R10886" s="5"/>
      <c r="S10886" s="5"/>
      <c r="T10886" s="5"/>
      <c r="U10886" s="5"/>
      <c r="V10886" s="5"/>
      <c r="W10886" s="5"/>
      <c r="X10886" s="5"/>
      <c r="Y10886" s="5"/>
      <c r="Z10886" s="5"/>
      <c r="AA10886" s="5"/>
      <c r="AB10886" s="5"/>
      <c r="AC10886" s="5"/>
      <c r="AD10886" s="5"/>
      <c r="AE10886" s="5"/>
      <c r="AF10886" s="5"/>
      <c r="AG10886" s="5"/>
      <c r="AH10886" s="5"/>
      <c r="AI10886" s="5"/>
      <c r="AJ10886" s="5"/>
      <c r="AK10886" s="5"/>
      <c r="AL10886" s="5"/>
      <c r="AM10886" s="5"/>
      <c r="AN10886" s="5"/>
      <c r="AO10886" s="5"/>
      <c r="AP10886" s="5"/>
      <c r="AQ10886" s="5"/>
      <c r="AR10886" s="5"/>
      <c r="AS10886" s="5"/>
      <c r="AT10886" s="5"/>
      <c r="AU10886" s="5"/>
      <c r="AV10886" s="5"/>
      <c r="AW10886" s="5"/>
      <c r="AX10886" s="5"/>
    </row>
    <row r="10887" spans="1:50" ht="72" x14ac:dyDescent="0.2">
      <c r="A10887" s="11"/>
      <c r="B10887" s="14"/>
      <c r="C10887" s="5"/>
      <c r="D10887" s="5"/>
      <c r="E10887" s="5"/>
      <c r="F10887" s="5"/>
      <c r="G10887" s="26"/>
      <c r="H10887" s="11"/>
      <c r="I10887" s="5"/>
      <c r="J10887" s="11" t="s">
        <v>1010</v>
      </c>
      <c r="K10887" s="45" t="s">
        <v>16364</v>
      </c>
      <c r="L10887" s="45" t="s">
        <v>16365</v>
      </c>
      <c r="M10887" s="45" t="s">
        <v>16205</v>
      </c>
      <c r="N10887" s="45" t="s">
        <v>16206</v>
      </c>
      <c r="O10887" s="45" t="s">
        <v>5363</v>
      </c>
      <c r="P10887" s="115" t="s">
        <v>5861</v>
      </c>
      <c r="Q10887" s="5"/>
      <c r="R10887" s="5"/>
      <c r="S10887" s="5"/>
      <c r="T10887" s="5"/>
      <c r="U10887" s="5"/>
      <c r="V10887" s="5"/>
      <c r="W10887" s="5"/>
      <c r="X10887" s="5"/>
      <c r="Y10887" s="5"/>
      <c r="Z10887" s="5"/>
      <c r="AA10887" s="5"/>
      <c r="AB10887" s="5"/>
      <c r="AC10887" s="5"/>
      <c r="AD10887" s="5"/>
      <c r="AE10887" s="5"/>
      <c r="AF10887" s="5"/>
      <c r="AG10887" s="5"/>
      <c r="AH10887" s="5"/>
      <c r="AI10887" s="5"/>
      <c r="AJ10887" s="5"/>
      <c r="AK10887" s="5"/>
      <c r="AL10887" s="5"/>
      <c r="AM10887" s="5"/>
      <c r="AN10887" s="5"/>
      <c r="AO10887" s="5"/>
      <c r="AP10887" s="5"/>
      <c r="AQ10887" s="5"/>
      <c r="AR10887" s="5"/>
      <c r="AS10887" s="5"/>
      <c r="AT10887" s="5"/>
      <c r="AU10887" s="5"/>
      <c r="AV10887" s="5"/>
      <c r="AW10887" s="5"/>
      <c r="AX10887" s="5"/>
    </row>
    <row r="10888" spans="1:50" ht="24" x14ac:dyDescent="0.2">
      <c r="A10888" s="11"/>
      <c r="B10888" s="14"/>
      <c r="C10888" s="5"/>
      <c r="D10888" s="5"/>
      <c r="E10888" s="5"/>
      <c r="F10888" s="5"/>
      <c r="G10888" s="26"/>
      <c r="H10888" s="11"/>
      <c r="I10888" s="5"/>
      <c r="J10888" s="11" t="s">
        <v>1010</v>
      </c>
      <c r="K10888" s="45" t="s">
        <v>16367</v>
      </c>
      <c r="L10888" s="45" t="s">
        <v>5138</v>
      </c>
      <c r="M10888" s="45" t="s">
        <v>16368</v>
      </c>
      <c r="N10888" s="45" t="s">
        <v>7670</v>
      </c>
      <c r="O10888" s="45" t="s">
        <v>16369</v>
      </c>
      <c r="P10888" s="115" t="s">
        <v>5005</v>
      </c>
      <c r="Q10888" s="5"/>
      <c r="R10888" s="5"/>
      <c r="S10888" s="5"/>
      <c r="T10888" s="5"/>
      <c r="U10888" s="5"/>
      <c r="V10888" s="5"/>
      <c r="W10888" s="5"/>
      <c r="X10888" s="5"/>
      <c r="Y10888" s="5"/>
      <c r="Z10888" s="5"/>
      <c r="AA10888" s="5"/>
      <c r="AB10888" s="5"/>
      <c r="AC10888" s="5"/>
      <c r="AD10888" s="5"/>
      <c r="AE10888" s="5"/>
      <c r="AF10888" s="5"/>
      <c r="AG10888" s="5"/>
      <c r="AH10888" s="5"/>
      <c r="AI10888" s="5"/>
      <c r="AJ10888" s="5"/>
      <c r="AK10888" s="5"/>
      <c r="AL10888" s="5"/>
      <c r="AM10888" s="5"/>
      <c r="AN10888" s="5"/>
      <c r="AO10888" s="5"/>
      <c r="AP10888" s="5"/>
      <c r="AQ10888" s="5"/>
      <c r="AR10888" s="5"/>
      <c r="AS10888" s="5"/>
      <c r="AT10888" s="5"/>
      <c r="AU10888" s="5"/>
      <c r="AV10888" s="5"/>
      <c r="AW10888" s="5"/>
      <c r="AX10888" s="5"/>
    </row>
    <row r="10889" spans="1:50" ht="24" x14ac:dyDescent="0.2">
      <c r="A10889" s="11"/>
      <c r="B10889" s="14"/>
      <c r="C10889" s="5"/>
      <c r="D10889" s="5"/>
      <c r="E10889" s="5"/>
      <c r="F10889" s="5"/>
      <c r="G10889" s="26"/>
      <c r="H10889" s="11"/>
      <c r="I10889" s="5"/>
      <c r="J10889" s="11" t="s">
        <v>1010</v>
      </c>
      <c r="K10889" s="45" t="s">
        <v>16367</v>
      </c>
      <c r="L10889" s="45" t="s">
        <v>5138</v>
      </c>
      <c r="M10889" s="45" t="s">
        <v>16368</v>
      </c>
      <c r="N10889" s="45" t="s">
        <v>7098</v>
      </c>
      <c r="O10889" s="45" t="s">
        <v>6362</v>
      </c>
      <c r="P10889" s="115" t="s">
        <v>16370</v>
      </c>
      <c r="Q10889" s="5"/>
      <c r="R10889" s="5"/>
      <c r="S10889" s="5"/>
      <c r="T10889" s="5"/>
      <c r="U10889" s="5"/>
      <c r="V10889" s="5"/>
      <c r="W10889" s="5"/>
      <c r="X10889" s="5"/>
      <c r="Y10889" s="5"/>
      <c r="Z10889" s="5"/>
      <c r="AA10889" s="5"/>
      <c r="AB10889" s="5"/>
      <c r="AC10889" s="5"/>
      <c r="AD10889" s="5"/>
      <c r="AE10889" s="5"/>
      <c r="AF10889" s="5"/>
      <c r="AG10889" s="5"/>
      <c r="AH10889" s="5"/>
      <c r="AI10889" s="5"/>
      <c r="AJ10889" s="5"/>
      <c r="AK10889" s="5"/>
      <c r="AL10889" s="5"/>
      <c r="AM10889" s="5"/>
      <c r="AN10889" s="5"/>
      <c r="AO10889" s="5"/>
      <c r="AP10889" s="5"/>
      <c r="AQ10889" s="5"/>
      <c r="AR10889" s="5"/>
      <c r="AS10889" s="5"/>
      <c r="AT10889" s="5"/>
      <c r="AU10889" s="5"/>
      <c r="AV10889" s="5"/>
      <c r="AW10889" s="5"/>
      <c r="AX10889" s="5"/>
    </row>
    <row r="10890" spans="1:50" ht="24" x14ac:dyDescent="0.2">
      <c r="A10890" s="11"/>
      <c r="B10890" s="14"/>
      <c r="C10890" s="5"/>
      <c r="D10890" s="5"/>
      <c r="E10890" s="5"/>
      <c r="F10890" s="5"/>
      <c r="G10890" s="26"/>
      <c r="H10890" s="11"/>
      <c r="I10890" s="5"/>
      <c r="J10890" s="11" t="s">
        <v>1010</v>
      </c>
      <c r="K10890" s="45" t="s">
        <v>16371</v>
      </c>
      <c r="L10890" s="45" t="s">
        <v>5138</v>
      </c>
      <c r="M10890" s="45" t="s">
        <v>16372</v>
      </c>
      <c r="N10890" s="45" t="s">
        <v>6343</v>
      </c>
      <c r="O10890" s="45" t="s">
        <v>5363</v>
      </c>
      <c r="P10890" s="115" t="s">
        <v>11708</v>
      </c>
      <c r="Q10890" s="5"/>
      <c r="R10890" s="5"/>
      <c r="S10890" s="5"/>
      <c r="T10890" s="5"/>
      <c r="U10890" s="5"/>
      <c r="V10890" s="5"/>
      <c r="W10890" s="5"/>
      <c r="X10890" s="5"/>
      <c r="Y10890" s="5"/>
      <c r="Z10890" s="5"/>
      <c r="AA10890" s="5"/>
      <c r="AB10890" s="5"/>
      <c r="AC10890" s="5"/>
      <c r="AD10890" s="5"/>
      <c r="AE10890" s="5"/>
      <c r="AF10890" s="5"/>
      <c r="AG10890" s="5"/>
      <c r="AH10890" s="5"/>
      <c r="AI10890" s="5"/>
      <c r="AJ10890" s="5"/>
      <c r="AK10890" s="5"/>
      <c r="AL10890" s="5"/>
      <c r="AM10890" s="5"/>
      <c r="AN10890" s="5"/>
      <c r="AO10890" s="5"/>
      <c r="AP10890" s="5"/>
      <c r="AQ10890" s="5"/>
      <c r="AR10890" s="5"/>
      <c r="AS10890" s="5"/>
      <c r="AT10890" s="5"/>
      <c r="AU10890" s="5"/>
      <c r="AV10890" s="5"/>
      <c r="AW10890" s="5"/>
      <c r="AX10890" s="5"/>
    </row>
    <row r="10891" spans="1:50" ht="24" x14ac:dyDescent="0.2">
      <c r="A10891" s="11"/>
      <c r="B10891" s="14"/>
      <c r="C10891" s="5"/>
      <c r="D10891" s="5"/>
      <c r="E10891" s="5"/>
      <c r="F10891" s="5"/>
      <c r="G10891" s="26"/>
      <c r="H10891" s="11"/>
      <c r="I10891" s="5"/>
      <c r="J10891" s="11" t="s">
        <v>1010</v>
      </c>
      <c r="K10891" s="45" t="s">
        <v>16373</v>
      </c>
      <c r="L10891" s="45" t="s">
        <v>6762</v>
      </c>
      <c r="M10891" s="45" t="s">
        <v>16374</v>
      </c>
      <c r="N10891" s="45" t="s">
        <v>6343</v>
      </c>
      <c r="O10891" s="45" t="s">
        <v>5363</v>
      </c>
      <c r="P10891" s="115" t="s">
        <v>5005</v>
      </c>
      <c r="Q10891" s="5"/>
      <c r="R10891" s="5"/>
      <c r="S10891" s="5"/>
      <c r="T10891" s="5"/>
      <c r="U10891" s="5"/>
      <c r="V10891" s="5"/>
      <c r="W10891" s="5"/>
      <c r="X10891" s="5"/>
      <c r="Y10891" s="5"/>
      <c r="Z10891" s="5"/>
      <c r="AA10891" s="5"/>
      <c r="AB10891" s="5"/>
      <c r="AC10891" s="5"/>
      <c r="AD10891" s="5"/>
      <c r="AE10891" s="5"/>
      <c r="AF10891" s="5"/>
      <c r="AG10891" s="5"/>
      <c r="AH10891" s="5"/>
      <c r="AI10891" s="5"/>
      <c r="AJ10891" s="5"/>
      <c r="AK10891" s="5"/>
      <c r="AL10891" s="5"/>
      <c r="AM10891" s="5"/>
      <c r="AN10891" s="5"/>
      <c r="AO10891" s="5"/>
      <c r="AP10891" s="5"/>
      <c r="AQ10891" s="5"/>
      <c r="AR10891" s="5"/>
      <c r="AS10891" s="5"/>
      <c r="AT10891" s="5"/>
      <c r="AU10891" s="5"/>
      <c r="AV10891" s="5"/>
      <c r="AW10891" s="5"/>
      <c r="AX10891" s="5"/>
    </row>
    <row r="10892" spans="1:50" x14ac:dyDescent="0.2">
      <c r="A10892" s="11"/>
      <c r="B10892" s="14"/>
      <c r="C10892" s="5"/>
      <c r="D10892" s="5"/>
      <c r="E10892" s="5"/>
      <c r="F10892" s="5"/>
      <c r="G10892" s="26"/>
      <c r="H10892" s="11"/>
      <c r="I10892" s="5"/>
      <c r="J10892" s="11" t="s">
        <v>1010</v>
      </c>
      <c r="K10892" s="45" t="s">
        <v>16373</v>
      </c>
      <c r="L10892" s="45" t="s">
        <v>6762</v>
      </c>
      <c r="M10892" s="45" t="s">
        <v>10763</v>
      </c>
      <c r="N10892" s="45" t="s">
        <v>6343</v>
      </c>
      <c r="O10892" s="45" t="s">
        <v>5363</v>
      </c>
      <c r="P10892" s="115" t="s">
        <v>12479</v>
      </c>
      <c r="Q10892" s="5"/>
      <c r="R10892" s="5"/>
      <c r="S10892" s="5"/>
      <c r="T10892" s="5"/>
      <c r="U10892" s="5"/>
      <c r="V10892" s="5"/>
      <c r="W10892" s="5"/>
      <c r="X10892" s="5"/>
      <c r="Y10892" s="5"/>
      <c r="Z10892" s="5"/>
      <c r="AA10892" s="5"/>
      <c r="AB10892" s="5"/>
      <c r="AC10892" s="5"/>
      <c r="AD10892" s="5"/>
      <c r="AE10892" s="5"/>
      <c r="AF10892" s="5"/>
      <c r="AG10892" s="5"/>
      <c r="AH10892" s="5"/>
      <c r="AI10892" s="5"/>
      <c r="AJ10892" s="5"/>
      <c r="AK10892" s="5"/>
      <c r="AL10892" s="5"/>
      <c r="AM10892" s="5"/>
      <c r="AN10892" s="5"/>
      <c r="AO10892" s="5"/>
      <c r="AP10892" s="5"/>
      <c r="AQ10892" s="5"/>
      <c r="AR10892" s="5"/>
      <c r="AS10892" s="5"/>
      <c r="AT10892" s="5"/>
      <c r="AU10892" s="5"/>
      <c r="AV10892" s="5"/>
      <c r="AW10892" s="5"/>
      <c r="AX10892" s="5"/>
    </row>
    <row r="10893" spans="1:50" x14ac:dyDescent="0.2">
      <c r="A10893" s="11"/>
      <c r="B10893" s="14"/>
      <c r="C10893" s="5"/>
      <c r="D10893" s="5"/>
      <c r="E10893" s="5"/>
      <c r="F10893" s="5"/>
      <c r="G10893" s="26"/>
      <c r="H10893" s="11"/>
      <c r="I10893" s="5"/>
      <c r="J10893" s="11" t="s">
        <v>1010</v>
      </c>
      <c r="K10893" s="45" t="s">
        <v>16373</v>
      </c>
      <c r="L10893" s="45" t="s">
        <v>6762</v>
      </c>
      <c r="M10893" s="45" t="s">
        <v>10763</v>
      </c>
      <c r="N10893" s="45" t="s">
        <v>6343</v>
      </c>
      <c r="O10893" s="45" t="s">
        <v>5363</v>
      </c>
      <c r="P10893" s="115" t="s">
        <v>16375</v>
      </c>
      <c r="Q10893" s="5"/>
      <c r="R10893" s="5"/>
      <c r="S10893" s="5"/>
      <c r="T10893" s="5"/>
      <c r="U10893" s="5"/>
      <c r="V10893" s="5"/>
      <c r="W10893" s="5"/>
      <c r="X10893" s="5"/>
      <c r="Y10893" s="5"/>
      <c r="Z10893" s="5"/>
      <c r="AA10893" s="5"/>
      <c r="AB10893" s="5"/>
      <c r="AC10893" s="5"/>
      <c r="AD10893" s="5"/>
      <c r="AE10893" s="5"/>
      <c r="AF10893" s="5"/>
      <c r="AG10893" s="5"/>
      <c r="AH10893" s="5"/>
      <c r="AI10893" s="5"/>
      <c r="AJ10893" s="5"/>
      <c r="AK10893" s="5"/>
      <c r="AL10893" s="5"/>
      <c r="AM10893" s="5"/>
      <c r="AN10893" s="5"/>
      <c r="AO10893" s="5"/>
      <c r="AP10893" s="5"/>
      <c r="AQ10893" s="5"/>
      <c r="AR10893" s="5"/>
      <c r="AS10893" s="5"/>
      <c r="AT10893" s="5"/>
      <c r="AU10893" s="5"/>
      <c r="AV10893" s="5"/>
      <c r="AW10893" s="5"/>
      <c r="AX10893" s="5"/>
    </row>
    <row r="10894" spans="1:50" ht="24" x14ac:dyDescent="0.2">
      <c r="A10894" s="11"/>
      <c r="B10894" s="14"/>
      <c r="C10894" s="5"/>
      <c r="D10894" s="5"/>
      <c r="E10894" s="5"/>
      <c r="F10894" s="5"/>
      <c r="G10894" s="26"/>
      <c r="H10894" s="11"/>
      <c r="I10894" s="5"/>
      <c r="J10894" s="11" t="s">
        <v>1010</v>
      </c>
      <c r="K10894" s="45" t="s">
        <v>16376</v>
      </c>
      <c r="L10894" s="45" t="s">
        <v>10760</v>
      </c>
      <c r="M10894" s="45" t="s">
        <v>16337</v>
      </c>
      <c r="N10894" s="45" t="s">
        <v>11770</v>
      </c>
      <c r="O10894" s="45" t="s">
        <v>5363</v>
      </c>
      <c r="P10894" s="115" t="s">
        <v>5005</v>
      </c>
      <c r="Q10894" s="5"/>
      <c r="R10894" s="5"/>
      <c r="S10894" s="5"/>
      <c r="T10894" s="5"/>
      <c r="U10894" s="5"/>
      <c r="V10894" s="5"/>
      <c r="W10894" s="5"/>
      <c r="X10894" s="5"/>
      <c r="Y10894" s="5"/>
      <c r="Z10894" s="5"/>
      <c r="AA10894" s="5"/>
      <c r="AB10894" s="5"/>
      <c r="AC10894" s="5"/>
      <c r="AD10894" s="5"/>
      <c r="AE10894" s="5"/>
      <c r="AF10894" s="5"/>
      <c r="AG10894" s="5"/>
      <c r="AH10894" s="5"/>
      <c r="AI10894" s="5"/>
      <c r="AJ10894" s="5"/>
      <c r="AK10894" s="5"/>
      <c r="AL10894" s="5"/>
      <c r="AM10894" s="5"/>
      <c r="AN10894" s="5"/>
      <c r="AO10894" s="5"/>
      <c r="AP10894" s="5"/>
      <c r="AQ10894" s="5"/>
      <c r="AR10894" s="5"/>
      <c r="AS10894" s="5"/>
      <c r="AT10894" s="5"/>
      <c r="AU10894" s="5"/>
      <c r="AV10894" s="5"/>
      <c r="AW10894" s="5"/>
      <c r="AX10894" s="5"/>
    </row>
    <row r="10895" spans="1:50" x14ac:dyDescent="0.2">
      <c r="A10895" s="11"/>
      <c r="B10895" s="14"/>
      <c r="C10895" s="5"/>
      <c r="D10895" s="5"/>
      <c r="E10895" s="5"/>
      <c r="F10895" s="5"/>
      <c r="G10895" s="26"/>
      <c r="H10895" s="11"/>
      <c r="I10895" s="5"/>
      <c r="J10895" s="11" t="s">
        <v>1010</v>
      </c>
      <c r="K10895" s="45" t="s">
        <v>16377</v>
      </c>
      <c r="L10895" s="45" t="s">
        <v>7819</v>
      </c>
      <c r="M10895" s="45" t="s">
        <v>16192</v>
      </c>
      <c r="N10895" s="45" t="s">
        <v>6343</v>
      </c>
      <c r="O10895" s="45" t="s">
        <v>5363</v>
      </c>
      <c r="P10895" s="115" t="s">
        <v>15478</v>
      </c>
      <c r="Q10895" s="5"/>
      <c r="R10895" s="5"/>
      <c r="S10895" s="5"/>
      <c r="T10895" s="5"/>
      <c r="U10895" s="5"/>
      <c r="V10895" s="5"/>
      <c r="W10895" s="5"/>
      <c r="X10895" s="5"/>
      <c r="Y10895" s="5"/>
      <c r="Z10895" s="5"/>
      <c r="AA10895" s="5"/>
      <c r="AB10895" s="5"/>
      <c r="AC10895" s="5"/>
      <c r="AD10895" s="5"/>
      <c r="AE10895" s="5"/>
      <c r="AF10895" s="5"/>
      <c r="AG10895" s="5"/>
      <c r="AH10895" s="5"/>
      <c r="AI10895" s="5"/>
      <c r="AJ10895" s="5"/>
      <c r="AK10895" s="5"/>
      <c r="AL10895" s="5"/>
      <c r="AM10895" s="5"/>
      <c r="AN10895" s="5"/>
      <c r="AO10895" s="5"/>
      <c r="AP10895" s="5"/>
      <c r="AQ10895" s="5"/>
      <c r="AR10895" s="5"/>
      <c r="AS10895" s="5"/>
      <c r="AT10895" s="5"/>
      <c r="AU10895" s="5"/>
      <c r="AV10895" s="5"/>
      <c r="AW10895" s="5"/>
      <c r="AX10895" s="5"/>
    </row>
    <row r="10896" spans="1:50" x14ac:dyDescent="0.2">
      <c r="A10896" s="11"/>
      <c r="B10896" s="14"/>
      <c r="C10896" s="5"/>
      <c r="D10896" s="5"/>
      <c r="E10896" s="5"/>
      <c r="F10896" s="5"/>
      <c r="G10896" s="26"/>
      <c r="H10896" s="11"/>
      <c r="I10896" s="5"/>
      <c r="J10896" s="11" t="s">
        <v>1010</v>
      </c>
      <c r="K10896" s="45" t="s">
        <v>16377</v>
      </c>
      <c r="L10896" s="45" t="s">
        <v>5088</v>
      </c>
      <c r="M10896" s="45" t="s">
        <v>6026</v>
      </c>
      <c r="N10896" s="45" t="s">
        <v>7098</v>
      </c>
      <c r="O10896" s="45" t="s">
        <v>5116</v>
      </c>
      <c r="P10896" s="115" t="s">
        <v>9172</v>
      </c>
      <c r="Q10896" s="5"/>
      <c r="R10896" s="5"/>
      <c r="S10896" s="5"/>
      <c r="T10896" s="5"/>
      <c r="U10896" s="5"/>
      <c r="V10896" s="5"/>
      <c r="W10896" s="5"/>
      <c r="X10896" s="5"/>
      <c r="Y10896" s="5"/>
      <c r="Z10896" s="5"/>
      <c r="AA10896" s="5"/>
      <c r="AB10896" s="5"/>
      <c r="AC10896" s="5"/>
      <c r="AD10896" s="5"/>
      <c r="AE10896" s="5"/>
      <c r="AF10896" s="5"/>
      <c r="AG10896" s="5"/>
      <c r="AH10896" s="5"/>
      <c r="AI10896" s="5"/>
      <c r="AJ10896" s="5"/>
      <c r="AK10896" s="5"/>
      <c r="AL10896" s="5"/>
      <c r="AM10896" s="5"/>
      <c r="AN10896" s="5"/>
      <c r="AO10896" s="5"/>
      <c r="AP10896" s="5"/>
      <c r="AQ10896" s="5"/>
      <c r="AR10896" s="5"/>
      <c r="AS10896" s="5"/>
      <c r="AT10896" s="5"/>
      <c r="AU10896" s="5"/>
      <c r="AV10896" s="5"/>
      <c r="AW10896" s="5"/>
      <c r="AX10896" s="5"/>
    </row>
    <row r="10897" spans="1:50" x14ac:dyDescent="0.2">
      <c r="A10897" s="11"/>
      <c r="B10897" s="14"/>
      <c r="C10897" s="5"/>
      <c r="D10897" s="5"/>
      <c r="E10897" s="5"/>
      <c r="F10897" s="5"/>
      <c r="G10897" s="26"/>
      <c r="H10897" s="11"/>
      <c r="I10897" s="5"/>
      <c r="J10897" s="11" t="s">
        <v>1010</v>
      </c>
      <c r="K10897" s="45" t="s">
        <v>16377</v>
      </c>
      <c r="L10897" s="45" t="s">
        <v>5088</v>
      </c>
      <c r="M10897" s="45" t="s">
        <v>6026</v>
      </c>
      <c r="N10897" s="45" t="s">
        <v>7098</v>
      </c>
      <c r="O10897" s="45" t="s">
        <v>6362</v>
      </c>
      <c r="P10897" s="115" t="s">
        <v>11429</v>
      </c>
      <c r="Q10897" s="5"/>
      <c r="R10897" s="5"/>
      <c r="S10897" s="5"/>
      <c r="T10897" s="5"/>
      <c r="U10897" s="5"/>
      <c r="V10897" s="5"/>
      <c r="W10897" s="5"/>
      <c r="X10897" s="5"/>
      <c r="Y10897" s="5"/>
      <c r="Z10897" s="5"/>
      <c r="AA10897" s="5"/>
      <c r="AB10897" s="5"/>
      <c r="AC10897" s="5"/>
      <c r="AD10897" s="5"/>
      <c r="AE10897" s="5"/>
      <c r="AF10897" s="5"/>
      <c r="AG10897" s="5"/>
      <c r="AH10897" s="5"/>
      <c r="AI10897" s="5"/>
      <c r="AJ10897" s="5"/>
      <c r="AK10897" s="5"/>
      <c r="AL10897" s="5"/>
      <c r="AM10897" s="5"/>
      <c r="AN10897" s="5"/>
      <c r="AO10897" s="5"/>
      <c r="AP10897" s="5"/>
      <c r="AQ10897" s="5"/>
      <c r="AR10897" s="5"/>
      <c r="AS10897" s="5"/>
      <c r="AT10897" s="5"/>
      <c r="AU10897" s="5"/>
      <c r="AV10897" s="5"/>
      <c r="AW10897" s="5"/>
      <c r="AX10897" s="5"/>
    </row>
    <row r="10898" spans="1:50" ht="24" x14ac:dyDescent="0.2">
      <c r="A10898" s="11"/>
      <c r="B10898" s="14"/>
      <c r="C10898" s="5"/>
      <c r="D10898" s="5"/>
      <c r="E10898" s="5"/>
      <c r="F10898" s="5"/>
      <c r="G10898" s="26"/>
      <c r="H10898" s="11"/>
      <c r="I10898" s="5"/>
      <c r="J10898" s="11" t="s">
        <v>1009</v>
      </c>
      <c r="K10898" s="45" t="s">
        <v>16378</v>
      </c>
      <c r="L10898" s="45" t="s">
        <v>5461</v>
      </c>
      <c r="M10898" s="45" t="s">
        <v>6026</v>
      </c>
      <c r="N10898" s="45" t="s">
        <v>6485</v>
      </c>
      <c r="O10898" s="45" t="s">
        <v>5116</v>
      </c>
      <c r="P10898" s="115" t="s">
        <v>5005</v>
      </c>
      <c r="Q10898" s="5"/>
      <c r="R10898" s="5"/>
      <c r="S10898" s="5"/>
      <c r="T10898" s="5"/>
      <c r="U10898" s="5"/>
      <c r="V10898" s="5"/>
      <c r="W10898" s="5"/>
      <c r="X10898" s="5"/>
      <c r="Y10898" s="5"/>
      <c r="Z10898" s="5"/>
      <c r="AA10898" s="5"/>
      <c r="AB10898" s="5"/>
      <c r="AC10898" s="5"/>
      <c r="AD10898" s="5"/>
      <c r="AE10898" s="5"/>
      <c r="AF10898" s="5"/>
      <c r="AG10898" s="5"/>
      <c r="AH10898" s="5"/>
      <c r="AI10898" s="5"/>
      <c r="AJ10898" s="5"/>
      <c r="AK10898" s="5"/>
      <c r="AL10898" s="5"/>
      <c r="AM10898" s="5"/>
      <c r="AN10898" s="5"/>
      <c r="AO10898" s="5"/>
      <c r="AP10898" s="5"/>
      <c r="AQ10898" s="5"/>
      <c r="AR10898" s="5"/>
      <c r="AS10898" s="5"/>
      <c r="AT10898" s="5"/>
      <c r="AU10898" s="5"/>
      <c r="AV10898" s="5"/>
      <c r="AW10898" s="5"/>
      <c r="AX10898" s="5"/>
    </row>
    <row r="10899" spans="1:50" ht="24" x14ac:dyDescent="0.2">
      <c r="A10899" s="11"/>
      <c r="B10899" s="14"/>
      <c r="C10899" s="5"/>
      <c r="D10899" s="5"/>
      <c r="E10899" s="5"/>
      <c r="F10899" s="5"/>
      <c r="G10899" s="26"/>
      <c r="H10899" s="11"/>
      <c r="I10899" s="5"/>
      <c r="J10899" s="11" t="s">
        <v>1009</v>
      </c>
      <c r="K10899" s="45" t="s">
        <v>16378</v>
      </c>
      <c r="L10899" s="45" t="s">
        <v>5461</v>
      </c>
      <c r="M10899" s="45" t="s">
        <v>6026</v>
      </c>
      <c r="N10899" s="45" t="s">
        <v>7098</v>
      </c>
      <c r="O10899" s="45" t="s">
        <v>5116</v>
      </c>
      <c r="P10899" s="115" t="s">
        <v>16379</v>
      </c>
      <c r="Q10899" s="5"/>
      <c r="R10899" s="5"/>
      <c r="S10899" s="5"/>
      <c r="T10899" s="5"/>
      <c r="U10899" s="5"/>
      <c r="V10899" s="5"/>
      <c r="W10899" s="5"/>
      <c r="X10899" s="5"/>
      <c r="Y10899" s="5"/>
      <c r="Z10899" s="5"/>
      <c r="AA10899" s="5"/>
      <c r="AB10899" s="5"/>
      <c r="AC10899" s="5"/>
      <c r="AD10899" s="5"/>
      <c r="AE10899" s="5"/>
      <c r="AF10899" s="5"/>
      <c r="AG10899" s="5"/>
      <c r="AH10899" s="5"/>
      <c r="AI10899" s="5"/>
      <c r="AJ10899" s="5"/>
      <c r="AK10899" s="5"/>
      <c r="AL10899" s="5"/>
      <c r="AM10899" s="5"/>
      <c r="AN10899" s="5"/>
      <c r="AO10899" s="5"/>
      <c r="AP10899" s="5"/>
      <c r="AQ10899" s="5"/>
      <c r="AR10899" s="5"/>
      <c r="AS10899" s="5"/>
      <c r="AT10899" s="5"/>
      <c r="AU10899" s="5"/>
      <c r="AV10899" s="5"/>
      <c r="AW10899" s="5"/>
      <c r="AX10899" s="5"/>
    </row>
    <row r="10900" spans="1:50" ht="24" x14ac:dyDescent="0.2">
      <c r="A10900" s="11"/>
      <c r="B10900" s="14"/>
      <c r="C10900" s="5"/>
      <c r="D10900" s="5"/>
      <c r="E10900" s="5"/>
      <c r="F10900" s="5"/>
      <c r="G10900" s="26"/>
      <c r="H10900" s="11"/>
      <c r="I10900" s="5"/>
      <c r="J10900" s="11" t="s">
        <v>1009</v>
      </c>
      <c r="K10900" s="45" t="s">
        <v>16378</v>
      </c>
      <c r="L10900" s="45" t="s">
        <v>7161</v>
      </c>
      <c r="M10900" s="45" t="s">
        <v>16205</v>
      </c>
      <c r="N10900" s="45" t="s">
        <v>16206</v>
      </c>
      <c r="O10900" s="45" t="s">
        <v>5363</v>
      </c>
      <c r="P10900" s="115" t="s">
        <v>16380</v>
      </c>
      <c r="Q10900" s="5"/>
      <c r="R10900" s="5"/>
      <c r="S10900" s="5"/>
      <c r="T10900" s="5"/>
      <c r="U10900" s="5"/>
      <c r="V10900" s="5"/>
      <c r="W10900" s="5"/>
      <c r="X10900" s="5"/>
      <c r="Y10900" s="5"/>
      <c r="Z10900" s="5"/>
      <c r="AA10900" s="5"/>
      <c r="AB10900" s="5"/>
      <c r="AC10900" s="5"/>
      <c r="AD10900" s="5"/>
      <c r="AE10900" s="5"/>
      <c r="AF10900" s="5"/>
      <c r="AG10900" s="5"/>
      <c r="AH10900" s="5"/>
      <c r="AI10900" s="5"/>
      <c r="AJ10900" s="5"/>
      <c r="AK10900" s="5"/>
      <c r="AL10900" s="5"/>
      <c r="AM10900" s="5"/>
      <c r="AN10900" s="5"/>
      <c r="AO10900" s="5"/>
      <c r="AP10900" s="5"/>
      <c r="AQ10900" s="5"/>
      <c r="AR10900" s="5"/>
      <c r="AS10900" s="5"/>
      <c r="AT10900" s="5"/>
      <c r="AU10900" s="5"/>
      <c r="AV10900" s="5"/>
      <c r="AW10900" s="5"/>
      <c r="AX10900" s="5"/>
    </row>
    <row r="10901" spans="1:50" ht="24" x14ac:dyDescent="0.2">
      <c r="A10901" s="11"/>
      <c r="B10901" s="14"/>
      <c r="C10901" s="5"/>
      <c r="D10901" s="5"/>
      <c r="E10901" s="5"/>
      <c r="F10901" s="5"/>
      <c r="G10901" s="26"/>
      <c r="H10901" s="11"/>
      <c r="I10901" s="5"/>
      <c r="J10901" s="11" t="s">
        <v>1009</v>
      </c>
      <c r="K10901" s="45" t="s">
        <v>16381</v>
      </c>
      <c r="L10901" s="45" t="s">
        <v>5162</v>
      </c>
      <c r="M10901" s="45" t="s">
        <v>5356</v>
      </c>
      <c r="N10901" s="45" t="s">
        <v>6485</v>
      </c>
      <c r="O10901" s="45" t="s">
        <v>6362</v>
      </c>
      <c r="P10901" s="115" t="s">
        <v>5005</v>
      </c>
      <c r="Q10901" s="5"/>
      <c r="R10901" s="5"/>
      <c r="S10901" s="5"/>
      <c r="T10901" s="5"/>
      <c r="U10901" s="5"/>
      <c r="V10901" s="5"/>
      <c r="W10901" s="5"/>
      <c r="X10901" s="5"/>
      <c r="Y10901" s="5"/>
      <c r="Z10901" s="5"/>
      <c r="AA10901" s="5"/>
      <c r="AB10901" s="5"/>
      <c r="AC10901" s="5"/>
      <c r="AD10901" s="5"/>
      <c r="AE10901" s="5"/>
      <c r="AF10901" s="5"/>
      <c r="AG10901" s="5"/>
      <c r="AH10901" s="5"/>
      <c r="AI10901" s="5"/>
      <c r="AJ10901" s="5"/>
      <c r="AK10901" s="5"/>
      <c r="AL10901" s="5"/>
      <c r="AM10901" s="5"/>
      <c r="AN10901" s="5"/>
      <c r="AO10901" s="5"/>
      <c r="AP10901" s="5"/>
      <c r="AQ10901" s="5"/>
      <c r="AR10901" s="5"/>
      <c r="AS10901" s="5"/>
      <c r="AT10901" s="5"/>
      <c r="AU10901" s="5"/>
      <c r="AV10901" s="5"/>
      <c r="AW10901" s="5"/>
      <c r="AX10901" s="5"/>
    </row>
    <row r="10902" spans="1:50" x14ac:dyDescent="0.2">
      <c r="A10902" s="11"/>
      <c r="B10902" s="14"/>
      <c r="C10902" s="5"/>
      <c r="D10902" s="5"/>
      <c r="E10902" s="5"/>
      <c r="F10902" s="5"/>
      <c r="G10902" s="26"/>
      <c r="H10902" s="11"/>
      <c r="I10902" s="5"/>
      <c r="J10902" s="11" t="s">
        <v>1009</v>
      </c>
      <c r="K10902" s="45" t="s">
        <v>16381</v>
      </c>
      <c r="L10902" s="45" t="s">
        <v>5162</v>
      </c>
      <c r="M10902" s="45" t="s">
        <v>5356</v>
      </c>
      <c r="N10902" s="45" t="s">
        <v>7098</v>
      </c>
      <c r="O10902" s="45" t="s">
        <v>6362</v>
      </c>
      <c r="P10902" s="115" t="s">
        <v>16382</v>
      </c>
      <c r="Q10902" s="5"/>
      <c r="R10902" s="5"/>
      <c r="S10902" s="5"/>
      <c r="T10902" s="5"/>
      <c r="U10902" s="5"/>
      <c r="V10902" s="5"/>
      <c r="W10902" s="5"/>
      <c r="X10902" s="5"/>
      <c r="Y10902" s="5"/>
      <c r="Z10902" s="5"/>
      <c r="AA10902" s="5"/>
      <c r="AB10902" s="5"/>
      <c r="AC10902" s="5"/>
      <c r="AD10902" s="5"/>
      <c r="AE10902" s="5"/>
      <c r="AF10902" s="5"/>
      <c r="AG10902" s="5"/>
      <c r="AH10902" s="5"/>
      <c r="AI10902" s="5"/>
      <c r="AJ10902" s="5"/>
      <c r="AK10902" s="5"/>
      <c r="AL10902" s="5"/>
      <c r="AM10902" s="5"/>
      <c r="AN10902" s="5"/>
      <c r="AO10902" s="5"/>
      <c r="AP10902" s="5"/>
      <c r="AQ10902" s="5"/>
      <c r="AR10902" s="5"/>
      <c r="AS10902" s="5"/>
      <c r="AT10902" s="5"/>
      <c r="AU10902" s="5"/>
      <c r="AV10902" s="5"/>
      <c r="AW10902" s="5"/>
      <c r="AX10902" s="5"/>
    </row>
    <row r="10903" spans="1:50" ht="36" x14ac:dyDescent="0.2">
      <c r="A10903" s="11"/>
      <c r="B10903" s="14"/>
      <c r="C10903" s="5"/>
      <c r="D10903" s="5"/>
      <c r="E10903" s="5"/>
      <c r="F10903" s="5"/>
      <c r="G10903" s="26"/>
      <c r="H10903" s="11"/>
      <c r="I10903" s="5"/>
      <c r="J10903" s="11" t="s">
        <v>1009</v>
      </c>
      <c r="K10903" s="45" t="s">
        <v>16383</v>
      </c>
      <c r="L10903" s="45" t="s">
        <v>11444</v>
      </c>
      <c r="M10903" s="45" t="s">
        <v>16205</v>
      </c>
      <c r="N10903" s="45" t="s">
        <v>6343</v>
      </c>
      <c r="O10903" s="45" t="s">
        <v>5363</v>
      </c>
      <c r="P10903" s="115" t="s">
        <v>16384</v>
      </c>
      <c r="Q10903" s="5"/>
      <c r="R10903" s="5"/>
      <c r="S10903" s="5"/>
      <c r="T10903" s="5"/>
      <c r="U10903" s="5"/>
      <c r="V10903" s="5"/>
      <c r="W10903" s="5"/>
      <c r="X10903" s="5"/>
      <c r="Y10903" s="5"/>
      <c r="Z10903" s="5"/>
      <c r="AA10903" s="5"/>
      <c r="AB10903" s="5"/>
      <c r="AC10903" s="5"/>
      <c r="AD10903" s="5"/>
      <c r="AE10903" s="5"/>
      <c r="AF10903" s="5"/>
      <c r="AG10903" s="5"/>
      <c r="AH10903" s="5"/>
      <c r="AI10903" s="5"/>
      <c r="AJ10903" s="5"/>
      <c r="AK10903" s="5"/>
      <c r="AL10903" s="5"/>
      <c r="AM10903" s="5"/>
      <c r="AN10903" s="5"/>
      <c r="AO10903" s="5"/>
      <c r="AP10903" s="5"/>
      <c r="AQ10903" s="5"/>
      <c r="AR10903" s="5"/>
      <c r="AS10903" s="5"/>
      <c r="AT10903" s="5"/>
      <c r="AU10903" s="5"/>
      <c r="AV10903" s="5"/>
      <c r="AW10903" s="5"/>
      <c r="AX10903" s="5"/>
    </row>
    <row r="10904" spans="1:50" ht="24" x14ac:dyDescent="0.2">
      <c r="A10904" s="11"/>
      <c r="B10904" s="14"/>
      <c r="C10904" s="5"/>
      <c r="D10904" s="5"/>
      <c r="E10904" s="5"/>
      <c r="F10904" s="5"/>
      <c r="G10904" s="26"/>
      <c r="H10904" s="11"/>
      <c r="I10904" s="5"/>
      <c r="J10904" s="11" t="s">
        <v>1009</v>
      </c>
      <c r="K10904" s="45" t="s">
        <v>16385</v>
      </c>
      <c r="L10904" s="45" t="s">
        <v>13799</v>
      </c>
      <c r="M10904" s="45" t="s">
        <v>6026</v>
      </c>
      <c r="N10904" s="45" t="s">
        <v>6485</v>
      </c>
      <c r="O10904" s="45" t="s">
        <v>6362</v>
      </c>
      <c r="P10904" s="115" t="s">
        <v>5005</v>
      </c>
      <c r="Q10904" s="5"/>
      <c r="R10904" s="5"/>
      <c r="S10904" s="5"/>
      <c r="T10904" s="5"/>
      <c r="U10904" s="5"/>
      <c r="V10904" s="5"/>
      <c r="W10904" s="5"/>
      <c r="X10904" s="5"/>
      <c r="Y10904" s="5"/>
      <c r="Z10904" s="5"/>
      <c r="AA10904" s="5"/>
      <c r="AB10904" s="5"/>
      <c r="AC10904" s="5"/>
      <c r="AD10904" s="5"/>
      <c r="AE10904" s="5"/>
      <c r="AF10904" s="5"/>
      <c r="AG10904" s="5"/>
      <c r="AH10904" s="5"/>
      <c r="AI10904" s="5"/>
      <c r="AJ10904" s="5"/>
      <c r="AK10904" s="5"/>
      <c r="AL10904" s="5"/>
      <c r="AM10904" s="5"/>
      <c r="AN10904" s="5"/>
      <c r="AO10904" s="5"/>
      <c r="AP10904" s="5"/>
      <c r="AQ10904" s="5"/>
      <c r="AR10904" s="5"/>
      <c r="AS10904" s="5"/>
      <c r="AT10904" s="5"/>
      <c r="AU10904" s="5"/>
      <c r="AV10904" s="5"/>
      <c r="AW10904" s="5"/>
      <c r="AX10904" s="5"/>
    </row>
    <row r="10905" spans="1:50" x14ac:dyDescent="0.2">
      <c r="A10905" s="11"/>
      <c r="B10905" s="14"/>
      <c r="C10905" s="5"/>
      <c r="D10905" s="5"/>
      <c r="E10905" s="5"/>
      <c r="F10905" s="5"/>
      <c r="G10905" s="26"/>
      <c r="H10905" s="11"/>
      <c r="I10905" s="5"/>
      <c r="J10905" s="11" t="s">
        <v>1009</v>
      </c>
      <c r="K10905" s="45" t="s">
        <v>16386</v>
      </c>
      <c r="L10905" s="45" t="s">
        <v>13799</v>
      </c>
      <c r="M10905" s="45" t="s">
        <v>6026</v>
      </c>
      <c r="N10905" s="45" t="s">
        <v>7098</v>
      </c>
      <c r="O10905" s="45" t="s">
        <v>6362</v>
      </c>
      <c r="P10905" s="115" t="s">
        <v>7938</v>
      </c>
      <c r="Q10905" s="5"/>
      <c r="R10905" s="5"/>
      <c r="S10905" s="5"/>
      <c r="T10905" s="5"/>
      <c r="U10905" s="5"/>
      <c r="V10905" s="5"/>
      <c r="W10905" s="5"/>
      <c r="X10905" s="5"/>
      <c r="Y10905" s="5"/>
      <c r="Z10905" s="5"/>
      <c r="AA10905" s="5"/>
      <c r="AB10905" s="5"/>
      <c r="AC10905" s="5"/>
      <c r="AD10905" s="5"/>
      <c r="AE10905" s="5"/>
      <c r="AF10905" s="5"/>
      <c r="AG10905" s="5"/>
      <c r="AH10905" s="5"/>
      <c r="AI10905" s="5"/>
      <c r="AJ10905" s="5"/>
      <c r="AK10905" s="5"/>
      <c r="AL10905" s="5"/>
      <c r="AM10905" s="5"/>
      <c r="AN10905" s="5"/>
      <c r="AO10905" s="5"/>
      <c r="AP10905" s="5"/>
      <c r="AQ10905" s="5"/>
      <c r="AR10905" s="5"/>
      <c r="AS10905" s="5"/>
      <c r="AT10905" s="5"/>
      <c r="AU10905" s="5"/>
      <c r="AV10905" s="5"/>
      <c r="AW10905" s="5"/>
      <c r="AX10905" s="5"/>
    </row>
    <row r="10906" spans="1:50" x14ac:dyDescent="0.2">
      <c r="A10906" s="11"/>
      <c r="B10906" s="14"/>
      <c r="C10906" s="5"/>
      <c r="D10906" s="5"/>
      <c r="E10906" s="5"/>
      <c r="F10906" s="5"/>
      <c r="G10906" s="26"/>
      <c r="H10906" s="11"/>
      <c r="I10906" s="5"/>
      <c r="J10906" s="11" t="s">
        <v>1009</v>
      </c>
      <c r="K10906" s="45" t="s">
        <v>16387</v>
      </c>
      <c r="L10906" s="45" t="s">
        <v>13799</v>
      </c>
      <c r="M10906" s="45" t="s">
        <v>6026</v>
      </c>
      <c r="N10906" s="45" t="s">
        <v>10264</v>
      </c>
      <c r="O10906" s="45" t="s">
        <v>6362</v>
      </c>
      <c r="P10906" s="115" t="s">
        <v>7782</v>
      </c>
      <c r="Q10906" s="5"/>
      <c r="R10906" s="5"/>
      <c r="S10906" s="5"/>
      <c r="T10906" s="5"/>
      <c r="U10906" s="5"/>
      <c r="V10906" s="5"/>
      <c r="W10906" s="5"/>
      <c r="X10906" s="5"/>
      <c r="Y10906" s="5"/>
      <c r="Z10906" s="5"/>
      <c r="AA10906" s="5"/>
      <c r="AB10906" s="5"/>
      <c r="AC10906" s="5"/>
      <c r="AD10906" s="5"/>
      <c r="AE10906" s="5"/>
      <c r="AF10906" s="5"/>
      <c r="AG10906" s="5"/>
      <c r="AH10906" s="5"/>
      <c r="AI10906" s="5"/>
      <c r="AJ10906" s="5"/>
      <c r="AK10906" s="5"/>
      <c r="AL10906" s="5"/>
      <c r="AM10906" s="5"/>
      <c r="AN10906" s="5"/>
      <c r="AO10906" s="5"/>
      <c r="AP10906" s="5"/>
      <c r="AQ10906" s="5"/>
      <c r="AR10906" s="5"/>
      <c r="AS10906" s="5"/>
      <c r="AT10906" s="5"/>
      <c r="AU10906" s="5"/>
      <c r="AV10906" s="5"/>
      <c r="AW10906" s="5"/>
      <c r="AX10906" s="5"/>
    </row>
    <row r="10907" spans="1:50" ht="24" x14ac:dyDescent="0.2">
      <c r="A10907" s="11"/>
      <c r="B10907" s="14"/>
      <c r="C10907" s="5"/>
      <c r="D10907" s="5"/>
      <c r="E10907" s="5"/>
      <c r="F10907" s="5"/>
      <c r="G10907" s="26"/>
      <c r="H10907" s="11"/>
      <c r="I10907" s="5"/>
      <c r="J10907" s="11" t="s">
        <v>1009</v>
      </c>
      <c r="K10907" s="45" t="s">
        <v>16388</v>
      </c>
      <c r="L10907" s="45" t="s">
        <v>6990</v>
      </c>
      <c r="M10907" s="45" t="s">
        <v>6026</v>
      </c>
      <c r="N10907" s="45" t="s">
        <v>7098</v>
      </c>
      <c r="O10907" s="45" t="s">
        <v>5116</v>
      </c>
      <c r="P10907" s="115" t="s">
        <v>5005</v>
      </c>
      <c r="Q10907" s="5"/>
      <c r="R10907" s="5"/>
      <c r="S10907" s="5"/>
      <c r="T10907" s="5"/>
      <c r="U10907" s="5"/>
      <c r="V10907" s="5"/>
      <c r="W10907" s="5"/>
      <c r="X10907" s="5"/>
      <c r="Y10907" s="5"/>
      <c r="Z10907" s="5"/>
      <c r="AA10907" s="5"/>
      <c r="AB10907" s="5"/>
      <c r="AC10907" s="5"/>
      <c r="AD10907" s="5"/>
      <c r="AE10907" s="5"/>
      <c r="AF10907" s="5"/>
      <c r="AG10907" s="5"/>
      <c r="AH10907" s="5"/>
      <c r="AI10907" s="5"/>
      <c r="AJ10907" s="5"/>
      <c r="AK10907" s="5"/>
      <c r="AL10907" s="5"/>
      <c r="AM10907" s="5"/>
      <c r="AN10907" s="5"/>
      <c r="AO10907" s="5"/>
      <c r="AP10907" s="5"/>
      <c r="AQ10907" s="5"/>
      <c r="AR10907" s="5"/>
      <c r="AS10907" s="5"/>
      <c r="AT10907" s="5"/>
      <c r="AU10907" s="5"/>
      <c r="AV10907" s="5"/>
      <c r="AW10907" s="5"/>
      <c r="AX10907" s="5"/>
    </row>
    <row r="10908" spans="1:50" x14ac:dyDescent="0.2">
      <c r="A10908" s="11"/>
      <c r="B10908" s="14"/>
      <c r="C10908" s="5"/>
      <c r="D10908" s="5"/>
      <c r="E10908" s="5"/>
      <c r="F10908" s="5"/>
      <c r="G10908" s="26"/>
      <c r="H10908" s="11"/>
      <c r="I10908" s="5"/>
      <c r="J10908" s="11" t="s">
        <v>1009</v>
      </c>
      <c r="K10908" s="45" t="s">
        <v>16388</v>
      </c>
      <c r="L10908" s="45" t="s">
        <v>6990</v>
      </c>
      <c r="M10908" s="45" t="s">
        <v>6026</v>
      </c>
      <c r="N10908" s="45" t="s">
        <v>7098</v>
      </c>
      <c r="O10908" s="45" t="s">
        <v>4991</v>
      </c>
      <c r="P10908" s="115" t="s">
        <v>7538</v>
      </c>
      <c r="Q10908" s="5"/>
      <c r="R10908" s="5"/>
      <c r="S10908" s="5"/>
      <c r="T10908" s="5"/>
      <c r="U10908" s="5"/>
      <c r="V10908" s="5"/>
      <c r="W10908" s="5"/>
      <c r="X10908" s="5"/>
      <c r="Y10908" s="5"/>
      <c r="Z10908" s="5"/>
      <c r="AA10908" s="5"/>
      <c r="AB10908" s="5"/>
      <c r="AC10908" s="5"/>
      <c r="AD10908" s="5"/>
      <c r="AE10908" s="5"/>
      <c r="AF10908" s="5"/>
      <c r="AG10908" s="5"/>
      <c r="AH10908" s="5"/>
      <c r="AI10908" s="5"/>
      <c r="AJ10908" s="5"/>
      <c r="AK10908" s="5"/>
      <c r="AL10908" s="5"/>
      <c r="AM10908" s="5"/>
      <c r="AN10908" s="5"/>
      <c r="AO10908" s="5"/>
      <c r="AP10908" s="5"/>
      <c r="AQ10908" s="5"/>
      <c r="AR10908" s="5"/>
      <c r="AS10908" s="5"/>
      <c r="AT10908" s="5"/>
      <c r="AU10908" s="5"/>
      <c r="AV10908" s="5"/>
      <c r="AW10908" s="5"/>
      <c r="AX10908" s="5"/>
    </row>
    <row r="10909" spans="1:50" ht="24" x14ac:dyDescent="0.2">
      <c r="A10909" s="11"/>
      <c r="B10909" s="14"/>
      <c r="C10909" s="5"/>
      <c r="D10909" s="5"/>
      <c r="E10909" s="5"/>
      <c r="F10909" s="5"/>
      <c r="G10909" s="26"/>
      <c r="H10909" s="11"/>
      <c r="I10909" s="5"/>
      <c r="J10909" s="11" t="s">
        <v>1009</v>
      </c>
      <c r="K10909" s="45" t="s">
        <v>16389</v>
      </c>
      <c r="L10909" s="45" t="s">
        <v>6990</v>
      </c>
      <c r="M10909" s="45" t="s">
        <v>6026</v>
      </c>
      <c r="N10909" s="45" t="s">
        <v>10264</v>
      </c>
      <c r="O10909" s="45" t="s">
        <v>5116</v>
      </c>
      <c r="P10909" s="115" t="s">
        <v>5005</v>
      </c>
      <c r="Q10909" s="5"/>
      <c r="R10909" s="5"/>
      <c r="S10909" s="5"/>
      <c r="T10909" s="5"/>
      <c r="U10909" s="5"/>
      <c r="V10909" s="5"/>
      <c r="W10909" s="5"/>
      <c r="X10909" s="5"/>
      <c r="Y10909" s="5"/>
      <c r="Z10909" s="5"/>
      <c r="AA10909" s="5"/>
      <c r="AB10909" s="5"/>
      <c r="AC10909" s="5"/>
      <c r="AD10909" s="5"/>
      <c r="AE10909" s="5"/>
      <c r="AF10909" s="5"/>
      <c r="AG10909" s="5"/>
      <c r="AH10909" s="5"/>
      <c r="AI10909" s="5"/>
      <c r="AJ10909" s="5"/>
      <c r="AK10909" s="5"/>
      <c r="AL10909" s="5"/>
      <c r="AM10909" s="5"/>
      <c r="AN10909" s="5"/>
      <c r="AO10909" s="5"/>
      <c r="AP10909" s="5"/>
      <c r="AQ10909" s="5"/>
      <c r="AR10909" s="5"/>
      <c r="AS10909" s="5"/>
      <c r="AT10909" s="5"/>
      <c r="AU10909" s="5"/>
      <c r="AV10909" s="5"/>
      <c r="AW10909" s="5"/>
      <c r="AX10909" s="5"/>
    </row>
    <row r="10910" spans="1:50" x14ac:dyDescent="0.2">
      <c r="A10910" s="11"/>
      <c r="B10910" s="14"/>
      <c r="C10910" s="5"/>
      <c r="D10910" s="5"/>
      <c r="E10910" s="5"/>
      <c r="F10910" s="5"/>
      <c r="G10910" s="26"/>
      <c r="H10910" s="11"/>
      <c r="I10910" s="5"/>
      <c r="J10910" s="11" t="s">
        <v>1009</v>
      </c>
      <c r="K10910" s="45" t="s">
        <v>16389</v>
      </c>
      <c r="L10910" s="45" t="s">
        <v>6990</v>
      </c>
      <c r="M10910" s="45" t="s">
        <v>6026</v>
      </c>
      <c r="N10910" s="45" t="s">
        <v>10264</v>
      </c>
      <c r="O10910" s="45" t="s">
        <v>4991</v>
      </c>
      <c r="P10910" s="115" t="s">
        <v>16390</v>
      </c>
      <c r="Q10910" s="5"/>
      <c r="R10910" s="5"/>
      <c r="S10910" s="5"/>
      <c r="T10910" s="5"/>
      <c r="U10910" s="5"/>
      <c r="V10910" s="5"/>
      <c r="W10910" s="5"/>
      <c r="X10910" s="5"/>
      <c r="Y10910" s="5"/>
      <c r="Z10910" s="5"/>
      <c r="AA10910" s="5"/>
      <c r="AB10910" s="5"/>
      <c r="AC10910" s="5"/>
      <c r="AD10910" s="5"/>
      <c r="AE10910" s="5"/>
      <c r="AF10910" s="5"/>
      <c r="AG10910" s="5"/>
      <c r="AH10910" s="5"/>
      <c r="AI10910" s="5"/>
      <c r="AJ10910" s="5"/>
      <c r="AK10910" s="5"/>
      <c r="AL10910" s="5"/>
      <c r="AM10910" s="5"/>
      <c r="AN10910" s="5"/>
      <c r="AO10910" s="5"/>
      <c r="AP10910" s="5"/>
      <c r="AQ10910" s="5"/>
      <c r="AR10910" s="5"/>
      <c r="AS10910" s="5"/>
      <c r="AT10910" s="5"/>
      <c r="AU10910" s="5"/>
      <c r="AV10910" s="5"/>
      <c r="AW10910" s="5"/>
      <c r="AX10910" s="5"/>
    </row>
    <row r="10911" spans="1:50" ht="24" x14ac:dyDescent="0.2">
      <c r="A10911" s="11"/>
      <c r="B10911" s="14"/>
      <c r="C10911" s="5"/>
      <c r="D10911" s="5"/>
      <c r="E10911" s="5"/>
      <c r="F10911" s="5"/>
      <c r="G10911" s="26"/>
      <c r="H10911" s="11"/>
      <c r="I10911" s="5"/>
      <c r="J10911" s="11" t="s">
        <v>1009</v>
      </c>
      <c r="K10911" s="45" t="s">
        <v>16391</v>
      </c>
      <c r="L10911" s="45" t="s">
        <v>5949</v>
      </c>
      <c r="M10911" s="45" t="s">
        <v>5356</v>
      </c>
      <c r="N10911" s="45" t="s">
        <v>7098</v>
      </c>
      <c r="O10911" s="45" t="s">
        <v>5156</v>
      </c>
      <c r="P10911" s="115" t="s">
        <v>16392</v>
      </c>
      <c r="Q10911" s="5"/>
      <c r="R10911" s="5"/>
      <c r="S10911" s="5"/>
      <c r="T10911" s="5"/>
      <c r="U10911" s="5"/>
      <c r="V10911" s="5"/>
      <c r="W10911" s="5"/>
      <c r="X10911" s="5"/>
      <c r="Y10911" s="5"/>
      <c r="Z10911" s="5"/>
      <c r="AA10911" s="5"/>
      <c r="AB10911" s="5"/>
      <c r="AC10911" s="5"/>
      <c r="AD10911" s="5"/>
      <c r="AE10911" s="5"/>
      <c r="AF10911" s="5"/>
      <c r="AG10911" s="5"/>
      <c r="AH10911" s="5"/>
      <c r="AI10911" s="5"/>
      <c r="AJ10911" s="5"/>
      <c r="AK10911" s="5"/>
      <c r="AL10911" s="5"/>
      <c r="AM10911" s="5"/>
      <c r="AN10911" s="5"/>
      <c r="AO10911" s="5"/>
      <c r="AP10911" s="5"/>
      <c r="AQ10911" s="5"/>
      <c r="AR10911" s="5"/>
      <c r="AS10911" s="5"/>
      <c r="AT10911" s="5"/>
      <c r="AU10911" s="5"/>
      <c r="AV10911" s="5"/>
      <c r="AW10911" s="5"/>
      <c r="AX10911" s="5"/>
    </row>
    <row r="10912" spans="1:50" ht="48" x14ac:dyDescent="0.2">
      <c r="A10912" s="11"/>
      <c r="B10912" s="14"/>
      <c r="C10912" s="5"/>
      <c r="D10912" s="5"/>
      <c r="E10912" s="5"/>
      <c r="F10912" s="5"/>
      <c r="G10912" s="26"/>
      <c r="H10912" s="11"/>
      <c r="I10912" s="5"/>
      <c r="J10912" s="11" t="s">
        <v>1009</v>
      </c>
      <c r="K10912" s="45" t="s">
        <v>16393</v>
      </c>
      <c r="L10912" s="45" t="s">
        <v>16394</v>
      </c>
      <c r="M10912" s="45" t="s">
        <v>16205</v>
      </c>
      <c r="N10912" s="45" t="s">
        <v>6343</v>
      </c>
      <c r="O10912" s="45" t="s">
        <v>7328</v>
      </c>
      <c r="P10912" s="115" t="s">
        <v>5005</v>
      </c>
      <c r="Q10912" s="5"/>
      <c r="R10912" s="5"/>
      <c r="S10912" s="5"/>
      <c r="T10912" s="5"/>
      <c r="U10912" s="5"/>
      <c r="V10912" s="5"/>
      <c r="W10912" s="5"/>
      <c r="X10912" s="5"/>
      <c r="Y10912" s="5"/>
      <c r="Z10912" s="5"/>
      <c r="AA10912" s="5"/>
      <c r="AB10912" s="5"/>
      <c r="AC10912" s="5"/>
      <c r="AD10912" s="5"/>
      <c r="AE10912" s="5"/>
      <c r="AF10912" s="5"/>
      <c r="AG10912" s="5"/>
      <c r="AH10912" s="5"/>
      <c r="AI10912" s="5"/>
      <c r="AJ10912" s="5"/>
      <c r="AK10912" s="5"/>
      <c r="AL10912" s="5"/>
      <c r="AM10912" s="5"/>
      <c r="AN10912" s="5"/>
      <c r="AO10912" s="5"/>
      <c r="AP10912" s="5"/>
      <c r="AQ10912" s="5"/>
      <c r="AR10912" s="5"/>
      <c r="AS10912" s="5"/>
      <c r="AT10912" s="5"/>
      <c r="AU10912" s="5"/>
      <c r="AV10912" s="5"/>
      <c r="AW10912" s="5"/>
      <c r="AX10912" s="5"/>
    </row>
    <row r="10913" spans="1:50" ht="48" x14ac:dyDescent="0.2">
      <c r="A10913" s="11"/>
      <c r="B10913" s="14"/>
      <c r="C10913" s="5"/>
      <c r="D10913" s="5"/>
      <c r="E10913" s="5"/>
      <c r="F10913" s="5"/>
      <c r="G10913" s="26"/>
      <c r="H10913" s="11"/>
      <c r="I10913" s="5"/>
      <c r="J10913" s="11" t="s">
        <v>1009</v>
      </c>
      <c r="K10913" s="45" t="s">
        <v>16393</v>
      </c>
      <c r="L10913" s="45" t="s">
        <v>16394</v>
      </c>
      <c r="M10913" s="45" t="s">
        <v>16205</v>
      </c>
      <c r="N10913" s="45" t="s">
        <v>6343</v>
      </c>
      <c r="O10913" s="45" t="s">
        <v>5363</v>
      </c>
      <c r="P10913" s="115" t="s">
        <v>16395</v>
      </c>
      <c r="Q10913" s="5"/>
      <c r="R10913" s="5"/>
      <c r="S10913" s="5"/>
      <c r="T10913" s="5"/>
      <c r="U10913" s="5"/>
      <c r="V10913" s="5"/>
      <c r="W10913" s="5"/>
      <c r="X10913" s="5"/>
      <c r="Y10913" s="5"/>
      <c r="Z10913" s="5"/>
      <c r="AA10913" s="5"/>
      <c r="AB10913" s="5"/>
      <c r="AC10913" s="5"/>
      <c r="AD10913" s="5"/>
      <c r="AE10913" s="5"/>
      <c r="AF10913" s="5"/>
      <c r="AG10913" s="5"/>
      <c r="AH10913" s="5"/>
      <c r="AI10913" s="5"/>
      <c r="AJ10913" s="5"/>
      <c r="AK10913" s="5"/>
      <c r="AL10913" s="5"/>
      <c r="AM10913" s="5"/>
      <c r="AN10913" s="5"/>
      <c r="AO10913" s="5"/>
      <c r="AP10913" s="5"/>
      <c r="AQ10913" s="5"/>
      <c r="AR10913" s="5"/>
      <c r="AS10913" s="5"/>
      <c r="AT10913" s="5"/>
      <c r="AU10913" s="5"/>
      <c r="AV10913" s="5"/>
      <c r="AW10913" s="5"/>
      <c r="AX10913" s="5"/>
    </row>
    <row r="10914" spans="1:50" ht="48" x14ac:dyDescent="0.2">
      <c r="A10914" s="11"/>
      <c r="B10914" s="14"/>
      <c r="C10914" s="5"/>
      <c r="D10914" s="5"/>
      <c r="E10914" s="5"/>
      <c r="F10914" s="5"/>
      <c r="G10914" s="26"/>
      <c r="H10914" s="11"/>
      <c r="I10914" s="5"/>
      <c r="J10914" s="11" t="s">
        <v>1009</v>
      </c>
      <c r="K10914" s="45" t="s">
        <v>16393</v>
      </c>
      <c r="L10914" s="45" t="s">
        <v>9005</v>
      </c>
      <c r="M10914" s="45" t="s">
        <v>6026</v>
      </c>
      <c r="N10914" s="45" t="s">
        <v>7670</v>
      </c>
      <c r="O10914" s="45" t="s">
        <v>16396</v>
      </c>
      <c r="P10914" s="115" t="s">
        <v>5005</v>
      </c>
      <c r="Q10914" s="5"/>
      <c r="R10914" s="5"/>
      <c r="S10914" s="5"/>
      <c r="T10914" s="5"/>
      <c r="U10914" s="5"/>
      <c r="V10914" s="5"/>
      <c r="W10914" s="5"/>
      <c r="X10914" s="5"/>
      <c r="Y10914" s="5"/>
      <c r="Z10914" s="5"/>
      <c r="AA10914" s="5"/>
      <c r="AB10914" s="5"/>
      <c r="AC10914" s="5"/>
      <c r="AD10914" s="5"/>
      <c r="AE10914" s="5"/>
      <c r="AF10914" s="5"/>
      <c r="AG10914" s="5"/>
      <c r="AH10914" s="5"/>
      <c r="AI10914" s="5"/>
      <c r="AJ10914" s="5"/>
      <c r="AK10914" s="5"/>
      <c r="AL10914" s="5"/>
      <c r="AM10914" s="5"/>
      <c r="AN10914" s="5"/>
      <c r="AO10914" s="5"/>
      <c r="AP10914" s="5"/>
      <c r="AQ10914" s="5"/>
      <c r="AR10914" s="5"/>
      <c r="AS10914" s="5"/>
      <c r="AT10914" s="5"/>
      <c r="AU10914" s="5"/>
      <c r="AV10914" s="5"/>
      <c r="AW10914" s="5"/>
      <c r="AX10914" s="5"/>
    </row>
    <row r="10915" spans="1:50" ht="48" x14ac:dyDescent="0.2">
      <c r="A10915" s="11"/>
      <c r="B10915" s="14"/>
      <c r="C10915" s="5"/>
      <c r="D10915" s="5"/>
      <c r="E10915" s="5"/>
      <c r="F10915" s="5"/>
      <c r="G10915" s="26"/>
      <c r="H10915" s="11"/>
      <c r="I10915" s="5"/>
      <c r="J10915" s="11" t="s">
        <v>1009</v>
      </c>
      <c r="K10915" s="45" t="s">
        <v>16393</v>
      </c>
      <c r="L10915" s="45" t="s">
        <v>9005</v>
      </c>
      <c r="M10915" s="45" t="s">
        <v>6026</v>
      </c>
      <c r="N10915" s="45" t="s">
        <v>7098</v>
      </c>
      <c r="O10915" s="45" t="s">
        <v>5156</v>
      </c>
      <c r="P10915" s="115" t="s">
        <v>11111</v>
      </c>
      <c r="Q10915" s="5"/>
      <c r="R10915" s="5"/>
      <c r="S10915" s="5"/>
      <c r="T10915" s="5"/>
      <c r="U10915" s="5"/>
      <c r="V10915" s="5"/>
      <c r="W10915" s="5"/>
      <c r="X10915" s="5"/>
      <c r="Y10915" s="5"/>
      <c r="Z10915" s="5"/>
      <c r="AA10915" s="5"/>
      <c r="AB10915" s="5"/>
      <c r="AC10915" s="5"/>
      <c r="AD10915" s="5"/>
      <c r="AE10915" s="5"/>
      <c r="AF10915" s="5"/>
      <c r="AG10915" s="5"/>
      <c r="AH10915" s="5"/>
      <c r="AI10915" s="5"/>
      <c r="AJ10915" s="5"/>
      <c r="AK10915" s="5"/>
      <c r="AL10915" s="5"/>
      <c r="AM10915" s="5"/>
      <c r="AN10915" s="5"/>
      <c r="AO10915" s="5"/>
      <c r="AP10915" s="5"/>
      <c r="AQ10915" s="5"/>
      <c r="AR10915" s="5"/>
      <c r="AS10915" s="5"/>
      <c r="AT10915" s="5"/>
      <c r="AU10915" s="5"/>
      <c r="AV10915" s="5"/>
      <c r="AW10915" s="5"/>
      <c r="AX10915" s="5"/>
    </row>
    <row r="10916" spans="1:50" ht="48" x14ac:dyDescent="0.2">
      <c r="A10916" s="11"/>
      <c r="B10916" s="14"/>
      <c r="C10916" s="5"/>
      <c r="D10916" s="5"/>
      <c r="E10916" s="5"/>
      <c r="F10916" s="5"/>
      <c r="G10916" s="26"/>
      <c r="H10916" s="11"/>
      <c r="I10916" s="5"/>
      <c r="J10916" s="11" t="s">
        <v>1009</v>
      </c>
      <c r="K10916" s="45" t="s">
        <v>16393</v>
      </c>
      <c r="L10916" s="45" t="s">
        <v>9005</v>
      </c>
      <c r="M10916" s="45" t="s">
        <v>6026</v>
      </c>
      <c r="N10916" s="45" t="s">
        <v>7098</v>
      </c>
      <c r="O10916" s="45" t="s">
        <v>6362</v>
      </c>
      <c r="P10916" s="115" t="s">
        <v>12860</v>
      </c>
      <c r="Q10916" s="5"/>
      <c r="R10916" s="5"/>
      <c r="S10916" s="5"/>
      <c r="T10916" s="5"/>
      <c r="U10916" s="5"/>
      <c r="V10916" s="5"/>
      <c r="W10916" s="5"/>
      <c r="X10916" s="5"/>
      <c r="Y10916" s="5"/>
      <c r="Z10916" s="5"/>
      <c r="AA10916" s="5"/>
      <c r="AB10916" s="5"/>
      <c r="AC10916" s="5"/>
      <c r="AD10916" s="5"/>
      <c r="AE10916" s="5"/>
      <c r="AF10916" s="5"/>
      <c r="AG10916" s="5"/>
      <c r="AH10916" s="5"/>
      <c r="AI10916" s="5"/>
      <c r="AJ10916" s="5"/>
      <c r="AK10916" s="5"/>
      <c r="AL10916" s="5"/>
      <c r="AM10916" s="5"/>
      <c r="AN10916" s="5"/>
      <c r="AO10916" s="5"/>
      <c r="AP10916" s="5"/>
      <c r="AQ10916" s="5"/>
      <c r="AR10916" s="5"/>
      <c r="AS10916" s="5"/>
      <c r="AT10916" s="5"/>
      <c r="AU10916" s="5"/>
      <c r="AV10916" s="5"/>
      <c r="AW10916" s="5"/>
      <c r="AX10916" s="5"/>
    </row>
    <row r="10917" spans="1:50" ht="24" x14ac:dyDescent="0.2">
      <c r="A10917" s="11"/>
      <c r="B10917" s="14"/>
      <c r="C10917" s="5"/>
      <c r="D10917" s="5"/>
      <c r="E10917" s="5"/>
      <c r="F10917" s="5"/>
      <c r="G10917" s="26"/>
      <c r="H10917" s="11"/>
      <c r="I10917" s="5"/>
      <c r="J10917" s="11" t="s">
        <v>1009</v>
      </c>
      <c r="K10917" s="45" t="s">
        <v>16397</v>
      </c>
      <c r="L10917" s="45" t="s">
        <v>11440</v>
      </c>
      <c r="M10917" s="45" t="s">
        <v>16210</v>
      </c>
      <c r="N10917" s="45" t="s">
        <v>16206</v>
      </c>
      <c r="O10917" s="45" t="s">
        <v>5363</v>
      </c>
      <c r="P10917" s="115" t="s">
        <v>5005</v>
      </c>
      <c r="Q10917" s="5"/>
      <c r="R10917" s="5"/>
      <c r="S10917" s="5"/>
      <c r="T10917" s="5"/>
      <c r="U10917" s="5"/>
      <c r="V10917" s="5"/>
      <c r="W10917" s="5"/>
      <c r="X10917" s="5"/>
      <c r="Y10917" s="5"/>
      <c r="Z10917" s="5"/>
      <c r="AA10917" s="5"/>
      <c r="AB10917" s="5"/>
      <c r="AC10917" s="5"/>
      <c r="AD10917" s="5"/>
      <c r="AE10917" s="5"/>
      <c r="AF10917" s="5"/>
      <c r="AG10917" s="5"/>
      <c r="AH10917" s="5"/>
      <c r="AI10917" s="5"/>
      <c r="AJ10917" s="5"/>
      <c r="AK10917" s="5"/>
      <c r="AL10917" s="5"/>
      <c r="AM10917" s="5"/>
      <c r="AN10917" s="5"/>
      <c r="AO10917" s="5"/>
      <c r="AP10917" s="5"/>
      <c r="AQ10917" s="5"/>
      <c r="AR10917" s="5"/>
      <c r="AS10917" s="5"/>
      <c r="AT10917" s="5"/>
      <c r="AU10917" s="5"/>
      <c r="AV10917" s="5"/>
      <c r="AW10917" s="5"/>
      <c r="AX10917" s="5"/>
    </row>
    <row r="10918" spans="1:50" ht="24" x14ac:dyDescent="0.2">
      <c r="A10918" s="11"/>
      <c r="B10918" s="14"/>
      <c r="C10918" s="5"/>
      <c r="D10918" s="5"/>
      <c r="E10918" s="5"/>
      <c r="F10918" s="5"/>
      <c r="G10918" s="26"/>
      <c r="H10918" s="11"/>
      <c r="I10918" s="5"/>
      <c r="J10918" s="11" t="s">
        <v>1009</v>
      </c>
      <c r="K10918" s="45" t="s">
        <v>16398</v>
      </c>
      <c r="L10918" s="45" t="s">
        <v>16399</v>
      </c>
      <c r="M10918" s="45" t="s">
        <v>16192</v>
      </c>
      <c r="N10918" s="45" t="s">
        <v>16206</v>
      </c>
      <c r="O10918" s="45" t="s">
        <v>5363</v>
      </c>
      <c r="P10918" s="115" t="s">
        <v>5005</v>
      </c>
      <c r="Q10918" s="5"/>
      <c r="R10918" s="5"/>
      <c r="S10918" s="5"/>
      <c r="T10918" s="5"/>
      <c r="U10918" s="5"/>
      <c r="V10918" s="5"/>
      <c r="W10918" s="5"/>
      <c r="X10918" s="5"/>
      <c r="Y10918" s="5"/>
      <c r="Z10918" s="5"/>
      <c r="AA10918" s="5"/>
      <c r="AB10918" s="5"/>
      <c r="AC10918" s="5"/>
      <c r="AD10918" s="5"/>
      <c r="AE10918" s="5"/>
      <c r="AF10918" s="5"/>
      <c r="AG10918" s="5"/>
      <c r="AH10918" s="5"/>
      <c r="AI10918" s="5"/>
      <c r="AJ10918" s="5"/>
      <c r="AK10918" s="5"/>
      <c r="AL10918" s="5"/>
      <c r="AM10918" s="5"/>
      <c r="AN10918" s="5"/>
      <c r="AO10918" s="5"/>
      <c r="AP10918" s="5"/>
      <c r="AQ10918" s="5"/>
      <c r="AR10918" s="5"/>
      <c r="AS10918" s="5"/>
      <c r="AT10918" s="5"/>
      <c r="AU10918" s="5"/>
      <c r="AV10918" s="5"/>
      <c r="AW10918" s="5"/>
      <c r="AX10918" s="5"/>
    </row>
    <row r="10919" spans="1:50" ht="24" x14ac:dyDescent="0.2">
      <c r="A10919" s="11"/>
      <c r="B10919" s="14"/>
      <c r="C10919" s="5"/>
      <c r="D10919" s="5"/>
      <c r="E10919" s="5"/>
      <c r="F10919" s="5"/>
      <c r="G10919" s="26"/>
      <c r="H10919" s="11"/>
      <c r="I10919" s="5"/>
      <c r="J10919" s="11" t="s">
        <v>1009</v>
      </c>
      <c r="K10919" s="45" t="s">
        <v>16400</v>
      </c>
      <c r="L10919" s="45" t="s">
        <v>11440</v>
      </c>
      <c r="M10919" s="45" t="s">
        <v>16210</v>
      </c>
      <c r="N10919" s="45" t="s">
        <v>16206</v>
      </c>
      <c r="O10919" s="45" t="s">
        <v>5363</v>
      </c>
      <c r="P10919" s="115" t="s">
        <v>5005</v>
      </c>
      <c r="Q10919" s="5"/>
      <c r="R10919" s="5"/>
      <c r="S10919" s="5"/>
      <c r="T10919" s="5"/>
      <c r="U10919" s="5"/>
      <c r="V10919" s="5"/>
      <c r="W10919" s="5"/>
      <c r="X10919" s="5"/>
      <c r="Y10919" s="5"/>
      <c r="Z10919" s="5"/>
      <c r="AA10919" s="5"/>
      <c r="AB10919" s="5"/>
      <c r="AC10919" s="5"/>
      <c r="AD10919" s="5"/>
      <c r="AE10919" s="5"/>
      <c r="AF10919" s="5"/>
      <c r="AG10919" s="5"/>
      <c r="AH10919" s="5"/>
      <c r="AI10919" s="5"/>
      <c r="AJ10919" s="5"/>
      <c r="AK10919" s="5"/>
      <c r="AL10919" s="5"/>
      <c r="AM10919" s="5"/>
      <c r="AN10919" s="5"/>
      <c r="AO10919" s="5"/>
      <c r="AP10919" s="5"/>
      <c r="AQ10919" s="5"/>
      <c r="AR10919" s="5"/>
      <c r="AS10919" s="5"/>
      <c r="AT10919" s="5"/>
      <c r="AU10919" s="5"/>
      <c r="AV10919" s="5"/>
      <c r="AW10919" s="5"/>
      <c r="AX10919" s="5"/>
    </row>
    <row r="10920" spans="1:50" x14ac:dyDescent="0.2">
      <c r="A10920" s="11"/>
      <c r="B10920" s="14"/>
      <c r="C10920" s="5"/>
      <c r="D10920" s="5"/>
      <c r="E10920" s="5"/>
      <c r="F10920" s="5"/>
      <c r="G10920" s="26"/>
      <c r="H10920" s="11"/>
      <c r="I10920" s="5"/>
      <c r="J10920" s="11" t="s">
        <v>1009</v>
      </c>
      <c r="K10920" s="45" t="s">
        <v>16401</v>
      </c>
      <c r="L10920" s="45" t="s">
        <v>5964</v>
      </c>
      <c r="M10920" s="45" t="s">
        <v>15877</v>
      </c>
      <c r="N10920" s="45" t="s">
        <v>7098</v>
      </c>
      <c r="O10920" s="45" t="s">
        <v>5116</v>
      </c>
      <c r="P10920" s="115" t="s">
        <v>16402</v>
      </c>
      <c r="Q10920" s="5"/>
      <c r="R10920" s="5"/>
      <c r="S10920" s="5"/>
      <c r="T10920" s="5"/>
      <c r="U10920" s="5"/>
      <c r="V10920" s="5"/>
      <c r="W10920" s="5"/>
      <c r="X10920" s="5"/>
      <c r="Y10920" s="5"/>
      <c r="Z10920" s="5"/>
      <c r="AA10920" s="5"/>
      <c r="AB10920" s="5"/>
      <c r="AC10920" s="5"/>
      <c r="AD10920" s="5"/>
      <c r="AE10920" s="5"/>
      <c r="AF10920" s="5"/>
      <c r="AG10920" s="5"/>
      <c r="AH10920" s="5"/>
      <c r="AI10920" s="5"/>
      <c r="AJ10920" s="5"/>
      <c r="AK10920" s="5"/>
      <c r="AL10920" s="5"/>
      <c r="AM10920" s="5"/>
      <c r="AN10920" s="5"/>
      <c r="AO10920" s="5"/>
      <c r="AP10920" s="5"/>
      <c r="AQ10920" s="5"/>
      <c r="AR10920" s="5"/>
      <c r="AS10920" s="5"/>
      <c r="AT10920" s="5"/>
      <c r="AU10920" s="5"/>
      <c r="AV10920" s="5"/>
      <c r="AW10920" s="5"/>
      <c r="AX10920" s="5"/>
    </row>
    <row r="10921" spans="1:50" x14ac:dyDescent="0.2">
      <c r="A10921" s="11"/>
      <c r="B10921" s="14"/>
      <c r="C10921" s="5"/>
      <c r="D10921" s="5"/>
      <c r="E10921" s="5"/>
      <c r="F10921" s="5"/>
      <c r="G10921" s="26"/>
      <c r="H10921" s="11"/>
      <c r="I10921" s="5"/>
      <c r="J10921" s="11" t="s">
        <v>1009</v>
      </c>
      <c r="K10921" s="45" t="s">
        <v>16401</v>
      </c>
      <c r="L10921" s="45" t="s">
        <v>5964</v>
      </c>
      <c r="M10921" s="45" t="s">
        <v>6026</v>
      </c>
      <c r="N10921" s="45" t="s">
        <v>10264</v>
      </c>
      <c r="O10921" s="45" t="s">
        <v>5116</v>
      </c>
      <c r="P10921" s="115" t="s">
        <v>16403</v>
      </c>
      <c r="Q10921" s="5"/>
      <c r="R10921" s="5"/>
      <c r="S10921" s="5"/>
      <c r="T10921" s="5"/>
      <c r="U10921" s="5"/>
      <c r="V10921" s="5"/>
      <c r="W10921" s="5"/>
      <c r="X10921" s="5"/>
      <c r="Y10921" s="5"/>
      <c r="Z10921" s="5"/>
      <c r="AA10921" s="5"/>
      <c r="AB10921" s="5"/>
      <c r="AC10921" s="5"/>
      <c r="AD10921" s="5"/>
      <c r="AE10921" s="5"/>
      <c r="AF10921" s="5"/>
      <c r="AG10921" s="5"/>
      <c r="AH10921" s="5"/>
      <c r="AI10921" s="5"/>
      <c r="AJ10921" s="5"/>
      <c r="AK10921" s="5"/>
      <c r="AL10921" s="5"/>
      <c r="AM10921" s="5"/>
      <c r="AN10921" s="5"/>
      <c r="AO10921" s="5"/>
      <c r="AP10921" s="5"/>
      <c r="AQ10921" s="5"/>
      <c r="AR10921" s="5"/>
      <c r="AS10921" s="5"/>
      <c r="AT10921" s="5"/>
      <c r="AU10921" s="5"/>
      <c r="AV10921" s="5"/>
      <c r="AW10921" s="5"/>
      <c r="AX10921" s="5"/>
    </row>
    <row r="10922" spans="1:50" ht="24" x14ac:dyDescent="0.2">
      <c r="A10922" s="11"/>
      <c r="B10922" s="14"/>
      <c r="C10922" s="5"/>
      <c r="D10922" s="5"/>
      <c r="E10922" s="5"/>
      <c r="F10922" s="5"/>
      <c r="G10922" s="26"/>
      <c r="H10922" s="11"/>
      <c r="I10922" s="5"/>
      <c r="J10922" s="11" t="s">
        <v>1009</v>
      </c>
      <c r="K10922" s="45" t="s">
        <v>16404</v>
      </c>
      <c r="L10922" s="45" t="s">
        <v>16405</v>
      </c>
      <c r="M10922" s="45" t="s">
        <v>16406</v>
      </c>
      <c r="N10922" s="45" t="s">
        <v>6343</v>
      </c>
      <c r="O10922" s="45" t="s">
        <v>5363</v>
      </c>
      <c r="P10922" s="115" t="s">
        <v>5005</v>
      </c>
      <c r="Q10922" s="5"/>
      <c r="R10922" s="5"/>
      <c r="S10922" s="5"/>
      <c r="T10922" s="5"/>
      <c r="U10922" s="5"/>
      <c r="V10922" s="5"/>
      <c r="W10922" s="5"/>
      <c r="X10922" s="5"/>
      <c r="Y10922" s="5"/>
      <c r="Z10922" s="5"/>
      <c r="AA10922" s="5"/>
      <c r="AB10922" s="5"/>
      <c r="AC10922" s="5"/>
      <c r="AD10922" s="5"/>
      <c r="AE10922" s="5"/>
      <c r="AF10922" s="5"/>
      <c r="AG10922" s="5"/>
      <c r="AH10922" s="5"/>
      <c r="AI10922" s="5"/>
      <c r="AJ10922" s="5"/>
      <c r="AK10922" s="5"/>
      <c r="AL10922" s="5"/>
      <c r="AM10922" s="5"/>
      <c r="AN10922" s="5"/>
      <c r="AO10922" s="5"/>
      <c r="AP10922" s="5"/>
      <c r="AQ10922" s="5"/>
      <c r="AR10922" s="5"/>
      <c r="AS10922" s="5"/>
      <c r="AT10922" s="5"/>
      <c r="AU10922" s="5"/>
      <c r="AV10922" s="5"/>
      <c r="AW10922" s="5"/>
      <c r="AX10922" s="5"/>
    </row>
    <row r="10923" spans="1:50" ht="24" x14ac:dyDescent="0.2">
      <c r="A10923" s="11"/>
      <c r="B10923" s="14"/>
      <c r="C10923" s="5"/>
      <c r="D10923" s="5"/>
      <c r="E10923" s="5"/>
      <c r="F10923" s="5"/>
      <c r="G10923" s="26"/>
      <c r="H10923" s="11"/>
      <c r="I10923" s="5"/>
      <c r="J10923" s="11" t="s">
        <v>1009</v>
      </c>
      <c r="K10923" s="45" t="s">
        <v>16407</v>
      </c>
      <c r="L10923" s="45" t="s">
        <v>7317</v>
      </c>
      <c r="M10923" s="45" t="s">
        <v>6026</v>
      </c>
      <c r="N10923" s="45" t="s">
        <v>7098</v>
      </c>
      <c r="O10923" s="45" t="s">
        <v>5116</v>
      </c>
      <c r="P10923" s="115" t="s">
        <v>5005</v>
      </c>
      <c r="Q10923" s="5"/>
      <c r="R10923" s="5"/>
      <c r="S10923" s="5"/>
      <c r="T10923" s="5"/>
      <c r="U10923" s="5"/>
      <c r="V10923" s="5"/>
      <c r="W10923" s="5"/>
      <c r="X10923" s="5"/>
      <c r="Y10923" s="5"/>
      <c r="Z10923" s="5"/>
      <c r="AA10923" s="5"/>
      <c r="AB10923" s="5"/>
      <c r="AC10923" s="5"/>
      <c r="AD10923" s="5"/>
      <c r="AE10923" s="5"/>
      <c r="AF10923" s="5"/>
      <c r="AG10923" s="5"/>
      <c r="AH10923" s="5"/>
      <c r="AI10923" s="5"/>
      <c r="AJ10923" s="5"/>
      <c r="AK10923" s="5"/>
      <c r="AL10923" s="5"/>
      <c r="AM10923" s="5"/>
      <c r="AN10923" s="5"/>
      <c r="AO10923" s="5"/>
      <c r="AP10923" s="5"/>
      <c r="AQ10923" s="5"/>
      <c r="AR10923" s="5"/>
      <c r="AS10923" s="5"/>
      <c r="AT10923" s="5"/>
      <c r="AU10923" s="5"/>
      <c r="AV10923" s="5"/>
      <c r="AW10923" s="5"/>
      <c r="AX10923" s="5"/>
    </row>
    <row r="10924" spans="1:50" ht="24" x14ac:dyDescent="0.2">
      <c r="A10924" s="11"/>
      <c r="B10924" s="14"/>
      <c r="C10924" s="5"/>
      <c r="D10924" s="5"/>
      <c r="E10924" s="5"/>
      <c r="F10924" s="5"/>
      <c r="G10924" s="26"/>
      <c r="H10924" s="11"/>
      <c r="I10924" s="5"/>
      <c r="J10924" s="11" t="s">
        <v>1009</v>
      </c>
      <c r="K10924" s="45" t="s">
        <v>16408</v>
      </c>
      <c r="L10924" s="45" t="s">
        <v>7317</v>
      </c>
      <c r="M10924" s="45" t="s">
        <v>6026</v>
      </c>
      <c r="N10924" s="45" t="s">
        <v>10264</v>
      </c>
      <c r="O10924" s="45" t="s">
        <v>5116</v>
      </c>
      <c r="P10924" s="115" t="s">
        <v>5005</v>
      </c>
      <c r="Q10924" s="5"/>
      <c r="R10924" s="5"/>
      <c r="S10924" s="5"/>
      <c r="T10924" s="5"/>
      <c r="U10924" s="5"/>
      <c r="V10924" s="5"/>
      <c r="W10924" s="5"/>
      <c r="X10924" s="5"/>
      <c r="Y10924" s="5"/>
      <c r="Z10924" s="5"/>
      <c r="AA10924" s="5"/>
      <c r="AB10924" s="5"/>
      <c r="AC10924" s="5"/>
      <c r="AD10924" s="5"/>
      <c r="AE10924" s="5"/>
      <c r="AF10924" s="5"/>
      <c r="AG10924" s="5"/>
      <c r="AH10924" s="5"/>
      <c r="AI10924" s="5"/>
      <c r="AJ10924" s="5"/>
      <c r="AK10924" s="5"/>
      <c r="AL10924" s="5"/>
      <c r="AM10924" s="5"/>
      <c r="AN10924" s="5"/>
      <c r="AO10924" s="5"/>
      <c r="AP10924" s="5"/>
      <c r="AQ10924" s="5"/>
      <c r="AR10924" s="5"/>
      <c r="AS10924" s="5"/>
      <c r="AT10924" s="5"/>
      <c r="AU10924" s="5"/>
      <c r="AV10924" s="5"/>
      <c r="AW10924" s="5"/>
      <c r="AX10924" s="5"/>
    </row>
    <row r="10925" spans="1:50" ht="36" x14ac:dyDescent="0.2">
      <c r="A10925" s="11"/>
      <c r="B10925" s="14"/>
      <c r="C10925" s="5"/>
      <c r="D10925" s="5"/>
      <c r="E10925" s="5"/>
      <c r="F10925" s="5"/>
      <c r="G10925" s="26"/>
      <c r="H10925" s="11"/>
      <c r="I10925" s="5"/>
      <c r="J10925" s="11" t="s">
        <v>1009</v>
      </c>
      <c r="K10925" s="45" t="s">
        <v>14590</v>
      </c>
      <c r="L10925" s="45" t="s">
        <v>7277</v>
      </c>
      <c r="M10925" s="45" t="s">
        <v>6026</v>
      </c>
      <c r="N10925" s="45" t="s">
        <v>7098</v>
      </c>
      <c r="O10925" s="45" t="s">
        <v>5156</v>
      </c>
      <c r="P10925" s="115" t="s">
        <v>16409</v>
      </c>
      <c r="Q10925" s="5"/>
      <c r="R10925" s="5"/>
      <c r="S10925" s="5"/>
      <c r="T10925" s="5"/>
      <c r="U10925" s="5"/>
      <c r="V10925" s="5"/>
      <c r="W10925" s="5"/>
      <c r="X10925" s="5"/>
      <c r="Y10925" s="5"/>
      <c r="Z10925" s="5"/>
      <c r="AA10925" s="5"/>
      <c r="AB10925" s="5"/>
      <c r="AC10925" s="5"/>
      <c r="AD10925" s="5"/>
      <c r="AE10925" s="5"/>
      <c r="AF10925" s="5"/>
      <c r="AG10925" s="5"/>
      <c r="AH10925" s="5"/>
      <c r="AI10925" s="5"/>
      <c r="AJ10925" s="5"/>
      <c r="AK10925" s="5"/>
      <c r="AL10925" s="5"/>
      <c r="AM10925" s="5"/>
      <c r="AN10925" s="5"/>
      <c r="AO10925" s="5"/>
      <c r="AP10925" s="5"/>
      <c r="AQ10925" s="5"/>
      <c r="AR10925" s="5"/>
      <c r="AS10925" s="5"/>
      <c r="AT10925" s="5"/>
      <c r="AU10925" s="5"/>
      <c r="AV10925" s="5"/>
      <c r="AW10925" s="5"/>
      <c r="AX10925" s="5"/>
    </row>
    <row r="10926" spans="1:50" x14ac:dyDescent="0.2">
      <c r="A10926" s="11"/>
      <c r="B10926" s="14"/>
      <c r="C10926" s="5"/>
      <c r="D10926" s="5"/>
      <c r="E10926" s="5"/>
      <c r="F10926" s="5"/>
      <c r="G10926" s="26"/>
      <c r="H10926" s="11"/>
      <c r="I10926" s="5"/>
      <c r="J10926" s="11" t="s">
        <v>1009</v>
      </c>
      <c r="K10926" s="45" t="s">
        <v>14590</v>
      </c>
      <c r="L10926" s="45" t="s">
        <v>5114</v>
      </c>
      <c r="M10926" s="45" t="s">
        <v>16205</v>
      </c>
      <c r="N10926" s="45" t="s">
        <v>16206</v>
      </c>
      <c r="O10926" s="45" t="s">
        <v>5363</v>
      </c>
      <c r="P10926" s="115" t="s">
        <v>16410</v>
      </c>
      <c r="Q10926" s="5"/>
      <c r="R10926" s="5"/>
      <c r="S10926" s="5"/>
      <c r="T10926" s="5"/>
      <c r="U10926" s="5"/>
      <c r="V10926" s="5"/>
      <c r="W10926" s="5"/>
      <c r="X10926" s="5"/>
      <c r="Y10926" s="5"/>
      <c r="Z10926" s="5"/>
      <c r="AA10926" s="5"/>
      <c r="AB10926" s="5"/>
      <c r="AC10926" s="5"/>
      <c r="AD10926" s="5"/>
      <c r="AE10926" s="5"/>
      <c r="AF10926" s="5"/>
      <c r="AG10926" s="5"/>
      <c r="AH10926" s="5"/>
      <c r="AI10926" s="5"/>
      <c r="AJ10926" s="5"/>
      <c r="AK10926" s="5"/>
      <c r="AL10926" s="5"/>
      <c r="AM10926" s="5"/>
      <c r="AN10926" s="5"/>
      <c r="AO10926" s="5"/>
      <c r="AP10926" s="5"/>
      <c r="AQ10926" s="5"/>
      <c r="AR10926" s="5"/>
      <c r="AS10926" s="5"/>
      <c r="AT10926" s="5"/>
      <c r="AU10926" s="5"/>
      <c r="AV10926" s="5"/>
      <c r="AW10926" s="5"/>
      <c r="AX10926" s="5"/>
    </row>
    <row r="10927" spans="1:50" ht="24" x14ac:dyDescent="0.2">
      <c r="A10927" s="11"/>
      <c r="B10927" s="14"/>
      <c r="C10927" s="5"/>
      <c r="D10927" s="5"/>
      <c r="E10927" s="5"/>
      <c r="F10927" s="5"/>
      <c r="G10927" s="26"/>
      <c r="H10927" s="11"/>
      <c r="I10927" s="5"/>
      <c r="J10927" s="11" t="s">
        <v>1009</v>
      </c>
      <c r="K10927" s="45" t="s">
        <v>16411</v>
      </c>
      <c r="L10927" s="45" t="s">
        <v>6054</v>
      </c>
      <c r="M10927" s="45" t="s">
        <v>6026</v>
      </c>
      <c r="N10927" s="45" t="s">
        <v>16412</v>
      </c>
      <c r="O10927" s="45" t="s">
        <v>12488</v>
      </c>
      <c r="P10927" s="115" t="s">
        <v>5005</v>
      </c>
      <c r="Q10927" s="5"/>
      <c r="R10927" s="5"/>
      <c r="S10927" s="5"/>
      <c r="T10927" s="5"/>
      <c r="U10927" s="5"/>
      <c r="V10927" s="5"/>
      <c r="W10927" s="5"/>
      <c r="X10927" s="5"/>
      <c r="Y10927" s="5"/>
      <c r="Z10927" s="5"/>
      <c r="AA10927" s="5"/>
      <c r="AB10927" s="5"/>
      <c r="AC10927" s="5"/>
      <c r="AD10927" s="5"/>
      <c r="AE10927" s="5"/>
      <c r="AF10927" s="5"/>
      <c r="AG10927" s="5"/>
      <c r="AH10927" s="5"/>
      <c r="AI10927" s="5"/>
      <c r="AJ10927" s="5"/>
      <c r="AK10927" s="5"/>
      <c r="AL10927" s="5"/>
      <c r="AM10927" s="5"/>
      <c r="AN10927" s="5"/>
      <c r="AO10927" s="5"/>
      <c r="AP10927" s="5"/>
      <c r="AQ10927" s="5"/>
      <c r="AR10927" s="5"/>
      <c r="AS10927" s="5"/>
      <c r="AT10927" s="5"/>
      <c r="AU10927" s="5"/>
      <c r="AV10927" s="5"/>
      <c r="AW10927" s="5"/>
      <c r="AX10927" s="5"/>
    </row>
    <row r="10928" spans="1:50" ht="24" x14ac:dyDescent="0.2">
      <c r="A10928" s="11"/>
      <c r="B10928" s="14"/>
      <c r="C10928" s="5"/>
      <c r="D10928" s="5"/>
      <c r="E10928" s="5"/>
      <c r="F10928" s="5"/>
      <c r="G10928" s="26"/>
      <c r="H10928" s="11"/>
      <c r="I10928" s="5"/>
      <c r="J10928" s="11" t="s">
        <v>1009</v>
      </c>
      <c r="K10928" s="45" t="s">
        <v>16413</v>
      </c>
      <c r="L10928" s="45" t="s">
        <v>5469</v>
      </c>
      <c r="M10928" s="45" t="s">
        <v>6026</v>
      </c>
      <c r="N10928" s="45" t="s">
        <v>7670</v>
      </c>
      <c r="O10928" s="45" t="s">
        <v>16414</v>
      </c>
      <c r="P10928" s="115" t="s">
        <v>5005</v>
      </c>
      <c r="Q10928" s="5"/>
      <c r="R10928" s="5"/>
      <c r="S10928" s="5"/>
      <c r="T10928" s="5"/>
      <c r="U10928" s="5"/>
      <c r="V10928" s="5"/>
      <c r="W10928" s="5"/>
      <c r="X10928" s="5"/>
      <c r="Y10928" s="5"/>
      <c r="Z10928" s="5"/>
      <c r="AA10928" s="5"/>
      <c r="AB10928" s="5"/>
      <c r="AC10928" s="5"/>
      <c r="AD10928" s="5"/>
      <c r="AE10928" s="5"/>
      <c r="AF10928" s="5"/>
      <c r="AG10928" s="5"/>
      <c r="AH10928" s="5"/>
      <c r="AI10928" s="5"/>
      <c r="AJ10928" s="5"/>
      <c r="AK10928" s="5"/>
      <c r="AL10928" s="5"/>
      <c r="AM10928" s="5"/>
      <c r="AN10928" s="5"/>
      <c r="AO10928" s="5"/>
      <c r="AP10928" s="5"/>
      <c r="AQ10928" s="5"/>
      <c r="AR10928" s="5"/>
      <c r="AS10928" s="5"/>
      <c r="AT10928" s="5"/>
      <c r="AU10928" s="5"/>
      <c r="AV10928" s="5"/>
      <c r="AW10928" s="5"/>
      <c r="AX10928" s="5"/>
    </row>
    <row r="10929" spans="1:50" ht="24" x14ac:dyDescent="0.2">
      <c r="A10929" s="11"/>
      <c r="B10929" s="14"/>
      <c r="C10929" s="5"/>
      <c r="D10929" s="5"/>
      <c r="E10929" s="5"/>
      <c r="F10929" s="5"/>
      <c r="G10929" s="26"/>
      <c r="H10929" s="11"/>
      <c r="I10929" s="5"/>
      <c r="J10929" s="11" t="s">
        <v>1009</v>
      </c>
      <c r="K10929" s="45" t="s">
        <v>16413</v>
      </c>
      <c r="L10929" s="45" t="s">
        <v>5469</v>
      </c>
      <c r="M10929" s="45" t="s">
        <v>6026</v>
      </c>
      <c r="N10929" s="45" t="s">
        <v>7098</v>
      </c>
      <c r="O10929" s="45" t="s">
        <v>6362</v>
      </c>
      <c r="P10929" s="115" t="s">
        <v>9636</v>
      </c>
      <c r="Q10929" s="5"/>
      <c r="R10929" s="5"/>
      <c r="S10929" s="5"/>
      <c r="T10929" s="5"/>
      <c r="U10929" s="5"/>
      <c r="V10929" s="5"/>
      <c r="W10929" s="5"/>
      <c r="X10929" s="5"/>
      <c r="Y10929" s="5"/>
      <c r="Z10929" s="5"/>
      <c r="AA10929" s="5"/>
      <c r="AB10929" s="5"/>
      <c r="AC10929" s="5"/>
      <c r="AD10929" s="5"/>
      <c r="AE10929" s="5"/>
      <c r="AF10929" s="5"/>
      <c r="AG10929" s="5"/>
      <c r="AH10929" s="5"/>
      <c r="AI10929" s="5"/>
      <c r="AJ10929" s="5"/>
      <c r="AK10929" s="5"/>
      <c r="AL10929" s="5"/>
      <c r="AM10929" s="5"/>
      <c r="AN10929" s="5"/>
      <c r="AO10929" s="5"/>
      <c r="AP10929" s="5"/>
      <c r="AQ10929" s="5"/>
      <c r="AR10929" s="5"/>
      <c r="AS10929" s="5"/>
      <c r="AT10929" s="5"/>
      <c r="AU10929" s="5"/>
      <c r="AV10929" s="5"/>
      <c r="AW10929" s="5"/>
      <c r="AX10929" s="5"/>
    </row>
    <row r="10930" spans="1:50" ht="24" x14ac:dyDescent="0.2">
      <c r="A10930" s="11"/>
      <c r="B10930" s="14"/>
      <c r="C10930" s="5"/>
      <c r="D10930" s="5"/>
      <c r="E10930" s="5"/>
      <c r="F10930" s="5"/>
      <c r="G10930" s="26"/>
      <c r="H10930" s="11"/>
      <c r="I10930" s="5"/>
      <c r="J10930" s="11" t="s">
        <v>1009</v>
      </c>
      <c r="K10930" s="45" t="s">
        <v>16415</v>
      </c>
      <c r="L10930" s="45" t="s">
        <v>5469</v>
      </c>
      <c r="M10930" s="45" t="s">
        <v>6026</v>
      </c>
      <c r="N10930" s="45" t="s">
        <v>10264</v>
      </c>
      <c r="O10930" s="45" t="s">
        <v>5265</v>
      </c>
      <c r="P10930" s="115" t="s">
        <v>5005</v>
      </c>
      <c r="Q10930" s="5"/>
      <c r="R10930" s="5"/>
      <c r="S10930" s="5"/>
      <c r="T10930" s="5"/>
      <c r="U10930" s="5"/>
      <c r="V10930" s="5"/>
      <c r="W10930" s="5"/>
      <c r="X10930" s="5"/>
      <c r="Y10930" s="5"/>
      <c r="Z10930" s="5"/>
      <c r="AA10930" s="5"/>
      <c r="AB10930" s="5"/>
      <c r="AC10930" s="5"/>
      <c r="AD10930" s="5"/>
      <c r="AE10930" s="5"/>
      <c r="AF10930" s="5"/>
      <c r="AG10930" s="5"/>
      <c r="AH10930" s="5"/>
      <c r="AI10930" s="5"/>
      <c r="AJ10930" s="5"/>
      <c r="AK10930" s="5"/>
      <c r="AL10930" s="5"/>
      <c r="AM10930" s="5"/>
      <c r="AN10930" s="5"/>
      <c r="AO10930" s="5"/>
      <c r="AP10930" s="5"/>
      <c r="AQ10930" s="5"/>
      <c r="AR10930" s="5"/>
      <c r="AS10930" s="5"/>
      <c r="AT10930" s="5"/>
      <c r="AU10930" s="5"/>
      <c r="AV10930" s="5"/>
      <c r="AW10930" s="5"/>
      <c r="AX10930" s="5"/>
    </row>
    <row r="10931" spans="1:50" ht="24" x14ac:dyDescent="0.2">
      <c r="A10931" s="11"/>
      <c r="B10931" s="14"/>
      <c r="C10931" s="5"/>
      <c r="D10931" s="5"/>
      <c r="E10931" s="5"/>
      <c r="F10931" s="5"/>
      <c r="G10931" s="26"/>
      <c r="H10931" s="11"/>
      <c r="I10931" s="5"/>
      <c r="J10931" s="11" t="s">
        <v>1009</v>
      </c>
      <c r="K10931" s="45" t="s">
        <v>16415</v>
      </c>
      <c r="L10931" s="45" t="s">
        <v>5469</v>
      </c>
      <c r="M10931" s="45" t="s">
        <v>6026</v>
      </c>
      <c r="N10931" s="45" t="s">
        <v>10264</v>
      </c>
      <c r="O10931" s="45" t="s">
        <v>5116</v>
      </c>
      <c r="P10931" s="115" t="s">
        <v>16416</v>
      </c>
      <c r="Q10931" s="5"/>
      <c r="R10931" s="5"/>
      <c r="S10931" s="5"/>
      <c r="T10931" s="5"/>
      <c r="U10931" s="5"/>
      <c r="V10931" s="5"/>
      <c r="W10931" s="5"/>
      <c r="X10931" s="5"/>
      <c r="Y10931" s="5"/>
      <c r="Z10931" s="5"/>
      <c r="AA10931" s="5"/>
      <c r="AB10931" s="5"/>
      <c r="AC10931" s="5"/>
      <c r="AD10931" s="5"/>
      <c r="AE10931" s="5"/>
      <c r="AF10931" s="5"/>
      <c r="AG10931" s="5"/>
      <c r="AH10931" s="5"/>
      <c r="AI10931" s="5"/>
      <c r="AJ10931" s="5"/>
      <c r="AK10931" s="5"/>
      <c r="AL10931" s="5"/>
      <c r="AM10931" s="5"/>
      <c r="AN10931" s="5"/>
      <c r="AO10931" s="5"/>
      <c r="AP10931" s="5"/>
      <c r="AQ10931" s="5"/>
      <c r="AR10931" s="5"/>
      <c r="AS10931" s="5"/>
      <c r="AT10931" s="5"/>
      <c r="AU10931" s="5"/>
      <c r="AV10931" s="5"/>
      <c r="AW10931" s="5"/>
      <c r="AX10931" s="5"/>
    </row>
    <row r="10932" spans="1:50" ht="72" x14ac:dyDescent="0.2">
      <c r="A10932" s="11"/>
      <c r="B10932" s="14"/>
      <c r="C10932" s="5"/>
      <c r="D10932" s="5"/>
      <c r="E10932" s="5"/>
      <c r="F10932" s="5"/>
      <c r="G10932" s="26"/>
      <c r="H10932" s="11"/>
      <c r="I10932" s="5"/>
      <c r="J10932" s="11" t="s">
        <v>1009</v>
      </c>
      <c r="K10932" s="45" t="s">
        <v>16417</v>
      </c>
      <c r="L10932" s="45" t="s">
        <v>16418</v>
      </c>
      <c r="M10932" s="45" t="s">
        <v>6026</v>
      </c>
      <c r="N10932" s="45" t="s">
        <v>6485</v>
      </c>
      <c r="O10932" s="45" t="s">
        <v>6362</v>
      </c>
      <c r="P10932" s="115" t="s">
        <v>5005</v>
      </c>
      <c r="Q10932" s="5"/>
      <c r="R10932" s="5"/>
      <c r="S10932" s="5"/>
      <c r="T10932" s="5"/>
      <c r="U10932" s="5"/>
      <c r="V10932" s="5"/>
      <c r="W10932" s="5"/>
      <c r="X10932" s="5"/>
      <c r="Y10932" s="5"/>
      <c r="Z10932" s="5"/>
      <c r="AA10932" s="5"/>
      <c r="AB10932" s="5"/>
      <c r="AC10932" s="5"/>
      <c r="AD10932" s="5"/>
      <c r="AE10932" s="5"/>
      <c r="AF10932" s="5"/>
      <c r="AG10932" s="5"/>
      <c r="AH10932" s="5"/>
      <c r="AI10932" s="5"/>
      <c r="AJ10932" s="5"/>
      <c r="AK10932" s="5"/>
      <c r="AL10932" s="5"/>
      <c r="AM10932" s="5"/>
      <c r="AN10932" s="5"/>
      <c r="AO10932" s="5"/>
      <c r="AP10932" s="5"/>
      <c r="AQ10932" s="5"/>
      <c r="AR10932" s="5"/>
      <c r="AS10932" s="5"/>
      <c r="AT10932" s="5"/>
      <c r="AU10932" s="5"/>
      <c r="AV10932" s="5"/>
      <c r="AW10932" s="5"/>
      <c r="AX10932" s="5"/>
    </row>
    <row r="10933" spans="1:50" ht="72" x14ac:dyDescent="0.2">
      <c r="A10933" s="11"/>
      <c r="B10933" s="14"/>
      <c r="C10933" s="5"/>
      <c r="D10933" s="5"/>
      <c r="E10933" s="5"/>
      <c r="F10933" s="5"/>
      <c r="G10933" s="26"/>
      <c r="H10933" s="11"/>
      <c r="I10933" s="5"/>
      <c r="J10933" s="11" t="s">
        <v>1009</v>
      </c>
      <c r="K10933" s="45" t="s">
        <v>16417</v>
      </c>
      <c r="L10933" s="45" t="s">
        <v>16418</v>
      </c>
      <c r="M10933" s="45" t="s">
        <v>6026</v>
      </c>
      <c r="N10933" s="45" t="s">
        <v>7098</v>
      </c>
      <c r="O10933" s="45" t="s">
        <v>6362</v>
      </c>
      <c r="P10933" s="115" t="s">
        <v>12773</v>
      </c>
      <c r="Q10933" s="5"/>
      <c r="R10933" s="5"/>
      <c r="S10933" s="5"/>
      <c r="T10933" s="5"/>
      <c r="U10933" s="5"/>
      <c r="V10933" s="5"/>
      <c r="W10933" s="5"/>
      <c r="X10933" s="5"/>
      <c r="Y10933" s="5"/>
      <c r="Z10933" s="5"/>
      <c r="AA10933" s="5"/>
      <c r="AB10933" s="5"/>
      <c r="AC10933" s="5"/>
      <c r="AD10933" s="5"/>
      <c r="AE10933" s="5"/>
      <c r="AF10933" s="5"/>
      <c r="AG10933" s="5"/>
      <c r="AH10933" s="5"/>
      <c r="AI10933" s="5"/>
      <c r="AJ10933" s="5"/>
      <c r="AK10933" s="5"/>
      <c r="AL10933" s="5"/>
      <c r="AM10933" s="5"/>
      <c r="AN10933" s="5"/>
      <c r="AO10933" s="5"/>
      <c r="AP10933" s="5"/>
      <c r="AQ10933" s="5"/>
      <c r="AR10933" s="5"/>
      <c r="AS10933" s="5"/>
      <c r="AT10933" s="5"/>
      <c r="AU10933" s="5"/>
      <c r="AV10933" s="5"/>
      <c r="AW10933" s="5"/>
      <c r="AX10933" s="5"/>
    </row>
    <row r="10934" spans="1:50" ht="24" x14ac:dyDescent="0.2">
      <c r="A10934" s="11"/>
      <c r="B10934" s="14"/>
      <c r="C10934" s="5"/>
      <c r="D10934" s="5"/>
      <c r="E10934" s="5"/>
      <c r="F10934" s="5"/>
      <c r="G10934" s="26"/>
      <c r="H10934" s="11"/>
      <c r="I10934" s="5"/>
      <c r="J10934" s="11" t="s">
        <v>1009</v>
      </c>
      <c r="K10934" s="45" t="s">
        <v>16419</v>
      </c>
      <c r="L10934" s="45" t="s">
        <v>16420</v>
      </c>
      <c r="M10934" s="45" t="s">
        <v>6026</v>
      </c>
      <c r="N10934" s="45" t="s">
        <v>7098</v>
      </c>
      <c r="O10934" s="45" t="s">
        <v>12488</v>
      </c>
      <c r="P10934" s="115" t="s">
        <v>5005</v>
      </c>
      <c r="Q10934" s="5"/>
      <c r="R10934" s="5"/>
      <c r="S10934" s="5"/>
      <c r="T10934" s="5"/>
      <c r="U10934" s="5"/>
      <c r="V10934" s="5"/>
      <c r="W10934" s="5"/>
      <c r="X10934" s="5"/>
      <c r="Y10934" s="5"/>
      <c r="Z10934" s="5"/>
      <c r="AA10934" s="5"/>
      <c r="AB10934" s="5"/>
      <c r="AC10934" s="5"/>
      <c r="AD10934" s="5"/>
      <c r="AE10934" s="5"/>
      <c r="AF10934" s="5"/>
      <c r="AG10934" s="5"/>
      <c r="AH10934" s="5"/>
      <c r="AI10934" s="5"/>
      <c r="AJ10934" s="5"/>
      <c r="AK10934" s="5"/>
      <c r="AL10934" s="5"/>
      <c r="AM10934" s="5"/>
      <c r="AN10934" s="5"/>
      <c r="AO10934" s="5"/>
      <c r="AP10934" s="5"/>
      <c r="AQ10934" s="5"/>
      <c r="AR10934" s="5"/>
      <c r="AS10934" s="5"/>
      <c r="AT10934" s="5"/>
      <c r="AU10934" s="5"/>
      <c r="AV10934" s="5"/>
      <c r="AW10934" s="5"/>
      <c r="AX10934" s="5"/>
    </row>
    <row r="10935" spans="1:50" x14ac:dyDescent="0.2">
      <c r="A10935" s="11"/>
      <c r="B10935" s="14"/>
      <c r="C10935" s="5"/>
      <c r="D10935" s="5"/>
      <c r="E10935" s="5"/>
      <c r="F10935" s="5"/>
      <c r="G10935" s="26"/>
      <c r="H10935" s="11"/>
      <c r="I10935" s="5"/>
      <c r="J10935" s="11" t="s">
        <v>1009</v>
      </c>
      <c r="K10935" s="45" t="s">
        <v>16341</v>
      </c>
      <c r="L10935" s="45" t="s">
        <v>11440</v>
      </c>
      <c r="M10935" s="45" t="s">
        <v>16210</v>
      </c>
      <c r="N10935" s="45" t="s">
        <v>16206</v>
      </c>
      <c r="O10935" s="45" t="s">
        <v>5363</v>
      </c>
      <c r="P10935" s="115" t="s">
        <v>16421</v>
      </c>
      <c r="Q10935" s="5"/>
      <c r="R10935" s="5"/>
      <c r="S10935" s="5"/>
      <c r="T10935" s="5"/>
      <c r="U10935" s="5"/>
      <c r="V10935" s="5"/>
      <c r="W10935" s="5"/>
      <c r="X10935" s="5"/>
      <c r="Y10935" s="5"/>
      <c r="Z10935" s="5"/>
      <c r="AA10935" s="5"/>
      <c r="AB10935" s="5"/>
      <c r="AC10935" s="5"/>
      <c r="AD10935" s="5"/>
      <c r="AE10935" s="5"/>
      <c r="AF10935" s="5"/>
      <c r="AG10935" s="5"/>
      <c r="AH10935" s="5"/>
      <c r="AI10935" s="5"/>
      <c r="AJ10935" s="5"/>
      <c r="AK10935" s="5"/>
      <c r="AL10935" s="5"/>
      <c r="AM10935" s="5"/>
      <c r="AN10935" s="5"/>
      <c r="AO10935" s="5"/>
      <c r="AP10935" s="5"/>
      <c r="AQ10935" s="5"/>
      <c r="AR10935" s="5"/>
      <c r="AS10935" s="5"/>
      <c r="AT10935" s="5"/>
      <c r="AU10935" s="5"/>
      <c r="AV10935" s="5"/>
      <c r="AW10935" s="5"/>
      <c r="AX10935" s="5"/>
    </row>
    <row r="10936" spans="1:50" ht="24" x14ac:dyDescent="0.2">
      <c r="A10936" s="11"/>
      <c r="B10936" s="14"/>
      <c r="C10936" s="5"/>
      <c r="D10936" s="5"/>
      <c r="E10936" s="5"/>
      <c r="F10936" s="5"/>
      <c r="G10936" s="26"/>
      <c r="H10936" s="11"/>
      <c r="I10936" s="5"/>
      <c r="J10936" s="11" t="s">
        <v>1009</v>
      </c>
      <c r="K10936" s="45" t="s">
        <v>16341</v>
      </c>
      <c r="L10936" s="45" t="s">
        <v>16422</v>
      </c>
      <c r="M10936" s="45" t="s">
        <v>16205</v>
      </c>
      <c r="N10936" s="45" t="s">
        <v>6343</v>
      </c>
      <c r="O10936" s="45" t="s">
        <v>5363</v>
      </c>
      <c r="P10936" s="115" t="s">
        <v>5005</v>
      </c>
      <c r="Q10936" s="5"/>
      <c r="R10936" s="5"/>
      <c r="S10936" s="5"/>
      <c r="T10936" s="5"/>
      <c r="U10936" s="5"/>
      <c r="V10936" s="5"/>
      <c r="W10936" s="5"/>
      <c r="X10936" s="5"/>
      <c r="Y10936" s="5"/>
      <c r="Z10936" s="5"/>
      <c r="AA10936" s="5"/>
      <c r="AB10936" s="5"/>
      <c r="AC10936" s="5"/>
      <c r="AD10936" s="5"/>
      <c r="AE10936" s="5"/>
      <c r="AF10936" s="5"/>
      <c r="AG10936" s="5"/>
      <c r="AH10936" s="5"/>
      <c r="AI10936" s="5"/>
      <c r="AJ10936" s="5"/>
      <c r="AK10936" s="5"/>
      <c r="AL10936" s="5"/>
      <c r="AM10936" s="5"/>
      <c r="AN10936" s="5"/>
      <c r="AO10936" s="5"/>
      <c r="AP10936" s="5"/>
      <c r="AQ10936" s="5"/>
      <c r="AR10936" s="5"/>
      <c r="AS10936" s="5"/>
      <c r="AT10936" s="5"/>
      <c r="AU10936" s="5"/>
      <c r="AV10936" s="5"/>
      <c r="AW10936" s="5"/>
      <c r="AX10936" s="5"/>
    </row>
    <row r="10937" spans="1:50" ht="36" x14ac:dyDescent="0.2">
      <c r="A10937" s="11"/>
      <c r="B10937" s="14"/>
      <c r="C10937" s="5"/>
      <c r="D10937" s="5"/>
      <c r="E10937" s="5"/>
      <c r="F10937" s="5"/>
      <c r="G10937" s="26"/>
      <c r="H10937" s="11"/>
      <c r="I10937" s="5"/>
      <c r="J10937" s="11" t="s">
        <v>1009</v>
      </c>
      <c r="K10937" s="45" t="s">
        <v>16341</v>
      </c>
      <c r="L10937" s="45" t="s">
        <v>11444</v>
      </c>
      <c r="M10937" s="45" t="s">
        <v>16205</v>
      </c>
      <c r="N10937" s="45" t="s">
        <v>6343</v>
      </c>
      <c r="O10937" s="45" t="s">
        <v>5363</v>
      </c>
      <c r="P10937" s="115" t="s">
        <v>5005</v>
      </c>
      <c r="Q10937" s="5"/>
      <c r="R10937" s="5"/>
      <c r="S10937" s="5"/>
      <c r="T10937" s="5"/>
      <c r="U10937" s="5"/>
      <c r="V10937" s="5"/>
      <c r="W10937" s="5"/>
      <c r="X10937" s="5"/>
      <c r="Y10937" s="5"/>
      <c r="Z10937" s="5"/>
      <c r="AA10937" s="5"/>
      <c r="AB10937" s="5"/>
      <c r="AC10937" s="5"/>
      <c r="AD10937" s="5"/>
      <c r="AE10937" s="5"/>
      <c r="AF10937" s="5"/>
      <c r="AG10937" s="5"/>
      <c r="AH10937" s="5"/>
      <c r="AI10937" s="5"/>
      <c r="AJ10937" s="5"/>
      <c r="AK10937" s="5"/>
      <c r="AL10937" s="5"/>
      <c r="AM10937" s="5"/>
      <c r="AN10937" s="5"/>
      <c r="AO10937" s="5"/>
      <c r="AP10937" s="5"/>
      <c r="AQ10937" s="5"/>
      <c r="AR10937" s="5"/>
      <c r="AS10937" s="5"/>
      <c r="AT10937" s="5"/>
      <c r="AU10937" s="5"/>
      <c r="AV10937" s="5"/>
      <c r="AW10937" s="5"/>
      <c r="AX10937" s="5"/>
    </row>
    <row r="10938" spans="1:50" ht="24" x14ac:dyDescent="0.2">
      <c r="A10938" s="11"/>
      <c r="B10938" s="14"/>
      <c r="C10938" s="5"/>
      <c r="D10938" s="5"/>
      <c r="E10938" s="5"/>
      <c r="F10938" s="5"/>
      <c r="G10938" s="26"/>
      <c r="H10938" s="11"/>
      <c r="I10938" s="5"/>
      <c r="J10938" s="11" t="s">
        <v>1009</v>
      </c>
      <c r="K10938" s="45" t="s">
        <v>16341</v>
      </c>
      <c r="L10938" s="45" t="s">
        <v>6049</v>
      </c>
      <c r="M10938" s="45" t="s">
        <v>6026</v>
      </c>
      <c r="N10938" s="45" t="s">
        <v>7670</v>
      </c>
      <c r="O10938" s="45" t="s">
        <v>5265</v>
      </c>
      <c r="P10938" s="115" t="s">
        <v>5005</v>
      </c>
      <c r="Q10938" s="5"/>
      <c r="R10938" s="5"/>
      <c r="S10938" s="5"/>
      <c r="T10938" s="5"/>
      <c r="U10938" s="5"/>
      <c r="V10938" s="5"/>
      <c r="W10938" s="5"/>
      <c r="X10938" s="5"/>
      <c r="Y10938" s="5"/>
      <c r="Z10938" s="5"/>
      <c r="AA10938" s="5"/>
      <c r="AB10938" s="5"/>
      <c r="AC10938" s="5"/>
      <c r="AD10938" s="5"/>
      <c r="AE10938" s="5"/>
      <c r="AF10938" s="5"/>
      <c r="AG10938" s="5"/>
      <c r="AH10938" s="5"/>
      <c r="AI10938" s="5"/>
      <c r="AJ10938" s="5"/>
      <c r="AK10938" s="5"/>
      <c r="AL10938" s="5"/>
      <c r="AM10938" s="5"/>
      <c r="AN10938" s="5"/>
      <c r="AO10938" s="5"/>
      <c r="AP10938" s="5"/>
      <c r="AQ10938" s="5"/>
      <c r="AR10938" s="5"/>
      <c r="AS10938" s="5"/>
      <c r="AT10938" s="5"/>
      <c r="AU10938" s="5"/>
      <c r="AV10938" s="5"/>
      <c r="AW10938" s="5"/>
      <c r="AX10938" s="5"/>
    </row>
    <row r="10939" spans="1:50" ht="24" x14ac:dyDescent="0.2">
      <c r="A10939" s="11"/>
      <c r="B10939" s="14"/>
      <c r="C10939" s="5"/>
      <c r="D10939" s="5"/>
      <c r="E10939" s="5"/>
      <c r="F10939" s="5"/>
      <c r="G10939" s="26"/>
      <c r="H10939" s="11"/>
      <c r="I10939" s="5"/>
      <c r="J10939" s="11" t="s">
        <v>1009</v>
      </c>
      <c r="K10939" s="45" t="s">
        <v>16341</v>
      </c>
      <c r="L10939" s="45" t="s">
        <v>5651</v>
      </c>
      <c r="M10939" s="45" t="s">
        <v>5356</v>
      </c>
      <c r="N10939" s="45" t="s">
        <v>7098</v>
      </c>
      <c r="O10939" s="45" t="s">
        <v>16423</v>
      </c>
      <c r="P10939" s="115" t="s">
        <v>5005</v>
      </c>
      <c r="Q10939" s="5"/>
      <c r="R10939" s="5"/>
      <c r="S10939" s="5"/>
      <c r="T10939" s="5"/>
      <c r="U10939" s="5"/>
      <c r="V10939" s="5"/>
      <c r="W10939" s="5"/>
      <c r="X10939" s="5"/>
      <c r="Y10939" s="5"/>
      <c r="Z10939" s="5"/>
      <c r="AA10939" s="5"/>
      <c r="AB10939" s="5"/>
      <c r="AC10939" s="5"/>
      <c r="AD10939" s="5"/>
      <c r="AE10939" s="5"/>
      <c r="AF10939" s="5"/>
      <c r="AG10939" s="5"/>
      <c r="AH10939" s="5"/>
      <c r="AI10939" s="5"/>
      <c r="AJ10939" s="5"/>
      <c r="AK10939" s="5"/>
      <c r="AL10939" s="5"/>
      <c r="AM10939" s="5"/>
      <c r="AN10939" s="5"/>
      <c r="AO10939" s="5"/>
      <c r="AP10939" s="5"/>
      <c r="AQ10939" s="5"/>
      <c r="AR10939" s="5"/>
      <c r="AS10939" s="5"/>
      <c r="AT10939" s="5"/>
      <c r="AU10939" s="5"/>
      <c r="AV10939" s="5"/>
      <c r="AW10939" s="5"/>
      <c r="AX10939" s="5"/>
    </row>
    <row r="10940" spans="1:50" ht="24" x14ac:dyDescent="0.2">
      <c r="A10940" s="11"/>
      <c r="B10940" s="14"/>
      <c r="C10940" s="5"/>
      <c r="D10940" s="5"/>
      <c r="E10940" s="5"/>
      <c r="F10940" s="5"/>
      <c r="G10940" s="26"/>
      <c r="H10940" s="11"/>
      <c r="I10940" s="5"/>
      <c r="J10940" s="11" t="s">
        <v>1009</v>
      </c>
      <c r="K10940" s="45" t="s">
        <v>16424</v>
      </c>
      <c r="L10940" s="45" t="s">
        <v>5469</v>
      </c>
      <c r="M10940" s="45" t="s">
        <v>6026</v>
      </c>
      <c r="N10940" s="45" t="s">
        <v>6485</v>
      </c>
      <c r="O10940" s="45" t="s">
        <v>5265</v>
      </c>
      <c r="P10940" s="115" t="s">
        <v>7381</v>
      </c>
      <c r="Q10940" s="5"/>
      <c r="R10940" s="5"/>
      <c r="S10940" s="5"/>
      <c r="T10940" s="5"/>
      <c r="U10940" s="5"/>
      <c r="V10940" s="5"/>
      <c r="W10940" s="5"/>
      <c r="X10940" s="5"/>
      <c r="Y10940" s="5"/>
      <c r="Z10940" s="5"/>
      <c r="AA10940" s="5"/>
      <c r="AB10940" s="5"/>
      <c r="AC10940" s="5"/>
      <c r="AD10940" s="5"/>
      <c r="AE10940" s="5"/>
      <c r="AF10940" s="5"/>
      <c r="AG10940" s="5"/>
      <c r="AH10940" s="5"/>
      <c r="AI10940" s="5"/>
      <c r="AJ10940" s="5"/>
      <c r="AK10940" s="5"/>
      <c r="AL10940" s="5"/>
      <c r="AM10940" s="5"/>
      <c r="AN10940" s="5"/>
      <c r="AO10940" s="5"/>
      <c r="AP10940" s="5"/>
      <c r="AQ10940" s="5"/>
      <c r="AR10940" s="5"/>
      <c r="AS10940" s="5"/>
      <c r="AT10940" s="5"/>
      <c r="AU10940" s="5"/>
      <c r="AV10940" s="5"/>
      <c r="AW10940" s="5"/>
      <c r="AX10940" s="5"/>
    </row>
    <row r="10941" spans="1:50" ht="24" x14ac:dyDescent="0.2">
      <c r="A10941" s="11"/>
      <c r="B10941" s="14"/>
      <c r="C10941" s="5"/>
      <c r="D10941" s="5"/>
      <c r="E10941" s="5"/>
      <c r="F10941" s="5"/>
      <c r="G10941" s="26"/>
      <c r="H10941" s="11"/>
      <c r="I10941" s="5"/>
      <c r="J10941" s="11" t="s">
        <v>1009</v>
      </c>
      <c r="K10941" s="45" t="s">
        <v>16424</v>
      </c>
      <c r="L10941" s="45" t="s">
        <v>5469</v>
      </c>
      <c r="M10941" s="45" t="s">
        <v>6026</v>
      </c>
      <c r="N10941" s="45" t="s">
        <v>6485</v>
      </c>
      <c r="O10941" s="45" t="s">
        <v>5257</v>
      </c>
      <c r="P10941" s="115" t="s">
        <v>7381</v>
      </c>
      <c r="Q10941" s="5"/>
      <c r="R10941" s="5"/>
      <c r="S10941" s="5"/>
      <c r="T10941" s="5"/>
      <c r="U10941" s="5"/>
      <c r="V10941" s="5"/>
      <c r="W10941" s="5"/>
      <c r="X10941" s="5"/>
      <c r="Y10941" s="5"/>
      <c r="Z10941" s="5"/>
      <c r="AA10941" s="5"/>
      <c r="AB10941" s="5"/>
      <c r="AC10941" s="5"/>
      <c r="AD10941" s="5"/>
      <c r="AE10941" s="5"/>
      <c r="AF10941" s="5"/>
      <c r="AG10941" s="5"/>
      <c r="AH10941" s="5"/>
      <c r="AI10941" s="5"/>
      <c r="AJ10941" s="5"/>
      <c r="AK10941" s="5"/>
      <c r="AL10941" s="5"/>
      <c r="AM10941" s="5"/>
      <c r="AN10941" s="5"/>
      <c r="AO10941" s="5"/>
      <c r="AP10941" s="5"/>
      <c r="AQ10941" s="5"/>
      <c r="AR10941" s="5"/>
      <c r="AS10941" s="5"/>
      <c r="AT10941" s="5"/>
      <c r="AU10941" s="5"/>
      <c r="AV10941" s="5"/>
      <c r="AW10941" s="5"/>
      <c r="AX10941" s="5"/>
    </row>
    <row r="10942" spans="1:50" ht="24" x14ac:dyDescent="0.2">
      <c r="A10942" s="11"/>
      <c r="B10942" s="14"/>
      <c r="C10942" s="5"/>
      <c r="D10942" s="5"/>
      <c r="E10942" s="5"/>
      <c r="F10942" s="5"/>
      <c r="G10942" s="26"/>
      <c r="H10942" s="11"/>
      <c r="I10942" s="5"/>
      <c r="J10942" s="11" t="s">
        <v>1009</v>
      </c>
      <c r="K10942" s="45" t="s">
        <v>16424</v>
      </c>
      <c r="L10942" s="45" t="s">
        <v>16425</v>
      </c>
      <c r="M10942" s="45" t="s">
        <v>15877</v>
      </c>
      <c r="N10942" s="45" t="s">
        <v>6485</v>
      </c>
      <c r="O10942" s="45" t="s">
        <v>6846</v>
      </c>
      <c r="P10942" s="115" t="s">
        <v>16426</v>
      </c>
      <c r="Q10942" s="5"/>
      <c r="R10942" s="5"/>
      <c r="S10942" s="5"/>
      <c r="T10942" s="5"/>
      <c r="U10942" s="5"/>
      <c r="V10942" s="5"/>
      <c r="W10942" s="5"/>
      <c r="X10942" s="5"/>
      <c r="Y10942" s="5"/>
      <c r="Z10942" s="5"/>
      <c r="AA10942" s="5"/>
      <c r="AB10942" s="5"/>
      <c r="AC10942" s="5"/>
      <c r="AD10942" s="5"/>
      <c r="AE10942" s="5"/>
      <c r="AF10942" s="5"/>
      <c r="AG10942" s="5"/>
      <c r="AH10942" s="5"/>
      <c r="AI10942" s="5"/>
      <c r="AJ10942" s="5"/>
      <c r="AK10942" s="5"/>
      <c r="AL10942" s="5"/>
      <c r="AM10942" s="5"/>
      <c r="AN10942" s="5"/>
      <c r="AO10942" s="5"/>
      <c r="AP10942" s="5"/>
      <c r="AQ10942" s="5"/>
      <c r="AR10942" s="5"/>
      <c r="AS10942" s="5"/>
      <c r="AT10942" s="5"/>
      <c r="AU10942" s="5"/>
      <c r="AV10942" s="5"/>
      <c r="AW10942" s="5"/>
      <c r="AX10942" s="5"/>
    </row>
    <row r="10943" spans="1:50" ht="24" x14ac:dyDescent="0.2">
      <c r="A10943" s="11"/>
      <c r="B10943" s="14"/>
      <c r="C10943" s="5"/>
      <c r="D10943" s="5"/>
      <c r="E10943" s="5"/>
      <c r="F10943" s="5"/>
      <c r="G10943" s="26"/>
      <c r="H10943" s="11"/>
      <c r="I10943" s="5"/>
      <c r="J10943" s="11" t="s">
        <v>1009</v>
      </c>
      <c r="K10943" s="45" t="s">
        <v>16427</v>
      </c>
      <c r="L10943" s="45" t="s">
        <v>5469</v>
      </c>
      <c r="M10943" s="45" t="s">
        <v>6026</v>
      </c>
      <c r="N10943" s="45" t="s">
        <v>7098</v>
      </c>
      <c r="O10943" s="45" t="s">
        <v>5265</v>
      </c>
      <c r="P10943" s="115" t="s">
        <v>9388</v>
      </c>
      <c r="Q10943" s="5"/>
      <c r="R10943" s="5"/>
      <c r="S10943" s="5"/>
      <c r="T10943" s="5"/>
      <c r="U10943" s="5"/>
      <c r="V10943" s="5"/>
      <c r="W10943" s="5"/>
      <c r="X10943" s="5"/>
      <c r="Y10943" s="5"/>
      <c r="Z10943" s="5"/>
      <c r="AA10943" s="5"/>
      <c r="AB10943" s="5"/>
      <c r="AC10943" s="5"/>
      <c r="AD10943" s="5"/>
      <c r="AE10943" s="5"/>
      <c r="AF10943" s="5"/>
      <c r="AG10943" s="5"/>
      <c r="AH10943" s="5"/>
      <c r="AI10943" s="5"/>
      <c r="AJ10943" s="5"/>
      <c r="AK10943" s="5"/>
      <c r="AL10943" s="5"/>
      <c r="AM10943" s="5"/>
      <c r="AN10943" s="5"/>
      <c r="AO10943" s="5"/>
      <c r="AP10943" s="5"/>
      <c r="AQ10943" s="5"/>
      <c r="AR10943" s="5"/>
      <c r="AS10943" s="5"/>
      <c r="AT10943" s="5"/>
      <c r="AU10943" s="5"/>
      <c r="AV10943" s="5"/>
      <c r="AW10943" s="5"/>
      <c r="AX10943" s="5"/>
    </row>
    <row r="10944" spans="1:50" ht="24" x14ac:dyDescent="0.2">
      <c r="A10944" s="11"/>
      <c r="B10944" s="14"/>
      <c r="C10944" s="5"/>
      <c r="D10944" s="5"/>
      <c r="E10944" s="5"/>
      <c r="F10944" s="5"/>
      <c r="G10944" s="26"/>
      <c r="H10944" s="11"/>
      <c r="I10944" s="5"/>
      <c r="J10944" s="11" t="s">
        <v>1009</v>
      </c>
      <c r="K10944" s="45" t="s">
        <v>16427</v>
      </c>
      <c r="L10944" s="45" t="s">
        <v>5469</v>
      </c>
      <c r="M10944" s="45" t="s">
        <v>6026</v>
      </c>
      <c r="N10944" s="45" t="s">
        <v>7098</v>
      </c>
      <c r="O10944" s="45" t="s">
        <v>5257</v>
      </c>
      <c r="P10944" s="115" t="s">
        <v>9388</v>
      </c>
      <c r="Q10944" s="5"/>
      <c r="R10944" s="5"/>
      <c r="S10944" s="5"/>
      <c r="T10944" s="5"/>
      <c r="U10944" s="5"/>
      <c r="V10944" s="5"/>
      <c r="W10944" s="5"/>
      <c r="X10944" s="5"/>
      <c r="Y10944" s="5"/>
      <c r="Z10944" s="5"/>
      <c r="AA10944" s="5"/>
      <c r="AB10944" s="5"/>
      <c r="AC10944" s="5"/>
      <c r="AD10944" s="5"/>
      <c r="AE10944" s="5"/>
      <c r="AF10944" s="5"/>
      <c r="AG10944" s="5"/>
      <c r="AH10944" s="5"/>
      <c r="AI10944" s="5"/>
      <c r="AJ10944" s="5"/>
      <c r="AK10944" s="5"/>
      <c r="AL10944" s="5"/>
      <c r="AM10944" s="5"/>
      <c r="AN10944" s="5"/>
      <c r="AO10944" s="5"/>
      <c r="AP10944" s="5"/>
      <c r="AQ10944" s="5"/>
      <c r="AR10944" s="5"/>
      <c r="AS10944" s="5"/>
      <c r="AT10944" s="5"/>
      <c r="AU10944" s="5"/>
      <c r="AV10944" s="5"/>
      <c r="AW10944" s="5"/>
      <c r="AX10944" s="5"/>
    </row>
    <row r="10945" spans="1:50" ht="24" x14ac:dyDescent="0.2">
      <c r="A10945" s="11"/>
      <c r="B10945" s="14"/>
      <c r="C10945" s="5"/>
      <c r="D10945" s="5"/>
      <c r="E10945" s="5"/>
      <c r="F10945" s="5"/>
      <c r="G10945" s="26"/>
      <c r="H10945" s="11"/>
      <c r="I10945" s="5"/>
      <c r="J10945" s="11" t="s">
        <v>1009</v>
      </c>
      <c r="K10945" s="45" t="s">
        <v>16427</v>
      </c>
      <c r="L10945" s="45" t="s">
        <v>5469</v>
      </c>
      <c r="M10945" s="45" t="s">
        <v>6026</v>
      </c>
      <c r="N10945" s="45" t="s">
        <v>7098</v>
      </c>
      <c r="O10945" s="45" t="s">
        <v>6846</v>
      </c>
      <c r="P10945" s="115" t="s">
        <v>9388</v>
      </c>
      <c r="Q10945" s="5"/>
      <c r="R10945" s="5"/>
      <c r="S10945" s="5"/>
      <c r="T10945" s="5"/>
      <c r="U10945" s="5"/>
      <c r="V10945" s="5"/>
      <c r="W10945" s="5"/>
      <c r="X10945" s="5"/>
      <c r="Y10945" s="5"/>
      <c r="Z10945" s="5"/>
      <c r="AA10945" s="5"/>
      <c r="AB10945" s="5"/>
      <c r="AC10945" s="5"/>
      <c r="AD10945" s="5"/>
      <c r="AE10945" s="5"/>
      <c r="AF10945" s="5"/>
      <c r="AG10945" s="5"/>
      <c r="AH10945" s="5"/>
      <c r="AI10945" s="5"/>
      <c r="AJ10945" s="5"/>
      <c r="AK10945" s="5"/>
      <c r="AL10945" s="5"/>
      <c r="AM10945" s="5"/>
      <c r="AN10945" s="5"/>
      <c r="AO10945" s="5"/>
      <c r="AP10945" s="5"/>
      <c r="AQ10945" s="5"/>
      <c r="AR10945" s="5"/>
      <c r="AS10945" s="5"/>
      <c r="AT10945" s="5"/>
      <c r="AU10945" s="5"/>
      <c r="AV10945" s="5"/>
      <c r="AW10945" s="5"/>
      <c r="AX10945" s="5"/>
    </row>
    <row r="10946" spans="1:50" ht="24" x14ac:dyDescent="0.2">
      <c r="A10946" s="11"/>
      <c r="B10946" s="14"/>
      <c r="C10946" s="5"/>
      <c r="D10946" s="5"/>
      <c r="E10946" s="5"/>
      <c r="F10946" s="5"/>
      <c r="G10946" s="26"/>
      <c r="H10946" s="11"/>
      <c r="I10946" s="5"/>
      <c r="J10946" s="11" t="s">
        <v>1009</v>
      </c>
      <c r="K10946" s="45" t="s">
        <v>16428</v>
      </c>
      <c r="L10946" s="45" t="s">
        <v>5469</v>
      </c>
      <c r="M10946" s="45" t="s">
        <v>6026</v>
      </c>
      <c r="N10946" s="45" t="s">
        <v>10264</v>
      </c>
      <c r="O10946" s="45" t="s">
        <v>5265</v>
      </c>
      <c r="P10946" s="115" t="s">
        <v>5005</v>
      </c>
      <c r="Q10946" s="5"/>
      <c r="R10946" s="5"/>
      <c r="S10946" s="5"/>
      <c r="T10946" s="5"/>
      <c r="U10946" s="5"/>
      <c r="V10946" s="5"/>
      <c r="W10946" s="5"/>
      <c r="X10946" s="5"/>
      <c r="Y10946" s="5"/>
      <c r="Z10946" s="5"/>
      <c r="AA10946" s="5"/>
      <c r="AB10946" s="5"/>
      <c r="AC10946" s="5"/>
      <c r="AD10946" s="5"/>
      <c r="AE10946" s="5"/>
      <c r="AF10946" s="5"/>
      <c r="AG10946" s="5"/>
      <c r="AH10946" s="5"/>
      <c r="AI10946" s="5"/>
      <c r="AJ10946" s="5"/>
      <c r="AK10946" s="5"/>
      <c r="AL10946" s="5"/>
      <c r="AM10946" s="5"/>
      <c r="AN10946" s="5"/>
      <c r="AO10946" s="5"/>
      <c r="AP10946" s="5"/>
      <c r="AQ10946" s="5"/>
      <c r="AR10946" s="5"/>
      <c r="AS10946" s="5"/>
      <c r="AT10946" s="5"/>
      <c r="AU10946" s="5"/>
      <c r="AV10946" s="5"/>
      <c r="AW10946" s="5"/>
      <c r="AX10946" s="5"/>
    </row>
    <row r="10947" spans="1:50" ht="24" x14ac:dyDescent="0.2">
      <c r="A10947" s="11"/>
      <c r="B10947" s="14"/>
      <c r="C10947" s="5"/>
      <c r="D10947" s="5"/>
      <c r="E10947" s="5"/>
      <c r="F10947" s="5"/>
      <c r="G10947" s="26"/>
      <c r="H10947" s="11"/>
      <c r="I10947" s="5"/>
      <c r="J10947" s="11" t="s">
        <v>1009</v>
      </c>
      <c r="K10947" s="45" t="s">
        <v>16429</v>
      </c>
      <c r="L10947" s="45" t="s">
        <v>5876</v>
      </c>
      <c r="M10947" s="45" t="s">
        <v>6026</v>
      </c>
      <c r="N10947" s="45" t="s">
        <v>7670</v>
      </c>
      <c r="O10947" s="45" t="s">
        <v>5534</v>
      </c>
      <c r="P10947" s="115" t="s">
        <v>5005</v>
      </c>
      <c r="Q10947" s="5"/>
      <c r="R10947" s="5"/>
      <c r="S10947" s="5"/>
      <c r="T10947" s="5"/>
      <c r="U10947" s="5"/>
      <c r="V10947" s="5"/>
      <c r="W10947" s="5"/>
      <c r="X10947" s="5"/>
      <c r="Y10947" s="5"/>
      <c r="Z10947" s="5"/>
      <c r="AA10947" s="5"/>
      <c r="AB10947" s="5"/>
      <c r="AC10947" s="5"/>
      <c r="AD10947" s="5"/>
      <c r="AE10947" s="5"/>
      <c r="AF10947" s="5"/>
      <c r="AG10947" s="5"/>
      <c r="AH10947" s="5"/>
      <c r="AI10947" s="5"/>
      <c r="AJ10947" s="5"/>
      <c r="AK10947" s="5"/>
      <c r="AL10947" s="5"/>
      <c r="AM10947" s="5"/>
      <c r="AN10947" s="5"/>
      <c r="AO10947" s="5"/>
      <c r="AP10947" s="5"/>
      <c r="AQ10947" s="5"/>
      <c r="AR10947" s="5"/>
      <c r="AS10947" s="5"/>
      <c r="AT10947" s="5"/>
      <c r="AU10947" s="5"/>
      <c r="AV10947" s="5"/>
      <c r="AW10947" s="5"/>
      <c r="AX10947" s="5"/>
    </row>
    <row r="10948" spans="1:50" ht="24" x14ac:dyDescent="0.2">
      <c r="A10948" s="11"/>
      <c r="B10948" s="14"/>
      <c r="C10948" s="5"/>
      <c r="D10948" s="5"/>
      <c r="E10948" s="5"/>
      <c r="F10948" s="5"/>
      <c r="G10948" s="26"/>
      <c r="H10948" s="11"/>
      <c r="I10948" s="5"/>
      <c r="J10948" s="11" t="s">
        <v>1009</v>
      </c>
      <c r="K10948" s="45" t="s">
        <v>16430</v>
      </c>
      <c r="L10948" s="45" t="s">
        <v>5031</v>
      </c>
      <c r="M10948" s="45" t="s">
        <v>16431</v>
      </c>
      <c r="N10948" s="45" t="s">
        <v>6343</v>
      </c>
      <c r="O10948" s="45" t="s">
        <v>5363</v>
      </c>
      <c r="P10948" s="115" t="s">
        <v>5005</v>
      </c>
      <c r="Q10948" s="5"/>
      <c r="R10948" s="5"/>
      <c r="S10948" s="5"/>
      <c r="T10948" s="5"/>
      <c r="U10948" s="5"/>
      <c r="V10948" s="5"/>
      <c r="W10948" s="5"/>
      <c r="X10948" s="5"/>
      <c r="Y10948" s="5"/>
      <c r="Z10948" s="5"/>
      <c r="AA10948" s="5"/>
      <c r="AB10948" s="5"/>
      <c r="AC10948" s="5"/>
      <c r="AD10948" s="5"/>
      <c r="AE10948" s="5"/>
      <c r="AF10948" s="5"/>
      <c r="AG10948" s="5"/>
      <c r="AH10948" s="5"/>
      <c r="AI10948" s="5"/>
      <c r="AJ10948" s="5"/>
      <c r="AK10948" s="5"/>
      <c r="AL10948" s="5"/>
      <c r="AM10948" s="5"/>
      <c r="AN10948" s="5"/>
      <c r="AO10948" s="5"/>
      <c r="AP10948" s="5"/>
      <c r="AQ10948" s="5"/>
      <c r="AR10948" s="5"/>
      <c r="AS10948" s="5"/>
      <c r="AT10948" s="5"/>
      <c r="AU10948" s="5"/>
      <c r="AV10948" s="5"/>
      <c r="AW10948" s="5"/>
      <c r="AX10948" s="5"/>
    </row>
    <row r="10949" spans="1:50" ht="24" x14ac:dyDescent="0.2">
      <c r="A10949" s="11"/>
      <c r="B10949" s="14"/>
      <c r="C10949" s="5"/>
      <c r="D10949" s="5"/>
      <c r="E10949" s="5"/>
      <c r="F10949" s="5"/>
      <c r="G10949" s="26"/>
      <c r="H10949" s="11"/>
      <c r="I10949" s="5"/>
      <c r="J10949" s="11" t="s">
        <v>1009</v>
      </c>
      <c r="K10949" s="45" t="s">
        <v>16432</v>
      </c>
      <c r="L10949" s="45" t="s">
        <v>16422</v>
      </c>
      <c r="M10949" s="45" t="s">
        <v>16205</v>
      </c>
      <c r="N10949" s="45" t="s">
        <v>6343</v>
      </c>
      <c r="O10949" s="45" t="s">
        <v>5363</v>
      </c>
      <c r="P10949" s="115" t="s">
        <v>16433</v>
      </c>
      <c r="Q10949" s="5"/>
      <c r="R10949" s="5"/>
      <c r="S10949" s="5"/>
      <c r="T10949" s="5"/>
      <c r="U10949" s="5"/>
      <c r="V10949" s="5"/>
      <c r="W10949" s="5"/>
      <c r="X10949" s="5"/>
      <c r="Y10949" s="5"/>
      <c r="Z10949" s="5"/>
      <c r="AA10949" s="5"/>
      <c r="AB10949" s="5"/>
      <c r="AC10949" s="5"/>
      <c r="AD10949" s="5"/>
      <c r="AE10949" s="5"/>
      <c r="AF10949" s="5"/>
      <c r="AG10949" s="5"/>
      <c r="AH10949" s="5"/>
      <c r="AI10949" s="5"/>
      <c r="AJ10949" s="5"/>
      <c r="AK10949" s="5"/>
      <c r="AL10949" s="5"/>
      <c r="AM10949" s="5"/>
      <c r="AN10949" s="5"/>
      <c r="AO10949" s="5"/>
      <c r="AP10949" s="5"/>
      <c r="AQ10949" s="5"/>
      <c r="AR10949" s="5"/>
      <c r="AS10949" s="5"/>
      <c r="AT10949" s="5"/>
      <c r="AU10949" s="5"/>
      <c r="AV10949" s="5"/>
      <c r="AW10949" s="5"/>
      <c r="AX10949" s="5"/>
    </row>
    <row r="10950" spans="1:50" ht="24" x14ac:dyDescent="0.2">
      <c r="A10950" s="11"/>
      <c r="B10950" s="14"/>
      <c r="C10950" s="5"/>
      <c r="D10950" s="5"/>
      <c r="E10950" s="5"/>
      <c r="F10950" s="5"/>
      <c r="G10950" s="26"/>
      <c r="H10950" s="11"/>
      <c r="I10950" s="5"/>
      <c r="J10950" s="11" t="s">
        <v>1009</v>
      </c>
      <c r="K10950" s="45" t="s">
        <v>16434</v>
      </c>
      <c r="L10950" s="45" t="s">
        <v>5868</v>
      </c>
      <c r="M10950" s="45" t="s">
        <v>6026</v>
      </c>
      <c r="N10950" s="45" t="s">
        <v>7098</v>
      </c>
      <c r="O10950" s="45" t="s">
        <v>6362</v>
      </c>
      <c r="P10950" s="115" t="s">
        <v>5005</v>
      </c>
      <c r="Q10950" s="5"/>
      <c r="R10950" s="5"/>
      <c r="S10950" s="5"/>
      <c r="T10950" s="5"/>
      <c r="U10950" s="5"/>
      <c r="V10950" s="5"/>
      <c r="W10950" s="5"/>
      <c r="X10950" s="5"/>
      <c r="Y10950" s="5"/>
      <c r="Z10950" s="5"/>
      <c r="AA10950" s="5"/>
      <c r="AB10950" s="5"/>
      <c r="AC10950" s="5"/>
      <c r="AD10950" s="5"/>
      <c r="AE10950" s="5"/>
      <c r="AF10950" s="5"/>
      <c r="AG10950" s="5"/>
      <c r="AH10950" s="5"/>
      <c r="AI10950" s="5"/>
      <c r="AJ10950" s="5"/>
      <c r="AK10950" s="5"/>
      <c r="AL10950" s="5"/>
      <c r="AM10950" s="5"/>
      <c r="AN10950" s="5"/>
      <c r="AO10950" s="5"/>
      <c r="AP10950" s="5"/>
      <c r="AQ10950" s="5"/>
      <c r="AR10950" s="5"/>
      <c r="AS10950" s="5"/>
      <c r="AT10950" s="5"/>
      <c r="AU10950" s="5"/>
      <c r="AV10950" s="5"/>
      <c r="AW10950" s="5"/>
      <c r="AX10950" s="5"/>
    </row>
    <row r="10951" spans="1:50" ht="24" x14ac:dyDescent="0.2">
      <c r="A10951" s="11"/>
      <c r="B10951" s="14"/>
      <c r="C10951" s="5"/>
      <c r="D10951" s="5"/>
      <c r="E10951" s="5"/>
      <c r="F10951" s="5"/>
      <c r="G10951" s="26"/>
      <c r="H10951" s="11"/>
      <c r="I10951" s="5"/>
      <c r="J10951" s="11" t="s">
        <v>1009</v>
      </c>
      <c r="K10951" s="45" t="s">
        <v>16435</v>
      </c>
      <c r="L10951" s="45" t="s">
        <v>5401</v>
      </c>
      <c r="M10951" s="45" t="s">
        <v>6026</v>
      </c>
      <c r="N10951" s="45" t="s">
        <v>7098</v>
      </c>
      <c r="O10951" s="45" t="s">
        <v>6362</v>
      </c>
      <c r="P10951" s="115" t="s">
        <v>5005</v>
      </c>
      <c r="Q10951" s="5"/>
      <c r="R10951" s="5"/>
      <c r="S10951" s="5"/>
      <c r="T10951" s="5"/>
      <c r="U10951" s="5"/>
      <c r="V10951" s="5"/>
      <c r="W10951" s="5"/>
      <c r="X10951" s="5"/>
      <c r="Y10951" s="5"/>
      <c r="Z10951" s="5"/>
      <c r="AA10951" s="5"/>
      <c r="AB10951" s="5"/>
      <c r="AC10951" s="5"/>
      <c r="AD10951" s="5"/>
      <c r="AE10951" s="5"/>
      <c r="AF10951" s="5"/>
      <c r="AG10951" s="5"/>
      <c r="AH10951" s="5"/>
      <c r="AI10951" s="5"/>
      <c r="AJ10951" s="5"/>
      <c r="AK10951" s="5"/>
      <c r="AL10951" s="5"/>
      <c r="AM10951" s="5"/>
      <c r="AN10951" s="5"/>
      <c r="AO10951" s="5"/>
      <c r="AP10951" s="5"/>
      <c r="AQ10951" s="5"/>
      <c r="AR10951" s="5"/>
      <c r="AS10951" s="5"/>
      <c r="AT10951" s="5"/>
      <c r="AU10951" s="5"/>
      <c r="AV10951" s="5"/>
      <c r="AW10951" s="5"/>
      <c r="AX10951" s="5"/>
    </row>
    <row r="10952" spans="1:50" ht="24" x14ac:dyDescent="0.2">
      <c r="A10952" s="11"/>
      <c r="B10952" s="14"/>
      <c r="C10952" s="5"/>
      <c r="D10952" s="5"/>
      <c r="E10952" s="5"/>
      <c r="F10952" s="5"/>
      <c r="G10952" s="26"/>
      <c r="H10952" s="11"/>
      <c r="I10952" s="5"/>
      <c r="J10952" s="11" t="s">
        <v>1009</v>
      </c>
      <c r="K10952" s="45" t="s">
        <v>16436</v>
      </c>
      <c r="L10952" s="45" t="s">
        <v>6202</v>
      </c>
      <c r="M10952" s="45" t="s">
        <v>6026</v>
      </c>
      <c r="N10952" s="45" t="s">
        <v>7098</v>
      </c>
      <c r="O10952" s="45" t="s">
        <v>6362</v>
      </c>
      <c r="P10952" s="115" t="s">
        <v>5005</v>
      </c>
      <c r="Q10952" s="5"/>
      <c r="R10952" s="5"/>
      <c r="S10952" s="5"/>
      <c r="T10952" s="5"/>
      <c r="U10952" s="5"/>
      <c r="V10952" s="5"/>
      <c r="W10952" s="5"/>
      <c r="X10952" s="5"/>
      <c r="Y10952" s="5"/>
      <c r="Z10952" s="5"/>
      <c r="AA10952" s="5"/>
      <c r="AB10952" s="5"/>
      <c r="AC10952" s="5"/>
      <c r="AD10952" s="5"/>
      <c r="AE10952" s="5"/>
      <c r="AF10952" s="5"/>
      <c r="AG10952" s="5"/>
      <c r="AH10952" s="5"/>
      <c r="AI10952" s="5"/>
      <c r="AJ10952" s="5"/>
      <c r="AK10952" s="5"/>
      <c r="AL10952" s="5"/>
      <c r="AM10952" s="5"/>
      <c r="AN10952" s="5"/>
      <c r="AO10952" s="5"/>
      <c r="AP10952" s="5"/>
      <c r="AQ10952" s="5"/>
      <c r="AR10952" s="5"/>
      <c r="AS10952" s="5"/>
      <c r="AT10952" s="5"/>
      <c r="AU10952" s="5"/>
      <c r="AV10952" s="5"/>
      <c r="AW10952" s="5"/>
      <c r="AX10952" s="5"/>
    </row>
    <row r="10953" spans="1:50" ht="24" x14ac:dyDescent="0.2">
      <c r="A10953" s="11"/>
      <c r="B10953" s="14"/>
      <c r="C10953" s="5"/>
      <c r="D10953" s="5"/>
      <c r="E10953" s="5"/>
      <c r="F10953" s="5"/>
      <c r="G10953" s="26"/>
      <c r="H10953" s="11"/>
      <c r="I10953" s="5"/>
      <c r="J10953" s="11" t="s">
        <v>1009</v>
      </c>
      <c r="K10953" s="45" t="s">
        <v>16437</v>
      </c>
      <c r="L10953" s="45" t="s">
        <v>6202</v>
      </c>
      <c r="M10953" s="45" t="s">
        <v>6026</v>
      </c>
      <c r="N10953" s="45" t="s">
        <v>10264</v>
      </c>
      <c r="O10953" s="45" t="s">
        <v>6362</v>
      </c>
      <c r="P10953" s="115" t="s">
        <v>5005</v>
      </c>
      <c r="Q10953" s="5"/>
      <c r="R10953" s="5"/>
      <c r="S10953" s="5"/>
      <c r="T10953" s="5"/>
      <c r="U10953" s="5"/>
      <c r="V10953" s="5"/>
      <c r="W10953" s="5"/>
      <c r="X10953" s="5"/>
      <c r="Y10953" s="5"/>
      <c r="Z10953" s="5"/>
      <c r="AA10953" s="5"/>
      <c r="AB10953" s="5"/>
      <c r="AC10953" s="5"/>
      <c r="AD10953" s="5"/>
      <c r="AE10953" s="5"/>
      <c r="AF10953" s="5"/>
      <c r="AG10953" s="5"/>
      <c r="AH10953" s="5"/>
      <c r="AI10953" s="5"/>
      <c r="AJ10953" s="5"/>
      <c r="AK10953" s="5"/>
      <c r="AL10953" s="5"/>
      <c r="AM10953" s="5"/>
      <c r="AN10953" s="5"/>
      <c r="AO10953" s="5"/>
      <c r="AP10953" s="5"/>
      <c r="AQ10953" s="5"/>
      <c r="AR10953" s="5"/>
      <c r="AS10953" s="5"/>
      <c r="AT10953" s="5"/>
      <c r="AU10953" s="5"/>
      <c r="AV10953" s="5"/>
      <c r="AW10953" s="5"/>
      <c r="AX10953" s="5"/>
    </row>
    <row r="10954" spans="1:50" ht="24" x14ac:dyDescent="0.2">
      <c r="A10954" s="11"/>
      <c r="B10954" s="14"/>
      <c r="C10954" s="5"/>
      <c r="D10954" s="5"/>
      <c r="E10954" s="5"/>
      <c r="F10954" s="5"/>
      <c r="G10954" s="26"/>
      <c r="H10954" s="11"/>
      <c r="I10954" s="5"/>
      <c r="J10954" s="11" t="s">
        <v>1009</v>
      </c>
      <c r="K10954" s="45" t="s">
        <v>16438</v>
      </c>
      <c r="L10954" s="45" t="s">
        <v>16041</v>
      </c>
      <c r="M10954" s="45" t="s">
        <v>5356</v>
      </c>
      <c r="N10954" s="45" t="s">
        <v>7670</v>
      </c>
      <c r="O10954" s="45" t="s">
        <v>16439</v>
      </c>
      <c r="P10954" s="115" t="s">
        <v>5005</v>
      </c>
      <c r="Q10954" s="5"/>
      <c r="R10954" s="5"/>
      <c r="S10954" s="5"/>
      <c r="T10954" s="5"/>
      <c r="U10954" s="5"/>
      <c r="V10954" s="5"/>
      <c r="W10954" s="5"/>
      <c r="X10954" s="5"/>
      <c r="Y10954" s="5"/>
      <c r="Z10954" s="5"/>
      <c r="AA10954" s="5"/>
      <c r="AB10954" s="5"/>
      <c r="AC10954" s="5"/>
      <c r="AD10954" s="5"/>
      <c r="AE10954" s="5"/>
      <c r="AF10954" s="5"/>
      <c r="AG10954" s="5"/>
      <c r="AH10954" s="5"/>
      <c r="AI10954" s="5"/>
      <c r="AJ10954" s="5"/>
      <c r="AK10954" s="5"/>
      <c r="AL10954" s="5"/>
      <c r="AM10954" s="5"/>
      <c r="AN10954" s="5"/>
      <c r="AO10954" s="5"/>
      <c r="AP10954" s="5"/>
      <c r="AQ10954" s="5"/>
      <c r="AR10954" s="5"/>
      <c r="AS10954" s="5"/>
      <c r="AT10954" s="5"/>
      <c r="AU10954" s="5"/>
      <c r="AV10954" s="5"/>
      <c r="AW10954" s="5"/>
      <c r="AX10954" s="5"/>
    </row>
    <row r="10955" spans="1:50" x14ac:dyDescent="0.2">
      <c r="A10955" s="11"/>
      <c r="B10955" s="14"/>
      <c r="C10955" s="5"/>
      <c r="D10955" s="5"/>
      <c r="E10955" s="5"/>
      <c r="F10955" s="5"/>
      <c r="G10955" s="26"/>
      <c r="H10955" s="11"/>
      <c r="I10955" s="5"/>
      <c r="J10955" s="11" t="s">
        <v>1009</v>
      </c>
      <c r="K10955" s="45" t="s">
        <v>16438</v>
      </c>
      <c r="L10955" s="45" t="s">
        <v>16041</v>
      </c>
      <c r="M10955" s="45" t="s">
        <v>5356</v>
      </c>
      <c r="N10955" s="45" t="s">
        <v>7098</v>
      </c>
      <c r="O10955" s="45" t="s">
        <v>6362</v>
      </c>
      <c r="P10955" s="115" t="s">
        <v>14705</v>
      </c>
      <c r="Q10955" s="5"/>
      <c r="R10955" s="5"/>
      <c r="S10955" s="5"/>
      <c r="T10955" s="5"/>
      <c r="U10955" s="5"/>
      <c r="V10955" s="5"/>
      <c r="W10955" s="5"/>
      <c r="X10955" s="5"/>
      <c r="Y10955" s="5"/>
      <c r="Z10955" s="5"/>
      <c r="AA10955" s="5"/>
      <c r="AB10955" s="5"/>
      <c r="AC10955" s="5"/>
      <c r="AD10955" s="5"/>
      <c r="AE10955" s="5"/>
      <c r="AF10955" s="5"/>
      <c r="AG10955" s="5"/>
      <c r="AH10955" s="5"/>
      <c r="AI10955" s="5"/>
      <c r="AJ10955" s="5"/>
      <c r="AK10955" s="5"/>
      <c r="AL10955" s="5"/>
      <c r="AM10955" s="5"/>
      <c r="AN10955" s="5"/>
      <c r="AO10955" s="5"/>
      <c r="AP10955" s="5"/>
      <c r="AQ10955" s="5"/>
      <c r="AR10955" s="5"/>
      <c r="AS10955" s="5"/>
      <c r="AT10955" s="5"/>
      <c r="AU10955" s="5"/>
      <c r="AV10955" s="5"/>
      <c r="AW10955" s="5"/>
      <c r="AX10955" s="5"/>
    </row>
    <row r="10956" spans="1:50" x14ac:dyDescent="0.2">
      <c r="A10956" s="11"/>
      <c r="B10956" s="14"/>
      <c r="C10956" s="5"/>
      <c r="D10956" s="5"/>
      <c r="E10956" s="5"/>
      <c r="F10956" s="5"/>
      <c r="G10956" s="26"/>
      <c r="H10956" s="11"/>
      <c r="I10956" s="5"/>
      <c r="J10956" s="11" t="s">
        <v>1009</v>
      </c>
      <c r="K10956" s="45" t="s">
        <v>16440</v>
      </c>
      <c r="L10956" s="45" t="s">
        <v>7116</v>
      </c>
      <c r="M10956" s="45" t="s">
        <v>5356</v>
      </c>
      <c r="N10956" s="45" t="s">
        <v>7098</v>
      </c>
      <c r="O10956" s="45" t="s">
        <v>5116</v>
      </c>
      <c r="P10956" s="115" t="s">
        <v>16441</v>
      </c>
      <c r="Q10956" s="5"/>
      <c r="R10956" s="5"/>
      <c r="S10956" s="5"/>
      <c r="T10956" s="5"/>
      <c r="U10956" s="5"/>
      <c r="V10956" s="5"/>
      <c r="W10956" s="5"/>
      <c r="X10956" s="5"/>
      <c r="Y10956" s="5"/>
      <c r="Z10956" s="5"/>
      <c r="AA10956" s="5"/>
      <c r="AB10956" s="5"/>
      <c r="AC10956" s="5"/>
      <c r="AD10956" s="5"/>
      <c r="AE10956" s="5"/>
      <c r="AF10956" s="5"/>
      <c r="AG10956" s="5"/>
      <c r="AH10956" s="5"/>
      <c r="AI10956" s="5"/>
      <c r="AJ10956" s="5"/>
      <c r="AK10956" s="5"/>
      <c r="AL10956" s="5"/>
      <c r="AM10956" s="5"/>
      <c r="AN10956" s="5"/>
      <c r="AO10956" s="5"/>
      <c r="AP10956" s="5"/>
      <c r="AQ10956" s="5"/>
      <c r="AR10956" s="5"/>
      <c r="AS10956" s="5"/>
      <c r="AT10956" s="5"/>
      <c r="AU10956" s="5"/>
      <c r="AV10956" s="5"/>
      <c r="AW10956" s="5"/>
      <c r="AX10956" s="5"/>
    </row>
    <row r="10957" spans="1:50" x14ac:dyDescent="0.2">
      <c r="A10957" s="11"/>
      <c r="B10957" s="14"/>
      <c r="C10957" s="5"/>
      <c r="D10957" s="5"/>
      <c r="E10957" s="5"/>
      <c r="F10957" s="5"/>
      <c r="G10957" s="26"/>
      <c r="H10957" s="11"/>
      <c r="I10957" s="5"/>
      <c r="J10957" s="11" t="s">
        <v>1009</v>
      </c>
      <c r="K10957" s="45" t="s">
        <v>16440</v>
      </c>
      <c r="L10957" s="45" t="s">
        <v>7116</v>
      </c>
      <c r="M10957" s="45" t="s">
        <v>5356</v>
      </c>
      <c r="N10957" s="45" t="s">
        <v>7098</v>
      </c>
      <c r="O10957" s="45" t="s">
        <v>6362</v>
      </c>
      <c r="P10957" s="115" t="s">
        <v>16442</v>
      </c>
      <c r="Q10957" s="5"/>
      <c r="R10957" s="5"/>
      <c r="S10957" s="5"/>
      <c r="T10957" s="5"/>
      <c r="U10957" s="5"/>
      <c r="V10957" s="5"/>
      <c r="W10957" s="5"/>
      <c r="X10957" s="5"/>
      <c r="Y10957" s="5"/>
      <c r="Z10957" s="5"/>
      <c r="AA10957" s="5"/>
      <c r="AB10957" s="5"/>
      <c r="AC10957" s="5"/>
      <c r="AD10957" s="5"/>
      <c r="AE10957" s="5"/>
      <c r="AF10957" s="5"/>
      <c r="AG10957" s="5"/>
      <c r="AH10957" s="5"/>
      <c r="AI10957" s="5"/>
      <c r="AJ10957" s="5"/>
      <c r="AK10957" s="5"/>
      <c r="AL10957" s="5"/>
      <c r="AM10957" s="5"/>
      <c r="AN10957" s="5"/>
      <c r="AO10957" s="5"/>
      <c r="AP10957" s="5"/>
      <c r="AQ10957" s="5"/>
      <c r="AR10957" s="5"/>
      <c r="AS10957" s="5"/>
      <c r="AT10957" s="5"/>
      <c r="AU10957" s="5"/>
      <c r="AV10957" s="5"/>
      <c r="AW10957" s="5"/>
      <c r="AX10957" s="5"/>
    </row>
    <row r="10958" spans="1:50" ht="24" x14ac:dyDescent="0.2">
      <c r="A10958" s="11"/>
      <c r="B10958" s="14"/>
      <c r="C10958" s="5"/>
      <c r="D10958" s="5"/>
      <c r="E10958" s="5"/>
      <c r="F10958" s="5"/>
      <c r="G10958" s="26"/>
      <c r="H10958" s="11"/>
      <c r="I10958" s="5"/>
      <c r="J10958" s="11" t="s">
        <v>1009</v>
      </c>
      <c r="K10958" s="45" t="s">
        <v>16440</v>
      </c>
      <c r="L10958" s="45" t="s">
        <v>7116</v>
      </c>
      <c r="M10958" s="45" t="s">
        <v>5356</v>
      </c>
      <c r="N10958" s="45" t="s">
        <v>10264</v>
      </c>
      <c r="O10958" s="45" t="s">
        <v>5116</v>
      </c>
      <c r="P10958" s="115" t="s">
        <v>5005</v>
      </c>
      <c r="Q10958" s="5"/>
      <c r="R10958" s="5"/>
      <c r="S10958" s="5"/>
      <c r="T10958" s="5"/>
      <c r="U10958" s="5"/>
      <c r="V10958" s="5"/>
      <c r="W10958" s="5"/>
      <c r="X10958" s="5"/>
      <c r="Y10958" s="5"/>
      <c r="Z10958" s="5"/>
      <c r="AA10958" s="5"/>
      <c r="AB10958" s="5"/>
      <c r="AC10958" s="5"/>
      <c r="AD10958" s="5"/>
      <c r="AE10958" s="5"/>
      <c r="AF10958" s="5"/>
      <c r="AG10958" s="5"/>
      <c r="AH10958" s="5"/>
      <c r="AI10958" s="5"/>
      <c r="AJ10958" s="5"/>
      <c r="AK10958" s="5"/>
      <c r="AL10958" s="5"/>
      <c r="AM10958" s="5"/>
      <c r="AN10958" s="5"/>
      <c r="AO10958" s="5"/>
      <c r="AP10958" s="5"/>
      <c r="AQ10958" s="5"/>
      <c r="AR10958" s="5"/>
      <c r="AS10958" s="5"/>
      <c r="AT10958" s="5"/>
      <c r="AU10958" s="5"/>
      <c r="AV10958" s="5"/>
      <c r="AW10958" s="5"/>
      <c r="AX10958" s="5"/>
    </row>
    <row r="10959" spans="1:50" x14ac:dyDescent="0.2">
      <c r="A10959" s="11"/>
      <c r="B10959" s="14"/>
      <c r="C10959" s="5"/>
      <c r="D10959" s="5"/>
      <c r="E10959" s="5"/>
      <c r="F10959" s="5"/>
      <c r="G10959" s="26"/>
      <c r="H10959" s="11"/>
      <c r="I10959" s="5"/>
      <c r="J10959" s="11" t="s">
        <v>1009</v>
      </c>
      <c r="K10959" s="45" t="s">
        <v>16440</v>
      </c>
      <c r="L10959" s="45" t="s">
        <v>7116</v>
      </c>
      <c r="M10959" s="45" t="s">
        <v>5356</v>
      </c>
      <c r="N10959" s="45" t="s">
        <v>10264</v>
      </c>
      <c r="O10959" s="45" t="s">
        <v>6362</v>
      </c>
      <c r="P10959" s="115" t="s">
        <v>16443</v>
      </c>
      <c r="Q10959" s="5"/>
      <c r="R10959" s="5"/>
      <c r="S10959" s="5"/>
      <c r="T10959" s="5"/>
      <c r="U10959" s="5"/>
      <c r="V10959" s="5"/>
      <c r="W10959" s="5"/>
      <c r="X10959" s="5"/>
      <c r="Y10959" s="5"/>
      <c r="Z10959" s="5"/>
      <c r="AA10959" s="5"/>
      <c r="AB10959" s="5"/>
      <c r="AC10959" s="5"/>
      <c r="AD10959" s="5"/>
      <c r="AE10959" s="5"/>
      <c r="AF10959" s="5"/>
      <c r="AG10959" s="5"/>
      <c r="AH10959" s="5"/>
      <c r="AI10959" s="5"/>
      <c r="AJ10959" s="5"/>
      <c r="AK10959" s="5"/>
      <c r="AL10959" s="5"/>
      <c r="AM10959" s="5"/>
      <c r="AN10959" s="5"/>
      <c r="AO10959" s="5"/>
      <c r="AP10959" s="5"/>
      <c r="AQ10959" s="5"/>
      <c r="AR10959" s="5"/>
      <c r="AS10959" s="5"/>
      <c r="AT10959" s="5"/>
      <c r="AU10959" s="5"/>
      <c r="AV10959" s="5"/>
      <c r="AW10959" s="5"/>
      <c r="AX10959" s="5"/>
    </row>
    <row r="10960" spans="1:50" x14ac:dyDescent="0.2">
      <c r="A10960" s="11"/>
      <c r="B10960" s="5"/>
      <c r="C10960" s="5"/>
      <c r="D10960" s="5"/>
      <c r="E10960" s="5"/>
      <c r="F10960" s="5"/>
      <c r="G10960" s="24" t="s">
        <v>4081</v>
      </c>
      <c r="H10960" s="23"/>
      <c r="I10960" s="5"/>
      <c r="J10960" s="11"/>
      <c r="K10960" s="45"/>
      <c r="L10960" s="45"/>
      <c r="M10960" s="45"/>
      <c r="N10960" s="45"/>
      <c r="O10960" s="45"/>
      <c r="P10960" s="113"/>
      <c r="Q10960" s="5"/>
      <c r="R10960" s="5"/>
      <c r="S10960" s="5"/>
      <c r="T10960" s="5"/>
      <c r="U10960" s="5"/>
      <c r="V10960" s="5"/>
      <c r="W10960" s="5"/>
      <c r="X10960" s="5"/>
      <c r="Y10960" s="5"/>
      <c r="Z10960" s="5"/>
      <c r="AA10960" s="5"/>
      <c r="AB10960" s="5"/>
      <c r="AC10960" s="5"/>
      <c r="AD10960" s="5"/>
      <c r="AE10960" s="5"/>
      <c r="AF10960" s="5"/>
      <c r="AG10960" s="5"/>
      <c r="AH10960" s="5"/>
      <c r="AI10960" s="5"/>
      <c r="AJ10960" s="5"/>
      <c r="AK10960" s="5"/>
      <c r="AL10960" s="5"/>
      <c r="AM10960" s="5"/>
      <c r="AN10960" s="5"/>
      <c r="AO10960" s="5"/>
      <c r="AP10960" s="5"/>
      <c r="AQ10960" s="5"/>
      <c r="AR10960" s="5"/>
      <c r="AS10960" s="5"/>
      <c r="AT10960" s="5"/>
      <c r="AU10960" s="5"/>
      <c r="AV10960" s="5"/>
      <c r="AW10960" s="5"/>
      <c r="AX10960" s="5"/>
    </row>
    <row r="10961" spans="1:50" x14ac:dyDescent="0.2">
      <c r="A10961" s="11"/>
      <c r="B10961" s="5"/>
      <c r="C10961" s="5"/>
      <c r="D10961" s="5"/>
      <c r="E10961" s="5"/>
      <c r="F10961" s="5"/>
      <c r="G10961" s="26"/>
      <c r="H10961" s="11" t="s">
        <v>2472</v>
      </c>
      <c r="I10961" s="5"/>
      <c r="J10961" s="11"/>
      <c r="K10961" s="45"/>
      <c r="L10961" s="45"/>
      <c r="M10961" s="45"/>
      <c r="N10961" s="45"/>
      <c r="O10961" s="45"/>
      <c r="P10961" s="113"/>
      <c r="Q10961" s="5"/>
      <c r="R10961" s="5"/>
      <c r="S10961" s="5"/>
      <c r="T10961" s="5"/>
      <c r="U10961" s="5"/>
      <c r="V10961" s="5"/>
      <c r="W10961" s="5"/>
      <c r="X10961" s="5"/>
      <c r="Y10961" s="5"/>
      <c r="Z10961" s="5"/>
      <c r="AA10961" s="5"/>
      <c r="AB10961" s="5"/>
      <c r="AC10961" s="5"/>
      <c r="AD10961" s="5"/>
      <c r="AE10961" s="5"/>
      <c r="AF10961" s="5"/>
      <c r="AG10961" s="5"/>
      <c r="AH10961" s="5"/>
      <c r="AI10961" s="5"/>
      <c r="AJ10961" s="5"/>
      <c r="AK10961" s="5"/>
      <c r="AL10961" s="5"/>
      <c r="AM10961" s="5"/>
      <c r="AN10961" s="5"/>
      <c r="AO10961" s="5"/>
      <c r="AP10961" s="5"/>
      <c r="AQ10961" s="5"/>
      <c r="AR10961" s="5"/>
      <c r="AS10961" s="5"/>
      <c r="AT10961" s="5"/>
      <c r="AU10961" s="5"/>
      <c r="AV10961" s="5"/>
      <c r="AW10961" s="5"/>
      <c r="AX10961" s="5"/>
    </row>
    <row r="10962" spans="1:50" ht="24" x14ac:dyDescent="0.2">
      <c r="A10962" s="11"/>
      <c r="B10962" s="14"/>
      <c r="C10962" s="5"/>
      <c r="D10962" s="5"/>
      <c r="E10962" s="5"/>
      <c r="F10962" s="5"/>
      <c r="G10962" s="26"/>
      <c r="H10962" s="23"/>
      <c r="I10962" s="5"/>
      <c r="J10962" s="11" t="s">
        <v>1009</v>
      </c>
      <c r="K10962" s="45" t="s">
        <v>16444</v>
      </c>
      <c r="L10962" s="45" t="s">
        <v>5390</v>
      </c>
      <c r="M10962" s="45" t="s">
        <v>6672</v>
      </c>
      <c r="N10962" s="45" t="s">
        <v>8228</v>
      </c>
      <c r="O10962" s="45" t="s">
        <v>5824</v>
      </c>
      <c r="P10962" s="115" t="s">
        <v>5005</v>
      </c>
      <c r="Q10962" s="5"/>
      <c r="R10962" s="5"/>
      <c r="S10962" s="5"/>
      <c r="T10962" s="5"/>
      <c r="U10962" s="5"/>
      <c r="V10962" s="5"/>
      <c r="W10962" s="5"/>
      <c r="X10962" s="5"/>
      <c r="Y10962" s="5"/>
      <c r="Z10962" s="5"/>
      <c r="AA10962" s="5"/>
      <c r="AB10962" s="5"/>
      <c r="AC10962" s="5"/>
      <c r="AD10962" s="5"/>
      <c r="AE10962" s="5"/>
      <c r="AF10962" s="5"/>
      <c r="AG10962" s="5"/>
      <c r="AH10962" s="5"/>
      <c r="AI10962" s="5"/>
      <c r="AJ10962" s="5"/>
      <c r="AK10962" s="5"/>
      <c r="AL10962" s="5"/>
      <c r="AM10962" s="5"/>
      <c r="AN10962" s="5"/>
      <c r="AO10962" s="5"/>
      <c r="AP10962" s="5"/>
      <c r="AQ10962" s="5"/>
      <c r="AR10962" s="5"/>
      <c r="AS10962" s="5"/>
      <c r="AT10962" s="5"/>
      <c r="AU10962" s="5"/>
      <c r="AV10962" s="5"/>
      <c r="AW10962" s="5"/>
      <c r="AX10962" s="5"/>
    </row>
    <row r="10963" spans="1:50" ht="36" x14ac:dyDescent="0.2">
      <c r="A10963" s="11"/>
      <c r="B10963" s="14"/>
      <c r="C10963" s="5"/>
      <c r="D10963" s="5"/>
      <c r="E10963" s="5"/>
      <c r="F10963" s="5"/>
      <c r="G10963" s="26"/>
      <c r="H10963" s="23"/>
      <c r="I10963" s="5"/>
      <c r="J10963" s="11" t="s">
        <v>1009</v>
      </c>
      <c r="K10963" s="45" t="s">
        <v>16444</v>
      </c>
      <c r="L10963" s="45" t="s">
        <v>16445</v>
      </c>
      <c r="M10963" s="45" t="s">
        <v>6026</v>
      </c>
      <c r="N10963" s="45" t="s">
        <v>8037</v>
      </c>
      <c r="O10963" s="45" t="s">
        <v>5116</v>
      </c>
      <c r="P10963" s="115" t="s">
        <v>5005</v>
      </c>
      <c r="Q10963" s="5"/>
      <c r="R10963" s="5"/>
      <c r="S10963" s="5"/>
      <c r="T10963" s="5"/>
      <c r="U10963" s="5"/>
      <c r="V10963" s="5"/>
      <c r="W10963" s="5"/>
      <c r="X10963" s="5"/>
      <c r="Y10963" s="5"/>
      <c r="Z10963" s="5"/>
      <c r="AA10963" s="5"/>
      <c r="AB10963" s="5"/>
      <c r="AC10963" s="5"/>
      <c r="AD10963" s="5"/>
      <c r="AE10963" s="5"/>
      <c r="AF10963" s="5"/>
      <c r="AG10963" s="5"/>
      <c r="AH10963" s="5"/>
      <c r="AI10963" s="5"/>
      <c r="AJ10963" s="5"/>
      <c r="AK10963" s="5"/>
      <c r="AL10963" s="5"/>
      <c r="AM10963" s="5"/>
      <c r="AN10963" s="5"/>
      <c r="AO10963" s="5"/>
      <c r="AP10963" s="5"/>
      <c r="AQ10963" s="5"/>
      <c r="AR10963" s="5"/>
      <c r="AS10963" s="5"/>
      <c r="AT10963" s="5"/>
      <c r="AU10963" s="5"/>
      <c r="AV10963" s="5"/>
      <c r="AW10963" s="5"/>
      <c r="AX10963" s="5"/>
    </row>
    <row r="10964" spans="1:50" x14ac:dyDescent="0.2">
      <c r="A10964" s="11"/>
      <c r="B10964" s="5"/>
      <c r="C10964" s="5"/>
      <c r="D10964" s="5"/>
      <c r="E10964" s="5"/>
      <c r="F10964" s="5"/>
      <c r="G10964" s="24" t="s">
        <v>4082</v>
      </c>
      <c r="H10964" s="23"/>
      <c r="I10964" s="5"/>
      <c r="J10964" s="11"/>
      <c r="K10964" s="45"/>
      <c r="L10964" s="45"/>
      <c r="M10964" s="45"/>
      <c r="N10964" s="45"/>
      <c r="O10964" s="45"/>
      <c r="P10964" s="113"/>
      <c r="Q10964" s="5"/>
      <c r="R10964" s="5"/>
      <c r="S10964" s="5"/>
      <c r="T10964" s="5"/>
      <c r="U10964" s="5"/>
      <c r="V10964" s="5"/>
      <c r="W10964" s="5"/>
      <c r="X10964" s="5"/>
      <c r="Y10964" s="5"/>
      <c r="Z10964" s="5"/>
      <c r="AA10964" s="5"/>
      <c r="AB10964" s="5"/>
      <c r="AC10964" s="5"/>
      <c r="AD10964" s="5"/>
      <c r="AE10964" s="5"/>
      <c r="AF10964" s="5"/>
      <c r="AG10964" s="5"/>
      <c r="AH10964" s="5"/>
      <c r="AI10964" s="5"/>
      <c r="AJ10964" s="5"/>
      <c r="AK10964" s="5"/>
      <c r="AL10964" s="5"/>
      <c r="AM10964" s="5"/>
      <c r="AN10964" s="5"/>
      <c r="AO10964" s="5"/>
      <c r="AP10964" s="5"/>
      <c r="AQ10964" s="5"/>
      <c r="AR10964" s="5"/>
      <c r="AS10964" s="5"/>
      <c r="AT10964" s="5"/>
      <c r="AU10964" s="5"/>
      <c r="AV10964" s="5"/>
      <c r="AW10964" s="5"/>
      <c r="AX10964" s="5"/>
    </row>
    <row r="10965" spans="1:50" ht="25.5" x14ac:dyDescent="0.2">
      <c r="A10965" s="11"/>
      <c r="B10965" s="5"/>
      <c r="C10965" s="5"/>
      <c r="D10965" s="5"/>
      <c r="E10965" s="5"/>
      <c r="F10965" s="5"/>
      <c r="G10965" s="27" t="s">
        <v>4572</v>
      </c>
      <c r="H10965" s="11"/>
      <c r="I10965" s="11"/>
      <c r="J10965" s="11"/>
      <c r="K10965" s="53"/>
      <c r="L10965" s="45"/>
      <c r="M10965" s="45" t="s">
        <v>1358</v>
      </c>
      <c r="N10965" s="45" t="s">
        <v>1581</v>
      </c>
      <c r="O10965" s="45"/>
      <c r="P10965" s="113"/>
      <c r="Q10965" s="5"/>
      <c r="R10965" s="5"/>
      <c r="S10965" s="5"/>
      <c r="T10965" s="5"/>
      <c r="U10965" s="5"/>
      <c r="V10965" s="5"/>
      <c r="W10965" s="5"/>
      <c r="X10965" s="5"/>
      <c r="Y10965" s="5"/>
      <c r="Z10965" s="5"/>
      <c r="AA10965" s="5"/>
      <c r="AB10965" s="5"/>
      <c r="AC10965" s="5"/>
      <c r="AD10965" s="5"/>
      <c r="AE10965" s="5"/>
      <c r="AF10965" s="5"/>
      <c r="AG10965" s="5"/>
      <c r="AH10965" s="5"/>
      <c r="AI10965" s="5"/>
      <c r="AJ10965" s="5"/>
      <c r="AK10965" s="5"/>
      <c r="AL10965" s="5"/>
      <c r="AM10965" s="5"/>
      <c r="AN10965" s="5"/>
      <c r="AO10965" s="5"/>
      <c r="AP10965" s="5"/>
      <c r="AQ10965" s="5"/>
      <c r="AR10965" s="5"/>
      <c r="AS10965" s="5"/>
      <c r="AT10965" s="5"/>
      <c r="AU10965" s="5"/>
      <c r="AV10965" s="5"/>
      <c r="AW10965" s="5"/>
      <c r="AX10965" s="5"/>
    </row>
    <row r="10966" spans="1:50" ht="25.5" x14ac:dyDescent="0.2">
      <c r="A10966" s="11"/>
      <c r="B10966" s="5"/>
      <c r="C10966" s="5"/>
      <c r="D10966" s="5"/>
      <c r="E10966" s="5"/>
      <c r="F10966" s="5"/>
      <c r="G10966" s="27" t="s">
        <v>4572</v>
      </c>
      <c r="H10966" s="11"/>
      <c r="I10966" s="11"/>
      <c r="J10966" s="11"/>
      <c r="K10966" s="53"/>
      <c r="L10966" s="45"/>
      <c r="M10966" s="45" t="s">
        <v>1358</v>
      </c>
      <c r="N10966" s="45" t="s">
        <v>1582</v>
      </c>
      <c r="O10966" s="45"/>
      <c r="P10966" s="113"/>
      <c r="Q10966" s="5"/>
      <c r="R10966" s="5"/>
      <c r="S10966" s="5"/>
      <c r="T10966" s="5"/>
      <c r="U10966" s="5"/>
      <c r="V10966" s="5"/>
      <c r="W10966" s="5"/>
      <c r="X10966" s="5"/>
      <c r="Y10966" s="5"/>
      <c r="Z10966" s="5"/>
      <c r="AA10966" s="5"/>
      <c r="AB10966" s="5"/>
      <c r="AC10966" s="5"/>
      <c r="AD10966" s="5"/>
      <c r="AE10966" s="5"/>
      <c r="AF10966" s="5"/>
      <c r="AG10966" s="5"/>
      <c r="AH10966" s="5"/>
      <c r="AI10966" s="5"/>
      <c r="AJ10966" s="5"/>
      <c r="AK10966" s="5"/>
      <c r="AL10966" s="5"/>
      <c r="AM10966" s="5"/>
      <c r="AN10966" s="5"/>
      <c r="AO10966" s="5"/>
      <c r="AP10966" s="5"/>
      <c r="AQ10966" s="5"/>
      <c r="AR10966" s="5"/>
      <c r="AS10966" s="5"/>
      <c r="AT10966" s="5"/>
      <c r="AU10966" s="5"/>
      <c r="AV10966" s="5"/>
      <c r="AW10966" s="5"/>
      <c r="AX10966" s="5"/>
    </row>
    <row r="10967" spans="1:50" ht="25.5" x14ac:dyDescent="0.2">
      <c r="A10967" s="11"/>
      <c r="B10967" s="5"/>
      <c r="C10967" s="5"/>
      <c r="D10967" s="5"/>
      <c r="E10967" s="5"/>
      <c r="F10967" s="5"/>
      <c r="G10967" s="27" t="s">
        <v>4572</v>
      </c>
      <c r="H10967" s="11"/>
      <c r="I10967" s="11"/>
      <c r="J10967" s="11"/>
      <c r="K10967" s="53"/>
      <c r="L10967" s="45"/>
      <c r="M10967" s="45" t="s">
        <v>1295</v>
      </c>
      <c r="N10967" s="45" t="s">
        <v>1265</v>
      </c>
      <c r="O10967" s="45"/>
      <c r="P10967" s="113"/>
      <c r="Q10967" s="5"/>
      <c r="R10967" s="5"/>
      <c r="S10967" s="5"/>
      <c r="T10967" s="5"/>
      <c r="U10967" s="5"/>
      <c r="V10967" s="5"/>
      <c r="W10967" s="5"/>
      <c r="X10967" s="5"/>
      <c r="Y10967" s="5"/>
      <c r="Z10967" s="5"/>
      <c r="AA10967" s="5"/>
      <c r="AB10967" s="5"/>
      <c r="AC10967" s="5"/>
      <c r="AD10967" s="5"/>
      <c r="AE10967" s="5"/>
      <c r="AF10967" s="5"/>
      <c r="AG10967" s="5"/>
      <c r="AH10967" s="5"/>
      <c r="AI10967" s="5"/>
      <c r="AJ10967" s="5"/>
      <c r="AK10967" s="5"/>
      <c r="AL10967" s="5"/>
      <c r="AM10967" s="5"/>
      <c r="AN10967" s="5"/>
      <c r="AO10967" s="5"/>
      <c r="AP10967" s="5"/>
      <c r="AQ10967" s="5"/>
      <c r="AR10967" s="5"/>
      <c r="AS10967" s="5"/>
      <c r="AT10967" s="5"/>
      <c r="AU10967" s="5"/>
      <c r="AV10967" s="5"/>
      <c r="AW10967" s="5"/>
      <c r="AX10967" s="5"/>
    </row>
    <row r="10968" spans="1:50" x14ac:dyDescent="0.2">
      <c r="A10968" s="12"/>
      <c r="B10968" s="5"/>
      <c r="C10968" s="5"/>
      <c r="D10968" s="5"/>
      <c r="E10968" s="5"/>
      <c r="F10968" s="5"/>
      <c r="G10968" s="26"/>
      <c r="H10968" s="11" t="s">
        <v>2473</v>
      </c>
      <c r="I10968" s="5"/>
      <c r="J10968" s="11"/>
      <c r="K10968" s="45"/>
      <c r="L10968" s="45"/>
      <c r="M10968" s="45"/>
      <c r="N10968" s="45"/>
      <c r="O10968" s="45"/>
      <c r="P10968" s="113"/>
      <c r="Q10968" s="5"/>
      <c r="R10968" s="5"/>
      <c r="S10968" s="5"/>
      <c r="T10968" s="5"/>
      <c r="U10968" s="5"/>
      <c r="V10968" s="5"/>
      <c r="W10968" s="5"/>
      <c r="X10968" s="5"/>
      <c r="Y10968" s="5"/>
      <c r="Z10968" s="5"/>
      <c r="AA10968" s="5"/>
      <c r="AB10968" s="5"/>
      <c r="AC10968" s="5"/>
      <c r="AD10968" s="5"/>
      <c r="AE10968" s="5"/>
      <c r="AF10968" s="5"/>
      <c r="AG10968" s="5"/>
      <c r="AH10968" s="5"/>
      <c r="AI10968" s="5"/>
      <c r="AJ10968" s="5"/>
      <c r="AK10968" s="5"/>
      <c r="AL10968" s="5"/>
      <c r="AM10968" s="5"/>
      <c r="AN10968" s="5"/>
      <c r="AO10968" s="5"/>
      <c r="AP10968" s="5"/>
      <c r="AQ10968" s="5"/>
      <c r="AR10968" s="5"/>
      <c r="AS10968" s="5"/>
      <c r="AT10968" s="5"/>
      <c r="AU10968" s="5"/>
      <c r="AV10968" s="5"/>
      <c r="AW10968" s="5"/>
      <c r="AX10968" s="5"/>
    </row>
    <row r="10969" spans="1:50" x14ac:dyDescent="0.2">
      <c r="A10969" s="11"/>
      <c r="B10969" s="5"/>
      <c r="C10969" s="5"/>
      <c r="D10969" s="5"/>
      <c r="E10969" s="5"/>
      <c r="F10969" s="5"/>
      <c r="G10969" s="26"/>
      <c r="H10969" s="23"/>
      <c r="I10969" s="11" t="s">
        <v>236</v>
      </c>
      <c r="J10969" s="11"/>
      <c r="K10969" s="45"/>
      <c r="L10969" s="45"/>
      <c r="M10969" s="45"/>
      <c r="N10969" s="45"/>
      <c r="O10969" s="45"/>
      <c r="P10969" s="113"/>
      <c r="Q10969" s="5"/>
      <c r="R10969" s="5"/>
      <c r="S10969" s="5"/>
      <c r="T10969" s="5"/>
      <c r="U10969" s="5"/>
      <c r="V10969" s="5"/>
      <c r="W10969" s="5"/>
      <c r="X10969" s="5"/>
      <c r="Y10969" s="5"/>
      <c r="Z10969" s="5"/>
      <c r="AA10969" s="5"/>
      <c r="AB10969" s="5"/>
      <c r="AC10969" s="5"/>
      <c r="AD10969" s="5"/>
      <c r="AE10969" s="5"/>
      <c r="AF10969" s="5"/>
      <c r="AG10969" s="5"/>
      <c r="AH10969" s="5"/>
      <c r="AI10969" s="5"/>
      <c r="AJ10969" s="5"/>
      <c r="AK10969" s="5"/>
      <c r="AL10969" s="5"/>
      <c r="AM10969" s="5"/>
      <c r="AN10969" s="5"/>
      <c r="AO10969" s="5"/>
      <c r="AP10969" s="5"/>
      <c r="AQ10969" s="5"/>
      <c r="AR10969" s="5"/>
      <c r="AS10969" s="5"/>
      <c r="AT10969" s="5"/>
      <c r="AU10969" s="5"/>
      <c r="AV10969" s="5"/>
      <c r="AW10969" s="5"/>
      <c r="AX10969" s="5"/>
    </row>
    <row r="10970" spans="1:50" ht="24" x14ac:dyDescent="0.2">
      <c r="A10970" s="11"/>
      <c r="B10970" s="14"/>
      <c r="C10970" s="5"/>
      <c r="D10970" s="5"/>
      <c r="E10970" s="5"/>
      <c r="F10970" s="5"/>
      <c r="G10970" s="26"/>
      <c r="H10970" s="11"/>
      <c r="I10970" s="5"/>
      <c r="J10970" s="11" t="s">
        <v>1010</v>
      </c>
      <c r="K10970" s="45" t="s">
        <v>16446</v>
      </c>
      <c r="L10970" s="45" t="s">
        <v>12667</v>
      </c>
      <c r="M10970" s="45" t="s">
        <v>16447</v>
      </c>
      <c r="N10970" s="45" t="s">
        <v>16448</v>
      </c>
      <c r="O10970" s="45" t="s">
        <v>5363</v>
      </c>
      <c r="P10970" s="115" t="s">
        <v>5005</v>
      </c>
      <c r="Q10970" s="5"/>
      <c r="R10970" s="5"/>
      <c r="S10970" s="5"/>
      <c r="T10970" s="5"/>
      <c r="U10970" s="5"/>
      <c r="V10970" s="5"/>
      <c r="W10970" s="5"/>
      <c r="X10970" s="5"/>
      <c r="Y10970" s="5"/>
      <c r="Z10970" s="5"/>
      <c r="AA10970" s="5"/>
      <c r="AB10970" s="5"/>
      <c r="AC10970" s="5"/>
      <c r="AD10970" s="5"/>
      <c r="AE10970" s="5"/>
      <c r="AF10970" s="5"/>
      <c r="AG10970" s="5"/>
      <c r="AH10970" s="5"/>
      <c r="AI10970" s="5"/>
      <c r="AJ10970" s="5"/>
      <c r="AK10970" s="5"/>
      <c r="AL10970" s="5"/>
      <c r="AM10970" s="5"/>
      <c r="AN10970" s="5"/>
      <c r="AO10970" s="5"/>
      <c r="AP10970" s="5"/>
      <c r="AQ10970" s="5"/>
      <c r="AR10970" s="5"/>
      <c r="AS10970" s="5"/>
      <c r="AT10970" s="5"/>
      <c r="AU10970" s="5"/>
      <c r="AV10970" s="5"/>
      <c r="AW10970" s="5"/>
      <c r="AX10970" s="5"/>
    </row>
    <row r="10971" spans="1:50" ht="24" x14ac:dyDescent="0.2">
      <c r="A10971" s="11"/>
      <c r="B10971" s="14"/>
      <c r="C10971" s="5"/>
      <c r="D10971" s="5"/>
      <c r="E10971" s="5"/>
      <c r="F10971" s="5"/>
      <c r="G10971" s="26"/>
      <c r="H10971" s="11"/>
      <c r="I10971" s="5"/>
      <c r="J10971" s="11" t="s">
        <v>1010</v>
      </c>
      <c r="K10971" s="45" t="s">
        <v>14611</v>
      </c>
      <c r="L10971" s="45" t="s">
        <v>6357</v>
      </c>
      <c r="M10971" s="45" t="s">
        <v>5356</v>
      </c>
      <c r="N10971" s="45" t="s">
        <v>8037</v>
      </c>
      <c r="O10971" s="45" t="s">
        <v>6628</v>
      </c>
      <c r="P10971" s="115" t="s">
        <v>5005</v>
      </c>
      <c r="Q10971" s="5"/>
      <c r="R10971" s="5"/>
      <c r="S10971" s="5"/>
      <c r="T10971" s="5"/>
      <c r="U10971" s="5"/>
      <c r="V10971" s="5"/>
      <c r="W10971" s="5"/>
      <c r="X10971" s="5"/>
      <c r="Y10971" s="5"/>
      <c r="Z10971" s="5"/>
      <c r="AA10971" s="5"/>
      <c r="AB10971" s="5"/>
      <c r="AC10971" s="5"/>
      <c r="AD10971" s="5"/>
      <c r="AE10971" s="5"/>
      <c r="AF10971" s="5"/>
      <c r="AG10971" s="5"/>
      <c r="AH10971" s="5"/>
      <c r="AI10971" s="5"/>
      <c r="AJ10971" s="5"/>
      <c r="AK10971" s="5"/>
      <c r="AL10971" s="5"/>
      <c r="AM10971" s="5"/>
      <c r="AN10971" s="5"/>
      <c r="AO10971" s="5"/>
      <c r="AP10971" s="5"/>
      <c r="AQ10971" s="5"/>
      <c r="AR10971" s="5"/>
      <c r="AS10971" s="5"/>
      <c r="AT10971" s="5"/>
      <c r="AU10971" s="5"/>
      <c r="AV10971" s="5"/>
      <c r="AW10971" s="5"/>
      <c r="AX10971" s="5"/>
    </row>
    <row r="10972" spans="1:50" x14ac:dyDescent="0.2">
      <c r="A10972" s="11"/>
      <c r="B10972" s="14"/>
      <c r="C10972" s="5"/>
      <c r="D10972" s="5"/>
      <c r="E10972" s="5"/>
      <c r="F10972" s="5"/>
      <c r="G10972" s="26"/>
      <c r="H10972" s="11"/>
      <c r="I10972" s="5"/>
      <c r="J10972" s="11" t="s">
        <v>1010</v>
      </c>
      <c r="K10972" s="45" t="s">
        <v>14611</v>
      </c>
      <c r="L10972" s="45" t="s">
        <v>6357</v>
      </c>
      <c r="M10972" s="45" t="s">
        <v>5356</v>
      </c>
      <c r="N10972" s="45" t="s">
        <v>8037</v>
      </c>
      <c r="O10972" s="45" t="s">
        <v>6362</v>
      </c>
      <c r="P10972" s="115" t="s">
        <v>16449</v>
      </c>
      <c r="Q10972" s="5"/>
      <c r="R10972" s="5"/>
      <c r="S10972" s="5"/>
      <c r="T10972" s="5"/>
      <c r="U10972" s="5"/>
      <c r="V10972" s="5"/>
      <c r="W10972" s="5"/>
      <c r="X10972" s="5"/>
      <c r="Y10972" s="5"/>
      <c r="Z10972" s="5"/>
      <c r="AA10972" s="5"/>
      <c r="AB10972" s="5"/>
      <c r="AC10972" s="5"/>
      <c r="AD10972" s="5"/>
      <c r="AE10972" s="5"/>
      <c r="AF10972" s="5"/>
      <c r="AG10972" s="5"/>
      <c r="AH10972" s="5"/>
      <c r="AI10972" s="5"/>
      <c r="AJ10972" s="5"/>
      <c r="AK10972" s="5"/>
      <c r="AL10972" s="5"/>
      <c r="AM10972" s="5"/>
      <c r="AN10972" s="5"/>
      <c r="AO10972" s="5"/>
      <c r="AP10972" s="5"/>
      <c r="AQ10972" s="5"/>
      <c r="AR10972" s="5"/>
      <c r="AS10972" s="5"/>
      <c r="AT10972" s="5"/>
      <c r="AU10972" s="5"/>
      <c r="AV10972" s="5"/>
      <c r="AW10972" s="5"/>
      <c r="AX10972" s="5"/>
    </row>
    <row r="10973" spans="1:50" ht="24" x14ac:dyDescent="0.2">
      <c r="A10973" s="11"/>
      <c r="B10973" s="14"/>
      <c r="C10973" s="5"/>
      <c r="D10973" s="5"/>
      <c r="E10973" s="5"/>
      <c r="F10973" s="5"/>
      <c r="G10973" s="26"/>
      <c r="H10973" s="11"/>
      <c r="I10973" s="5"/>
      <c r="J10973" s="11" t="s">
        <v>1010</v>
      </c>
      <c r="K10973" s="45" t="s">
        <v>16450</v>
      </c>
      <c r="L10973" s="45" t="s">
        <v>10760</v>
      </c>
      <c r="M10973" s="45" t="s">
        <v>16451</v>
      </c>
      <c r="N10973" s="45" t="s">
        <v>16448</v>
      </c>
      <c r="O10973" s="45" t="s">
        <v>5363</v>
      </c>
      <c r="P10973" s="115" t="s">
        <v>5005</v>
      </c>
      <c r="Q10973" s="5"/>
      <c r="R10973" s="5"/>
      <c r="S10973" s="5"/>
      <c r="T10973" s="5"/>
      <c r="U10973" s="5"/>
      <c r="V10973" s="5"/>
      <c r="W10973" s="5"/>
      <c r="X10973" s="5"/>
      <c r="Y10973" s="5"/>
      <c r="Z10973" s="5"/>
      <c r="AA10973" s="5"/>
      <c r="AB10973" s="5"/>
      <c r="AC10973" s="5"/>
      <c r="AD10973" s="5"/>
      <c r="AE10973" s="5"/>
      <c r="AF10973" s="5"/>
      <c r="AG10973" s="5"/>
      <c r="AH10973" s="5"/>
      <c r="AI10973" s="5"/>
      <c r="AJ10973" s="5"/>
      <c r="AK10973" s="5"/>
      <c r="AL10973" s="5"/>
      <c r="AM10973" s="5"/>
      <c r="AN10973" s="5"/>
      <c r="AO10973" s="5"/>
      <c r="AP10973" s="5"/>
      <c r="AQ10973" s="5"/>
      <c r="AR10973" s="5"/>
      <c r="AS10973" s="5"/>
      <c r="AT10973" s="5"/>
      <c r="AU10973" s="5"/>
      <c r="AV10973" s="5"/>
      <c r="AW10973" s="5"/>
      <c r="AX10973" s="5"/>
    </row>
    <row r="10974" spans="1:50" ht="24" x14ac:dyDescent="0.2">
      <c r="A10974" s="11"/>
      <c r="B10974" s="14"/>
      <c r="C10974" s="5"/>
      <c r="D10974" s="5"/>
      <c r="E10974" s="5"/>
      <c r="F10974" s="5"/>
      <c r="G10974" s="26"/>
      <c r="H10974" s="11"/>
      <c r="I10974" s="5"/>
      <c r="J10974" s="11" t="s">
        <v>1010</v>
      </c>
      <c r="K10974" s="45" t="s">
        <v>16450</v>
      </c>
      <c r="L10974" s="45" t="s">
        <v>10760</v>
      </c>
      <c r="M10974" s="45" t="s">
        <v>12593</v>
      </c>
      <c r="N10974" s="45" t="s">
        <v>16448</v>
      </c>
      <c r="O10974" s="45" t="s">
        <v>5363</v>
      </c>
      <c r="P10974" s="115" t="s">
        <v>16452</v>
      </c>
      <c r="Q10974" s="5"/>
      <c r="R10974" s="5"/>
      <c r="S10974" s="5"/>
      <c r="T10974" s="5"/>
      <c r="U10974" s="5"/>
      <c r="V10974" s="5"/>
      <c r="W10974" s="5"/>
      <c r="X10974" s="5"/>
      <c r="Y10974" s="5"/>
      <c r="Z10974" s="5"/>
      <c r="AA10974" s="5"/>
      <c r="AB10974" s="5"/>
      <c r="AC10974" s="5"/>
      <c r="AD10974" s="5"/>
      <c r="AE10974" s="5"/>
      <c r="AF10974" s="5"/>
      <c r="AG10974" s="5"/>
      <c r="AH10974" s="5"/>
      <c r="AI10974" s="5"/>
      <c r="AJ10974" s="5"/>
      <c r="AK10974" s="5"/>
      <c r="AL10974" s="5"/>
      <c r="AM10974" s="5"/>
      <c r="AN10974" s="5"/>
      <c r="AO10974" s="5"/>
      <c r="AP10974" s="5"/>
      <c r="AQ10974" s="5"/>
      <c r="AR10974" s="5"/>
      <c r="AS10974" s="5"/>
      <c r="AT10974" s="5"/>
      <c r="AU10974" s="5"/>
      <c r="AV10974" s="5"/>
      <c r="AW10974" s="5"/>
      <c r="AX10974" s="5"/>
    </row>
    <row r="10975" spans="1:50" x14ac:dyDescent="0.2">
      <c r="A10975" s="11"/>
      <c r="B10975" s="14"/>
      <c r="C10975" s="5"/>
      <c r="D10975" s="5"/>
      <c r="E10975" s="5"/>
      <c r="F10975" s="5"/>
      <c r="G10975" s="26"/>
      <c r="H10975" s="11"/>
      <c r="I10975" s="5"/>
      <c r="J10975" s="11" t="s">
        <v>1009</v>
      </c>
      <c r="K10975" s="45" t="s">
        <v>16453</v>
      </c>
      <c r="L10975" s="45" t="s">
        <v>6811</v>
      </c>
      <c r="M10975" s="45" t="s">
        <v>5356</v>
      </c>
      <c r="N10975" s="45" t="s">
        <v>8037</v>
      </c>
      <c r="O10975" s="45" t="s">
        <v>6362</v>
      </c>
      <c r="P10975" s="115" t="s">
        <v>8674</v>
      </c>
      <c r="Q10975" s="5"/>
      <c r="R10975" s="5"/>
      <c r="S10975" s="5"/>
      <c r="T10975" s="5"/>
      <c r="U10975" s="5"/>
      <c r="V10975" s="5"/>
      <c r="W10975" s="5"/>
      <c r="X10975" s="5"/>
      <c r="Y10975" s="5"/>
      <c r="Z10975" s="5"/>
      <c r="AA10975" s="5"/>
      <c r="AB10975" s="5"/>
      <c r="AC10975" s="5"/>
      <c r="AD10975" s="5"/>
      <c r="AE10975" s="5"/>
      <c r="AF10975" s="5"/>
      <c r="AG10975" s="5"/>
      <c r="AH10975" s="5"/>
      <c r="AI10975" s="5"/>
      <c r="AJ10975" s="5"/>
      <c r="AK10975" s="5"/>
      <c r="AL10975" s="5"/>
      <c r="AM10975" s="5"/>
      <c r="AN10975" s="5"/>
      <c r="AO10975" s="5"/>
      <c r="AP10975" s="5"/>
      <c r="AQ10975" s="5"/>
      <c r="AR10975" s="5"/>
      <c r="AS10975" s="5"/>
      <c r="AT10975" s="5"/>
      <c r="AU10975" s="5"/>
      <c r="AV10975" s="5"/>
      <c r="AW10975" s="5"/>
      <c r="AX10975" s="5"/>
    </row>
    <row r="10976" spans="1:50" x14ac:dyDescent="0.2">
      <c r="A10976" s="11"/>
      <c r="B10976" s="14"/>
      <c r="C10976" s="5"/>
      <c r="D10976" s="5"/>
      <c r="E10976" s="5"/>
      <c r="F10976" s="5"/>
      <c r="G10976" s="26"/>
      <c r="H10976" s="11"/>
      <c r="I10976" s="5"/>
      <c r="J10976" s="11" t="s">
        <v>1009</v>
      </c>
      <c r="K10976" s="45" t="s">
        <v>16453</v>
      </c>
      <c r="L10976" s="45" t="s">
        <v>6811</v>
      </c>
      <c r="M10976" s="45" t="s">
        <v>16454</v>
      </c>
      <c r="N10976" s="45" t="s">
        <v>16448</v>
      </c>
      <c r="O10976" s="45" t="s">
        <v>5363</v>
      </c>
      <c r="P10976" s="115" t="s">
        <v>16455</v>
      </c>
      <c r="Q10976" s="5"/>
      <c r="R10976" s="5"/>
      <c r="S10976" s="5"/>
      <c r="T10976" s="5"/>
      <c r="U10976" s="5"/>
      <c r="V10976" s="5"/>
      <c r="W10976" s="5"/>
      <c r="X10976" s="5"/>
      <c r="Y10976" s="5"/>
      <c r="Z10976" s="5"/>
      <c r="AA10976" s="5"/>
      <c r="AB10976" s="5"/>
      <c r="AC10976" s="5"/>
      <c r="AD10976" s="5"/>
      <c r="AE10976" s="5"/>
      <c r="AF10976" s="5"/>
      <c r="AG10976" s="5"/>
      <c r="AH10976" s="5"/>
      <c r="AI10976" s="5"/>
      <c r="AJ10976" s="5"/>
      <c r="AK10976" s="5"/>
      <c r="AL10976" s="5"/>
      <c r="AM10976" s="5"/>
      <c r="AN10976" s="5"/>
      <c r="AO10976" s="5"/>
      <c r="AP10976" s="5"/>
      <c r="AQ10976" s="5"/>
      <c r="AR10976" s="5"/>
      <c r="AS10976" s="5"/>
      <c r="AT10976" s="5"/>
      <c r="AU10976" s="5"/>
      <c r="AV10976" s="5"/>
      <c r="AW10976" s="5"/>
      <c r="AX10976" s="5"/>
    </row>
    <row r="10977" spans="1:50" ht="24" x14ac:dyDescent="0.2">
      <c r="A10977" s="11"/>
      <c r="B10977" s="14"/>
      <c r="C10977" s="5"/>
      <c r="D10977" s="5"/>
      <c r="E10977" s="5"/>
      <c r="F10977" s="5"/>
      <c r="G10977" s="26"/>
      <c r="H10977" s="11"/>
      <c r="I10977" s="5"/>
      <c r="J10977" s="11" t="s">
        <v>1009</v>
      </c>
      <c r="K10977" s="45" t="s">
        <v>16456</v>
      </c>
      <c r="L10977" s="45" t="s">
        <v>16457</v>
      </c>
      <c r="M10977" s="45" t="s">
        <v>5356</v>
      </c>
      <c r="N10977" s="45" t="s">
        <v>8037</v>
      </c>
      <c r="O10977" s="45" t="s">
        <v>16458</v>
      </c>
      <c r="P10977" s="115" t="s">
        <v>5005</v>
      </c>
      <c r="Q10977" s="5"/>
      <c r="R10977" s="5"/>
      <c r="S10977" s="5"/>
      <c r="T10977" s="5"/>
      <c r="U10977" s="5"/>
      <c r="V10977" s="5"/>
      <c r="W10977" s="5"/>
      <c r="X10977" s="5"/>
      <c r="Y10977" s="5"/>
      <c r="Z10977" s="5"/>
      <c r="AA10977" s="5"/>
      <c r="AB10977" s="5"/>
      <c r="AC10977" s="5"/>
      <c r="AD10977" s="5"/>
      <c r="AE10977" s="5"/>
      <c r="AF10977" s="5"/>
      <c r="AG10977" s="5"/>
      <c r="AH10977" s="5"/>
      <c r="AI10977" s="5"/>
      <c r="AJ10977" s="5"/>
      <c r="AK10977" s="5"/>
      <c r="AL10977" s="5"/>
      <c r="AM10977" s="5"/>
      <c r="AN10977" s="5"/>
      <c r="AO10977" s="5"/>
      <c r="AP10977" s="5"/>
      <c r="AQ10977" s="5"/>
      <c r="AR10977" s="5"/>
      <c r="AS10977" s="5"/>
      <c r="AT10977" s="5"/>
      <c r="AU10977" s="5"/>
      <c r="AV10977" s="5"/>
      <c r="AW10977" s="5"/>
      <c r="AX10977" s="5"/>
    </row>
    <row r="10978" spans="1:50" ht="24" x14ac:dyDescent="0.2">
      <c r="A10978" s="11"/>
      <c r="B10978" s="14"/>
      <c r="C10978" s="5"/>
      <c r="D10978" s="5"/>
      <c r="E10978" s="5"/>
      <c r="F10978" s="5"/>
      <c r="G10978" s="26"/>
      <c r="H10978" s="11"/>
      <c r="I10978" s="5"/>
      <c r="J10978" s="11" t="s">
        <v>1009</v>
      </c>
      <c r="K10978" s="45" t="s">
        <v>16459</v>
      </c>
      <c r="L10978" s="45" t="s">
        <v>6049</v>
      </c>
      <c r="M10978" s="45" t="s">
        <v>6026</v>
      </c>
      <c r="N10978" s="45" t="s">
        <v>8037</v>
      </c>
      <c r="O10978" s="45" t="s">
        <v>5116</v>
      </c>
      <c r="P10978" s="115" t="s">
        <v>5005</v>
      </c>
      <c r="Q10978" s="5"/>
      <c r="R10978" s="5"/>
      <c r="S10978" s="5"/>
      <c r="T10978" s="5"/>
      <c r="U10978" s="5"/>
      <c r="V10978" s="5"/>
      <c r="W10978" s="5"/>
      <c r="X10978" s="5"/>
      <c r="Y10978" s="5"/>
      <c r="Z10978" s="5"/>
      <c r="AA10978" s="5"/>
      <c r="AB10978" s="5"/>
      <c r="AC10978" s="5"/>
      <c r="AD10978" s="5"/>
      <c r="AE10978" s="5"/>
      <c r="AF10978" s="5"/>
      <c r="AG10978" s="5"/>
      <c r="AH10978" s="5"/>
      <c r="AI10978" s="5"/>
      <c r="AJ10978" s="5"/>
      <c r="AK10978" s="5"/>
      <c r="AL10978" s="5"/>
      <c r="AM10978" s="5"/>
      <c r="AN10978" s="5"/>
      <c r="AO10978" s="5"/>
      <c r="AP10978" s="5"/>
      <c r="AQ10978" s="5"/>
      <c r="AR10978" s="5"/>
      <c r="AS10978" s="5"/>
      <c r="AT10978" s="5"/>
      <c r="AU10978" s="5"/>
      <c r="AV10978" s="5"/>
      <c r="AW10978" s="5"/>
      <c r="AX10978" s="5"/>
    </row>
    <row r="10979" spans="1:50" ht="24" x14ac:dyDescent="0.2">
      <c r="A10979" s="11"/>
      <c r="B10979" s="14"/>
      <c r="C10979" s="5"/>
      <c r="D10979" s="5"/>
      <c r="E10979" s="5"/>
      <c r="F10979" s="5"/>
      <c r="G10979" s="26"/>
      <c r="H10979" s="11"/>
      <c r="I10979" s="5"/>
      <c r="J10979" s="11" t="s">
        <v>1009</v>
      </c>
      <c r="K10979" s="45" t="s">
        <v>16460</v>
      </c>
      <c r="L10979" s="45" t="s">
        <v>6143</v>
      </c>
      <c r="M10979" s="45" t="s">
        <v>6026</v>
      </c>
      <c r="N10979" s="45" t="s">
        <v>8037</v>
      </c>
      <c r="O10979" s="45" t="s">
        <v>5116</v>
      </c>
      <c r="P10979" s="115" t="s">
        <v>5005</v>
      </c>
      <c r="Q10979" s="5"/>
      <c r="R10979" s="5"/>
      <c r="S10979" s="5"/>
      <c r="T10979" s="5"/>
      <c r="U10979" s="5"/>
      <c r="V10979" s="5"/>
      <c r="W10979" s="5"/>
      <c r="X10979" s="5"/>
      <c r="Y10979" s="5"/>
      <c r="Z10979" s="5"/>
      <c r="AA10979" s="5"/>
      <c r="AB10979" s="5"/>
      <c r="AC10979" s="5"/>
      <c r="AD10979" s="5"/>
      <c r="AE10979" s="5"/>
      <c r="AF10979" s="5"/>
      <c r="AG10979" s="5"/>
      <c r="AH10979" s="5"/>
      <c r="AI10979" s="5"/>
      <c r="AJ10979" s="5"/>
      <c r="AK10979" s="5"/>
      <c r="AL10979" s="5"/>
      <c r="AM10979" s="5"/>
      <c r="AN10979" s="5"/>
      <c r="AO10979" s="5"/>
      <c r="AP10979" s="5"/>
      <c r="AQ10979" s="5"/>
      <c r="AR10979" s="5"/>
      <c r="AS10979" s="5"/>
      <c r="AT10979" s="5"/>
      <c r="AU10979" s="5"/>
      <c r="AV10979" s="5"/>
      <c r="AW10979" s="5"/>
      <c r="AX10979" s="5"/>
    </row>
    <row r="10980" spans="1:50" ht="24" x14ac:dyDescent="0.2">
      <c r="A10980" s="11"/>
      <c r="B10980" s="14"/>
      <c r="C10980" s="5"/>
      <c r="D10980" s="5"/>
      <c r="E10980" s="5"/>
      <c r="F10980" s="5"/>
      <c r="G10980" s="26"/>
      <c r="H10980" s="11"/>
      <c r="I10980" s="5"/>
      <c r="J10980" s="11" t="s">
        <v>1009</v>
      </c>
      <c r="K10980" s="45" t="s">
        <v>16461</v>
      </c>
      <c r="L10980" s="45" t="s">
        <v>16462</v>
      </c>
      <c r="M10980" s="45" t="s">
        <v>9279</v>
      </c>
      <c r="N10980" s="45" t="s">
        <v>8037</v>
      </c>
      <c r="O10980" s="45" t="s">
        <v>16463</v>
      </c>
      <c r="P10980" s="115" t="s">
        <v>5005</v>
      </c>
      <c r="Q10980" s="5"/>
      <c r="R10980" s="5"/>
      <c r="S10980" s="5"/>
      <c r="T10980" s="5"/>
      <c r="U10980" s="5"/>
      <c r="V10980" s="5"/>
      <c r="W10980" s="5"/>
      <c r="X10980" s="5"/>
      <c r="Y10980" s="5"/>
      <c r="Z10980" s="5"/>
      <c r="AA10980" s="5"/>
      <c r="AB10980" s="5"/>
      <c r="AC10980" s="5"/>
      <c r="AD10980" s="5"/>
      <c r="AE10980" s="5"/>
      <c r="AF10980" s="5"/>
      <c r="AG10980" s="5"/>
      <c r="AH10980" s="5"/>
      <c r="AI10980" s="5"/>
      <c r="AJ10980" s="5"/>
      <c r="AK10980" s="5"/>
      <c r="AL10980" s="5"/>
      <c r="AM10980" s="5"/>
      <c r="AN10980" s="5"/>
      <c r="AO10980" s="5"/>
      <c r="AP10980" s="5"/>
      <c r="AQ10980" s="5"/>
      <c r="AR10980" s="5"/>
      <c r="AS10980" s="5"/>
      <c r="AT10980" s="5"/>
      <c r="AU10980" s="5"/>
      <c r="AV10980" s="5"/>
      <c r="AW10980" s="5"/>
      <c r="AX10980" s="5"/>
    </row>
    <row r="10981" spans="1:50" ht="24" x14ac:dyDescent="0.2">
      <c r="A10981" s="11"/>
      <c r="B10981" s="14"/>
      <c r="C10981" s="5"/>
      <c r="D10981" s="5"/>
      <c r="E10981" s="5"/>
      <c r="F10981" s="5"/>
      <c r="G10981" s="26"/>
      <c r="H10981" s="11"/>
      <c r="I10981" s="5"/>
      <c r="J10981" s="11" t="s">
        <v>1009</v>
      </c>
      <c r="K10981" s="45" t="s">
        <v>16461</v>
      </c>
      <c r="L10981" s="45" t="s">
        <v>16462</v>
      </c>
      <c r="M10981" s="45" t="s">
        <v>6026</v>
      </c>
      <c r="N10981" s="45" t="s">
        <v>8037</v>
      </c>
      <c r="O10981" s="45" t="s">
        <v>6362</v>
      </c>
      <c r="P10981" s="115" t="s">
        <v>16464</v>
      </c>
      <c r="Q10981" s="5"/>
      <c r="R10981" s="5"/>
      <c r="S10981" s="5"/>
      <c r="T10981" s="5"/>
      <c r="U10981" s="5"/>
      <c r="V10981" s="5"/>
      <c r="W10981" s="5"/>
      <c r="X10981" s="5"/>
      <c r="Y10981" s="5"/>
      <c r="Z10981" s="5"/>
      <c r="AA10981" s="5"/>
      <c r="AB10981" s="5"/>
      <c r="AC10981" s="5"/>
      <c r="AD10981" s="5"/>
      <c r="AE10981" s="5"/>
      <c r="AF10981" s="5"/>
      <c r="AG10981" s="5"/>
      <c r="AH10981" s="5"/>
      <c r="AI10981" s="5"/>
      <c r="AJ10981" s="5"/>
      <c r="AK10981" s="5"/>
      <c r="AL10981" s="5"/>
      <c r="AM10981" s="5"/>
      <c r="AN10981" s="5"/>
      <c r="AO10981" s="5"/>
      <c r="AP10981" s="5"/>
      <c r="AQ10981" s="5"/>
      <c r="AR10981" s="5"/>
      <c r="AS10981" s="5"/>
      <c r="AT10981" s="5"/>
      <c r="AU10981" s="5"/>
      <c r="AV10981" s="5"/>
      <c r="AW10981" s="5"/>
      <c r="AX10981" s="5"/>
    </row>
    <row r="10982" spans="1:50" ht="24" x14ac:dyDescent="0.2">
      <c r="A10982" s="11"/>
      <c r="B10982" s="14"/>
      <c r="C10982" s="5"/>
      <c r="D10982" s="5"/>
      <c r="E10982" s="5"/>
      <c r="F10982" s="5"/>
      <c r="G10982" s="26"/>
      <c r="H10982" s="11"/>
      <c r="I10982" s="5"/>
      <c r="J10982" s="11" t="s">
        <v>1009</v>
      </c>
      <c r="K10982" s="45" t="s">
        <v>16461</v>
      </c>
      <c r="L10982" s="45" t="s">
        <v>16465</v>
      </c>
      <c r="M10982" s="45" t="s">
        <v>6026</v>
      </c>
      <c r="N10982" s="45" t="s">
        <v>8037</v>
      </c>
      <c r="O10982" s="45" t="s">
        <v>12378</v>
      </c>
      <c r="P10982" s="115" t="s">
        <v>5005</v>
      </c>
      <c r="Q10982" s="5"/>
      <c r="R10982" s="5"/>
      <c r="S10982" s="5"/>
      <c r="T10982" s="5"/>
      <c r="U10982" s="5"/>
      <c r="V10982" s="5"/>
      <c r="W10982" s="5"/>
      <c r="X10982" s="5"/>
      <c r="Y10982" s="5"/>
      <c r="Z10982" s="5"/>
      <c r="AA10982" s="5"/>
      <c r="AB10982" s="5"/>
      <c r="AC10982" s="5"/>
      <c r="AD10982" s="5"/>
      <c r="AE10982" s="5"/>
      <c r="AF10982" s="5"/>
      <c r="AG10982" s="5"/>
      <c r="AH10982" s="5"/>
      <c r="AI10982" s="5"/>
      <c r="AJ10982" s="5"/>
      <c r="AK10982" s="5"/>
      <c r="AL10982" s="5"/>
      <c r="AM10982" s="5"/>
      <c r="AN10982" s="5"/>
      <c r="AO10982" s="5"/>
      <c r="AP10982" s="5"/>
      <c r="AQ10982" s="5"/>
      <c r="AR10982" s="5"/>
      <c r="AS10982" s="5"/>
      <c r="AT10982" s="5"/>
      <c r="AU10982" s="5"/>
      <c r="AV10982" s="5"/>
      <c r="AW10982" s="5"/>
      <c r="AX10982" s="5"/>
    </row>
    <row r="10983" spans="1:50" ht="24" x14ac:dyDescent="0.2">
      <c r="A10983" s="11"/>
      <c r="B10983" s="14"/>
      <c r="C10983" s="5"/>
      <c r="D10983" s="5"/>
      <c r="E10983" s="5"/>
      <c r="F10983" s="5"/>
      <c r="G10983" s="26"/>
      <c r="H10983" s="11"/>
      <c r="I10983" s="5"/>
      <c r="J10983" s="11" t="s">
        <v>1009</v>
      </c>
      <c r="K10983" s="45" t="s">
        <v>16466</v>
      </c>
      <c r="L10983" s="45" t="s">
        <v>16467</v>
      </c>
      <c r="M10983" s="45" t="s">
        <v>6026</v>
      </c>
      <c r="N10983" s="45" t="s">
        <v>8037</v>
      </c>
      <c r="O10983" s="45" t="s">
        <v>6362</v>
      </c>
      <c r="P10983" s="115" t="s">
        <v>5771</v>
      </c>
      <c r="Q10983" s="5"/>
      <c r="R10983" s="5"/>
      <c r="S10983" s="5"/>
      <c r="T10983" s="5"/>
      <c r="U10983" s="5"/>
      <c r="V10983" s="5"/>
      <c r="W10983" s="5"/>
      <c r="X10983" s="5"/>
      <c r="Y10983" s="5"/>
      <c r="Z10983" s="5"/>
      <c r="AA10983" s="5"/>
      <c r="AB10983" s="5"/>
      <c r="AC10983" s="5"/>
      <c r="AD10983" s="5"/>
      <c r="AE10983" s="5"/>
      <c r="AF10983" s="5"/>
      <c r="AG10983" s="5"/>
      <c r="AH10983" s="5"/>
      <c r="AI10983" s="5"/>
      <c r="AJ10983" s="5"/>
      <c r="AK10983" s="5"/>
      <c r="AL10983" s="5"/>
      <c r="AM10983" s="5"/>
      <c r="AN10983" s="5"/>
      <c r="AO10983" s="5"/>
      <c r="AP10983" s="5"/>
      <c r="AQ10983" s="5"/>
      <c r="AR10983" s="5"/>
      <c r="AS10983" s="5"/>
      <c r="AT10983" s="5"/>
      <c r="AU10983" s="5"/>
      <c r="AV10983" s="5"/>
      <c r="AW10983" s="5"/>
      <c r="AX10983" s="5"/>
    </row>
    <row r="10984" spans="1:50" ht="24" x14ac:dyDescent="0.2">
      <c r="A10984" s="11"/>
      <c r="B10984" s="14"/>
      <c r="C10984" s="5"/>
      <c r="D10984" s="5"/>
      <c r="E10984" s="5"/>
      <c r="F10984" s="5"/>
      <c r="G10984" s="26"/>
      <c r="H10984" s="11"/>
      <c r="I10984" s="5"/>
      <c r="J10984" s="11" t="s">
        <v>1009</v>
      </c>
      <c r="K10984" s="45" t="s">
        <v>16468</v>
      </c>
      <c r="L10984" s="45" t="s">
        <v>16469</v>
      </c>
      <c r="M10984" s="45" t="s">
        <v>6026</v>
      </c>
      <c r="N10984" s="45" t="s">
        <v>8037</v>
      </c>
      <c r="O10984" s="45" t="s">
        <v>16470</v>
      </c>
      <c r="P10984" s="115" t="s">
        <v>5005</v>
      </c>
      <c r="Q10984" s="5"/>
      <c r="R10984" s="5"/>
      <c r="S10984" s="5"/>
      <c r="T10984" s="5"/>
      <c r="U10984" s="5"/>
      <c r="V10984" s="5"/>
      <c r="W10984" s="5"/>
      <c r="X10984" s="5"/>
      <c r="Y10984" s="5"/>
      <c r="Z10984" s="5"/>
      <c r="AA10984" s="5"/>
      <c r="AB10984" s="5"/>
      <c r="AC10984" s="5"/>
      <c r="AD10984" s="5"/>
      <c r="AE10984" s="5"/>
      <c r="AF10984" s="5"/>
      <c r="AG10984" s="5"/>
      <c r="AH10984" s="5"/>
      <c r="AI10984" s="5"/>
      <c r="AJ10984" s="5"/>
      <c r="AK10984" s="5"/>
      <c r="AL10984" s="5"/>
      <c r="AM10984" s="5"/>
      <c r="AN10984" s="5"/>
      <c r="AO10984" s="5"/>
      <c r="AP10984" s="5"/>
      <c r="AQ10984" s="5"/>
      <c r="AR10984" s="5"/>
      <c r="AS10984" s="5"/>
      <c r="AT10984" s="5"/>
      <c r="AU10984" s="5"/>
      <c r="AV10984" s="5"/>
      <c r="AW10984" s="5"/>
      <c r="AX10984" s="5"/>
    </row>
    <row r="10985" spans="1:50" ht="24" x14ac:dyDescent="0.2">
      <c r="A10985" s="11"/>
      <c r="B10985" s="14"/>
      <c r="C10985" s="5"/>
      <c r="D10985" s="5"/>
      <c r="E10985" s="5"/>
      <c r="F10985" s="5"/>
      <c r="G10985" s="26"/>
      <c r="H10985" s="11"/>
      <c r="I10985" s="5"/>
      <c r="J10985" s="11" t="s">
        <v>1009</v>
      </c>
      <c r="K10985" s="45" t="s">
        <v>16471</v>
      </c>
      <c r="L10985" s="45" t="s">
        <v>16472</v>
      </c>
      <c r="M10985" s="45" t="s">
        <v>16454</v>
      </c>
      <c r="N10985" s="45" t="s">
        <v>16448</v>
      </c>
      <c r="O10985" s="45" t="s">
        <v>16473</v>
      </c>
      <c r="P10985" s="115" t="s">
        <v>5005</v>
      </c>
      <c r="Q10985" s="5"/>
      <c r="R10985" s="5"/>
      <c r="S10985" s="5"/>
      <c r="T10985" s="5"/>
      <c r="U10985" s="5"/>
      <c r="V10985" s="5"/>
      <c r="W10985" s="5"/>
      <c r="X10985" s="5"/>
      <c r="Y10985" s="5"/>
      <c r="Z10985" s="5"/>
      <c r="AA10985" s="5"/>
      <c r="AB10985" s="5"/>
      <c r="AC10985" s="5"/>
      <c r="AD10985" s="5"/>
      <c r="AE10985" s="5"/>
      <c r="AF10985" s="5"/>
      <c r="AG10985" s="5"/>
      <c r="AH10985" s="5"/>
      <c r="AI10985" s="5"/>
      <c r="AJ10985" s="5"/>
      <c r="AK10985" s="5"/>
      <c r="AL10985" s="5"/>
      <c r="AM10985" s="5"/>
      <c r="AN10985" s="5"/>
      <c r="AO10985" s="5"/>
      <c r="AP10985" s="5"/>
      <c r="AQ10985" s="5"/>
      <c r="AR10985" s="5"/>
      <c r="AS10985" s="5"/>
      <c r="AT10985" s="5"/>
      <c r="AU10985" s="5"/>
      <c r="AV10985" s="5"/>
      <c r="AW10985" s="5"/>
      <c r="AX10985" s="5"/>
    </row>
    <row r="10986" spans="1:50" x14ac:dyDescent="0.2">
      <c r="A10986" s="11"/>
      <c r="B10986" s="14"/>
      <c r="C10986" s="5"/>
      <c r="D10986" s="5"/>
      <c r="E10986" s="5"/>
      <c r="F10986" s="5"/>
      <c r="G10986" s="26"/>
      <c r="H10986" s="11"/>
      <c r="I10986" s="5"/>
      <c r="J10986" s="11" t="s">
        <v>1009</v>
      </c>
      <c r="K10986" s="45" t="s">
        <v>16471</v>
      </c>
      <c r="L10986" s="45" t="s">
        <v>16472</v>
      </c>
      <c r="M10986" s="45" t="s">
        <v>16454</v>
      </c>
      <c r="N10986" s="45" t="s">
        <v>16448</v>
      </c>
      <c r="O10986" s="45" t="s">
        <v>5363</v>
      </c>
      <c r="P10986" s="115" t="s">
        <v>16474</v>
      </c>
      <c r="Q10986" s="5"/>
      <c r="R10986" s="5"/>
      <c r="S10986" s="5"/>
      <c r="T10986" s="5"/>
      <c r="U10986" s="5"/>
      <c r="V10986" s="5"/>
      <c r="W10986" s="5"/>
      <c r="X10986" s="5"/>
      <c r="Y10986" s="5"/>
      <c r="Z10986" s="5"/>
      <c r="AA10986" s="5"/>
      <c r="AB10986" s="5"/>
      <c r="AC10986" s="5"/>
      <c r="AD10986" s="5"/>
      <c r="AE10986" s="5"/>
      <c r="AF10986" s="5"/>
      <c r="AG10986" s="5"/>
      <c r="AH10986" s="5"/>
      <c r="AI10986" s="5"/>
      <c r="AJ10986" s="5"/>
      <c r="AK10986" s="5"/>
      <c r="AL10986" s="5"/>
      <c r="AM10986" s="5"/>
      <c r="AN10986" s="5"/>
      <c r="AO10986" s="5"/>
      <c r="AP10986" s="5"/>
      <c r="AQ10986" s="5"/>
      <c r="AR10986" s="5"/>
      <c r="AS10986" s="5"/>
      <c r="AT10986" s="5"/>
      <c r="AU10986" s="5"/>
      <c r="AV10986" s="5"/>
      <c r="AW10986" s="5"/>
      <c r="AX10986" s="5"/>
    </row>
    <row r="10987" spans="1:50" ht="72" x14ac:dyDescent="0.2">
      <c r="A10987" s="11"/>
      <c r="B10987" s="14"/>
      <c r="C10987" s="5"/>
      <c r="D10987" s="5"/>
      <c r="E10987" s="5"/>
      <c r="F10987" s="5"/>
      <c r="G10987" s="26"/>
      <c r="H10987" s="11"/>
      <c r="I10987" s="5"/>
      <c r="J10987" s="11" t="s">
        <v>1009</v>
      </c>
      <c r="K10987" s="45" t="s">
        <v>16471</v>
      </c>
      <c r="L10987" s="45" t="s">
        <v>16475</v>
      </c>
      <c r="M10987" s="45" t="s">
        <v>6026</v>
      </c>
      <c r="N10987" s="45" t="s">
        <v>8037</v>
      </c>
      <c r="O10987" s="45" t="s">
        <v>16458</v>
      </c>
      <c r="P10987" s="115" t="s">
        <v>5005</v>
      </c>
      <c r="Q10987" s="5"/>
      <c r="R10987" s="5"/>
      <c r="S10987" s="5"/>
      <c r="T10987" s="5"/>
      <c r="U10987" s="5"/>
      <c r="V10987" s="5"/>
      <c r="W10987" s="5"/>
      <c r="X10987" s="5"/>
      <c r="Y10987" s="5"/>
      <c r="Z10987" s="5"/>
      <c r="AA10987" s="5"/>
      <c r="AB10987" s="5"/>
      <c r="AC10987" s="5"/>
      <c r="AD10987" s="5"/>
      <c r="AE10987" s="5"/>
      <c r="AF10987" s="5"/>
      <c r="AG10987" s="5"/>
      <c r="AH10987" s="5"/>
      <c r="AI10987" s="5"/>
      <c r="AJ10987" s="5"/>
      <c r="AK10987" s="5"/>
      <c r="AL10987" s="5"/>
      <c r="AM10987" s="5"/>
      <c r="AN10987" s="5"/>
      <c r="AO10987" s="5"/>
      <c r="AP10987" s="5"/>
      <c r="AQ10987" s="5"/>
      <c r="AR10987" s="5"/>
      <c r="AS10987" s="5"/>
      <c r="AT10987" s="5"/>
      <c r="AU10987" s="5"/>
      <c r="AV10987" s="5"/>
      <c r="AW10987" s="5"/>
      <c r="AX10987" s="5"/>
    </row>
    <row r="10988" spans="1:50" ht="24" x14ac:dyDescent="0.2">
      <c r="A10988" s="11"/>
      <c r="B10988" s="14"/>
      <c r="C10988" s="5"/>
      <c r="D10988" s="5"/>
      <c r="E10988" s="5"/>
      <c r="F10988" s="5"/>
      <c r="G10988" s="26"/>
      <c r="H10988" s="11"/>
      <c r="I10988" s="5"/>
      <c r="J10988" s="11" t="s">
        <v>1009</v>
      </c>
      <c r="K10988" s="45" t="s">
        <v>16476</v>
      </c>
      <c r="L10988" s="45" t="s">
        <v>5152</v>
      </c>
      <c r="M10988" s="45" t="s">
        <v>5356</v>
      </c>
      <c r="N10988" s="45" t="s">
        <v>8037</v>
      </c>
      <c r="O10988" s="45" t="s">
        <v>6362</v>
      </c>
      <c r="P10988" s="115" t="s">
        <v>5005</v>
      </c>
      <c r="Q10988" s="5"/>
      <c r="R10988" s="5"/>
      <c r="S10988" s="5"/>
      <c r="T10988" s="5"/>
      <c r="U10988" s="5"/>
      <c r="V10988" s="5"/>
      <c r="W10988" s="5"/>
      <c r="X10988" s="5"/>
      <c r="Y10988" s="5"/>
      <c r="Z10988" s="5"/>
      <c r="AA10988" s="5"/>
      <c r="AB10988" s="5"/>
      <c r="AC10988" s="5"/>
      <c r="AD10988" s="5"/>
      <c r="AE10988" s="5"/>
      <c r="AF10988" s="5"/>
      <c r="AG10988" s="5"/>
      <c r="AH10988" s="5"/>
      <c r="AI10988" s="5"/>
      <c r="AJ10988" s="5"/>
      <c r="AK10988" s="5"/>
      <c r="AL10988" s="5"/>
      <c r="AM10988" s="5"/>
      <c r="AN10988" s="5"/>
      <c r="AO10988" s="5"/>
      <c r="AP10988" s="5"/>
      <c r="AQ10988" s="5"/>
      <c r="AR10988" s="5"/>
      <c r="AS10988" s="5"/>
      <c r="AT10988" s="5"/>
      <c r="AU10988" s="5"/>
      <c r="AV10988" s="5"/>
      <c r="AW10988" s="5"/>
      <c r="AX10988" s="5"/>
    </row>
    <row r="10989" spans="1:50" ht="24" x14ac:dyDescent="0.2">
      <c r="A10989" s="11"/>
      <c r="B10989" s="14"/>
      <c r="C10989" s="5"/>
      <c r="D10989" s="5"/>
      <c r="E10989" s="5"/>
      <c r="F10989" s="5"/>
      <c r="G10989" s="26"/>
      <c r="H10989" s="11"/>
      <c r="I10989" s="5"/>
      <c r="J10989" s="11" t="s">
        <v>1009</v>
      </c>
      <c r="K10989" s="45" t="s">
        <v>16477</v>
      </c>
      <c r="L10989" s="45" t="s">
        <v>6990</v>
      </c>
      <c r="M10989" s="45" t="s">
        <v>6026</v>
      </c>
      <c r="N10989" s="45" t="s">
        <v>8037</v>
      </c>
      <c r="O10989" s="45" t="s">
        <v>13273</v>
      </c>
      <c r="P10989" s="115" t="s">
        <v>5005</v>
      </c>
      <c r="Q10989" s="5"/>
      <c r="R10989" s="5"/>
      <c r="S10989" s="5"/>
      <c r="T10989" s="5"/>
      <c r="U10989" s="5"/>
      <c r="V10989" s="5"/>
      <c r="W10989" s="5"/>
      <c r="X10989" s="5"/>
      <c r="Y10989" s="5"/>
      <c r="Z10989" s="5"/>
      <c r="AA10989" s="5"/>
      <c r="AB10989" s="5"/>
      <c r="AC10989" s="5"/>
      <c r="AD10989" s="5"/>
      <c r="AE10989" s="5"/>
      <c r="AF10989" s="5"/>
      <c r="AG10989" s="5"/>
      <c r="AH10989" s="5"/>
      <c r="AI10989" s="5"/>
      <c r="AJ10989" s="5"/>
      <c r="AK10989" s="5"/>
      <c r="AL10989" s="5"/>
      <c r="AM10989" s="5"/>
      <c r="AN10989" s="5"/>
      <c r="AO10989" s="5"/>
      <c r="AP10989" s="5"/>
      <c r="AQ10989" s="5"/>
      <c r="AR10989" s="5"/>
      <c r="AS10989" s="5"/>
      <c r="AT10989" s="5"/>
      <c r="AU10989" s="5"/>
      <c r="AV10989" s="5"/>
      <c r="AW10989" s="5"/>
      <c r="AX10989" s="5"/>
    </row>
    <row r="10990" spans="1:50" x14ac:dyDescent="0.2">
      <c r="A10990" s="11"/>
      <c r="B10990" s="14"/>
      <c r="C10990" s="5"/>
      <c r="D10990" s="5"/>
      <c r="E10990" s="5"/>
      <c r="F10990" s="5"/>
      <c r="G10990" s="26"/>
      <c r="H10990" s="11"/>
      <c r="I10990" s="5"/>
      <c r="J10990" s="11" t="s">
        <v>1009</v>
      </c>
      <c r="K10990" s="45" t="s">
        <v>16477</v>
      </c>
      <c r="L10990" s="45" t="s">
        <v>6990</v>
      </c>
      <c r="M10990" s="45" t="s">
        <v>6026</v>
      </c>
      <c r="N10990" s="45" t="s">
        <v>8037</v>
      </c>
      <c r="O10990" s="45" t="s">
        <v>16478</v>
      </c>
      <c r="P10990" s="115" t="s">
        <v>10457</v>
      </c>
      <c r="Q10990" s="5"/>
      <c r="R10990" s="5"/>
      <c r="S10990" s="5"/>
      <c r="T10990" s="5"/>
      <c r="U10990" s="5"/>
      <c r="V10990" s="5"/>
      <c r="W10990" s="5"/>
      <c r="X10990" s="5"/>
      <c r="Y10990" s="5"/>
      <c r="Z10990" s="5"/>
      <c r="AA10990" s="5"/>
      <c r="AB10990" s="5"/>
      <c r="AC10990" s="5"/>
      <c r="AD10990" s="5"/>
      <c r="AE10990" s="5"/>
      <c r="AF10990" s="5"/>
      <c r="AG10990" s="5"/>
      <c r="AH10990" s="5"/>
      <c r="AI10990" s="5"/>
      <c r="AJ10990" s="5"/>
      <c r="AK10990" s="5"/>
      <c r="AL10990" s="5"/>
      <c r="AM10990" s="5"/>
      <c r="AN10990" s="5"/>
      <c r="AO10990" s="5"/>
      <c r="AP10990" s="5"/>
      <c r="AQ10990" s="5"/>
      <c r="AR10990" s="5"/>
      <c r="AS10990" s="5"/>
      <c r="AT10990" s="5"/>
      <c r="AU10990" s="5"/>
      <c r="AV10990" s="5"/>
      <c r="AW10990" s="5"/>
      <c r="AX10990" s="5"/>
    </row>
    <row r="10991" spans="1:50" ht="108" x14ac:dyDescent="0.2">
      <c r="A10991" s="11"/>
      <c r="B10991" s="14"/>
      <c r="C10991" s="5"/>
      <c r="D10991" s="5"/>
      <c r="E10991" s="5"/>
      <c r="F10991" s="5"/>
      <c r="G10991" s="26"/>
      <c r="H10991" s="11"/>
      <c r="I10991" s="5"/>
      <c r="J10991" s="11" t="s">
        <v>1009</v>
      </c>
      <c r="K10991" s="45" t="s">
        <v>16479</v>
      </c>
      <c r="L10991" s="45" t="s">
        <v>16480</v>
      </c>
      <c r="M10991" s="45" t="s">
        <v>6026</v>
      </c>
      <c r="N10991" s="45" t="s">
        <v>8037</v>
      </c>
      <c r="O10991" s="45" t="s">
        <v>16481</v>
      </c>
      <c r="P10991" s="115" t="s">
        <v>5005</v>
      </c>
      <c r="Q10991" s="5"/>
      <c r="R10991" s="5"/>
      <c r="S10991" s="5"/>
      <c r="T10991" s="5"/>
      <c r="U10991" s="5"/>
      <c r="V10991" s="5"/>
      <c r="W10991" s="5"/>
      <c r="X10991" s="5"/>
      <c r="Y10991" s="5"/>
      <c r="Z10991" s="5"/>
      <c r="AA10991" s="5"/>
      <c r="AB10991" s="5"/>
      <c r="AC10991" s="5"/>
      <c r="AD10991" s="5"/>
      <c r="AE10991" s="5"/>
      <c r="AF10991" s="5"/>
      <c r="AG10991" s="5"/>
      <c r="AH10991" s="5"/>
      <c r="AI10991" s="5"/>
      <c r="AJ10991" s="5"/>
      <c r="AK10991" s="5"/>
      <c r="AL10991" s="5"/>
      <c r="AM10991" s="5"/>
      <c r="AN10991" s="5"/>
      <c r="AO10991" s="5"/>
      <c r="AP10991" s="5"/>
      <c r="AQ10991" s="5"/>
      <c r="AR10991" s="5"/>
      <c r="AS10991" s="5"/>
      <c r="AT10991" s="5"/>
      <c r="AU10991" s="5"/>
      <c r="AV10991" s="5"/>
      <c r="AW10991" s="5"/>
      <c r="AX10991" s="5"/>
    </row>
    <row r="10992" spans="1:50" ht="108" x14ac:dyDescent="0.2">
      <c r="A10992" s="11"/>
      <c r="B10992" s="14"/>
      <c r="C10992" s="5"/>
      <c r="D10992" s="5"/>
      <c r="E10992" s="5"/>
      <c r="F10992" s="5"/>
      <c r="G10992" s="26"/>
      <c r="H10992" s="11"/>
      <c r="I10992" s="5"/>
      <c r="J10992" s="11" t="s">
        <v>1009</v>
      </c>
      <c r="K10992" s="45" t="s">
        <v>16479</v>
      </c>
      <c r="L10992" s="45" t="s">
        <v>16482</v>
      </c>
      <c r="M10992" s="45" t="s">
        <v>6026</v>
      </c>
      <c r="N10992" s="45" t="s">
        <v>8037</v>
      </c>
      <c r="O10992" s="45" t="s">
        <v>6362</v>
      </c>
      <c r="P10992" s="115" t="s">
        <v>12122</v>
      </c>
      <c r="Q10992" s="5"/>
      <c r="R10992" s="5"/>
      <c r="S10992" s="5"/>
      <c r="T10992" s="5"/>
      <c r="U10992" s="5"/>
      <c r="V10992" s="5"/>
      <c r="W10992" s="5"/>
      <c r="X10992" s="5"/>
      <c r="Y10992" s="5"/>
      <c r="Z10992" s="5"/>
      <c r="AA10992" s="5"/>
      <c r="AB10992" s="5"/>
      <c r="AC10992" s="5"/>
      <c r="AD10992" s="5"/>
      <c r="AE10992" s="5"/>
      <c r="AF10992" s="5"/>
      <c r="AG10992" s="5"/>
      <c r="AH10992" s="5"/>
      <c r="AI10992" s="5"/>
      <c r="AJ10992" s="5"/>
      <c r="AK10992" s="5"/>
      <c r="AL10992" s="5"/>
      <c r="AM10992" s="5"/>
      <c r="AN10992" s="5"/>
      <c r="AO10992" s="5"/>
      <c r="AP10992" s="5"/>
      <c r="AQ10992" s="5"/>
      <c r="AR10992" s="5"/>
      <c r="AS10992" s="5"/>
      <c r="AT10992" s="5"/>
      <c r="AU10992" s="5"/>
      <c r="AV10992" s="5"/>
      <c r="AW10992" s="5"/>
      <c r="AX10992" s="5"/>
    </row>
    <row r="10993" spans="1:50" ht="48" x14ac:dyDescent="0.2">
      <c r="A10993" s="11"/>
      <c r="B10993" s="14"/>
      <c r="C10993" s="5"/>
      <c r="D10993" s="5"/>
      <c r="E10993" s="5"/>
      <c r="F10993" s="5"/>
      <c r="G10993" s="26"/>
      <c r="H10993" s="11"/>
      <c r="I10993" s="5"/>
      <c r="J10993" s="11" t="s">
        <v>1009</v>
      </c>
      <c r="K10993" s="45" t="s">
        <v>16479</v>
      </c>
      <c r="L10993" s="45" t="s">
        <v>16483</v>
      </c>
      <c r="M10993" s="45" t="s">
        <v>16454</v>
      </c>
      <c r="N10993" s="45" t="s">
        <v>16448</v>
      </c>
      <c r="O10993" s="45" t="s">
        <v>7328</v>
      </c>
      <c r="P10993" s="115" t="s">
        <v>5005</v>
      </c>
      <c r="Q10993" s="5"/>
      <c r="R10993" s="5"/>
      <c r="S10993" s="5"/>
      <c r="T10993" s="5"/>
      <c r="U10993" s="5"/>
      <c r="V10993" s="5"/>
      <c r="W10993" s="5"/>
      <c r="X10993" s="5"/>
      <c r="Y10993" s="5"/>
      <c r="Z10993" s="5"/>
      <c r="AA10993" s="5"/>
      <c r="AB10993" s="5"/>
      <c r="AC10993" s="5"/>
      <c r="AD10993" s="5"/>
      <c r="AE10993" s="5"/>
      <c r="AF10993" s="5"/>
      <c r="AG10993" s="5"/>
      <c r="AH10993" s="5"/>
      <c r="AI10993" s="5"/>
      <c r="AJ10993" s="5"/>
      <c r="AK10993" s="5"/>
      <c r="AL10993" s="5"/>
      <c r="AM10993" s="5"/>
      <c r="AN10993" s="5"/>
      <c r="AO10993" s="5"/>
      <c r="AP10993" s="5"/>
      <c r="AQ10993" s="5"/>
      <c r="AR10993" s="5"/>
      <c r="AS10993" s="5"/>
      <c r="AT10993" s="5"/>
      <c r="AU10993" s="5"/>
      <c r="AV10993" s="5"/>
      <c r="AW10993" s="5"/>
      <c r="AX10993" s="5"/>
    </row>
    <row r="10994" spans="1:50" ht="48" x14ac:dyDescent="0.2">
      <c r="A10994" s="11"/>
      <c r="B10994" s="14"/>
      <c r="C10994" s="5"/>
      <c r="D10994" s="5"/>
      <c r="E10994" s="5"/>
      <c r="F10994" s="5"/>
      <c r="G10994" s="26"/>
      <c r="H10994" s="11"/>
      <c r="I10994" s="5"/>
      <c r="J10994" s="11" t="s">
        <v>1009</v>
      </c>
      <c r="K10994" s="45" t="s">
        <v>16479</v>
      </c>
      <c r="L10994" s="45" t="s">
        <v>16483</v>
      </c>
      <c r="M10994" s="45" t="s">
        <v>16454</v>
      </c>
      <c r="N10994" s="45" t="s">
        <v>16448</v>
      </c>
      <c r="O10994" s="45" t="s">
        <v>5363</v>
      </c>
      <c r="P10994" s="115" t="s">
        <v>16484</v>
      </c>
      <c r="Q10994" s="5"/>
      <c r="R10994" s="5"/>
      <c r="S10994" s="5"/>
      <c r="T10994" s="5"/>
      <c r="U10994" s="5"/>
      <c r="V10994" s="5"/>
      <c r="W10994" s="5"/>
      <c r="X10994" s="5"/>
      <c r="Y10994" s="5"/>
      <c r="Z10994" s="5"/>
      <c r="AA10994" s="5"/>
      <c r="AB10994" s="5"/>
      <c r="AC10994" s="5"/>
      <c r="AD10994" s="5"/>
      <c r="AE10994" s="5"/>
      <c r="AF10994" s="5"/>
      <c r="AG10994" s="5"/>
      <c r="AH10994" s="5"/>
      <c r="AI10994" s="5"/>
      <c r="AJ10994" s="5"/>
      <c r="AK10994" s="5"/>
      <c r="AL10994" s="5"/>
      <c r="AM10994" s="5"/>
      <c r="AN10994" s="5"/>
      <c r="AO10994" s="5"/>
      <c r="AP10994" s="5"/>
      <c r="AQ10994" s="5"/>
      <c r="AR10994" s="5"/>
      <c r="AS10994" s="5"/>
      <c r="AT10994" s="5"/>
      <c r="AU10994" s="5"/>
      <c r="AV10994" s="5"/>
      <c r="AW10994" s="5"/>
      <c r="AX10994" s="5"/>
    </row>
    <row r="10995" spans="1:50" ht="24" x14ac:dyDescent="0.2">
      <c r="A10995" s="11"/>
      <c r="B10995" s="14"/>
      <c r="C10995" s="5"/>
      <c r="D10995" s="5"/>
      <c r="E10995" s="5"/>
      <c r="F10995" s="5"/>
      <c r="G10995" s="26"/>
      <c r="H10995" s="11"/>
      <c r="I10995" s="5"/>
      <c r="J10995" s="11" t="s">
        <v>1009</v>
      </c>
      <c r="K10995" s="45" t="s">
        <v>16485</v>
      </c>
      <c r="L10995" s="45" t="s">
        <v>5651</v>
      </c>
      <c r="M10995" s="45" t="s">
        <v>16486</v>
      </c>
      <c r="N10995" s="45" t="s">
        <v>8037</v>
      </c>
      <c r="O10995" s="45" t="s">
        <v>16487</v>
      </c>
      <c r="P10995" s="115" t="s">
        <v>5005</v>
      </c>
      <c r="Q10995" s="5"/>
      <c r="R10995" s="5"/>
      <c r="S10995" s="5"/>
      <c r="T10995" s="5"/>
      <c r="U10995" s="5"/>
      <c r="V10995" s="5"/>
      <c r="W10995" s="5"/>
      <c r="X10995" s="5"/>
      <c r="Y10995" s="5"/>
      <c r="Z10995" s="5"/>
      <c r="AA10995" s="5"/>
      <c r="AB10995" s="5"/>
      <c r="AC10995" s="5"/>
      <c r="AD10995" s="5"/>
      <c r="AE10995" s="5"/>
      <c r="AF10995" s="5"/>
      <c r="AG10995" s="5"/>
      <c r="AH10995" s="5"/>
      <c r="AI10995" s="5"/>
      <c r="AJ10995" s="5"/>
      <c r="AK10995" s="5"/>
      <c r="AL10995" s="5"/>
      <c r="AM10995" s="5"/>
      <c r="AN10995" s="5"/>
      <c r="AO10995" s="5"/>
      <c r="AP10995" s="5"/>
      <c r="AQ10995" s="5"/>
      <c r="AR10995" s="5"/>
      <c r="AS10995" s="5"/>
      <c r="AT10995" s="5"/>
      <c r="AU10995" s="5"/>
      <c r="AV10995" s="5"/>
      <c r="AW10995" s="5"/>
      <c r="AX10995" s="5"/>
    </row>
    <row r="10996" spans="1:50" ht="24" x14ac:dyDescent="0.2">
      <c r="A10996" s="11"/>
      <c r="B10996" s="14"/>
      <c r="C10996" s="5"/>
      <c r="D10996" s="5"/>
      <c r="E10996" s="5"/>
      <c r="F10996" s="5"/>
      <c r="G10996" s="26"/>
      <c r="H10996" s="11"/>
      <c r="I10996" s="5"/>
      <c r="J10996" s="11" t="s">
        <v>1009</v>
      </c>
      <c r="K10996" s="45" t="s">
        <v>16488</v>
      </c>
      <c r="L10996" s="45" t="s">
        <v>8676</v>
      </c>
      <c r="M10996" s="45" t="s">
        <v>6026</v>
      </c>
      <c r="N10996" s="45" t="s">
        <v>8037</v>
      </c>
      <c r="O10996" s="45" t="s">
        <v>15590</v>
      </c>
      <c r="P10996" s="115" t="s">
        <v>5005</v>
      </c>
      <c r="Q10996" s="5"/>
      <c r="R10996" s="5"/>
      <c r="S10996" s="5"/>
      <c r="T10996" s="5"/>
      <c r="U10996" s="5"/>
      <c r="V10996" s="5"/>
      <c r="W10996" s="5"/>
      <c r="X10996" s="5"/>
      <c r="Y10996" s="5"/>
      <c r="Z10996" s="5"/>
      <c r="AA10996" s="5"/>
      <c r="AB10996" s="5"/>
      <c r="AC10996" s="5"/>
      <c r="AD10996" s="5"/>
      <c r="AE10996" s="5"/>
      <c r="AF10996" s="5"/>
      <c r="AG10996" s="5"/>
      <c r="AH10996" s="5"/>
      <c r="AI10996" s="5"/>
      <c r="AJ10996" s="5"/>
      <c r="AK10996" s="5"/>
      <c r="AL10996" s="5"/>
      <c r="AM10996" s="5"/>
      <c r="AN10996" s="5"/>
      <c r="AO10996" s="5"/>
      <c r="AP10996" s="5"/>
      <c r="AQ10996" s="5"/>
      <c r="AR10996" s="5"/>
      <c r="AS10996" s="5"/>
      <c r="AT10996" s="5"/>
      <c r="AU10996" s="5"/>
      <c r="AV10996" s="5"/>
      <c r="AW10996" s="5"/>
      <c r="AX10996" s="5"/>
    </row>
    <row r="10997" spans="1:50" ht="24" x14ac:dyDescent="0.2">
      <c r="A10997" s="11"/>
      <c r="B10997" s="14"/>
      <c r="C10997" s="5"/>
      <c r="D10997" s="5"/>
      <c r="E10997" s="5"/>
      <c r="F10997" s="5"/>
      <c r="G10997" s="26"/>
      <c r="H10997" s="11"/>
      <c r="I10997" s="5"/>
      <c r="J10997" s="11" t="s">
        <v>1009</v>
      </c>
      <c r="K10997" s="45" t="s">
        <v>16489</v>
      </c>
      <c r="L10997" s="45" t="s">
        <v>6516</v>
      </c>
      <c r="M10997" s="45" t="s">
        <v>6026</v>
      </c>
      <c r="N10997" s="45" t="s">
        <v>8037</v>
      </c>
      <c r="O10997" s="45" t="s">
        <v>16490</v>
      </c>
      <c r="P10997" s="115" t="s">
        <v>5005</v>
      </c>
      <c r="Q10997" s="5"/>
      <c r="R10997" s="5"/>
      <c r="S10997" s="5"/>
      <c r="T10997" s="5"/>
      <c r="U10997" s="5"/>
      <c r="V10997" s="5"/>
      <c r="W10997" s="5"/>
      <c r="X10997" s="5"/>
      <c r="Y10997" s="5"/>
      <c r="Z10997" s="5"/>
      <c r="AA10997" s="5"/>
      <c r="AB10997" s="5"/>
      <c r="AC10997" s="5"/>
      <c r="AD10997" s="5"/>
      <c r="AE10997" s="5"/>
      <c r="AF10997" s="5"/>
      <c r="AG10997" s="5"/>
      <c r="AH10997" s="5"/>
      <c r="AI10997" s="5"/>
      <c r="AJ10997" s="5"/>
      <c r="AK10997" s="5"/>
      <c r="AL10997" s="5"/>
      <c r="AM10997" s="5"/>
      <c r="AN10997" s="5"/>
      <c r="AO10997" s="5"/>
      <c r="AP10997" s="5"/>
      <c r="AQ10997" s="5"/>
      <c r="AR10997" s="5"/>
      <c r="AS10997" s="5"/>
      <c r="AT10997" s="5"/>
      <c r="AU10997" s="5"/>
      <c r="AV10997" s="5"/>
      <c r="AW10997" s="5"/>
      <c r="AX10997" s="5"/>
    </row>
    <row r="10998" spans="1:50" x14ac:dyDescent="0.2">
      <c r="A10998" s="11"/>
      <c r="B10998" s="5"/>
      <c r="C10998" s="5"/>
      <c r="D10998" s="5"/>
      <c r="E10998" s="5"/>
      <c r="F10998" s="5"/>
      <c r="G10998" s="24" t="s">
        <v>3654</v>
      </c>
      <c r="H10998" s="23"/>
      <c r="I10998" s="5"/>
      <c r="J10998" s="11"/>
      <c r="K10998" s="45"/>
      <c r="L10998" s="45"/>
      <c r="M10998" s="45"/>
      <c r="N10998" s="45"/>
      <c r="O10998" s="45"/>
      <c r="P10998" s="113"/>
      <c r="Q10998" s="5"/>
      <c r="R10998" s="5"/>
      <c r="S10998" s="5"/>
      <c r="T10998" s="5"/>
      <c r="U10998" s="5"/>
      <c r="V10998" s="5"/>
      <c r="W10998" s="5"/>
      <c r="X10998" s="5"/>
      <c r="Y10998" s="5"/>
      <c r="Z10998" s="5"/>
      <c r="AA10998" s="5"/>
      <c r="AB10998" s="5"/>
      <c r="AC10998" s="5"/>
      <c r="AD10998" s="5"/>
      <c r="AE10998" s="5"/>
      <c r="AF10998" s="5"/>
      <c r="AG10998" s="5"/>
      <c r="AH10998" s="5"/>
      <c r="AI10998" s="5"/>
      <c r="AJ10998" s="5"/>
      <c r="AK10998" s="5"/>
      <c r="AL10998" s="5"/>
      <c r="AM10998" s="5"/>
      <c r="AN10998" s="5"/>
      <c r="AO10998" s="5"/>
      <c r="AP10998" s="5"/>
      <c r="AQ10998" s="5"/>
      <c r="AR10998" s="5"/>
      <c r="AS10998" s="5"/>
      <c r="AT10998" s="5"/>
      <c r="AU10998" s="5"/>
      <c r="AV10998" s="5"/>
      <c r="AW10998" s="5"/>
      <c r="AX10998" s="5"/>
    </row>
    <row r="10999" spans="1:50" x14ac:dyDescent="0.2">
      <c r="A10999" s="11"/>
      <c r="B10999" s="5"/>
      <c r="C10999" s="5"/>
      <c r="D10999" s="5"/>
      <c r="E10999" s="5"/>
      <c r="F10999" s="5"/>
      <c r="G10999" s="26"/>
      <c r="H10999" s="11" t="s">
        <v>2474</v>
      </c>
      <c r="I10999" s="5"/>
      <c r="J10999" s="11"/>
      <c r="K10999" s="45"/>
      <c r="L10999" s="45"/>
      <c r="M10999" s="45"/>
      <c r="N10999" s="45"/>
      <c r="O10999" s="45"/>
      <c r="P10999" s="113"/>
      <c r="Q10999" s="5"/>
      <c r="R10999" s="5"/>
      <c r="S10999" s="5"/>
      <c r="T10999" s="5"/>
      <c r="U10999" s="5"/>
      <c r="V10999" s="5"/>
      <c r="W10999" s="5"/>
      <c r="X10999" s="5"/>
      <c r="Y10999" s="5"/>
      <c r="Z10999" s="5"/>
      <c r="AA10999" s="5"/>
      <c r="AB10999" s="5"/>
      <c r="AC10999" s="5"/>
      <c r="AD10999" s="5"/>
      <c r="AE10999" s="5"/>
      <c r="AF10999" s="5"/>
      <c r="AG10999" s="5"/>
      <c r="AH10999" s="5"/>
      <c r="AI10999" s="5"/>
      <c r="AJ10999" s="5"/>
      <c r="AK10999" s="5"/>
      <c r="AL10999" s="5"/>
      <c r="AM10999" s="5"/>
      <c r="AN10999" s="5"/>
      <c r="AO10999" s="5"/>
      <c r="AP10999" s="5"/>
      <c r="AQ10999" s="5"/>
      <c r="AR10999" s="5"/>
      <c r="AS10999" s="5"/>
      <c r="AT10999" s="5"/>
      <c r="AU10999" s="5"/>
      <c r="AV10999" s="5"/>
      <c r="AW10999" s="5"/>
      <c r="AX10999" s="5"/>
    </row>
    <row r="11000" spans="1:50" x14ac:dyDescent="0.2">
      <c r="A11000" s="11"/>
      <c r="B11000" s="5"/>
      <c r="C11000" s="5"/>
      <c r="D11000" s="5"/>
      <c r="E11000" s="5"/>
      <c r="F11000" s="5"/>
      <c r="G11000" s="26"/>
      <c r="H11000" s="23"/>
      <c r="I11000" s="11" t="s">
        <v>237</v>
      </c>
      <c r="J11000" s="11"/>
      <c r="K11000" s="45"/>
      <c r="L11000" s="45"/>
      <c r="M11000" s="45"/>
      <c r="N11000" s="45"/>
      <c r="O11000" s="45"/>
      <c r="P11000" s="113"/>
      <c r="Q11000" s="5"/>
      <c r="R11000" s="5"/>
      <c r="S11000" s="5"/>
      <c r="T11000" s="5"/>
      <c r="U11000" s="5"/>
      <c r="V11000" s="5"/>
      <c r="W11000" s="5"/>
      <c r="X11000" s="5"/>
      <c r="Y11000" s="5"/>
      <c r="Z11000" s="5"/>
      <c r="AA11000" s="5"/>
      <c r="AB11000" s="5"/>
      <c r="AC11000" s="5"/>
      <c r="AD11000" s="5"/>
      <c r="AE11000" s="5"/>
      <c r="AF11000" s="5"/>
      <c r="AG11000" s="5"/>
      <c r="AH11000" s="5"/>
      <c r="AI11000" s="5"/>
      <c r="AJ11000" s="5"/>
      <c r="AK11000" s="5"/>
      <c r="AL11000" s="5"/>
      <c r="AM11000" s="5"/>
      <c r="AN11000" s="5"/>
      <c r="AO11000" s="5"/>
      <c r="AP11000" s="5"/>
      <c r="AQ11000" s="5"/>
      <c r="AR11000" s="5"/>
      <c r="AS11000" s="5"/>
      <c r="AT11000" s="5"/>
      <c r="AU11000" s="5"/>
      <c r="AV11000" s="5"/>
      <c r="AW11000" s="5"/>
      <c r="AX11000" s="5"/>
    </row>
    <row r="11001" spans="1:50" ht="24" x14ac:dyDescent="0.2">
      <c r="A11001" s="11"/>
      <c r="B11001" s="14"/>
      <c r="C11001" s="5"/>
      <c r="D11001" s="5"/>
      <c r="E11001" s="5"/>
      <c r="F11001" s="5"/>
      <c r="G11001" s="26"/>
      <c r="H11001" s="7"/>
      <c r="I11001" s="5"/>
      <c r="J11001" s="11" t="s">
        <v>1010</v>
      </c>
      <c r="K11001" s="45" t="s">
        <v>16491</v>
      </c>
      <c r="L11001" s="45" t="s">
        <v>6762</v>
      </c>
      <c r="M11001" s="45" t="s">
        <v>16217</v>
      </c>
      <c r="N11001" s="45" t="s">
        <v>10553</v>
      </c>
      <c r="O11001" s="45" t="s">
        <v>5363</v>
      </c>
      <c r="P11001" s="115" t="s">
        <v>5005</v>
      </c>
      <c r="Q11001" s="5"/>
      <c r="R11001" s="5"/>
      <c r="S11001" s="5"/>
      <c r="T11001" s="5"/>
      <c r="U11001" s="5"/>
      <c r="V11001" s="5"/>
      <c r="W11001" s="5"/>
      <c r="X11001" s="5"/>
      <c r="Y11001" s="5"/>
      <c r="Z11001" s="5"/>
      <c r="AA11001" s="5"/>
      <c r="AB11001" s="5"/>
      <c r="AC11001" s="5"/>
      <c r="AD11001" s="5"/>
      <c r="AE11001" s="5"/>
      <c r="AF11001" s="5"/>
      <c r="AG11001" s="5"/>
      <c r="AH11001" s="5"/>
      <c r="AI11001" s="5"/>
      <c r="AJ11001" s="5"/>
      <c r="AK11001" s="5"/>
      <c r="AL11001" s="5"/>
      <c r="AM11001" s="5"/>
      <c r="AN11001" s="5"/>
      <c r="AO11001" s="5"/>
      <c r="AP11001" s="5"/>
      <c r="AQ11001" s="5"/>
      <c r="AR11001" s="5"/>
      <c r="AS11001" s="5"/>
      <c r="AT11001" s="5"/>
      <c r="AU11001" s="5"/>
      <c r="AV11001" s="5"/>
      <c r="AW11001" s="5"/>
      <c r="AX11001" s="5"/>
    </row>
    <row r="11002" spans="1:50" x14ac:dyDescent="0.2">
      <c r="A11002" s="11"/>
      <c r="B11002" s="14"/>
      <c r="C11002" s="5"/>
      <c r="D11002" s="5"/>
      <c r="E11002" s="5"/>
      <c r="F11002" s="5"/>
      <c r="G11002" s="26"/>
      <c r="H11002" s="23"/>
      <c r="I11002" s="5"/>
      <c r="J11002" s="11" t="s">
        <v>1010</v>
      </c>
      <c r="K11002" s="45" t="s">
        <v>16491</v>
      </c>
      <c r="L11002" s="45" t="s">
        <v>6762</v>
      </c>
      <c r="M11002" s="45" t="s">
        <v>12573</v>
      </c>
      <c r="N11002" s="45" t="s">
        <v>10553</v>
      </c>
      <c r="O11002" s="45" t="s">
        <v>5363</v>
      </c>
      <c r="P11002" s="115" t="s">
        <v>16492</v>
      </c>
      <c r="Q11002" s="5"/>
      <c r="R11002" s="5"/>
      <c r="S11002" s="5"/>
      <c r="T11002" s="5"/>
      <c r="U11002" s="5"/>
      <c r="V11002" s="5"/>
      <c r="W11002" s="5"/>
      <c r="X11002" s="5"/>
      <c r="Y11002" s="5"/>
      <c r="Z11002" s="5"/>
      <c r="AA11002" s="5"/>
      <c r="AB11002" s="5"/>
      <c r="AC11002" s="5"/>
      <c r="AD11002" s="5"/>
      <c r="AE11002" s="5"/>
      <c r="AF11002" s="5"/>
      <c r="AG11002" s="5"/>
      <c r="AH11002" s="5"/>
      <c r="AI11002" s="5"/>
      <c r="AJ11002" s="5"/>
      <c r="AK11002" s="5"/>
      <c r="AL11002" s="5"/>
      <c r="AM11002" s="5"/>
      <c r="AN11002" s="5"/>
      <c r="AO11002" s="5"/>
      <c r="AP11002" s="5"/>
      <c r="AQ11002" s="5"/>
      <c r="AR11002" s="5"/>
      <c r="AS11002" s="5"/>
      <c r="AT11002" s="5"/>
      <c r="AU11002" s="5"/>
      <c r="AV11002" s="5"/>
      <c r="AW11002" s="5"/>
      <c r="AX11002" s="5"/>
    </row>
    <row r="11003" spans="1:50" x14ac:dyDescent="0.2">
      <c r="A11003" s="11"/>
      <c r="B11003" s="14"/>
      <c r="C11003" s="5"/>
      <c r="D11003" s="5"/>
      <c r="E11003" s="5"/>
      <c r="F11003" s="5"/>
      <c r="G11003" s="26"/>
      <c r="H11003" s="7"/>
      <c r="I11003" s="5"/>
      <c r="J11003" s="11" t="s">
        <v>1010</v>
      </c>
      <c r="K11003" s="45" t="s">
        <v>16491</v>
      </c>
      <c r="L11003" s="45" t="s">
        <v>6762</v>
      </c>
      <c r="M11003" s="45" t="s">
        <v>10763</v>
      </c>
      <c r="N11003" s="45" t="s">
        <v>10553</v>
      </c>
      <c r="O11003" s="45" t="s">
        <v>5363</v>
      </c>
      <c r="P11003" s="115" t="s">
        <v>16493</v>
      </c>
      <c r="Q11003" s="5"/>
      <c r="R11003" s="5"/>
      <c r="S11003" s="5"/>
      <c r="T11003" s="5"/>
      <c r="U11003" s="5"/>
      <c r="V11003" s="5"/>
      <c r="W11003" s="5"/>
      <c r="X11003" s="5"/>
      <c r="Y11003" s="5"/>
      <c r="Z11003" s="5"/>
      <c r="AA11003" s="5"/>
      <c r="AB11003" s="5"/>
      <c r="AC11003" s="5"/>
      <c r="AD11003" s="5"/>
      <c r="AE11003" s="5"/>
      <c r="AF11003" s="5"/>
      <c r="AG11003" s="5"/>
      <c r="AH11003" s="5"/>
      <c r="AI11003" s="5"/>
      <c r="AJ11003" s="5"/>
      <c r="AK11003" s="5"/>
      <c r="AL11003" s="5"/>
      <c r="AM11003" s="5"/>
      <c r="AN11003" s="5"/>
      <c r="AO11003" s="5"/>
      <c r="AP11003" s="5"/>
      <c r="AQ11003" s="5"/>
      <c r="AR11003" s="5"/>
      <c r="AS11003" s="5"/>
      <c r="AT11003" s="5"/>
      <c r="AU11003" s="5"/>
      <c r="AV11003" s="5"/>
      <c r="AW11003" s="5"/>
      <c r="AX11003" s="5"/>
    </row>
    <row r="11004" spans="1:50" ht="24" x14ac:dyDescent="0.2">
      <c r="A11004" s="11"/>
      <c r="B11004" s="14"/>
      <c r="C11004" s="5"/>
      <c r="D11004" s="5"/>
      <c r="E11004" s="5"/>
      <c r="F11004" s="5"/>
      <c r="G11004" s="26"/>
      <c r="H11004" s="23"/>
      <c r="I11004" s="5"/>
      <c r="J11004" s="11" t="s">
        <v>1009</v>
      </c>
      <c r="K11004" s="45" t="s">
        <v>16494</v>
      </c>
      <c r="L11004" s="45" t="s">
        <v>11440</v>
      </c>
      <c r="M11004" s="45" t="s">
        <v>11441</v>
      </c>
      <c r="N11004" s="45" t="s">
        <v>16328</v>
      </c>
      <c r="O11004" s="45" t="s">
        <v>5363</v>
      </c>
      <c r="P11004" s="115" t="s">
        <v>5005</v>
      </c>
      <c r="Q11004" s="5"/>
      <c r="R11004" s="5"/>
      <c r="S11004" s="5"/>
      <c r="T11004" s="5"/>
      <c r="U11004" s="5"/>
      <c r="V11004" s="5"/>
      <c r="W11004" s="5"/>
      <c r="X11004" s="5"/>
      <c r="Y11004" s="5"/>
      <c r="Z11004" s="5"/>
      <c r="AA11004" s="5"/>
      <c r="AB11004" s="5"/>
      <c r="AC11004" s="5"/>
      <c r="AD11004" s="5"/>
      <c r="AE11004" s="5"/>
      <c r="AF11004" s="5"/>
      <c r="AG11004" s="5"/>
      <c r="AH11004" s="5"/>
      <c r="AI11004" s="5"/>
      <c r="AJ11004" s="5"/>
      <c r="AK11004" s="5"/>
      <c r="AL11004" s="5"/>
      <c r="AM11004" s="5"/>
      <c r="AN11004" s="5"/>
      <c r="AO11004" s="5"/>
      <c r="AP11004" s="5"/>
      <c r="AQ11004" s="5"/>
      <c r="AR11004" s="5"/>
      <c r="AS11004" s="5"/>
      <c r="AT11004" s="5"/>
      <c r="AU11004" s="5"/>
      <c r="AV11004" s="5"/>
      <c r="AW11004" s="5"/>
      <c r="AX11004" s="5"/>
    </row>
    <row r="11005" spans="1:50" x14ac:dyDescent="0.2">
      <c r="A11005" s="11"/>
      <c r="B11005" s="14"/>
      <c r="C11005" s="5"/>
      <c r="D11005" s="5"/>
      <c r="E11005" s="5"/>
      <c r="F11005" s="5"/>
      <c r="G11005" s="26"/>
      <c r="H11005" s="23"/>
      <c r="I11005" s="5"/>
      <c r="J11005" s="11" t="s">
        <v>1009</v>
      </c>
      <c r="K11005" s="45" t="s">
        <v>16494</v>
      </c>
      <c r="L11005" s="45" t="s">
        <v>11440</v>
      </c>
      <c r="M11005" s="45" t="s">
        <v>11441</v>
      </c>
      <c r="N11005" s="45" t="s">
        <v>16495</v>
      </c>
      <c r="O11005" s="45" t="s">
        <v>5363</v>
      </c>
      <c r="P11005" s="115" t="s">
        <v>16496</v>
      </c>
      <c r="Q11005" s="5"/>
      <c r="R11005" s="5"/>
      <c r="S11005" s="5"/>
      <c r="T11005" s="5"/>
      <c r="U11005" s="5"/>
      <c r="V11005" s="5"/>
      <c r="W11005" s="5"/>
      <c r="X11005" s="5"/>
      <c r="Y11005" s="5"/>
      <c r="Z11005" s="5"/>
      <c r="AA11005" s="5"/>
      <c r="AB11005" s="5"/>
      <c r="AC11005" s="5"/>
      <c r="AD11005" s="5"/>
      <c r="AE11005" s="5"/>
      <c r="AF11005" s="5"/>
      <c r="AG11005" s="5"/>
      <c r="AH11005" s="5"/>
      <c r="AI11005" s="5"/>
      <c r="AJ11005" s="5"/>
      <c r="AK11005" s="5"/>
      <c r="AL11005" s="5"/>
      <c r="AM11005" s="5"/>
      <c r="AN11005" s="5"/>
      <c r="AO11005" s="5"/>
      <c r="AP11005" s="5"/>
      <c r="AQ11005" s="5"/>
      <c r="AR11005" s="5"/>
      <c r="AS11005" s="5"/>
      <c r="AT11005" s="5"/>
      <c r="AU11005" s="5"/>
      <c r="AV11005" s="5"/>
      <c r="AW11005" s="5"/>
      <c r="AX11005" s="5"/>
    </row>
    <row r="11006" spans="1:50" ht="24" x14ac:dyDescent="0.2">
      <c r="A11006" s="11"/>
      <c r="B11006" s="14"/>
      <c r="C11006" s="5"/>
      <c r="D11006" s="5"/>
      <c r="E11006" s="5"/>
      <c r="F11006" s="5"/>
      <c r="G11006" s="26"/>
      <c r="H11006" s="7"/>
      <c r="I11006" s="5"/>
      <c r="J11006" s="11" t="s">
        <v>1009</v>
      </c>
      <c r="K11006" s="45" t="s">
        <v>16497</v>
      </c>
      <c r="L11006" s="45" t="s">
        <v>9886</v>
      </c>
      <c r="M11006" s="45" t="s">
        <v>5356</v>
      </c>
      <c r="N11006" s="45" t="s">
        <v>8037</v>
      </c>
      <c r="O11006" s="45" t="s">
        <v>5104</v>
      </c>
      <c r="P11006" s="115" t="s">
        <v>16498</v>
      </c>
      <c r="Q11006" s="5"/>
      <c r="R11006" s="5"/>
      <c r="S11006" s="5"/>
      <c r="T11006" s="5"/>
      <c r="U11006" s="5"/>
      <c r="V11006" s="5"/>
      <c r="W11006" s="5"/>
      <c r="X11006" s="5"/>
      <c r="Y11006" s="5"/>
      <c r="Z11006" s="5"/>
      <c r="AA11006" s="5"/>
      <c r="AB11006" s="5"/>
      <c r="AC11006" s="5"/>
      <c r="AD11006" s="5"/>
      <c r="AE11006" s="5"/>
      <c r="AF11006" s="5"/>
      <c r="AG11006" s="5"/>
      <c r="AH11006" s="5"/>
      <c r="AI11006" s="5"/>
      <c r="AJ11006" s="5"/>
      <c r="AK11006" s="5"/>
      <c r="AL11006" s="5"/>
      <c r="AM11006" s="5"/>
      <c r="AN11006" s="5"/>
      <c r="AO11006" s="5"/>
      <c r="AP11006" s="5"/>
      <c r="AQ11006" s="5"/>
      <c r="AR11006" s="5"/>
      <c r="AS11006" s="5"/>
      <c r="AT11006" s="5"/>
      <c r="AU11006" s="5"/>
      <c r="AV11006" s="5"/>
      <c r="AW11006" s="5"/>
      <c r="AX11006" s="5"/>
    </row>
    <row r="11007" spans="1:50" ht="24" x14ac:dyDescent="0.2">
      <c r="A11007" s="11"/>
      <c r="B11007" s="14"/>
      <c r="C11007" s="5"/>
      <c r="D11007" s="5"/>
      <c r="E11007" s="5"/>
      <c r="F11007" s="5"/>
      <c r="G11007" s="26"/>
      <c r="H11007" s="23"/>
      <c r="I11007" s="5"/>
      <c r="J11007" s="11" t="s">
        <v>1009</v>
      </c>
      <c r="K11007" s="45" t="s">
        <v>16499</v>
      </c>
      <c r="L11007" s="45" t="s">
        <v>7116</v>
      </c>
      <c r="M11007" s="45" t="s">
        <v>5356</v>
      </c>
      <c r="N11007" s="45" t="s">
        <v>8037</v>
      </c>
      <c r="O11007" s="45" t="s">
        <v>6283</v>
      </c>
      <c r="P11007" s="115" t="s">
        <v>5005</v>
      </c>
      <c r="Q11007" s="5"/>
      <c r="R11007" s="5"/>
      <c r="S11007" s="5"/>
      <c r="T11007" s="5"/>
      <c r="U11007" s="5"/>
      <c r="V11007" s="5"/>
      <c r="W11007" s="5"/>
      <c r="X11007" s="5"/>
      <c r="Y11007" s="5"/>
      <c r="Z11007" s="5"/>
      <c r="AA11007" s="5"/>
      <c r="AB11007" s="5"/>
      <c r="AC11007" s="5"/>
      <c r="AD11007" s="5"/>
      <c r="AE11007" s="5"/>
      <c r="AF11007" s="5"/>
      <c r="AG11007" s="5"/>
      <c r="AH11007" s="5"/>
      <c r="AI11007" s="5"/>
      <c r="AJ11007" s="5"/>
      <c r="AK11007" s="5"/>
      <c r="AL11007" s="5"/>
      <c r="AM11007" s="5"/>
      <c r="AN11007" s="5"/>
      <c r="AO11007" s="5"/>
      <c r="AP11007" s="5"/>
      <c r="AQ11007" s="5"/>
      <c r="AR11007" s="5"/>
      <c r="AS11007" s="5"/>
      <c r="AT11007" s="5"/>
      <c r="AU11007" s="5"/>
      <c r="AV11007" s="5"/>
      <c r="AW11007" s="5"/>
      <c r="AX11007" s="5"/>
    </row>
    <row r="11008" spans="1:50" x14ac:dyDescent="0.2">
      <c r="A11008" s="11"/>
      <c r="B11008" s="14"/>
      <c r="C11008" s="5"/>
      <c r="D11008" s="5"/>
      <c r="E11008" s="5"/>
      <c r="F11008" s="5"/>
      <c r="G11008" s="26"/>
      <c r="H11008" s="23"/>
      <c r="I11008" s="5"/>
      <c r="J11008" s="11" t="s">
        <v>1009</v>
      </c>
      <c r="K11008" s="45" t="s">
        <v>16499</v>
      </c>
      <c r="L11008" s="45" t="s">
        <v>7116</v>
      </c>
      <c r="M11008" s="45" t="s">
        <v>5356</v>
      </c>
      <c r="N11008" s="45" t="s">
        <v>8037</v>
      </c>
      <c r="O11008" s="45" t="s">
        <v>5116</v>
      </c>
      <c r="P11008" s="115" t="s">
        <v>16500</v>
      </c>
      <c r="Q11008" s="5"/>
      <c r="R11008" s="5"/>
      <c r="S11008" s="5"/>
      <c r="T11008" s="5"/>
      <c r="U11008" s="5"/>
      <c r="V11008" s="5"/>
      <c r="W11008" s="5"/>
      <c r="X11008" s="5"/>
      <c r="Y11008" s="5"/>
      <c r="Z11008" s="5"/>
      <c r="AA11008" s="5"/>
      <c r="AB11008" s="5"/>
      <c r="AC11008" s="5"/>
      <c r="AD11008" s="5"/>
      <c r="AE11008" s="5"/>
      <c r="AF11008" s="5"/>
      <c r="AG11008" s="5"/>
      <c r="AH11008" s="5"/>
      <c r="AI11008" s="5"/>
      <c r="AJ11008" s="5"/>
      <c r="AK11008" s="5"/>
      <c r="AL11008" s="5"/>
      <c r="AM11008" s="5"/>
      <c r="AN11008" s="5"/>
      <c r="AO11008" s="5"/>
      <c r="AP11008" s="5"/>
      <c r="AQ11008" s="5"/>
      <c r="AR11008" s="5"/>
      <c r="AS11008" s="5"/>
      <c r="AT11008" s="5"/>
      <c r="AU11008" s="5"/>
      <c r="AV11008" s="5"/>
      <c r="AW11008" s="5"/>
      <c r="AX11008" s="5"/>
    </row>
    <row r="11009" spans="1:50" x14ac:dyDescent="0.2">
      <c r="A11009" s="11"/>
      <c r="B11009" s="5"/>
      <c r="C11009" s="5"/>
      <c r="D11009" s="5"/>
      <c r="E11009" s="5"/>
      <c r="F11009" s="5"/>
      <c r="G11009" s="24" t="s">
        <v>4860</v>
      </c>
      <c r="H11009" s="23"/>
      <c r="I11009" s="5"/>
      <c r="J11009" s="11"/>
      <c r="K11009" s="45"/>
      <c r="L11009" s="45"/>
      <c r="M11009" s="45"/>
      <c r="N11009" s="45"/>
      <c r="O11009" s="45"/>
      <c r="P11009" s="113"/>
      <c r="Q11009" s="5"/>
      <c r="R11009" s="5"/>
      <c r="S11009" s="5"/>
      <c r="T11009" s="5"/>
      <c r="U11009" s="5"/>
      <c r="V11009" s="5"/>
      <c r="W11009" s="5"/>
      <c r="X11009" s="5"/>
      <c r="Y11009" s="5"/>
      <c r="Z11009" s="5"/>
      <c r="AA11009" s="5"/>
      <c r="AB11009" s="5"/>
      <c r="AC11009" s="5"/>
      <c r="AD11009" s="5"/>
      <c r="AE11009" s="5"/>
      <c r="AF11009" s="5"/>
      <c r="AG11009" s="5"/>
      <c r="AH11009" s="5"/>
      <c r="AI11009" s="5"/>
      <c r="AJ11009" s="5"/>
      <c r="AK11009" s="5"/>
      <c r="AL11009" s="5"/>
      <c r="AM11009" s="5"/>
      <c r="AN11009" s="5"/>
      <c r="AO11009" s="5"/>
      <c r="AP11009" s="5"/>
      <c r="AQ11009" s="5"/>
      <c r="AR11009" s="5"/>
      <c r="AS11009" s="5"/>
      <c r="AT11009" s="5"/>
      <c r="AU11009" s="5"/>
      <c r="AV11009" s="5"/>
      <c r="AW11009" s="5"/>
      <c r="AX11009" s="5"/>
    </row>
    <row r="11010" spans="1:50" x14ac:dyDescent="0.2">
      <c r="A11010" s="11"/>
      <c r="B11010" s="5"/>
      <c r="C11010" s="5"/>
      <c r="D11010" s="5"/>
      <c r="E11010" s="5"/>
      <c r="F11010" s="5"/>
      <c r="G11010" s="26"/>
      <c r="H11010" s="11" t="s">
        <v>2475</v>
      </c>
      <c r="I11010" s="5"/>
      <c r="J11010" s="11"/>
      <c r="K11010" s="45"/>
      <c r="L11010" s="45"/>
      <c r="M11010" s="45"/>
      <c r="N11010" s="45"/>
      <c r="O11010" s="45"/>
      <c r="P11010" s="113"/>
      <c r="Q11010" s="5"/>
      <c r="R11010" s="5"/>
      <c r="S11010" s="5"/>
      <c r="T11010" s="5"/>
      <c r="U11010" s="5"/>
      <c r="V11010" s="5"/>
      <c r="W11010" s="5"/>
      <c r="X11010" s="5"/>
      <c r="Y11010" s="5"/>
      <c r="Z11010" s="5"/>
      <c r="AA11010" s="5"/>
      <c r="AB11010" s="5"/>
      <c r="AC11010" s="5"/>
      <c r="AD11010" s="5"/>
      <c r="AE11010" s="5"/>
      <c r="AF11010" s="5"/>
      <c r="AG11010" s="5"/>
      <c r="AH11010" s="5"/>
      <c r="AI11010" s="5"/>
      <c r="AJ11010" s="5"/>
      <c r="AK11010" s="5"/>
      <c r="AL11010" s="5"/>
      <c r="AM11010" s="5"/>
      <c r="AN11010" s="5"/>
      <c r="AO11010" s="5"/>
      <c r="AP11010" s="5"/>
      <c r="AQ11010" s="5"/>
      <c r="AR11010" s="5"/>
      <c r="AS11010" s="5"/>
      <c r="AT11010" s="5"/>
      <c r="AU11010" s="5"/>
      <c r="AV11010" s="5"/>
      <c r="AW11010" s="5"/>
      <c r="AX11010" s="5"/>
    </row>
    <row r="11011" spans="1:50" x14ac:dyDescent="0.2">
      <c r="A11011" s="11"/>
      <c r="B11011" s="5"/>
      <c r="C11011" s="5"/>
      <c r="D11011" s="5"/>
      <c r="E11011" s="5"/>
      <c r="F11011" s="5"/>
      <c r="G11011" s="26"/>
      <c r="H11011" s="23"/>
      <c r="I11011" s="11" t="s">
        <v>1</v>
      </c>
      <c r="J11011" s="11"/>
      <c r="K11011" s="45"/>
      <c r="L11011" s="45"/>
      <c r="M11011" s="45"/>
      <c r="N11011" s="45"/>
      <c r="O11011" s="45"/>
      <c r="P11011" s="113"/>
      <c r="Q11011" s="5"/>
      <c r="R11011" s="5"/>
      <c r="S11011" s="5"/>
      <c r="T11011" s="5"/>
      <c r="U11011" s="5"/>
      <c r="V11011" s="5"/>
      <c r="W11011" s="5"/>
      <c r="X11011" s="5"/>
      <c r="Y11011" s="5"/>
      <c r="Z11011" s="5"/>
      <c r="AA11011" s="5"/>
      <c r="AB11011" s="5"/>
      <c r="AC11011" s="5"/>
      <c r="AD11011" s="5"/>
      <c r="AE11011" s="5"/>
      <c r="AF11011" s="5"/>
      <c r="AG11011" s="5"/>
      <c r="AH11011" s="5"/>
      <c r="AI11011" s="5"/>
      <c r="AJ11011" s="5"/>
      <c r="AK11011" s="5"/>
      <c r="AL11011" s="5"/>
      <c r="AM11011" s="5"/>
      <c r="AN11011" s="5"/>
      <c r="AO11011" s="5"/>
      <c r="AP11011" s="5"/>
      <c r="AQ11011" s="5"/>
      <c r="AR11011" s="5"/>
      <c r="AS11011" s="5"/>
      <c r="AT11011" s="5"/>
      <c r="AU11011" s="5"/>
      <c r="AV11011" s="5"/>
      <c r="AW11011" s="5"/>
      <c r="AX11011" s="5"/>
    </row>
    <row r="11012" spans="1:50" ht="24" x14ac:dyDescent="0.2">
      <c r="A11012" s="11"/>
      <c r="B11012" s="14"/>
      <c r="C11012" s="5"/>
      <c r="D11012" s="5"/>
      <c r="E11012" s="5"/>
      <c r="F11012" s="5"/>
      <c r="G11012" s="26"/>
      <c r="H11012" s="7"/>
      <c r="I11012" s="5"/>
      <c r="J11012" s="11" t="s">
        <v>1009</v>
      </c>
      <c r="K11012" s="45" t="s">
        <v>16501</v>
      </c>
      <c r="L11012" s="45" t="s">
        <v>5401</v>
      </c>
      <c r="M11012" s="45" t="s">
        <v>6026</v>
      </c>
      <c r="N11012" s="45" t="s">
        <v>8037</v>
      </c>
      <c r="O11012" s="45" t="s">
        <v>6362</v>
      </c>
      <c r="P11012" s="115" t="s">
        <v>5005</v>
      </c>
      <c r="Q11012" s="5"/>
      <c r="R11012" s="5"/>
      <c r="S11012" s="5"/>
      <c r="T11012" s="5"/>
      <c r="U11012" s="5"/>
      <c r="V11012" s="5"/>
      <c r="W11012" s="5"/>
      <c r="X11012" s="5"/>
      <c r="Y11012" s="5"/>
      <c r="Z11012" s="5"/>
      <c r="AA11012" s="5"/>
      <c r="AB11012" s="5"/>
      <c r="AC11012" s="5"/>
      <c r="AD11012" s="5"/>
      <c r="AE11012" s="5"/>
      <c r="AF11012" s="5"/>
      <c r="AG11012" s="5"/>
      <c r="AH11012" s="5"/>
      <c r="AI11012" s="5"/>
      <c r="AJ11012" s="5"/>
      <c r="AK11012" s="5"/>
      <c r="AL11012" s="5"/>
      <c r="AM11012" s="5"/>
      <c r="AN11012" s="5"/>
      <c r="AO11012" s="5"/>
      <c r="AP11012" s="5"/>
      <c r="AQ11012" s="5"/>
      <c r="AR11012" s="5"/>
      <c r="AS11012" s="5"/>
      <c r="AT11012" s="5"/>
      <c r="AU11012" s="5"/>
      <c r="AV11012" s="5"/>
      <c r="AW11012" s="5"/>
      <c r="AX11012" s="5"/>
    </row>
    <row r="11013" spans="1:50" x14ac:dyDescent="0.2">
      <c r="A11013" s="11"/>
      <c r="B11013" s="14"/>
      <c r="C11013" s="5"/>
      <c r="D11013" s="5"/>
      <c r="E11013" s="5"/>
      <c r="F11013" s="5"/>
      <c r="G11013" s="26"/>
      <c r="H11013" s="23"/>
      <c r="I11013" s="5"/>
      <c r="J11013" s="11" t="s">
        <v>1009</v>
      </c>
      <c r="K11013" s="45" t="s">
        <v>16501</v>
      </c>
      <c r="L11013" s="45" t="s">
        <v>5401</v>
      </c>
      <c r="M11013" s="45" t="s">
        <v>6026</v>
      </c>
      <c r="N11013" s="45" t="s">
        <v>8037</v>
      </c>
      <c r="O11013" s="45" t="s">
        <v>16502</v>
      </c>
      <c r="P11013" s="115" t="s">
        <v>8417</v>
      </c>
      <c r="Q11013" s="5"/>
      <c r="R11013" s="5"/>
      <c r="S11013" s="5"/>
      <c r="T11013" s="5"/>
      <c r="U11013" s="5"/>
      <c r="V11013" s="5"/>
      <c r="W11013" s="5"/>
      <c r="X11013" s="5"/>
      <c r="Y11013" s="5"/>
      <c r="Z11013" s="5"/>
      <c r="AA11013" s="5"/>
      <c r="AB11013" s="5"/>
      <c r="AC11013" s="5"/>
      <c r="AD11013" s="5"/>
      <c r="AE11013" s="5"/>
      <c r="AF11013" s="5"/>
      <c r="AG11013" s="5"/>
      <c r="AH11013" s="5"/>
      <c r="AI11013" s="5"/>
      <c r="AJ11013" s="5"/>
      <c r="AK11013" s="5"/>
      <c r="AL11013" s="5"/>
      <c r="AM11013" s="5"/>
      <c r="AN11013" s="5"/>
      <c r="AO11013" s="5"/>
      <c r="AP11013" s="5"/>
      <c r="AQ11013" s="5"/>
      <c r="AR11013" s="5"/>
      <c r="AS11013" s="5"/>
      <c r="AT11013" s="5"/>
      <c r="AU11013" s="5"/>
      <c r="AV11013" s="5"/>
      <c r="AW11013" s="5"/>
      <c r="AX11013" s="5"/>
    </row>
    <row r="11014" spans="1:50" ht="16.5" x14ac:dyDescent="0.2">
      <c r="A11014" s="11"/>
      <c r="B11014" s="5"/>
      <c r="C11014" s="16" t="s">
        <v>638</v>
      </c>
      <c r="D11014" s="5"/>
      <c r="E11014" s="5"/>
      <c r="F11014" s="5"/>
      <c r="G11014" s="26"/>
      <c r="H11014" s="23"/>
      <c r="I11014" s="5"/>
      <c r="J11014" s="11"/>
      <c r="K11014" s="45"/>
      <c r="L11014" s="45"/>
      <c r="M11014" s="45"/>
      <c r="N11014" s="45"/>
      <c r="O11014" s="45"/>
      <c r="P11014" s="113"/>
      <c r="Q11014" s="5"/>
      <c r="R11014" s="5"/>
      <c r="S11014" s="5"/>
      <c r="T11014" s="5"/>
      <c r="U11014" s="5"/>
      <c r="V11014" s="5"/>
      <c r="W11014" s="5"/>
      <c r="X11014" s="5"/>
      <c r="Y11014" s="5"/>
      <c r="Z11014" s="5"/>
      <c r="AA11014" s="5"/>
      <c r="AB11014" s="5"/>
      <c r="AC11014" s="5"/>
      <c r="AD11014" s="5"/>
      <c r="AE11014" s="5"/>
      <c r="AF11014" s="5"/>
      <c r="AG11014" s="5"/>
      <c r="AH11014" s="5"/>
      <c r="AI11014" s="5"/>
      <c r="AJ11014" s="5"/>
      <c r="AK11014" s="5"/>
      <c r="AL11014" s="5"/>
      <c r="AM11014" s="5"/>
      <c r="AN11014" s="5"/>
      <c r="AO11014" s="5"/>
      <c r="AP11014" s="5"/>
      <c r="AQ11014" s="5"/>
      <c r="AR11014" s="5"/>
      <c r="AS11014" s="5"/>
      <c r="AT11014" s="5"/>
      <c r="AU11014" s="5"/>
      <c r="AV11014" s="5"/>
      <c r="AW11014" s="5"/>
      <c r="AX11014" s="5"/>
    </row>
    <row r="11015" spans="1:50" x14ac:dyDescent="0.2">
      <c r="A11015" s="11"/>
      <c r="B11015" s="5"/>
      <c r="C11015" s="5"/>
      <c r="D11015" s="5"/>
      <c r="E11015" s="5"/>
      <c r="F11015" s="5"/>
      <c r="G11015" s="24" t="s">
        <v>3655</v>
      </c>
      <c r="H11015" s="23"/>
      <c r="I11015" s="5"/>
      <c r="J11015" s="11"/>
      <c r="K11015" s="45"/>
      <c r="L11015" s="45"/>
      <c r="M11015" s="45"/>
      <c r="N11015" s="45"/>
      <c r="O11015" s="45"/>
      <c r="P11015" s="113"/>
      <c r="Q11015" s="5"/>
      <c r="R11015" s="5"/>
      <c r="S11015" s="5"/>
      <c r="T11015" s="5"/>
      <c r="U11015" s="5"/>
      <c r="V11015" s="5"/>
      <c r="W11015" s="5"/>
      <c r="X11015" s="5"/>
      <c r="Y11015" s="5"/>
      <c r="Z11015" s="5"/>
      <c r="AA11015" s="5"/>
      <c r="AB11015" s="5"/>
      <c r="AC11015" s="5"/>
      <c r="AD11015" s="5"/>
      <c r="AE11015" s="5"/>
      <c r="AF11015" s="5"/>
      <c r="AG11015" s="5"/>
      <c r="AH11015" s="5"/>
      <c r="AI11015" s="5"/>
      <c r="AJ11015" s="5"/>
      <c r="AK11015" s="5"/>
      <c r="AL11015" s="5"/>
      <c r="AM11015" s="5"/>
      <c r="AN11015" s="5"/>
      <c r="AO11015" s="5"/>
      <c r="AP11015" s="5"/>
      <c r="AQ11015" s="5"/>
      <c r="AR11015" s="5"/>
      <c r="AS11015" s="5"/>
      <c r="AT11015" s="5"/>
      <c r="AU11015" s="5"/>
      <c r="AV11015" s="5"/>
      <c r="AW11015" s="5"/>
      <c r="AX11015" s="5"/>
    </row>
    <row r="11016" spans="1:50" ht="25.5" x14ac:dyDescent="0.2">
      <c r="A11016" s="11"/>
      <c r="B11016" s="5"/>
      <c r="C11016" s="5"/>
      <c r="D11016" s="5"/>
      <c r="E11016" s="5"/>
      <c r="F11016" s="5"/>
      <c r="G11016" s="27" t="s">
        <v>4573</v>
      </c>
      <c r="H11016" s="11"/>
      <c r="I11016" s="5"/>
      <c r="J11016" s="11"/>
      <c r="K11016" s="53"/>
      <c r="L11016" s="45"/>
      <c r="M11016" s="45" t="s">
        <v>1342</v>
      </c>
      <c r="N11016" s="45" t="s">
        <v>1112</v>
      </c>
      <c r="O11016" s="45"/>
      <c r="P11016" s="113"/>
      <c r="Q11016" s="5"/>
      <c r="R11016" s="5"/>
      <c r="S11016" s="5"/>
      <c r="T11016" s="5"/>
      <c r="U11016" s="5"/>
      <c r="V11016" s="5"/>
      <c r="W11016" s="5"/>
      <c r="X11016" s="5"/>
      <c r="Y11016" s="5"/>
      <c r="Z11016" s="5"/>
      <c r="AA11016" s="5"/>
      <c r="AB11016" s="5"/>
      <c r="AC11016" s="5"/>
      <c r="AD11016" s="5"/>
      <c r="AE11016" s="5"/>
      <c r="AF11016" s="5"/>
      <c r="AG11016" s="5"/>
      <c r="AH11016" s="5"/>
      <c r="AI11016" s="5"/>
      <c r="AJ11016" s="5"/>
      <c r="AK11016" s="5"/>
      <c r="AL11016" s="5"/>
      <c r="AM11016" s="5"/>
      <c r="AN11016" s="5"/>
      <c r="AO11016" s="5"/>
      <c r="AP11016" s="5"/>
      <c r="AQ11016" s="5"/>
      <c r="AR11016" s="5"/>
      <c r="AS11016" s="5"/>
      <c r="AT11016" s="5"/>
      <c r="AU11016" s="5"/>
      <c r="AV11016" s="5"/>
      <c r="AW11016" s="5"/>
      <c r="AX11016" s="5"/>
    </row>
    <row r="11017" spans="1:50" ht="25.5" x14ac:dyDescent="0.2">
      <c r="A11017" s="11"/>
      <c r="B11017" s="5"/>
      <c r="C11017" s="5"/>
      <c r="D11017" s="5"/>
      <c r="E11017" s="5"/>
      <c r="F11017" s="5"/>
      <c r="G11017" s="27" t="s">
        <v>4573</v>
      </c>
      <c r="H11017" s="11"/>
      <c r="I11017" s="5"/>
      <c r="J11017" s="11"/>
      <c r="K11017" s="53"/>
      <c r="L11017" s="45"/>
      <c r="M11017" s="45" t="s">
        <v>1307</v>
      </c>
      <c r="N11017" s="45" t="s">
        <v>1529</v>
      </c>
      <c r="O11017" s="45"/>
      <c r="P11017" s="113"/>
      <c r="Q11017" s="5"/>
      <c r="R11017" s="5"/>
      <c r="S11017" s="5"/>
      <c r="T11017" s="5"/>
      <c r="U11017" s="5"/>
      <c r="V11017" s="5"/>
      <c r="W11017" s="5"/>
      <c r="X11017" s="5"/>
      <c r="Y11017" s="5"/>
      <c r="Z11017" s="5"/>
      <c r="AA11017" s="5"/>
      <c r="AB11017" s="5"/>
      <c r="AC11017" s="5"/>
      <c r="AD11017" s="5"/>
      <c r="AE11017" s="5"/>
      <c r="AF11017" s="5"/>
      <c r="AG11017" s="5"/>
      <c r="AH11017" s="5"/>
      <c r="AI11017" s="5"/>
      <c r="AJ11017" s="5"/>
      <c r="AK11017" s="5"/>
      <c r="AL11017" s="5"/>
      <c r="AM11017" s="5"/>
      <c r="AN11017" s="5"/>
      <c r="AO11017" s="5"/>
      <c r="AP11017" s="5"/>
      <c r="AQ11017" s="5"/>
      <c r="AR11017" s="5"/>
      <c r="AS11017" s="5"/>
      <c r="AT11017" s="5"/>
      <c r="AU11017" s="5"/>
      <c r="AV11017" s="5"/>
      <c r="AW11017" s="5"/>
      <c r="AX11017" s="5"/>
    </row>
    <row r="11018" spans="1:50" x14ac:dyDescent="0.2">
      <c r="A11018" s="11"/>
      <c r="B11018" s="5"/>
      <c r="C11018" s="5"/>
      <c r="D11018" s="5"/>
      <c r="E11018" s="5"/>
      <c r="F11018" s="5"/>
      <c r="G11018" s="26"/>
      <c r="H11018" s="11" t="s">
        <v>2476</v>
      </c>
      <c r="I11018" s="5"/>
      <c r="J11018" s="11"/>
      <c r="K11018" s="45"/>
      <c r="L11018" s="45"/>
      <c r="M11018" s="45"/>
      <c r="N11018" s="45"/>
      <c r="O11018" s="45"/>
      <c r="P11018" s="113"/>
      <c r="Q11018" s="5"/>
      <c r="R11018" s="5"/>
      <c r="S11018" s="5"/>
      <c r="T11018" s="5"/>
      <c r="U11018" s="5"/>
      <c r="V11018" s="5"/>
      <c r="W11018" s="5"/>
      <c r="X11018" s="5"/>
      <c r="Y11018" s="5"/>
      <c r="Z11018" s="5"/>
      <c r="AA11018" s="5"/>
      <c r="AB11018" s="5"/>
      <c r="AC11018" s="5"/>
      <c r="AD11018" s="5"/>
      <c r="AE11018" s="5"/>
      <c r="AF11018" s="5"/>
      <c r="AG11018" s="5"/>
      <c r="AH11018" s="5"/>
      <c r="AI11018" s="5"/>
      <c r="AJ11018" s="5"/>
      <c r="AK11018" s="5"/>
      <c r="AL11018" s="5"/>
      <c r="AM11018" s="5"/>
      <c r="AN11018" s="5"/>
      <c r="AO11018" s="5"/>
      <c r="AP11018" s="5"/>
      <c r="AQ11018" s="5"/>
      <c r="AR11018" s="5"/>
      <c r="AS11018" s="5"/>
      <c r="AT11018" s="5"/>
      <c r="AU11018" s="5"/>
      <c r="AV11018" s="5"/>
      <c r="AW11018" s="5"/>
      <c r="AX11018" s="5"/>
    </row>
    <row r="11019" spans="1:50" ht="24" x14ac:dyDescent="0.2">
      <c r="A11019" s="11"/>
      <c r="B11019" s="14"/>
      <c r="C11019" s="5"/>
      <c r="D11019" s="5"/>
      <c r="E11019" s="5"/>
      <c r="F11019" s="5"/>
      <c r="G11019" s="26"/>
      <c r="H11019" s="11"/>
      <c r="I11019" s="5"/>
      <c r="J11019" s="11" t="s">
        <v>1009</v>
      </c>
      <c r="K11019" s="45" t="s">
        <v>16503</v>
      </c>
      <c r="L11019" s="45" t="s">
        <v>6754</v>
      </c>
      <c r="M11019" s="45" t="s">
        <v>5004</v>
      </c>
      <c r="N11019" s="45" t="s">
        <v>5092</v>
      </c>
      <c r="O11019" s="45" t="s">
        <v>5017</v>
      </c>
      <c r="P11019" s="115" t="s">
        <v>5005</v>
      </c>
      <c r="Q11019" s="5"/>
      <c r="R11019" s="5"/>
      <c r="S11019" s="5"/>
      <c r="T11019" s="5"/>
      <c r="U11019" s="5"/>
      <c r="V11019" s="5"/>
      <c r="W11019" s="5"/>
      <c r="X11019" s="5"/>
      <c r="Y11019" s="5"/>
      <c r="Z11019" s="5"/>
      <c r="AA11019" s="5"/>
      <c r="AB11019" s="5"/>
      <c r="AC11019" s="5"/>
      <c r="AD11019" s="5"/>
      <c r="AE11019" s="5"/>
      <c r="AF11019" s="5"/>
      <c r="AG11019" s="5"/>
      <c r="AH11019" s="5"/>
      <c r="AI11019" s="5"/>
      <c r="AJ11019" s="5"/>
      <c r="AK11019" s="5"/>
      <c r="AL11019" s="5"/>
      <c r="AM11019" s="5"/>
      <c r="AN11019" s="5"/>
      <c r="AO11019" s="5"/>
      <c r="AP11019" s="5"/>
      <c r="AQ11019" s="5"/>
      <c r="AR11019" s="5"/>
      <c r="AS11019" s="5"/>
      <c r="AT11019" s="5"/>
      <c r="AU11019" s="5"/>
      <c r="AV11019" s="5"/>
      <c r="AW11019" s="5"/>
      <c r="AX11019" s="5"/>
    </row>
    <row r="11020" spans="1:50" x14ac:dyDescent="0.2">
      <c r="A11020" s="11"/>
      <c r="B11020" s="5"/>
      <c r="C11020" s="5"/>
      <c r="D11020" s="5"/>
      <c r="E11020" s="5"/>
      <c r="F11020" s="5"/>
      <c r="G11020" s="24" t="s">
        <v>4083</v>
      </c>
      <c r="H11020" s="23"/>
      <c r="I11020" s="5"/>
      <c r="J11020" s="11"/>
      <c r="K11020" s="45"/>
      <c r="L11020" s="45"/>
      <c r="M11020" s="45"/>
      <c r="N11020" s="45"/>
      <c r="O11020" s="45"/>
      <c r="P11020" s="113"/>
      <c r="Q11020" s="5"/>
      <c r="R11020" s="5"/>
      <c r="S11020" s="5"/>
      <c r="T11020" s="5"/>
      <c r="U11020" s="5"/>
      <c r="V11020" s="5"/>
      <c r="W11020" s="5"/>
      <c r="X11020" s="5"/>
      <c r="Y11020" s="5"/>
      <c r="Z11020" s="5"/>
      <c r="AA11020" s="5"/>
      <c r="AB11020" s="5"/>
      <c r="AC11020" s="5"/>
      <c r="AD11020" s="5"/>
      <c r="AE11020" s="5"/>
      <c r="AF11020" s="5"/>
      <c r="AG11020" s="5"/>
      <c r="AH11020" s="5"/>
      <c r="AI11020" s="5"/>
      <c r="AJ11020" s="5"/>
      <c r="AK11020" s="5"/>
      <c r="AL11020" s="5"/>
      <c r="AM11020" s="5"/>
      <c r="AN11020" s="5"/>
      <c r="AO11020" s="5"/>
      <c r="AP11020" s="5"/>
      <c r="AQ11020" s="5"/>
      <c r="AR11020" s="5"/>
      <c r="AS11020" s="5"/>
      <c r="AT11020" s="5"/>
      <c r="AU11020" s="5"/>
      <c r="AV11020" s="5"/>
      <c r="AW11020" s="5"/>
      <c r="AX11020" s="5"/>
    </row>
    <row r="11021" spans="1:50" x14ac:dyDescent="0.2">
      <c r="A11021" s="11"/>
      <c r="B11021" s="5"/>
      <c r="C11021" s="5"/>
      <c r="D11021" s="5"/>
      <c r="E11021" s="5"/>
      <c r="F11021" s="5"/>
      <c r="G11021" s="26"/>
      <c r="H11021" s="11" t="s">
        <v>2477</v>
      </c>
      <c r="I11021" s="5"/>
      <c r="J11021" s="11"/>
      <c r="K11021" s="45"/>
      <c r="L11021" s="45"/>
      <c r="M11021" s="45"/>
      <c r="N11021" s="45"/>
      <c r="O11021" s="45"/>
      <c r="P11021" s="113"/>
      <c r="Q11021" s="5"/>
      <c r="R11021" s="5"/>
      <c r="S11021" s="5"/>
      <c r="T11021" s="5"/>
      <c r="U11021" s="5"/>
      <c r="V11021" s="5"/>
      <c r="W11021" s="5"/>
      <c r="X11021" s="5"/>
      <c r="Y11021" s="5"/>
      <c r="Z11021" s="5"/>
      <c r="AA11021" s="5"/>
      <c r="AB11021" s="5"/>
      <c r="AC11021" s="5"/>
      <c r="AD11021" s="5"/>
      <c r="AE11021" s="5"/>
      <c r="AF11021" s="5"/>
      <c r="AG11021" s="5"/>
      <c r="AH11021" s="5"/>
      <c r="AI11021" s="5"/>
      <c r="AJ11021" s="5"/>
      <c r="AK11021" s="5"/>
      <c r="AL11021" s="5"/>
      <c r="AM11021" s="5"/>
      <c r="AN11021" s="5"/>
      <c r="AO11021" s="5"/>
      <c r="AP11021" s="5"/>
      <c r="AQ11021" s="5"/>
      <c r="AR11021" s="5"/>
      <c r="AS11021" s="5"/>
      <c r="AT11021" s="5"/>
      <c r="AU11021" s="5"/>
      <c r="AV11021" s="5"/>
      <c r="AW11021" s="5"/>
      <c r="AX11021" s="5"/>
    </row>
    <row r="11022" spans="1:50" x14ac:dyDescent="0.2">
      <c r="A11022" s="11"/>
      <c r="B11022" s="5"/>
      <c r="C11022" s="5"/>
      <c r="D11022" s="5"/>
      <c r="E11022" s="5"/>
      <c r="F11022" s="5"/>
      <c r="G11022" s="26"/>
      <c r="H11022" s="23"/>
      <c r="I11022" s="11" t="s">
        <v>60</v>
      </c>
      <c r="J11022" s="11"/>
      <c r="K11022" s="45"/>
      <c r="L11022" s="45"/>
      <c r="M11022" s="45"/>
      <c r="N11022" s="45"/>
      <c r="O11022" s="45"/>
      <c r="P11022" s="113"/>
      <c r="Q11022" s="5"/>
      <c r="R11022" s="5"/>
      <c r="S11022" s="5"/>
      <c r="T11022" s="5"/>
      <c r="U11022" s="5"/>
      <c r="V11022" s="5"/>
      <c r="W11022" s="5"/>
      <c r="X11022" s="5"/>
      <c r="Y11022" s="5"/>
      <c r="Z11022" s="5"/>
      <c r="AA11022" s="5"/>
      <c r="AB11022" s="5"/>
      <c r="AC11022" s="5"/>
      <c r="AD11022" s="5"/>
      <c r="AE11022" s="5"/>
      <c r="AF11022" s="5"/>
      <c r="AG11022" s="5"/>
      <c r="AH11022" s="5"/>
      <c r="AI11022" s="5"/>
      <c r="AJ11022" s="5"/>
      <c r="AK11022" s="5"/>
      <c r="AL11022" s="5"/>
      <c r="AM11022" s="5"/>
      <c r="AN11022" s="5"/>
      <c r="AO11022" s="5"/>
      <c r="AP11022" s="5"/>
      <c r="AQ11022" s="5"/>
      <c r="AR11022" s="5"/>
      <c r="AS11022" s="5"/>
      <c r="AT11022" s="5"/>
      <c r="AU11022" s="5"/>
      <c r="AV11022" s="5"/>
      <c r="AW11022" s="5"/>
      <c r="AX11022" s="5"/>
    </row>
    <row r="11023" spans="1:50" ht="36" x14ac:dyDescent="0.2">
      <c r="A11023" s="11"/>
      <c r="B11023" s="14"/>
      <c r="C11023" s="5"/>
      <c r="D11023" s="5"/>
      <c r="E11023" s="5"/>
      <c r="F11023" s="5"/>
      <c r="G11023" s="26"/>
      <c r="H11023" s="23"/>
      <c r="I11023" s="5"/>
      <c r="J11023" s="11" t="s">
        <v>1010</v>
      </c>
      <c r="K11023" s="45" t="s">
        <v>16504</v>
      </c>
      <c r="L11023" s="45" t="s">
        <v>13876</v>
      </c>
      <c r="M11023" s="45" t="s">
        <v>5300</v>
      </c>
      <c r="N11023" s="45" t="s">
        <v>5092</v>
      </c>
      <c r="O11023" s="45" t="s">
        <v>5116</v>
      </c>
      <c r="P11023" s="115" t="s">
        <v>5005</v>
      </c>
      <c r="Q11023" s="5"/>
      <c r="R11023" s="5"/>
      <c r="S11023" s="5"/>
      <c r="T11023" s="5"/>
      <c r="U11023" s="5"/>
      <c r="V11023" s="5"/>
      <c r="W11023" s="5"/>
      <c r="X11023" s="5"/>
      <c r="Y11023" s="5"/>
      <c r="Z11023" s="5"/>
      <c r="AA11023" s="5"/>
      <c r="AB11023" s="5"/>
      <c r="AC11023" s="5"/>
      <c r="AD11023" s="5"/>
      <c r="AE11023" s="5"/>
      <c r="AF11023" s="5"/>
      <c r="AG11023" s="5"/>
      <c r="AH11023" s="5"/>
      <c r="AI11023" s="5"/>
      <c r="AJ11023" s="5"/>
      <c r="AK11023" s="5"/>
      <c r="AL11023" s="5"/>
      <c r="AM11023" s="5"/>
      <c r="AN11023" s="5"/>
      <c r="AO11023" s="5"/>
      <c r="AP11023" s="5"/>
      <c r="AQ11023" s="5"/>
      <c r="AR11023" s="5"/>
      <c r="AS11023" s="5"/>
      <c r="AT11023" s="5"/>
      <c r="AU11023" s="5"/>
      <c r="AV11023" s="5"/>
      <c r="AW11023" s="5"/>
      <c r="AX11023" s="5"/>
    </row>
    <row r="11024" spans="1:50" ht="36" x14ac:dyDescent="0.2">
      <c r="A11024" s="11"/>
      <c r="B11024" s="14"/>
      <c r="C11024" s="5"/>
      <c r="D11024" s="5"/>
      <c r="E11024" s="5"/>
      <c r="F11024" s="5"/>
      <c r="G11024" s="26"/>
      <c r="H11024" s="7"/>
      <c r="I11024" s="5"/>
      <c r="J11024" s="11" t="s">
        <v>1010</v>
      </c>
      <c r="K11024" s="45" t="s">
        <v>16504</v>
      </c>
      <c r="L11024" s="45" t="s">
        <v>13876</v>
      </c>
      <c r="M11024" s="45" t="s">
        <v>5300</v>
      </c>
      <c r="N11024" s="45" t="s">
        <v>5092</v>
      </c>
      <c r="O11024" s="45" t="s">
        <v>5017</v>
      </c>
      <c r="P11024" s="115" t="s">
        <v>16505</v>
      </c>
      <c r="Q11024" s="5"/>
      <c r="R11024" s="5"/>
      <c r="S11024" s="5"/>
      <c r="T11024" s="5"/>
      <c r="U11024" s="5"/>
      <c r="V11024" s="5"/>
      <c r="W11024" s="5"/>
      <c r="X11024" s="5"/>
      <c r="Y11024" s="5"/>
      <c r="Z11024" s="5"/>
      <c r="AA11024" s="5"/>
      <c r="AB11024" s="5"/>
      <c r="AC11024" s="5"/>
      <c r="AD11024" s="5"/>
      <c r="AE11024" s="5"/>
      <c r="AF11024" s="5"/>
      <c r="AG11024" s="5"/>
      <c r="AH11024" s="5"/>
      <c r="AI11024" s="5"/>
      <c r="AJ11024" s="5"/>
      <c r="AK11024" s="5"/>
      <c r="AL11024" s="5"/>
      <c r="AM11024" s="5"/>
      <c r="AN11024" s="5"/>
      <c r="AO11024" s="5"/>
      <c r="AP11024" s="5"/>
      <c r="AQ11024" s="5"/>
      <c r="AR11024" s="5"/>
      <c r="AS11024" s="5"/>
      <c r="AT11024" s="5"/>
      <c r="AU11024" s="5"/>
      <c r="AV11024" s="5"/>
      <c r="AW11024" s="5"/>
      <c r="AX11024" s="5"/>
    </row>
    <row r="11025" spans="1:50" ht="36" x14ac:dyDescent="0.2">
      <c r="A11025" s="11"/>
      <c r="B11025" s="14"/>
      <c r="C11025" s="5"/>
      <c r="D11025" s="5"/>
      <c r="E11025" s="5"/>
      <c r="F11025" s="5"/>
      <c r="G11025" s="26"/>
      <c r="H11025" s="7"/>
      <c r="I11025" s="5"/>
      <c r="J11025" s="11" t="s">
        <v>1010</v>
      </c>
      <c r="K11025" s="45" t="s">
        <v>16504</v>
      </c>
      <c r="L11025" s="45" t="s">
        <v>13876</v>
      </c>
      <c r="M11025" s="45" t="s">
        <v>5300</v>
      </c>
      <c r="N11025" s="45" t="s">
        <v>6414</v>
      </c>
      <c r="O11025" s="45" t="s">
        <v>5017</v>
      </c>
      <c r="P11025" s="115" t="s">
        <v>16506</v>
      </c>
      <c r="Q11025" s="5"/>
      <c r="R11025" s="5"/>
      <c r="S11025" s="5"/>
      <c r="T11025" s="5"/>
      <c r="U11025" s="5"/>
      <c r="V11025" s="5"/>
      <c r="W11025" s="5"/>
      <c r="X11025" s="5"/>
      <c r="Y11025" s="5"/>
      <c r="Z11025" s="5"/>
      <c r="AA11025" s="5"/>
      <c r="AB11025" s="5"/>
      <c r="AC11025" s="5"/>
      <c r="AD11025" s="5"/>
      <c r="AE11025" s="5"/>
      <c r="AF11025" s="5"/>
      <c r="AG11025" s="5"/>
      <c r="AH11025" s="5"/>
      <c r="AI11025" s="5"/>
      <c r="AJ11025" s="5"/>
      <c r="AK11025" s="5"/>
      <c r="AL11025" s="5"/>
      <c r="AM11025" s="5"/>
      <c r="AN11025" s="5"/>
      <c r="AO11025" s="5"/>
      <c r="AP11025" s="5"/>
      <c r="AQ11025" s="5"/>
      <c r="AR11025" s="5"/>
      <c r="AS11025" s="5"/>
      <c r="AT11025" s="5"/>
      <c r="AU11025" s="5"/>
      <c r="AV11025" s="5"/>
      <c r="AW11025" s="5"/>
      <c r="AX11025" s="5"/>
    </row>
    <row r="11026" spans="1:50" ht="36" x14ac:dyDescent="0.2">
      <c r="A11026" s="11"/>
      <c r="B11026" s="14"/>
      <c r="C11026" s="5"/>
      <c r="D11026" s="5"/>
      <c r="E11026" s="5"/>
      <c r="F11026" s="5"/>
      <c r="G11026" s="26"/>
      <c r="H11026" s="7"/>
      <c r="I11026" s="5"/>
      <c r="J11026" s="11" t="s">
        <v>1010</v>
      </c>
      <c r="K11026" s="45" t="s">
        <v>16504</v>
      </c>
      <c r="L11026" s="45" t="s">
        <v>13876</v>
      </c>
      <c r="M11026" s="45" t="s">
        <v>5300</v>
      </c>
      <c r="N11026" s="45" t="s">
        <v>6414</v>
      </c>
      <c r="O11026" s="45" t="s">
        <v>5116</v>
      </c>
      <c r="P11026" s="115" t="s">
        <v>16507</v>
      </c>
      <c r="Q11026" s="5"/>
      <c r="R11026" s="5"/>
      <c r="S11026" s="5"/>
      <c r="T11026" s="5"/>
      <c r="U11026" s="5"/>
      <c r="V11026" s="5"/>
      <c r="W11026" s="5"/>
      <c r="X11026" s="5"/>
      <c r="Y11026" s="5"/>
      <c r="Z11026" s="5"/>
      <c r="AA11026" s="5"/>
      <c r="AB11026" s="5"/>
      <c r="AC11026" s="5"/>
      <c r="AD11026" s="5"/>
      <c r="AE11026" s="5"/>
      <c r="AF11026" s="5"/>
      <c r="AG11026" s="5"/>
      <c r="AH11026" s="5"/>
      <c r="AI11026" s="5"/>
      <c r="AJ11026" s="5"/>
      <c r="AK11026" s="5"/>
      <c r="AL11026" s="5"/>
      <c r="AM11026" s="5"/>
      <c r="AN11026" s="5"/>
      <c r="AO11026" s="5"/>
      <c r="AP11026" s="5"/>
      <c r="AQ11026" s="5"/>
      <c r="AR11026" s="5"/>
      <c r="AS11026" s="5"/>
      <c r="AT11026" s="5"/>
      <c r="AU11026" s="5"/>
      <c r="AV11026" s="5"/>
      <c r="AW11026" s="5"/>
      <c r="AX11026" s="5"/>
    </row>
    <row r="11027" spans="1:50" ht="36" x14ac:dyDescent="0.2">
      <c r="A11027" s="11"/>
      <c r="B11027" s="14"/>
      <c r="C11027" s="5"/>
      <c r="D11027" s="5"/>
      <c r="E11027" s="5"/>
      <c r="F11027" s="5"/>
      <c r="G11027" s="26"/>
      <c r="H11027" s="23"/>
      <c r="I11027" s="5"/>
      <c r="J11027" s="11" t="s">
        <v>1010</v>
      </c>
      <c r="K11027" s="45" t="s">
        <v>16504</v>
      </c>
      <c r="L11027" s="45" t="s">
        <v>13876</v>
      </c>
      <c r="M11027" s="45" t="s">
        <v>16508</v>
      </c>
      <c r="N11027" s="45" t="s">
        <v>11071</v>
      </c>
      <c r="O11027" s="45" t="s">
        <v>5363</v>
      </c>
      <c r="P11027" s="115" t="s">
        <v>5005</v>
      </c>
      <c r="Q11027" s="5"/>
      <c r="R11027" s="5"/>
      <c r="S11027" s="5"/>
      <c r="T11027" s="5"/>
      <c r="U11027" s="5"/>
      <c r="V11027" s="5"/>
      <c r="W11027" s="5"/>
      <c r="X11027" s="5"/>
      <c r="Y11027" s="5"/>
      <c r="Z11027" s="5"/>
      <c r="AA11027" s="5"/>
      <c r="AB11027" s="5"/>
      <c r="AC11027" s="5"/>
      <c r="AD11027" s="5"/>
      <c r="AE11027" s="5"/>
      <c r="AF11027" s="5"/>
      <c r="AG11027" s="5"/>
      <c r="AH11027" s="5"/>
      <c r="AI11027" s="5"/>
      <c r="AJ11027" s="5"/>
      <c r="AK11027" s="5"/>
      <c r="AL11027" s="5"/>
      <c r="AM11027" s="5"/>
      <c r="AN11027" s="5"/>
      <c r="AO11027" s="5"/>
      <c r="AP11027" s="5"/>
      <c r="AQ11027" s="5"/>
      <c r="AR11027" s="5"/>
      <c r="AS11027" s="5"/>
      <c r="AT11027" s="5"/>
      <c r="AU11027" s="5"/>
      <c r="AV11027" s="5"/>
      <c r="AW11027" s="5"/>
      <c r="AX11027" s="5"/>
    </row>
    <row r="11028" spans="1:50" ht="36" x14ac:dyDescent="0.2">
      <c r="A11028" s="11"/>
      <c r="B11028" s="14"/>
      <c r="C11028" s="5"/>
      <c r="D11028" s="5"/>
      <c r="E11028" s="5"/>
      <c r="F11028" s="5"/>
      <c r="G11028" s="26"/>
      <c r="H11028" s="7"/>
      <c r="I11028" s="5"/>
      <c r="J11028" s="11" t="s">
        <v>1010</v>
      </c>
      <c r="K11028" s="45" t="s">
        <v>16504</v>
      </c>
      <c r="L11028" s="45" t="s">
        <v>13876</v>
      </c>
      <c r="M11028" s="45" t="s">
        <v>16509</v>
      </c>
      <c r="N11028" s="45" t="s">
        <v>11071</v>
      </c>
      <c r="O11028" s="45" t="s">
        <v>5363</v>
      </c>
      <c r="P11028" s="115" t="s">
        <v>9172</v>
      </c>
      <c r="Q11028" s="5"/>
      <c r="R11028" s="5"/>
      <c r="S11028" s="5"/>
      <c r="T11028" s="5"/>
      <c r="U11028" s="5"/>
      <c r="V11028" s="5"/>
      <c r="W11028" s="5"/>
      <c r="X11028" s="5"/>
      <c r="Y11028" s="5"/>
      <c r="Z11028" s="5"/>
      <c r="AA11028" s="5"/>
      <c r="AB11028" s="5"/>
      <c r="AC11028" s="5"/>
      <c r="AD11028" s="5"/>
      <c r="AE11028" s="5"/>
      <c r="AF11028" s="5"/>
      <c r="AG11028" s="5"/>
      <c r="AH11028" s="5"/>
      <c r="AI11028" s="5"/>
      <c r="AJ11028" s="5"/>
      <c r="AK11028" s="5"/>
      <c r="AL11028" s="5"/>
      <c r="AM11028" s="5"/>
      <c r="AN11028" s="5"/>
      <c r="AO11028" s="5"/>
      <c r="AP11028" s="5"/>
      <c r="AQ11028" s="5"/>
      <c r="AR11028" s="5"/>
      <c r="AS11028" s="5"/>
      <c r="AT11028" s="5"/>
      <c r="AU11028" s="5"/>
      <c r="AV11028" s="5"/>
      <c r="AW11028" s="5"/>
      <c r="AX11028" s="5"/>
    </row>
    <row r="11029" spans="1:50" ht="24" x14ac:dyDescent="0.2">
      <c r="A11029" s="11"/>
      <c r="B11029" s="14"/>
      <c r="C11029" s="5"/>
      <c r="D11029" s="5"/>
      <c r="E11029" s="5"/>
      <c r="F11029" s="5"/>
      <c r="G11029" s="26"/>
      <c r="H11029" s="23"/>
      <c r="I11029" s="5"/>
      <c r="J11029" s="11" t="s">
        <v>1010</v>
      </c>
      <c r="K11029" s="45" t="s">
        <v>16510</v>
      </c>
      <c r="L11029" s="45" t="s">
        <v>5613</v>
      </c>
      <c r="M11029" s="45" t="s">
        <v>16511</v>
      </c>
      <c r="N11029" s="45" t="s">
        <v>11071</v>
      </c>
      <c r="O11029" s="45" t="s">
        <v>5363</v>
      </c>
      <c r="P11029" s="115" t="s">
        <v>5005</v>
      </c>
      <c r="Q11029" s="5"/>
      <c r="R11029" s="5"/>
      <c r="S11029" s="5"/>
      <c r="T11029" s="5"/>
      <c r="U11029" s="5"/>
      <c r="V11029" s="5"/>
      <c r="W11029" s="5"/>
      <c r="X11029" s="5"/>
      <c r="Y11029" s="5"/>
      <c r="Z11029" s="5"/>
      <c r="AA11029" s="5"/>
      <c r="AB11029" s="5"/>
      <c r="AC11029" s="5"/>
      <c r="AD11029" s="5"/>
      <c r="AE11029" s="5"/>
      <c r="AF11029" s="5"/>
      <c r="AG11029" s="5"/>
      <c r="AH11029" s="5"/>
      <c r="AI11029" s="5"/>
      <c r="AJ11029" s="5"/>
      <c r="AK11029" s="5"/>
      <c r="AL11029" s="5"/>
      <c r="AM11029" s="5"/>
      <c r="AN11029" s="5"/>
      <c r="AO11029" s="5"/>
      <c r="AP11029" s="5"/>
      <c r="AQ11029" s="5"/>
      <c r="AR11029" s="5"/>
      <c r="AS11029" s="5"/>
      <c r="AT11029" s="5"/>
      <c r="AU11029" s="5"/>
      <c r="AV11029" s="5"/>
      <c r="AW11029" s="5"/>
      <c r="AX11029" s="5"/>
    </row>
    <row r="11030" spans="1:50" x14ac:dyDescent="0.2">
      <c r="A11030" s="11"/>
      <c r="B11030" s="14"/>
      <c r="C11030" s="5"/>
      <c r="D11030" s="5"/>
      <c r="E11030" s="5"/>
      <c r="F11030" s="5"/>
      <c r="G11030" s="26"/>
      <c r="H11030" s="7"/>
      <c r="I11030" s="5"/>
      <c r="J11030" s="11" t="s">
        <v>1010</v>
      </c>
      <c r="K11030" s="45" t="s">
        <v>16510</v>
      </c>
      <c r="L11030" s="45" t="s">
        <v>5088</v>
      </c>
      <c r="M11030" s="45" t="s">
        <v>6026</v>
      </c>
      <c r="N11030" s="45" t="s">
        <v>6414</v>
      </c>
      <c r="O11030" s="45" t="s">
        <v>5116</v>
      </c>
      <c r="P11030" s="115" t="s">
        <v>16512</v>
      </c>
      <c r="Q11030" s="5"/>
      <c r="R11030" s="5"/>
      <c r="S11030" s="5"/>
      <c r="T11030" s="5"/>
      <c r="U11030" s="5"/>
      <c r="V11030" s="5"/>
      <c r="W11030" s="5"/>
      <c r="X11030" s="5"/>
      <c r="Y11030" s="5"/>
      <c r="Z11030" s="5"/>
      <c r="AA11030" s="5"/>
      <c r="AB11030" s="5"/>
      <c r="AC11030" s="5"/>
      <c r="AD11030" s="5"/>
      <c r="AE11030" s="5"/>
      <c r="AF11030" s="5"/>
      <c r="AG11030" s="5"/>
      <c r="AH11030" s="5"/>
      <c r="AI11030" s="5"/>
      <c r="AJ11030" s="5"/>
      <c r="AK11030" s="5"/>
      <c r="AL11030" s="5"/>
      <c r="AM11030" s="5"/>
      <c r="AN11030" s="5"/>
      <c r="AO11030" s="5"/>
      <c r="AP11030" s="5"/>
      <c r="AQ11030" s="5"/>
      <c r="AR11030" s="5"/>
      <c r="AS11030" s="5"/>
      <c r="AT11030" s="5"/>
      <c r="AU11030" s="5"/>
      <c r="AV11030" s="5"/>
      <c r="AW11030" s="5"/>
      <c r="AX11030" s="5"/>
    </row>
    <row r="11031" spans="1:50" x14ac:dyDescent="0.2">
      <c r="A11031" s="11"/>
      <c r="B11031" s="14"/>
      <c r="C11031" s="5"/>
      <c r="D11031" s="5"/>
      <c r="E11031" s="5"/>
      <c r="F11031" s="5"/>
      <c r="G11031" s="26"/>
      <c r="H11031" s="7"/>
      <c r="I11031" s="5"/>
      <c r="J11031" s="11" t="s">
        <v>1010</v>
      </c>
      <c r="K11031" s="45" t="s">
        <v>16510</v>
      </c>
      <c r="L11031" s="45" t="s">
        <v>5088</v>
      </c>
      <c r="M11031" s="45" t="s">
        <v>6026</v>
      </c>
      <c r="N11031" s="45" t="s">
        <v>6414</v>
      </c>
      <c r="O11031" s="45" t="s">
        <v>5017</v>
      </c>
      <c r="P11031" s="115" t="s">
        <v>16513</v>
      </c>
      <c r="Q11031" s="5"/>
      <c r="R11031" s="5"/>
      <c r="S11031" s="5"/>
      <c r="T11031" s="5"/>
      <c r="U11031" s="5"/>
      <c r="V11031" s="5"/>
      <c r="W11031" s="5"/>
      <c r="X11031" s="5"/>
      <c r="Y11031" s="5"/>
      <c r="Z11031" s="5"/>
      <c r="AA11031" s="5"/>
      <c r="AB11031" s="5"/>
      <c r="AC11031" s="5"/>
      <c r="AD11031" s="5"/>
      <c r="AE11031" s="5"/>
      <c r="AF11031" s="5"/>
      <c r="AG11031" s="5"/>
      <c r="AH11031" s="5"/>
      <c r="AI11031" s="5"/>
      <c r="AJ11031" s="5"/>
      <c r="AK11031" s="5"/>
      <c r="AL11031" s="5"/>
      <c r="AM11031" s="5"/>
      <c r="AN11031" s="5"/>
      <c r="AO11031" s="5"/>
      <c r="AP11031" s="5"/>
      <c r="AQ11031" s="5"/>
      <c r="AR11031" s="5"/>
      <c r="AS11031" s="5"/>
      <c r="AT11031" s="5"/>
      <c r="AU11031" s="5"/>
      <c r="AV11031" s="5"/>
      <c r="AW11031" s="5"/>
      <c r="AX11031" s="5"/>
    </row>
    <row r="11032" spans="1:50" ht="24" x14ac:dyDescent="0.2">
      <c r="A11032" s="11"/>
      <c r="B11032" s="14"/>
      <c r="C11032" s="5"/>
      <c r="D11032" s="5"/>
      <c r="E11032" s="5"/>
      <c r="F11032" s="5"/>
      <c r="G11032" s="26"/>
      <c r="H11032" s="23"/>
      <c r="I11032" s="5"/>
      <c r="J11032" s="11" t="s">
        <v>1010</v>
      </c>
      <c r="K11032" s="45" t="s">
        <v>16510</v>
      </c>
      <c r="L11032" s="45" t="s">
        <v>5613</v>
      </c>
      <c r="M11032" s="45" t="s">
        <v>5356</v>
      </c>
      <c r="N11032" s="45" t="s">
        <v>5098</v>
      </c>
      <c r="O11032" s="45" t="s">
        <v>6079</v>
      </c>
      <c r="P11032" s="115" t="s">
        <v>5005</v>
      </c>
      <c r="Q11032" s="5"/>
      <c r="R11032" s="5"/>
      <c r="S11032" s="5"/>
      <c r="T11032" s="5"/>
      <c r="U11032" s="5"/>
      <c r="V11032" s="5"/>
      <c r="W11032" s="5"/>
      <c r="X11032" s="5"/>
      <c r="Y11032" s="5"/>
      <c r="Z11032" s="5"/>
      <c r="AA11032" s="5"/>
      <c r="AB11032" s="5"/>
      <c r="AC11032" s="5"/>
      <c r="AD11032" s="5"/>
      <c r="AE11032" s="5"/>
      <c r="AF11032" s="5"/>
      <c r="AG11032" s="5"/>
      <c r="AH11032" s="5"/>
      <c r="AI11032" s="5"/>
      <c r="AJ11032" s="5"/>
      <c r="AK11032" s="5"/>
      <c r="AL11032" s="5"/>
      <c r="AM11032" s="5"/>
      <c r="AN11032" s="5"/>
      <c r="AO11032" s="5"/>
      <c r="AP11032" s="5"/>
      <c r="AQ11032" s="5"/>
      <c r="AR11032" s="5"/>
      <c r="AS11032" s="5"/>
      <c r="AT11032" s="5"/>
      <c r="AU11032" s="5"/>
      <c r="AV11032" s="5"/>
      <c r="AW11032" s="5"/>
      <c r="AX11032" s="5"/>
    </row>
    <row r="11033" spans="1:50" ht="48" x14ac:dyDescent="0.2">
      <c r="A11033" s="11"/>
      <c r="B11033" s="14"/>
      <c r="C11033" s="5"/>
      <c r="D11033" s="5"/>
      <c r="E11033" s="5"/>
      <c r="F11033" s="5"/>
      <c r="G11033" s="26"/>
      <c r="H11033" s="23"/>
      <c r="I11033" s="5"/>
      <c r="J11033" s="11" t="s">
        <v>1010</v>
      </c>
      <c r="K11033" s="45" t="s">
        <v>16510</v>
      </c>
      <c r="L11033" s="45" t="s">
        <v>5537</v>
      </c>
      <c r="M11033" s="45" t="s">
        <v>16514</v>
      </c>
      <c r="N11033" s="45" t="s">
        <v>16515</v>
      </c>
      <c r="O11033" s="45" t="s">
        <v>5363</v>
      </c>
      <c r="P11033" s="115" t="s">
        <v>5005</v>
      </c>
      <c r="Q11033" s="5"/>
      <c r="R11033" s="5"/>
      <c r="S11033" s="5"/>
      <c r="T11033" s="5"/>
      <c r="U11033" s="5"/>
      <c r="V11033" s="5"/>
      <c r="W11033" s="5"/>
      <c r="X11033" s="5"/>
      <c r="Y11033" s="5"/>
      <c r="Z11033" s="5"/>
      <c r="AA11033" s="5"/>
      <c r="AB11033" s="5"/>
      <c r="AC11033" s="5"/>
      <c r="AD11033" s="5"/>
      <c r="AE11033" s="5"/>
      <c r="AF11033" s="5"/>
      <c r="AG11033" s="5"/>
      <c r="AH11033" s="5"/>
      <c r="AI11033" s="5"/>
      <c r="AJ11033" s="5"/>
      <c r="AK11033" s="5"/>
      <c r="AL11033" s="5"/>
      <c r="AM11033" s="5"/>
      <c r="AN11033" s="5"/>
      <c r="AO11033" s="5"/>
      <c r="AP11033" s="5"/>
      <c r="AQ11033" s="5"/>
      <c r="AR11033" s="5"/>
      <c r="AS11033" s="5"/>
      <c r="AT11033" s="5"/>
      <c r="AU11033" s="5"/>
      <c r="AV11033" s="5"/>
      <c r="AW11033" s="5"/>
      <c r="AX11033" s="5"/>
    </row>
    <row r="11034" spans="1:50" ht="48" x14ac:dyDescent="0.2">
      <c r="A11034" s="11"/>
      <c r="B11034" s="14"/>
      <c r="C11034" s="5"/>
      <c r="D11034" s="5"/>
      <c r="E11034" s="5"/>
      <c r="F11034" s="5"/>
      <c r="G11034" s="26"/>
      <c r="H11034" s="7"/>
      <c r="I11034" s="5"/>
      <c r="J11034" s="11" t="s">
        <v>1010</v>
      </c>
      <c r="K11034" s="45" t="s">
        <v>16510</v>
      </c>
      <c r="L11034" s="45" t="s">
        <v>5537</v>
      </c>
      <c r="M11034" s="45" t="s">
        <v>16516</v>
      </c>
      <c r="N11034" s="45" t="s">
        <v>16515</v>
      </c>
      <c r="O11034" s="45" t="s">
        <v>5363</v>
      </c>
      <c r="P11034" s="115" t="s">
        <v>16517</v>
      </c>
      <c r="Q11034" s="5"/>
      <c r="R11034" s="5"/>
      <c r="S11034" s="5"/>
      <c r="T11034" s="5"/>
      <c r="U11034" s="5"/>
      <c r="V11034" s="5"/>
      <c r="W11034" s="5"/>
      <c r="X11034" s="5"/>
      <c r="Y11034" s="5"/>
      <c r="Z11034" s="5"/>
      <c r="AA11034" s="5"/>
      <c r="AB11034" s="5"/>
      <c r="AC11034" s="5"/>
      <c r="AD11034" s="5"/>
      <c r="AE11034" s="5"/>
      <c r="AF11034" s="5"/>
      <c r="AG11034" s="5"/>
      <c r="AH11034" s="5"/>
      <c r="AI11034" s="5"/>
      <c r="AJ11034" s="5"/>
      <c r="AK11034" s="5"/>
      <c r="AL11034" s="5"/>
      <c r="AM11034" s="5"/>
      <c r="AN11034" s="5"/>
      <c r="AO11034" s="5"/>
      <c r="AP11034" s="5"/>
      <c r="AQ11034" s="5"/>
      <c r="AR11034" s="5"/>
      <c r="AS11034" s="5"/>
      <c r="AT11034" s="5"/>
      <c r="AU11034" s="5"/>
      <c r="AV11034" s="5"/>
      <c r="AW11034" s="5"/>
      <c r="AX11034" s="5"/>
    </row>
    <row r="11035" spans="1:50" ht="36" x14ac:dyDescent="0.2">
      <c r="A11035" s="11"/>
      <c r="B11035" s="14"/>
      <c r="C11035" s="5"/>
      <c r="D11035" s="5"/>
      <c r="E11035" s="5"/>
      <c r="F11035" s="5"/>
      <c r="G11035" s="26"/>
      <c r="H11035" s="23"/>
      <c r="I11035" s="5"/>
      <c r="J11035" s="11" t="s">
        <v>1010</v>
      </c>
      <c r="K11035" s="45" t="s">
        <v>16518</v>
      </c>
      <c r="L11035" s="45" t="s">
        <v>9333</v>
      </c>
      <c r="M11035" s="45" t="s">
        <v>16519</v>
      </c>
      <c r="N11035" s="45" t="s">
        <v>11071</v>
      </c>
      <c r="O11035" s="45" t="s">
        <v>5363</v>
      </c>
      <c r="P11035" s="115" t="s">
        <v>16520</v>
      </c>
      <c r="Q11035" s="5"/>
      <c r="R11035" s="5"/>
      <c r="S11035" s="5"/>
      <c r="T11035" s="5"/>
      <c r="U11035" s="5"/>
      <c r="V11035" s="5"/>
      <c r="W11035" s="5"/>
      <c r="X11035" s="5"/>
      <c r="Y11035" s="5"/>
      <c r="Z11035" s="5"/>
      <c r="AA11035" s="5"/>
      <c r="AB11035" s="5"/>
      <c r="AC11035" s="5"/>
      <c r="AD11035" s="5"/>
      <c r="AE11035" s="5"/>
      <c r="AF11035" s="5"/>
      <c r="AG11035" s="5"/>
      <c r="AH11035" s="5"/>
      <c r="AI11035" s="5"/>
      <c r="AJ11035" s="5"/>
      <c r="AK11035" s="5"/>
      <c r="AL11035" s="5"/>
      <c r="AM11035" s="5"/>
      <c r="AN11035" s="5"/>
      <c r="AO11035" s="5"/>
      <c r="AP11035" s="5"/>
      <c r="AQ11035" s="5"/>
      <c r="AR11035" s="5"/>
      <c r="AS11035" s="5"/>
      <c r="AT11035" s="5"/>
      <c r="AU11035" s="5"/>
      <c r="AV11035" s="5"/>
      <c r="AW11035" s="5"/>
      <c r="AX11035" s="5"/>
    </row>
    <row r="11036" spans="1:50" ht="24" x14ac:dyDescent="0.2">
      <c r="A11036" s="11"/>
      <c r="B11036" s="14"/>
      <c r="C11036" s="5"/>
      <c r="D11036" s="5"/>
      <c r="E11036" s="5"/>
      <c r="F11036" s="5"/>
      <c r="G11036" s="26"/>
      <c r="H11036" s="23"/>
      <c r="I11036" s="5"/>
      <c r="J11036" s="11" t="s">
        <v>1010</v>
      </c>
      <c r="K11036" s="45" t="s">
        <v>16521</v>
      </c>
      <c r="L11036" s="45" t="s">
        <v>8712</v>
      </c>
      <c r="M11036" s="45" t="s">
        <v>16522</v>
      </c>
      <c r="N11036" s="45" t="s">
        <v>16515</v>
      </c>
      <c r="O11036" s="45" t="s">
        <v>5363</v>
      </c>
      <c r="P11036" s="115" t="s">
        <v>16523</v>
      </c>
      <c r="Q11036" s="5"/>
      <c r="R11036" s="5"/>
      <c r="S11036" s="5"/>
      <c r="T11036" s="5"/>
      <c r="U11036" s="5"/>
      <c r="V11036" s="5"/>
      <c r="W11036" s="5"/>
      <c r="X11036" s="5"/>
      <c r="Y11036" s="5"/>
      <c r="Z11036" s="5"/>
      <c r="AA11036" s="5"/>
      <c r="AB11036" s="5"/>
      <c r="AC11036" s="5"/>
      <c r="AD11036" s="5"/>
      <c r="AE11036" s="5"/>
      <c r="AF11036" s="5"/>
      <c r="AG11036" s="5"/>
      <c r="AH11036" s="5"/>
      <c r="AI11036" s="5"/>
      <c r="AJ11036" s="5"/>
      <c r="AK11036" s="5"/>
      <c r="AL11036" s="5"/>
      <c r="AM11036" s="5"/>
      <c r="AN11036" s="5"/>
      <c r="AO11036" s="5"/>
      <c r="AP11036" s="5"/>
      <c r="AQ11036" s="5"/>
      <c r="AR11036" s="5"/>
      <c r="AS11036" s="5"/>
      <c r="AT11036" s="5"/>
      <c r="AU11036" s="5"/>
      <c r="AV11036" s="5"/>
      <c r="AW11036" s="5"/>
      <c r="AX11036" s="5"/>
    </row>
    <row r="11037" spans="1:50" ht="36" x14ac:dyDescent="0.2">
      <c r="A11037" s="11"/>
      <c r="B11037" s="14"/>
      <c r="C11037" s="5"/>
      <c r="D11037" s="5"/>
      <c r="E11037" s="5"/>
      <c r="F11037" s="5"/>
      <c r="G11037" s="26"/>
      <c r="H11037" s="23"/>
      <c r="I11037" s="5"/>
      <c r="J11037" s="11" t="s">
        <v>1010</v>
      </c>
      <c r="K11037" s="45" t="s">
        <v>16524</v>
      </c>
      <c r="L11037" s="45" t="s">
        <v>9333</v>
      </c>
      <c r="M11037" s="45" t="s">
        <v>16525</v>
      </c>
      <c r="N11037" s="45" t="s">
        <v>6414</v>
      </c>
      <c r="O11037" s="45" t="s">
        <v>7466</v>
      </c>
      <c r="P11037" s="115" t="s">
        <v>5005</v>
      </c>
      <c r="Q11037" s="5"/>
      <c r="R11037" s="5"/>
      <c r="S11037" s="5"/>
      <c r="T11037" s="5"/>
      <c r="U11037" s="5"/>
      <c r="V11037" s="5"/>
      <c r="W11037" s="5"/>
      <c r="X11037" s="5"/>
      <c r="Y11037" s="5"/>
      <c r="Z11037" s="5"/>
      <c r="AA11037" s="5"/>
      <c r="AB11037" s="5"/>
      <c r="AC11037" s="5"/>
      <c r="AD11037" s="5"/>
      <c r="AE11037" s="5"/>
      <c r="AF11037" s="5"/>
      <c r="AG11037" s="5"/>
      <c r="AH11037" s="5"/>
      <c r="AI11037" s="5"/>
      <c r="AJ11037" s="5"/>
      <c r="AK11037" s="5"/>
      <c r="AL11037" s="5"/>
      <c r="AM11037" s="5"/>
      <c r="AN11037" s="5"/>
      <c r="AO11037" s="5"/>
      <c r="AP11037" s="5"/>
      <c r="AQ11037" s="5"/>
      <c r="AR11037" s="5"/>
      <c r="AS11037" s="5"/>
      <c r="AT11037" s="5"/>
      <c r="AU11037" s="5"/>
      <c r="AV11037" s="5"/>
      <c r="AW11037" s="5"/>
      <c r="AX11037" s="5"/>
    </row>
    <row r="11038" spans="1:50" ht="36" x14ac:dyDescent="0.2">
      <c r="A11038" s="11"/>
      <c r="B11038" s="14"/>
      <c r="C11038" s="5"/>
      <c r="D11038" s="5"/>
      <c r="E11038" s="5"/>
      <c r="F11038" s="5"/>
      <c r="G11038" s="26"/>
      <c r="H11038" s="23"/>
      <c r="I11038" s="5"/>
      <c r="J11038" s="11" t="s">
        <v>1010</v>
      </c>
      <c r="K11038" s="45" t="s">
        <v>16524</v>
      </c>
      <c r="L11038" s="45" t="s">
        <v>9333</v>
      </c>
      <c r="M11038" s="45" t="s">
        <v>16525</v>
      </c>
      <c r="N11038" s="45" t="s">
        <v>6414</v>
      </c>
      <c r="O11038" s="45" t="s">
        <v>7935</v>
      </c>
      <c r="P11038" s="115" t="s">
        <v>16526</v>
      </c>
      <c r="Q11038" s="5"/>
      <c r="R11038" s="5"/>
      <c r="S11038" s="5"/>
      <c r="T11038" s="5"/>
      <c r="U11038" s="5"/>
      <c r="V11038" s="5"/>
      <c r="W11038" s="5"/>
      <c r="X11038" s="5"/>
      <c r="Y11038" s="5"/>
      <c r="Z11038" s="5"/>
      <c r="AA11038" s="5"/>
      <c r="AB11038" s="5"/>
      <c r="AC11038" s="5"/>
      <c r="AD11038" s="5"/>
      <c r="AE11038" s="5"/>
      <c r="AF11038" s="5"/>
      <c r="AG11038" s="5"/>
      <c r="AH11038" s="5"/>
      <c r="AI11038" s="5"/>
      <c r="AJ11038" s="5"/>
      <c r="AK11038" s="5"/>
      <c r="AL11038" s="5"/>
      <c r="AM11038" s="5"/>
      <c r="AN11038" s="5"/>
      <c r="AO11038" s="5"/>
      <c r="AP11038" s="5"/>
      <c r="AQ11038" s="5"/>
      <c r="AR11038" s="5"/>
      <c r="AS11038" s="5"/>
      <c r="AT11038" s="5"/>
      <c r="AU11038" s="5"/>
      <c r="AV11038" s="5"/>
      <c r="AW11038" s="5"/>
      <c r="AX11038" s="5"/>
    </row>
    <row r="11039" spans="1:50" ht="84" x14ac:dyDescent="0.2">
      <c r="A11039" s="11"/>
      <c r="B11039" s="14"/>
      <c r="C11039" s="5"/>
      <c r="D11039" s="5"/>
      <c r="E11039" s="5"/>
      <c r="F11039" s="5"/>
      <c r="G11039" s="26"/>
      <c r="H11039" s="23"/>
      <c r="I11039" s="5"/>
      <c r="J11039" s="11" t="s">
        <v>1009</v>
      </c>
      <c r="K11039" s="45" t="s">
        <v>1027</v>
      </c>
      <c r="L11039" s="45" t="s">
        <v>1080</v>
      </c>
      <c r="M11039" s="45" t="s">
        <v>1097</v>
      </c>
      <c r="N11039" s="45" t="s">
        <v>1062</v>
      </c>
      <c r="O11039" s="45" t="s">
        <v>297</v>
      </c>
      <c r="P11039" s="113" t="s">
        <v>283</v>
      </c>
      <c r="Q11039" s="5"/>
      <c r="R11039" s="5"/>
      <c r="S11039" s="5"/>
      <c r="T11039" s="5"/>
      <c r="U11039" s="5"/>
      <c r="V11039" s="5"/>
      <c r="W11039" s="5"/>
      <c r="X11039" s="5"/>
      <c r="Y11039" s="5"/>
      <c r="Z11039" s="5"/>
      <c r="AA11039" s="5"/>
      <c r="AB11039" s="5"/>
      <c r="AC11039" s="5"/>
      <c r="AD11039" s="5"/>
      <c r="AE11039" s="5"/>
      <c r="AF11039" s="5"/>
      <c r="AG11039" s="5"/>
      <c r="AH11039" s="5"/>
      <c r="AI11039" s="5"/>
      <c r="AJ11039" s="5"/>
      <c r="AK11039" s="5"/>
      <c r="AL11039" s="5"/>
      <c r="AM11039" s="5"/>
      <c r="AN11039" s="5"/>
      <c r="AO11039" s="5"/>
      <c r="AP11039" s="5"/>
      <c r="AQ11039" s="5"/>
      <c r="AR11039" s="5"/>
      <c r="AS11039" s="5"/>
      <c r="AT11039" s="5"/>
      <c r="AU11039" s="5"/>
      <c r="AV11039" s="5"/>
      <c r="AW11039" s="5"/>
      <c r="AX11039" s="5"/>
    </row>
    <row r="11040" spans="1:50" ht="60" x14ac:dyDescent="0.2">
      <c r="A11040" s="11"/>
      <c r="B11040" s="14"/>
      <c r="C11040" s="5"/>
      <c r="D11040" s="5"/>
      <c r="E11040" s="5"/>
      <c r="F11040" s="5"/>
      <c r="G11040" s="26"/>
      <c r="H11040" s="23"/>
      <c r="I11040" s="5"/>
      <c r="J11040" s="11" t="s">
        <v>1009</v>
      </c>
      <c r="K11040" s="45" t="s">
        <v>1028</v>
      </c>
      <c r="L11040" s="45" t="s">
        <v>1081</v>
      </c>
      <c r="M11040" s="45" t="s">
        <v>1090</v>
      </c>
      <c r="N11040" s="45" t="s">
        <v>1052</v>
      </c>
      <c r="O11040" s="45" t="s">
        <v>317</v>
      </c>
      <c r="P11040" s="113" t="s">
        <v>283</v>
      </c>
      <c r="Q11040" s="5"/>
      <c r="R11040" s="5"/>
      <c r="S11040" s="5"/>
      <c r="T11040" s="5"/>
      <c r="U11040" s="5"/>
      <c r="V11040" s="5"/>
      <c r="W11040" s="5"/>
      <c r="X11040" s="5"/>
      <c r="Y11040" s="5"/>
      <c r="Z11040" s="5"/>
      <c r="AA11040" s="5"/>
      <c r="AB11040" s="5"/>
      <c r="AC11040" s="5"/>
      <c r="AD11040" s="5"/>
      <c r="AE11040" s="5"/>
      <c r="AF11040" s="5"/>
      <c r="AG11040" s="5"/>
      <c r="AH11040" s="5"/>
      <c r="AI11040" s="5"/>
      <c r="AJ11040" s="5"/>
      <c r="AK11040" s="5"/>
      <c r="AL11040" s="5"/>
      <c r="AM11040" s="5"/>
      <c r="AN11040" s="5"/>
      <c r="AO11040" s="5"/>
      <c r="AP11040" s="5"/>
      <c r="AQ11040" s="5"/>
      <c r="AR11040" s="5"/>
      <c r="AS11040" s="5"/>
      <c r="AT11040" s="5"/>
      <c r="AU11040" s="5"/>
      <c r="AV11040" s="5"/>
      <c r="AW11040" s="5"/>
      <c r="AX11040" s="5"/>
    </row>
    <row r="11041" spans="1:50" ht="24" x14ac:dyDescent="0.2">
      <c r="A11041" s="11"/>
      <c r="B11041" s="14"/>
      <c r="C11041" s="5"/>
      <c r="D11041" s="5"/>
      <c r="E11041" s="5"/>
      <c r="F11041" s="5"/>
      <c r="G11041" s="26"/>
      <c r="H11041" s="23"/>
      <c r="I11041" s="5"/>
      <c r="J11041" s="11" t="s">
        <v>1009</v>
      </c>
      <c r="K11041" s="45" t="s">
        <v>16527</v>
      </c>
      <c r="L11041" s="45" t="s">
        <v>5299</v>
      </c>
      <c r="M11041" s="45" t="s">
        <v>7692</v>
      </c>
      <c r="N11041" s="45" t="s">
        <v>8617</v>
      </c>
      <c r="O11041" s="45" t="s">
        <v>16528</v>
      </c>
      <c r="P11041" s="115" t="s">
        <v>5005</v>
      </c>
      <c r="Q11041" s="5"/>
      <c r="R11041" s="5"/>
      <c r="S11041" s="5"/>
      <c r="T11041" s="5"/>
      <c r="U11041" s="5"/>
      <c r="V11041" s="5"/>
      <c r="W11041" s="5"/>
      <c r="X11041" s="5"/>
      <c r="Y11041" s="5"/>
      <c r="Z11041" s="5"/>
      <c r="AA11041" s="5"/>
      <c r="AB11041" s="5"/>
      <c r="AC11041" s="5"/>
      <c r="AD11041" s="5"/>
      <c r="AE11041" s="5"/>
      <c r="AF11041" s="5"/>
      <c r="AG11041" s="5"/>
      <c r="AH11041" s="5"/>
      <c r="AI11041" s="5"/>
      <c r="AJ11041" s="5"/>
      <c r="AK11041" s="5"/>
      <c r="AL11041" s="5"/>
      <c r="AM11041" s="5"/>
      <c r="AN11041" s="5"/>
      <c r="AO11041" s="5"/>
      <c r="AP11041" s="5"/>
      <c r="AQ11041" s="5"/>
      <c r="AR11041" s="5"/>
      <c r="AS11041" s="5"/>
      <c r="AT11041" s="5"/>
      <c r="AU11041" s="5"/>
      <c r="AV11041" s="5"/>
      <c r="AW11041" s="5"/>
      <c r="AX11041" s="5"/>
    </row>
    <row r="11042" spans="1:50" ht="24" x14ac:dyDescent="0.2">
      <c r="A11042" s="11"/>
      <c r="B11042" s="14"/>
      <c r="C11042" s="5"/>
      <c r="D11042" s="5"/>
      <c r="E11042" s="5"/>
      <c r="F11042" s="5"/>
      <c r="G11042" s="26"/>
      <c r="H11042" s="23"/>
      <c r="I11042" s="5"/>
      <c r="J11042" s="11" t="s">
        <v>1009</v>
      </c>
      <c r="K11042" s="45" t="s">
        <v>16527</v>
      </c>
      <c r="L11042" s="45" t="s">
        <v>5299</v>
      </c>
      <c r="M11042" s="45" t="s">
        <v>16529</v>
      </c>
      <c r="N11042" s="45" t="s">
        <v>11071</v>
      </c>
      <c r="O11042" s="45" t="s">
        <v>5363</v>
      </c>
      <c r="P11042" s="115" t="s">
        <v>5005</v>
      </c>
      <c r="Q11042" s="5"/>
      <c r="R11042" s="5"/>
      <c r="S11042" s="5"/>
      <c r="T11042" s="5"/>
      <c r="U11042" s="5"/>
      <c r="V11042" s="5"/>
      <c r="W11042" s="5"/>
      <c r="X11042" s="5"/>
      <c r="Y11042" s="5"/>
      <c r="Z11042" s="5"/>
      <c r="AA11042" s="5"/>
      <c r="AB11042" s="5"/>
      <c r="AC11042" s="5"/>
      <c r="AD11042" s="5"/>
      <c r="AE11042" s="5"/>
      <c r="AF11042" s="5"/>
      <c r="AG11042" s="5"/>
      <c r="AH11042" s="5"/>
      <c r="AI11042" s="5"/>
      <c r="AJ11042" s="5"/>
      <c r="AK11042" s="5"/>
      <c r="AL11042" s="5"/>
      <c r="AM11042" s="5"/>
      <c r="AN11042" s="5"/>
      <c r="AO11042" s="5"/>
      <c r="AP11042" s="5"/>
      <c r="AQ11042" s="5"/>
      <c r="AR11042" s="5"/>
      <c r="AS11042" s="5"/>
      <c r="AT11042" s="5"/>
      <c r="AU11042" s="5"/>
      <c r="AV11042" s="5"/>
      <c r="AW11042" s="5"/>
      <c r="AX11042" s="5"/>
    </row>
    <row r="11043" spans="1:50" ht="24" x14ac:dyDescent="0.2">
      <c r="A11043" s="11"/>
      <c r="B11043" s="14"/>
      <c r="C11043" s="5"/>
      <c r="D11043" s="5"/>
      <c r="E11043" s="5"/>
      <c r="F11043" s="5"/>
      <c r="G11043" s="26"/>
      <c r="H11043" s="23"/>
      <c r="I11043" s="5"/>
      <c r="J11043" s="11" t="s">
        <v>1009</v>
      </c>
      <c r="K11043" s="45" t="s">
        <v>16530</v>
      </c>
      <c r="L11043" s="45" t="s">
        <v>16531</v>
      </c>
      <c r="M11043" s="45" t="s">
        <v>16529</v>
      </c>
      <c r="N11043" s="45" t="s">
        <v>11071</v>
      </c>
      <c r="O11043" s="45" t="s">
        <v>5363</v>
      </c>
      <c r="P11043" s="115" t="s">
        <v>5005</v>
      </c>
      <c r="Q11043" s="5"/>
      <c r="R11043" s="5"/>
      <c r="S11043" s="5"/>
      <c r="T11043" s="5"/>
      <c r="U11043" s="5"/>
      <c r="V11043" s="5"/>
      <c r="W11043" s="5"/>
      <c r="X11043" s="5"/>
      <c r="Y11043" s="5"/>
      <c r="Z11043" s="5"/>
      <c r="AA11043" s="5"/>
      <c r="AB11043" s="5"/>
      <c r="AC11043" s="5"/>
      <c r="AD11043" s="5"/>
      <c r="AE11043" s="5"/>
      <c r="AF11043" s="5"/>
      <c r="AG11043" s="5"/>
      <c r="AH11043" s="5"/>
      <c r="AI11043" s="5"/>
      <c r="AJ11043" s="5"/>
      <c r="AK11043" s="5"/>
      <c r="AL11043" s="5"/>
      <c r="AM11043" s="5"/>
      <c r="AN11043" s="5"/>
      <c r="AO11043" s="5"/>
      <c r="AP11043" s="5"/>
      <c r="AQ11043" s="5"/>
      <c r="AR11043" s="5"/>
      <c r="AS11043" s="5"/>
      <c r="AT11043" s="5"/>
      <c r="AU11043" s="5"/>
      <c r="AV11043" s="5"/>
      <c r="AW11043" s="5"/>
      <c r="AX11043" s="5"/>
    </row>
    <row r="11044" spans="1:50" ht="24" x14ac:dyDescent="0.2">
      <c r="A11044" s="11"/>
      <c r="B11044" s="14"/>
      <c r="C11044" s="5"/>
      <c r="D11044" s="5"/>
      <c r="E11044" s="5"/>
      <c r="F11044" s="5"/>
      <c r="G11044" s="26"/>
      <c r="H11044" s="23"/>
      <c r="I11044" s="5"/>
      <c r="J11044" s="11" t="s">
        <v>1009</v>
      </c>
      <c r="K11044" s="45" t="s">
        <v>16530</v>
      </c>
      <c r="L11044" s="45" t="s">
        <v>16531</v>
      </c>
      <c r="M11044" s="45" t="s">
        <v>5300</v>
      </c>
      <c r="N11044" s="45" t="s">
        <v>6414</v>
      </c>
      <c r="O11044" s="45" t="s">
        <v>16532</v>
      </c>
      <c r="P11044" s="115" t="s">
        <v>5005</v>
      </c>
      <c r="Q11044" s="5"/>
      <c r="R11044" s="5"/>
      <c r="S11044" s="5"/>
      <c r="T11044" s="5"/>
      <c r="U11044" s="5"/>
      <c r="V11044" s="5"/>
      <c r="W11044" s="5"/>
      <c r="X11044" s="5"/>
      <c r="Y11044" s="5"/>
      <c r="Z11044" s="5"/>
      <c r="AA11044" s="5"/>
      <c r="AB11044" s="5"/>
      <c r="AC11044" s="5"/>
      <c r="AD11044" s="5"/>
      <c r="AE11044" s="5"/>
      <c r="AF11044" s="5"/>
      <c r="AG11044" s="5"/>
      <c r="AH11044" s="5"/>
      <c r="AI11044" s="5"/>
      <c r="AJ11044" s="5"/>
      <c r="AK11044" s="5"/>
      <c r="AL11044" s="5"/>
      <c r="AM11044" s="5"/>
      <c r="AN11044" s="5"/>
      <c r="AO11044" s="5"/>
      <c r="AP11044" s="5"/>
      <c r="AQ11044" s="5"/>
      <c r="AR11044" s="5"/>
      <c r="AS11044" s="5"/>
      <c r="AT11044" s="5"/>
      <c r="AU11044" s="5"/>
      <c r="AV11044" s="5"/>
      <c r="AW11044" s="5"/>
      <c r="AX11044" s="5"/>
    </row>
    <row r="11045" spans="1:50" ht="36" x14ac:dyDescent="0.2">
      <c r="A11045" s="11"/>
      <c r="B11045" s="14"/>
      <c r="C11045" s="5"/>
      <c r="D11045" s="5"/>
      <c r="E11045" s="5"/>
      <c r="F11045" s="5"/>
      <c r="G11045" s="26"/>
      <c r="H11045" s="23"/>
      <c r="I11045" s="5"/>
      <c r="J11045" s="11" t="s">
        <v>1009</v>
      </c>
      <c r="K11045" s="45" t="s">
        <v>16533</v>
      </c>
      <c r="L11045" s="45" t="s">
        <v>16534</v>
      </c>
      <c r="M11045" s="45" t="s">
        <v>7692</v>
      </c>
      <c r="N11045" s="45" t="s">
        <v>8617</v>
      </c>
      <c r="O11045" s="45" t="s">
        <v>7236</v>
      </c>
      <c r="P11045" s="115" t="s">
        <v>5005</v>
      </c>
      <c r="Q11045" s="5"/>
      <c r="R11045" s="5"/>
      <c r="S11045" s="5"/>
      <c r="T11045" s="5"/>
      <c r="U11045" s="5"/>
      <c r="V11045" s="5"/>
      <c r="W11045" s="5"/>
      <c r="X11045" s="5"/>
      <c r="Y11045" s="5"/>
      <c r="Z11045" s="5"/>
      <c r="AA11045" s="5"/>
      <c r="AB11045" s="5"/>
      <c r="AC11045" s="5"/>
      <c r="AD11045" s="5"/>
      <c r="AE11045" s="5"/>
      <c r="AF11045" s="5"/>
      <c r="AG11045" s="5"/>
      <c r="AH11045" s="5"/>
      <c r="AI11045" s="5"/>
      <c r="AJ11045" s="5"/>
      <c r="AK11045" s="5"/>
      <c r="AL11045" s="5"/>
      <c r="AM11045" s="5"/>
      <c r="AN11045" s="5"/>
      <c r="AO11045" s="5"/>
      <c r="AP11045" s="5"/>
      <c r="AQ11045" s="5"/>
      <c r="AR11045" s="5"/>
      <c r="AS11045" s="5"/>
      <c r="AT11045" s="5"/>
      <c r="AU11045" s="5"/>
      <c r="AV11045" s="5"/>
      <c r="AW11045" s="5"/>
      <c r="AX11045" s="5"/>
    </row>
    <row r="11046" spans="1:50" ht="36" x14ac:dyDescent="0.2">
      <c r="A11046" s="11"/>
      <c r="B11046" s="14"/>
      <c r="C11046" s="5"/>
      <c r="D11046" s="5"/>
      <c r="E11046" s="5"/>
      <c r="F11046" s="5"/>
      <c r="G11046" s="26"/>
      <c r="H11046" s="23"/>
      <c r="I11046" s="5"/>
      <c r="J11046" s="11" t="s">
        <v>1009</v>
      </c>
      <c r="K11046" s="45" t="s">
        <v>16533</v>
      </c>
      <c r="L11046" s="45" t="s">
        <v>16534</v>
      </c>
      <c r="M11046" s="45" t="s">
        <v>16529</v>
      </c>
      <c r="N11046" s="45" t="s">
        <v>11071</v>
      </c>
      <c r="O11046" s="45" t="s">
        <v>5363</v>
      </c>
      <c r="P11046" s="115" t="s">
        <v>5005</v>
      </c>
      <c r="Q11046" s="5"/>
      <c r="R11046" s="5"/>
      <c r="S11046" s="5"/>
      <c r="T11046" s="5"/>
      <c r="U11046" s="5"/>
      <c r="V11046" s="5"/>
      <c r="W11046" s="5"/>
      <c r="X11046" s="5"/>
      <c r="Y11046" s="5"/>
      <c r="Z11046" s="5"/>
      <c r="AA11046" s="5"/>
      <c r="AB11046" s="5"/>
      <c r="AC11046" s="5"/>
      <c r="AD11046" s="5"/>
      <c r="AE11046" s="5"/>
      <c r="AF11046" s="5"/>
      <c r="AG11046" s="5"/>
      <c r="AH11046" s="5"/>
      <c r="AI11046" s="5"/>
      <c r="AJ11046" s="5"/>
      <c r="AK11046" s="5"/>
      <c r="AL11046" s="5"/>
      <c r="AM11046" s="5"/>
      <c r="AN11046" s="5"/>
      <c r="AO11046" s="5"/>
      <c r="AP11046" s="5"/>
      <c r="AQ11046" s="5"/>
      <c r="AR11046" s="5"/>
      <c r="AS11046" s="5"/>
      <c r="AT11046" s="5"/>
      <c r="AU11046" s="5"/>
      <c r="AV11046" s="5"/>
      <c r="AW11046" s="5"/>
      <c r="AX11046" s="5"/>
    </row>
    <row r="11047" spans="1:50" ht="60" x14ac:dyDescent="0.2">
      <c r="A11047" s="11"/>
      <c r="B11047" s="14"/>
      <c r="C11047" s="5"/>
      <c r="D11047" s="5"/>
      <c r="E11047" s="5"/>
      <c r="F11047" s="5"/>
      <c r="G11047" s="26"/>
      <c r="H11047" s="23"/>
      <c r="I11047" s="5"/>
      <c r="J11047" s="11" t="s">
        <v>1009</v>
      </c>
      <c r="K11047" s="45" t="s">
        <v>16535</v>
      </c>
      <c r="L11047" s="45" t="s">
        <v>16536</v>
      </c>
      <c r="M11047" s="45" t="s">
        <v>5356</v>
      </c>
      <c r="N11047" s="45" t="s">
        <v>5092</v>
      </c>
      <c r="O11047" s="45" t="s">
        <v>7466</v>
      </c>
      <c r="P11047" s="115" t="s">
        <v>5005</v>
      </c>
      <c r="Q11047" s="5"/>
      <c r="R11047" s="5"/>
      <c r="S11047" s="5"/>
      <c r="T11047" s="5"/>
      <c r="U11047" s="5"/>
      <c r="V11047" s="5"/>
      <c r="W11047" s="5"/>
      <c r="X11047" s="5"/>
      <c r="Y11047" s="5"/>
      <c r="Z11047" s="5"/>
      <c r="AA11047" s="5"/>
      <c r="AB11047" s="5"/>
      <c r="AC11047" s="5"/>
      <c r="AD11047" s="5"/>
      <c r="AE11047" s="5"/>
      <c r="AF11047" s="5"/>
      <c r="AG11047" s="5"/>
      <c r="AH11047" s="5"/>
      <c r="AI11047" s="5"/>
      <c r="AJ11047" s="5"/>
      <c r="AK11047" s="5"/>
      <c r="AL11047" s="5"/>
      <c r="AM11047" s="5"/>
      <c r="AN11047" s="5"/>
      <c r="AO11047" s="5"/>
      <c r="AP11047" s="5"/>
      <c r="AQ11047" s="5"/>
      <c r="AR11047" s="5"/>
      <c r="AS11047" s="5"/>
      <c r="AT11047" s="5"/>
      <c r="AU11047" s="5"/>
      <c r="AV11047" s="5"/>
      <c r="AW11047" s="5"/>
      <c r="AX11047" s="5"/>
    </row>
    <row r="11048" spans="1:50" ht="84" x14ac:dyDescent="0.2">
      <c r="A11048" s="11"/>
      <c r="B11048" s="14"/>
      <c r="C11048" s="5"/>
      <c r="D11048" s="5"/>
      <c r="E11048" s="5"/>
      <c r="F11048" s="5"/>
      <c r="G11048" s="26"/>
      <c r="H11048" s="23"/>
      <c r="I11048" s="5"/>
      <c r="J11048" s="11" t="s">
        <v>1009</v>
      </c>
      <c r="K11048" s="45" t="s">
        <v>16535</v>
      </c>
      <c r="L11048" s="45" t="s">
        <v>16537</v>
      </c>
      <c r="M11048" s="45" t="s">
        <v>16538</v>
      </c>
      <c r="N11048" s="45" t="s">
        <v>16515</v>
      </c>
      <c r="O11048" s="45" t="s">
        <v>5363</v>
      </c>
      <c r="P11048" s="115" t="s">
        <v>5005</v>
      </c>
      <c r="Q11048" s="5"/>
      <c r="R11048" s="5"/>
      <c r="S11048" s="5"/>
      <c r="T11048" s="5"/>
      <c r="U11048" s="5"/>
      <c r="V11048" s="5"/>
      <c r="W11048" s="5"/>
      <c r="X11048" s="5"/>
      <c r="Y11048" s="5"/>
      <c r="Z11048" s="5"/>
      <c r="AA11048" s="5"/>
      <c r="AB11048" s="5"/>
      <c r="AC11048" s="5"/>
      <c r="AD11048" s="5"/>
      <c r="AE11048" s="5"/>
      <c r="AF11048" s="5"/>
      <c r="AG11048" s="5"/>
      <c r="AH11048" s="5"/>
      <c r="AI11048" s="5"/>
      <c r="AJ11048" s="5"/>
      <c r="AK11048" s="5"/>
      <c r="AL11048" s="5"/>
      <c r="AM11048" s="5"/>
      <c r="AN11048" s="5"/>
      <c r="AO11048" s="5"/>
      <c r="AP11048" s="5"/>
      <c r="AQ11048" s="5"/>
      <c r="AR11048" s="5"/>
      <c r="AS11048" s="5"/>
      <c r="AT11048" s="5"/>
      <c r="AU11048" s="5"/>
      <c r="AV11048" s="5"/>
      <c r="AW11048" s="5"/>
      <c r="AX11048" s="5"/>
    </row>
    <row r="11049" spans="1:50" ht="60" x14ac:dyDescent="0.2">
      <c r="A11049" s="11"/>
      <c r="B11049" s="14"/>
      <c r="C11049" s="5"/>
      <c r="D11049" s="5"/>
      <c r="E11049" s="5"/>
      <c r="F11049" s="5"/>
      <c r="G11049" s="26"/>
      <c r="H11049" s="23"/>
      <c r="I11049" s="5"/>
      <c r="J11049" s="11" t="s">
        <v>1009</v>
      </c>
      <c r="K11049" s="45" t="s">
        <v>16539</v>
      </c>
      <c r="L11049" s="45" t="s">
        <v>16540</v>
      </c>
      <c r="M11049" s="45" t="s">
        <v>7692</v>
      </c>
      <c r="N11049" s="45" t="s">
        <v>6414</v>
      </c>
      <c r="O11049" s="45" t="s">
        <v>7935</v>
      </c>
      <c r="P11049" s="115" t="s">
        <v>5005</v>
      </c>
      <c r="Q11049" s="5"/>
      <c r="R11049" s="5"/>
      <c r="S11049" s="5"/>
      <c r="T11049" s="5"/>
      <c r="U11049" s="5"/>
      <c r="V11049" s="5"/>
      <c r="W11049" s="5"/>
      <c r="X11049" s="5"/>
      <c r="Y11049" s="5"/>
      <c r="Z11049" s="5"/>
      <c r="AA11049" s="5"/>
      <c r="AB11049" s="5"/>
      <c r="AC11049" s="5"/>
      <c r="AD11049" s="5"/>
      <c r="AE11049" s="5"/>
      <c r="AF11049" s="5"/>
      <c r="AG11049" s="5"/>
      <c r="AH11049" s="5"/>
      <c r="AI11049" s="5"/>
      <c r="AJ11049" s="5"/>
      <c r="AK11049" s="5"/>
      <c r="AL11049" s="5"/>
      <c r="AM11049" s="5"/>
      <c r="AN11049" s="5"/>
      <c r="AO11049" s="5"/>
      <c r="AP11049" s="5"/>
      <c r="AQ11049" s="5"/>
      <c r="AR11049" s="5"/>
      <c r="AS11049" s="5"/>
      <c r="AT11049" s="5"/>
      <c r="AU11049" s="5"/>
      <c r="AV11049" s="5"/>
      <c r="AW11049" s="5"/>
      <c r="AX11049" s="5"/>
    </row>
    <row r="11050" spans="1:50" x14ac:dyDescent="0.2">
      <c r="A11050" s="11"/>
      <c r="B11050" s="5"/>
      <c r="C11050" s="5"/>
      <c r="D11050" s="5"/>
      <c r="E11050" s="5"/>
      <c r="F11050" s="5"/>
      <c r="G11050" s="24" t="s">
        <v>4084</v>
      </c>
      <c r="H11050" s="23"/>
      <c r="I11050" s="5"/>
      <c r="J11050" s="11"/>
      <c r="K11050" s="45"/>
      <c r="L11050" s="45"/>
      <c r="M11050" s="45"/>
      <c r="N11050" s="45"/>
      <c r="O11050" s="45"/>
      <c r="P11050" s="113"/>
      <c r="Q11050" s="5"/>
      <c r="R11050" s="5"/>
      <c r="S11050" s="5"/>
      <c r="T11050" s="5"/>
      <c r="U11050" s="5"/>
      <c r="V11050" s="5"/>
      <c r="W11050" s="5"/>
      <c r="X11050" s="5"/>
      <c r="Y11050" s="5"/>
      <c r="Z11050" s="5"/>
      <c r="AA11050" s="5"/>
      <c r="AB11050" s="5"/>
      <c r="AC11050" s="5"/>
      <c r="AD11050" s="5"/>
      <c r="AE11050" s="5"/>
      <c r="AF11050" s="5"/>
      <c r="AG11050" s="5"/>
      <c r="AH11050" s="5"/>
      <c r="AI11050" s="5"/>
      <c r="AJ11050" s="5"/>
      <c r="AK11050" s="5"/>
      <c r="AL11050" s="5"/>
      <c r="AM11050" s="5"/>
      <c r="AN11050" s="5"/>
      <c r="AO11050" s="5"/>
      <c r="AP11050" s="5"/>
      <c r="AQ11050" s="5"/>
      <c r="AR11050" s="5"/>
      <c r="AS11050" s="5"/>
      <c r="AT11050" s="5"/>
      <c r="AU11050" s="5"/>
      <c r="AV11050" s="5"/>
      <c r="AW11050" s="5"/>
      <c r="AX11050" s="5"/>
    </row>
    <row r="11051" spans="1:50" x14ac:dyDescent="0.2">
      <c r="A11051" s="11"/>
      <c r="B11051" s="5"/>
      <c r="C11051" s="5"/>
      <c r="D11051" s="5"/>
      <c r="E11051" s="5"/>
      <c r="F11051" s="5"/>
      <c r="G11051" s="26"/>
      <c r="H11051" s="11" t="s">
        <v>2478</v>
      </c>
      <c r="I11051" s="5"/>
      <c r="J11051" s="11"/>
      <c r="K11051" s="45"/>
      <c r="L11051" s="45"/>
      <c r="M11051" s="45"/>
      <c r="N11051" s="45"/>
      <c r="O11051" s="45"/>
      <c r="P11051" s="113"/>
      <c r="Q11051" s="5"/>
      <c r="R11051" s="5"/>
      <c r="S11051" s="5"/>
      <c r="T11051" s="5"/>
      <c r="U11051" s="5"/>
      <c r="V11051" s="5"/>
      <c r="W11051" s="5"/>
      <c r="X11051" s="5"/>
      <c r="Y11051" s="5"/>
      <c r="Z11051" s="5"/>
      <c r="AA11051" s="5"/>
      <c r="AB11051" s="5"/>
      <c r="AC11051" s="5"/>
      <c r="AD11051" s="5"/>
      <c r="AE11051" s="5"/>
      <c r="AF11051" s="5"/>
      <c r="AG11051" s="5"/>
      <c r="AH11051" s="5"/>
      <c r="AI11051" s="5"/>
      <c r="AJ11051" s="5"/>
      <c r="AK11051" s="5"/>
      <c r="AL11051" s="5"/>
      <c r="AM11051" s="5"/>
      <c r="AN11051" s="5"/>
      <c r="AO11051" s="5"/>
      <c r="AP11051" s="5"/>
      <c r="AQ11051" s="5"/>
      <c r="AR11051" s="5"/>
      <c r="AS11051" s="5"/>
      <c r="AT11051" s="5"/>
      <c r="AU11051" s="5"/>
      <c r="AV11051" s="5"/>
      <c r="AW11051" s="5"/>
      <c r="AX11051" s="5"/>
    </row>
    <row r="11052" spans="1:50" ht="24" x14ac:dyDescent="0.2">
      <c r="A11052" s="11"/>
      <c r="B11052" s="14"/>
      <c r="C11052" s="5"/>
      <c r="D11052" s="5"/>
      <c r="E11052" s="5"/>
      <c r="F11052" s="5"/>
      <c r="G11052" s="26"/>
      <c r="H11052" s="23"/>
      <c r="I11052" s="5"/>
      <c r="J11052" s="11" t="s">
        <v>1010</v>
      </c>
      <c r="K11052" s="45" t="s">
        <v>16541</v>
      </c>
      <c r="L11052" s="45" t="s">
        <v>10733</v>
      </c>
      <c r="M11052" s="45" t="s">
        <v>5004</v>
      </c>
      <c r="N11052" s="45" t="s">
        <v>5090</v>
      </c>
      <c r="O11052" s="45" t="s">
        <v>4991</v>
      </c>
      <c r="P11052" s="115" t="s">
        <v>12693</v>
      </c>
      <c r="Q11052" s="5"/>
      <c r="R11052" s="5"/>
      <c r="S11052" s="5"/>
      <c r="T11052" s="5"/>
      <c r="U11052" s="5"/>
      <c r="V11052" s="5"/>
      <c r="W11052" s="5"/>
      <c r="X11052" s="5"/>
      <c r="Y11052" s="5"/>
      <c r="Z11052" s="5"/>
      <c r="AA11052" s="5"/>
      <c r="AB11052" s="5"/>
      <c r="AC11052" s="5"/>
      <c r="AD11052" s="5"/>
      <c r="AE11052" s="5"/>
      <c r="AF11052" s="5"/>
      <c r="AG11052" s="5"/>
      <c r="AH11052" s="5"/>
      <c r="AI11052" s="5"/>
      <c r="AJ11052" s="5"/>
      <c r="AK11052" s="5"/>
      <c r="AL11052" s="5"/>
      <c r="AM11052" s="5"/>
      <c r="AN11052" s="5"/>
      <c r="AO11052" s="5"/>
      <c r="AP11052" s="5"/>
      <c r="AQ11052" s="5"/>
      <c r="AR11052" s="5"/>
      <c r="AS11052" s="5"/>
      <c r="AT11052" s="5"/>
      <c r="AU11052" s="5"/>
      <c r="AV11052" s="5"/>
      <c r="AW11052" s="5"/>
      <c r="AX11052" s="5"/>
    </row>
    <row r="11053" spans="1:50" ht="24" x14ac:dyDescent="0.2">
      <c r="A11053" s="11"/>
      <c r="B11053" s="14"/>
      <c r="C11053" s="5"/>
      <c r="D11053" s="5"/>
      <c r="E11053" s="5"/>
      <c r="F11053" s="5"/>
      <c r="G11053" s="26"/>
      <c r="H11053" s="23"/>
      <c r="I11053" s="5"/>
      <c r="J11053" s="11" t="s">
        <v>1009</v>
      </c>
      <c r="K11053" s="45" t="s">
        <v>16542</v>
      </c>
      <c r="L11053" s="45" t="s">
        <v>6512</v>
      </c>
      <c r="M11053" s="45" t="s">
        <v>5004</v>
      </c>
      <c r="N11053" s="45" t="s">
        <v>5090</v>
      </c>
      <c r="O11053" s="45" t="s">
        <v>5074</v>
      </c>
      <c r="P11053" s="115" t="s">
        <v>16543</v>
      </c>
      <c r="Q11053" s="5"/>
      <c r="R11053" s="5"/>
      <c r="S11053" s="5"/>
      <c r="T11053" s="5"/>
      <c r="U11053" s="5"/>
      <c r="V11053" s="5"/>
      <c r="W11053" s="5"/>
      <c r="X11053" s="5"/>
      <c r="Y11053" s="5"/>
      <c r="Z11053" s="5"/>
      <c r="AA11053" s="5"/>
      <c r="AB11053" s="5"/>
      <c r="AC11053" s="5"/>
      <c r="AD11053" s="5"/>
      <c r="AE11053" s="5"/>
      <c r="AF11053" s="5"/>
      <c r="AG11053" s="5"/>
      <c r="AH11053" s="5"/>
      <c r="AI11053" s="5"/>
      <c r="AJ11053" s="5"/>
      <c r="AK11053" s="5"/>
      <c r="AL11053" s="5"/>
      <c r="AM11053" s="5"/>
      <c r="AN11053" s="5"/>
      <c r="AO11053" s="5"/>
      <c r="AP11053" s="5"/>
      <c r="AQ11053" s="5"/>
      <c r="AR11053" s="5"/>
      <c r="AS11053" s="5"/>
      <c r="AT11053" s="5"/>
      <c r="AU11053" s="5"/>
      <c r="AV11053" s="5"/>
      <c r="AW11053" s="5"/>
      <c r="AX11053" s="5"/>
    </row>
    <row r="11054" spans="1:50" ht="24" x14ac:dyDescent="0.2">
      <c r="A11054" s="11"/>
      <c r="B11054" s="14"/>
      <c r="C11054" s="5"/>
      <c r="D11054" s="5"/>
      <c r="E11054" s="5"/>
      <c r="F11054" s="5"/>
      <c r="G11054" s="26"/>
      <c r="H11054" s="23"/>
      <c r="I11054" s="5"/>
      <c r="J11054" s="11" t="s">
        <v>1009</v>
      </c>
      <c r="K11054" s="45" t="s">
        <v>16541</v>
      </c>
      <c r="L11054" s="45" t="s">
        <v>6754</v>
      </c>
      <c r="M11054" s="45" t="s">
        <v>5004</v>
      </c>
      <c r="N11054" s="45" t="s">
        <v>5090</v>
      </c>
      <c r="O11054" s="45" t="s">
        <v>4991</v>
      </c>
      <c r="P11054" s="115" t="s">
        <v>5005</v>
      </c>
      <c r="Q11054" s="5"/>
      <c r="R11054" s="5"/>
      <c r="S11054" s="5"/>
      <c r="T11054" s="5"/>
      <c r="U11054" s="5"/>
      <c r="V11054" s="5"/>
      <c r="W11054" s="5"/>
      <c r="X11054" s="5"/>
      <c r="Y11054" s="5"/>
      <c r="Z11054" s="5"/>
      <c r="AA11054" s="5"/>
      <c r="AB11054" s="5"/>
      <c r="AC11054" s="5"/>
      <c r="AD11054" s="5"/>
      <c r="AE11054" s="5"/>
      <c r="AF11054" s="5"/>
      <c r="AG11054" s="5"/>
      <c r="AH11054" s="5"/>
      <c r="AI11054" s="5"/>
      <c r="AJ11054" s="5"/>
      <c r="AK11054" s="5"/>
      <c r="AL11054" s="5"/>
      <c r="AM11054" s="5"/>
      <c r="AN11054" s="5"/>
      <c r="AO11054" s="5"/>
      <c r="AP11054" s="5"/>
      <c r="AQ11054" s="5"/>
      <c r="AR11054" s="5"/>
      <c r="AS11054" s="5"/>
      <c r="AT11054" s="5"/>
      <c r="AU11054" s="5"/>
      <c r="AV11054" s="5"/>
      <c r="AW11054" s="5"/>
      <c r="AX11054" s="5"/>
    </row>
    <row r="11055" spans="1:50" ht="24" x14ac:dyDescent="0.2">
      <c r="A11055" s="11"/>
      <c r="B11055" s="14"/>
      <c r="C11055" s="5"/>
      <c r="D11055" s="5"/>
      <c r="E11055" s="5"/>
      <c r="F11055" s="5"/>
      <c r="G11055" s="26"/>
      <c r="H11055" s="23"/>
      <c r="I11055" s="5"/>
      <c r="J11055" s="11" t="s">
        <v>1009</v>
      </c>
      <c r="K11055" s="45" t="s">
        <v>16544</v>
      </c>
      <c r="L11055" s="45" t="s">
        <v>6754</v>
      </c>
      <c r="M11055" s="45" t="s">
        <v>5004</v>
      </c>
      <c r="N11055" s="45" t="s">
        <v>6511</v>
      </c>
      <c r="O11055" s="45" t="s">
        <v>4991</v>
      </c>
      <c r="P11055" s="115" t="s">
        <v>5005</v>
      </c>
      <c r="Q11055" s="5"/>
      <c r="R11055" s="5"/>
      <c r="S11055" s="5"/>
      <c r="T11055" s="5"/>
      <c r="U11055" s="5"/>
      <c r="V11055" s="5"/>
      <c r="W11055" s="5"/>
      <c r="X11055" s="5"/>
      <c r="Y11055" s="5"/>
      <c r="Z11055" s="5"/>
      <c r="AA11055" s="5"/>
      <c r="AB11055" s="5"/>
      <c r="AC11055" s="5"/>
      <c r="AD11055" s="5"/>
      <c r="AE11055" s="5"/>
      <c r="AF11055" s="5"/>
      <c r="AG11055" s="5"/>
      <c r="AH11055" s="5"/>
      <c r="AI11055" s="5"/>
      <c r="AJ11055" s="5"/>
      <c r="AK11055" s="5"/>
      <c r="AL11055" s="5"/>
      <c r="AM11055" s="5"/>
      <c r="AN11055" s="5"/>
      <c r="AO11055" s="5"/>
      <c r="AP11055" s="5"/>
      <c r="AQ11055" s="5"/>
      <c r="AR11055" s="5"/>
      <c r="AS11055" s="5"/>
      <c r="AT11055" s="5"/>
      <c r="AU11055" s="5"/>
      <c r="AV11055" s="5"/>
      <c r="AW11055" s="5"/>
      <c r="AX11055" s="5"/>
    </row>
    <row r="11056" spans="1:50" x14ac:dyDescent="0.2">
      <c r="A11056" s="11"/>
      <c r="B11056" s="5"/>
      <c r="C11056" s="5"/>
      <c r="D11056" s="5"/>
      <c r="E11056" s="5"/>
      <c r="F11056" s="5"/>
      <c r="G11056" s="24" t="s">
        <v>4085</v>
      </c>
      <c r="H11056" s="23"/>
      <c r="I11056" s="5"/>
      <c r="J11056" s="11"/>
      <c r="K11056" s="45"/>
      <c r="L11056" s="45"/>
      <c r="M11056" s="45"/>
      <c r="N11056" s="45"/>
      <c r="O11056" s="45"/>
      <c r="P11056" s="113"/>
      <c r="Q11056" s="5"/>
      <c r="R11056" s="5"/>
      <c r="S11056" s="5"/>
      <c r="T11056" s="5"/>
      <c r="U11056" s="5"/>
      <c r="V11056" s="5"/>
      <c r="W11056" s="5"/>
      <c r="X11056" s="5"/>
      <c r="Y11056" s="5"/>
      <c r="Z11056" s="5"/>
      <c r="AA11056" s="5"/>
      <c r="AB11056" s="5"/>
      <c r="AC11056" s="5"/>
      <c r="AD11056" s="5"/>
      <c r="AE11056" s="5"/>
      <c r="AF11056" s="5"/>
      <c r="AG11056" s="5"/>
      <c r="AH11056" s="5"/>
      <c r="AI11056" s="5"/>
      <c r="AJ11056" s="5"/>
      <c r="AK11056" s="5"/>
      <c r="AL11056" s="5"/>
      <c r="AM11056" s="5"/>
      <c r="AN11056" s="5"/>
      <c r="AO11056" s="5"/>
      <c r="AP11056" s="5"/>
      <c r="AQ11056" s="5"/>
      <c r="AR11056" s="5"/>
      <c r="AS11056" s="5"/>
      <c r="AT11056" s="5"/>
      <c r="AU11056" s="5"/>
      <c r="AV11056" s="5"/>
      <c r="AW11056" s="5"/>
      <c r="AX11056" s="5"/>
    </row>
    <row r="11057" spans="1:50" x14ac:dyDescent="0.2">
      <c r="A11057" s="11"/>
      <c r="B11057" s="5"/>
      <c r="C11057" s="5"/>
      <c r="D11057" s="5"/>
      <c r="E11057" s="5"/>
      <c r="F11057" s="5"/>
      <c r="G11057" s="26"/>
      <c r="H11057" s="11" t="s">
        <v>2479</v>
      </c>
      <c r="I11057" s="5"/>
      <c r="J11057" s="11"/>
      <c r="K11057" s="45"/>
      <c r="L11057" s="45"/>
      <c r="M11057" s="45"/>
      <c r="N11057" s="45"/>
      <c r="O11057" s="45"/>
      <c r="P11057" s="113"/>
      <c r="Q11057" s="5"/>
      <c r="R11057" s="5"/>
      <c r="S11057" s="5"/>
      <c r="T11057" s="5"/>
      <c r="U11057" s="5"/>
      <c r="V11057" s="5"/>
      <c r="W11057" s="5"/>
      <c r="X11057" s="5"/>
      <c r="Y11057" s="5"/>
      <c r="Z11057" s="5"/>
      <c r="AA11057" s="5"/>
      <c r="AB11057" s="5"/>
      <c r="AC11057" s="5"/>
      <c r="AD11057" s="5"/>
      <c r="AE11057" s="5"/>
      <c r="AF11057" s="5"/>
      <c r="AG11057" s="5"/>
      <c r="AH11057" s="5"/>
      <c r="AI11057" s="5"/>
      <c r="AJ11057" s="5"/>
      <c r="AK11057" s="5"/>
      <c r="AL11057" s="5"/>
      <c r="AM11057" s="5"/>
      <c r="AN11057" s="5"/>
      <c r="AO11057" s="5"/>
      <c r="AP11057" s="5"/>
      <c r="AQ11057" s="5"/>
      <c r="AR11057" s="5"/>
      <c r="AS11057" s="5"/>
      <c r="AT11057" s="5"/>
      <c r="AU11057" s="5"/>
      <c r="AV11057" s="5"/>
      <c r="AW11057" s="5"/>
      <c r="AX11057" s="5"/>
    </row>
    <row r="11058" spans="1:50" ht="24" x14ac:dyDescent="0.2">
      <c r="A11058" s="11"/>
      <c r="B11058" s="14"/>
      <c r="C11058" s="5"/>
      <c r="D11058" s="5"/>
      <c r="E11058" s="5"/>
      <c r="F11058" s="5"/>
      <c r="G11058" s="26"/>
      <c r="H11058" s="23"/>
      <c r="I11058" s="5"/>
      <c r="J11058" s="11" t="s">
        <v>1010</v>
      </c>
      <c r="K11058" s="45" t="s">
        <v>16545</v>
      </c>
      <c r="L11058" s="45" t="s">
        <v>16546</v>
      </c>
      <c r="M11058" s="45" t="s">
        <v>5004</v>
      </c>
      <c r="N11058" s="45" t="s">
        <v>5090</v>
      </c>
      <c r="O11058" s="45" t="s">
        <v>5017</v>
      </c>
      <c r="P11058" s="115" t="s">
        <v>5005</v>
      </c>
      <c r="Q11058" s="5"/>
      <c r="R11058" s="5"/>
      <c r="S11058" s="5"/>
      <c r="T11058" s="5"/>
      <c r="U11058" s="5"/>
      <c r="V11058" s="5"/>
      <c r="W11058" s="5"/>
      <c r="X11058" s="5"/>
      <c r="Y11058" s="5"/>
      <c r="Z11058" s="5"/>
      <c r="AA11058" s="5"/>
      <c r="AB11058" s="5"/>
      <c r="AC11058" s="5"/>
      <c r="AD11058" s="5"/>
      <c r="AE11058" s="5"/>
      <c r="AF11058" s="5"/>
      <c r="AG11058" s="5"/>
      <c r="AH11058" s="5"/>
      <c r="AI11058" s="5"/>
      <c r="AJ11058" s="5"/>
      <c r="AK11058" s="5"/>
      <c r="AL11058" s="5"/>
      <c r="AM11058" s="5"/>
      <c r="AN11058" s="5"/>
      <c r="AO11058" s="5"/>
      <c r="AP11058" s="5"/>
      <c r="AQ11058" s="5"/>
      <c r="AR11058" s="5"/>
      <c r="AS11058" s="5"/>
      <c r="AT11058" s="5"/>
      <c r="AU11058" s="5"/>
      <c r="AV11058" s="5"/>
      <c r="AW11058" s="5"/>
      <c r="AX11058" s="5"/>
    </row>
    <row r="11059" spans="1:50" ht="24" x14ac:dyDescent="0.2">
      <c r="A11059" s="11"/>
      <c r="B11059" s="14"/>
      <c r="C11059" s="5"/>
      <c r="D11059" s="5"/>
      <c r="E11059" s="5"/>
      <c r="F11059" s="5"/>
      <c r="G11059" s="26"/>
      <c r="H11059" s="23"/>
      <c r="I11059" s="5"/>
      <c r="J11059" s="11" t="s">
        <v>1010</v>
      </c>
      <c r="K11059" s="45" t="s">
        <v>16545</v>
      </c>
      <c r="L11059" s="45" t="s">
        <v>6549</v>
      </c>
      <c r="M11059" s="45" t="s">
        <v>5004</v>
      </c>
      <c r="N11059" s="45" t="s">
        <v>5096</v>
      </c>
      <c r="O11059" s="45" t="s">
        <v>16547</v>
      </c>
      <c r="P11059" s="115" t="s">
        <v>5005</v>
      </c>
      <c r="Q11059" s="5"/>
      <c r="R11059" s="5"/>
      <c r="S11059" s="5"/>
      <c r="T11059" s="5"/>
      <c r="U11059" s="5"/>
      <c r="V11059" s="5"/>
      <c r="W11059" s="5"/>
      <c r="X11059" s="5"/>
      <c r="Y11059" s="5"/>
      <c r="Z11059" s="5"/>
      <c r="AA11059" s="5"/>
      <c r="AB11059" s="5"/>
      <c r="AC11059" s="5"/>
      <c r="AD11059" s="5"/>
      <c r="AE11059" s="5"/>
      <c r="AF11059" s="5"/>
      <c r="AG11059" s="5"/>
      <c r="AH11059" s="5"/>
      <c r="AI11059" s="5"/>
      <c r="AJ11059" s="5"/>
      <c r="AK11059" s="5"/>
      <c r="AL11059" s="5"/>
      <c r="AM11059" s="5"/>
      <c r="AN11059" s="5"/>
      <c r="AO11059" s="5"/>
      <c r="AP11059" s="5"/>
      <c r="AQ11059" s="5"/>
      <c r="AR11059" s="5"/>
      <c r="AS11059" s="5"/>
      <c r="AT11059" s="5"/>
      <c r="AU11059" s="5"/>
      <c r="AV11059" s="5"/>
      <c r="AW11059" s="5"/>
      <c r="AX11059" s="5"/>
    </row>
    <row r="11060" spans="1:50" ht="16.5" x14ac:dyDescent="0.2">
      <c r="A11060" s="11"/>
      <c r="B11060" s="16" t="s">
        <v>385</v>
      </c>
      <c r="C11060" s="16"/>
      <c r="D11060" s="5"/>
      <c r="E11060" s="5"/>
      <c r="F11060" s="5"/>
      <c r="G11060" s="26"/>
      <c r="H11060" s="23"/>
      <c r="I11060" s="5"/>
      <c r="J11060" s="11"/>
      <c r="K11060" s="45"/>
      <c r="L11060" s="45"/>
      <c r="M11060" s="45"/>
      <c r="N11060" s="45"/>
      <c r="O11060" s="45"/>
      <c r="P11060" s="113"/>
      <c r="Q11060" s="5"/>
      <c r="R11060" s="5"/>
      <c r="S11060" s="5"/>
      <c r="T11060" s="5"/>
      <c r="U11060" s="5"/>
      <c r="V11060" s="5"/>
      <c r="W11060" s="5"/>
      <c r="X11060" s="5"/>
      <c r="Y11060" s="5"/>
      <c r="Z11060" s="5"/>
      <c r="AA11060" s="5"/>
      <c r="AB11060" s="5"/>
      <c r="AC11060" s="5"/>
      <c r="AD11060" s="5"/>
      <c r="AE11060" s="5"/>
      <c r="AF11060" s="5"/>
      <c r="AG11060" s="5"/>
      <c r="AH11060" s="5"/>
      <c r="AI11060" s="5"/>
      <c r="AJ11060" s="5"/>
      <c r="AK11060" s="5"/>
      <c r="AL11060" s="5"/>
      <c r="AM11060" s="5"/>
      <c r="AN11060" s="5"/>
      <c r="AO11060" s="5"/>
      <c r="AP11060" s="5"/>
      <c r="AQ11060" s="5"/>
      <c r="AR11060" s="5"/>
      <c r="AS11060" s="5"/>
      <c r="AT11060" s="5"/>
      <c r="AU11060" s="5"/>
      <c r="AV11060" s="5"/>
      <c r="AW11060" s="5"/>
      <c r="AX11060" s="5"/>
    </row>
    <row r="11061" spans="1:50" ht="16.5" x14ac:dyDescent="0.2">
      <c r="A11061" s="11"/>
      <c r="B11061" s="5"/>
      <c r="C11061" s="16" t="s">
        <v>639</v>
      </c>
      <c r="D11061" s="5"/>
      <c r="E11061" s="5"/>
      <c r="F11061" s="5"/>
      <c r="G11061" s="26"/>
      <c r="H11061" s="23"/>
      <c r="I11061" s="5"/>
      <c r="J11061" s="11"/>
      <c r="K11061" s="45"/>
      <c r="L11061" s="45"/>
      <c r="M11061" s="45"/>
      <c r="N11061" s="45"/>
      <c r="O11061" s="45"/>
      <c r="P11061" s="113"/>
      <c r="Q11061" s="5"/>
      <c r="R11061" s="5"/>
      <c r="S11061" s="5"/>
      <c r="T11061" s="5"/>
      <c r="U11061" s="5"/>
      <c r="V11061" s="5"/>
      <c r="W11061" s="5"/>
      <c r="X11061" s="5"/>
      <c r="Y11061" s="5"/>
      <c r="Z11061" s="5"/>
      <c r="AA11061" s="5"/>
      <c r="AB11061" s="5"/>
      <c r="AC11061" s="5"/>
      <c r="AD11061" s="5"/>
      <c r="AE11061" s="5"/>
      <c r="AF11061" s="5"/>
      <c r="AG11061" s="5"/>
      <c r="AH11061" s="5"/>
      <c r="AI11061" s="5"/>
      <c r="AJ11061" s="5"/>
      <c r="AK11061" s="5"/>
      <c r="AL11061" s="5"/>
      <c r="AM11061" s="5"/>
      <c r="AN11061" s="5"/>
      <c r="AO11061" s="5"/>
      <c r="AP11061" s="5"/>
      <c r="AQ11061" s="5"/>
      <c r="AR11061" s="5"/>
      <c r="AS11061" s="5"/>
      <c r="AT11061" s="5"/>
      <c r="AU11061" s="5"/>
      <c r="AV11061" s="5"/>
      <c r="AW11061" s="5"/>
      <c r="AX11061" s="5"/>
    </row>
    <row r="11062" spans="1:50" x14ac:dyDescent="0.2">
      <c r="A11062" s="11"/>
      <c r="B11062" s="5"/>
      <c r="C11062" s="5"/>
      <c r="D11062" s="5"/>
      <c r="E11062" s="5"/>
      <c r="F11062" s="5"/>
      <c r="G11062" s="24" t="s">
        <v>3656</v>
      </c>
      <c r="H11062" s="23"/>
      <c r="I11062" s="5"/>
      <c r="J11062" s="11"/>
      <c r="K11062" s="45"/>
      <c r="L11062" s="45"/>
      <c r="M11062" s="45"/>
      <c r="N11062" s="45"/>
      <c r="O11062" s="45"/>
      <c r="P11062" s="113"/>
      <c r="Q11062" s="5"/>
      <c r="R11062" s="5"/>
      <c r="S11062" s="5"/>
      <c r="T11062" s="5"/>
      <c r="U11062" s="5"/>
      <c r="V11062" s="5"/>
      <c r="W11062" s="5"/>
      <c r="X11062" s="5"/>
      <c r="Y11062" s="5"/>
      <c r="Z11062" s="5"/>
      <c r="AA11062" s="5"/>
      <c r="AB11062" s="5"/>
      <c r="AC11062" s="5"/>
      <c r="AD11062" s="5"/>
      <c r="AE11062" s="5"/>
      <c r="AF11062" s="5"/>
      <c r="AG11062" s="5"/>
      <c r="AH11062" s="5"/>
      <c r="AI11062" s="5"/>
      <c r="AJ11062" s="5"/>
      <c r="AK11062" s="5"/>
      <c r="AL11062" s="5"/>
      <c r="AM11062" s="5"/>
      <c r="AN11062" s="5"/>
      <c r="AO11062" s="5"/>
      <c r="AP11062" s="5"/>
      <c r="AQ11062" s="5"/>
      <c r="AR11062" s="5"/>
      <c r="AS11062" s="5"/>
      <c r="AT11062" s="5"/>
      <c r="AU11062" s="5"/>
      <c r="AV11062" s="5"/>
      <c r="AW11062" s="5"/>
      <c r="AX11062" s="5"/>
    </row>
    <row r="11063" spans="1:50" x14ac:dyDescent="0.2">
      <c r="A11063" s="11"/>
      <c r="B11063" s="5"/>
      <c r="C11063" s="5"/>
      <c r="D11063" s="5"/>
      <c r="E11063" s="5"/>
      <c r="F11063" s="5"/>
      <c r="G11063" s="27" t="s">
        <v>4574</v>
      </c>
      <c r="H11063" s="11"/>
      <c r="I11063" s="11"/>
      <c r="J11063" s="11"/>
      <c r="K11063" s="53"/>
      <c r="L11063" s="45"/>
      <c r="M11063" s="45" t="s">
        <v>1553</v>
      </c>
      <c r="N11063" s="45" t="s">
        <v>1552</v>
      </c>
      <c r="O11063" s="45"/>
      <c r="P11063" s="113"/>
      <c r="Q11063" s="5"/>
      <c r="R11063" s="5"/>
      <c r="S11063" s="5"/>
      <c r="T11063" s="5"/>
      <c r="U11063" s="5"/>
      <c r="V11063" s="5"/>
      <c r="W11063" s="5"/>
      <c r="X11063" s="5"/>
      <c r="Y11063" s="5"/>
      <c r="Z11063" s="5"/>
      <c r="AA11063" s="5"/>
      <c r="AB11063" s="5"/>
      <c r="AC11063" s="5"/>
      <c r="AD11063" s="5"/>
      <c r="AE11063" s="5"/>
      <c r="AF11063" s="5"/>
      <c r="AG11063" s="5"/>
      <c r="AH11063" s="5"/>
      <c r="AI11063" s="5"/>
      <c r="AJ11063" s="5"/>
      <c r="AK11063" s="5"/>
      <c r="AL11063" s="5"/>
      <c r="AM11063" s="5"/>
      <c r="AN11063" s="5"/>
      <c r="AO11063" s="5"/>
      <c r="AP11063" s="5"/>
      <c r="AQ11063" s="5"/>
      <c r="AR11063" s="5"/>
      <c r="AS11063" s="5"/>
      <c r="AT11063" s="5"/>
      <c r="AU11063" s="5"/>
      <c r="AV11063" s="5"/>
      <c r="AW11063" s="5"/>
      <c r="AX11063" s="5"/>
    </row>
    <row r="11064" spans="1:50" x14ac:dyDescent="0.2">
      <c r="A11064" s="11"/>
      <c r="B11064" s="5"/>
      <c r="C11064" s="5"/>
      <c r="D11064" s="5"/>
      <c r="E11064" s="5"/>
      <c r="F11064" s="5"/>
      <c r="G11064" s="27" t="s">
        <v>4574</v>
      </c>
      <c r="H11064" s="11"/>
      <c r="I11064" s="11"/>
      <c r="J11064" s="11"/>
      <c r="K11064" s="53"/>
      <c r="L11064" s="45"/>
      <c r="M11064" s="45" t="s">
        <v>1295</v>
      </c>
      <c r="N11064" s="45" t="s">
        <v>1554</v>
      </c>
      <c r="O11064" s="45"/>
      <c r="P11064" s="113"/>
      <c r="Q11064" s="5"/>
      <c r="R11064" s="5"/>
      <c r="S11064" s="5"/>
      <c r="T11064" s="5"/>
      <c r="U11064" s="5"/>
      <c r="V11064" s="5"/>
      <c r="W11064" s="5"/>
      <c r="X11064" s="5"/>
      <c r="Y11064" s="5"/>
      <c r="Z11064" s="5"/>
      <c r="AA11064" s="5"/>
      <c r="AB11064" s="5"/>
      <c r="AC11064" s="5"/>
      <c r="AD11064" s="5"/>
      <c r="AE11064" s="5"/>
      <c r="AF11064" s="5"/>
      <c r="AG11064" s="5"/>
      <c r="AH11064" s="5"/>
      <c r="AI11064" s="5"/>
      <c r="AJ11064" s="5"/>
      <c r="AK11064" s="5"/>
      <c r="AL11064" s="5"/>
      <c r="AM11064" s="5"/>
      <c r="AN11064" s="5"/>
      <c r="AO11064" s="5"/>
      <c r="AP11064" s="5"/>
      <c r="AQ11064" s="5"/>
      <c r="AR11064" s="5"/>
      <c r="AS11064" s="5"/>
      <c r="AT11064" s="5"/>
      <c r="AU11064" s="5"/>
      <c r="AV11064" s="5"/>
      <c r="AW11064" s="5"/>
      <c r="AX11064" s="5"/>
    </row>
    <row r="11065" spans="1:50" ht="24" x14ac:dyDescent="0.2">
      <c r="A11065" s="11"/>
      <c r="B11065" s="5"/>
      <c r="C11065" s="5"/>
      <c r="D11065" s="5"/>
      <c r="E11065" s="5"/>
      <c r="F11065" s="5"/>
      <c r="G11065" s="27" t="s">
        <v>4574</v>
      </c>
      <c r="H11065" s="11"/>
      <c r="I11065" s="11"/>
      <c r="J11065" s="11"/>
      <c r="K11065" s="53"/>
      <c r="L11065" s="45"/>
      <c r="M11065" s="45" t="s">
        <v>1555</v>
      </c>
      <c r="N11065" s="45" t="s">
        <v>1387</v>
      </c>
      <c r="O11065" s="45"/>
      <c r="P11065" s="113"/>
      <c r="Q11065" s="5"/>
      <c r="R11065" s="5"/>
      <c r="S11065" s="5"/>
      <c r="T11065" s="5"/>
      <c r="U11065" s="5"/>
      <c r="V11065" s="5"/>
      <c r="W11065" s="5"/>
      <c r="X11065" s="5"/>
      <c r="Y11065" s="5"/>
      <c r="Z11065" s="5"/>
      <c r="AA11065" s="5"/>
      <c r="AB11065" s="5"/>
      <c r="AC11065" s="5"/>
      <c r="AD11065" s="5"/>
      <c r="AE11065" s="5"/>
      <c r="AF11065" s="5"/>
      <c r="AG11065" s="5"/>
      <c r="AH11065" s="5"/>
      <c r="AI11065" s="5"/>
      <c r="AJ11065" s="5"/>
      <c r="AK11065" s="5"/>
      <c r="AL11065" s="5"/>
      <c r="AM11065" s="5"/>
      <c r="AN11065" s="5"/>
      <c r="AO11065" s="5"/>
      <c r="AP11065" s="5"/>
      <c r="AQ11065" s="5"/>
      <c r="AR11065" s="5"/>
      <c r="AS11065" s="5"/>
      <c r="AT11065" s="5"/>
      <c r="AU11065" s="5"/>
      <c r="AV11065" s="5"/>
      <c r="AW11065" s="5"/>
      <c r="AX11065" s="5"/>
    </row>
    <row r="11066" spans="1:50" ht="24" x14ac:dyDescent="0.2">
      <c r="A11066" s="11"/>
      <c r="B11066" s="5"/>
      <c r="C11066" s="5"/>
      <c r="D11066" s="5"/>
      <c r="E11066" s="5"/>
      <c r="F11066" s="5"/>
      <c r="G11066" s="27" t="s">
        <v>4574</v>
      </c>
      <c r="H11066" s="11"/>
      <c r="I11066" s="11"/>
      <c r="J11066" s="11"/>
      <c r="K11066" s="53"/>
      <c r="L11066" s="45"/>
      <c r="M11066" s="45" t="s">
        <v>1307</v>
      </c>
      <c r="N11066" s="45" t="s">
        <v>1556</v>
      </c>
      <c r="O11066" s="45"/>
      <c r="P11066" s="113"/>
      <c r="Q11066" s="5"/>
      <c r="R11066" s="5"/>
      <c r="S11066" s="5"/>
      <c r="T11066" s="5"/>
      <c r="U11066" s="5"/>
      <c r="V11066" s="5"/>
      <c r="W11066" s="5"/>
      <c r="X11066" s="5"/>
      <c r="Y11066" s="5"/>
      <c r="Z11066" s="5"/>
      <c r="AA11066" s="5"/>
      <c r="AB11066" s="5"/>
      <c r="AC11066" s="5"/>
      <c r="AD11066" s="5"/>
      <c r="AE11066" s="5"/>
      <c r="AF11066" s="5"/>
      <c r="AG11066" s="5"/>
      <c r="AH11066" s="5"/>
      <c r="AI11066" s="5"/>
      <c r="AJ11066" s="5"/>
      <c r="AK11066" s="5"/>
      <c r="AL11066" s="5"/>
      <c r="AM11066" s="5"/>
      <c r="AN11066" s="5"/>
      <c r="AO11066" s="5"/>
      <c r="AP11066" s="5"/>
      <c r="AQ11066" s="5"/>
      <c r="AR11066" s="5"/>
      <c r="AS11066" s="5"/>
      <c r="AT11066" s="5"/>
      <c r="AU11066" s="5"/>
      <c r="AV11066" s="5"/>
      <c r="AW11066" s="5"/>
      <c r="AX11066" s="5"/>
    </row>
    <row r="11067" spans="1:50" x14ac:dyDescent="0.2">
      <c r="A11067" s="11"/>
      <c r="B11067" s="5"/>
      <c r="C11067" s="5"/>
      <c r="D11067" s="5"/>
      <c r="E11067" s="5"/>
      <c r="F11067" s="5"/>
      <c r="G11067" s="27" t="s">
        <v>4574</v>
      </c>
      <c r="H11067" s="11"/>
      <c r="I11067" s="11"/>
      <c r="J11067" s="11"/>
      <c r="K11067" s="53"/>
      <c r="L11067" s="45"/>
      <c r="M11067" s="45" t="s">
        <v>1435</v>
      </c>
      <c r="N11067" s="45" t="s">
        <v>1142</v>
      </c>
      <c r="O11067" s="45"/>
      <c r="P11067" s="113"/>
      <c r="Q11067" s="5"/>
      <c r="R11067" s="5"/>
      <c r="S11067" s="5"/>
      <c r="T11067" s="5"/>
      <c r="U11067" s="5"/>
      <c r="V11067" s="5"/>
      <c r="W11067" s="5"/>
      <c r="X11067" s="5"/>
      <c r="Y11067" s="5"/>
      <c r="Z11067" s="5"/>
      <c r="AA11067" s="5"/>
      <c r="AB11067" s="5"/>
      <c r="AC11067" s="5"/>
      <c r="AD11067" s="5"/>
      <c r="AE11067" s="5"/>
      <c r="AF11067" s="5"/>
      <c r="AG11067" s="5"/>
      <c r="AH11067" s="5"/>
      <c r="AI11067" s="5"/>
      <c r="AJ11067" s="5"/>
      <c r="AK11067" s="5"/>
      <c r="AL11067" s="5"/>
      <c r="AM11067" s="5"/>
      <c r="AN11067" s="5"/>
      <c r="AO11067" s="5"/>
      <c r="AP11067" s="5"/>
      <c r="AQ11067" s="5"/>
      <c r="AR11067" s="5"/>
      <c r="AS11067" s="5"/>
      <c r="AT11067" s="5"/>
      <c r="AU11067" s="5"/>
      <c r="AV11067" s="5"/>
      <c r="AW11067" s="5"/>
      <c r="AX11067" s="5"/>
    </row>
    <row r="11068" spans="1:50" x14ac:dyDescent="0.2">
      <c r="A11068" s="11"/>
      <c r="B11068" s="5"/>
      <c r="C11068" s="5"/>
      <c r="D11068" s="5"/>
      <c r="E11068" s="5"/>
      <c r="F11068" s="5"/>
      <c r="G11068" s="26"/>
      <c r="H11068" s="11" t="s">
        <v>2480</v>
      </c>
      <c r="I11068" s="5"/>
      <c r="J11068" s="11"/>
      <c r="K11068" s="45"/>
      <c r="L11068" s="45"/>
      <c r="M11068" s="45"/>
      <c r="N11068" s="45"/>
      <c r="O11068" s="45"/>
      <c r="P11068" s="113"/>
      <c r="Q11068" s="5"/>
      <c r="R11068" s="5"/>
      <c r="S11068" s="5"/>
      <c r="T11068" s="5"/>
      <c r="U11068" s="5"/>
      <c r="V11068" s="5"/>
      <c r="W11068" s="5"/>
      <c r="X11068" s="5"/>
      <c r="Y11068" s="5"/>
      <c r="Z11068" s="5"/>
      <c r="AA11068" s="5"/>
      <c r="AB11068" s="5"/>
      <c r="AC11068" s="5"/>
      <c r="AD11068" s="5"/>
      <c r="AE11068" s="5"/>
      <c r="AF11068" s="5"/>
      <c r="AG11068" s="5"/>
      <c r="AH11068" s="5"/>
      <c r="AI11068" s="5"/>
      <c r="AJ11068" s="5"/>
      <c r="AK11068" s="5"/>
      <c r="AL11068" s="5"/>
      <c r="AM11068" s="5"/>
      <c r="AN11068" s="5"/>
      <c r="AO11068" s="5"/>
      <c r="AP11068" s="5"/>
      <c r="AQ11068" s="5"/>
      <c r="AR11068" s="5"/>
      <c r="AS11068" s="5"/>
      <c r="AT11068" s="5"/>
      <c r="AU11068" s="5"/>
      <c r="AV11068" s="5"/>
      <c r="AW11068" s="5"/>
      <c r="AX11068" s="5"/>
    </row>
    <row r="11069" spans="1:50" x14ac:dyDescent="0.2">
      <c r="A11069" s="11"/>
      <c r="B11069" s="5"/>
      <c r="C11069" s="5"/>
      <c r="D11069" s="5"/>
      <c r="E11069" s="5"/>
      <c r="F11069" s="5"/>
      <c r="G11069" s="26"/>
      <c r="H11069" s="23"/>
      <c r="I11069" s="11" t="s">
        <v>38</v>
      </c>
      <c r="J11069" s="11"/>
      <c r="K11069" s="45"/>
      <c r="L11069" s="45"/>
      <c r="M11069" s="45"/>
      <c r="N11069" s="45"/>
      <c r="O11069" s="45"/>
      <c r="P11069" s="113"/>
      <c r="Q11069" s="5"/>
      <c r="R11069" s="5"/>
      <c r="S11069" s="5"/>
      <c r="T11069" s="5"/>
      <c r="U11069" s="5"/>
      <c r="V11069" s="5"/>
      <c r="W11069" s="5"/>
      <c r="X11069" s="5"/>
      <c r="Y11069" s="5"/>
      <c r="Z11069" s="5"/>
      <c r="AA11069" s="5"/>
      <c r="AB11069" s="5"/>
      <c r="AC11069" s="5"/>
      <c r="AD11069" s="5"/>
      <c r="AE11069" s="5"/>
      <c r="AF11069" s="5"/>
      <c r="AG11069" s="5"/>
      <c r="AH11069" s="5"/>
      <c r="AI11069" s="5"/>
      <c r="AJ11069" s="5"/>
      <c r="AK11069" s="5"/>
      <c r="AL11069" s="5"/>
      <c r="AM11069" s="5"/>
      <c r="AN11069" s="5"/>
      <c r="AO11069" s="5"/>
      <c r="AP11069" s="5"/>
      <c r="AQ11069" s="5"/>
      <c r="AR11069" s="5"/>
      <c r="AS11069" s="5"/>
      <c r="AT11069" s="5"/>
      <c r="AU11069" s="5"/>
      <c r="AV11069" s="5"/>
      <c r="AW11069" s="5"/>
      <c r="AX11069" s="5"/>
    </row>
    <row r="11070" spans="1:50" ht="24" x14ac:dyDescent="0.2">
      <c r="A11070" s="11"/>
      <c r="B11070" s="14"/>
      <c r="C11070" s="5"/>
      <c r="D11070" s="5"/>
      <c r="E11070" s="5"/>
      <c r="F11070" s="5"/>
      <c r="G11070" s="26"/>
      <c r="H11070" s="11"/>
      <c r="I11070" s="5"/>
      <c r="J11070" s="11" t="s">
        <v>1010</v>
      </c>
      <c r="K11070" s="45" t="s">
        <v>16548</v>
      </c>
      <c r="L11070" s="45" t="s">
        <v>6762</v>
      </c>
      <c r="M11070" s="45" t="s">
        <v>12298</v>
      </c>
      <c r="N11070" s="45" t="s">
        <v>6747</v>
      </c>
      <c r="O11070" s="45" t="s">
        <v>6079</v>
      </c>
      <c r="P11070" s="115" t="s">
        <v>5005</v>
      </c>
      <c r="Q11070" s="5"/>
      <c r="R11070" s="5"/>
      <c r="S11070" s="5"/>
      <c r="T11070" s="5"/>
      <c r="U11070" s="5"/>
      <c r="V11070" s="5"/>
      <c r="W11070" s="5"/>
      <c r="X11070" s="5"/>
      <c r="Y11070" s="5"/>
      <c r="Z11070" s="5"/>
      <c r="AA11070" s="5"/>
      <c r="AB11070" s="5"/>
      <c r="AC11070" s="5"/>
      <c r="AD11070" s="5"/>
      <c r="AE11070" s="5"/>
      <c r="AF11070" s="5"/>
      <c r="AG11070" s="5"/>
      <c r="AH11070" s="5"/>
      <c r="AI11070" s="5"/>
      <c r="AJ11070" s="5"/>
      <c r="AK11070" s="5"/>
      <c r="AL11070" s="5"/>
      <c r="AM11070" s="5"/>
      <c r="AN11070" s="5"/>
      <c r="AO11070" s="5"/>
      <c r="AP11070" s="5"/>
      <c r="AQ11070" s="5"/>
      <c r="AR11070" s="5"/>
      <c r="AS11070" s="5"/>
      <c r="AT11070" s="5"/>
      <c r="AU11070" s="5"/>
      <c r="AV11070" s="5"/>
      <c r="AW11070" s="5"/>
      <c r="AX11070" s="5"/>
    </row>
    <row r="11071" spans="1:50" ht="24" x14ac:dyDescent="0.2">
      <c r="A11071" s="11"/>
      <c r="B11071" s="14"/>
      <c r="C11071" s="5"/>
      <c r="D11071" s="5"/>
      <c r="E11071" s="5"/>
      <c r="F11071" s="5"/>
      <c r="G11071" s="26"/>
      <c r="H11071" s="11"/>
      <c r="I11071" s="5"/>
      <c r="J11071" s="11" t="s">
        <v>1010</v>
      </c>
      <c r="K11071" s="45" t="s">
        <v>16548</v>
      </c>
      <c r="L11071" s="45" t="s">
        <v>6762</v>
      </c>
      <c r="M11071" s="45" t="s">
        <v>5115</v>
      </c>
      <c r="N11071" s="45" t="s">
        <v>6747</v>
      </c>
      <c r="O11071" s="45" t="s">
        <v>5534</v>
      </c>
      <c r="P11071" s="115" t="s">
        <v>5347</v>
      </c>
      <c r="Q11071" s="5"/>
      <c r="R11071" s="5"/>
      <c r="S11071" s="5"/>
      <c r="T11071" s="5"/>
      <c r="U11071" s="5"/>
      <c r="V11071" s="5"/>
      <c r="W11071" s="5"/>
      <c r="X11071" s="5"/>
      <c r="Y11071" s="5"/>
      <c r="Z11071" s="5"/>
      <c r="AA11071" s="5"/>
      <c r="AB11071" s="5"/>
      <c r="AC11071" s="5"/>
      <c r="AD11071" s="5"/>
      <c r="AE11071" s="5"/>
      <c r="AF11071" s="5"/>
      <c r="AG11071" s="5"/>
      <c r="AH11071" s="5"/>
      <c r="AI11071" s="5"/>
      <c r="AJ11071" s="5"/>
      <c r="AK11071" s="5"/>
      <c r="AL11071" s="5"/>
      <c r="AM11071" s="5"/>
      <c r="AN11071" s="5"/>
      <c r="AO11071" s="5"/>
      <c r="AP11071" s="5"/>
      <c r="AQ11071" s="5"/>
      <c r="AR11071" s="5"/>
      <c r="AS11071" s="5"/>
      <c r="AT11071" s="5"/>
      <c r="AU11071" s="5"/>
      <c r="AV11071" s="5"/>
      <c r="AW11071" s="5"/>
      <c r="AX11071" s="5"/>
    </row>
    <row r="11072" spans="1:50" ht="48" x14ac:dyDescent="0.2">
      <c r="A11072" s="11"/>
      <c r="B11072" s="14"/>
      <c r="C11072" s="5"/>
      <c r="D11072" s="5"/>
      <c r="E11072" s="5"/>
      <c r="F11072" s="5"/>
      <c r="G11072" s="26"/>
      <c r="H11072" s="11"/>
      <c r="I11072" s="5"/>
      <c r="J11072" s="11" t="s">
        <v>1010</v>
      </c>
      <c r="K11072" s="45" t="s">
        <v>16549</v>
      </c>
      <c r="L11072" s="45" t="s">
        <v>5537</v>
      </c>
      <c r="M11072" s="45" t="s">
        <v>5001</v>
      </c>
      <c r="N11072" s="45" t="s">
        <v>8617</v>
      </c>
      <c r="O11072" s="45" t="s">
        <v>16550</v>
      </c>
      <c r="P11072" s="115" t="s">
        <v>5005</v>
      </c>
      <c r="Q11072" s="5"/>
      <c r="R11072" s="5"/>
      <c r="S11072" s="5"/>
      <c r="T11072" s="5"/>
      <c r="U11072" s="5"/>
      <c r="V11072" s="5"/>
      <c r="W11072" s="5"/>
      <c r="X11072" s="5"/>
      <c r="Y11072" s="5"/>
      <c r="Z11072" s="5"/>
      <c r="AA11072" s="5"/>
      <c r="AB11072" s="5"/>
      <c r="AC11072" s="5"/>
      <c r="AD11072" s="5"/>
      <c r="AE11072" s="5"/>
      <c r="AF11072" s="5"/>
      <c r="AG11072" s="5"/>
      <c r="AH11072" s="5"/>
      <c r="AI11072" s="5"/>
      <c r="AJ11072" s="5"/>
      <c r="AK11072" s="5"/>
      <c r="AL11072" s="5"/>
      <c r="AM11072" s="5"/>
      <c r="AN11072" s="5"/>
      <c r="AO11072" s="5"/>
      <c r="AP11072" s="5"/>
      <c r="AQ11072" s="5"/>
      <c r="AR11072" s="5"/>
      <c r="AS11072" s="5"/>
      <c r="AT11072" s="5"/>
      <c r="AU11072" s="5"/>
      <c r="AV11072" s="5"/>
      <c r="AW11072" s="5"/>
      <c r="AX11072" s="5"/>
    </row>
    <row r="11073" spans="1:50" ht="48" x14ac:dyDescent="0.2">
      <c r="A11073" s="11"/>
      <c r="B11073" s="14"/>
      <c r="C11073" s="5"/>
      <c r="D11073" s="5"/>
      <c r="E11073" s="5"/>
      <c r="F11073" s="5"/>
      <c r="G11073" s="26"/>
      <c r="H11073" s="11"/>
      <c r="I11073" s="5"/>
      <c r="J11073" s="11" t="s">
        <v>1010</v>
      </c>
      <c r="K11073" s="45" t="s">
        <v>16549</v>
      </c>
      <c r="L11073" s="45" t="s">
        <v>5537</v>
      </c>
      <c r="M11073" s="45" t="s">
        <v>5497</v>
      </c>
      <c r="N11073" s="45" t="s">
        <v>5092</v>
      </c>
      <c r="O11073" s="45" t="s">
        <v>16139</v>
      </c>
      <c r="P11073" s="115" t="s">
        <v>16551</v>
      </c>
      <c r="Q11073" s="5"/>
      <c r="R11073" s="5"/>
      <c r="S11073" s="5"/>
      <c r="T11073" s="5"/>
      <c r="U11073" s="5"/>
      <c r="V11073" s="5"/>
      <c r="W11073" s="5"/>
      <c r="X11073" s="5"/>
      <c r="Y11073" s="5"/>
      <c r="Z11073" s="5"/>
      <c r="AA11073" s="5"/>
      <c r="AB11073" s="5"/>
      <c r="AC11073" s="5"/>
      <c r="AD11073" s="5"/>
      <c r="AE11073" s="5"/>
      <c r="AF11073" s="5"/>
      <c r="AG11073" s="5"/>
      <c r="AH11073" s="5"/>
      <c r="AI11073" s="5"/>
      <c r="AJ11073" s="5"/>
      <c r="AK11073" s="5"/>
      <c r="AL11073" s="5"/>
      <c r="AM11073" s="5"/>
      <c r="AN11073" s="5"/>
      <c r="AO11073" s="5"/>
      <c r="AP11073" s="5"/>
      <c r="AQ11073" s="5"/>
      <c r="AR11073" s="5"/>
      <c r="AS11073" s="5"/>
      <c r="AT11073" s="5"/>
      <c r="AU11073" s="5"/>
      <c r="AV11073" s="5"/>
      <c r="AW11073" s="5"/>
      <c r="AX11073" s="5"/>
    </row>
    <row r="11074" spans="1:50" ht="48" x14ac:dyDescent="0.2">
      <c r="A11074" s="11"/>
      <c r="B11074" s="14"/>
      <c r="C11074" s="5"/>
      <c r="D11074" s="5"/>
      <c r="E11074" s="5"/>
      <c r="F11074" s="5"/>
      <c r="G11074" s="26"/>
      <c r="H11074" s="11"/>
      <c r="I11074" s="5"/>
      <c r="J11074" s="11" t="s">
        <v>1010</v>
      </c>
      <c r="K11074" s="45" t="s">
        <v>16549</v>
      </c>
      <c r="L11074" s="45" t="s">
        <v>5537</v>
      </c>
      <c r="M11074" s="45" t="s">
        <v>5004</v>
      </c>
      <c r="N11074" s="45" t="s">
        <v>6414</v>
      </c>
      <c r="O11074" s="45" t="s">
        <v>5016</v>
      </c>
      <c r="P11074" s="115" t="s">
        <v>16552</v>
      </c>
      <c r="Q11074" s="5"/>
      <c r="R11074" s="5"/>
      <c r="S11074" s="5"/>
      <c r="T11074" s="5"/>
      <c r="U11074" s="5"/>
      <c r="V11074" s="5"/>
      <c r="W11074" s="5"/>
      <c r="X11074" s="5"/>
      <c r="Y11074" s="5"/>
      <c r="Z11074" s="5"/>
      <c r="AA11074" s="5"/>
      <c r="AB11074" s="5"/>
      <c r="AC11074" s="5"/>
      <c r="AD11074" s="5"/>
      <c r="AE11074" s="5"/>
      <c r="AF11074" s="5"/>
      <c r="AG11074" s="5"/>
      <c r="AH11074" s="5"/>
      <c r="AI11074" s="5"/>
      <c r="AJ11074" s="5"/>
      <c r="AK11074" s="5"/>
      <c r="AL11074" s="5"/>
      <c r="AM11074" s="5"/>
      <c r="AN11074" s="5"/>
      <c r="AO11074" s="5"/>
      <c r="AP11074" s="5"/>
      <c r="AQ11074" s="5"/>
      <c r="AR11074" s="5"/>
      <c r="AS11074" s="5"/>
      <c r="AT11074" s="5"/>
      <c r="AU11074" s="5"/>
      <c r="AV11074" s="5"/>
      <c r="AW11074" s="5"/>
      <c r="AX11074" s="5"/>
    </row>
    <row r="11075" spans="1:50" ht="24" x14ac:dyDescent="0.2">
      <c r="A11075" s="11"/>
      <c r="B11075" s="14"/>
      <c r="C11075" s="5"/>
      <c r="D11075" s="5"/>
      <c r="E11075" s="5"/>
      <c r="F11075" s="5"/>
      <c r="G11075" s="26"/>
      <c r="H11075" s="11"/>
      <c r="I11075" s="5"/>
      <c r="J11075" s="11" t="s">
        <v>1010</v>
      </c>
      <c r="K11075" s="45" t="s">
        <v>16549</v>
      </c>
      <c r="L11075" s="45" t="s">
        <v>6762</v>
      </c>
      <c r="M11075" s="45" t="s">
        <v>16553</v>
      </c>
      <c r="N11075" s="45" t="s">
        <v>11034</v>
      </c>
      <c r="O11075" s="45" t="s">
        <v>5363</v>
      </c>
      <c r="P11075" s="115" t="s">
        <v>5005</v>
      </c>
      <c r="Q11075" s="5"/>
      <c r="R11075" s="5"/>
      <c r="S11075" s="5"/>
      <c r="T11075" s="5"/>
      <c r="U11075" s="5"/>
      <c r="V11075" s="5"/>
      <c r="W11075" s="5"/>
      <c r="X11075" s="5"/>
      <c r="Y11075" s="5"/>
      <c r="Z11075" s="5"/>
      <c r="AA11075" s="5"/>
      <c r="AB11075" s="5"/>
      <c r="AC11075" s="5"/>
      <c r="AD11075" s="5"/>
      <c r="AE11075" s="5"/>
      <c r="AF11075" s="5"/>
      <c r="AG11075" s="5"/>
      <c r="AH11075" s="5"/>
      <c r="AI11075" s="5"/>
      <c r="AJ11075" s="5"/>
      <c r="AK11075" s="5"/>
      <c r="AL11075" s="5"/>
      <c r="AM11075" s="5"/>
      <c r="AN11075" s="5"/>
      <c r="AO11075" s="5"/>
      <c r="AP11075" s="5"/>
      <c r="AQ11075" s="5"/>
      <c r="AR11075" s="5"/>
      <c r="AS11075" s="5"/>
      <c r="AT11075" s="5"/>
      <c r="AU11075" s="5"/>
      <c r="AV11075" s="5"/>
      <c r="AW11075" s="5"/>
      <c r="AX11075" s="5"/>
    </row>
    <row r="11076" spans="1:50" x14ac:dyDescent="0.2">
      <c r="A11076" s="11"/>
      <c r="B11076" s="14"/>
      <c r="C11076" s="5"/>
      <c r="D11076" s="5"/>
      <c r="E11076" s="5"/>
      <c r="F11076" s="5"/>
      <c r="G11076" s="26"/>
      <c r="H11076" s="11"/>
      <c r="I11076" s="5"/>
      <c r="J11076" s="11" t="s">
        <v>1010</v>
      </c>
      <c r="K11076" s="45" t="s">
        <v>16549</v>
      </c>
      <c r="L11076" s="45" t="s">
        <v>6762</v>
      </c>
      <c r="M11076" s="45" t="s">
        <v>16554</v>
      </c>
      <c r="N11076" s="45" t="s">
        <v>11034</v>
      </c>
      <c r="O11076" s="45" t="s">
        <v>5363</v>
      </c>
      <c r="P11076" s="115" t="s">
        <v>16555</v>
      </c>
      <c r="Q11076" s="5"/>
      <c r="R11076" s="5"/>
      <c r="S11076" s="5"/>
      <c r="T11076" s="5"/>
      <c r="U11076" s="5"/>
      <c r="V11076" s="5"/>
      <c r="W11076" s="5"/>
      <c r="X11076" s="5"/>
      <c r="Y11076" s="5"/>
      <c r="Z11076" s="5"/>
      <c r="AA11076" s="5"/>
      <c r="AB11076" s="5"/>
      <c r="AC11076" s="5"/>
      <c r="AD11076" s="5"/>
      <c r="AE11076" s="5"/>
      <c r="AF11076" s="5"/>
      <c r="AG11076" s="5"/>
      <c r="AH11076" s="5"/>
      <c r="AI11076" s="5"/>
      <c r="AJ11076" s="5"/>
      <c r="AK11076" s="5"/>
      <c r="AL11076" s="5"/>
      <c r="AM11076" s="5"/>
      <c r="AN11076" s="5"/>
      <c r="AO11076" s="5"/>
      <c r="AP11076" s="5"/>
      <c r="AQ11076" s="5"/>
      <c r="AR11076" s="5"/>
      <c r="AS11076" s="5"/>
      <c r="AT11076" s="5"/>
      <c r="AU11076" s="5"/>
      <c r="AV11076" s="5"/>
      <c r="AW11076" s="5"/>
      <c r="AX11076" s="5"/>
    </row>
    <row r="11077" spans="1:50" x14ac:dyDescent="0.2">
      <c r="A11077" s="11"/>
      <c r="B11077" s="14"/>
      <c r="C11077" s="5"/>
      <c r="D11077" s="5"/>
      <c r="E11077" s="5"/>
      <c r="F11077" s="5"/>
      <c r="G11077" s="26"/>
      <c r="H11077" s="11"/>
      <c r="I11077" s="5"/>
      <c r="J11077" s="11" t="s">
        <v>1010</v>
      </c>
      <c r="K11077" s="45" t="s">
        <v>16549</v>
      </c>
      <c r="L11077" s="45" t="s">
        <v>6762</v>
      </c>
      <c r="M11077" s="45" t="s">
        <v>16554</v>
      </c>
      <c r="N11077" s="45" t="s">
        <v>11034</v>
      </c>
      <c r="O11077" s="45" t="s">
        <v>5363</v>
      </c>
      <c r="P11077" s="115" t="s">
        <v>16556</v>
      </c>
      <c r="Q11077" s="5"/>
      <c r="R11077" s="5"/>
      <c r="S11077" s="5"/>
      <c r="T11077" s="5"/>
      <c r="U11077" s="5"/>
      <c r="V11077" s="5"/>
      <c r="W11077" s="5"/>
      <c r="X11077" s="5"/>
      <c r="Y11077" s="5"/>
      <c r="Z11077" s="5"/>
      <c r="AA11077" s="5"/>
      <c r="AB11077" s="5"/>
      <c r="AC11077" s="5"/>
      <c r="AD11077" s="5"/>
      <c r="AE11077" s="5"/>
      <c r="AF11077" s="5"/>
      <c r="AG11077" s="5"/>
      <c r="AH11077" s="5"/>
      <c r="AI11077" s="5"/>
      <c r="AJ11077" s="5"/>
      <c r="AK11077" s="5"/>
      <c r="AL11077" s="5"/>
      <c r="AM11077" s="5"/>
      <c r="AN11077" s="5"/>
      <c r="AO11077" s="5"/>
      <c r="AP11077" s="5"/>
      <c r="AQ11077" s="5"/>
      <c r="AR11077" s="5"/>
      <c r="AS11077" s="5"/>
      <c r="AT11077" s="5"/>
      <c r="AU11077" s="5"/>
      <c r="AV11077" s="5"/>
      <c r="AW11077" s="5"/>
      <c r="AX11077" s="5"/>
    </row>
    <row r="11078" spans="1:50" ht="24" x14ac:dyDescent="0.2">
      <c r="A11078" s="11"/>
      <c r="B11078" s="14"/>
      <c r="C11078" s="5"/>
      <c r="D11078" s="5"/>
      <c r="E11078" s="5"/>
      <c r="F11078" s="5"/>
      <c r="G11078" s="26"/>
      <c r="H11078" s="11"/>
      <c r="I11078" s="5"/>
      <c r="J11078" s="11" t="s">
        <v>1010</v>
      </c>
      <c r="K11078" s="45" t="s">
        <v>16557</v>
      </c>
      <c r="L11078" s="45" t="s">
        <v>5138</v>
      </c>
      <c r="M11078" s="45" t="s">
        <v>5497</v>
      </c>
      <c r="N11078" s="45" t="s">
        <v>6010</v>
      </c>
      <c r="O11078" s="45" t="s">
        <v>16558</v>
      </c>
      <c r="P11078" s="115" t="s">
        <v>5005</v>
      </c>
      <c r="Q11078" s="5"/>
      <c r="R11078" s="5"/>
      <c r="S11078" s="5"/>
      <c r="T11078" s="5"/>
      <c r="U11078" s="5"/>
      <c r="V11078" s="5"/>
      <c r="W11078" s="5"/>
      <c r="X11078" s="5"/>
      <c r="Y11078" s="5"/>
      <c r="Z11078" s="5"/>
      <c r="AA11078" s="5"/>
      <c r="AB11078" s="5"/>
      <c r="AC11078" s="5"/>
      <c r="AD11078" s="5"/>
      <c r="AE11078" s="5"/>
      <c r="AF11078" s="5"/>
      <c r="AG11078" s="5"/>
      <c r="AH11078" s="5"/>
      <c r="AI11078" s="5"/>
      <c r="AJ11078" s="5"/>
      <c r="AK11078" s="5"/>
      <c r="AL11078" s="5"/>
      <c r="AM11078" s="5"/>
      <c r="AN11078" s="5"/>
      <c r="AO11078" s="5"/>
      <c r="AP11078" s="5"/>
      <c r="AQ11078" s="5"/>
      <c r="AR11078" s="5"/>
      <c r="AS11078" s="5"/>
      <c r="AT11078" s="5"/>
      <c r="AU11078" s="5"/>
      <c r="AV11078" s="5"/>
      <c r="AW11078" s="5"/>
      <c r="AX11078" s="5"/>
    </row>
    <row r="11079" spans="1:50" ht="24" x14ac:dyDescent="0.2">
      <c r="A11079" s="11"/>
      <c r="B11079" s="14"/>
      <c r="C11079" s="5"/>
      <c r="D11079" s="5"/>
      <c r="E11079" s="5"/>
      <c r="F11079" s="5"/>
      <c r="G11079" s="26"/>
      <c r="H11079" s="11"/>
      <c r="I11079" s="5"/>
      <c r="J11079" s="11" t="s">
        <v>1010</v>
      </c>
      <c r="K11079" s="45" t="s">
        <v>16557</v>
      </c>
      <c r="L11079" s="45" t="s">
        <v>5138</v>
      </c>
      <c r="M11079" s="45" t="s">
        <v>5303</v>
      </c>
      <c r="N11079" s="45" t="s">
        <v>6010</v>
      </c>
      <c r="O11079" s="45" t="s">
        <v>5016</v>
      </c>
      <c r="P11079" s="115" t="s">
        <v>16559</v>
      </c>
      <c r="Q11079" s="5"/>
      <c r="R11079" s="5"/>
      <c r="S11079" s="5"/>
      <c r="T11079" s="5"/>
      <c r="U11079" s="5"/>
      <c r="V11079" s="5"/>
      <c r="W11079" s="5"/>
      <c r="X11079" s="5"/>
      <c r="Y11079" s="5"/>
      <c r="Z11079" s="5"/>
      <c r="AA11079" s="5"/>
      <c r="AB11079" s="5"/>
      <c r="AC11079" s="5"/>
      <c r="AD11079" s="5"/>
      <c r="AE11079" s="5"/>
      <c r="AF11079" s="5"/>
      <c r="AG11079" s="5"/>
      <c r="AH11079" s="5"/>
      <c r="AI11079" s="5"/>
      <c r="AJ11079" s="5"/>
      <c r="AK11079" s="5"/>
      <c r="AL11079" s="5"/>
      <c r="AM11079" s="5"/>
      <c r="AN11079" s="5"/>
      <c r="AO11079" s="5"/>
      <c r="AP11079" s="5"/>
      <c r="AQ11079" s="5"/>
      <c r="AR11079" s="5"/>
      <c r="AS11079" s="5"/>
      <c r="AT11079" s="5"/>
      <c r="AU11079" s="5"/>
      <c r="AV11079" s="5"/>
      <c r="AW11079" s="5"/>
      <c r="AX11079" s="5"/>
    </row>
    <row r="11080" spans="1:50" ht="24" x14ac:dyDescent="0.2">
      <c r="A11080" s="11"/>
      <c r="B11080" s="14"/>
      <c r="C11080" s="5"/>
      <c r="D11080" s="5"/>
      <c r="E11080" s="5"/>
      <c r="F11080" s="5"/>
      <c r="G11080" s="26"/>
      <c r="H11080" s="11"/>
      <c r="I11080" s="5"/>
      <c r="J11080" s="11" t="s">
        <v>1010</v>
      </c>
      <c r="K11080" s="45" t="s">
        <v>16557</v>
      </c>
      <c r="L11080" s="45" t="s">
        <v>5138</v>
      </c>
      <c r="M11080" s="45" t="s">
        <v>5115</v>
      </c>
      <c r="N11080" s="45" t="s">
        <v>6747</v>
      </c>
      <c r="O11080" s="45" t="s">
        <v>5534</v>
      </c>
      <c r="P11080" s="115" t="s">
        <v>5005</v>
      </c>
      <c r="Q11080" s="5"/>
      <c r="R11080" s="5"/>
      <c r="S11080" s="5"/>
      <c r="T11080" s="5"/>
      <c r="U11080" s="5"/>
      <c r="V11080" s="5"/>
      <c r="W11080" s="5"/>
      <c r="X11080" s="5"/>
      <c r="Y11080" s="5"/>
      <c r="Z11080" s="5"/>
      <c r="AA11080" s="5"/>
      <c r="AB11080" s="5"/>
      <c r="AC11080" s="5"/>
      <c r="AD11080" s="5"/>
      <c r="AE11080" s="5"/>
      <c r="AF11080" s="5"/>
      <c r="AG11080" s="5"/>
      <c r="AH11080" s="5"/>
      <c r="AI11080" s="5"/>
      <c r="AJ11080" s="5"/>
      <c r="AK11080" s="5"/>
      <c r="AL11080" s="5"/>
      <c r="AM11080" s="5"/>
      <c r="AN11080" s="5"/>
      <c r="AO11080" s="5"/>
      <c r="AP11080" s="5"/>
      <c r="AQ11080" s="5"/>
      <c r="AR11080" s="5"/>
      <c r="AS11080" s="5"/>
      <c r="AT11080" s="5"/>
      <c r="AU11080" s="5"/>
      <c r="AV11080" s="5"/>
      <c r="AW11080" s="5"/>
      <c r="AX11080" s="5"/>
    </row>
    <row r="11081" spans="1:50" ht="24" x14ac:dyDescent="0.2">
      <c r="A11081" s="11"/>
      <c r="B11081" s="14"/>
      <c r="C11081" s="5"/>
      <c r="D11081" s="5"/>
      <c r="E11081" s="5"/>
      <c r="F11081" s="5"/>
      <c r="G11081" s="26"/>
      <c r="H11081" s="11"/>
      <c r="I11081" s="5"/>
      <c r="J11081" s="11" t="s">
        <v>1010</v>
      </c>
      <c r="K11081" s="45" t="s">
        <v>16557</v>
      </c>
      <c r="L11081" s="45" t="s">
        <v>5138</v>
      </c>
      <c r="M11081" s="45" t="s">
        <v>16560</v>
      </c>
      <c r="N11081" s="45" t="s">
        <v>6747</v>
      </c>
      <c r="O11081" s="45" t="s">
        <v>5824</v>
      </c>
      <c r="P11081" s="115" t="s">
        <v>5603</v>
      </c>
      <c r="Q11081" s="5"/>
      <c r="R11081" s="5"/>
      <c r="S11081" s="5"/>
      <c r="T11081" s="5"/>
      <c r="U11081" s="5"/>
      <c r="V11081" s="5"/>
      <c r="W11081" s="5"/>
      <c r="X11081" s="5"/>
      <c r="Y11081" s="5"/>
      <c r="Z11081" s="5"/>
      <c r="AA11081" s="5"/>
      <c r="AB11081" s="5"/>
      <c r="AC11081" s="5"/>
      <c r="AD11081" s="5"/>
      <c r="AE11081" s="5"/>
      <c r="AF11081" s="5"/>
      <c r="AG11081" s="5"/>
      <c r="AH11081" s="5"/>
      <c r="AI11081" s="5"/>
      <c r="AJ11081" s="5"/>
      <c r="AK11081" s="5"/>
      <c r="AL11081" s="5"/>
      <c r="AM11081" s="5"/>
      <c r="AN11081" s="5"/>
      <c r="AO11081" s="5"/>
      <c r="AP11081" s="5"/>
      <c r="AQ11081" s="5"/>
      <c r="AR11081" s="5"/>
      <c r="AS11081" s="5"/>
      <c r="AT11081" s="5"/>
      <c r="AU11081" s="5"/>
      <c r="AV11081" s="5"/>
      <c r="AW11081" s="5"/>
      <c r="AX11081" s="5"/>
    </row>
    <row r="11082" spans="1:50" ht="24" x14ac:dyDescent="0.2">
      <c r="A11082" s="11"/>
      <c r="B11082" s="14"/>
      <c r="C11082" s="5"/>
      <c r="D11082" s="5"/>
      <c r="E11082" s="5"/>
      <c r="F11082" s="5"/>
      <c r="G11082" s="26"/>
      <c r="H11082" s="11"/>
      <c r="I11082" s="5"/>
      <c r="J11082" s="11" t="s">
        <v>1009</v>
      </c>
      <c r="K11082" s="45" t="s">
        <v>16549</v>
      </c>
      <c r="L11082" s="45" t="s">
        <v>5469</v>
      </c>
      <c r="M11082" s="45" t="s">
        <v>5004</v>
      </c>
      <c r="N11082" s="45" t="s">
        <v>6823</v>
      </c>
      <c r="O11082" s="45" t="s">
        <v>16561</v>
      </c>
      <c r="P11082" s="115" t="s">
        <v>5005</v>
      </c>
      <c r="Q11082" s="5"/>
      <c r="R11082" s="5"/>
      <c r="S11082" s="5"/>
      <c r="T11082" s="5"/>
      <c r="U11082" s="5"/>
      <c r="V11082" s="5"/>
      <c r="W11082" s="5"/>
      <c r="X11082" s="5"/>
      <c r="Y11082" s="5"/>
      <c r="Z11082" s="5"/>
      <c r="AA11082" s="5"/>
      <c r="AB11082" s="5"/>
      <c r="AC11082" s="5"/>
      <c r="AD11082" s="5"/>
      <c r="AE11082" s="5"/>
      <c r="AF11082" s="5"/>
      <c r="AG11082" s="5"/>
      <c r="AH11082" s="5"/>
      <c r="AI11082" s="5"/>
      <c r="AJ11082" s="5"/>
      <c r="AK11082" s="5"/>
      <c r="AL11082" s="5"/>
      <c r="AM11082" s="5"/>
      <c r="AN11082" s="5"/>
      <c r="AO11082" s="5"/>
      <c r="AP11082" s="5"/>
      <c r="AQ11082" s="5"/>
      <c r="AR11082" s="5"/>
      <c r="AS11082" s="5"/>
      <c r="AT11082" s="5"/>
      <c r="AU11082" s="5"/>
      <c r="AV11082" s="5"/>
      <c r="AW11082" s="5"/>
      <c r="AX11082" s="5"/>
    </row>
    <row r="11083" spans="1:50" ht="24" x14ac:dyDescent="0.2">
      <c r="A11083" s="11"/>
      <c r="B11083" s="14"/>
      <c r="C11083" s="5"/>
      <c r="D11083" s="5"/>
      <c r="E11083" s="5"/>
      <c r="F11083" s="5"/>
      <c r="G11083" s="26"/>
      <c r="H11083" s="11"/>
      <c r="I11083" s="5"/>
      <c r="J11083" s="11" t="s">
        <v>1009</v>
      </c>
      <c r="K11083" s="45" t="s">
        <v>16549</v>
      </c>
      <c r="L11083" s="45" t="s">
        <v>5469</v>
      </c>
      <c r="M11083" s="45" t="s">
        <v>5004</v>
      </c>
      <c r="N11083" s="45" t="s">
        <v>5092</v>
      </c>
      <c r="O11083" s="45" t="s">
        <v>16562</v>
      </c>
      <c r="P11083" s="115" t="s">
        <v>6717</v>
      </c>
      <c r="Q11083" s="5"/>
      <c r="R11083" s="5"/>
      <c r="S11083" s="5"/>
      <c r="T11083" s="5"/>
      <c r="U11083" s="5"/>
      <c r="V11083" s="5"/>
      <c r="W11083" s="5"/>
      <c r="X11083" s="5"/>
      <c r="Y11083" s="5"/>
      <c r="Z11083" s="5"/>
      <c r="AA11083" s="5"/>
      <c r="AB11083" s="5"/>
      <c r="AC11083" s="5"/>
      <c r="AD11083" s="5"/>
      <c r="AE11083" s="5"/>
      <c r="AF11083" s="5"/>
      <c r="AG11083" s="5"/>
      <c r="AH11083" s="5"/>
      <c r="AI11083" s="5"/>
      <c r="AJ11083" s="5"/>
      <c r="AK11083" s="5"/>
      <c r="AL11083" s="5"/>
      <c r="AM11083" s="5"/>
      <c r="AN11083" s="5"/>
      <c r="AO11083" s="5"/>
      <c r="AP11083" s="5"/>
      <c r="AQ11083" s="5"/>
      <c r="AR11083" s="5"/>
      <c r="AS11083" s="5"/>
      <c r="AT11083" s="5"/>
      <c r="AU11083" s="5"/>
      <c r="AV11083" s="5"/>
      <c r="AW11083" s="5"/>
      <c r="AX11083" s="5"/>
    </row>
    <row r="11084" spans="1:50" ht="24" x14ac:dyDescent="0.2">
      <c r="A11084" s="11"/>
      <c r="B11084" s="14"/>
      <c r="C11084" s="5"/>
      <c r="D11084" s="5"/>
      <c r="E11084" s="5"/>
      <c r="F11084" s="5"/>
      <c r="G11084" s="26"/>
      <c r="H11084" s="11"/>
      <c r="I11084" s="5"/>
      <c r="J11084" s="11" t="s">
        <v>1009</v>
      </c>
      <c r="K11084" s="45" t="s">
        <v>16549</v>
      </c>
      <c r="L11084" s="45" t="s">
        <v>5469</v>
      </c>
      <c r="M11084" s="45" t="s">
        <v>16563</v>
      </c>
      <c r="N11084" s="45" t="s">
        <v>5092</v>
      </c>
      <c r="O11084" s="45" t="s">
        <v>16139</v>
      </c>
      <c r="P11084" s="115" t="s">
        <v>7034</v>
      </c>
      <c r="Q11084" s="5"/>
      <c r="R11084" s="5"/>
      <c r="S11084" s="5"/>
      <c r="T11084" s="5"/>
      <c r="U11084" s="5"/>
      <c r="V11084" s="5"/>
      <c r="W11084" s="5"/>
      <c r="X11084" s="5"/>
      <c r="Y11084" s="5"/>
      <c r="Z11084" s="5"/>
      <c r="AA11084" s="5"/>
      <c r="AB11084" s="5"/>
      <c r="AC11084" s="5"/>
      <c r="AD11084" s="5"/>
      <c r="AE11084" s="5"/>
      <c r="AF11084" s="5"/>
      <c r="AG11084" s="5"/>
      <c r="AH11084" s="5"/>
      <c r="AI11084" s="5"/>
      <c r="AJ11084" s="5"/>
      <c r="AK11084" s="5"/>
      <c r="AL11084" s="5"/>
      <c r="AM11084" s="5"/>
      <c r="AN11084" s="5"/>
      <c r="AO11084" s="5"/>
      <c r="AP11084" s="5"/>
      <c r="AQ11084" s="5"/>
      <c r="AR11084" s="5"/>
      <c r="AS11084" s="5"/>
      <c r="AT11084" s="5"/>
      <c r="AU11084" s="5"/>
      <c r="AV11084" s="5"/>
      <c r="AW11084" s="5"/>
      <c r="AX11084" s="5"/>
    </row>
    <row r="11085" spans="1:50" ht="24" x14ac:dyDescent="0.2">
      <c r="A11085" s="11"/>
      <c r="B11085" s="14"/>
      <c r="C11085" s="5"/>
      <c r="D11085" s="5"/>
      <c r="E11085" s="5"/>
      <c r="F11085" s="5"/>
      <c r="G11085" s="26"/>
      <c r="H11085" s="11"/>
      <c r="I11085" s="5"/>
      <c r="J11085" s="11" t="s">
        <v>1009</v>
      </c>
      <c r="K11085" s="45" t="s">
        <v>16549</v>
      </c>
      <c r="L11085" s="45" t="s">
        <v>5469</v>
      </c>
      <c r="M11085" s="45" t="s">
        <v>5004</v>
      </c>
      <c r="N11085" s="45" t="s">
        <v>5092</v>
      </c>
      <c r="O11085" s="45" t="s">
        <v>5265</v>
      </c>
      <c r="P11085" s="115" t="s">
        <v>5711</v>
      </c>
      <c r="Q11085" s="5"/>
      <c r="R11085" s="5"/>
      <c r="S11085" s="5"/>
      <c r="T11085" s="5"/>
      <c r="U11085" s="5"/>
      <c r="V11085" s="5"/>
      <c r="W11085" s="5"/>
      <c r="X11085" s="5"/>
      <c r="Y11085" s="5"/>
      <c r="Z11085" s="5"/>
      <c r="AA11085" s="5"/>
      <c r="AB11085" s="5"/>
      <c r="AC11085" s="5"/>
      <c r="AD11085" s="5"/>
      <c r="AE11085" s="5"/>
      <c r="AF11085" s="5"/>
      <c r="AG11085" s="5"/>
      <c r="AH11085" s="5"/>
      <c r="AI11085" s="5"/>
      <c r="AJ11085" s="5"/>
      <c r="AK11085" s="5"/>
      <c r="AL11085" s="5"/>
      <c r="AM11085" s="5"/>
      <c r="AN11085" s="5"/>
      <c r="AO11085" s="5"/>
      <c r="AP11085" s="5"/>
      <c r="AQ11085" s="5"/>
      <c r="AR11085" s="5"/>
      <c r="AS11085" s="5"/>
      <c r="AT11085" s="5"/>
      <c r="AU11085" s="5"/>
      <c r="AV11085" s="5"/>
      <c r="AW11085" s="5"/>
      <c r="AX11085" s="5"/>
    </row>
    <row r="11086" spans="1:50" ht="24" x14ac:dyDescent="0.2">
      <c r="A11086" s="11"/>
      <c r="B11086" s="14"/>
      <c r="C11086" s="5"/>
      <c r="D11086" s="5"/>
      <c r="E11086" s="5"/>
      <c r="F11086" s="5"/>
      <c r="G11086" s="26"/>
      <c r="H11086" s="11"/>
      <c r="I11086" s="5"/>
      <c r="J11086" s="11" t="s">
        <v>1009</v>
      </c>
      <c r="K11086" s="45" t="s">
        <v>16549</v>
      </c>
      <c r="L11086" s="45" t="s">
        <v>5469</v>
      </c>
      <c r="M11086" s="45" t="s">
        <v>5004</v>
      </c>
      <c r="N11086" s="45" t="s">
        <v>6010</v>
      </c>
      <c r="O11086" s="45" t="s">
        <v>16562</v>
      </c>
      <c r="P11086" s="115" t="s">
        <v>5683</v>
      </c>
      <c r="Q11086" s="5"/>
      <c r="R11086" s="5"/>
      <c r="S11086" s="5"/>
      <c r="T11086" s="5"/>
      <c r="U11086" s="5"/>
      <c r="V11086" s="5"/>
      <c r="W11086" s="5"/>
      <c r="X11086" s="5"/>
      <c r="Y11086" s="5"/>
      <c r="Z11086" s="5"/>
      <c r="AA11086" s="5"/>
      <c r="AB11086" s="5"/>
      <c r="AC11086" s="5"/>
      <c r="AD11086" s="5"/>
      <c r="AE11086" s="5"/>
      <c r="AF11086" s="5"/>
      <c r="AG11086" s="5"/>
      <c r="AH11086" s="5"/>
      <c r="AI11086" s="5"/>
      <c r="AJ11086" s="5"/>
      <c r="AK11086" s="5"/>
      <c r="AL11086" s="5"/>
      <c r="AM11086" s="5"/>
      <c r="AN11086" s="5"/>
      <c r="AO11086" s="5"/>
      <c r="AP11086" s="5"/>
      <c r="AQ11086" s="5"/>
      <c r="AR11086" s="5"/>
      <c r="AS11086" s="5"/>
      <c r="AT11086" s="5"/>
      <c r="AU11086" s="5"/>
      <c r="AV11086" s="5"/>
      <c r="AW11086" s="5"/>
      <c r="AX11086" s="5"/>
    </row>
    <row r="11087" spans="1:50" ht="24" x14ac:dyDescent="0.2">
      <c r="A11087" s="11"/>
      <c r="B11087" s="14"/>
      <c r="C11087" s="5"/>
      <c r="D11087" s="5"/>
      <c r="E11087" s="5"/>
      <c r="F11087" s="5"/>
      <c r="G11087" s="26"/>
      <c r="H11087" s="11"/>
      <c r="I11087" s="5"/>
      <c r="J11087" s="11" t="s">
        <v>1009</v>
      </c>
      <c r="K11087" s="45" t="s">
        <v>16549</v>
      </c>
      <c r="L11087" s="45" t="s">
        <v>5469</v>
      </c>
      <c r="M11087" s="45" t="s">
        <v>16563</v>
      </c>
      <c r="N11087" s="45" t="s">
        <v>6010</v>
      </c>
      <c r="O11087" s="45" t="s">
        <v>16139</v>
      </c>
      <c r="P11087" s="115" t="s">
        <v>5011</v>
      </c>
      <c r="Q11087" s="5"/>
      <c r="R11087" s="5"/>
      <c r="S11087" s="5"/>
      <c r="T11087" s="5"/>
      <c r="U11087" s="5"/>
      <c r="V11087" s="5"/>
      <c r="W11087" s="5"/>
      <c r="X11087" s="5"/>
      <c r="Y11087" s="5"/>
      <c r="Z11087" s="5"/>
      <c r="AA11087" s="5"/>
      <c r="AB11087" s="5"/>
      <c r="AC11087" s="5"/>
      <c r="AD11087" s="5"/>
      <c r="AE11087" s="5"/>
      <c r="AF11087" s="5"/>
      <c r="AG11087" s="5"/>
      <c r="AH11087" s="5"/>
      <c r="AI11087" s="5"/>
      <c r="AJ11087" s="5"/>
      <c r="AK11087" s="5"/>
      <c r="AL11087" s="5"/>
      <c r="AM11087" s="5"/>
      <c r="AN11087" s="5"/>
      <c r="AO11087" s="5"/>
      <c r="AP11087" s="5"/>
      <c r="AQ11087" s="5"/>
      <c r="AR11087" s="5"/>
      <c r="AS11087" s="5"/>
      <c r="AT11087" s="5"/>
      <c r="AU11087" s="5"/>
      <c r="AV11087" s="5"/>
      <c r="AW11087" s="5"/>
      <c r="AX11087" s="5"/>
    </row>
    <row r="11088" spans="1:50" ht="24" x14ac:dyDescent="0.2">
      <c r="A11088" s="11"/>
      <c r="B11088" s="14"/>
      <c r="C11088" s="5"/>
      <c r="D11088" s="5"/>
      <c r="E11088" s="5"/>
      <c r="F11088" s="5"/>
      <c r="G11088" s="26"/>
      <c r="H11088" s="11"/>
      <c r="I11088" s="5"/>
      <c r="J11088" s="11" t="s">
        <v>1009</v>
      </c>
      <c r="K11088" s="45" t="s">
        <v>16549</v>
      </c>
      <c r="L11088" s="45" t="s">
        <v>5469</v>
      </c>
      <c r="M11088" s="45" t="s">
        <v>5004</v>
      </c>
      <c r="N11088" s="45" t="s">
        <v>6010</v>
      </c>
      <c r="O11088" s="45" t="s">
        <v>5265</v>
      </c>
      <c r="P11088" s="115" t="s">
        <v>16564</v>
      </c>
      <c r="Q11088" s="5"/>
      <c r="R11088" s="5"/>
      <c r="S11088" s="5"/>
      <c r="T11088" s="5"/>
      <c r="U11088" s="5"/>
      <c r="V11088" s="5"/>
      <c r="W11088" s="5"/>
      <c r="X11088" s="5"/>
      <c r="Y11088" s="5"/>
      <c r="Z11088" s="5"/>
      <c r="AA11088" s="5"/>
      <c r="AB11088" s="5"/>
      <c r="AC11088" s="5"/>
      <c r="AD11088" s="5"/>
      <c r="AE11088" s="5"/>
      <c r="AF11088" s="5"/>
      <c r="AG11088" s="5"/>
      <c r="AH11088" s="5"/>
      <c r="AI11088" s="5"/>
      <c r="AJ11088" s="5"/>
      <c r="AK11088" s="5"/>
      <c r="AL11088" s="5"/>
      <c r="AM11088" s="5"/>
      <c r="AN11088" s="5"/>
      <c r="AO11088" s="5"/>
      <c r="AP11088" s="5"/>
      <c r="AQ11088" s="5"/>
      <c r="AR11088" s="5"/>
      <c r="AS11088" s="5"/>
      <c r="AT11088" s="5"/>
      <c r="AU11088" s="5"/>
      <c r="AV11088" s="5"/>
      <c r="AW11088" s="5"/>
      <c r="AX11088" s="5"/>
    </row>
    <row r="11089" spans="1:50" x14ac:dyDescent="0.2">
      <c r="A11089" s="11"/>
      <c r="B11089" s="5"/>
      <c r="C11089" s="5"/>
      <c r="D11089" s="5"/>
      <c r="E11089" s="5"/>
      <c r="F11089" s="5"/>
      <c r="G11089" s="24" t="s">
        <v>3657</v>
      </c>
      <c r="H11089" s="23"/>
      <c r="I11089" s="5"/>
      <c r="J11089" s="11"/>
      <c r="K11089" s="45"/>
      <c r="L11089" s="45"/>
      <c r="M11089" s="45"/>
      <c r="N11089" s="45"/>
      <c r="O11089" s="45"/>
      <c r="P11089" s="113"/>
      <c r="Q11089" s="5"/>
      <c r="R11089" s="5"/>
      <c r="S11089" s="5"/>
      <c r="T11089" s="5"/>
      <c r="U11089" s="5"/>
      <c r="V11089" s="5"/>
      <c r="W11089" s="5"/>
      <c r="X11089" s="5"/>
      <c r="Y11089" s="5"/>
      <c r="Z11089" s="5"/>
      <c r="AA11089" s="5"/>
      <c r="AB11089" s="5"/>
      <c r="AC11089" s="5"/>
      <c r="AD11089" s="5"/>
      <c r="AE11089" s="5"/>
      <c r="AF11089" s="5"/>
      <c r="AG11089" s="5"/>
      <c r="AH11089" s="5"/>
      <c r="AI11089" s="5"/>
      <c r="AJ11089" s="5"/>
      <c r="AK11089" s="5"/>
      <c r="AL11089" s="5"/>
      <c r="AM11089" s="5"/>
      <c r="AN11089" s="5"/>
      <c r="AO11089" s="5"/>
      <c r="AP11089" s="5"/>
      <c r="AQ11089" s="5"/>
      <c r="AR11089" s="5"/>
      <c r="AS11089" s="5"/>
      <c r="AT11089" s="5"/>
      <c r="AU11089" s="5"/>
      <c r="AV11089" s="5"/>
      <c r="AW11089" s="5"/>
      <c r="AX11089" s="5"/>
    </row>
    <row r="11090" spans="1:50" x14ac:dyDescent="0.2">
      <c r="A11090" s="11"/>
      <c r="B11090" s="5"/>
      <c r="C11090" s="5"/>
      <c r="D11090" s="5"/>
      <c r="E11090" s="5"/>
      <c r="F11090" s="5"/>
      <c r="G11090" s="24" t="s">
        <v>4086</v>
      </c>
      <c r="H11090" s="23"/>
      <c r="I11090" s="5"/>
      <c r="J11090" s="11"/>
      <c r="K11090" s="45"/>
      <c r="L11090" s="45"/>
      <c r="M11090" s="45"/>
      <c r="N11090" s="45"/>
      <c r="O11090" s="45"/>
      <c r="P11090" s="113"/>
      <c r="Q11090" s="5"/>
      <c r="R11090" s="5"/>
      <c r="S11090" s="5"/>
      <c r="T11090" s="5"/>
      <c r="U11090" s="5"/>
      <c r="V11090" s="5"/>
      <c r="W11090" s="5"/>
      <c r="X11090" s="5"/>
      <c r="Y11090" s="5"/>
      <c r="Z11090" s="5"/>
      <c r="AA11090" s="5"/>
      <c r="AB11090" s="5"/>
      <c r="AC11090" s="5"/>
      <c r="AD11090" s="5"/>
      <c r="AE11090" s="5"/>
      <c r="AF11090" s="5"/>
      <c r="AG11090" s="5"/>
      <c r="AH11090" s="5"/>
      <c r="AI11090" s="5"/>
      <c r="AJ11090" s="5"/>
      <c r="AK11090" s="5"/>
      <c r="AL11090" s="5"/>
      <c r="AM11090" s="5"/>
      <c r="AN11090" s="5"/>
      <c r="AO11090" s="5"/>
      <c r="AP11090" s="5"/>
      <c r="AQ11090" s="5"/>
      <c r="AR11090" s="5"/>
      <c r="AS11090" s="5"/>
      <c r="AT11090" s="5"/>
      <c r="AU11090" s="5"/>
      <c r="AV11090" s="5"/>
      <c r="AW11090" s="5"/>
      <c r="AX11090" s="5"/>
    </row>
    <row r="11091" spans="1:50" ht="25.5" x14ac:dyDescent="0.2">
      <c r="A11091" s="11"/>
      <c r="B11091" s="5"/>
      <c r="C11091" s="5"/>
      <c r="D11091" s="5"/>
      <c r="E11091" s="5"/>
      <c r="F11091" s="5"/>
      <c r="G11091" s="27" t="s">
        <v>4575</v>
      </c>
      <c r="H11091" s="11"/>
      <c r="I11091" s="5"/>
      <c r="J11091" s="11"/>
      <c r="K11091" s="53"/>
      <c r="L11091" s="45"/>
      <c r="M11091" s="45" t="s">
        <v>1357</v>
      </c>
      <c r="N11091" s="45" t="s">
        <v>1129</v>
      </c>
      <c r="O11091" s="45"/>
      <c r="P11091" s="113"/>
      <c r="Q11091" s="5"/>
      <c r="R11091" s="5"/>
      <c r="S11091" s="5"/>
      <c r="T11091" s="5"/>
      <c r="U11091" s="5"/>
      <c r="V11091" s="5"/>
      <c r="W11091" s="5"/>
      <c r="X11091" s="5"/>
      <c r="Y11091" s="5"/>
      <c r="Z11091" s="5"/>
      <c r="AA11091" s="5"/>
      <c r="AB11091" s="5"/>
      <c r="AC11091" s="5"/>
      <c r="AD11091" s="5"/>
      <c r="AE11091" s="5"/>
      <c r="AF11091" s="5"/>
      <c r="AG11091" s="5"/>
      <c r="AH11091" s="5"/>
      <c r="AI11091" s="5"/>
      <c r="AJ11091" s="5"/>
      <c r="AK11091" s="5"/>
      <c r="AL11091" s="5"/>
      <c r="AM11091" s="5"/>
      <c r="AN11091" s="5"/>
      <c r="AO11091" s="5"/>
      <c r="AP11091" s="5"/>
      <c r="AQ11091" s="5"/>
      <c r="AR11091" s="5"/>
      <c r="AS11091" s="5"/>
      <c r="AT11091" s="5"/>
      <c r="AU11091" s="5"/>
      <c r="AV11091" s="5"/>
      <c r="AW11091" s="5"/>
      <c r="AX11091" s="5"/>
    </row>
    <row r="11092" spans="1:50" x14ac:dyDescent="0.2">
      <c r="A11092" s="11"/>
      <c r="B11092" s="5"/>
      <c r="C11092" s="5"/>
      <c r="D11092" s="5"/>
      <c r="E11092" s="5"/>
      <c r="F11092" s="5"/>
      <c r="G11092" s="26"/>
      <c r="H11092" s="11" t="s">
        <v>2481</v>
      </c>
      <c r="I11092" s="5"/>
      <c r="J11092" s="11"/>
      <c r="K11092" s="45"/>
      <c r="L11092" s="45"/>
      <c r="M11092" s="45"/>
      <c r="N11092" s="45"/>
      <c r="O11092" s="45"/>
      <c r="P11092" s="113"/>
      <c r="Q11092" s="5"/>
      <c r="R11092" s="5"/>
      <c r="S11092" s="5"/>
      <c r="T11092" s="5"/>
      <c r="U11092" s="5"/>
      <c r="V11092" s="5"/>
      <c r="W11092" s="5"/>
      <c r="X11092" s="5"/>
      <c r="Y11092" s="5"/>
      <c r="Z11092" s="5"/>
      <c r="AA11092" s="5"/>
      <c r="AB11092" s="5"/>
      <c r="AC11092" s="5"/>
      <c r="AD11092" s="5"/>
      <c r="AE11092" s="5"/>
      <c r="AF11092" s="5"/>
      <c r="AG11092" s="5"/>
      <c r="AH11092" s="5"/>
      <c r="AI11092" s="5"/>
      <c r="AJ11092" s="5"/>
      <c r="AK11092" s="5"/>
      <c r="AL11092" s="5"/>
      <c r="AM11092" s="5"/>
      <c r="AN11092" s="5"/>
      <c r="AO11092" s="5"/>
      <c r="AP11092" s="5"/>
      <c r="AQ11092" s="5"/>
      <c r="AR11092" s="5"/>
      <c r="AS11092" s="5"/>
      <c r="AT11092" s="5"/>
      <c r="AU11092" s="5"/>
      <c r="AV11092" s="5"/>
      <c r="AW11092" s="5"/>
      <c r="AX11092" s="5"/>
    </row>
    <row r="11093" spans="1:50" ht="24" x14ac:dyDescent="0.2">
      <c r="A11093" s="11"/>
      <c r="B11093" s="14"/>
      <c r="C11093" s="5"/>
      <c r="D11093" s="5"/>
      <c r="E11093" s="5"/>
      <c r="F11093" s="5"/>
      <c r="G11093" s="26"/>
      <c r="H11093" s="11"/>
      <c r="I11093" s="5"/>
      <c r="J11093" s="11" t="s">
        <v>1009</v>
      </c>
      <c r="K11093" s="46" t="s">
        <v>1029</v>
      </c>
      <c r="L11093" s="45" t="s">
        <v>1071</v>
      </c>
      <c r="M11093" s="45" t="s">
        <v>1098</v>
      </c>
      <c r="N11093" s="45" t="s">
        <v>1053</v>
      </c>
      <c r="O11093" s="45" t="s">
        <v>314</v>
      </c>
      <c r="P11093" s="113" t="s">
        <v>283</v>
      </c>
      <c r="Q11093" s="5"/>
      <c r="R11093" s="5"/>
      <c r="S11093" s="5"/>
      <c r="T11093" s="5"/>
      <c r="U11093" s="5"/>
      <c r="V11093" s="5"/>
      <c r="W11093" s="5"/>
      <c r="X11093" s="5"/>
      <c r="Y11093" s="5"/>
      <c r="Z11093" s="5"/>
      <c r="AA11093" s="5"/>
      <c r="AB11093" s="5"/>
      <c r="AC11093" s="5"/>
      <c r="AD11093" s="5"/>
      <c r="AE11093" s="5"/>
      <c r="AF11093" s="5"/>
      <c r="AG11093" s="5"/>
      <c r="AH11093" s="5"/>
      <c r="AI11093" s="5"/>
      <c r="AJ11093" s="5"/>
      <c r="AK11093" s="5"/>
      <c r="AL11093" s="5"/>
      <c r="AM11093" s="5"/>
      <c r="AN11093" s="5"/>
      <c r="AO11093" s="5"/>
      <c r="AP11093" s="5"/>
      <c r="AQ11093" s="5"/>
      <c r="AR11093" s="5"/>
      <c r="AS11093" s="5"/>
      <c r="AT11093" s="5"/>
      <c r="AU11093" s="5"/>
      <c r="AV11093" s="5"/>
      <c r="AW11093" s="5"/>
      <c r="AX11093" s="5"/>
    </row>
    <row r="11094" spans="1:50" ht="24" x14ac:dyDescent="0.2">
      <c r="A11094" s="11"/>
      <c r="B11094" s="14"/>
      <c r="C11094" s="5"/>
      <c r="D11094" s="5"/>
      <c r="E11094" s="5"/>
      <c r="F11094" s="5"/>
      <c r="G11094" s="26"/>
      <c r="H11094" s="11"/>
      <c r="I11094" s="5"/>
      <c r="J11094" s="11" t="s">
        <v>1009</v>
      </c>
      <c r="K11094" s="46" t="s">
        <v>1029</v>
      </c>
      <c r="L11094" s="45" t="s">
        <v>1071</v>
      </c>
      <c r="M11094" s="45" t="s">
        <v>1098</v>
      </c>
      <c r="N11094" s="45" t="s">
        <v>1053</v>
      </c>
      <c r="O11094" s="45" t="s">
        <v>316</v>
      </c>
      <c r="P11094" s="113" t="s">
        <v>283</v>
      </c>
      <c r="Q11094" s="5"/>
      <c r="R11094" s="5"/>
      <c r="S11094" s="5"/>
      <c r="T11094" s="5"/>
      <c r="U11094" s="5"/>
      <c r="V11094" s="5"/>
      <c r="W11094" s="5"/>
      <c r="X11094" s="5"/>
      <c r="Y11094" s="5"/>
      <c r="Z11094" s="5"/>
      <c r="AA11094" s="5"/>
      <c r="AB11094" s="5"/>
      <c r="AC11094" s="5"/>
      <c r="AD11094" s="5"/>
      <c r="AE11094" s="5"/>
      <c r="AF11094" s="5"/>
      <c r="AG11094" s="5"/>
      <c r="AH11094" s="5"/>
      <c r="AI11094" s="5"/>
      <c r="AJ11094" s="5"/>
      <c r="AK11094" s="5"/>
      <c r="AL11094" s="5"/>
      <c r="AM11094" s="5"/>
      <c r="AN11094" s="5"/>
      <c r="AO11094" s="5"/>
      <c r="AP11094" s="5"/>
      <c r="AQ11094" s="5"/>
      <c r="AR11094" s="5"/>
      <c r="AS11094" s="5"/>
      <c r="AT11094" s="5"/>
      <c r="AU11094" s="5"/>
      <c r="AV11094" s="5"/>
      <c r="AW11094" s="5"/>
      <c r="AX11094" s="5"/>
    </row>
    <row r="11095" spans="1:50" ht="24" x14ac:dyDescent="0.2">
      <c r="A11095" s="11"/>
      <c r="B11095" s="14"/>
      <c r="C11095" s="5"/>
      <c r="D11095" s="5"/>
      <c r="E11095" s="5"/>
      <c r="F11095" s="5"/>
      <c r="G11095" s="26"/>
      <c r="H11095" s="11"/>
      <c r="I11095" s="5"/>
      <c r="J11095" s="11" t="s">
        <v>1009</v>
      </c>
      <c r="K11095" s="46" t="s">
        <v>1029</v>
      </c>
      <c r="L11095" s="45" t="s">
        <v>1071</v>
      </c>
      <c r="M11095" s="45" t="s">
        <v>1098</v>
      </c>
      <c r="N11095" s="45" t="s">
        <v>1053</v>
      </c>
      <c r="O11095" s="45" t="s">
        <v>320</v>
      </c>
      <c r="P11095" s="113" t="s">
        <v>283</v>
      </c>
      <c r="Q11095" s="5"/>
      <c r="R11095" s="5"/>
      <c r="S11095" s="5"/>
      <c r="T11095" s="5"/>
      <c r="U11095" s="5"/>
      <c r="V11095" s="5"/>
      <c r="W11095" s="5"/>
      <c r="X11095" s="5"/>
      <c r="Y11095" s="5"/>
      <c r="Z11095" s="5"/>
      <c r="AA11095" s="5"/>
      <c r="AB11095" s="5"/>
      <c r="AC11095" s="5"/>
      <c r="AD11095" s="5"/>
      <c r="AE11095" s="5"/>
      <c r="AF11095" s="5"/>
      <c r="AG11095" s="5"/>
      <c r="AH11095" s="5"/>
      <c r="AI11095" s="5"/>
      <c r="AJ11095" s="5"/>
      <c r="AK11095" s="5"/>
      <c r="AL11095" s="5"/>
      <c r="AM11095" s="5"/>
      <c r="AN11095" s="5"/>
      <c r="AO11095" s="5"/>
      <c r="AP11095" s="5"/>
      <c r="AQ11095" s="5"/>
      <c r="AR11095" s="5"/>
      <c r="AS11095" s="5"/>
      <c r="AT11095" s="5"/>
      <c r="AU11095" s="5"/>
      <c r="AV11095" s="5"/>
      <c r="AW11095" s="5"/>
      <c r="AX11095" s="5"/>
    </row>
    <row r="11096" spans="1:50" x14ac:dyDescent="0.2">
      <c r="A11096" s="11"/>
      <c r="B11096" s="5"/>
      <c r="C11096" s="5"/>
      <c r="D11096" s="5"/>
      <c r="E11096" s="5"/>
      <c r="F11096" s="5"/>
      <c r="G11096" s="24" t="s">
        <v>4087</v>
      </c>
      <c r="H11096" s="23"/>
      <c r="I11096" s="5"/>
      <c r="J11096" s="11"/>
      <c r="K11096" s="45"/>
      <c r="L11096" s="45"/>
      <c r="M11096" s="45"/>
      <c r="N11096" s="45"/>
      <c r="O11096" s="45"/>
      <c r="P11096" s="113"/>
      <c r="Q11096" s="5"/>
      <c r="R11096" s="5"/>
      <c r="S11096" s="5"/>
      <c r="T11096" s="5"/>
      <c r="U11096" s="5"/>
      <c r="V11096" s="5"/>
      <c r="W11096" s="5"/>
      <c r="X11096" s="5"/>
      <c r="Y11096" s="5"/>
      <c r="Z11096" s="5"/>
      <c r="AA11096" s="5"/>
      <c r="AB11096" s="5"/>
      <c r="AC11096" s="5"/>
      <c r="AD11096" s="5"/>
      <c r="AE11096" s="5"/>
      <c r="AF11096" s="5"/>
      <c r="AG11096" s="5"/>
      <c r="AH11096" s="5"/>
      <c r="AI11096" s="5"/>
      <c r="AJ11096" s="5"/>
      <c r="AK11096" s="5"/>
      <c r="AL11096" s="5"/>
      <c r="AM11096" s="5"/>
      <c r="AN11096" s="5"/>
      <c r="AO11096" s="5"/>
      <c r="AP11096" s="5"/>
      <c r="AQ11096" s="5"/>
      <c r="AR11096" s="5"/>
      <c r="AS11096" s="5"/>
      <c r="AT11096" s="5"/>
      <c r="AU11096" s="5"/>
      <c r="AV11096" s="5"/>
      <c r="AW11096" s="5"/>
      <c r="AX11096" s="5"/>
    </row>
    <row r="11097" spans="1:50" ht="25.5" x14ac:dyDescent="0.2">
      <c r="A11097" s="11"/>
      <c r="B11097" s="5"/>
      <c r="C11097" s="5"/>
      <c r="D11097" s="5"/>
      <c r="E11097" s="5"/>
      <c r="F11097" s="5"/>
      <c r="G11097" s="27" t="s">
        <v>4576</v>
      </c>
      <c r="H11097" s="11"/>
      <c r="I11097" s="5"/>
      <c r="J11097" s="11"/>
      <c r="K11097" s="53"/>
      <c r="L11097" s="45"/>
      <c r="M11097" s="45" t="s">
        <v>1567</v>
      </c>
      <c r="N11097" s="45" t="s">
        <v>1129</v>
      </c>
      <c r="O11097" s="45"/>
      <c r="P11097" s="113"/>
      <c r="Q11097" s="5"/>
      <c r="R11097" s="5"/>
      <c r="S11097" s="5"/>
      <c r="T11097" s="5"/>
      <c r="U11097" s="5"/>
      <c r="V11097" s="5"/>
      <c r="W11097" s="5"/>
      <c r="X11097" s="5"/>
      <c r="Y11097" s="5"/>
      <c r="Z11097" s="5"/>
      <c r="AA11097" s="5"/>
      <c r="AB11097" s="5"/>
      <c r="AC11097" s="5"/>
      <c r="AD11097" s="5"/>
      <c r="AE11097" s="5"/>
      <c r="AF11097" s="5"/>
      <c r="AG11097" s="5"/>
      <c r="AH11097" s="5"/>
      <c r="AI11097" s="5"/>
      <c r="AJ11097" s="5"/>
      <c r="AK11097" s="5"/>
      <c r="AL11097" s="5"/>
      <c r="AM11097" s="5"/>
      <c r="AN11097" s="5"/>
      <c r="AO11097" s="5"/>
      <c r="AP11097" s="5"/>
      <c r="AQ11097" s="5"/>
      <c r="AR11097" s="5"/>
      <c r="AS11097" s="5"/>
      <c r="AT11097" s="5"/>
      <c r="AU11097" s="5"/>
      <c r="AV11097" s="5"/>
      <c r="AW11097" s="5"/>
      <c r="AX11097" s="5"/>
    </row>
    <row r="11098" spans="1:50" ht="25.5" x14ac:dyDescent="0.2">
      <c r="A11098" s="11"/>
      <c r="B11098" s="5"/>
      <c r="C11098" s="5"/>
      <c r="D11098" s="5"/>
      <c r="E11098" s="5"/>
      <c r="F11098" s="5"/>
      <c r="G11098" s="27" t="s">
        <v>4576</v>
      </c>
      <c r="H11098" s="11"/>
      <c r="I11098" s="5"/>
      <c r="J11098" s="11"/>
      <c r="K11098" s="53"/>
      <c r="L11098" s="45"/>
      <c r="M11098" s="45" t="s">
        <v>1567</v>
      </c>
      <c r="N11098" s="45" t="s">
        <v>1129</v>
      </c>
      <c r="O11098" s="45"/>
      <c r="P11098" s="113"/>
      <c r="Q11098" s="5"/>
      <c r="R11098" s="5"/>
      <c r="S11098" s="5"/>
      <c r="T11098" s="5"/>
      <c r="U11098" s="5"/>
      <c r="V11098" s="5"/>
      <c r="W11098" s="5"/>
      <c r="X11098" s="5"/>
      <c r="Y11098" s="5"/>
      <c r="Z11098" s="5"/>
      <c r="AA11098" s="5"/>
      <c r="AB11098" s="5"/>
      <c r="AC11098" s="5"/>
      <c r="AD11098" s="5"/>
      <c r="AE11098" s="5"/>
      <c r="AF11098" s="5"/>
      <c r="AG11098" s="5"/>
      <c r="AH11098" s="5"/>
      <c r="AI11098" s="5"/>
      <c r="AJ11098" s="5"/>
      <c r="AK11098" s="5"/>
      <c r="AL11098" s="5"/>
      <c r="AM11098" s="5"/>
      <c r="AN11098" s="5"/>
      <c r="AO11098" s="5"/>
      <c r="AP11098" s="5"/>
      <c r="AQ11098" s="5"/>
      <c r="AR11098" s="5"/>
      <c r="AS11098" s="5"/>
      <c r="AT11098" s="5"/>
      <c r="AU11098" s="5"/>
      <c r="AV11098" s="5"/>
      <c r="AW11098" s="5"/>
      <c r="AX11098" s="5"/>
    </row>
    <row r="11099" spans="1:50" x14ac:dyDescent="0.2">
      <c r="A11099" s="11"/>
      <c r="B11099" s="5"/>
      <c r="C11099" s="5"/>
      <c r="D11099" s="5"/>
      <c r="E11099" s="5"/>
      <c r="F11099" s="5"/>
      <c r="G11099" s="26"/>
      <c r="H11099" s="11" t="s">
        <v>2482</v>
      </c>
      <c r="I11099" s="5"/>
      <c r="J11099" s="11"/>
      <c r="K11099" s="45"/>
      <c r="L11099" s="45"/>
      <c r="M11099" s="45"/>
      <c r="N11099" s="45"/>
      <c r="O11099" s="45"/>
      <c r="P11099" s="113"/>
      <c r="Q11099" s="5"/>
      <c r="R11099" s="5"/>
      <c r="S11099" s="5"/>
      <c r="T11099" s="5"/>
      <c r="U11099" s="5"/>
      <c r="V11099" s="5"/>
      <c r="W11099" s="5"/>
      <c r="X11099" s="5"/>
      <c r="Y11099" s="5"/>
      <c r="Z11099" s="5"/>
      <c r="AA11099" s="5"/>
      <c r="AB11099" s="5"/>
      <c r="AC11099" s="5"/>
      <c r="AD11099" s="5"/>
      <c r="AE11099" s="5"/>
      <c r="AF11099" s="5"/>
      <c r="AG11099" s="5"/>
      <c r="AH11099" s="5"/>
      <c r="AI11099" s="5"/>
      <c r="AJ11099" s="5"/>
      <c r="AK11099" s="5"/>
      <c r="AL11099" s="5"/>
      <c r="AM11099" s="5"/>
      <c r="AN11099" s="5"/>
      <c r="AO11099" s="5"/>
      <c r="AP11099" s="5"/>
      <c r="AQ11099" s="5"/>
      <c r="AR11099" s="5"/>
      <c r="AS11099" s="5"/>
      <c r="AT11099" s="5"/>
      <c r="AU11099" s="5"/>
      <c r="AV11099" s="5"/>
      <c r="AW11099" s="5"/>
      <c r="AX11099" s="5"/>
    </row>
    <row r="11100" spans="1:50" ht="24" x14ac:dyDescent="0.2">
      <c r="A11100" s="11"/>
      <c r="B11100" s="14"/>
      <c r="C11100" s="5"/>
      <c r="D11100" s="5"/>
      <c r="E11100" s="5"/>
      <c r="F11100" s="5"/>
      <c r="G11100" s="26"/>
      <c r="H11100" s="11"/>
      <c r="I11100" s="5"/>
      <c r="J11100" s="11" t="s">
        <v>1009</v>
      </c>
      <c r="K11100" s="45" t="s">
        <v>16565</v>
      </c>
      <c r="L11100" s="45" t="s">
        <v>5651</v>
      </c>
      <c r="M11100" s="45" t="s">
        <v>5300</v>
      </c>
      <c r="N11100" s="45" t="s">
        <v>6021</v>
      </c>
      <c r="O11100" s="45" t="s">
        <v>4991</v>
      </c>
      <c r="P11100" s="115" t="s">
        <v>5005</v>
      </c>
      <c r="Q11100" s="5"/>
      <c r="R11100" s="5"/>
      <c r="S11100" s="5"/>
      <c r="T11100" s="5"/>
      <c r="U11100" s="5"/>
      <c r="V11100" s="5"/>
      <c r="W11100" s="5"/>
      <c r="X11100" s="5"/>
      <c r="Y11100" s="5"/>
      <c r="Z11100" s="5"/>
      <c r="AA11100" s="5"/>
      <c r="AB11100" s="5"/>
      <c r="AC11100" s="5"/>
      <c r="AD11100" s="5"/>
      <c r="AE11100" s="5"/>
      <c r="AF11100" s="5"/>
      <c r="AG11100" s="5"/>
      <c r="AH11100" s="5"/>
      <c r="AI11100" s="5"/>
      <c r="AJ11100" s="5"/>
      <c r="AK11100" s="5"/>
      <c r="AL11100" s="5"/>
      <c r="AM11100" s="5"/>
      <c r="AN11100" s="5"/>
      <c r="AO11100" s="5"/>
      <c r="AP11100" s="5"/>
      <c r="AQ11100" s="5"/>
      <c r="AR11100" s="5"/>
      <c r="AS11100" s="5"/>
      <c r="AT11100" s="5"/>
      <c r="AU11100" s="5"/>
      <c r="AV11100" s="5"/>
      <c r="AW11100" s="5"/>
      <c r="AX11100" s="5"/>
    </row>
    <row r="11101" spans="1:50" ht="24" x14ac:dyDescent="0.2">
      <c r="A11101" s="11"/>
      <c r="B11101" s="14"/>
      <c r="C11101" s="5"/>
      <c r="D11101" s="5"/>
      <c r="E11101" s="5"/>
      <c r="F11101" s="5"/>
      <c r="G11101" s="26"/>
      <c r="H11101" s="11"/>
      <c r="I11101" s="5"/>
      <c r="J11101" s="11" t="s">
        <v>1009</v>
      </c>
      <c r="K11101" s="45" t="s">
        <v>16566</v>
      </c>
      <c r="L11101" s="45" t="s">
        <v>16567</v>
      </c>
      <c r="M11101" s="45" t="s">
        <v>16138</v>
      </c>
      <c r="N11101" s="45" t="s">
        <v>6021</v>
      </c>
      <c r="O11101" s="45" t="s">
        <v>6283</v>
      </c>
      <c r="P11101" s="115" t="s">
        <v>5005</v>
      </c>
      <c r="Q11101" s="5"/>
      <c r="R11101" s="5"/>
      <c r="S11101" s="5"/>
      <c r="T11101" s="5"/>
      <c r="U11101" s="5"/>
      <c r="V11101" s="5"/>
      <c r="W11101" s="5"/>
      <c r="X11101" s="5"/>
      <c r="Y11101" s="5"/>
      <c r="Z11101" s="5"/>
      <c r="AA11101" s="5"/>
      <c r="AB11101" s="5"/>
      <c r="AC11101" s="5"/>
      <c r="AD11101" s="5"/>
      <c r="AE11101" s="5"/>
      <c r="AF11101" s="5"/>
      <c r="AG11101" s="5"/>
      <c r="AH11101" s="5"/>
      <c r="AI11101" s="5"/>
      <c r="AJ11101" s="5"/>
      <c r="AK11101" s="5"/>
      <c r="AL11101" s="5"/>
      <c r="AM11101" s="5"/>
      <c r="AN11101" s="5"/>
      <c r="AO11101" s="5"/>
      <c r="AP11101" s="5"/>
      <c r="AQ11101" s="5"/>
      <c r="AR11101" s="5"/>
      <c r="AS11101" s="5"/>
      <c r="AT11101" s="5"/>
      <c r="AU11101" s="5"/>
      <c r="AV11101" s="5"/>
      <c r="AW11101" s="5"/>
      <c r="AX11101" s="5"/>
    </row>
    <row r="11102" spans="1:50" x14ac:dyDescent="0.2">
      <c r="A11102" s="11"/>
      <c r="B11102" s="5"/>
      <c r="C11102" s="5"/>
      <c r="D11102" s="5"/>
      <c r="E11102" s="5"/>
      <c r="F11102" s="5"/>
      <c r="G11102" s="24" t="s">
        <v>3658</v>
      </c>
      <c r="H11102" s="23"/>
      <c r="I11102" s="5"/>
      <c r="J11102" s="11"/>
      <c r="K11102" s="45"/>
      <c r="L11102" s="45"/>
      <c r="M11102" s="45"/>
      <c r="N11102" s="45"/>
      <c r="O11102" s="45"/>
      <c r="P11102" s="113"/>
      <c r="Q11102" s="5"/>
      <c r="R11102" s="5"/>
      <c r="S11102" s="5"/>
      <c r="T11102" s="5"/>
      <c r="U11102" s="5"/>
      <c r="V11102" s="5"/>
      <c r="W11102" s="5"/>
      <c r="X11102" s="5"/>
      <c r="Y11102" s="5"/>
      <c r="Z11102" s="5"/>
      <c r="AA11102" s="5"/>
      <c r="AB11102" s="5"/>
      <c r="AC11102" s="5"/>
      <c r="AD11102" s="5"/>
      <c r="AE11102" s="5"/>
      <c r="AF11102" s="5"/>
      <c r="AG11102" s="5"/>
      <c r="AH11102" s="5"/>
      <c r="AI11102" s="5"/>
      <c r="AJ11102" s="5"/>
      <c r="AK11102" s="5"/>
      <c r="AL11102" s="5"/>
      <c r="AM11102" s="5"/>
      <c r="AN11102" s="5"/>
      <c r="AO11102" s="5"/>
      <c r="AP11102" s="5"/>
      <c r="AQ11102" s="5"/>
      <c r="AR11102" s="5"/>
      <c r="AS11102" s="5"/>
      <c r="AT11102" s="5"/>
      <c r="AU11102" s="5"/>
      <c r="AV11102" s="5"/>
      <c r="AW11102" s="5"/>
      <c r="AX11102" s="5"/>
    </row>
    <row r="11103" spans="1:50" ht="25.5" x14ac:dyDescent="0.2">
      <c r="A11103" s="11"/>
      <c r="B11103" s="5"/>
      <c r="C11103" s="5"/>
      <c r="D11103" s="5"/>
      <c r="E11103" s="5"/>
      <c r="F11103" s="5"/>
      <c r="G11103" s="27" t="s">
        <v>4577</v>
      </c>
      <c r="H11103" s="11"/>
      <c r="I11103" s="11"/>
      <c r="J11103" s="11"/>
      <c r="K11103" s="53"/>
      <c r="L11103" s="45"/>
      <c r="M11103" s="45" t="s">
        <v>1295</v>
      </c>
      <c r="N11103" s="45" t="s">
        <v>1265</v>
      </c>
      <c r="O11103" s="45"/>
      <c r="P11103" s="113"/>
      <c r="Q11103" s="5"/>
      <c r="R11103" s="5"/>
      <c r="S11103" s="5"/>
      <c r="T11103" s="5"/>
      <c r="U11103" s="5"/>
      <c r="V11103" s="5"/>
      <c r="W11103" s="5"/>
      <c r="X11103" s="5"/>
      <c r="Y11103" s="5"/>
      <c r="Z11103" s="5"/>
      <c r="AA11103" s="5"/>
      <c r="AB11103" s="5"/>
      <c r="AC11103" s="5"/>
      <c r="AD11103" s="5"/>
      <c r="AE11103" s="5"/>
      <c r="AF11103" s="5"/>
      <c r="AG11103" s="5"/>
      <c r="AH11103" s="5"/>
      <c r="AI11103" s="5"/>
      <c r="AJ11103" s="5"/>
      <c r="AK11103" s="5"/>
      <c r="AL11103" s="5"/>
      <c r="AM11103" s="5"/>
      <c r="AN11103" s="5"/>
      <c r="AO11103" s="5"/>
      <c r="AP11103" s="5"/>
      <c r="AQ11103" s="5"/>
      <c r="AR11103" s="5"/>
      <c r="AS11103" s="5"/>
      <c r="AT11103" s="5"/>
      <c r="AU11103" s="5"/>
      <c r="AV11103" s="5"/>
      <c r="AW11103" s="5"/>
      <c r="AX11103" s="5"/>
    </row>
    <row r="11104" spans="1:50" ht="25.5" x14ac:dyDescent="0.2">
      <c r="A11104" s="11"/>
      <c r="B11104" s="5"/>
      <c r="C11104" s="5"/>
      <c r="D11104" s="5"/>
      <c r="E11104" s="5"/>
      <c r="F11104" s="5"/>
      <c r="G11104" s="27" t="s">
        <v>4577</v>
      </c>
      <c r="H11104" s="11"/>
      <c r="I11104" s="11"/>
      <c r="J11104" s="11"/>
      <c r="K11104" s="53"/>
      <c r="L11104" s="45"/>
      <c r="M11104" s="45" t="s">
        <v>1295</v>
      </c>
      <c r="N11104" s="45" t="s">
        <v>1145</v>
      </c>
      <c r="O11104" s="45"/>
      <c r="P11104" s="113"/>
      <c r="Q11104" s="5"/>
      <c r="R11104" s="5"/>
      <c r="S11104" s="5"/>
      <c r="T11104" s="5"/>
      <c r="U11104" s="5"/>
      <c r="V11104" s="5"/>
      <c r="W11104" s="5"/>
      <c r="X11104" s="5"/>
      <c r="Y11104" s="5"/>
      <c r="Z11104" s="5"/>
      <c r="AA11104" s="5"/>
      <c r="AB11104" s="5"/>
      <c r="AC11104" s="5"/>
      <c r="AD11104" s="5"/>
      <c r="AE11104" s="5"/>
      <c r="AF11104" s="5"/>
      <c r="AG11104" s="5"/>
      <c r="AH11104" s="5"/>
      <c r="AI11104" s="5"/>
      <c r="AJ11104" s="5"/>
      <c r="AK11104" s="5"/>
      <c r="AL11104" s="5"/>
      <c r="AM11104" s="5"/>
      <c r="AN11104" s="5"/>
      <c r="AO11104" s="5"/>
      <c r="AP11104" s="5"/>
      <c r="AQ11104" s="5"/>
      <c r="AR11104" s="5"/>
      <c r="AS11104" s="5"/>
      <c r="AT11104" s="5"/>
      <c r="AU11104" s="5"/>
      <c r="AV11104" s="5"/>
      <c r="AW11104" s="5"/>
      <c r="AX11104" s="5"/>
    </row>
    <row r="11105" spans="1:50" ht="25.5" x14ac:dyDescent="0.2">
      <c r="A11105" s="11"/>
      <c r="B11105" s="5"/>
      <c r="C11105" s="5"/>
      <c r="D11105" s="5"/>
      <c r="E11105" s="5"/>
      <c r="F11105" s="5"/>
      <c r="G11105" s="27" t="s">
        <v>4577</v>
      </c>
      <c r="H11105" s="11"/>
      <c r="I11105" s="11"/>
      <c r="J11105" s="11"/>
      <c r="K11105" s="53"/>
      <c r="L11105" s="45"/>
      <c r="M11105" s="45" t="s">
        <v>1307</v>
      </c>
      <c r="N11105" s="45" t="s">
        <v>1565</v>
      </c>
      <c r="O11105" s="45"/>
      <c r="P11105" s="113"/>
      <c r="Q11105" s="5"/>
      <c r="R11105" s="5"/>
      <c r="S11105" s="5"/>
      <c r="T11105" s="5"/>
      <c r="U11105" s="5"/>
      <c r="V11105" s="5"/>
      <c r="W11105" s="5"/>
      <c r="X11105" s="5"/>
      <c r="Y11105" s="5"/>
      <c r="Z11105" s="5"/>
      <c r="AA11105" s="5"/>
      <c r="AB11105" s="5"/>
      <c r="AC11105" s="5"/>
      <c r="AD11105" s="5"/>
      <c r="AE11105" s="5"/>
      <c r="AF11105" s="5"/>
      <c r="AG11105" s="5"/>
      <c r="AH11105" s="5"/>
      <c r="AI11105" s="5"/>
      <c r="AJ11105" s="5"/>
      <c r="AK11105" s="5"/>
      <c r="AL11105" s="5"/>
      <c r="AM11105" s="5"/>
      <c r="AN11105" s="5"/>
      <c r="AO11105" s="5"/>
      <c r="AP11105" s="5"/>
      <c r="AQ11105" s="5"/>
      <c r="AR11105" s="5"/>
      <c r="AS11105" s="5"/>
      <c r="AT11105" s="5"/>
      <c r="AU11105" s="5"/>
      <c r="AV11105" s="5"/>
      <c r="AW11105" s="5"/>
      <c r="AX11105" s="5"/>
    </row>
    <row r="11106" spans="1:50" ht="25.5" x14ac:dyDescent="0.2">
      <c r="A11106" s="11"/>
      <c r="B11106" s="5"/>
      <c r="C11106" s="5"/>
      <c r="D11106" s="5"/>
      <c r="E11106" s="5"/>
      <c r="F11106" s="5"/>
      <c r="G11106" s="27" t="s">
        <v>4577</v>
      </c>
      <c r="H11106" s="11"/>
      <c r="I11106" s="11"/>
      <c r="J11106" s="11"/>
      <c r="K11106" s="53"/>
      <c r="L11106" s="45"/>
      <c r="M11106" s="45" t="s">
        <v>1566</v>
      </c>
      <c r="N11106" s="45" t="s">
        <v>1129</v>
      </c>
      <c r="O11106" s="45"/>
      <c r="P11106" s="113"/>
      <c r="Q11106" s="5"/>
      <c r="R11106" s="5"/>
      <c r="S11106" s="5"/>
      <c r="T11106" s="5"/>
      <c r="U11106" s="5"/>
      <c r="V11106" s="5"/>
      <c r="W11106" s="5"/>
      <c r="X11106" s="5"/>
      <c r="Y11106" s="5"/>
      <c r="Z11106" s="5"/>
      <c r="AA11106" s="5"/>
      <c r="AB11106" s="5"/>
      <c r="AC11106" s="5"/>
      <c r="AD11106" s="5"/>
      <c r="AE11106" s="5"/>
      <c r="AF11106" s="5"/>
      <c r="AG11106" s="5"/>
      <c r="AH11106" s="5"/>
      <c r="AI11106" s="5"/>
      <c r="AJ11106" s="5"/>
      <c r="AK11106" s="5"/>
      <c r="AL11106" s="5"/>
      <c r="AM11106" s="5"/>
      <c r="AN11106" s="5"/>
      <c r="AO11106" s="5"/>
      <c r="AP11106" s="5"/>
      <c r="AQ11106" s="5"/>
      <c r="AR11106" s="5"/>
      <c r="AS11106" s="5"/>
      <c r="AT11106" s="5"/>
      <c r="AU11106" s="5"/>
      <c r="AV11106" s="5"/>
      <c r="AW11106" s="5"/>
      <c r="AX11106" s="5"/>
    </row>
    <row r="11107" spans="1:50" ht="25.5" x14ac:dyDescent="0.2">
      <c r="A11107" s="11"/>
      <c r="B11107" s="5"/>
      <c r="C11107" s="5"/>
      <c r="D11107" s="5"/>
      <c r="E11107" s="5"/>
      <c r="F11107" s="5"/>
      <c r="G11107" s="27" t="s">
        <v>4577</v>
      </c>
      <c r="H11107" s="11"/>
      <c r="I11107" s="11"/>
      <c r="J11107" s="11"/>
      <c r="K11107" s="53"/>
      <c r="L11107" s="45"/>
      <c r="M11107" s="45" t="s">
        <v>1435</v>
      </c>
      <c r="N11107" s="45" t="s">
        <v>1129</v>
      </c>
      <c r="O11107" s="45"/>
      <c r="P11107" s="113"/>
      <c r="Q11107" s="5"/>
      <c r="R11107" s="5"/>
      <c r="S11107" s="5"/>
      <c r="T11107" s="5"/>
      <c r="U11107" s="5"/>
      <c r="V11107" s="5"/>
      <c r="W11107" s="5"/>
      <c r="X11107" s="5"/>
      <c r="Y11107" s="5"/>
      <c r="Z11107" s="5"/>
      <c r="AA11107" s="5"/>
      <c r="AB11107" s="5"/>
      <c r="AC11107" s="5"/>
      <c r="AD11107" s="5"/>
      <c r="AE11107" s="5"/>
      <c r="AF11107" s="5"/>
      <c r="AG11107" s="5"/>
      <c r="AH11107" s="5"/>
      <c r="AI11107" s="5"/>
      <c r="AJ11107" s="5"/>
      <c r="AK11107" s="5"/>
      <c r="AL11107" s="5"/>
      <c r="AM11107" s="5"/>
      <c r="AN11107" s="5"/>
      <c r="AO11107" s="5"/>
      <c r="AP11107" s="5"/>
      <c r="AQ11107" s="5"/>
      <c r="AR11107" s="5"/>
      <c r="AS11107" s="5"/>
      <c r="AT11107" s="5"/>
      <c r="AU11107" s="5"/>
      <c r="AV11107" s="5"/>
      <c r="AW11107" s="5"/>
      <c r="AX11107" s="5"/>
    </row>
    <row r="11108" spans="1:50" x14ac:dyDescent="0.2">
      <c r="A11108" s="11"/>
      <c r="B11108" s="5"/>
      <c r="C11108" s="5"/>
      <c r="D11108" s="5"/>
      <c r="E11108" s="5"/>
      <c r="F11108" s="5"/>
      <c r="G11108" s="26"/>
      <c r="H11108" s="11" t="s">
        <v>2483</v>
      </c>
      <c r="I11108" s="5"/>
      <c r="J11108" s="11"/>
      <c r="K11108" s="45"/>
      <c r="L11108" s="45"/>
      <c r="M11108" s="45"/>
      <c r="N11108" s="45"/>
      <c r="O11108" s="45"/>
      <c r="P11108" s="113"/>
      <c r="Q11108" s="5"/>
      <c r="R11108" s="5"/>
      <c r="S11108" s="5"/>
      <c r="T11108" s="5"/>
      <c r="U11108" s="5"/>
      <c r="V11108" s="5"/>
      <c r="W11108" s="5"/>
      <c r="X11108" s="5"/>
      <c r="Y11108" s="5"/>
      <c r="Z11108" s="5"/>
      <c r="AA11108" s="5"/>
      <c r="AB11108" s="5"/>
      <c r="AC11108" s="5"/>
      <c r="AD11108" s="5"/>
      <c r="AE11108" s="5"/>
      <c r="AF11108" s="5"/>
      <c r="AG11108" s="5"/>
      <c r="AH11108" s="5"/>
      <c r="AI11108" s="5"/>
      <c r="AJ11108" s="5"/>
      <c r="AK11108" s="5"/>
      <c r="AL11108" s="5"/>
      <c r="AM11108" s="5"/>
      <c r="AN11108" s="5"/>
      <c r="AO11108" s="5"/>
      <c r="AP11108" s="5"/>
      <c r="AQ11108" s="5"/>
      <c r="AR11108" s="5"/>
      <c r="AS11108" s="5"/>
      <c r="AT11108" s="5"/>
      <c r="AU11108" s="5"/>
      <c r="AV11108" s="5"/>
      <c r="AW11108" s="5"/>
      <c r="AX11108" s="5"/>
    </row>
    <row r="11109" spans="1:50" x14ac:dyDescent="0.2">
      <c r="A11109" s="11"/>
      <c r="B11109" s="5"/>
      <c r="C11109" s="5"/>
      <c r="D11109" s="5"/>
      <c r="E11109" s="5"/>
      <c r="F11109" s="5"/>
      <c r="G11109" s="26"/>
      <c r="H11109" s="23"/>
      <c r="I11109" s="11" t="s">
        <v>238</v>
      </c>
      <c r="J11109" s="11"/>
      <c r="K11109" s="45"/>
      <c r="L11109" s="45"/>
      <c r="M11109" s="45"/>
      <c r="N11109" s="45"/>
      <c r="O11109" s="45"/>
      <c r="P11109" s="113"/>
      <c r="Q11109" s="5"/>
      <c r="R11109" s="5"/>
      <c r="S11109" s="5"/>
      <c r="T11109" s="5"/>
      <c r="U11109" s="5"/>
      <c r="V11109" s="5"/>
      <c r="W11109" s="5"/>
      <c r="X11109" s="5"/>
      <c r="Y11109" s="5"/>
      <c r="Z11109" s="5"/>
      <c r="AA11109" s="5"/>
      <c r="AB11109" s="5"/>
      <c r="AC11109" s="5"/>
      <c r="AD11109" s="5"/>
      <c r="AE11109" s="5"/>
      <c r="AF11109" s="5"/>
      <c r="AG11109" s="5"/>
      <c r="AH11109" s="5"/>
      <c r="AI11109" s="5"/>
      <c r="AJ11109" s="5"/>
      <c r="AK11109" s="5"/>
      <c r="AL11109" s="5"/>
      <c r="AM11109" s="5"/>
      <c r="AN11109" s="5"/>
      <c r="AO11109" s="5"/>
      <c r="AP11109" s="5"/>
      <c r="AQ11109" s="5"/>
      <c r="AR11109" s="5"/>
      <c r="AS11109" s="5"/>
      <c r="AT11109" s="5"/>
      <c r="AU11109" s="5"/>
      <c r="AV11109" s="5"/>
      <c r="AW11109" s="5"/>
      <c r="AX11109" s="5"/>
    </row>
    <row r="11110" spans="1:50" x14ac:dyDescent="0.2">
      <c r="A11110" s="11"/>
      <c r="B11110" s="14"/>
      <c r="C11110" s="5"/>
      <c r="D11110" s="5"/>
      <c r="E11110" s="5"/>
      <c r="F11110" s="5"/>
      <c r="G11110" s="26"/>
      <c r="H11110" s="11"/>
      <c r="I11110" s="5"/>
      <c r="J11110" s="11" t="s">
        <v>1010</v>
      </c>
      <c r="K11110" s="45" t="s">
        <v>16568</v>
      </c>
      <c r="L11110" s="45" t="s">
        <v>16137</v>
      </c>
      <c r="M11110" s="45" t="s">
        <v>6303</v>
      </c>
      <c r="N11110" s="45" t="s">
        <v>7098</v>
      </c>
      <c r="O11110" s="45" t="s">
        <v>16139</v>
      </c>
      <c r="P11110" s="115" t="s">
        <v>5730</v>
      </c>
      <c r="Q11110" s="5"/>
      <c r="R11110" s="5"/>
      <c r="S11110" s="5"/>
      <c r="T11110" s="5"/>
      <c r="U11110" s="5"/>
      <c r="V11110" s="5"/>
      <c r="W11110" s="5"/>
      <c r="X11110" s="5"/>
      <c r="Y11110" s="5"/>
      <c r="Z11110" s="5"/>
      <c r="AA11110" s="5"/>
      <c r="AB11110" s="5"/>
      <c r="AC11110" s="5"/>
      <c r="AD11110" s="5"/>
      <c r="AE11110" s="5"/>
      <c r="AF11110" s="5"/>
      <c r="AG11110" s="5"/>
      <c r="AH11110" s="5"/>
      <c r="AI11110" s="5"/>
      <c r="AJ11110" s="5"/>
      <c r="AK11110" s="5"/>
      <c r="AL11110" s="5"/>
      <c r="AM11110" s="5"/>
      <c r="AN11110" s="5"/>
      <c r="AO11110" s="5"/>
      <c r="AP11110" s="5"/>
      <c r="AQ11110" s="5"/>
      <c r="AR11110" s="5"/>
      <c r="AS11110" s="5"/>
      <c r="AT11110" s="5"/>
      <c r="AU11110" s="5"/>
      <c r="AV11110" s="5"/>
      <c r="AW11110" s="5"/>
      <c r="AX11110" s="5"/>
    </row>
    <row r="11111" spans="1:50" ht="108" x14ac:dyDescent="0.2">
      <c r="A11111" s="11"/>
      <c r="B11111" s="14"/>
      <c r="C11111" s="5"/>
      <c r="D11111" s="5"/>
      <c r="E11111" s="5"/>
      <c r="F11111" s="5"/>
      <c r="G11111" s="26"/>
      <c r="H11111" s="11"/>
      <c r="I11111" s="5"/>
      <c r="J11111" s="11" t="s">
        <v>1010</v>
      </c>
      <c r="K11111" s="45" t="s">
        <v>16568</v>
      </c>
      <c r="L11111" s="45" t="s">
        <v>16569</v>
      </c>
      <c r="M11111" s="45" t="s">
        <v>5497</v>
      </c>
      <c r="N11111" s="45" t="s">
        <v>7098</v>
      </c>
      <c r="O11111" s="45" t="s">
        <v>10318</v>
      </c>
      <c r="P11111" s="115" t="s">
        <v>5005</v>
      </c>
      <c r="Q11111" s="5"/>
      <c r="R11111" s="5"/>
      <c r="S11111" s="5"/>
      <c r="T11111" s="5"/>
      <c r="U11111" s="5"/>
      <c r="V11111" s="5"/>
      <c r="W11111" s="5"/>
      <c r="X11111" s="5"/>
      <c r="Y11111" s="5"/>
      <c r="Z11111" s="5"/>
      <c r="AA11111" s="5"/>
      <c r="AB11111" s="5"/>
      <c r="AC11111" s="5"/>
      <c r="AD11111" s="5"/>
      <c r="AE11111" s="5"/>
      <c r="AF11111" s="5"/>
      <c r="AG11111" s="5"/>
      <c r="AH11111" s="5"/>
      <c r="AI11111" s="5"/>
      <c r="AJ11111" s="5"/>
      <c r="AK11111" s="5"/>
      <c r="AL11111" s="5"/>
      <c r="AM11111" s="5"/>
      <c r="AN11111" s="5"/>
      <c r="AO11111" s="5"/>
      <c r="AP11111" s="5"/>
      <c r="AQ11111" s="5"/>
      <c r="AR11111" s="5"/>
      <c r="AS11111" s="5"/>
      <c r="AT11111" s="5"/>
      <c r="AU11111" s="5"/>
      <c r="AV11111" s="5"/>
      <c r="AW11111" s="5"/>
      <c r="AX11111" s="5"/>
    </row>
    <row r="11112" spans="1:50" ht="108" x14ac:dyDescent="0.2">
      <c r="A11112" s="11"/>
      <c r="B11112" s="14"/>
      <c r="C11112" s="5"/>
      <c r="D11112" s="5"/>
      <c r="E11112" s="5"/>
      <c r="F11112" s="5"/>
      <c r="G11112" s="26"/>
      <c r="H11112" s="11"/>
      <c r="I11112" s="5"/>
      <c r="J11112" s="11" t="s">
        <v>1010</v>
      </c>
      <c r="K11112" s="45" t="s">
        <v>16568</v>
      </c>
      <c r="L11112" s="45" t="s">
        <v>16569</v>
      </c>
      <c r="M11112" s="45" t="s">
        <v>5004</v>
      </c>
      <c r="N11112" s="45" t="s">
        <v>7098</v>
      </c>
      <c r="O11112" s="45" t="s">
        <v>5016</v>
      </c>
      <c r="P11112" s="115" t="s">
        <v>9250</v>
      </c>
      <c r="Q11112" s="5"/>
      <c r="R11112" s="5"/>
      <c r="S11112" s="5"/>
      <c r="T11112" s="5"/>
      <c r="U11112" s="5"/>
      <c r="V11112" s="5"/>
      <c r="W11112" s="5"/>
      <c r="X11112" s="5"/>
      <c r="Y11112" s="5"/>
      <c r="Z11112" s="5"/>
      <c r="AA11112" s="5"/>
      <c r="AB11112" s="5"/>
      <c r="AC11112" s="5"/>
      <c r="AD11112" s="5"/>
      <c r="AE11112" s="5"/>
      <c r="AF11112" s="5"/>
      <c r="AG11112" s="5"/>
      <c r="AH11112" s="5"/>
      <c r="AI11112" s="5"/>
      <c r="AJ11112" s="5"/>
      <c r="AK11112" s="5"/>
      <c r="AL11112" s="5"/>
      <c r="AM11112" s="5"/>
      <c r="AN11112" s="5"/>
      <c r="AO11112" s="5"/>
      <c r="AP11112" s="5"/>
      <c r="AQ11112" s="5"/>
      <c r="AR11112" s="5"/>
      <c r="AS11112" s="5"/>
      <c r="AT11112" s="5"/>
      <c r="AU11112" s="5"/>
      <c r="AV11112" s="5"/>
      <c r="AW11112" s="5"/>
      <c r="AX11112" s="5"/>
    </row>
    <row r="11113" spans="1:50" ht="108" x14ac:dyDescent="0.2">
      <c r="A11113" s="11"/>
      <c r="B11113" s="14"/>
      <c r="C11113" s="5"/>
      <c r="D11113" s="5"/>
      <c r="E11113" s="5"/>
      <c r="F11113" s="5"/>
      <c r="G11113" s="26"/>
      <c r="H11113" s="11"/>
      <c r="I11113" s="5"/>
      <c r="J11113" s="11" t="s">
        <v>1010</v>
      </c>
      <c r="K11113" s="45" t="s">
        <v>16568</v>
      </c>
      <c r="L11113" s="45" t="s">
        <v>16569</v>
      </c>
      <c r="M11113" s="45" t="s">
        <v>5497</v>
      </c>
      <c r="N11113" s="45" t="s">
        <v>7098</v>
      </c>
      <c r="O11113" s="45" t="s">
        <v>16570</v>
      </c>
      <c r="P11113" s="115" t="s">
        <v>5185</v>
      </c>
      <c r="Q11113" s="5"/>
      <c r="R11113" s="5"/>
      <c r="S11113" s="5"/>
      <c r="T11113" s="5"/>
      <c r="U11113" s="5"/>
      <c r="V11113" s="5"/>
      <c r="W11113" s="5"/>
      <c r="X11113" s="5"/>
      <c r="Y11113" s="5"/>
      <c r="Z11113" s="5"/>
      <c r="AA11113" s="5"/>
      <c r="AB11113" s="5"/>
      <c r="AC11113" s="5"/>
      <c r="AD11113" s="5"/>
      <c r="AE11113" s="5"/>
      <c r="AF11113" s="5"/>
      <c r="AG11113" s="5"/>
      <c r="AH11113" s="5"/>
      <c r="AI11113" s="5"/>
      <c r="AJ11113" s="5"/>
      <c r="AK11113" s="5"/>
      <c r="AL11113" s="5"/>
      <c r="AM11113" s="5"/>
      <c r="AN11113" s="5"/>
      <c r="AO11113" s="5"/>
      <c r="AP11113" s="5"/>
      <c r="AQ11113" s="5"/>
      <c r="AR11113" s="5"/>
      <c r="AS11113" s="5"/>
      <c r="AT11113" s="5"/>
      <c r="AU11113" s="5"/>
      <c r="AV11113" s="5"/>
      <c r="AW11113" s="5"/>
      <c r="AX11113" s="5"/>
    </row>
    <row r="11114" spans="1:50" ht="24" x14ac:dyDescent="0.2">
      <c r="A11114" s="11"/>
      <c r="B11114" s="14"/>
      <c r="C11114" s="5"/>
      <c r="D11114" s="5"/>
      <c r="E11114" s="5"/>
      <c r="F11114" s="5"/>
      <c r="G11114" s="26"/>
      <c r="H11114" s="11"/>
      <c r="I11114" s="5"/>
      <c r="J11114" s="11" t="s">
        <v>1010</v>
      </c>
      <c r="K11114" s="45" t="s">
        <v>16571</v>
      </c>
      <c r="L11114" s="45" t="s">
        <v>5138</v>
      </c>
      <c r="M11114" s="45" t="s">
        <v>16572</v>
      </c>
      <c r="N11114" s="45" t="s">
        <v>7098</v>
      </c>
      <c r="O11114" s="45" t="s">
        <v>16550</v>
      </c>
      <c r="P11114" s="115" t="s">
        <v>5005</v>
      </c>
      <c r="Q11114" s="5"/>
      <c r="R11114" s="5"/>
      <c r="S11114" s="5"/>
      <c r="T11114" s="5"/>
      <c r="U11114" s="5"/>
      <c r="V11114" s="5"/>
      <c r="W11114" s="5"/>
      <c r="X11114" s="5"/>
      <c r="Y11114" s="5"/>
      <c r="Z11114" s="5"/>
      <c r="AA11114" s="5"/>
      <c r="AB11114" s="5"/>
      <c r="AC11114" s="5"/>
      <c r="AD11114" s="5"/>
      <c r="AE11114" s="5"/>
      <c r="AF11114" s="5"/>
      <c r="AG11114" s="5"/>
      <c r="AH11114" s="5"/>
      <c r="AI11114" s="5"/>
      <c r="AJ11114" s="5"/>
      <c r="AK11114" s="5"/>
      <c r="AL11114" s="5"/>
      <c r="AM11114" s="5"/>
      <c r="AN11114" s="5"/>
      <c r="AO11114" s="5"/>
      <c r="AP11114" s="5"/>
      <c r="AQ11114" s="5"/>
      <c r="AR11114" s="5"/>
      <c r="AS11114" s="5"/>
      <c r="AT11114" s="5"/>
      <c r="AU11114" s="5"/>
      <c r="AV11114" s="5"/>
      <c r="AW11114" s="5"/>
      <c r="AX11114" s="5"/>
    </row>
    <row r="11115" spans="1:50" ht="24" x14ac:dyDescent="0.2">
      <c r="A11115" s="11"/>
      <c r="B11115" s="14"/>
      <c r="C11115" s="5"/>
      <c r="D11115" s="5"/>
      <c r="E11115" s="5"/>
      <c r="F11115" s="5"/>
      <c r="G11115" s="26"/>
      <c r="H11115" s="11"/>
      <c r="I11115" s="5"/>
      <c r="J11115" s="11" t="s">
        <v>1009</v>
      </c>
      <c r="K11115" s="45" t="s">
        <v>16573</v>
      </c>
      <c r="L11115" s="45" t="s">
        <v>5469</v>
      </c>
      <c r="M11115" s="45" t="s">
        <v>5004</v>
      </c>
      <c r="N11115" s="45" t="s">
        <v>7098</v>
      </c>
      <c r="O11115" s="45" t="s">
        <v>5265</v>
      </c>
      <c r="P11115" s="115" t="s">
        <v>5397</v>
      </c>
      <c r="Q11115" s="5"/>
      <c r="R11115" s="5"/>
      <c r="S11115" s="5"/>
      <c r="T11115" s="5"/>
      <c r="U11115" s="5"/>
      <c r="V11115" s="5"/>
      <c r="W11115" s="5"/>
      <c r="X11115" s="5"/>
      <c r="Y11115" s="5"/>
      <c r="Z11115" s="5"/>
      <c r="AA11115" s="5"/>
      <c r="AB11115" s="5"/>
      <c r="AC11115" s="5"/>
      <c r="AD11115" s="5"/>
      <c r="AE11115" s="5"/>
      <c r="AF11115" s="5"/>
      <c r="AG11115" s="5"/>
      <c r="AH11115" s="5"/>
      <c r="AI11115" s="5"/>
      <c r="AJ11115" s="5"/>
      <c r="AK11115" s="5"/>
      <c r="AL11115" s="5"/>
      <c r="AM11115" s="5"/>
      <c r="AN11115" s="5"/>
      <c r="AO11115" s="5"/>
      <c r="AP11115" s="5"/>
      <c r="AQ11115" s="5"/>
      <c r="AR11115" s="5"/>
      <c r="AS11115" s="5"/>
      <c r="AT11115" s="5"/>
      <c r="AU11115" s="5"/>
      <c r="AV11115" s="5"/>
      <c r="AW11115" s="5"/>
      <c r="AX11115" s="5"/>
    </row>
    <row r="11116" spans="1:50" ht="24" x14ac:dyDescent="0.2">
      <c r="A11116" s="11"/>
      <c r="B11116" s="14"/>
      <c r="C11116" s="5"/>
      <c r="D11116" s="5"/>
      <c r="E11116" s="5"/>
      <c r="F11116" s="5"/>
      <c r="G11116" s="26"/>
      <c r="H11116" s="11"/>
      <c r="I11116" s="5"/>
      <c r="J11116" s="11" t="s">
        <v>1009</v>
      </c>
      <c r="K11116" s="45" t="s">
        <v>16574</v>
      </c>
      <c r="L11116" s="45" t="s">
        <v>5651</v>
      </c>
      <c r="M11116" s="45" t="s">
        <v>6303</v>
      </c>
      <c r="N11116" s="45" t="s">
        <v>7098</v>
      </c>
      <c r="O11116" s="45" t="s">
        <v>16151</v>
      </c>
      <c r="P11116" s="115" t="s">
        <v>5005</v>
      </c>
      <c r="Q11116" s="5"/>
      <c r="R11116" s="5"/>
      <c r="S11116" s="5"/>
      <c r="T11116" s="5"/>
      <c r="U11116" s="5"/>
      <c r="V11116" s="5"/>
      <c r="W11116" s="5"/>
      <c r="X11116" s="5"/>
      <c r="Y11116" s="5"/>
      <c r="Z11116" s="5"/>
      <c r="AA11116" s="5"/>
      <c r="AB11116" s="5"/>
      <c r="AC11116" s="5"/>
      <c r="AD11116" s="5"/>
      <c r="AE11116" s="5"/>
      <c r="AF11116" s="5"/>
      <c r="AG11116" s="5"/>
      <c r="AH11116" s="5"/>
      <c r="AI11116" s="5"/>
      <c r="AJ11116" s="5"/>
      <c r="AK11116" s="5"/>
      <c r="AL11116" s="5"/>
      <c r="AM11116" s="5"/>
      <c r="AN11116" s="5"/>
      <c r="AO11116" s="5"/>
      <c r="AP11116" s="5"/>
      <c r="AQ11116" s="5"/>
      <c r="AR11116" s="5"/>
      <c r="AS11116" s="5"/>
      <c r="AT11116" s="5"/>
      <c r="AU11116" s="5"/>
      <c r="AV11116" s="5"/>
      <c r="AW11116" s="5"/>
      <c r="AX11116" s="5"/>
    </row>
    <row r="11117" spans="1:50" x14ac:dyDescent="0.2">
      <c r="A11117" s="11"/>
      <c r="B11117" s="5"/>
      <c r="C11117" s="5"/>
      <c r="D11117" s="5"/>
      <c r="E11117" s="5"/>
      <c r="F11117" s="5"/>
      <c r="G11117" s="24" t="s">
        <v>3659</v>
      </c>
      <c r="H11117" s="23"/>
      <c r="I11117" s="5"/>
      <c r="J11117" s="11"/>
      <c r="K11117" s="45"/>
      <c r="L11117" s="45"/>
      <c r="M11117" s="45"/>
      <c r="N11117" s="45"/>
      <c r="O11117" s="45"/>
      <c r="P11117" s="113"/>
      <c r="Q11117" s="5"/>
      <c r="R11117" s="5"/>
      <c r="S11117" s="5"/>
      <c r="T11117" s="5"/>
      <c r="U11117" s="5"/>
      <c r="V11117" s="5"/>
      <c r="W11117" s="5"/>
      <c r="X11117" s="5"/>
      <c r="Y11117" s="5"/>
      <c r="Z11117" s="5"/>
      <c r="AA11117" s="5"/>
      <c r="AB11117" s="5"/>
      <c r="AC11117" s="5"/>
      <c r="AD11117" s="5"/>
      <c r="AE11117" s="5"/>
      <c r="AF11117" s="5"/>
      <c r="AG11117" s="5"/>
      <c r="AH11117" s="5"/>
      <c r="AI11117" s="5"/>
      <c r="AJ11117" s="5"/>
      <c r="AK11117" s="5"/>
      <c r="AL11117" s="5"/>
      <c r="AM11117" s="5"/>
      <c r="AN11117" s="5"/>
      <c r="AO11117" s="5"/>
      <c r="AP11117" s="5"/>
      <c r="AQ11117" s="5"/>
      <c r="AR11117" s="5"/>
      <c r="AS11117" s="5"/>
      <c r="AT11117" s="5"/>
      <c r="AU11117" s="5"/>
      <c r="AV11117" s="5"/>
      <c r="AW11117" s="5"/>
      <c r="AX11117" s="5"/>
    </row>
    <row r="11118" spans="1:50" ht="25.5" x14ac:dyDescent="0.2">
      <c r="A11118" s="11"/>
      <c r="B11118" s="5"/>
      <c r="C11118" s="5"/>
      <c r="D11118" s="5"/>
      <c r="E11118" s="5"/>
      <c r="F11118" s="5"/>
      <c r="G11118" s="27" t="s">
        <v>4578</v>
      </c>
      <c r="H11118" s="11"/>
      <c r="I11118" s="11"/>
      <c r="J11118" s="11"/>
      <c r="K11118" s="53"/>
      <c r="L11118" s="45"/>
      <c r="M11118" s="45" t="s">
        <v>1296</v>
      </c>
      <c r="N11118" s="45" t="s">
        <v>1105</v>
      </c>
      <c r="O11118" s="45"/>
      <c r="P11118" s="113"/>
      <c r="Q11118" s="5"/>
      <c r="R11118" s="5"/>
      <c r="S11118" s="5"/>
      <c r="T11118" s="5"/>
      <c r="U11118" s="5"/>
      <c r="V11118" s="5"/>
      <c r="W11118" s="5"/>
      <c r="X11118" s="5"/>
      <c r="Y11118" s="5"/>
      <c r="Z11118" s="5"/>
      <c r="AA11118" s="5"/>
      <c r="AB11118" s="5"/>
      <c r="AC11118" s="5"/>
      <c r="AD11118" s="5"/>
      <c r="AE11118" s="5"/>
      <c r="AF11118" s="5"/>
      <c r="AG11118" s="5"/>
      <c r="AH11118" s="5"/>
      <c r="AI11118" s="5"/>
      <c r="AJ11118" s="5"/>
      <c r="AK11118" s="5"/>
      <c r="AL11118" s="5"/>
      <c r="AM11118" s="5"/>
      <c r="AN11118" s="5"/>
      <c r="AO11118" s="5"/>
      <c r="AP11118" s="5"/>
      <c r="AQ11118" s="5"/>
      <c r="AR11118" s="5"/>
      <c r="AS11118" s="5"/>
      <c r="AT11118" s="5"/>
      <c r="AU11118" s="5"/>
      <c r="AV11118" s="5"/>
      <c r="AW11118" s="5"/>
      <c r="AX11118" s="5"/>
    </row>
    <row r="11119" spans="1:50" ht="25.5" x14ac:dyDescent="0.2">
      <c r="A11119" s="11"/>
      <c r="B11119" s="5"/>
      <c r="C11119" s="5"/>
      <c r="D11119" s="5"/>
      <c r="E11119" s="5"/>
      <c r="F11119" s="5"/>
      <c r="G11119" s="27" t="s">
        <v>4578</v>
      </c>
      <c r="H11119" s="11"/>
      <c r="I11119" s="11"/>
      <c r="J11119" s="11"/>
      <c r="K11119" s="53"/>
      <c r="L11119" s="45"/>
      <c r="M11119" s="45" t="s">
        <v>1295</v>
      </c>
      <c r="N11119" s="45" t="s">
        <v>1547</v>
      </c>
      <c r="O11119" s="45"/>
      <c r="P11119" s="113"/>
      <c r="Q11119" s="5"/>
      <c r="R11119" s="5"/>
      <c r="S11119" s="5"/>
      <c r="T11119" s="5"/>
      <c r="U11119" s="5"/>
      <c r="V11119" s="5"/>
      <c r="W11119" s="5"/>
      <c r="X11119" s="5"/>
      <c r="Y11119" s="5"/>
      <c r="Z11119" s="5"/>
      <c r="AA11119" s="5"/>
      <c r="AB11119" s="5"/>
      <c r="AC11119" s="5"/>
      <c r="AD11119" s="5"/>
      <c r="AE11119" s="5"/>
      <c r="AF11119" s="5"/>
      <c r="AG11119" s="5"/>
      <c r="AH11119" s="5"/>
      <c r="AI11119" s="5"/>
      <c r="AJ11119" s="5"/>
      <c r="AK11119" s="5"/>
      <c r="AL11119" s="5"/>
      <c r="AM11119" s="5"/>
      <c r="AN11119" s="5"/>
      <c r="AO11119" s="5"/>
      <c r="AP11119" s="5"/>
      <c r="AQ11119" s="5"/>
      <c r="AR11119" s="5"/>
      <c r="AS11119" s="5"/>
      <c r="AT11119" s="5"/>
      <c r="AU11119" s="5"/>
      <c r="AV11119" s="5"/>
      <c r="AW11119" s="5"/>
      <c r="AX11119" s="5"/>
    </row>
    <row r="11120" spans="1:50" ht="25.5" x14ac:dyDescent="0.2">
      <c r="A11120" s="11"/>
      <c r="B11120" s="5"/>
      <c r="C11120" s="5"/>
      <c r="D11120" s="5"/>
      <c r="E11120" s="5"/>
      <c r="F11120" s="5"/>
      <c r="G11120" s="27" t="s">
        <v>4578</v>
      </c>
      <c r="H11120" s="11"/>
      <c r="I11120" s="11"/>
      <c r="J11120" s="11"/>
      <c r="K11120" s="53"/>
      <c r="L11120" s="45"/>
      <c r="M11120" s="45" t="s">
        <v>1307</v>
      </c>
      <c r="N11120" s="45" t="s">
        <v>1548</v>
      </c>
      <c r="O11120" s="45"/>
      <c r="P11120" s="113"/>
      <c r="Q11120" s="5"/>
      <c r="R11120" s="5"/>
      <c r="S11120" s="5"/>
      <c r="T11120" s="5"/>
      <c r="U11120" s="5"/>
      <c r="V11120" s="5"/>
      <c r="W11120" s="5"/>
      <c r="X11120" s="5"/>
      <c r="Y11120" s="5"/>
      <c r="Z11120" s="5"/>
      <c r="AA11120" s="5"/>
      <c r="AB11120" s="5"/>
      <c r="AC11120" s="5"/>
      <c r="AD11120" s="5"/>
      <c r="AE11120" s="5"/>
      <c r="AF11120" s="5"/>
      <c r="AG11120" s="5"/>
      <c r="AH11120" s="5"/>
      <c r="AI11120" s="5"/>
      <c r="AJ11120" s="5"/>
      <c r="AK11120" s="5"/>
      <c r="AL11120" s="5"/>
      <c r="AM11120" s="5"/>
      <c r="AN11120" s="5"/>
      <c r="AO11120" s="5"/>
      <c r="AP11120" s="5"/>
      <c r="AQ11120" s="5"/>
      <c r="AR11120" s="5"/>
      <c r="AS11120" s="5"/>
      <c r="AT11120" s="5"/>
      <c r="AU11120" s="5"/>
      <c r="AV11120" s="5"/>
      <c r="AW11120" s="5"/>
      <c r="AX11120" s="5"/>
    </row>
    <row r="11121" spans="1:50" x14ac:dyDescent="0.2">
      <c r="A11121" s="11"/>
      <c r="B11121" s="5"/>
      <c r="C11121" s="5"/>
      <c r="D11121" s="5"/>
      <c r="E11121" s="5"/>
      <c r="F11121" s="5"/>
      <c r="G11121" s="26"/>
      <c r="H11121" s="11" t="s">
        <v>2484</v>
      </c>
      <c r="I11121" s="5"/>
      <c r="J11121" s="11"/>
      <c r="K11121" s="45"/>
      <c r="L11121" s="45"/>
      <c r="M11121" s="45"/>
      <c r="N11121" s="45"/>
      <c r="O11121" s="45"/>
      <c r="P11121" s="113"/>
      <c r="Q11121" s="5"/>
      <c r="R11121" s="5"/>
      <c r="S11121" s="5"/>
      <c r="T11121" s="5"/>
      <c r="U11121" s="5"/>
      <c r="V11121" s="5"/>
      <c r="W11121" s="5"/>
      <c r="X11121" s="5"/>
      <c r="Y11121" s="5"/>
      <c r="Z11121" s="5"/>
      <c r="AA11121" s="5"/>
      <c r="AB11121" s="5"/>
      <c r="AC11121" s="5"/>
      <c r="AD11121" s="5"/>
      <c r="AE11121" s="5"/>
      <c r="AF11121" s="5"/>
      <c r="AG11121" s="5"/>
      <c r="AH11121" s="5"/>
      <c r="AI11121" s="5"/>
      <c r="AJ11121" s="5"/>
      <c r="AK11121" s="5"/>
      <c r="AL11121" s="5"/>
      <c r="AM11121" s="5"/>
      <c r="AN11121" s="5"/>
      <c r="AO11121" s="5"/>
      <c r="AP11121" s="5"/>
      <c r="AQ11121" s="5"/>
      <c r="AR11121" s="5"/>
      <c r="AS11121" s="5"/>
      <c r="AT11121" s="5"/>
      <c r="AU11121" s="5"/>
      <c r="AV11121" s="5"/>
      <c r="AW11121" s="5"/>
      <c r="AX11121" s="5"/>
    </row>
    <row r="11122" spans="1:50" x14ac:dyDescent="0.2">
      <c r="A11122" s="11"/>
      <c r="B11122" s="5"/>
      <c r="C11122" s="5"/>
      <c r="D11122" s="5"/>
      <c r="E11122" s="5"/>
      <c r="F11122" s="5"/>
      <c r="G11122" s="26"/>
      <c r="H11122" s="23"/>
      <c r="I11122" s="11" t="s">
        <v>239</v>
      </c>
      <c r="J11122" s="11"/>
      <c r="K11122" s="45"/>
      <c r="L11122" s="45"/>
      <c r="M11122" s="45"/>
      <c r="N11122" s="45"/>
      <c r="O11122" s="45"/>
      <c r="P11122" s="113"/>
      <c r="Q11122" s="5"/>
      <c r="R11122" s="5"/>
      <c r="S11122" s="5"/>
      <c r="T11122" s="5"/>
      <c r="U11122" s="5"/>
      <c r="V11122" s="5"/>
      <c r="W11122" s="5"/>
      <c r="X11122" s="5"/>
      <c r="Y11122" s="5"/>
      <c r="Z11122" s="5"/>
      <c r="AA11122" s="5"/>
      <c r="AB11122" s="5"/>
      <c r="AC11122" s="5"/>
      <c r="AD11122" s="5"/>
      <c r="AE11122" s="5"/>
      <c r="AF11122" s="5"/>
      <c r="AG11122" s="5"/>
      <c r="AH11122" s="5"/>
      <c r="AI11122" s="5"/>
      <c r="AJ11122" s="5"/>
      <c r="AK11122" s="5"/>
      <c r="AL11122" s="5"/>
      <c r="AM11122" s="5"/>
      <c r="AN11122" s="5"/>
      <c r="AO11122" s="5"/>
      <c r="AP11122" s="5"/>
      <c r="AQ11122" s="5"/>
      <c r="AR11122" s="5"/>
      <c r="AS11122" s="5"/>
      <c r="AT11122" s="5"/>
      <c r="AU11122" s="5"/>
      <c r="AV11122" s="5"/>
      <c r="AW11122" s="5"/>
      <c r="AX11122" s="5"/>
    </row>
    <row r="11123" spans="1:50" ht="48" x14ac:dyDescent="0.2">
      <c r="A11123" s="11"/>
      <c r="B11123" s="14"/>
      <c r="C11123" s="5"/>
      <c r="D11123" s="5"/>
      <c r="E11123" s="5"/>
      <c r="F11123" s="5"/>
      <c r="G11123" s="26"/>
      <c r="H11123" s="11"/>
      <c r="I11123" s="5"/>
      <c r="J11123" s="11" t="s">
        <v>1010</v>
      </c>
      <c r="K11123" s="45" t="s">
        <v>16575</v>
      </c>
      <c r="L11123" s="45" t="s">
        <v>10079</v>
      </c>
      <c r="M11123" s="45" t="s">
        <v>9038</v>
      </c>
      <c r="N11123" s="45" t="s">
        <v>8037</v>
      </c>
      <c r="O11123" s="45" t="s">
        <v>10318</v>
      </c>
      <c r="P11123" s="115" t="s">
        <v>5005</v>
      </c>
      <c r="Q11123" s="5"/>
      <c r="R11123" s="5"/>
      <c r="S11123" s="5"/>
      <c r="T11123" s="5"/>
      <c r="U11123" s="5"/>
      <c r="V11123" s="5"/>
      <c r="W11123" s="5"/>
      <c r="X11123" s="5"/>
      <c r="Y11123" s="5"/>
      <c r="Z11123" s="5"/>
      <c r="AA11123" s="5"/>
      <c r="AB11123" s="5"/>
      <c r="AC11123" s="5"/>
      <c r="AD11123" s="5"/>
      <c r="AE11123" s="5"/>
      <c r="AF11123" s="5"/>
      <c r="AG11123" s="5"/>
      <c r="AH11123" s="5"/>
      <c r="AI11123" s="5"/>
      <c r="AJ11123" s="5"/>
      <c r="AK11123" s="5"/>
      <c r="AL11123" s="5"/>
      <c r="AM11123" s="5"/>
      <c r="AN11123" s="5"/>
      <c r="AO11123" s="5"/>
      <c r="AP11123" s="5"/>
      <c r="AQ11123" s="5"/>
      <c r="AR11123" s="5"/>
      <c r="AS11123" s="5"/>
      <c r="AT11123" s="5"/>
      <c r="AU11123" s="5"/>
      <c r="AV11123" s="5"/>
      <c r="AW11123" s="5"/>
      <c r="AX11123" s="5"/>
    </row>
    <row r="11124" spans="1:50" ht="48" x14ac:dyDescent="0.2">
      <c r="A11124" s="11"/>
      <c r="B11124" s="14"/>
      <c r="C11124" s="5"/>
      <c r="D11124" s="5"/>
      <c r="E11124" s="5"/>
      <c r="F11124" s="5"/>
      <c r="G11124" s="26"/>
      <c r="H11124" s="11"/>
      <c r="I11124" s="5"/>
      <c r="J11124" s="11" t="s">
        <v>1010</v>
      </c>
      <c r="K11124" s="45" t="s">
        <v>16575</v>
      </c>
      <c r="L11124" s="45" t="s">
        <v>10079</v>
      </c>
      <c r="M11124" s="45" t="s">
        <v>5497</v>
      </c>
      <c r="N11124" s="45" t="s">
        <v>8037</v>
      </c>
      <c r="O11124" s="45" t="s">
        <v>16139</v>
      </c>
      <c r="P11124" s="115" t="s">
        <v>7031</v>
      </c>
      <c r="Q11124" s="5"/>
      <c r="R11124" s="5"/>
      <c r="S11124" s="5"/>
      <c r="T11124" s="5"/>
      <c r="U11124" s="5"/>
      <c r="V11124" s="5"/>
      <c r="W11124" s="5"/>
      <c r="X11124" s="5"/>
      <c r="Y11124" s="5"/>
      <c r="Z11124" s="5"/>
      <c r="AA11124" s="5"/>
      <c r="AB11124" s="5"/>
      <c r="AC11124" s="5"/>
      <c r="AD11124" s="5"/>
      <c r="AE11124" s="5"/>
      <c r="AF11124" s="5"/>
      <c r="AG11124" s="5"/>
      <c r="AH11124" s="5"/>
      <c r="AI11124" s="5"/>
      <c r="AJ11124" s="5"/>
      <c r="AK11124" s="5"/>
      <c r="AL11124" s="5"/>
      <c r="AM11124" s="5"/>
      <c r="AN11124" s="5"/>
      <c r="AO11124" s="5"/>
      <c r="AP11124" s="5"/>
      <c r="AQ11124" s="5"/>
      <c r="AR11124" s="5"/>
      <c r="AS11124" s="5"/>
      <c r="AT11124" s="5"/>
      <c r="AU11124" s="5"/>
      <c r="AV11124" s="5"/>
      <c r="AW11124" s="5"/>
      <c r="AX11124" s="5"/>
    </row>
    <row r="11125" spans="1:50" ht="48" x14ac:dyDescent="0.2">
      <c r="A11125" s="11"/>
      <c r="B11125" s="14"/>
      <c r="C11125" s="5"/>
      <c r="D11125" s="5"/>
      <c r="E11125" s="5"/>
      <c r="F11125" s="5"/>
      <c r="G11125" s="26"/>
      <c r="H11125" s="11"/>
      <c r="I11125" s="5"/>
      <c r="J11125" s="11" t="s">
        <v>1010</v>
      </c>
      <c r="K11125" s="45" t="s">
        <v>16575</v>
      </c>
      <c r="L11125" s="45" t="s">
        <v>10079</v>
      </c>
      <c r="M11125" s="45" t="s">
        <v>5004</v>
      </c>
      <c r="N11125" s="45" t="s">
        <v>8037</v>
      </c>
      <c r="O11125" s="45" t="s">
        <v>5016</v>
      </c>
      <c r="P11125" s="115" t="s">
        <v>12448</v>
      </c>
      <c r="Q11125" s="5"/>
      <c r="R11125" s="5"/>
      <c r="S11125" s="5"/>
      <c r="T11125" s="5"/>
      <c r="U11125" s="5"/>
      <c r="V11125" s="5"/>
      <c r="W11125" s="5"/>
      <c r="X11125" s="5"/>
      <c r="Y11125" s="5"/>
      <c r="Z11125" s="5"/>
      <c r="AA11125" s="5"/>
      <c r="AB11125" s="5"/>
      <c r="AC11125" s="5"/>
      <c r="AD11125" s="5"/>
      <c r="AE11125" s="5"/>
      <c r="AF11125" s="5"/>
      <c r="AG11125" s="5"/>
      <c r="AH11125" s="5"/>
      <c r="AI11125" s="5"/>
      <c r="AJ11125" s="5"/>
      <c r="AK11125" s="5"/>
      <c r="AL11125" s="5"/>
      <c r="AM11125" s="5"/>
      <c r="AN11125" s="5"/>
      <c r="AO11125" s="5"/>
      <c r="AP11125" s="5"/>
      <c r="AQ11125" s="5"/>
      <c r="AR11125" s="5"/>
      <c r="AS11125" s="5"/>
      <c r="AT11125" s="5"/>
      <c r="AU11125" s="5"/>
      <c r="AV11125" s="5"/>
      <c r="AW11125" s="5"/>
      <c r="AX11125" s="5"/>
    </row>
    <row r="11126" spans="1:50" x14ac:dyDescent="0.2">
      <c r="A11126" s="11"/>
      <c r="B11126" s="14"/>
      <c r="C11126" s="5"/>
      <c r="D11126" s="5"/>
      <c r="E11126" s="5"/>
      <c r="F11126" s="5"/>
      <c r="G11126" s="26"/>
      <c r="H11126" s="11"/>
      <c r="I11126" s="5"/>
      <c r="J11126" s="11" t="s">
        <v>1010</v>
      </c>
      <c r="K11126" s="45" t="s">
        <v>16575</v>
      </c>
      <c r="L11126" s="45" t="s">
        <v>16576</v>
      </c>
      <c r="M11126" s="45" t="s">
        <v>6303</v>
      </c>
      <c r="N11126" s="45" t="s">
        <v>8037</v>
      </c>
      <c r="O11126" s="45" t="s">
        <v>16139</v>
      </c>
      <c r="P11126" s="115" t="s">
        <v>7435</v>
      </c>
      <c r="Q11126" s="5"/>
      <c r="R11126" s="5"/>
      <c r="S11126" s="5"/>
      <c r="T11126" s="5"/>
      <c r="U11126" s="5"/>
      <c r="V11126" s="5"/>
      <c r="W11126" s="5"/>
      <c r="X11126" s="5"/>
      <c r="Y11126" s="5"/>
      <c r="Z11126" s="5"/>
      <c r="AA11126" s="5"/>
      <c r="AB11126" s="5"/>
      <c r="AC11126" s="5"/>
      <c r="AD11126" s="5"/>
      <c r="AE11126" s="5"/>
      <c r="AF11126" s="5"/>
      <c r="AG11126" s="5"/>
      <c r="AH11126" s="5"/>
      <c r="AI11126" s="5"/>
      <c r="AJ11126" s="5"/>
      <c r="AK11126" s="5"/>
      <c r="AL11126" s="5"/>
      <c r="AM11126" s="5"/>
      <c r="AN11126" s="5"/>
      <c r="AO11126" s="5"/>
      <c r="AP11126" s="5"/>
      <c r="AQ11126" s="5"/>
      <c r="AR11126" s="5"/>
      <c r="AS11126" s="5"/>
      <c r="AT11126" s="5"/>
      <c r="AU11126" s="5"/>
      <c r="AV11126" s="5"/>
      <c r="AW11126" s="5"/>
      <c r="AX11126" s="5"/>
    </row>
    <row r="11127" spans="1:50" ht="24" x14ac:dyDescent="0.2">
      <c r="A11127" s="11"/>
      <c r="B11127" s="14"/>
      <c r="C11127" s="5"/>
      <c r="D11127" s="5"/>
      <c r="E11127" s="5"/>
      <c r="F11127" s="5"/>
      <c r="G11127" s="26"/>
      <c r="H11127" s="11"/>
      <c r="I11127" s="5"/>
      <c r="J11127" s="11" t="s">
        <v>1010</v>
      </c>
      <c r="K11127" s="45" t="s">
        <v>16575</v>
      </c>
      <c r="L11127" s="45" t="s">
        <v>5138</v>
      </c>
      <c r="M11127" s="45" t="s">
        <v>16572</v>
      </c>
      <c r="N11127" s="45" t="s">
        <v>8037</v>
      </c>
      <c r="O11127" s="45" t="s">
        <v>16550</v>
      </c>
      <c r="P11127" s="115" t="s">
        <v>5005</v>
      </c>
      <c r="Q11127" s="5"/>
      <c r="R11127" s="5"/>
      <c r="S11127" s="5"/>
      <c r="T11127" s="5"/>
      <c r="U11127" s="5"/>
      <c r="V11127" s="5"/>
      <c r="W11127" s="5"/>
      <c r="X11127" s="5"/>
      <c r="Y11127" s="5"/>
      <c r="Z11127" s="5"/>
      <c r="AA11127" s="5"/>
      <c r="AB11127" s="5"/>
      <c r="AC11127" s="5"/>
      <c r="AD11127" s="5"/>
      <c r="AE11127" s="5"/>
      <c r="AF11127" s="5"/>
      <c r="AG11127" s="5"/>
      <c r="AH11127" s="5"/>
      <c r="AI11127" s="5"/>
      <c r="AJ11127" s="5"/>
      <c r="AK11127" s="5"/>
      <c r="AL11127" s="5"/>
      <c r="AM11127" s="5"/>
      <c r="AN11127" s="5"/>
      <c r="AO11127" s="5"/>
      <c r="AP11127" s="5"/>
      <c r="AQ11127" s="5"/>
      <c r="AR11127" s="5"/>
      <c r="AS11127" s="5"/>
      <c r="AT11127" s="5"/>
      <c r="AU11127" s="5"/>
      <c r="AV11127" s="5"/>
      <c r="AW11127" s="5"/>
      <c r="AX11127" s="5"/>
    </row>
    <row r="11128" spans="1:50" x14ac:dyDescent="0.2">
      <c r="A11128" s="11"/>
      <c r="B11128" s="14"/>
      <c r="C11128" s="5"/>
      <c r="D11128" s="5"/>
      <c r="E11128" s="5"/>
      <c r="F11128" s="5"/>
      <c r="G11128" s="26"/>
      <c r="H11128" s="11"/>
      <c r="I11128" s="5"/>
      <c r="J11128" s="11" t="s">
        <v>1010</v>
      </c>
      <c r="K11128" s="45" t="s">
        <v>16577</v>
      </c>
      <c r="L11128" s="45" t="s">
        <v>6762</v>
      </c>
      <c r="M11128" s="45" t="s">
        <v>16578</v>
      </c>
      <c r="N11128" s="45" t="s">
        <v>6747</v>
      </c>
      <c r="O11128" s="45" t="s">
        <v>5363</v>
      </c>
      <c r="P11128" s="115" t="s">
        <v>16579</v>
      </c>
      <c r="Q11128" s="5"/>
      <c r="R11128" s="5"/>
      <c r="S11128" s="5"/>
      <c r="T11128" s="5"/>
      <c r="U11128" s="5"/>
      <c r="V11128" s="5"/>
      <c r="W11128" s="5"/>
      <c r="X11128" s="5"/>
      <c r="Y11128" s="5"/>
      <c r="Z11128" s="5"/>
      <c r="AA11128" s="5"/>
      <c r="AB11128" s="5"/>
      <c r="AC11128" s="5"/>
      <c r="AD11128" s="5"/>
      <c r="AE11128" s="5"/>
      <c r="AF11128" s="5"/>
      <c r="AG11128" s="5"/>
      <c r="AH11128" s="5"/>
      <c r="AI11128" s="5"/>
      <c r="AJ11128" s="5"/>
      <c r="AK11128" s="5"/>
      <c r="AL11128" s="5"/>
      <c r="AM11128" s="5"/>
      <c r="AN11128" s="5"/>
      <c r="AO11128" s="5"/>
      <c r="AP11128" s="5"/>
      <c r="AQ11128" s="5"/>
      <c r="AR11128" s="5"/>
      <c r="AS11128" s="5"/>
      <c r="AT11128" s="5"/>
      <c r="AU11128" s="5"/>
      <c r="AV11128" s="5"/>
      <c r="AW11128" s="5"/>
      <c r="AX11128" s="5"/>
    </row>
    <row r="11129" spans="1:50" x14ac:dyDescent="0.2">
      <c r="A11129" s="11"/>
      <c r="B11129" s="14"/>
      <c r="C11129" s="5"/>
      <c r="D11129" s="5"/>
      <c r="E11129" s="5"/>
      <c r="F11129" s="5"/>
      <c r="G11129" s="26"/>
      <c r="H11129" s="11"/>
      <c r="I11129" s="5"/>
      <c r="J11129" s="11" t="s">
        <v>1010</v>
      </c>
      <c r="K11129" s="45" t="s">
        <v>16577</v>
      </c>
      <c r="L11129" s="45" t="s">
        <v>6762</v>
      </c>
      <c r="M11129" s="45" t="s">
        <v>6763</v>
      </c>
      <c r="N11129" s="45" t="s">
        <v>6747</v>
      </c>
      <c r="O11129" s="45" t="s">
        <v>5363</v>
      </c>
      <c r="P11129" s="115" t="s">
        <v>16580</v>
      </c>
      <c r="Q11129" s="5"/>
      <c r="R11129" s="5"/>
      <c r="S11129" s="5"/>
      <c r="T11129" s="5"/>
      <c r="U11129" s="5"/>
      <c r="V11129" s="5"/>
      <c r="W11129" s="5"/>
      <c r="X11129" s="5"/>
      <c r="Y11129" s="5"/>
      <c r="Z11129" s="5"/>
      <c r="AA11129" s="5"/>
      <c r="AB11129" s="5"/>
      <c r="AC11129" s="5"/>
      <c r="AD11129" s="5"/>
      <c r="AE11129" s="5"/>
      <c r="AF11129" s="5"/>
      <c r="AG11129" s="5"/>
      <c r="AH11129" s="5"/>
      <c r="AI11129" s="5"/>
      <c r="AJ11129" s="5"/>
      <c r="AK11129" s="5"/>
      <c r="AL11129" s="5"/>
      <c r="AM11129" s="5"/>
      <c r="AN11129" s="5"/>
      <c r="AO11129" s="5"/>
      <c r="AP11129" s="5"/>
      <c r="AQ11129" s="5"/>
      <c r="AR11129" s="5"/>
      <c r="AS11129" s="5"/>
      <c r="AT11129" s="5"/>
      <c r="AU11129" s="5"/>
      <c r="AV11129" s="5"/>
      <c r="AW11129" s="5"/>
      <c r="AX11129" s="5"/>
    </row>
    <row r="11130" spans="1:50" ht="24" x14ac:dyDescent="0.2">
      <c r="A11130" s="11"/>
      <c r="B11130" s="14"/>
      <c r="C11130" s="5"/>
      <c r="D11130" s="5"/>
      <c r="E11130" s="5"/>
      <c r="F11130" s="5"/>
      <c r="G11130" s="26"/>
      <c r="H11130" s="11"/>
      <c r="I11130" s="5"/>
      <c r="J11130" s="11" t="s">
        <v>1009</v>
      </c>
      <c r="K11130" s="45" t="s">
        <v>16581</v>
      </c>
      <c r="L11130" s="45" t="s">
        <v>5469</v>
      </c>
      <c r="M11130" s="45" t="s">
        <v>5356</v>
      </c>
      <c r="N11130" s="45" t="s">
        <v>8037</v>
      </c>
      <c r="O11130" s="45" t="s">
        <v>5265</v>
      </c>
      <c r="P11130" s="115" t="s">
        <v>16582</v>
      </c>
      <c r="Q11130" s="5"/>
      <c r="R11130" s="5"/>
      <c r="S11130" s="5"/>
      <c r="T11130" s="5"/>
      <c r="U11130" s="5"/>
      <c r="V11130" s="5"/>
      <c r="W11130" s="5"/>
      <c r="X11130" s="5"/>
      <c r="Y11130" s="5"/>
      <c r="Z11130" s="5"/>
      <c r="AA11130" s="5"/>
      <c r="AB11130" s="5"/>
      <c r="AC11130" s="5"/>
      <c r="AD11130" s="5"/>
      <c r="AE11130" s="5"/>
      <c r="AF11130" s="5"/>
      <c r="AG11130" s="5"/>
      <c r="AH11130" s="5"/>
      <c r="AI11130" s="5"/>
      <c r="AJ11130" s="5"/>
      <c r="AK11130" s="5"/>
      <c r="AL11130" s="5"/>
      <c r="AM11130" s="5"/>
      <c r="AN11130" s="5"/>
      <c r="AO11130" s="5"/>
      <c r="AP11130" s="5"/>
      <c r="AQ11130" s="5"/>
      <c r="AR11130" s="5"/>
      <c r="AS11130" s="5"/>
      <c r="AT11130" s="5"/>
      <c r="AU11130" s="5"/>
      <c r="AV11130" s="5"/>
      <c r="AW11130" s="5"/>
      <c r="AX11130" s="5"/>
    </row>
    <row r="11131" spans="1:50" ht="24" x14ac:dyDescent="0.2">
      <c r="A11131" s="11"/>
      <c r="B11131" s="14"/>
      <c r="C11131" s="5"/>
      <c r="D11131" s="5"/>
      <c r="E11131" s="5"/>
      <c r="F11131" s="5"/>
      <c r="G11131" s="26"/>
      <c r="H11131" s="11"/>
      <c r="I11131" s="5"/>
      <c r="J11131" s="11" t="s">
        <v>1009</v>
      </c>
      <c r="K11131" s="45" t="s">
        <v>16575</v>
      </c>
      <c r="L11131" s="45" t="s">
        <v>16583</v>
      </c>
      <c r="M11131" s="45" t="s">
        <v>14432</v>
      </c>
      <c r="N11131" s="45" t="s">
        <v>8037</v>
      </c>
      <c r="O11131" s="45" t="s">
        <v>16139</v>
      </c>
      <c r="P11131" s="115" t="s">
        <v>5005</v>
      </c>
      <c r="Q11131" s="5"/>
      <c r="R11131" s="5"/>
      <c r="S11131" s="5"/>
      <c r="T11131" s="5"/>
      <c r="U11131" s="5"/>
      <c r="V11131" s="5"/>
      <c r="W11131" s="5"/>
      <c r="X11131" s="5"/>
      <c r="Y11131" s="5"/>
      <c r="Z11131" s="5"/>
      <c r="AA11131" s="5"/>
      <c r="AB11131" s="5"/>
      <c r="AC11131" s="5"/>
      <c r="AD11131" s="5"/>
      <c r="AE11131" s="5"/>
      <c r="AF11131" s="5"/>
      <c r="AG11131" s="5"/>
      <c r="AH11131" s="5"/>
      <c r="AI11131" s="5"/>
      <c r="AJ11131" s="5"/>
      <c r="AK11131" s="5"/>
      <c r="AL11131" s="5"/>
      <c r="AM11131" s="5"/>
      <c r="AN11131" s="5"/>
      <c r="AO11131" s="5"/>
      <c r="AP11131" s="5"/>
      <c r="AQ11131" s="5"/>
      <c r="AR11131" s="5"/>
      <c r="AS11131" s="5"/>
      <c r="AT11131" s="5"/>
      <c r="AU11131" s="5"/>
      <c r="AV11131" s="5"/>
      <c r="AW11131" s="5"/>
      <c r="AX11131" s="5"/>
    </row>
    <row r="11132" spans="1:50" x14ac:dyDescent="0.2">
      <c r="A11132" s="11"/>
      <c r="B11132" s="5"/>
      <c r="C11132" s="5"/>
      <c r="D11132" s="5"/>
      <c r="E11132" s="5"/>
      <c r="F11132" s="5"/>
      <c r="G11132" s="24" t="s">
        <v>3660</v>
      </c>
      <c r="H11132" s="23"/>
      <c r="I11132" s="5"/>
      <c r="J11132" s="11"/>
      <c r="K11132" s="45"/>
      <c r="L11132" s="45"/>
      <c r="M11132" s="45"/>
      <c r="N11132" s="45"/>
      <c r="O11132" s="45"/>
      <c r="P11132" s="113"/>
      <c r="Q11132" s="5"/>
      <c r="R11132" s="5"/>
      <c r="S11132" s="5"/>
      <c r="T11132" s="5"/>
      <c r="U11132" s="5"/>
      <c r="V11132" s="5"/>
      <c r="W11132" s="5"/>
      <c r="X11132" s="5"/>
      <c r="Y11132" s="5"/>
      <c r="Z11132" s="5"/>
      <c r="AA11132" s="5"/>
      <c r="AB11132" s="5"/>
      <c r="AC11132" s="5"/>
      <c r="AD11132" s="5"/>
      <c r="AE11132" s="5"/>
      <c r="AF11132" s="5"/>
      <c r="AG11132" s="5"/>
      <c r="AH11132" s="5"/>
      <c r="AI11132" s="5"/>
      <c r="AJ11132" s="5"/>
      <c r="AK11132" s="5"/>
      <c r="AL11132" s="5"/>
      <c r="AM11132" s="5"/>
      <c r="AN11132" s="5"/>
      <c r="AO11132" s="5"/>
      <c r="AP11132" s="5"/>
      <c r="AQ11132" s="5"/>
      <c r="AR11132" s="5"/>
      <c r="AS11132" s="5"/>
      <c r="AT11132" s="5"/>
      <c r="AU11132" s="5"/>
      <c r="AV11132" s="5"/>
      <c r="AW11132" s="5"/>
      <c r="AX11132" s="5"/>
    </row>
    <row r="11133" spans="1:50" ht="25.5" x14ac:dyDescent="0.2">
      <c r="A11133" s="11"/>
      <c r="B11133" s="5"/>
      <c r="C11133" s="5"/>
      <c r="D11133" s="5"/>
      <c r="E11133" s="5"/>
      <c r="F11133" s="5"/>
      <c r="G11133" s="27" t="s">
        <v>4579</v>
      </c>
      <c r="H11133" s="11"/>
      <c r="I11133" s="11"/>
      <c r="J11133" s="11"/>
      <c r="K11133" s="53"/>
      <c r="L11133" s="45"/>
      <c r="M11133" s="45" t="s">
        <v>1569</v>
      </c>
      <c r="N11133" s="45" t="s">
        <v>1570</v>
      </c>
      <c r="O11133" s="45"/>
      <c r="P11133" s="113"/>
      <c r="Q11133" s="5"/>
      <c r="R11133" s="5"/>
      <c r="S11133" s="5"/>
      <c r="T11133" s="5"/>
      <c r="U11133" s="5"/>
      <c r="V11133" s="5"/>
      <c r="W11133" s="5"/>
      <c r="X11133" s="5"/>
      <c r="Y11133" s="5"/>
      <c r="Z11133" s="5"/>
      <c r="AA11133" s="5"/>
      <c r="AB11133" s="5"/>
      <c r="AC11133" s="5"/>
      <c r="AD11133" s="5"/>
      <c r="AE11133" s="5"/>
      <c r="AF11133" s="5"/>
      <c r="AG11133" s="5"/>
      <c r="AH11133" s="5"/>
      <c r="AI11133" s="5"/>
      <c r="AJ11133" s="5"/>
      <c r="AK11133" s="5"/>
      <c r="AL11133" s="5"/>
      <c r="AM11133" s="5"/>
      <c r="AN11133" s="5"/>
      <c r="AO11133" s="5"/>
      <c r="AP11133" s="5"/>
      <c r="AQ11133" s="5"/>
      <c r="AR11133" s="5"/>
      <c r="AS11133" s="5"/>
      <c r="AT11133" s="5"/>
      <c r="AU11133" s="5"/>
      <c r="AV11133" s="5"/>
      <c r="AW11133" s="5"/>
      <c r="AX11133" s="5"/>
    </row>
    <row r="11134" spans="1:50" x14ac:dyDescent="0.2">
      <c r="A11134" s="11"/>
      <c r="B11134" s="5"/>
      <c r="C11134" s="5"/>
      <c r="D11134" s="5"/>
      <c r="E11134" s="5"/>
      <c r="F11134" s="5"/>
      <c r="G11134" s="26"/>
      <c r="H11134" s="11" t="s">
        <v>2485</v>
      </c>
      <c r="I11134" s="5"/>
      <c r="J11134" s="11"/>
      <c r="K11134" s="45"/>
      <c r="L11134" s="45"/>
      <c r="M11134" s="45"/>
      <c r="N11134" s="45"/>
      <c r="O11134" s="45"/>
      <c r="P11134" s="113"/>
      <c r="Q11134" s="5"/>
      <c r="R11134" s="5"/>
      <c r="S11134" s="5"/>
      <c r="T11134" s="5"/>
      <c r="U11134" s="5"/>
      <c r="V11134" s="5"/>
      <c r="W11134" s="5"/>
      <c r="X11134" s="5"/>
      <c r="Y11134" s="5"/>
      <c r="Z11134" s="5"/>
      <c r="AA11134" s="5"/>
      <c r="AB11134" s="5"/>
      <c r="AC11134" s="5"/>
      <c r="AD11134" s="5"/>
      <c r="AE11134" s="5"/>
      <c r="AF11134" s="5"/>
      <c r="AG11134" s="5"/>
      <c r="AH11134" s="5"/>
      <c r="AI11134" s="5"/>
      <c r="AJ11134" s="5"/>
      <c r="AK11134" s="5"/>
      <c r="AL11134" s="5"/>
      <c r="AM11134" s="5"/>
      <c r="AN11134" s="5"/>
      <c r="AO11134" s="5"/>
      <c r="AP11134" s="5"/>
      <c r="AQ11134" s="5"/>
      <c r="AR11134" s="5"/>
      <c r="AS11134" s="5"/>
      <c r="AT11134" s="5"/>
      <c r="AU11134" s="5"/>
      <c r="AV11134" s="5"/>
      <c r="AW11134" s="5"/>
      <c r="AX11134" s="5"/>
    </row>
    <row r="11135" spans="1:50" x14ac:dyDescent="0.2">
      <c r="A11135" s="11"/>
      <c r="B11135" s="5"/>
      <c r="C11135" s="5"/>
      <c r="D11135" s="5"/>
      <c r="E11135" s="5"/>
      <c r="F11135" s="5"/>
      <c r="G11135" s="26"/>
      <c r="H11135" s="23"/>
      <c r="I11135" s="11" t="s">
        <v>219</v>
      </c>
      <c r="J11135" s="11"/>
      <c r="K11135" s="45"/>
      <c r="L11135" s="45"/>
      <c r="M11135" s="45"/>
      <c r="N11135" s="45"/>
      <c r="O11135" s="45"/>
      <c r="P11135" s="113"/>
      <c r="Q11135" s="5"/>
      <c r="R11135" s="5"/>
      <c r="S11135" s="5"/>
      <c r="T11135" s="5"/>
      <c r="U11135" s="5"/>
      <c r="V11135" s="5"/>
      <c r="W11135" s="5"/>
      <c r="X11135" s="5"/>
      <c r="Y11135" s="5"/>
      <c r="Z11135" s="5"/>
      <c r="AA11135" s="5"/>
      <c r="AB11135" s="5"/>
      <c r="AC11135" s="5"/>
      <c r="AD11135" s="5"/>
      <c r="AE11135" s="5"/>
      <c r="AF11135" s="5"/>
      <c r="AG11135" s="5"/>
      <c r="AH11135" s="5"/>
      <c r="AI11135" s="5"/>
      <c r="AJ11135" s="5"/>
      <c r="AK11135" s="5"/>
      <c r="AL11135" s="5"/>
      <c r="AM11135" s="5"/>
      <c r="AN11135" s="5"/>
      <c r="AO11135" s="5"/>
      <c r="AP11135" s="5"/>
      <c r="AQ11135" s="5"/>
      <c r="AR11135" s="5"/>
      <c r="AS11135" s="5"/>
      <c r="AT11135" s="5"/>
      <c r="AU11135" s="5"/>
      <c r="AV11135" s="5"/>
      <c r="AW11135" s="5"/>
      <c r="AX11135" s="5"/>
    </row>
    <row r="11136" spans="1:50" ht="24" x14ac:dyDescent="0.2">
      <c r="A11136" s="11"/>
      <c r="B11136" s="14"/>
      <c r="C11136" s="5"/>
      <c r="D11136" s="5"/>
      <c r="E11136" s="5"/>
      <c r="F11136" s="5"/>
      <c r="G11136" s="26"/>
      <c r="H11136" s="23"/>
      <c r="I11136" s="5"/>
      <c r="J11136" s="11" t="s">
        <v>1010</v>
      </c>
      <c r="K11136" s="45" t="s">
        <v>16584</v>
      </c>
      <c r="L11136" s="45" t="s">
        <v>5088</v>
      </c>
      <c r="M11136" s="45" t="s">
        <v>14464</v>
      </c>
      <c r="N11136" s="45" t="s">
        <v>15160</v>
      </c>
      <c r="O11136" s="45" t="s">
        <v>5116</v>
      </c>
      <c r="P11136" s="115" t="s">
        <v>5005</v>
      </c>
      <c r="Q11136" s="5"/>
      <c r="R11136" s="5"/>
      <c r="S11136" s="5"/>
      <c r="T11136" s="5"/>
      <c r="U11136" s="5"/>
      <c r="V11136" s="5"/>
      <c r="W11136" s="5"/>
      <c r="X11136" s="5"/>
      <c r="Y11136" s="5"/>
      <c r="Z11136" s="5"/>
      <c r="AA11136" s="5"/>
      <c r="AB11136" s="5"/>
      <c r="AC11136" s="5"/>
      <c r="AD11136" s="5"/>
      <c r="AE11136" s="5"/>
      <c r="AF11136" s="5"/>
      <c r="AG11136" s="5"/>
      <c r="AH11136" s="5"/>
      <c r="AI11136" s="5"/>
      <c r="AJ11136" s="5"/>
      <c r="AK11136" s="5"/>
      <c r="AL11136" s="5"/>
      <c r="AM11136" s="5"/>
      <c r="AN11136" s="5"/>
      <c r="AO11136" s="5"/>
      <c r="AP11136" s="5"/>
      <c r="AQ11136" s="5"/>
      <c r="AR11136" s="5"/>
      <c r="AS11136" s="5"/>
      <c r="AT11136" s="5"/>
      <c r="AU11136" s="5"/>
      <c r="AV11136" s="5"/>
      <c r="AW11136" s="5"/>
      <c r="AX11136" s="5"/>
    </row>
    <row r="11137" spans="1:50" x14ac:dyDescent="0.2">
      <c r="A11137" s="11"/>
      <c r="B11137" s="14"/>
      <c r="C11137" s="5"/>
      <c r="D11137" s="5"/>
      <c r="E11137" s="5"/>
      <c r="F11137" s="5"/>
      <c r="G11137" s="26"/>
      <c r="H11137" s="11"/>
      <c r="I11137" s="5"/>
      <c r="J11137" s="11" t="s">
        <v>1010</v>
      </c>
      <c r="K11137" s="45" t="s">
        <v>16584</v>
      </c>
      <c r="L11137" s="45" t="s">
        <v>5088</v>
      </c>
      <c r="M11137" s="45" t="s">
        <v>7148</v>
      </c>
      <c r="N11137" s="45" t="s">
        <v>7939</v>
      </c>
      <c r="O11137" s="45" t="s">
        <v>5363</v>
      </c>
      <c r="P11137" s="115" t="s">
        <v>16585</v>
      </c>
      <c r="Q11137" s="5"/>
      <c r="R11137" s="5"/>
      <c r="S11137" s="5"/>
      <c r="T11137" s="5"/>
      <c r="U11137" s="5"/>
      <c r="V11137" s="5"/>
      <c r="W11137" s="5"/>
      <c r="X11137" s="5"/>
      <c r="Y11137" s="5"/>
      <c r="Z11137" s="5"/>
      <c r="AA11137" s="5"/>
      <c r="AB11137" s="5"/>
      <c r="AC11137" s="5"/>
      <c r="AD11137" s="5"/>
      <c r="AE11137" s="5"/>
      <c r="AF11137" s="5"/>
      <c r="AG11137" s="5"/>
      <c r="AH11137" s="5"/>
      <c r="AI11137" s="5"/>
      <c r="AJ11137" s="5"/>
      <c r="AK11137" s="5"/>
      <c r="AL11137" s="5"/>
      <c r="AM11137" s="5"/>
      <c r="AN11137" s="5"/>
      <c r="AO11137" s="5"/>
      <c r="AP11137" s="5"/>
      <c r="AQ11137" s="5"/>
      <c r="AR11137" s="5"/>
      <c r="AS11137" s="5"/>
      <c r="AT11137" s="5"/>
      <c r="AU11137" s="5"/>
      <c r="AV11137" s="5"/>
      <c r="AW11137" s="5"/>
      <c r="AX11137" s="5"/>
    </row>
    <row r="11138" spans="1:50" x14ac:dyDescent="0.2">
      <c r="A11138" s="11"/>
      <c r="B11138" s="14"/>
      <c r="C11138" s="5"/>
      <c r="D11138" s="5"/>
      <c r="E11138" s="5"/>
      <c r="F11138" s="5"/>
      <c r="G11138" s="26"/>
      <c r="H11138" s="7"/>
      <c r="I11138" s="5"/>
      <c r="J11138" s="11" t="s">
        <v>1010</v>
      </c>
      <c r="K11138" s="45" t="s">
        <v>16584</v>
      </c>
      <c r="L11138" s="45" t="s">
        <v>5088</v>
      </c>
      <c r="M11138" s="45" t="s">
        <v>7148</v>
      </c>
      <c r="N11138" s="45" t="s">
        <v>7378</v>
      </c>
      <c r="O11138" s="45" t="s">
        <v>5363</v>
      </c>
      <c r="P11138" s="115" t="s">
        <v>5709</v>
      </c>
      <c r="Q11138" s="5"/>
      <c r="R11138" s="5"/>
      <c r="S11138" s="5"/>
      <c r="T11138" s="5"/>
      <c r="U11138" s="5"/>
      <c r="V11138" s="5"/>
      <c r="W11138" s="5"/>
      <c r="X11138" s="5"/>
      <c r="Y11138" s="5"/>
      <c r="Z11138" s="5"/>
      <c r="AA11138" s="5"/>
      <c r="AB11138" s="5"/>
      <c r="AC11138" s="5"/>
      <c r="AD11138" s="5"/>
      <c r="AE11138" s="5"/>
      <c r="AF11138" s="5"/>
      <c r="AG11138" s="5"/>
      <c r="AH11138" s="5"/>
      <c r="AI11138" s="5"/>
      <c r="AJ11138" s="5"/>
      <c r="AK11138" s="5"/>
      <c r="AL11138" s="5"/>
      <c r="AM11138" s="5"/>
      <c r="AN11138" s="5"/>
      <c r="AO11138" s="5"/>
      <c r="AP11138" s="5"/>
      <c r="AQ11138" s="5"/>
      <c r="AR11138" s="5"/>
      <c r="AS11138" s="5"/>
      <c r="AT11138" s="5"/>
      <c r="AU11138" s="5"/>
      <c r="AV11138" s="5"/>
      <c r="AW11138" s="5"/>
      <c r="AX11138" s="5"/>
    </row>
    <row r="11139" spans="1:50" ht="16.5" x14ac:dyDescent="0.2">
      <c r="A11139" s="11"/>
      <c r="B11139" s="5"/>
      <c r="C11139" s="16" t="s">
        <v>640</v>
      </c>
      <c r="D11139" s="5"/>
      <c r="E11139" s="5"/>
      <c r="F11139" s="5"/>
      <c r="G11139" s="26"/>
      <c r="H11139" s="23"/>
      <c r="I11139" s="5"/>
      <c r="J11139" s="11"/>
      <c r="K11139" s="45"/>
      <c r="L11139" s="45"/>
      <c r="M11139" s="45"/>
      <c r="N11139" s="45"/>
      <c r="O11139" s="45"/>
      <c r="P11139" s="113"/>
      <c r="Q11139" s="5"/>
      <c r="R11139" s="5"/>
      <c r="S11139" s="5"/>
      <c r="T11139" s="5"/>
      <c r="U11139" s="5"/>
      <c r="V11139" s="5"/>
      <c r="W11139" s="5"/>
      <c r="X11139" s="5"/>
      <c r="Y11139" s="5"/>
      <c r="Z11139" s="5"/>
      <c r="AA11139" s="5"/>
      <c r="AB11139" s="5"/>
      <c r="AC11139" s="5"/>
      <c r="AD11139" s="5"/>
      <c r="AE11139" s="5"/>
      <c r="AF11139" s="5"/>
      <c r="AG11139" s="5"/>
      <c r="AH11139" s="5"/>
      <c r="AI11139" s="5"/>
      <c r="AJ11139" s="5"/>
      <c r="AK11139" s="5"/>
      <c r="AL11139" s="5"/>
      <c r="AM11139" s="5"/>
      <c r="AN11139" s="5"/>
      <c r="AO11139" s="5"/>
      <c r="AP11139" s="5"/>
      <c r="AQ11139" s="5"/>
      <c r="AR11139" s="5"/>
      <c r="AS11139" s="5"/>
      <c r="AT11139" s="5"/>
      <c r="AU11139" s="5"/>
      <c r="AV11139" s="5"/>
      <c r="AW11139" s="5"/>
      <c r="AX11139" s="5"/>
    </row>
    <row r="11140" spans="1:50" x14ac:dyDescent="0.2">
      <c r="A11140" s="11"/>
      <c r="B11140" s="5"/>
      <c r="C11140" s="5"/>
      <c r="D11140" s="5"/>
      <c r="E11140" s="5"/>
      <c r="F11140" s="5"/>
      <c r="G11140" s="24" t="s">
        <v>3661</v>
      </c>
      <c r="H11140" s="23"/>
      <c r="I11140" s="5"/>
      <c r="J11140" s="11"/>
      <c r="K11140" s="45"/>
      <c r="L11140" s="45"/>
      <c r="M11140" s="45"/>
      <c r="N11140" s="45"/>
      <c r="O11140" s="45"/>
      <c r="P11140" s="113"/>
      <c r="Q11140" s="5"/>
      <c r="R11140" s="5"/>
      <c r="S11140" s="5"/>
      <c r="T11140" s="5"/>
      <c r="U11140" s="5"/>
      <c r="V11140" s="5"/>
      <c r="W11140" s="5"/>
      <c r="X11140" s="5"/>
      <c r="Y11140" s="5"/>
      <c r="Z11140" s="5"/>
      <c r="AA11140" s="5"/>
      <c r="AB11140" s="5"/>
      <c r="AC11140" s="5"/>
      <c r="AD11140" s="5"/>
      <c r="AE11140" s="5"/>
      <c r="AF11140" s="5"/>
      <c r="AG11140" s="5"/>
      <c r="AH11140" s="5"/>
      <c r="AI11140" s="5"/>
      <c r="AJ11140" s="5"/>
      <c r="AK11140" s="5"/>
      <c r="AL11140" s="5"/>
      <c r="AM11140" s="5"/>
      <c r="AN11140" s="5"/>
      <c r="AO11140" s="5"/>
      <c r="AP11140" s="5"/>
      <c r="AQ11140" s="5"/>
      <c r="AR11140" s="5"/>
      <c r="AS11140" s="5"/>
      <c r="AT11140" s="5"/>
      <c r="AU11140" s="5"/>
      <c r="AV11140" s="5"/>
      <c r="AW11140" s="5"/>
      <c r="AX11140" s="5"/>
    </row>
    <row r="11141" spans="1:50" x14ac:dyDescent="0.2">
      <c r="A11141" s="11"/>
      <c r="B11141" s="5"/>
      <c r="C11141" s="5"/>
      <c r="D11141" s="5"/>
      <c r="E11141" s="5"/>
      <c r="F11141" s="5"/>
      <c r="G11141" s="24" t="s">
        <v>3662</v>
      </c>
      <c r="H11141" s="23"/>
      <c r="I11141" s="5"/>
      <c r="J11141" s="11"/>
      <c r="K11141" s="45"/>
      <c r="L11141" s="45"/>
      <c r="M11141" s="45"/>
      <c r="N11141" s="45"/>
      <c r="O11141" s="45"/>
      <c r="P11141" s="113"/>
      <c r="Q11141" s="5"/>
      <c r="R11141" s="5"/>
      <c r="S11141" s="5"/>
      <c r="T11141" s="5"/>
      <c r="U11141" s="5"/>
      <c r="V11141" s="5"/>
      <c r="W11141" s="5"/>
      <c r="X11141" s="5"/>
      <c r="Y11141" s="5"/>
      <c r="Z11141" s="5"/>
      <c r="AA11141" s="5"/>
      <c r="AB11141" s="5"/>
      <c r="AC11141" s="5"/>
      <c r="AD11141" s="5"/>
      <c r="AE11141" s="5"/>
      <c r="AF11141" s="5"/>
      <c r="AG11141" s="5"/>
      <c r="AH11141" s="5"/>
      <c r="AI11141" s="5"/>
      <c r="AJ11141" s="5"/>
      <c r="AK11141" s="5"/>
      <c r="AL11141" s="5"/>
      <c r="AM11141" s="5"/>
      <c r="AN11141" s="5"/>
      <c r="AO11141" s="5"/>
      <c r="AP11141" s="5"/>
      <c r="AQ11141" s="5"/>
      <c r="AR11141" s="5"/>
      <c r="AS11141" s="5"/>
      <c r="AT11141" s="5"/>
      <c r="AU11141" s="5"/>
      <c r="AV11141" s="5"/>
      <c r="AW11141" s="5"/>
      <c r="AX11141" s="5"/>
    </row>
    <row r="11142" spans="1:50" x14ac:dyDescent="0.2">
      <c r="A11142" s="11"/>
      <c r="B11142" s="5"/>
      <c r="C11142" s="5"/>
      <c r="D11142" s="5"/>
      <c r="E11142" s="5"/>
      <c r="F11142" s="5"/>
      <c r="G11142" s="24" t="s">
        <v>3663</v>
      </c>
      <c r="H11142" s="23"/>
      <c r="I11142" s="5"/>
      <c r="J11142" s="11"/>
      <c r="K11142" s="45"/>
      <c r="L11142" s="45"/>
      <c r="M11142" s="45"/>
      <c r="N11142" s="45"/>
      <c r="O11142" s="45"/>
      <c r="P11142" s="113"/>
      <c r="Q11142" s="5"/>
      <c r="R11142" s="5"/>
      <c r="S11142" s="5"/>
      <c r="T11142" s="5"/>
      <c r="U11142" s="5"/>
      <c r="V11142" s="5"/>
      <c r="W11142" s="5"/>
      <c r="X11142" s="5"/>
      <c r="Y11142" s="5"/>
      <c r="Z11142" s="5"/>
      <c r="AA11142" s="5"/>
      <c r="AB11142" s="5"/>
      <c r="AC11142" s="5"/>
      <c r="AD11142" s="5"/>
      <c r="AE11142" s="5"/>
      <c r="AF11142" s="5"/>
      <c r="AG11142" s="5"/>
      <c r="AH11142" s="5"/>
      <c r="AI11142" s="5"/>
      <c r="AJ11142" s="5"/>
      <c r="AK11142" s="5"/>
      <c r="AL11142" s="5"/>
      <c r="AM11142" s="5"/>
      <c r="AN11142" s="5"/>
      <c r="AO11142" s="5"/>
      <c r="AP11142" s="5"/>
      <c r="AQ11142" s="5"/>
      <c r="AR11142" s="5"/>
      <c r="AS11142" s="5"/>
      <c r="AT11142" s="5"/>
      <c r="AU11142" s="5"/>
      <c r="AV11142" s="5"/>
      <c r="AW11142" s="5"/>
      <c r="AX11142" s="5"/>
    </row>
    <row r="11143" spans="1:50" ht="25.5" x14ac:dyDescent="0.2">
      <c r="A11143" s="11"/>
      <c r="B11143" s="5"/>
      <c r="C11143" s="5"/>
      <c r="D11143" s="5"/>
      <c r="E11143" s="5"/>
      <c r="F11143" s="5"/>
      <c r="G11143" s="27" t="s">
        <v>4580</v>
      </c>
      <c r="H11143" s="11"/>
      <c r="I11143" s="5"/>
      <c r="J11143" s="11"/>
      <c r="K11143" s="53"/>
      <c r="L11143" s="45"/>
      <c r="M11143" s="45" t="s">
        <v>1059</v>
      </c>
      <c r="N11143" s="45" t="s">
        <v>1431</v>
      </c>
      <c r="O11143" s="45"/>
      <c r="P11143" s="113"/>
      <c r="Q11143" s="5"/>
      <c r="R11143" s="5"/>
      <c r="S11143" s="5"/>
      <c r="T11143" s="5"/>
      <c r="U11143" s="5"/>
      <c r="V11143" s="5"/>
      <c r="W11143" s="5"/>
      <c r="X11143" s="5"/>
      <c r="Y11143" s="5"/>
      <c r="Z11143" s="5"/>
      <c r="AA11143" s="5"/>
      <c r="AB11143" s="5"/>
      <c r="AC11143" s="5"/>
      <c r="AD11143" s="5"/>
      <c r="AE11143" s="5"/>
      <c r="AF11143" s="5"/>
      <c r="AG11143" s="5"/>
      <c r="AH11143" s="5"/>
      <c r="AI11143" s="5"/>
      <c r="AJ11143" s="5"/>
      <c r="AK11143" s="5"/>
      <c r="AL11143" s="5"/>
      <c r="AM11143" s="5"/>
      <c r="AN11143" s="5"/>
      <c r="AO11143" s="5"/>
      <c r="AP11143" s="5"/>
      <c r="AQ11143" s="5"/>
      <c r="AR11143" s="5"/>
      <c r="AS11143" s="5"/>
      <c r="AT11143" s="5"/>
      <c r="AU11143" s="5"/>
      <c r="AV11143" s="5"/>
      <c r="AW11143" s="5"/>
      <c r="AX11143" s="5"/>
    </row>
    <row r="11144" spans="1:50" ht="25.5" x14ac:dyDescent="0.2">
      <c r="A11144" s="11"/>
      <c r="B11144" s="5"/>
      <c r="C11144" s="5"/>
      <c r="D11144" s="5"/>
      <c r="E11144" s="5"/>
      <c r="F11144" s="5"/>
      <c r="G11144" s="27" t="s">
        <v>4580</v>
      </c>
      <c r="H11144" s="11"/>
      <c r="I11144" s="5"/>
      <c r="J11144" s="11"/>
      <c r="K11144" s="53"/>
      <c r="L11144" s="45"/>
      <c r="M11144" s="45" t="s">
        <v>1059</v>
      </c>
      <c r="N11144" s="45" t="s">
        <v>1376</v>
      </c>
      <c r="O11144" s="45"/>
      <c r="P11144" s="113"/>
      <c r="Q11144" s="5"/>
      <c r="R11144" s="5"/>
      <c r="S11144" s="5"/>
      <c r="T11144" s="5"/>
      <c r="U11144" s="5"/>
      <c r="V11144" s="5"/>
      <c r="W11144" s="5"/>
      <c r="X11144" s="5"/>
      <c r="Y11144" s="5"/>
      <c r="Z11144" s="5"/>
      <c r="AA11144" s="5"/>
      <c r="AB11144" s="5"/>
      <c r="AC11144" s="5"/>
      <c r="AD11144" s="5"/>
      <c r="AE11144" s="5"/>
      <c r="AF11144" s="5"/>
      <c r="AG11144" s="5"/>
      <c r="AH11144" s="5"/>
      <c r="AI11144" s="5"/>
      <c r="AJ11144" s="5"/>
      <c r="AK11144" s="5"/>
      <c r="AL11144" s="5"/>
      <c r="AM11144" s="5"/>
      <c r="AN11144" s="5"/>
      <c r="AO11144" s="5"/>
      <c r="AP11144" s="5"/>
      <c r="AQ11144" s="5"/>
      <c r="AR11144" s="5"/>
      <c r="AS11144" s="5"/>
      <c r="AT11144" s="5"/>
      <c r="AU11144" s="5"/>
      <c r="AV11144" s="5"/>
      <c r="AW11144" s="5"/>
      <c r="AX11144" s="5"/>
    </row>
    <row r="11145" spans="1:50" x14ac:dyDescent="0.2">
      <c r="A11145" s="11"/>
      <c r="B11145" s="5"/>
      <c r="C11145" s="5"/>
      <c r="D11145" s="5"/>
      <c r="E11145" s="5"/>
      <c r="F11145" s="5"/>
      <c r="G11145" s="26"/>
      <c r="H11145" s="11" t="s">
        <v>2486</v>
      </c>
      <c r="I11145" s="5"/>
      <c r="J11145" s="11"/>
      <c r="K11145" s="45"/>
      <c r="L11145" s="45"/>
      <c r="M11145" s="45"/>
      <c r="N11145" s="45"/>
      <c r="O11145" s="45"/>
      <c r="P11145" s="113"/>
      <c r="Q11145" s="5"/>
      <c r="R11145" s="5"/>
      <c r="S11145" s="5"/>
      <c r="T11145" s="5"/>
      <c r="U11145" s="5"/>
      <c r="V11145" s="5"/>
      <c r="W11145" s="5"/>
      <c r="X11145" s="5"/>
      <c r="Y11145" s="5"/>
      <c r="Z11145" s="5"/>
      <c r="AA11145" s="5"/>
      <c r="AB11145" s="5"/>
      <c r="AC11145" s="5"/>
      <c r="AD11145" s="5"/>
      <c r="AE11145" s="5"/>
      <c r="AF11145" s="5"/>
      <c r="AG11145" s="5"/>
      <c r="AH11145" s="5"/>
      <c r="AI11145" s="5"/>
      <c r="AJ11145" s="5"/>
      <c r="AK11145" s="5"/>
      <c r="AL11145" s="5"/>
      <c r="AM11145" s="5"/>
      <c r="AN11145" s="5"/>
      <c r="AO11145" s="5"/>
      <c r="AP11145" s="5"/>
      <c r="AQ11145" s="5"/>
      <c r="AR11145" s="5"/>
      <c r="AS11145" s="5"/>
      <c r="AT11145" s="5"/>
      <c r="AU11145" s="5"/>
      <c r="AV11145" s="5"/>
      <c r="AW11145" s="5"/>
      <c r="AX11145" s="5"/>
    </row>
    <row r="11146" spans="1:50" ht="24" x14ac:dyDescent="0.2">
      <c r="A11146" s="11"/>
      <c r="B11146" s="14"/>
      <c r="C11146" s="5"/>
      <c r="D11146" s="5"/>
      <c r="E11146" s="5"/>
      <c r="F11146" s="5"/>
      <c r="G11146" s="26"/>
      <c r="H11146" s="11"/>
      <c r="I11146" s="5"/>
      <c r="J11146" s="11" t="s">
        <v>1009</v>
      </c>
      <c r="K11146" s="45" t="s">
        <v>16586</v>
      </c>
      <c r="L11146" s="45" t="s">
        <v>5469</v>
      </c>
      <c r="M11146" s="45" t="s">
        <v>7104</v>
      </c>
      <c r="N11146" s="45" t="s">
        <v>6485</v>
      </c>
      <c r="O11146" s="45" t="s">
        <v>16587</v>
      </c>
      <c r="P11146" s="115" t="s">
        <v>5005</v>
      </c>
      <c r="Q11146" s="5"/>
      <c r="R11146" s="5"/>
      <c r="S11146" s="5"/>
      <c r="T11146" s="5"/>
      <c r="U11146" s="5"/>
      <c r="V11146" s="5"/>
      <c r="W11146" s="5"/>
      <c r="X11146" s="5"/>
      <c r="Y11146" s="5"/>
      <c r="Z11146" s="5"/>
      <c r="AA11146" s="5"/>
      <c r="AB11146" s="5"/>
      <c r="AC11146" s="5"/>
      <c r="AD11146" s="5"/>
      <c r="AE11146" s="5"/>
      <c r="AF11146" s="5"/>
      <c r="AG11146" s="5"/>
      <c r="AH11146" s="5"/>
      <c r="AI11146" s="5"/>
      <c r="AJ11146" s="5"/>
      <c r="AK11146" s="5"/>
      <c r="AL11146" s="5"/>
      <c r="AM11146" s="5"/>
      <c r="AN11146" s="5"/>
      <c r="AO11146" s="5"/>
      <c r="AP11146" s="5"/>
      <c r="AQ11146" s="5"/>
      <c r="AR11146" s="5"/>
      <c r="AS11146" s="5"/>
      <c r="AT11146" s="5"/>
      <c r="AU11146" s="5"/>
      <c r="AV11146" s="5"/>
      <c r="AW11146" s="5"/>
      <c r="AX11146" s="5"/>
    </row>
    <row r="11147" spans="1:50" x14ac:dyDescent="0.2">
      <c r="A11147" s="11"/>
      <c r="B11147" s="5"/>
      <c r="C11147" s="5"/>
      <c r="D11147" s="5"/>
      <c r="E11147" s="5"/>
      <c r="F11147" s="5"/>
      <c r="G11147" s="24" t="s">
        <v>3664</v>
      </c>
      <c r="H11147" s="23"/>
      <c r="I11147" s="5"/>
      <c r="J11147" s="11"/>
      <c r="K11147" s="45"/>
      <c r="L11147" s="45"/>
      <c r="M11147" s="45"/>
      <c r="N11147" s="45"/>
      <c r="O11147" s="45"/>
      <c r="P11147" s="113"/>
      <c r="Q11147" s="5"/>
      <c r="R11147" s="5"/>
      <c r="S11147" s="5"/>
      <c r="T11147" s="5"/>
      <c r="U11147" s="5"/>
      <c r="V11147" s="5"/>
      <c r="W11147" s="5"/>
      <c r="X11147" s="5"/>
      <c r="Y11147" s="5"/>
      <c r="Z11147" s="5"/>
      <c r="AA11147" s="5"/>
      <c r="AB11147" s="5"/>
      <c r="AC11147" s="5"/>
      <c r="AD11147" s="5"/>
      <c r="AE11147" s="5"/>
      <c r="AF11147" s="5"/>
      <c r="AG11147" s="5"/>
      <c r="AH11147" s="5"/>
      <c r="AI11147" s="5"/>
      <c r="AJ11147" s="5"/>
      <c r="AK11147" s="5"/>
      <c r="AL11147" s="5"/>
      <c r="AM11147" s="5"/>
      <c r="AN11147" s="5"/>
      <c r="AO11147" s="5"/>
      <c r="AP11147" s="5"/>
      <c r="AQ11147" s="5"/>
      <c r="AR11147" s="5"/>
      <c r="AS11147" s="5"/>
      <c r="AT11147" s="5"/>
      <c r="AU11147" s="5"/>
      <c r="AV11147" s="5"/>
      <c r="AW11147" s="5"/>
      <c r="AX11147" s="5"/>
    </row>
    <row r="11148" spans="1:50" ht="25.5" x14ac:dyDescent="0.2">
      <c r="A11148" s="11"/>
      <c r="B11148" s="5"/>
      <c r="C11148" s="5"/>
      <c r="D11148" s="5"/>
      <c r="E11148" s="5"/>
      <c r="F11148" s="5"/>
      <c r="G11148" s="27" t="s">
        <v>4581</v>
      </c>
      <c r="H11148" s="11"/>
      <c r="I11148" s="11"/>
      <c r="J11148" s="11"/>
      <c r="K11148" s="53"/>
      <c r="L11148" s="45"/>
      <c r="M11148" s="45" t="s">
        <v>1059</v>
      </c>
      <c r="N11148" s="45" t="s">
        <v>1376</v>
      </c>
      <c r="O11148" s="45"/>
      <c r="P11148" s="113"/>
      <c r="Q11148" s="5"/>
      <c r="R11148" s="5"/>
      <c r="S11148" s="5"/>
      <c r="T11148" s="5"/>
      <c r="U11148" s="5"/>
      <c r="V11148" s="5"/>
      <c r="W11148" s="5"/>
      <c r="X11148" s="5"/>
      <c r="Y11148" s="5"/>
      <c r="Z11148" s="5"/>
      <c r="AA11148" s="5"/>
      <c r="AB11148" s="5"/>
      <c r="AC11148" s="5"/>
      <c r="AD11148" s="5"/>
      <c r="AE11148" s="5"/>
      <c r="AF11148" s="5"/>
      <c r="AG11148" s="5"/>
      <c r="AH11148" s="5"/>
      <c r="AI11148" s="5"/>
      <c r="AJ11148" s="5"/>
      <c r="AK11148" s="5"/>
      <c r="AL11148" s="5"/>
      <c r="AM11148" s="5"/>
      <c r="AN11148" s="5"/>
      <c r="AO11148" s="5"/>
      <c r="AP11148" s="5"/>
      <c r="AQ11148" s="5"/>
      <c r="AR11148" s="5"/>
      <c r="AS11148" s="5"/>
      <c r="AT11148" s="5"/>
      <c r="AU11148" s="5"/>
      <c r="AV11148" s="5"/>
      <c r="AW11148" s="5"/>
      <c r="AX11148" s="5"/>
    </row>
    <row r="11149" spans="1:50" x14ac:dyDescent="0.2">
      <c r="A11149" s="12"/>
      <c r="B11149" s="5"/>
      <c r="C11149" s="5"/>
      <c r="D11149" s="5"/>
      <c r="E11149" s="5"/>
      <c r="F11149" s="5"/>
      <c r="G11149" s="26"/>
      <c r="H11149" s="11" t="s">
        <v>2487</v>
      </c>
      <c r="I11149" s="5"/>
      <c r="J11149" s="11"/>
      <c r="K11149" s="45"/>
      <c r="L11149" s="45"/>
      <c r="M11149" s="45"/>
      <c r="N11149" s="45"/>
      <c r="O11149" s="45"/>
      <c r="P11149" s="113"/>
      <c r="Q11149" s="5"/>
      <c r="R11149" s="5"/>
      <c r="S11149" s="5"/>
      <c r="T11149" s="5"/>
      <c r="U11149" s="5"/>
      <c r="V11149" s="5"/>
      <c r="W11149" s="5"/>
      <c r="X11149" s="5"/>
      <c r="Y11149" s="5"/>
      <c r="Z11149" s="5"/>
      <c r="AA11149" s="5"/>
      <c r="AB11149" s="5"/>
      <c r="AC11149" s="5"/>
      <c r="AD11149" s="5"/>
      <c r="AE11149" s="5"/>
      <c r="AF11149" s="5"/>
      <c r="AG11149" s="5"/>
      <c r="AH11149" s="5"/>
      <c r="AI11149" s="5"/>
      <c r="AJ11149" s="5"/>
      <c r="AK11149" s="5"/>
      <c r="AL11149" s="5"/>
      <c r="AM11149" s="5"/>
      <c r="AN11149" s="5"/>
      <c r="AO11149" s="5"/>
      <c r="AP11149" s="5"/>
      <c r="AQ11149" s="5"/>
      <c r="AR11149" s="5"/>
      <c r="AS11149" s="5"/>
      <c r="AT11149" s="5"/>
      <c r="AU11149" s="5"/>
      <c r="AV11149" s="5"/>
      <c r="AW11149" s="5"/>
      <c r="AX11149" s="5"/>
    </row>
    <row r="11150" spans="1:50" x14ac:dyDescent="0.2">
      <c r="A11150" s="11"/>
      <c r="B11150" s="5"/>
      <c r="C11150" s="5"/>
      <c r="D11150" s="5"/>
      <c r="E11150" s="5"/>
      <c r="F11150" s="5"/>
      <c r="G11150" s="26"/>
      <c r="H11150" s="23"/>
      <c r="I11150" s="11" t="s">
        <v>240</v>
      </c>
      <c r="J11150" s="11"/>
      <c r="K11150" s="45"/>
      <c r="L11150" s="45"/>
      <c r="M11150" s="45"/>
      <c r="N11150" s="45"/>
      <c r="O11150" s="45"/>
      <c r="P11150" s="113"/>
      <c r="Q11150" s="5"/>
      <c r="R11150" s="5"/>
      <c r="S11150" s="5"/>
      <c r="T11150" s="5"/>
      <c r="U11150" s="5"/>
      <c r="V11150" s="5"/>
      <c r="W11150" s="5"/>
      <c r="X11150" s="5"/>
      <c r="Y11150" s="5"/>
      <c r="Z11150" s="5"/>
      <c r="AA11150" s="5"/>
      <c r="AB11150" s="5"/>
      <c r="AC11150" s="5"/>
      <c r="AD11150" s="5"/>
      <c r="AE11150" s="5"/>
      <c r="AF11150" s="5"/>
      <c r="AG11150" s="5"/>
      <c r="AH11150" s="5"/>
      <c r="AI11150" s="5"/>
      <c r="AJ11150" s="5"/>
      <c r="AK11150" s="5"/>
      <c r="AL11150" s="5"/>
      <c r="AM11150" s="5"/>
      <c r="AN11150" s="5"/>
      <c r="AO11150" s="5"/>
      <c r="AP11150" s="5"/>
      <c r="AQ11150" s="5"/>
      <c r="AR11150" s="5"/>
      <c r="AS11150" s="5"/>
      <c r="AT11150" s="5"/>
      <c r="AU11150" s="5"/>
      <c r="AV11150" s="5"/>
      <c r="AW11150" s="5"/>
      <c r="AX11150" s="5"/>
    </row>
    <row r="11151" spans="1:50" ht="24" x14ac:dyDescent="0.2">
      <c r="A11151" s="11"/>
      <c r="B11151" s="14"/>
      <c r="C11151" s="5"/>
      <c r="D11151" s="5"/>
      <c r="E11151" s="5"/>
      <c r="F11151" s="5"/>
      <c r="G11151" s="26"/>
      <c r="H11151" s="11"/>
      <c r="I11151" s="5"/>
      <c r="J11151" s="11" t="s">
        <v>1010</v>
      </c>
      <c r="K11151" s="45" t="s">
        <v>16588</v>
      </c>
      <c r="L11151" s="45" t="s">
        <v>5254</v>
      </c>
      <c r="M11151" s="45" t="s">
        <v>5356</v>
      </c>
      <c r="N11151" s="45" t="s">
        <v>6485</v>
      </c>
      <c r="O11151" s="45" t="s">
        <v>16589</v>
      </c>
      <c r="P11151" s="115" t="s">
        <v>5005</v>
      </c>
      <c r="Q11151" s="5"/>
      <c r="R11151" s="5"/>
      <c r="S11151" s="5"/>
      <c r="T11151" s="5"/>
      <c r="U11151" s="5"/>
      <c r="V11151" s="5"/>
      <c r="W11151" s="5"/>
      <c r="X11151" s="5"/>
      <c r="Y11151" s="5"/>
      <c r="Z11151" s="5"/>
      <c r="AA11151" s="5"/>
      <c r="AB11151" s="5"/>
      <c r="AC11151" s="5"/>
      <c r="AD11151" s="5"/>
      <c r="AE11151" s="5"/>
      <c r="AF11151" s="5"/>
      <c r="AG11151" s="5"/>
      <c r="AH11151" s="5"/>
      <c r="AI11151" s="5"/>
      <c r="AJ11151" s="5"/>
      <c r="AK11151" s="5"/>
      <c r="AL11151" s="5"/>
      <c r="AM11151" s="5"/>
      <c r="AN11151" s="5"/>
      <c r="AO11151" s="5"/>
      <c r="AP11151" s="5"/>
      <c r="AQ11151" s="5"/>
      <c r="AR11151" s="5"/>
      <c r="AS11151" s="5"/>
      <c r="AT11151" s="5"/>
      <c r="AU11151" s="5"/>
      <c r="AV11151" s="5"/>
      <c r="AW11151" s="5"/>
      <c r="AX11151" s="5"/>
    </row>
    <row r="11152" spans="1:50" x14ac:dyDescent="0.2">
      <c r="A11152" s="11"/>
      <c r="B11152" s="14"/>
      <c r="C11152" s="5"/>
      <c r="D11152" s="5"/>
      <c r="E11152" s="5"/>
      <c r="F11152" s="5"/>
      <c r="G11152" s="26"/>
      <c r="H11152" s="11"/>
      <c r="I11152" s="5"/>
      <c r="J11152" s="11" t="s">
        <v>1010</v>
      </c>
      <c r="K11152" s="45" t="s">
        <v>16588</v>
      </c>
      <c r="L11152" s="45" t="s">
        <v>5254</v>
      </c>
      <c r="M11152" s="45" t="s">
        <v>5356</v>
      </c>
      <c r="N11152" s="45" t="s">
        <v>6485</v>
      </c>
      <c r="O11152" s="45" t="s">
        <v>5016</v>
      </c>
      <c r="P11152" s="115" t="s">
        <v>16590</v>
      </c>
      <c r="Q11152" s="5"/>
      <c r="R11152" s="5"/>
      <c r="S11152" s="5"/>
      <c r="T11152" s="5"/>
      <c r="U11152" s="5"/>
      <c r="V11152" s="5"/>
      <c r="W11152" s="5"/>
      <c r="X11152" s="5"/>
      <c r="Y11152" s="5"/>
      <c r="Z11152" s="5"/>
      <c r="AA11152" s="5"/>
      <c r="AB11152" s="5"/>
      <c r="AC11152" s="5"/>
      <c r="AD11152" s="5"/>
      <c r="AE11152" s="5"/>
      <c r="AF11152" s="5"/>
      <c r="AG11152" s="5"/>
      <c r="AH11152" s="5"/>
      <c r="AI11152" s="5"/>
      <c r="AJ11152" s="5"/>
      <c r="AK11152" s="5"/>
      <c r="AL11152" s="5"/>
      <c r="AM11152" s="5"/>
      <c r="AN11152" s="5"/>
      <c r="AO11152" s="5"/>
      <c r="AP11152" s="5"/>
      <c r="AQ11152" s="5"/>
      <c r="AR11152" s="5"/>
      <c r="AS11152" s="5"/>
      <c r="AT11152" s="5"/>
      <c r="AU11152" s="5"/>
      <c r="AV11152" s="5"/>
      <c r="AW11152" s="5"/>
      <c r="AX11152" s="5"/>
    </row>
    <row r="11153" spans="1:50" ht="24" x14ac:dyDescent="0.2">
      <c r="A11153" s="11"/>
      <c r="B11153" s="14"/>
      <c r="C11153" s="5"/>
      <c r="D11153" s="5"/>
      <c r="E11153" s="5"/>
      <c r="F11153" s="5"/>
      <c r="G11153" s="26"/>
      <c r="H11153" s="11"/>
      <c r="I11153" s="5"/>
      <c r="J11153" s="11" t="s">
        <v>1009</v>
      </c>
      <c r="K11153" s="45" t="s">
        <v>16591</v>
      </c>
      <c r="L11153" s="45" t="s">
        <v>5469</v>
      </c>
      <c r="M11153" s="45" t="s">
        <v>7104</v>
      </c>
      <c r="N11153" s="45" t="s">
        <v>6485</v>
      </c>
      <c r="O11153" s="45" t="s">
        <v>5016</v>
      </c>
      <c r="P11153" s="115" t="s">
        <v>9710</v>
      </c>
      <c r="Q11153" s="5"/>
      <c r="R11153" s="5"/>
      <c r="S11153" s="5"/>
      <c r="T11153" s="5"/>
      <c r="U11153" s="5"/>
      <c r="V11153" s="5"/>
      <c r="W11153" s="5"/>
      <c r="X11153" s="5"/>
      <c r="Y11153" s="5"/>
      <c r="Z11153" s="5"/>
      <c r="AA11153" s="5"/>
      <c r="AB11153" s="5"/>
      <c r="AC11153" s="5"/>
      <c r="AD11153" s="5"/>
      <c r="AE11153" s="5"/>
      <c r="AF11153" s="5"/>
      <c r="AG11153" s="5"/>
      <c r="AH11153" s="5"/>
      <c r="AI11153" s="5"/>
      <c r="AJ11153" s="5"/>
      <c r="AK11153" s="5"/>
      <c r="AL11153" s="5"/>
      <c r="AM11153" s="5"/>
      <c r="AN11153" s="5"/>
      <c r="AO11153" s="5"/>
      <c r="AP11153" s="5"/>
      <c r="AQ11153" s="5"/>
      <c r="AR11153" s="5"/>
      <c r="AS11153" s="5"/>
      <c r="AT11153" s="5"/>
      <c r="AU11153" s="5"/>
      <c r="AV11153" s="5"/>
      <c r="AW11153" s="5"/>
      <c r="AX11153" s="5"/>
    </row>
    <row r="11154" spans="1:50" x14ac:dyDescent="0.2">
      <c r="A11154" s="11"/>
      <c r="B11154" s="5"/>
      <c r="C11154" s="5"/>
      <c r="D11154" s="5"/>
      <c r="E11154" s="5"/>
      <c r="F11154" s="5"/>
      <c r="G11154" s="24" t="s">
        <v>3665</v>
      </c>
      <c r="H11154" s="23"/>
      <c r="I11154" s="5"/>
      <c r="J11154" s="11"/>
      <c r="K11154" s="45"/>
      <c r="L11154" s="45"/>
      <c r="M11154" s="45"/>
      <c r="N11154" s="45"/>
      <c r="O11154" s="45"/>
      <c r="P11154" s="113"/>
      <c r="Q11154" s="5"/>
      <c r="R11154" s="5"/>
      <c r="S11154" s="5"/>
      <c r="T11154" s="5"/>
      <c r="U11154" s="5"/>
      <c r="V11154" s="5"/>
      <c r="W11154" s="5"/>
      <c r="X11154" s="5"/>
      <c r="Y11154" s="5"/>
      <c r="Z11154" s="5"/>
      <c r="AA11154" s="5"/>
      <c r="AB11154" s="5"/>
      <c r="AC11154" s="5"/>
      <c r="AD11154" s="5"/>
      <c r="AE11154" s="5"/>
      <c r="AF11154" s="5"/>
      <c r="AG11154" s="5"/>
      <c r="AH11154" s="5"/>
      <c r="AI11154" s="5"/>
      <c r="AJ11154" s="5"/>
      <c r="AK11154" s="5"/>
      <c r="AL11154" s="5"/>
      <c r="AM11154" s="5"/>
      <c r="AN11154" s="5"/>
      <c r="AO11154" s="5"/>
      <c r="AP11154" s="5"/>
      <c r="AQ11154" s="5"/>
      <c r="AR11154" s="5"/>
      <c r="AS11154" s="5"/>
      <c r="AT11154" s="5"/>
      <c r="AU11154" s="5"/>
      <c r="AV11154" s="5"/>
      <c r="AW11154" s="5"/>
      <c r="AX11154" s="5"/>
    </row>
    <row r="11155" spans="1:50" ht="38.25" x14ac:dyDescent="0.2">
      <c r="A11155" s="11"/>
      <c r="B11155" s="5"/>
      <c r="C11155" s="5"/>
      <c r="D11155" s="5"/>
      <c r="E11155" s="5"/>
      <c r="F11155" s="5"/>
      <c r="G11155" s="27" t="s">
        <v>4582</v>
      </c>
      <c r="H11155" s="11"/>
      <c r="I11155" s="11"/>
      <c r="J11155" s="11"/>
      <c r="K11155" s="53"/>
      <c r="L11155" s="45"/>
      <c r="M11155" s="45" t="s">
        <v>1358</v>
      </c>
      <c r="N11155" s="45" t="s">
        <v>1140</v>
      </c>
      <c r="O11155" s="45"/>
      <c r="P11155" s="113"/>
      <c r="Q11155" s="5"/>
      <c r="R11155" s="5"/>
      <c r="S11155" s="5"/>
      <c r="T11155" s="5"/>
      <c r="U11155" s="5"/>
      <c r="V11155" s="5"/>
      <c r="W11155" s="5"/>
      <c r="X11155" s="5"/>
      <c r="Y11155" s="5"/>
      <c r="Z11155" s="5"/>
      <c r="AA11155" s="5"/>
      <c r="AB11155" s="5"/>
      <c r="AC11155" s="5"/>
      <c r="AD11155" s="5"/>
      <c r="AE11155" s="5"/>
      <c r="AF11155" s="5"/>
      <c r="AG11155" s="5"/>
      <c r="AH11155" s="5"/>
      <c r="AI11155" s="5"/>
      <c r="AJ11155" s="5"/>
      <c r="AK11155" s="5"/>
      <c r="AL11155" s="5"/>
      <c r="AM11155" s="5"/>
      <c r="AN11155" s="5"/>
      <c r="AO11155" s="5"/>
      <c r="AP11155" s="5"/>
      <c r="AQ11155" s="5"/>
      <c r="AR11155" s="5"/>
      <c r="AS11155" s="5"/>
      <c r="AT11155" s="5"/>
      <c r="AU11155" s="5"/>
      <c r="AV11155" s="5"/>
      <c r="AW11155" s="5"/>
      <c r="AX11155" s="5"/>
    </row>
    <row r="11156" spans="1:50" ht="38.25" x14ac:dyDescent="0.2">
      <c r="A11156" s="11"/>
      <c r="B11156" s="5"/>
      <c r="C11156" s="5"/>
      <c r="D11156" s="5"/>
      <c r="E11156" s="5"/>
      <c r="F11156" s="5"/>
      <c r="G11156" s="27" t="s">
        <v>4582</v>
      </c>
      <c r="H11156" s="11"/>
      <c r="I11156" s="11"/>
      <c r="J11156" s="11"/>
      <c r="K11156" s="53"/>
      <c r="L11156" s="45"/>
      <c r="M11156" s="45" t="s">
        <v>1584</v>
      </c>
      <c r="N11156" s="45" t="s">
        <v>1583</v>
      </c>
      <c r="O11156" s="45"/>
      <c r="P11156" s="113"/>
      <c r="Q11156" s="5"/>
      <c r="R11156" s="5"/>
      <c r="S11156" s="5"/>
      <c r="T11156" s="5"/>
      <c r="U11156" s="5"/>
      <c r="V11156" s="5"/>
      <c r="W11156" s="5"/>
      <c r="X11156" s="5"/>
      <c r="Y11156" s="5"/>
      <c r="Z11156" s="5"/>
      <c r="AA11156" s="5"/>
      <c r="AB11156" s="5"/>
      <c r="AC11156" s="5"/>
      <c r="AD11156" s="5"/>
      <c r="AE11156" s="5"/>
      <c r="AF11156" s="5"/>
      <c r="AG11156" s="5"/>
      <c r="AH11156" s="5"/>
      <c r="AI11156" s="5"/>
      <c r="AJ11156" s="5"/>
      <c r="AK11156" s="5"/>
      <c r="AL11156" s="5"/>
      <c r="AM11156" s="5"/>
      <c r="AN11156" s="5"/>
      <c r="AO11156" s="5"/>
      <c r="AP11156" s="5"/>
      <c r="AQ11156" s="5"/>
      <c r="AR11156" s="5"/>
      <c r="AS11156" s="5"/>
      <c r="AT11156" s="5"/>
      <c r="AU11156" s="5"/>
      <c r="AV11156" s="5"/>
      <c r="AW11156" s="5"/>
      <c r="AX11156" s="5"/>
    </row>
    <row r="11157" spans="1:50" ht="38.25" x14ac:dyDescent="0.2">
      <c r="A11157" s="11"/>
      <c r="B11157" s="5"/>
      <c r="C11157" s="5"/>
      <c r="D11157" s="5"/>
      <c r="E11157" s="5"/>
      <c r="F11157" s="5"/>
      <c r="G11157" s="27" t="s">
        <v>4582</v>
      </c>
      <c r="H11157" s="11"/>
      <c r="I11157" s="11"/>
      <c r="J11157" s="11"/>
      <c r="K11157" s="53"/>
      <c r="L11157" s="45"/>
      <c r="M11157" s="45" t="s">
        <v>1587</v>
      </c>
      <c r="N11157" s="45" t="s">
        <v>1585</v>
      </c>
      <c r="O11157" s="45"/>
      <c r="P11157" s="113"/>
      <c r="Q11157" s="5"/>
      <c r="R11157" s="5"/>
      <c r="S11157" s="5"/>
      <c r="T11157" s="5"/>
      <c r="U11157" s="5"/>
      <c r="V11157" s="5"/>
      <c r="W11157" s="5"/>
      <c r="X11157" s="5"/>
      <c r="Y11157" s="5"/>
      <c r="Z11157" s="5"/>
      <c r="AA11157" s="5"/>
      <c r="AB11157" s="5"/>
      <c r="AC11157" s="5"/>
      <c r="AD11157" s="5"/>
      <c r="AE11157" s="5"/>
      <c r="AF11157" s="5"/>
      <c r="AG11157" s="5"/>
      <c r="AH11157" s="5"/>
      <c r="AI11157" s="5"/>
      <c r="AJ11157" s="5"/>
      <c r="AK11157" s="5"/>
      <c r="AL11157" s="5"/>
      <c r="AM11157" s="5"/>
      <c r="AN11157" s="5"/>
      <c r="AO11157" s="5"/>
      <c r="AP11157" s="5"/>
      <c r="AQ11157" s="5"/>
      <c r="AR11157" s="5"/>
      <c r="AS11157" s="5"/>
      <c r="AT11157" s="5"/>
      <c r="AU11157" s="5"/>
      <c r="AV11157" s="5"/>
      <c r="AW11157" s="5"/>
      <c r="AX11157" s="5"/>
    </row>
    <row r="11158" spans="1:50" ht="38.25" x14ac:dyDescent="0.2">
      <c r="A11158" s="11"/>
      <c r="B11158" s="5"/>
      <c r="C11158" s="5"/>
      <c r="D11158" s="5"/>
      <c r="E11158" s="5"/>
      <c r="F11158" s="5"/>
      <c r="G11158" s="27" t="s">
        <v>4582</v>
      </c>
      <c r="H11158" s="11"/>
      <c r="I11158" s="11"/>
      <c r="J11158" s="11"/>
      <c r="K11158" s="53"/>
      <c r="L11158" s="45"/>
      <c r="M11158" s="45" t="s">
        <v>1588</v>
      </c>
      <c r="N11158" s="45" t="s">
        <v>1586</v>
      </c>
      <c r="O11158" s="45"/>
      <c r="P11158" s="113"/>
      <c r="Q11158" s="5"/>
      <c r="R11158" s="5"/>
      <c r="S11158" s="5"/>
      <c r="T11158" s="5"/>
      <c r="U11158" s="5"/>
      <c r="V11158" s="5"/>
      <c r="W11158" s="5"/>
      <c r="X11158" s="5"/>
      <c r="Y11158" s="5"/>
      <c r="Z11158" s="5"/>
      <c r="AA11158" s="5"/>
      <c r="AB11158" s="5"/>
      <c r="AC11158" s="5"/>
      <c r="AD11158" s="5"/>
      <c r="AE11158" s="5"/>
      <c r="AF11158" s="5"/>
      <c r="AG11158" s="5"/>
      <c r="AH11158" s="5"/>
      <c r="AI11158" s="5"/>
      <c r="AJ11158" s="5"/>
      <c r="AK11158" s="5"/>
      <c r="AL11158" s="5"/>
      <c r="AM11158" s="5"/>
      <c r="AN11158" s="5"/>
      <c r="AO11158" s="5"/>
      <c r="AP11158" s="5"/>
      <c r="AQ11158" s="5"/>
      <c r="AR11158" s="5"/>
      <c r="AS11158" s="5"/>
      <c r="AT11158" s="5"/>
      <c r="AU11158" s="5"/>
      <c r="AV11158" s="5"/>
      <c r="AW11158" s="5"/>
      <c r="AX11158" s="5"/>
    </row>
    <row r="11159" spans="1:50" ht="38.25" x14ac:dyDescent="0.2">
      <c r="A11159" s="11"/>
      <c r="B11159" s="5"/>
      <c r="C11159" s="5"/>
      <c r="D11159" s="5"/>
      <c r="E11159" s="5"/>
      <c r="F11159" s="5"/>
      <c r="G11159" s="27" t="s">
        <v>4582</v>
      </c>
      <c r="H11159" s="11"/>
      <c r="I11159" s="11"/>
      <c r="J11159" s="11"/>
      <c r="K11159" s="53"/>
      <c r="L11159" s="45"/>
      <c r="M11159" s="45" t="s">
        <v>1590</v>
      </c>
      <c r="N11159" s="45" t="s">
        <v>1589</v>
      </c>
      <c r="O11159" s="45"/>
      <c r="P11159" s="113"/>
      <c r="Q11159" s="5"/>
      <c r="R11159" s="5"/>
      <c r="S11159" s="5"/>
      <c r="T11159" s="5"/>
      <c r="U11159" s="5"/>
      <c r="V11159" s="5"/>
      <c r="W11159" s="5"/>
      <c r="X11159" s="5"/>
      <c r="Y11159" s="5"/>
      <c r="Z11159" s="5"/>
      <c r="AA11159" s="5"/>
      <c r="AB11159" s="5"/>
      <c r="AC11159" s="5"/>
      <c r="AD11159" s="5"/>
      <c r="AE11159" s="5"/>
      <c r="AF11159" s="5"/>
      <c r="AG11159" s="5"/>
      <c r="AH11159" s="5"/>
      <c r="AI11159" s="5"/>
      <c r="AJ11159" s="5"/>
      <c r="AK11159" s="5"/>
      <c r="AL11159" s="5"/>
      <c r="AM11159" s="5"/>
      <c r="AN11159" s="5"/>
      <c r="AO11159" s="5"/>
      <c r="AP11159" s="5"/>
      <c r="AQ11159" s="5"/>
      <c r="AR11159" s="5"/>
      <c r="AS11159" s="5"/>
      <c r="AT11159" s="5"/>
      <c r="AU11159" s="5"/>
      <c r="AV11159" s="5"/>
      <c r="AW11159" s="5"/>
      <c r="AX11159" s="5"/>
    </row>
    <row r="11160" spans="1:50" ht="38.25" x14ac:dyDescent="0.2">
      <c r="A11160" s="11"/>
      <c r="B11160" s="5"/>
      <c r="C11160" s="5"/>
      <c r="D11160" s="5"/>
      <c r="E11160" s="5"/>
      <c r="F11160" s="5"/>
      <c r="G11160" s="27" t="s">
        <v>4582</v>
      </c>
      <c r="H11160" s="11"/>
      <c r="I11160" s="11"/>
      <c r="J11160" s="11"/>
      <c r="K11160" s="53"/>
      <c r="L11160" s="45"/>
      <c r="M11160" s="45" t="s">
        <v>1295</v>
      </c>
      <c r="N11160" s="45" t="s">
        <v>1145</v>
      </c>
      <c r="O11160" s="45"/>
      <c r="P11160" s="113"/>
      <c r="Q11160" s="5"/>
      <c r="R11160" s="5"/>
      <c r="S11160" s="5"/>
      <c r="T11160" s="5"/>
      <c r="U11160" s="5"/>
      <c r="V11160" s="5"/>
      <c r="W11160" s="5"/>
      <c r="X11160" s="5"/>
      <c r="Y11160" s="5"/>
      <c r="Z11160" s="5"/>
      <c r="AA11160" s="5"/>
      <c r="AB11160" s="5"/>
      <c r="AC11160" s="5"/>
      <c r="AD11160" s="5"/>
      <c r="AE11160" s="5"/>
      <c r="AF11160" s="5"/>
      <c r="AG11160" s="5"/>
      <c r="AH11160" s="5"/>
      <c r="AI11160" s="5"/>
      <c r="AJ11160" s="5"/>
      <c r="AK11160" s="5"/>
      <c r="AL11160" s="5"/>
      <c r="AM11160" s="5"/>
      <c r="AN11160" s="5"/>
      <c r="AO11160" s="5"/>
      <c r="AP11160" s="5"/>
      <c r="AQ11160" s="5"/>
      <c r="AR11160" s="5"/>
      <c r="AS11160" s="5"/>
      <c r="AT11160" s="5"/>
      <c r="AU11160" s="5"/>
      <c r="AV11160" s="5"/>
      <c r="AW11160" s="5"/>
      <c r="AX11160" s="5"/>
    </row>
    <row r="11161" spans="1:50" x14ac:dyDescent="0.2">
      <c r="A11161" s="11"/>
      <c r="B11161" s="5"/>
      <c r="C11161" s="5"/>
      <c r="D11161" s="5"/>
      <c r="E11161" s="5"/>
      <c r="F11161" s="5"/>
      <c r="G11161" s="26"/>
      <c r="H11161" s="11" t="s">
        <v>2488</v>
      </c>
      <c r="I11161" s="5"/>
      <c r="J11161" s="11"/>
      <c r="K11161" s="45"/>
      <c r="L11161" s="45"/>
      <c r="M11161" s="45"/>
      <c r="N11161" s="45"/>
      <c r="O11161" s="45"/>
      <c r="P11161" s="113"/>
      <c r="Q11161" s="5"/>
      <c r="R11161" s="5"/>
      <c r="S11161" s="5"/>
      <c r="T11161" s="5"/>
      <c r="U11161" s="5"/>
      <c r="V11161" s="5"/>
      <c r="W11161" s="5"/>
      <c r="X11161" s="5"/>
      <c r="Y11161" s="5"/>
      <c r="Z11161" s="5"/>
      <c r="AA11161" s="5"/>
      <c r="AB11161" s="5"/>
      <c r="AC11161" s="5"/>
      <c r="AD11161" s="5"/>
      <c r="AE11161" s="5"/>
      <c r="AF11161" s="5"/>
      <c r="AG11161" s="5"/>
      <c r="AH11161" s="5"/>
      <c r="AI11161" s="5"/>
      <c r="AJ11161" s="5"/>
      <c r="AK11161" s="5"/>
      <c r="AL11161" s="5"/>
      <c r="AM11161" s="5"/>
      <c r="AN11161" s="5"/>
      <c r="AO11161" s="5"/>
      <c r="AP11161" s="5"/>
      <c r="AQ11161" s="5"/>
      <c r="AR11161" s="5"/>
      <c r="AS11161" s="5"/>
      <c r="AT11161" s="5"/>
      <c r="AU11161" s="5"/>
      <c r="AV11161" s="5"/>
      <c r="AW11161" s="5"/>
      <c r="AX11161" s="5"/>
    </row>
    <row r="11162" spans="1:50" x14ac:dyDescent="0.2">
      <c r="A11162" s="11"/>
      <c r="B11162" s="5"/>
      <c r="C11162" s="5"/>
      <c r="D11162" s="5"/>
      <c r="E11162" s="5"/>
      <c r="F11162" s="5"/>
      <c r="G11162" s="26"/>
      <c r="H11162" s="23"/>
      <c r="I11162" s="11" t="s">
        <v>241</v>
      </c>
      <c r="J11162" s="11"/>
      <c r="K11162" s="45"/>
      <c r="L11162" s="45"/>
      <c r="M11162" s="45"/>
      <c r="N11162" s="45"/>
      <c r="O11162" s="45"/>
      <c r="P11162" s="113"/>
      <c r="Q11162" s="5"/>
      <c r="R11162" s="5"/>
      <c r="S11162" s="5"/>
      <c r="T11162" s="5"/>
      <c r="U11162" s="5"/>
      <c r="V11162" s="5"/>
      <c r="W11162" s="5"/>
      <c r="X11162" s="5"/>
      <c r="Y11162" s="5"/>
      <c r="Z11162" s="5"/>
      <c r="AA11162" s="5"/>
      <c r="AB11162" s="5"/>
      <c r="AC11162" s="5"/>
      <c r="AD11162" s="5"/>
      <c r="AE11162" s="5"/>
      <c r="AF11162" s="5"/>
      <c r="AG11162" s="5"/>
      <c r="AH11162" s="5"/>
      <c r="AI11162" s="5"/>
      <c r="AJ11162" s="5"/>
      <c r="AK11162" s="5"/>
      <c r="AL11162" s="5"/>
      <c r="AM11162" s="5"/>
      <c r="AN11162" s="5"/>
      <c r="AO11162" s="5"/>
      <c r="AP11162" s="5"/>
      <c r="AQ11162" s="5"/>
      <c r="AR11162" s="5"/>
      <c r="AS11162" s="5"/>
      <c r="AT11162" s="5"/>
      <c r="AU11162" s="5"/>
      <c r="AV11162" s="5"/>
      <c r="AW11162" s="5"/>
      <c r="AX11162" s="5"/>
    </row>
    <row r="11163" spans="1:50" ht="24" x14ac:dyDescent="0.2">
      <c r="A11163" s="11"/>
      <c r="B11163" s="14"/>
      <c r="C11163" s="5"/>
      <c r="D11163" s="5"/>
      <c r="E11163" s="5"/>
      <c r="F11163" s="5"/>
      <c r="G11163" s="26"/>
      <c r="H11163" s="11"/>
      <c r="I11163" s="5"/>
      <c r="J11163" s="11" t="s">
        <v>1010</v>
      </c>
      <c r="K11163" s="45" t="s">
        <v>16592</v>
      </c>
      <c r="L11163" s="45" t="s">
        <v>5254</v>
      </c>
      <c r="M11163" s="45" t="s">
        <v>16593</v>
      </c>
      <c r="N11163" s="45" t="s">
        <v>16594</v>
      </c>
      <c r="O11163" s="45" t="s">
        <v>5363</v>
      </c>
      <c r="P11163" s="115" t="s">
        <v>16595</v>
      </c>
      <c r="Q11163" s="5"/>
      <c r="R11163" s="5"/>
      <c r="S11163" s="5"/>
      <c r="T11163" s="5"/>
      <c r="U11163" s="5"/>
      <c r="V11163" s="5"/>
      <c r="W11163" s="5"/>
      <c r="X11163" s="5"/>
      <c r="Y11163" s="5"/>
      <c r="Z11163" s="5"/>
      <c r="AA11163" s="5"/>
      <c r="AB11163" s="5"/>
      <c r="AC11163" s="5"/>
      <c r="AD11163" s="5"/>
      <c r="AE11163" s="5"/>
      <c r="AF11163" s="5"/>
      <c r="AG11163" s="5"/>
      <c r="AH11163" s="5"/>
      <c r="AI11163" s="5"/>
      <c r="AJ11163" s="5"/>
      <c r="AK11163" s="5"/>
      <c r="AL11163" s="5"/>
      <c r="AM11163" s="5"/>
      <c r="AN11163" s="5"/>
      <c r="AO11163" s="5"/>
      <c r="AP11163" s="5"/>
      <c r="AQ11163" s="5"/>
      <c r="AR11163" s="5"/>
      <c r="AS11163" s="5"/>
      <c r="AT11163" s="5"/>
      <c r="AU11163" s="5"/>
      <c r="AV11163" s="5"/>
      <c r="AW11163" s="5"/>
      <c r="AX11163" s="5"/>
    </row>
    <row r="11164" spans="1:50" ht="24" x14ac:dyDescent="0.2">
      <c r="A11164" s="11"/>
      <c r="B11164" s="14"/>
      <c r="C11164" s="5"/>
      <c r="D11164" s="5"/>
      <c r="E11164" s="5"/>
      <c r="F11164" s="5"/>
      <c r="G11164" s="26"/>
      <c r="H11164" s="11"/>
      <c r="I11164" s="14"/>
      <c r="J11164" s="11" t="s">
        <v>1010</v>
      </c>
      <c r="K11164" s="45" t="s">
        <v>16596</v>
      </c>
      <c r="L11164" s="45" t="s">
        <v>6762</v>
      </c>
      <c r="M11164" s="45" t="s">
        <v>16597</v>
      </c>
      <c r="N11164" s="45" t="s">
        <v>10431</v>
      </c>
      <c r="O11164" s="45" t="s">
        <v>5363</v>
      </c>
      <c r="P11164" s="115" t="s">
        <v>5005</v>
      </c>
      <c r="Q11164" s="5"/>
      <c r="R11164" s="5"/>
      <c r="S11164" s="5"/>
      <c r="T11164" s="5"/>
      <c r="U11164" s="5"/>
      <c r="V11164" s="5"/>
      <c r="W11164" s="5"/>
      <c r="X11164" s="5"/>
      <c r="Y11164" s="5"/>
      <c r="Z11164" s="5"/>
      <c r="AA11164" s="5"/>
      <c r="AB11164" s="5"/>
      <c r="AC11164" s="5"/>
      <c r="AD11164" s="5"/>
      <c r="AE11164" s="5"/>
      <c r="AF11164" s="5"/>
      <c r="AG11164" s="5"/>
      <c r="AH11164" s="5"/>
      <c r="AI11164" s="5"/>
      <c r="AJ11164" s="5"/>
      <c r="AK11164" s="5"/>
      <c r="AL11164" s="5"/>
      <c r="AM11164" s="5"/>
      <c r="AN11164" s="5"/>
      <c r="AO11164" s="5"/>
      <c r="AP11164" s="5"/>
      <c r="AQ11164" s="5"/>
      <c r="AR11164" s="5"/>
      <c r="AS11164" s="5"/>
      <c r="AT11164" s="5"/>
      <c r="AU11164" s="5"/>
      <c r="AV11164" s="5"/>
      <c r="AW11164" s="5"/>
      <c r="AX11164" s="5"/>
    </row>
    <row r="11165" spans="1:50" x14ac:dyDescent="0.2">
      <c r="A11165" s="11"/>
      <c r="B11165" s="14"/>
      <c r="C11165" s="5"/>
      <c r="D11165" s="5"/>
      <c r="E11165" s="5"/>
      <c r="F11165" s="5"/>
      <c r="G11165" s="26"/>
      <c r="H11165" s="11"/>
      <c r="I11165" s="14"/>
      <c r="J11165" s="11" t="s">
        <v>1010</v>
      </c>
      <c r="K11165" s="45" t="s">
        <v>16596</v>
      </c>
      <c r="L11165" s="45" t="s">
        <v>6762</v>
      </c>
      <c r="M11165" s="45" t="s">
        <v>16598</v>
      </c>
      <c r="N11165" s="45" t="s">
        <v>10431</v>
      </c>
      <c r="O11165" s="45" t="s">
        <v>5363</v>
      </c>
      <c r="P11165" s="115" t="s">
        <v>16599</v>
      </c>
      <c r="Q11165" s="5"/>
      <c r="R11165" s="5"/>
      <c r="S11165" s="5"/>
      <c r="T11165" s="5"/>
      <c r="U11165" s="5"/>
      <c r="V11165" s="5"/>
      <c r="W11165" s="5"/>
      <c r="X11165" s="5"/>
      <c r="Y11165" s="5"/>
      <c r="Z11165" s="5"/>
      <c r="AA11165" s="5"/>
      <c r="AB11165" s="5"/>
      <c r="AC11165" s="5"/>
      <c r="AD11165" s="5"/>
      <c r="AE11165" s="5"/>
      <c r="AF11165" s="5"/>
      <c r="AG11165" s="5"/>
      <c r="AH11165" s="5"/>
      <c r="AI11165" s="5"/>
      <c r="AJ11165" s="5"/>
      <c r="AK11165" s="5"/>
      <c r="AL11165" s="5"/>
      <c r="AM11165" s="5"/>
      <c r="AN11165" s="5"/>
      <c r="AO11165" s="5"/>
      <c r="AP11165" s="5"/>
      <c r="AQ11165" s="5"/>
      <c r="AR11165" s="5"/>
      <c r="AS11165" s="5"/>
      <c r="AT11165" s="5"/>
      <c r="AU11165" s="5"/>
      <c r="AV11165" s="5"/>
      <c r="AW11165" s="5"/>
      <c r="AX11165" s="5"/>
    </row>
    <row r="11166" spans="1:50" ht="24" x14ac:dyDescent="0.2">
      <c r="A11166" s="11"/>
      <c r="B11166" s="14"/>
      <c r="C11166" s="5"/>
      <c r="D11166" s="5"/>
      <c r="E11166" s="5"/>
      <c r="F11166" s="5"/>
      <c r="G11166" s="26"/>
      <c r="H11166" s="23"/>
      <c r="I11166" s="14"/>
      <c r="J11166" s="11" t="s">
        <v>1009</v>
      </c>
      <c r="K11166" s="45" t="s">
        <v>16600</v>
      </c>
      <c r="L11166" s="45" t="s">
        <v>5469</v>
      </c>
      <c r="M11166" s="45" t="s">
        <v>16601</v>
      </c>
      <c r="N11166" s="45" t="s">
        <v>16602</v>
      </c>
      <c r="O11166" s="45" t="s">
        <v>5363</v>
      </c>
      <c r="P11166" s="115" t="s">
        <v>16603</v>
      </c>
      <c r="Q11166" s="5"/>
      <c r="R11166" s="5"/>
      <c r="S11166" s="5"/>
      <c r="T11166" s="5"/>
      <c r="U11166" s="5"/>
      <c r="V11166" s="5"/>
      <c r="W11166" s="5"/>
      <c r="X11166" s="5"/>
      <c r="Y11166" s="5"/>
      <c r="Z11166" s="5"/>
      <c r="AA11166" s="5"/>
      <c r="AB11166" s="5"/>
      <c r="AC11166" s="5"/>
      <c r="AD11166" s="5"/>
      <c r="AE11166" s="5"/>
      <c r="AF11166" s="5"/>
      <c r="AG11166" s="5"/>
      <c r="AH11166" s="5"/>
      <c r="AI11166" s="5"/>
      <c r="AJ11166" s="5"/>
      <c r="AK11166" s="5"/>
      <c r="AL11166" s="5"/>
      <c r="AM11166" s="5"/>
      <c r="AN11166" s="5"/>
      <c r="AO11166" s="5"/>
      <c r="AP11166" s="5"/>
      <c r="AQ11166" s="5"/>
      <c r="AR11166" s="5"/>
      <c r="AS11166" s="5"/>
      <c r="AT11166" s="5"/>
      <c r="AU11166" s="5"/>
      <c r="AV11166" s="5"/>
      <c r="AW11166" s="5"/>
      <c r="AX11166" s="5"/>
    </row>
    <row r="11167" spans="1:50" ht="24" x14ac:dyDescent="0.2">
      <c r="A11167" s="11"/>
      <c r="B11167" s="14"/>
      <c r="C11167" s="5"/>
      <c r="D11167" s="5"/>
      <c r="E11167" s="5"/>
      <c r="F11167" s="5"/>
      <c r="G11167" s="26"/>
      <c r="H11167" s="23"/>
      <c r="I11167" s="14"/>
      <c r="J11167" s="11" t="s">
        <v>1009</v>
      </c>
      <c r="K11167" s="45" t="s">
        <v>16600</v>
      </c>
      <c r="L11167" s="45" t="s">
        <v>5469</v>
      </c>
      <c r="M11167" s="45" t="s">
        <v>16604</v>
      </c>
      <c r="N11167" s="45" t="s">
        <v>16602</v>
      </c>
      <c r="O11167" s="45" t="s">
        <v>5043</v>
      </c>
      <c r="P11167" s="115" t="s">
        <v>16605</v>
      </c>
      <c r="Q11167" s="5"/>
      <c r="R11167" s="5"/>
      <c r="S11167" s="5"/>
      <c r="T11167" s="5"/>
      <c r="U11167" s="5"/>
      <c r="V11167" s="5"/>
      <c r="W11167" s="5"/>
      <c r="X11167" s="5"/>
      <c r="Y11167" s="5"/>
      <c r="Z11167" s="5"/>
      <c r="AA11167" s="5"/>
      <c r="AB11167" s="5"/>
      <c r="AC11167" s="5"/>
      <c r="AD11167" s="5"/>
      <c r="AE11167" s="5"/>
      <c r="AF11167" s="5"/>
      <c r="AG11167" s="5"/>
      <c r="AH11167" s="5"/>
      <c r="AI11167" s="5"/>
      <c r="AJ11167" s="5"/>
      <c r="AK11167" s="5"/>
      <c r="AL11167" s="5"/>
      <c r="AM11167" s="5"/>
      <c r="AN11167" s="5"/>
      <c r="AO11167" s="5"/>
      <c r="AP11167" s="5"/>
      <c r="AQ11167" s="5"/>
      <c r="AR11167" s="5"/>
      <c r="AS11167" s="5"/>
      <c r="AT11167" s="5"/>
      <c r="AU11167" s="5"/>
      <c r="AV11167" s="5"/>
      <c r="AW11167" s="5"/>
      <c r="AX11167" s="5"/>
    </row>
    <row r="11168" spans="1:50" ht="24" x14ac:dyDescent="0.2">
      <c r="A11168" s="11"/>
      <c r="B11168" s="14"/>
      <c r="C11168" s="5"/>
      <c r="D11168" s="5"/>
      <c r="E11168" s="5"/>
      <c r="F11168" s="5"/>
      <c r="G11168" s="26"/>
      <c r="H11168" s="23"/>
      <c r="I11168" s="14"/>
      <c r="J11168" s="11" t="s">
        <v>1009</v>
      </c>
      <c r="K11168" s="45" t="s">
        <v>16606</v>
      </c>
      <c r="L11168" s="45" t="s">
        <v>6754</v>
      </c>
      <c r="M11168" s="45" t="s">
        <v>8580</v>
      </c>
      <c r="N11168" s="45" t="s">
        <v>16607</v>
      </c>
      <c r="O11168" s="45" t="s">
        <v>16608</v>
      </c>
      <c r="P11168" s="115" t="s">
        <v>5005</v>
      </c>
      <c r="Q11168" s="5"/>
      <c r="R11168" s="5"/>
      <c r="S11168" s="5"/>
      <c r="T11168" s="5"/>
      <c r="U11168" s="5"/>
      <c r="V11168" s="5"/>
      <c r="W11168" s="5"/>
      <c r="X11168" s="5"/>
      <c r="Y11168" s="5"/>
      <c r="Z11168" s="5"/>
      <c r="AA11168" s="5"/>
      <c r="AB11168" s="5"/>
      <c r="AC11168" s="5"/>
      <c r="AD11168" s="5"/>
      <c r="AE11168" s="5"/>
      <c r="AF11168" s="5"/>
      <c r="AG11168" s="5"/>
      <c r="AH11168" s="5"/>
      <c r="AI11168" s="5"/>
      <c r="AJ11168" s="5"/>
      <c r="AK11168" s="5"/>
      <c r="AL11168" s="5"/>
      <c r="AM11168" s="5"/>
      <c r="AN11168" s="5"/>
      <c r="AO11168" s="5"/>
      <c r="AP11168" s="5"/>
      <c r="AQ11168" s="5"/>
      <c r="AR11168" s="5"/>
      <c r="AS11168" s="5"/>
      <c r="AT11168" s="5"/>
      <c r="AU11168" s="5"/>
      <c r="AV11168" s="5"/>
      <c r="AW11168" s="5"/>
      <c r="AX11168" s="5"/>
    </row>
    <row r="11169" spans="1:50" ht="24" x14ac:dyDescent="0.2">
      <c r="A11169" s="11"/>
      <c r="B11169" s="14"/>
      <c r="C11169" s="5"/>
      <c r="D11169" s="5"/>
      <c r="E11169" s="5"/>
      <c r="F11169" s="5"/>
      <c r="G11169" s="26"/>
      <c r="H11169" s="11"/>
      <c r="I11169" s="14"/>
      <c r="J11169" s="11" t="s">
        <v>1009</v>
      </c>
      <c r="K11169" s="45" t="s">
        <v>1030</v>
      </c>
      <c r="L11169" s="45" t="s">
        <v>1073</v>
      </c>
      <c r="M11169" s="45" t="s">
        <v>1099</v>
      </c>
      <c r="N11169" s="45" t="s">
        <v>1063</v>
      </c>
      <c r="O11169" s="45" t="s">
        <v>1591</v>
      </c>
      <c r="P11169" s="113" t="s">
        <v>283</v>
      </c>
      <c r="Q11169" s="5"/>
      <c r="R11169" s="5"/>
      <c r="S11169" s="5"/>
      <c r="T11169" s="5"/>
      <c r="U11169" s="5"/>
      <c r="V11169" s="5"/>
      <c r="W11169" s="5"/>
      <c r="X11169" s="5"/>
      <c r="Y11169" s="5"/>
      <c r="Z11169" s="5"/>
      <c r="AA11169" s="5"/>
      <c r="AB11169" s="5"/>
      <c r="AC11169" s="5"/>
      <c r="AD11169" s="5"/>
      <c r="AE11169" s="5"/>
      <c r="AF11169" s="5"/>
      <c r="AG11169" s="5"/>
      <c r="AH11169" s="5"/>
      <c r="AI11169" s="5"/>
      <c r="AJ11169" s="5"/>
      <c r="AK11169" s="5"/>
      <c r="AL11169" s="5"/>
      <c r="AM11169" s="5"/>
      <c r="AN11169" s="5"/>
      <c r="AO11169" s="5"/>
      <c r="AP11169" s="5"/>
      <c r="AQ11169" s="5"/>
      <c r="AR11169" s="5"/>
      <c r="AS11169" s="5"/>
      <c r="AT11169" s="5"/>
      <c r="AU11169" s="5"/>
      <c r="AV11169" s="5"/>
      <c r="AW11169" s="5"/>
      <c r="AX11169" s="5"/>
    </row>
    <row r="11170" spans="1:50" x14ac:dyDescent="0.2">
      <c r="A11170" s="11"/>
      <c r="B11170" s="5"/>
      <c r="C11170" s="5"/>
      <c r="D11170" s="5"/>
      <c r="E11170" s="5"/>
      <c r="F11170" s="5"/>
      <c r="G11170" s="24" t="s">
        <v>3666</v>
      </c>
      <c r="H11170" s="23"/>
      <c r="I11170" s="5"/>
      <c r="J11170" s="11"/>
      <c r="K11170" s="45"/>
      <c r="L11170" s="45"/>
      <c r="M11170" s="45"/>
      <c r="N11170" s="45"/>
      <c r="O11170" s="45"/>
      <c r="P11170" s="113"/>
      <c r="Q11170" s="5"/>
      <c r="R11170" s="5"/>
      <c r="S11170" s="5"/>
      <c r="T11170" s="5"/>
      <c r="U11170" s="5"/>
      <c r="V11170" s="5"/>
      <c r="W11170" s="5"/>
      <c r="X11170" s="5"/>
      <c r="Y11170" s="5"/>
      <c r="Z11170" s="5"/>
      <c r="AA11170" s="5"/>
      <c r="AB11170" s="5"/>
      <c r="AC11170" s="5"/>
      <c r="AD11170" s="5"/>
      <c r="AE11170" s="5"/>
      <c r="AF11170" s="5"/>
      <c r="AG11170" s="5"/>
      <c r="AH11170" s="5"/>
      <c r="AI11170" s="5"/>
      <c r="AJ11170" s="5"/>
      <c r="AK11170" s="5"/>
      <c r="AL11170" s="5"/>
      <c r="AM11170" s="5"/>
      <c r="AN11170" s="5"/>
      <c r="AO11170" s="5"/>
      <c r="AP11170" s="5"/>
      <c r="AQ11170" s="5"/>
      <c r="AR11170" s="5"/>
      <c r="AS11170" s="5"/>
      <c r="AT11170" s="5"/>
      <c r="AU11170" s="5"/>
      <c r="AV11170" s="5"/>
      <c r="AW11170" s="5"/>
      <c r="AX11170" s="5"/>
    </row>
    <row r="11171" spans="1:50" ht="25.5" x14ac:dyDescent="0.2">
      <c r="A11171" s="11"/>
      <c r="B11171" s="5"/>
      <c r="C11171" s="5"/>
      <c r="D11171" s="5"/>
      <c r="E11171" s="5"/>
      <c r="F11171" s="5"/>
      <c r="G11171" s="27" t="s">
        <v>4583</v>
      </c>
      <c r="H11171" s="11"/>
      <c r="I11171" s="11"/>
      <c r="J11171" s="11"/>
      <c r="K11171" s="53"/>
      <c r="L11171" s="45"/>
      <c r="M11171" s="45" t="s">
        <v>1454</v>
      </c>
      <c r="N11171" s="45" t="s">
        <v>1573</v>
      </c>
      <c r="O11171" s="45"/>
      <c r="P11171" s="113"/>
      <c r="Q11171" s="5"/>
      <c r="R11171" s="5"/>
      <c r="S11171" s="5"/>
      <c r="T11171" s="5"/>
      <c r="U11171" s="5"/>
      <c r="V11171" s="5"/>
      <c r="W11171" s="5"/>
      <c r="X11171" s="5"/>
      <c r="Y11171" s="5"/>
      <c r="Z11171" s="5"/>
      <c r="AA11171" s="5"/>
      <c r="AB11171" s="5"/>
      <c r="AC11171" s="5"/>
      <c r="AD11171" s="5"/>
      <c r="AE11171" s="5"/>
      <c r="AF11171" s="5"/>
      <c r="AG11171" s="5"/>
      <c r="AH11171" s="5"/>
      <c r="AI11171" s="5"/>
      <c r="AJ11171" s="5"/>
      <c r="AK11171" s="5"/>
      <c r="AL11171" s="5"/>
      <c r="AM11171" s="5"/>
      <c r="AN11171" s="5"/>
      <c r="AO11171" s="5"/>
      <c r="AP11171" s="5"/>
      <c r="AQ11171" s="5"/>
      <c r="AR11171" s="5"/>
      <c r="AS11171" s="5"/>
      <c r="AT11171" s="5"/>
      <c r="AU11171" s="5"/>
      <c r="AV11171" s="5"/>
      <c r="AW11171" s="5"/>
      <c r="AX11171" s="5"/>
    </row>
    <row r="11172" spans="1:50" x14ac:dyDescent="0.2">
      <c r="A11172" s="11"/>
      <c r="B11172" s="5"/>
      <c r="C11172" s="5"/>
      <c r="D11172" s="5"/>
      <c r="E11172" s="5"/>
      <c r="F11172" s="5"/>
      <c r="G11172" s="26"/>
      <c r="H11172" s="11" t="s">
        <v>2489</v>
      </c>
      <c r="I11172" s="5"/>
      <c r="J11172" s="11"/>
      <c r="K11172" s="45"/>
      <c r="L11172" s="45"/>
      <c r="M11172" s="45"/>
      <c r="N11172" s="45"/>
      <c r="O11172" s="45"/>
      <c r="P11172" s="113"/>
      <c r="Q11172" s="5"/>
      <c r="R11172" s="5"/>
      <c r="S11172" s="5"/>
      <c r="T11172" s="5"/>
      <c r="U11172" s="5"/>
      <c r="V11172" s="5"/>
      <c r="W11172" s="5"/>
      <c r="X11172" s="5"/>
      <c r="Y11172" s="5"/>
      <c r="Z11172" s="5"/>
      <c r="AA11172" s="5"/>
      <c r="AB11172" s="5"/>
      <c r="AC11172" s="5"/>
      <c r="AD11172" s="5"/>
      <c r="AE11172" s="5"/>
      <c r="AF11172" s="5"/>
      <c r="AG11172" s="5"/>
      <c r="AH11172" s="5"/>
      <c r="AI11172" s="5"/>
      <c r="AJ11172" s="5"/>
      <c r="AK11172" s="5"/>
      <c r="AL11172" s="5"/>
      <c r="AM11172" s="5"/>
      <c r="AN11172" s="5"/>
      <c r="AO11172" s="5"/>
      <c r="AP11172" s="5"/>
      <c r="AQ11172" s="5"/>
      <c r="AR11172" s="5"/>
      <c r="AS11172" s="5"/>
      <c r="AT11172" s="5"/>
      <c r="AU11172" s="5"/>
      <c r="AV11172" s="5"/>
      <c r="AW11172" s="5"/>
      <c r="AX11172" s="5"/>
    </row>
    <row r="11173" spans="1:50" x14ac:dyDescent="0.2">
      <c r="A11173" s="11"/>
      <c r="B11173" s="5"/>
      <c r="C11173" s="5"/>
      <c r="D11173" s="5"/>
      <c r="E11173" s="5"/>
      <c r="F11173" s="5"/>
      <c r="G11173" s="26"/>
      <c r="H11173" s="23"/>
      <c r="I11173" s="11" t="s">
        <v>219</v>
      </c>
      <c r="J11173" s="11"/>
      <c r="K11173" s="45"/>
      <c r="L11173" s="45"/>
      <c r="M11173" s="45"/>
      <c r="N11173" s="45"/>
      <c r="O11173" s="45"/>
      <c r="P11173" s="113"/>
      <c r="Q11173" s="5"/>
      <c r="R11173" s="5"/>
      <c r="S11173" s="5"/>
      <c r="T11173" s="5"/>
      <c r="U11173" s="5"/>
      <c r="V11173" s="5"/>
      <c r="W11173" s="5"/>
      <c r="X11173" s="5"/>
      <c r="Y11173" s="5"/>
      <c r="Z11173" s="5"/>
      <c r="AA11173" s="5"/>
      <c r="AB11173" s="5"/>
      <c r="AC11173" s="5"/>
      <c r="AD11173" s="5"/>
      <c r="AE11173" s="5"/>
      <c r="AF11173" s="5"/>
      <c r="AG11173" s="5"/>
      <c r="AH11173" s="5"/>
      <c r="AI11173" s="5"/>
      <c r="AJ11173" s="5"/>
      <c r="AK11173" s="5"/>
      <c r="AL11173" s="5"/>
      <c r="AM11173" s="5"/>
      <c r="AN11173" s="5"/>
      <c r="AO11173" s="5"/>
      <c r="AP11173" s="5"/>
      <c r="AQ11173" s="5"/>
      <c r="AR11173" s="5"/>
      <c r="AS11173" s="5"/>
      <c r="AT11173" s="5"/>
      <c r="AU11173" s="5"/>
      <c r="AV11173" s="5"/>
      <c r="AW11173" s="5"/>
      <c r="AX11173" s="5"/>
    </row>
    <row r="11174" spans="1:50" x14ac:dyDescent="0.2">
      <c r="A11174" s="11"/>
      <c r="B11174" s="14"/>
      <c r="C11174" s="5"/>
      <c r="D11174" s="5"/>
      <c r="E11174" s="5"/>
      <c r="F11174" s="5"/>
      <c r="G11174" s="26"/>
      <c r="H11174" s="11"/>
      <c r="I11174" s="5"/>
      <c r="J11174" s="11" t="s">
        <v>1010</v>
      </c>
      <c r="K11174" s="45" t="s">
        <v>16609</v>
      </c>
      <c r="L11174" s="45" t="s">
        <v>5088</v>
      </c>
      <c r="M11174" s="45" t="s">
        <v>7148</v>
      </c>
      <c r="N11174" s="45" t="s">
        <v>7378</v>
      </c>
      <c r="O11174" s="45" t="s">
        <v>5363</v>
      </c>
      <c r="P11174" s="115" t="s">
        <v>16610</v>
      </c>
      <c r="Q11174" s="5"/>
      <c r="R11174" s="5"/>
      <c r="S11174" s="5"/>
      <c r="T11174" s="5"/>
      <c r="U11174" s="5"/>
      <c r="V11174" s="5"/>
      <c r="W11174" s="5"/>
      <c r="X11174" s="5"/>
      <c r="Y11174" s="5"/>
      <c r="Z11174" s="5"/>
      <c r="AA11174" s="5"/>
      <c r="AB11174" s="5"/>
      <c r="AC11174" s="5"/>
      <c r="AD11174" s="5"/>
      <c r="AE11174" s="5"/>
      <c r="AF11174" s="5"/>
      <c r="AG11174" s="5"/>
      <c r="AH11174" s="5"/>
      <c r="AI11174" s="5"/>
      <c r="AJ11174" s="5"/>
      <c r="AK11174" s="5"/>
      <c r="AL11174" s="5"/>
      <c r="AM11174" s="5"/>
      <c r="AN11174" s="5"/>
      <c r="AO11174" s="5"/>
      <c r="AP11174" s="5"/>
      <c r="AQ11174" s="5"/>
      <c r="AR11174" s="5"/>
      <c r="AS11174" s="5"/>
      <c r="AT11174" s="5"/>
      <c r="AU11174" s="5"/>
      <c r="AV11174" s="5"/>
      <c r="AW11174" s="5"/>
      <c r="AX11174" s="5"/>
    </row>
    <row r="11175" spans="1:50" ht="36" x14ac:dyDescent="0.2">
      <c r="A11175" s="11"/>
      <c r="B11175" s="14"/>
      <c r="C11175" s="5"/>
      <c r="D11175" s="5"/>
      <c r="E11175" s="5"/>
      <c r="F11175" s="5"/>
      <c r="G11175" s="26"/>
      <c r="H11175" s="11"/>
      <c r="I11175" s="5"/>
      <c r="J11175" s="11" t="s">
        <v>1009</v>
      </c>
      <c r="K11175" s="45" t="s">
        <v>16609</v>
      </c>
      <c r="L11175" s="45" t="s">
        <v>7129</v>
      </c>
      <c r="M11175" s="45" t="s">
        <v>7144</v>
      </c>
      <c r="N11175" s="45" t="s">
        <v>7378</v>
      </c>
      <c r="O11175" s="45" t="s">
        <v>5363</v>
      </c>
      <c r="P11175" s="115" t="s">
        <v>13597</v>
      </c>
      <c r="Q11175" s="5"/>
      <c r="R11175" s="5"/>
      <c r="S11175" s="5"/>
      <c r="T11175" s="5"/>
      <c r="U11175" s="5"/>
      <c r="V11175" s="5"/>
      <c r="W11175" s="5"/>
      <c r="X11175" s="5"/>
      <c r="Y11175" s="5"/>
      <c r="Z11175" s="5"/>
      <c r="AA11175" s="5"/>
      <c r="AB11175" s="5"/>
      <c r="AC11175" s="5"/>
      <c r="AD11175" s="5"/>
      <c r="AE11175" s="5"/>
      <c r="AF11175" s="5"/>
      <c r="AG11175" s="5"/>
      <c r="AH11175" s="5"/>
      <c r="AI11175" s="5"/>
      <c r="AJ11175" s="5"/>
      <c r="AK11175" s="5"/>
      <c r="AL11175" s="5"/>
      <c r="AM11175" s="5"/>
      <c r="AN11175" s="5"/>
      <c r="AO11175" s="5"/>
      <c r="AP11175" s="5"/>
      <c r="AQ11175" s="5"/>
      <c r="AR11175" s="5"/>
      <c r="AS11175" s="5"/>
      <c r="AT11175" s="5"/>
      <c r="AU11175" s="5"/>
      <c r="AV11175" s="5"/>
      <c r="AW11175" s="5"/>
      <c r="AX11175" s="5"/>
    </row>
    <row r="11176" spans="1:50" x14ac:dyDescent="0.2">
      <c r="A11176" s="11"/>
      <c r="B11176" s="5"/>
      <c r="C11176" s="5"/>
      <c r="D11176" s="5"/>
      <c r="E11176" s="5"/>
      <c r="F11176" s="5"/>
      <c r="G11176" s="24" t="s">
        <v>3667</v>
      </c>
      <c r="H11176" s="23"/>
      <c r="I11176" s="5"/>
      <c r="J11176" s="11"/>
      <c r="K11176" s="45"/>
      <c r="L11176" s="45"/>
      <c r="M11176" s="45"/>
      <c r="N11176" s="45"/>
      <c r="O11176" s="45"/>
      <c r="P11176" s="113"/>
      <c r="Q11176" s="5"/>
      <c r="R11176" s="5"/>
      <c r="S11176" s="5"/>
      <c r="T11176" s="5"/>
      <c r="U11176" s="5"/>
      <c r="V11176" s="5"/>
      <c r="W11176" s="5"/>
      <c r="X11176" s="5"/>
      <c r="Y11176" s="5"/>
      <c r="Z11176" s="5"/>
      <c r="AA11176" s="5"/>
      <c r="AB11176" s="5"/>
      <c r="AC11176" s="5"/>
      <c r="AD11176" s="5"/>
      <c r="AE11176" s="5"/>
      <c r="AF11176" s="5"/>
      <c r="AG11176" s="5"/>
      <c r="AH11176" s="5"/>
      <c r="AI11176" s="5"/>
      <c r="AJ11176" s="5"/>
      <c r="AK11176" s="5"/>
      <c r="AL11176" s="5"/>
      <c r="AM11176" s="5"/>
      <c r="AN11176" s="5"/>
      <c r="AO11176" s="5"/>
      <c r="AP11176" s="5"/>
      <c r="AQ11176" s="5"/>
      <c r="AR11176" s="5"/>
      <c r="AS11176" s="5"/>
      <c r="AT11176" s="5"/>
      <c r="AU11176" s="5"/>
      <c r="AV11176" s="5"/>
      <c r="AW11176" s="5"/>
      <c r="AX11176" s="5"/>
    </row>
    <row r="11177" spans="1:50" ht="25.5" x14ac:dyDescent="0.2">
      <c r="A11177" s="11"/>
      <c r="B11177" s="5"/>
      <c r="C11177" s="5"/>
      <c r="D11177" s="5"/>
      <c r="E11177" s="5"/>
      <c r="F11177" s="5"/>
      <c r="G11177" s="27" t="s">
        <v>4584</v>
      </c>
      <c r="H11177" s="11"/>
      <c r="I11177" s="11"/>
      <c r="J11177" s="11"/>
      <c r="K11177" s="53"/>
      <c r="L11177" s="45"/>
      <c r="M11177" s="45" t="s">
        <v>1342</v>
      </c>
      <c r="N11177" s="45" t="s">
        <v>1376</v>
      </c>
      <c r="O11177" s="45"/>
      <c r="P11177" s="113"/>
      <c r="Q11177" s="5"/>
      <c r="R11177" s="5"/>
      <c r="S11177" s="5"/>
      <c r="T11177" s="5"/>
      <c r="U11177" s="5"/>
      <c r="V11177" s="5"/>
      <c r="W11177" s="5"/>
      <c r="X11177" s="5"/>
      <c r="Y11177" s="5"/>
      <c r="Z11177" s="5"/>
      <c r="AA11177" s="5"/>
      <c r="AB11177" s="5"/>
      <c r="AC11177" s="5"/>
      <c r="AD11177" s="5"/>
      <c r="AE11177" s="5"/>
      <c r="AF11177" s="5"/>
      <c r="AG11177" s="5"/>
      <c r="AH11177" s="5"/>
      <c r="AI11177" s="5"/>
      <c r="AJ11177" s="5"/>
      <c r="AK11177" s="5"/>
      <c r="AL11177" s="5"/>
      <c r="AM11177" s="5"/>
      <c r="AN11177" s="5"/>
      <c r="AO11177" s="5"/>
      <c r="AP11177" s="5"/>
      <c r="AQ11177" s="5"/>
      <c r="AR11177" s="5"/>
      <c r="AS11177" s="5"/>
      <c r="AT11177" s="5"/>
      <c r="AU11177" s="5"/>
      <c r="AV11177" s="5"/>
      <c r="AW11177" s="5"/>
      <c r="AX11177" s="5"/>
    </row>
    <row r="11178" spans="1:50" x14ac:dyDescent="0.2">
      <c r="A11178" s="11"/>
      <c r="B11178" s="5"/>
      <c r="C11178" s="5"/>
      <c r="D11178" s="5"/>
      <c r="E11178" s="5"/>
      <c r="F11178" s="5"/>
      <c r="G11178" s="26"/>
      <c r="H11178" s="11" t="s">
        <v>2490</v>
      </c>
      <c r="I11178" s="5"/>
      <c r="J11178" s="11"/>
      <c r="K11178" s="45"/>
      <c r="L11178" s="45"/>
      <c r="M11178" s="45"/>
      <c r="N11178" s="45"/>
      <c r="O11178" s="45"/>
      <c r="P11178" s="113"/>
      <c r="Q11178" s="5"/>
      <c r="R11178" s="5"/>
      <c r="S11178" s="5"/>
      <c r="T11178" s="5"/>
      <c r="U11178" s="5"/>
      <c r="V11178" s="5"/>
      <c r="W11178" s="5"/>
      <c r="X11178" s="5"/>
      <c r="Y11178" s="5"/>
      <c r="Z11178" s="5"/>
      <c r="AA11178" s="5"/>
      <c r="AB11178" s="5"/>
      <c r="AC11178" s="5"/>
      <c r="AD11178" s="5"/>
      <c r="AE11178" s="5"/>
      <c r="AF11178" s="5"/>
      <c r="AG11178" s="5"/>
      <c r="AH11178" s="5"/>
      <c r="AI11178" s="5"/>
      <c r="AJ11178" s="5"/>
      <c r="AK11178" s="5"/>
      <c r="AL11178" s="5"/>
      <c r="AM11178" s="5"/>
      <c r="AN11178" s="5"/>
      <c r="AO11178" s="5"/>
      <c r="AP11178" s="5"/>
      <c r="AQ11178" s="5"/>
      <c r="AR11178" s="5"/>
      <c r="AS11178" s="5"/>
      <c r="AT11178" s="5"/>
      <c r="AU11178" s="5"/>
      <c r="AV11178" s="5"/>
      <c r="AW11178" s="5"/>
      <c r="AX11178" s="5"/>
    </row>
    <row r="11179" spans="1:50" x14ac:dyDescent="0.2">
      <c r="A11179" s="11"/>
      <c r="B11179" s="5"/>
      <c r="C11179" s="5"/>
      <c r="D11179" s="5"/>
      <c r="E11179" s="5"/>
      <c r="F11179" s="5"/>
      <c r="G11179" s="26"/>
      <c r="H11179" s="23"/>
      <c r="I11179" s="11" t="s">
        <v>240</v>
      </c>
      <c r="J11179" s="11"/>
      <c r="K11179" s="45"/>
      <c r="L11179" s="45"/>
      <c r="M11179" s="45"/>
      <c r="N11179" s="45"/>
      <c r="O11179" s="45"/>
      <c r="P11179" s="113"/>
      <c r="Q11179" s="5"/>
      <c r="R11179" s="5"/>
      <c r="S11179" s="5"/>
      <c r="T11179" s="5"/>
      <c r="U11179" s="5"/>
      <c r="V11179" s="5"/>
      <c r="W11179" s="5"/>
      <c r="X11179" s="5"/>
      <c r="Y11179" s="5"/>
      <c r="Z11179" s="5"/>
      <c r="AA11179" s="5"/>
      <c r="AB11179" s="5"/>
      <c r="AC11179" s="5"/>
      <c r="AD11179" s="5"/>
      <c r="AE11179" s="5"/>
      <c r="AF11179" s="5"/>
      <c r="AG11179" s="5"/>
      <c r="AH11179" s="5"/>
      <c r="AI11179" s="5"/>
      <c r="AJ11179" s="5"/>
      <c r="AK11179" s="5"/>
      <c r="AL11179" s="5"/>
      <c r="AM11179" s="5"/>
      <c r="AN11179" s="5"/>
      <c r="AO11179" s="5"/>
      <c r="AP11179" s="5"/>
      <c r="AQ11179" s="5"/>
      <c r="AR11179" s="5"/>
      <c r="AS11179" s="5"/>
      <c r="AT11179" s="5"/>
      <c r="AU11179" s="5"/>
      <c r="AV11179" s="5"/>
      <c r="AW11179" s="5"/>
      <c r="AX11179" s="5"/>
    </row>
    <row r="11180" spans="1:50" x14ac:dyDescent="0.2">
      <c r="A11180" s="11"/>
      <c r="B11180" s="14"/>
      <c r="C11180" s="5"/>
      <c r="D11180" s="5"/>
      <c r="E11180" s="5"/>
      <c r="F11180" s="5"/>
      <c r="G11180" s="26"/>
      <c r="H11180" s="11"/>
      <c r="I11180" s="5"/>
      <c r="J11180" s="11" t="s">
        <v>1010</v>
      </c>
      <c r="K11180" s="45" t="s">
        <v>16611</v>
      </c>
      <c r="L11180" s="45" t="s">
        <v>16137</v>
      </c>
      <c r="M11180" s="45" t="s">
        <v>16138</v>
      </c>
      <c r="N11180" s="45" t="s">
        <v>6485</v>
      </c>
      <c r="O11180" s="45" t="s">
        <v>6571</v>
      </c>
      <c r="P11180" s="115" t="s">
        <v>16612</v>
      </c>
      <c r="Q11180" s="5"/>
      <c r="R11180" s="5"/>
      <c r="S11180" s="5"/>
      <c r="T11180" s="5"/>
      <c r="U11180" s="5"/>
      <c r="V11180" s="5"/>
      <c r="W11180" s="5"/>
      <c r="X11180" s="5"/>
      <c r="Y11180" s="5"/>
      <c r="Z11180" s="5"/>
      <c r="AA11180" s="5"/>
      <c r="AB11180" s="5"/>
      <c r="AC11180" s="5"/>
      <c r="AD11180" s="5"/>
      <c r="AE11180" s="5"/>
      <c r="AF11180" s="5"/>
      <c r="AG11180" s="5"/>
      <c r="AH11180" s="5"/>
      <c r="AI11180" s="5"/>
      <c r="AJ11180" s="5"/>
      <c r="AK11180" s="5"/>
      <c r="AL11180" s="5"/>
      <c r="AM11180" s="5"/>
      <c r="AN11180" s="5"/>
      <c r="AO11180" s="5"/>
      <c r="AP11180" s="5"/>
      <c r="AQ11180" s="5"/>
      <c r="AR11180" s="5"/>
      <c r="AS11180" s="5"/>
      <c r="AT11180" s="5"/>
      <c r="AU11180" s="5"/>
      <c r="AV11180" s="5"/>
      <c r="AW11180" s="5"/>
      <c r="AX11180" s="5"/>
    </row>
    <row r="11181" spans="1:50" ht="24" x14ac:dyDescent="0.2">
      <c r="A11181" s="11"/>
      <c r="B11181" s="14"/>
      <c r="C11181" s="5"/>
      <c r="D11181" s="5"/>
      <c r="E11181" s="5"/>
      <c r="F11181" s="5"/>
      <c r="G11181" s="26"/>
      <c r="H11181" s="11"/>
      <c r="I11181" s="5"/>
      <c r="J11181" s="11" t="s">
        <v>1010</v>
      </c>
      <c r="K11181" s="45" t="s">
        <v>16611</v>
      </c>
      <c r="L11181" s="45" t="s">
        <v>5254</v>
      </c>
      <c r="M11181" s="45" t="s">
        <v>16613</v>
      </c>
      <c r="N11181" s="45" t="s">
        <v>6485</v>
      </c>
      <c r="O11181" s="45" t="s">
        <v>5109</v>
      </c>
      <c r="P11181" s="115" t="s">
        <v>5005</v>
      </c>
      <c r="Q11181" s="5"/>
      <c r="R11181" s="5"/>
      <c r="S11181" s="5"/>
      <c r="T11181" s="5"/>
      <c r="U11181" s="5"/>
      <c r="V11181" s="5"/>
      <c r="W11181" s="5"/>
      <c r="X11181" s="5"/>
      <c r="Y11181" s="5"/>
      <c r="Z11181" s="5"/>
      <c r="AA11181" s="5"/>
      <c r="AB11181" s="5"/>
      <c r="AC11181" s="5"/>
      <c r="AD11181" s="5"/>
      <c r="AE11181" s="5"/>
      <c r="AF11181" s="5"/>
      <c r="AG11181" s="5"/>
      <c r="AH11181" s="5"/>
      <c r="AI11181" s="5"/>
      <c r="AJ11181" s="5"/>
      <c r="AK11181" s="5"/>
      <c r="AL11181" s="5"/>
      <c r="AM11181" s="5"/>
      <c r="AN11181" s="5"/>
      <c r="AO11181" s="5"/>
      <c r="AP11181" s="5"/>
      <c r="AQ11181" s="5"/>
      <c r="AR11181" s="5"/>
      <c r="AS11181" s="5"/>
      <c r="AT11181" s="5"/>
      <c r="AU11181" s="5"/>
      <c r="AV11181" s="5"/>
      <c r="AW11181" s="5"/>
      <c r="AX11181" s="5"/>
    </row>
    <row r="11182" spans="1:50" x14ac:dyDescent="0.2">
      <c r="A11182" s="11"/>
      <c r="B11182" s="14"/>
      <c r="C11182" s="9"/>
      <c r="D11182" s="5"/>
      <c r="E11182" s="5"/>
      <c r="F11182" s="5"/>
      <c r="G11182" s="26"/>
      <c r="H11182" s="11"/>
      <c r="I11182" s="5"/>
      <c r="J11182" s="11" t="s">
        <v>1010</v>
      </c>
      <c r="K11182" s="45" t="s">
        <v>16611</v>
      </c>
      <c r="L11182" s="45" t="s">
        <v>5254</v>
      </c>
      <c r="M11182" s="45" t="s">
        <v>7692</v>
      </c>
      <c r="N11182" s="45" t="s">
        <v>6485</v>
      </c>
      <c r="O11182" s="45" t="s">
        <v>4991</v>
      </c>
      <c r="P11182" s="115" t="s">
        <v>11742</v>
      </c>
      <c r="Q11182" s="5"/>
      <c r="R11182" s="5"/>
      <c r="S11182" s="5"/>
      <c r="T11182" s="5"/>
      <c r="U11182" s="5"/>
      <c r="V11182" s="5"/>
      <c r="W11182" s="5"/>
      <c r="X11182" s="5"/>
      <c r="Y11182" s="5"/>
      <c r="Z11182" s="5"/>
      <c r="AA11182" s="5"/>
      <c r="AB11182" s="5"/>
      <c r="AC11182" s="5"/>
      <c r="AD11182" s="5"/>
      <c r="AE11182" s="5"/>
      <c r="AF11182" s="5"/>
      <c r="AG11182" s="5"/>
      <c r="AH11182" s="5"/>
      <c r="AI11182" s="5"/>
      <c r="AJ11182" s="5"/>
      <c r="AK11182" s="5"/>
      <c r="AL11182" s="5"/>
      <c r="AM11182" s="5"/>
      <c r="AN11182" s="5"/>
      <c r="AO11182" s="5"/>
      <c r="AP11182" s="5"/>
      <c r="AQ11182" s="5"/>
      <c r="AR11182" s="5"/>
      <c r="AS11182" s="5"/>
      <c r="AT11182" s="5"/>
      <c r="AU11182" s="5"/>
      <c r="AV11182" s="5"/>
      <c r="AW11182" s="5"/>
      <c r="AX11182" s="5"/>
    </row>
    <row r="11183" spans="1:50" ht="24" x14ac:dyDescent="0.2">
      <c r="A11183" s="11"/>
      <c r="B11183" s="14"/>
      <c r="C11183" s="5"/>
      <c r="D11183" s="5"/>
      <c r="E11183" s="5"/>
      <c r="F11183" s="5"/>
      <c r="G11183" s="26"/>
      <c r="H11183" s="11"/>
      <c r="I11183" s="5"/>
      <c r="J11183" s="11" t="s">
        <v>1009</v>
      </c>
      <c r="K11183" s="45" t="s">
        <v>16614</v>
      </c>
      <c r="L11183" s="45" t="s">
        <v>5469</v>
      </c>
      <c r="M11183" s="45" t="s">
        <v>7164</v>
      </c>
      <c r="N11183" s="45" t="s">
        <v>6485</v>
      </c>
      <c r="O11183" s="45" t="s">
        <v>5257</v>
      </c>
      <c r="P11183" s="115" t="s">
        <v>5005</v>
      </c>
      <c r="Q11183" s="5"/>
      <c r="R11183" s="5"/>
      <c r="S11183" s="5"/>
      <c r="T11183" s="5"/>
      <c r="U11183" s="5"/>
      <c r="V11183" s="5"/>
      <c r="W11183" s="5"/>
      <c r="X11183" s="5"/>
      <c r="Y11183" s="5"/>
      <c r="Z11183" s="5"/>
      <c r="AA11183" s="5"/>
      <c r="AB11183" s="5"/>
      <c r="AC11183" s="5"/>
      <c r="AD11183" s="5"/>
      <c r="AE11183" s="5"/>
      <c r="AF11183" s="5"/>
      <c r="AG11183" s="5"/>
      <c r="AH11183" s="5"/>
      <c r="AI11183" s="5"/>
      <c r="AJ11183" s="5"/>
      <c r="AK11183" s="5"/>
      <c r="AL11183" s="5"/>
      <c r="AM11183" s="5"/>
      <c r="AN11183" s="5"/>
      <c r="AO11183" s="5"/>
      <c r="AP11183" s="5"/>
      <c r="AQ11183" s="5"/>
      <c r="AR11183" s="5"/>
      <c r="AS11183" s="5"/>
      <c r="AT11183" s="5"/>
      <c r="AU11183" s="5"/>
      <c r="AV11183" s="5"/>
      <c r="AW11183" s="5"/>
      <c r="AX11183" s="5"/>
    </row>
    <row r="11184" spans="1:50" ht="24" x14ac:dyDescent="0.2">
      <c r="A11184" s="11"/>
      <c r="B11184" s="14"/>
      <c r="C11184" s="5"/>
      <c r="D11184" s="5"/>
      <c r="E11184" s="5"/>
      <c r="F11184" s="5"/>
      <c r="G11184" s="26"/>
      <c r="H11184" s="11"/>
      <c r="I11184" s="5"/>
      <c r="J11184" s="11" t="s">
        <v>1009</v>
      </c>
      <c r="K11184" s="45" t="s">
        <v>16614</v>
      </c>
      <c r="L11184" s="45" t="s">
        <v>5469</v>
      </c>
      <c r="M11184" s="45" t="s">
        <v>5300</v>
      </c>
      <c r="N11184" s="45" t="s">
        <v>6485</v>
      </c>
      <c r="O11184" s="45" t="s">
        <v>5265</v>
      </c>
      <c r="P11184" s="115" t="s">
        <v>16615</v>
      </c>
      <c r="Q11184" s="5"/>
      <c r="R11184" s="5"/>
      <c r="S11184" s="5"/>
      <c r="T11184" s="5"/>
      <c r="U11184" s="5"/>
      <c r="V11184" s="5"/>
      <c r="W11184" s="5"/>
      <c r="X11184" s="5"/>
      <c r="Y11184" s="5"/>
      <c r="Z11184" s="5"/>
      <c r="AA11184" s="5"/>
      <c r="AB11184" s="5"/>
      <c r="AC11184" s="5"/>
      <c r="AD11184" s="5"/>
      <c r="AE11184" s="5"/>
      <c r="AF11184" s="5"/>
      <c r="AG11184" s="5"/>
      <c r="AH11184" s="5"/>
      <c r="AI11184" s="5"/>
      <c r="AJ11184" s="5"/>
      <c r="AK11184" s="5"/>
      <c r="AL11184" s="5"/>
      <c r="AM11184" s="5"/>
      <c r="AN11184" s="5"/>
      <c r="AO11184" s="5"/>
      <c r="AP11184" s="5"/>
      <c r="AQ11184" s="5"/>
      <c r="AR11184" s="5"/>
      <c r="AS11184" s="5"/>
      <c r="AT11184" s="5"/>
      <c r="AU11184" s="5"/>
      <c r="AV11184" s="5"/>
      <c r="AW11184" s="5"/>
      <c r="AX11184" s="5"/>
    </row>
    <row r="11185" spans="1:50" ht="24" x14ac:dyDescent="0.2">
      <c r="A11185" s="11"/>
      <c r="B11185" s="14"/>
      <c r="C11185" s="5"/>
      <c r="D11185" s="5"/>
      <c r="E11185" s="5"/>
      <c r="F11185" s="5"/>
      <c r="G11185" s="26"/>
      <c r="H11185" s="11"/>
      <c r="I11185" s="5"/>
      <c r="J11185" s="11" t="s">
        <v>1009</v>
      </c>
      <c r="K11185" s="45" t="s">
        <v>16614</v>
      </c>
      <c r="L11185" s="45" t="s">
        <v>5469</v>
      </c>
      <c r="M11185" s="45" t="s">
        <v>7164</v>
      </c>
      <c r="N11185" s="45" t="s">
        <v>6485</v>
      </c>
      <c r="O11185" s="45" t="s">
        <v>5265</v>
      </c>
      <c r="P11185" s="115" t="s">
        <v>16615</v>
      </c>
      <c r="Q11185" s="5"/>
      <c r="R11185" s="5"/>
      <c r="S11185" s="5"/>
      <c r="T11185" s="5"/>
      <c r="U11185" s="5"/>
      <c r="V11185" s="5"/>
      <c r="W11185" s="5"/>
      <c r="X11185" s="5"/>
      <c r="Y11185" s="5"/>
      <c r="Z11185" s="5"/>
      <c r="AA11185" s="5"/>
      <c r="AB11185" s="5"/>
      <c r="AC11185" s="5"/>
      <c r="AD11185" s="5"/>
      <c r="AE11185" s="5"/>
      <c r="AF11185" s="5"/>
      <c r="AG11185" s="5"/>
      <c r="AH11185" s="5"/>
      <c r="AI11185" s="5"/>
      <c r="AJ11185" s="5"/>
      <c r="AK11185" s="5"/>
      <c r="AL11185" s="5"/>
      <c r="AM11185" s="5"/>
      <c r="AN11185" s="5"/>
      <c r="AO11185" s="5"/>
      <c r="AP11185" s="5"/>
      <c r="AQ11185" s="5"/>
      <c r="AR11185" s="5"/>
      <c r="AS11185" s="5"/>
      <c r="AT11185" s="5"/>
      <c r="AU11185" s="5"/>
      <c r="AV11185" s="5"/>
      <c r="AW11185" s="5"/>
      <c r="AX11185" s="5"/>
    </row>
    <row r="11186" spans="1:50" ht="24" x14ac:dyDescent="0.2">
      <c r="A11186" s="11"/>
      <c r="B11186" s="14"/>
      <c r="C11186" s="5"/>
      <c r="D11186" s="5"/>
      <c r="E11186" s="5"/>
      <c r="F11186" s="5"/>
      <c r="G11186" s="26"/>
      <c r="H11186" s="11"/>
      <c r="I11186" s="5"/>
      <c r="J11186" s="11" t="s">
        <v>1009</v>
      </c>
      <c r="K11186" s="45" t="s">
        <v>16616</v>
      </c>
      <c r="L11186" s="45" t="s">
        <v>7634</v>
      </c>
      <c r="M11186" s="45" t="s">
        <v>16617</v>
      </c>
      <c r="N11186" s="45" t="s">
        <v>6485</v>
      </c>
      <c r="O11186" s="45" t="s">
        <v>6625</v>
      </c>
      <c r="P11186" s="115" t="s">
        <v>5005</v>
      </c>
      <c r="Q11186" s="5"/>
      <c r="R11186" s="5"/>
      <c r="S11186" s="5"/>
      <c r="T11186" s="5"/>
      <c r="U11186" s="5"/>
      <c r="V11186" s="5"/>
      <c r="W11186" s="5"/>
      <c r="X11186" s="5"/>
      <c r="Y11186" s="5"/>
      <c r="Z11186" s="5"/>
      <c r="AA11186" s="5"/>
      <c r="AB11186" s="5"/>
      <c r="AC11186" s="5"/>
      <c r="AD11186" s="5"/>
      <c r="AE11186" s="5"/>
      <c r="AF11186" s="5"/>
      <c r="AG11186" s="5"/>
      <c r="AH11186" s="5"/>
      <c r="AI11186" s="5"/>
      <c r="AJ11186" s="5"/>
      <c r="AK11186" s="5"/>
      <c r="AL11186" s="5"/>
      <c r="AM11186" s="5"/>
      <c r="AN11186" s="5"/>
      <c r="AO11186" s="5"/>
      <c r="AP11186" s="5"/>
      <c r="AQ11186" s="5"/>
      <c r="AR11186" s="5"/>
      <c r="AS11186" s="5"/>
      <c r="AT11186" s="5"/>
      <c r="AU11186" s="5"/>
      <c r="AV11186" s="5"/>
      <c r="AW11186" s="5"/>
      <c r="AX11186" s="5"/>
    </row>
    <row r="11187" spans="1:50" ht="24" x14ac:dyDescent="0.2">
      <c r="A11187" s="11"/>
      <c r="B11187" s="14"/>
      <c r="C11187" s="5"/>
      <c r="D11187" s="5"/>
      <c r="E11187" s="5"/>
      <c r="F11187" s="5"/>
      <c r="G11187" s="26"/>
      <c r="H11187" s="11"/>
      <c r="I11187" s="5"/>
      <c r="J11187" s="11" t="s">
        <v>1009</v>
      </c>
      <c r="K11187" s="45" t="s">
        <v>16618</v>
      </c>
      <c r="L11187" s="45" t="s">
        <v>16619</v>
      </c>
      <c r="M11187" s="45" t="s">
        <v>5300</v>
      </c>
      <c r="N11187" s="45" t="s">
        <v>6485</v>
      </c>
      <c r="O11187" s="45" t="s">
        <v>5265</v>
      </c>
      <c r="P11187" s="115" t="s">
        <v>5005</v>
      </c>
      <c r="Q11187" s="5"/>
      <c r="R11187" s="5"/>
      <c r="S11187" s="5"/>
      <c r="T11187" s="5"/>
      <c r="U11187" s="5"/>
      <c r="V11187" s="5"/>
      <c r="W11187" s="5"/>
      <c r="X11187" s="5"/>
      <c r="Y11187" s="5"/>
      <c r="Z11187" s="5"/>
      <c r="AA11187" s="5"/>
      <c r="AB11187" s="5"/>
      <c r="AC11187" s="5"/>
      <c r="AD11187" s="5"/>
      <c r="AE11187" s="5"/>
      <c r="AF11187" s="5"/>
      <c r="AG11187" s="5"/>
      <c r="AH11187" s="5"/>
      <c r="AI11187" s="5"/>
      <c r="AJ11187" s="5"/>
      <c r="AK11187" s="5"/>
      <c r="AL11187" s="5"/>
      <c r="AM11187" s="5"/>
      <c r="AN11187" s="5"/>
      <c r="AO11187" s="5"/>
      <c r="AP11187" s="5"/>
      <c r="AQ11187" s="5"/>
      <c r="AR11187" s="5"/>
      <c r="AS11187" s="5"/>
      <c r="AT11187" s="5"/>
      <c r="AU11187" s="5"/>
      <c r="AV11187" s="5"/>
      <c r="AW11187" s="5"/>
      <c r="AX11187" s="5"/>
    </row>
    <row r="11188" spans="1:50" x14ac:dyDescent="0.2">
      <c r="A11188" s="11"/>
      <c r="B11188" s="5"/>
      <c r="C11188" s="5"/>
      <c r="D11188" s="5"/>
      <c r="E11188" s="5"/>
      <c r="F11188" s="5"/>
      <c r="G11188" s="24" t="s">
        <v>3668</v>
      </c>
      <c r="H11188" s="23"/>
      <c r="I11188" s="5"/>
      <c r="J11188" s="11"/>
      <c r="K11188" s="45"/>
      <c r="L11188" s="45"/>
      <c r="M11188" s="45"/>
      <c r="N11188" s="45"/>
      <c r="O11188" s="45"/>
      <c r="P11188" s="113"/>
      <c r="Q11188" s="5"/>
      <c r="R11188" s="5"/>
      <c r="S11188" s="5"/>
      <c r="T11188" s="5"/>
      <c r="U11188" s="5"/>
      <c r="V11188" s="5"/>
      <c r="W11188" s="5"/>
      <c r="X11188" s="5"/>
      <c r="Y11188" s="5"/>
      <c r="Z11188" s="5"/>
      <c r="AA11188" s="5"/>
      <c r="AB11188" s="5"/>
      <c r="AC11188" s="5"/>
      <c r="AD11188" s="5"/>
      <c r="AE11188" s="5"/>
      <c r="AF11188" s="5"/>
      <c r="AG11188" s="5"/>
      <c r="AH11188" s="5"/>
      <c r="AI11188" s="5"/>
      <c r="AJ11188" s="5"/>
      <c r="AK11188" s="5"/>
      <c r="AL11188" s="5"/>
      <c r="AM11188" s="5"/>
      <c r="AN11188" s="5"/>
      <c r="AO11188" s="5"/>
      <c r="AP11188" s="5"/>
      <c r="AQ11188" s="5"/>
      <c r="AR11188" s="5"/>
      <c r="AS11188" s="5"/>
      <c r="AT11188" s="5"/>
      <c r="AU11188" s="5"/>
      <c r="AV11188" s="5"/>
      <c r="AW11188" s="5"/>
      <c r="AX11188" s="5"/>
    </row>
    <row r="11189" spans="1:50" ht="63.75" x14ac:dyDescent="0.2">
      <c r="A11189" s="11"/>
      <c r="B11189" s="5"/>
      <c r="C11189" s="5"/>
      <c r="D11189" s="5"/>
      <c r="E11189" s="5"/>
      <c r="F11189" s="5"/>
      <c r="G11189" s="27" t="s">
        <v>4585</v>
      </c>
      <c r="H11189" s="11"/>
      <c r="I11189" s="11"/>
      <c r="J11189" s="11"/>
      <c r="K11189" s="53"/>
      <c r="L11189" s="45"/>
      <c r="M11189" s="45" t="s">
        <v>1357</v>
      </c>
      <c r="N11189" s="45" t="s">
        <v>1376</v>
      </c>
      <c r="O11189" s="45"/>
      <c r="P11189" s="113"/>
      <c r="Q11189" s="5"/>
      <c r="R11189" s="5"/>
      <c r="S11189" s="5"/>
      <c r="T11189" s="5"/>
      <c r="U11189" s="5"/>
      <c r="V11189" s="5"/>
      <c r="W11189" s="5"/>
      <c r="X11189" s="5"/>
      <c r="Y11189" s="5"/>
      <c r="Z11189" s="5"/>
      <c r="AA11189" s="5"/>
      <c r="AB11189" s="5"/>
      <c r="AC11189" s="5"/>
      <c r="AD11189" s="5"/>
      <c r="AE11189" s="5"/>
      <c r="AF11189" s="5"/>
      <c r="AG11189" s="5"/>
      <c r="AH11189" s="5"/>
      <c r="AI11189" s="5"/>
      <c r="AJ11189" s="5"/>
      <c r="AK11189" s="5"/>
      <c r="AL11189" s="5"/>
      <c r="AM11189" s="5"/>
      <c r="AN11189" s="5"/>
      <c r="AO11189" s="5"/>
      <c r="AP11189" s="5"/>
      <c r="AQ11189" s="5"/>
      <c r="AR11189" s="5"/>
      <c r="AS11189" s="5"/>
      <c r="AT11189" s="5"/>
      <c r="AU11189" s="5"/>
      <c r="AV11189" s="5"/>
      <c r="AW11189" s="5"/>
      <c r="AX11189" s="5"/>
    </row>
    <row r="11190" spans="1:50" ht="63.75" x14ac:dyDescent="0.2">
      <c r="A11190" s="11"/>
      <c r="B11190" s="5"/>
      <c r="C11190" s="5"/>
      <c r="D11190" s="5"/>
      <c r="E11190" s="5"/>
      <c r="F11190" s="5"/>
      <c r="G11190" s="27" t="s">
        <v>4585</v>
      </c>
      <c r="H11190" s="11"/>
      <c r="I11190" s="11"/>
      <c r="J11190" s="11"/>
      <c r="K11190" s="53"/>
      <c r="L11190" s="45"/>
      <c r="M11190" s="45" t="s">
        <v>1357</v>
      </c>
      <c r="N11190" s="45" t="s">
        <v>1134</v>
      </c>
      <c r="O11190" s="45"/>
      <c r="P11190" s="113"/>
      <c r="Q11190" s="5"/>
      <c r="R11190" s="5"/>
      <c r="S11190" s="5"/>
      <c r="T11190" s="5"/>
      <c r="U11190" s="5"/>
      <c r="V11190" s="5"/>
      <c r="W11190" s="5"/>
      <c r="X11190" s="5"/>
      <c r="Y11190" s="5"/>
      <c r="Z11190" s="5"/>
      <c r="AA11190" s="5"/>
      <c r="AB11190" s="5"/>
      <c r="AC11190" s="5"/>
      <c r="AD11190" s="5"/>
      <c r="AE11190" s="5"/>
      <c r="AF11190" s="5"/>
      <c r="AG11190" s="5"/>
      <c r="AH11190" s="5"/>
      <c r="AI11190" s="5"/>
      <c r="AJ11190" s="5"/>
      <c r="AK11190" s="5"/>
      <c r="AL11190" s="5"/>
      <c r="AM11190" s="5"/>
      <c r="AN11190" s="5"/>
      <c r="AO11190" s="5"/>
      <c r="AP11190" s="5"/>
      <c r="AQ11190" s="5"/>
      <c r="AR11190" s="5"/>
      <c r="AS11190" s="5"/>
      <c r="AT11190" s="5"/>
      <c r="AU11190" s="5"/>
      <c r="AV11190" s="5"/>
      <c r="AW11190" s="5"/>
      <c r="AX11190" s="5"/>
    </row>
    <row r="11191" spans="1:50" x14ac:dyDescent="0.2">
      <c r="A11191" s="11"/>
      <c r="B11191" s="5"/>
      <c r="C11191" s="5"/>
      <c r="D11191" s="5"/>
      <c r="E11191" s="5"/>
      <c r="F11191" s="5"/>
      <c r="G11191" s="26"/>
      <c r="H11191" s="11" t="s">
        <v>2491</v>
      </c>
      <c r="I11191" s="5"/>
      <c r="J11191" s="11"/>
      <c r="K11191" s="45"/>
      <c r="L11191" s="45"/>
      <c r="M11191" s="45"/>
      <c r="N11191" s="45"/>
      <c r="O11191" s="45"/>
      <c r="P11191" s="113"/>
      <c r="Q11191" s="5"/>
      <c r="R11191" s="5"/>
      <c r="S11191" s="5"/>
      <c r="T11191" s="5"/>
      <c r="U11191" s="5"/>
      <c r="V11191" s="5"/>
      <c r="W11191" s="5"/>
      <c r="X11191" s="5"/>
      <c r="Y11191" s="5"/>
      <c r="Z11191" s="5"/>
      <c r="AA11191" s="5"/>
      <c r="AB11191" s="5"/>
      <c r="AC11191" s="5"/>
      <c r="AD11191" s="5"/>
      <c r="AE11191" s="5"/>
      <c r="AF11191" s="5"/>
      <c r="AG11191" s="5"/>
      <c r="AH11191" s="5"/>
      <c r="AI11191" s="5"/>
      <c r="AJ11191" s="5"/>
      <c r="AK11191" s="5"/>
      <c r="AL11191" s="5"/>
      <c r="AM11191" s="5"/>
      <c r="AN11191" s="5"/>
      <c r="AO11191" s="5"/>
      <c r="AP11191" s="5"/>
      <c r="AQ11191" s="5"/>
      <c r="AR11191" s="5"/>
      <c r="AS11191" s="5"/>
      <c r="AT11191" s="5"/>
      <c r="AU11191" s="5"/>
      <c r="AV11191" s="5"/>
      <c r="AW11191" s="5"/>
      <c r="AX11191" s="5"/>
    </row>
    <row r="11192" spans="1:50" x14ac:dyDescent="0.2">
      <c r="A11192" s="11"/>
      <c r="B11192" s="5"/>
      <c r="C11192" s="5"/>
      <c r="D11192" s="5"/>
      <c r="E11192" s="5"/>
      <c r="F11192" s="5"/>
      <c r="G11192" s="26"/>
      <c r="H11192" s="23"/>
      <c r="I11192" s="11" t="s">
        <v>1</v>
      </c>
      <c r="J11192" s="11"/>
      <c r="K11192" s="45"/>
      <c r="L11192" s="45"/>
      <c r="M11192" s="45"/>
      <c r="N11192" s="45"/>
      <c r="O11192" s="45"/>
      <c r="P11192" s="113"/>
      <c r="Q11192" s="5"/>
      <c r="R11192" s="5"/>
      <c r="S11192" s="5"/>
      <c r="T11192" s="5"/>
      <c r="U11192" s="5"/>
      <c r="V11192" s="5"/>
      <c r="W11192" s="5"/>
      <c r="X11192" s="5"/>
      <c r="Y11192" s="5"/>
      <c r="Z11192" s="5"/>
      <c r="AA11192" s="5"/>
      <c r="AB11192" s="5"/>
      <c r="AC11192" s="5"/>
      <c r="AD11192" s="5"/>
      <c r="AE11192" s="5"/>
      <c r="AF11192" s="5"/>
      <c r="AG11192" s="5"/>
      <c r="AH11192" s="5"/>
      <c r="AI11192" s="5"/>
      <c r="AJ11192" s="5"/>
      <c r="AK11192" s="5"/>
      <c r="AL11192" s="5"/>
      <c r="AM11192" s="5"/>
      <c r="AN11192" s="5"/>
      <c r="AO11192" s="5"/>
      <c r="AP11192" s="5"/>
      <c r="AQ11192" s="5"/>
      <c r="AR11192" s="5"/>
      <c r="AS11192" s="5"/>
      <c r="AT11192" s="5"/>
      <c r="AU11192" s="5"/>
      <c r="AV11192" s="5"/>
      <c r="AW11192" s="5"/>
      <c r="AX11192" s="5"/>
    </row>
    <row r="11193" spans="1:50" x14ac:dyDescent="0.2">
      <c r="A11193" s="11"/>
      <c r="B11193" s="14"/>
      <c r="C11193" s="5"/>
      <c r="D11193" s="5"/>
      <c r="E11193" s="5"/>
      <c r="F11193" s="5"/>
      <c r="G11193" s="26"/>
      <c r="H11193" s="11"/>
      <c r="I11193" s="5"/>
      <c r="J11193" s="11" t="s">
        <v>1010</v>
      </c>
      <c r="K11193" s="45" t="s">
        <v>16620</v>
      </c>
      <c r="L11193" s="45" t="s">
        <v>5254</v>
      </c>
      <c r="M11193" s="45" t="s">
        <v>7692</v>
      </c>
      <c r="N11193" s="45" t="s">
        <v>6485</v>
      </c>
      <c r="O11193" s="45" t="s">
        <v>5116</v>
      </c>
      <c r="P11193" s="115" t="s">
        <v>16621</v>
      </c>
      <c r="Q11193" s="5"/>
      <c r="R11193" s="5"/>
      <c r="S11193" s="5"/>
      <c r="T11193" s="5"/>
      <c r="U11193" s="5"/>
      <c r="V11193" s="5"/>
      <c r="W11193" s="5"/>
      <c r="X11193" s="5"/>
      <c r="Y11193" s="5"/>
      <c r="Z11193" s="5"/>
      <c r="AA11193" s="5"/>
      <c r="AB11193" s="5"/>
      <c r="AC11193" s="5"/>
      <c r="AD11193" s="5"/>
      <c r="AE11193" s="5"/>
      <c r="AF11193" s="5"/>
      <c r="AG11193" s="5"/>
      <c r="AH11193" s="5"/>
      <c r="AI11193" s="5"/>
      <c r="AJ11193" s="5"/>
      <c r="AK11193" s="5"/>
      <c r="AL11193" s="5"/>
      <c r="AM11193" s="5"/>
      <c r="AN11193" s="5"/>
      <c r="AO11193" s="5"/>
      <c r="AP11193" s="5"/>
      <c r="AQ11193" s="5"/>
      <c r="AR11193" s="5"/>
      <c r="AS11193" s="5"/>
      <c r="AT11193" s="5"/>
      <c r="AU11193" s="5"/>
      <c r="AV11193" s="5"/>
      <c r="AW11193" s="5"/>
      <c r="AX11193" s="5"/>
    </row>
    <row r="11194" spans="1:50" ht="24" x14ac:dyDescent="0.2">
      <c r="A11194" s="11"/>
      <c r="B11194" s="14"/>
      <c r="C11194" s="5"/>
      <c r="D11194" s="5"/>
      <c r="E11194" s="5"/>
      <c r="F11194" s="5"/>
      <c r="G11194" s="26"/>
      <c r="H11194" s="11"/>
      <c r="I11194" s="5"/>
      <c r="J11194" s="11" t="s">
        <v>1009</v>
      </c>
      <c r="K11194" s="45" t="s">
        <v>16622</v>
      </c>
      <c r="L11194" s="45" t="s">
        <v>5469</v>
      </c>
      <c r="M11194" s="45" t="s">
        <v>7164</v>
      </c>
      <c r="N11194" s="45" t="s">
        <v>6485</v>
      </c>
      <c r="O11194" s="45" t="s">
        <v>5265</v>
      </c>
      <c r="P11194" s="115" t="s">
        <v>16623</v>
      </c>
      <c r="Q11194" s="5"/>
      <c r="R11194" s="5"/>
      <c r="S11194" s="5"/>
      <c r="T11194" s="5"/>
      <c r="U11194" s="5"/>
      <c r="V11194" s="5"/>
      <c r="W11194" s="5"/>
      <c r="X11194" s="5"/>
      <c r="Y11194" s="5"/>
      <c r="Z11194" s="5"/>
      <c r="AA11194" s="5"/>
      <c r="AB11194" s="5"/>
      <c r="AC11194" s="5"/>
      <c r="AD11194" s="5"/>
      <c r="AE11194" s="5"/>
      <c r="AF11194" s="5"/>
      <c r="AG11194" s="5"/>
      <c r="AH11194" s="5"/>
      <c r="AI11194" s="5"/>
      <c r="AJ11194" s="5"/>
      <c r="AK11194" s="5"/>
      <c r="AL11194" s="5"/>
      <c r="AM11194" s="5"/>
      <c r="AN11194" s="5"/>
      <c r="AO11194" s="5"/>
      <c r="AP11194" s="5"/>
      <c r="AQ11194" s="5"/>
      <c r="AR11194" s="5"/>
      <c r="AS11194" s="5"/>
      <c r="AT11194" s="5"/>
      <c r="AU11194" s="5"/>
      <c r="AV11194" s="5"/>
      <c r="AW11194" s="5"/>
      <c r="AX11194" s="5"/>
    </row>
    <row r="11195" spans="1:50" ht="15" x14ac:dyDescent="0.2">
      <c r="A11195" s="11"/>
      <c r="B11195" s="5"/>
      <c r="C11195" s="5"/>
      <c r="D11195" s="5"/>
      <c r="E11195" s="5"/>
      <c r="F11195" s="100" t="s">
        <v>1007</v>
      </c>
      <c r="G11195" s="26"/>
      <c r="H11195" s="23"/>
      <c r="I11195" s="5"/>
      <c r="J11195" s="11"/>
      <c r="K11195" s="45"/>
      <c r="L11195" s="45"/>
      <c r="M11195" s="45"/>
      <c r="N11195" s="45"/>
      <c r="O11195" s="45"/>
      <c r="P11195" s="113"/>
      <c r="Q11195" s="5"/>
      <c r="R11195" s="5"/>
      <c r="S11195" s="5"/>
      <c r="T11195" s="5"/>
      <c r="U11195" s="5"/>
      <c r="V11195" s="5"/>
      <c r="W11195" s="5"/>
      <c r="X11195" s="5"/>
      <c r="Y11195" s="5"/>
      <c r="Z11195" s="5"/>
      <c r="AA11195" s="5"/>
      <c r="AB11195" s="5"/>
      <c r="AC11195" s="5"/>
      <c r="AD11195" s="5"/>
      <c r="AE11195" s="5"/>
      <c r="AF11195" s="5"/>
      <c r="AG11195" s="5"/>
      <c r="AH11195" s="5"/>
      <c r="AI11195" s="5"/>
      <c r="AJ11195" s="5"/>
      <c r="AK11195" s="5"/>
      <c r="AL11195" s="5"/>
      <c r="AM11195" s="5"/>
      <c r="AN11195" s="5"/>
      <c r="AO11195" s="5"/>
      <c r="AP11195" s="5"/>
      <c r="AQ11195" s="5"/>
      <c r="AR11195" s="5"/>
      <c r="AS11195" s="5"/>
      <c r="AT11195" s="5"/>
      <c r="AU11195" s="5"/>
      <c r="AV11195" s="5"/>
      <c r="AW11195" s="5"/>
      <c r="AX11195" s="5"/>
    </row>
    <row r="11196" spans="1:50" x14ac:dyDescent="0.2">
      <c r="A11196" s="11"/>
      <c r="B11196" s="5"/>
      <c r="C11196" s="5"/>
      <c r="D11196" s="5"/>
      <c r="E11196" s="5"/>
      <c r="F11196" s="5"/>
      <c r="G11196" s="24" t="s">
        <v>4861</v>
      </c>
      <c r="H11196" s="23"/>
      <c r="I11196" s="5"/>
      <c r="J11196" s="11"/>
      <c r="K11196" s="45"/>
      <c r="L11196" s="45"/>
      <c r="M11196" s="45"/>
      <c r="N11196" s="45"/>
      <c r="O11196" s="45"/>
      <c r="P11196" s="113"/>
      <c r="Q11196" s="5"/>
      <c r="R11196" s="5"/>
      <c r="S11196" s="5"/>
      <c r="T11196" s="5"/>
      <c r="U11196" s="5"/>
      <c r="V11196" s="5"/>
      <c r="W11196" s="5"/>
      <c r="X11196" s="5"/>
      <c r="Y11196" s="5"/>
      <c r="Z11196" s="5"/>
      <c r="AA11196" s="5"/>
      <c r="AB11196" s="5"/>
      <c r="AC11196" s="5"/>
      <c r="AD11196" s="5"/>
      <c r="AE11196" s="5"/>
      <c r="AF11196" s="5"/>
      <c r="AG11196" s="5"/>
      <c r="AH11196" s="5"/>
      <c r="AI11196" s="5"/>
      <c r="AJ11196" s="5"/>
      <c r="AK11196" s="5"/>
      <c r="AL11196" s="5"/>
      <c r="AM11196" s="5"/>
      <c r="AN11196" s="5"/>
      <c r="AO11196" s="5"/>
      <c r="AP11196" s="5"/>
      <c r="AQ11196" s="5"/>
      <c r="AR11196" s="5"/>
      <c r="AS11196" s="5"/>
      <c r="AT11196" s="5"/>
      <c r="AU11196" s="5"/>
      <c r="AV11196" s="5"/>
      <c r="AW11196" s="5"/>
      <c r="AX11196" s="5"/>
    </row>
    <row r="11197" spans="1:50" ht="18" x14ac:dyDescent="0.2">
      <c r="A11197" s="11"/>
      <c r="B11197" s="5"/>
      <c r="C11197" s="5"/>
      <c r="D11197" s="5"/>
      <c r="E11197" s="5"/>
      <c r="F11197" s="33" t="s">
        <v>10789</v>
      </c>
      <c r="G11197" s="24"/>
      <c r="H11197" s="23"/>
      <c r="I11197" s="5"/>
      <c r="J11197" s="11"/>
      <c r="K11197" s="45"/>
      <c r="L11197" s="45"/>
      <c r="M11197" s="45"/>
      <c r="N11197" s="45"/>
      <c r="O11197" s="45"/>
      <c r="P11197" s="113"/>
      <c r="Q11197" s="5"/>
      <c r="R11197" s="5"/>
      <c r="S11197" s="5"/>
      <c r="T11197" s="5"/>
      <c r="U11197" s="5"/>
      <c r="V11197" s="5"/>
      <c r="W11197" s="5"/>
      <c r="X11197" s="5"/>
      <c r="Y11197" s="5"/>
      <c r="Z11197" s="5"/>
      <c r="AA11197" s="5"/>
      <c r="AB11197" s="5"/>
      <c r="AC11197" s="5"/>
      <c r="AD11197" s="5"/>
      <c r="AE11197" s="5"/>
      <c r="AF11197" s="5"/>
      <c r="AG11197" s="5"/>
      <c r="AH11197" s="5"/>
      <c r="AI11197" s="5"/>
      <c r="AJ11197" s="5"/>
      <c r="AK11197" s="5"/>
      <c r="AL11197" s="5"/>
      <c r="AM11197" s="5"/>
      <c r="AN11197" s="5"/>
      <c r="AO11197" s="5"/>
      <c r="AP11197" s="5"/>
      <c r="AQ11197" s="5"/>
      <c r="AR11197" s="5"/>
      <c r="AS11197" s="5"/>
      <c r="AT11197" s="5"/>
      <c r="AU11197" s="5"/>
      <c r="AV11197" s="5"/>
      <c r="AW11197" s="5"/>
      <c r="AX11197" s="5"/>
    </row>
    <row r="11198" spans="1:50" x14ac:dyDescent="0.2">
      <c r="A11198" s="11"/>
      <c r="B11198" s="5"/>
      <c r="C11198" s="5"/>
      <c r="D11198" s="5"/>
      <c r="E11198" s="5"/>
      <c r="F11198" s="5"/>
      <c r="G11198" s="24" t="s">
        <v>4589</v>
      </c>
      <c r="H11198" s="23"/>
      <c r="I11198" s="5"/>
      <c r="J11198" s="11"/>
      <c r="K11198" s="45"/>
      <c r="L11198" s="45"/>
      <c r="M11198" s="45"/>
      <c r="N11198" s="45"/>
      <c r="O11198" s="45"/>
      <c r="P11198" s="113"/>
      <c r="Q11198" s="5"/>
      <c r="R11198" s="5"/>
      <c r="S11198" s="5"/>
      <c r="T11198" s="5"/>
      <c r="U11198" s="5"/>
      <c r="V11198" s="5"/>
      <c r="W11198" s="5"/>
      <c r="X11198" s="5"/>
      <c r="Y11198" s="5"/>
      <c r="Z11198" s="5"/>
      <c r="AA11198" s="5"/>
      <c r="AB11198" s="5"/>
      <c r="AC11198" s="5"/>
      <c r="AD11198" s="5"/>
      <c r="AE11198" s="5"/>
      <c r="AF11198" s="5"/>
      <c r="AG11198" s="5"/>
      <c r="AH11198" s="5"/>
      <c r="AI11198" s="5"/>
      <c r="AJ11198" s="5"/>
      <c r="AK11198" s="5"/>
      <c r="AL11198" s="5"/>
      <c r="AM11198" s="5"/>
      <c r="AN11198" s="5"/>
      <c r="AO11198" s="5"/>
      <c r="AP11198" s="5"/>
      <c r="AQ11198" s="5"/>
      <c r="AR11198" s="5"/>
      <c r="AS11198" s="5"/>
      <c r="AT11198" s="5"/>
      <c r="AU11198" s="5"/>
      <c r="AV11198" s="5"/>
      <c r="AW11198" s="5"/>
      <c r="AX11198" s="5"/>
    </row>
    <row r="11199" spans="1:50" ht="25.5" x14ac:dyDescent="0.2">
      <c r="A11199" s="11"/>
      <c r="B11199" s="5"/>
      <c r="C11199" s="5"/>
      <c r="D11199" s="5"/>
      <c r="E11199" s="5"/>
      <c r="F11199" s="5"/>
      <c r="G11199" s="27" t="s">
        <v>4586</v>
      </c>
      <c r="H11199" s="11"/>
      <c r="I11199" s="5"/>
      <c r="J11199" s="11"/>
      <c r="K11199" s="53"/>
      <c r="L11199" s="45"/>
      <c r="M11199" s="45" t="s">
        <v>1357</v>
      </c>
      <c r="N11199" s="45" t="s">
        <v>1142</v>
      </c>
      <c r="O11199" s="45"/>
      <c r="P11199" s="113"/>
      <c r="Q11199" s="5"/>
      <c r="R11199" s="5"/>
      <c r="S11199" s="5"/>
      <c r="T11199" s="5"/>
      <c r="U11199" s="5"/>
      <c r="V11199" s="5"/>
      <c r="W11199" s="5"/>
      <c r="X11199" s="5"/>
      <c r="Y11199" s="5"/>
      <c r="Z11199" s="5"/>
      <c r="AA11199" s="5"/>
      <c r="AB11199" s="5"/>
      <c r="AC11199" s="5"/>
      <c r="AD11199" s="5"/>
      <c r="AE11199" s="5"/>
      <c r="AF11199" s="5"/>
      <c r="AG11199" s="5"/>
      <c r="AH11199" s="5"/>
      <c r="AI11199" s="5"/>
      <c r="AJ11199" s="5"/>
      <c r="AK11199" s="5"/>
      <c r="AL11199" s="5"/>
      <c r="AM11199" s="5"/>
      <c r="AN11199" s="5"/>
      <c r="AO11199" s="5"/>
      <c r="AP11199" s="5"/>
      <c r="AQ11199" s="5"/>
      <c r="AR11199" s="5"/>
      <c r="AS11199" s="5"/>
      <c r="AT11199" s="5"/>
      <c r="AU11199" s="5"/>
      <c r="AV11199" s="5"/>
      <c r="AW11199" s="5"/>
      <c r="AX11199" s="5"/>
    </row>
    <row r="11200" spans="1:50" ht="25.5" x14ac:dyDescent="0.2">
      <c r="A11200" s="11"/>
      <c r="B11200" s="5"/>
      <c r="C11200" s="5"/>
      <c r="D11200" s="5"/>
      <c r="E11200" s="5"/>
      <c r="F11200" s="5"/>
      <c r="G11200" s="27" t="s">
        <v>4586</v>
      </c>
      <c r="H11200" s="11"/>
      <c r="I11200" s="5"/>
      <c r="J11200" s="11"/>
      <c r="K11200" s="53"/>
      <c r="L11200" s="45"/>
      <c r="M11200" s="45"/>
      <c r="N11200" s="45" t="s">
        <v>1112</v>
      </c>
      <c r="O11200" s="45"/>
      <c r="P11200" s="113"/>
      <c r="Q11200" s="5"/>
      <c r="R11200" s="5"/>
      <c r="S11200" s="5"/>
      <c r="T11200" s="5"/>
      <c r="U11200" s="5"/>
      <c r="V11200" s="5"/>
      <c r="W11200" s="5"/>
      <c r="X11200" s="5"/>
      <c r="Y11200" s="5"/>
      <c r="Z11200" s="5"/>
      <c r="AA11200" s="5"/>
      <c r="AB11200" s="5"/>
      <c r="AC11200" s="5"/>
      <c r="AD11200" s="5"/>
      <c r="AE11200" s="5"/>
      <c r="AF11200" s="5"/>
      <c r="AG11200" s="5"/>
      <c r="AH11200" s="5"/>
      <c r="AI11200" s="5"/>
      <c r="AJ11200" s="5"/>
      <c r="AK11200" s="5"/>
      <c r="AL11200" s="5"/>
      <c r="AM11200" s="5"/>
      <c r="AN11200" s="5"/>
      <c r="AO11200" s="5"/>
      <c r="AP11200" s="5"/>
      <c r="AQ11200" s="5"/>
      <c r="AR11200" s="5"/>
      <c r="AS11200" s="5"/>
      <c r="AT11200" s="5"/>
      <c r="AU11200" s="5"/>
      <c r="AV11200" s="5"/>
      <c r="AW11200" s="5"/>
      <c r="AX11200" s="5"/>
    </row>
    <row r="11201" spans="1:50" x14ac:dyDescent="0.2">
      <c r="A11201" s="11"/>
      <c r="B11201" s="5"/>
      <c r="C11201" s="5"/>
      <c r="D11201" s="5"/>
      <c r="E11201" s="5"/>
      <c r="F11201" s="5"/>
      <c r="G11201" s="24"/>
      <c r="H11201" s="11" t="s">
        <v>2492</v>
      </c>
      <c r="I11201" s="5"/>
      <c r="J11201" s="11"/>
      <c r="K11201" s="45"/>
      <c r="L11201" s="45"/>
      <c r="M11201" s="45"/>
      <c r="N11201" s="45"/>
      <c r="O11201" s="45"/>
      <c r="P11201" s="113"/>
      <c r="Q11201" s="5"/>
      <c r="R11201" s="5"/>
      <c r="S11201" s="5"/>
      <c r="T11201" s="5"/>
      <c r="U11201" s="5"/>
      <c r="V11201" s="5"/>
      <c r="W11201" s="5"/>
      <c r="X11201" s="5"/>
      <c r="Y11201" s="5"/>
      <c r="Z11201" s="5"/>
      <c r="AA11201" s="5"/>
      <c r="AB11201" s="5"/>
      <c r="AC11201" s="5"/>
      <c r="AD11201" s="5"/>
      <c r="AE11201" s="5"/>
      <c r="AF11201" s="5"/>
      <c r="AG11201" s="5"/>
      <c r="AH11201" s="5"/>
      <c r="AI11201" s="5"/>
      <c r="AJ11201" s="5"/>
      <c r="AK11201" s="5"/>
      <c r="AL11201" s="5"/>
      <c r="AM11201" s="5"/>
      <c r="AN11201" s="5"/>
      <c r="AO11201" s="5"/>
      <c r="AP11201" s="5"/>
      <c r="AQ11201" s="5"/>
      <c r="AR11201" s="5"/>
      <c r="AS11201" s="5"/>
      <c r="AT11201" s="5"/>
      <c r="AU11201" s="5"/>
      <c r="AV11201" s="5"/>
      <c r="AW11201" s="5"/>
      <c r="AX11201" s="5"/>
    </row>
    <row r="11202" spans="1:50" x14ac:dyDescent="0.2">
      <c r="A11202" s="11"/>
      <c r="B11202" s="5"/>
      <c r="C11202" s="5"/>
      <c r="D11202" s="5"/>
      <c r="E11202" s="5"/>
      <c r="F11202" s="5"/>
      <c r="G11202" s="24" t="s">
        <v>4590</v>
      </c>
      <c r="H11202" s="23"/>
      <c r="I11202" s="5"/>
      <c r="J11202" s="11"/>
      <c r="K11202" s="45"/>
      <c r="L11202" s="45"/>
      <c r="M11202" s="45"/>
      <c r="N11202" s="45"/>
      <c r="O11202" s="45"/>
      <c r="P11202" s="113"/>
      <c r="Q11202" s="5"/>
      <c r="R11202" s="5"/>
      <c r="S11202" s="5"/>
      <c r="T11202" s="5"/>
      <c r="U11202" s="5"/>
      <c r="V11202" s="5"/>
      <c r="W11202" s="5"/>
      <c r="X11202" s="5"/>
      <c r="Y11202" s="5"/>
      <c r="Z11202" s="5"/>
      <c r="AA11202" s="5"/>
      <c r="AB11202" s="5"/>
      <c r="AC11202" s="5"/>
      <c r="AD11202" s="5"/>
      <c r="AE11202" s="5"/>
      <c r="AF11202" s="5"/>
      <c r="AG11202" s="5"/>
      <c r="AH11202" s="5"/>
      <c r="AI11202" s="5"/>
      <c r="AJ11202" s="5"/>
      <c r="AK11202" s="5"/>
      <c r="AL11202" s="5"/>
      <c r="AM11202" s="5"/>
      <c r="AN11202" s="5"/>
      <c r="AO11202" s="5"/>
      <c r="AP11202" s="5"/>
      <c r="AQ11202" s="5"/>
      <c r="AR11202" s="5"/>
      <c r="AS11202" s="5"/>
      <c r="AT11202" s="5"/>
      <c r="AU11202" s="5"/>
      <c r="AV11202" s="5"/>
      <c r="AW11202" s="5"/>
      <c r="AX11202" s="5"/>
    </row>
    <row r="11203" spans="1:50" x14ac:dyDescent="0.2">
      <c r="A11203" s="11"/>
      <c r="B11203" s="5"/>
      <c r="C11203" s="5"/>
      <c r="D11203" s="5"/>
      <c r="E11203" s="5"/>
      <c r="F11203" s="5"/>
      <c r="G11203" s="27" t="s">
        <v>4587</v>
      </c>
      <c r="H11203" s="11"/>
      <c r="I11203" s="5"/>
      <c r="J11203" s="11"/>
      <c r="K11203" s="53"/>
      <c r="L11203" s="45"/>
      <c r="M11203" s="45" t="s">
        <v>1295</v>
      </c>
      <c r="N11203" s="45" t="s">
        <v>1132</v>
      </c>
      <c r="O11203" s="45"/>
      <c r="P11203" s="113"/>
      <c r="Q11203" s="5"/>
      <c r="R11203" s="5"/>
      <c r="S11203" s="5"/>
      <c r="T11203" s="5"/>
      <c r="U11203" s="5"/>
      <c r="V11203" s="5"/>
      <c r="W11203" s="5"/>
      <c r="X11203" s="5"/>
      <c r="Y11203" s="5"/>
      <c r="Z11203" s="5"/>
      <c r="AA11203" s="5"/>
      <c r="AB11203" s="5"/>
      <c r="AC11203" s="5"/>
      <c r="AD11203" s="5"/>
      <c r="AE11203" s="5"/>
      <c r="AF11203" s="5"/>
      <c r="AG11203" s="5"/>
      <c r="AH11203" s="5"/>
      <c r="AI11203" s="5"/>
      <c r="AJ11203" s="5"/>
      <c r="AK11203" s="5"/>
      <c r="AL11203" s="5"/>
      <c r="AM11203" s="5"/>
      <c r="AN11203" s="5"/>
      <c r="AO11203" s="5"/>
      <c r="AP11203" s="5"/>
      <c r="AQ11203" s="5"/>
      <c r="AR11203" s="5"/>
      <c r="AS11203" s="5"/>
      <c r="AT11203" s="5"/>
      <c r="AU11203" s="5"/>
      <c r="AV11203" s="5"/>
      <c r="AW11203" s="5"/>
      <c r="AX11203" s="5"/>
    </row>
    <row r="11204" spans="1:50" x14ac:dyDescent="0.2">
      <c r="A11204" s="11"/>
      <c r="B11204" s="5"/>
      <c r="C11204" s="5"/>
      <c r="D11204" s="5"/>
      <c r="E11204" s="5"/>
      <c r="F11204" s="5"/>
      <c r="G11204" s="27" t="s">
        <v>4587</v>
      </c>
      <c r="H11204" s="11"/>
      <c r="I11204" s="5"/>
      <c r="J11204" s="11"/>
      <c r="K11204" s="53"/>
      <c r="L11204" s="45"/>
      <c r="M11204" s="45" t="s">
        <v>1295</v>
      </c>
      <c r="N11204" s="45" t="s">
        <v>1142</v>
      </c>
      <c r="O11204" s="45"/>
      <c r="P11204" s="113"/>
      <c r="Q11204" s="5"/>
      <c r="R11204" s="5"/>
      <c r="S11204" s="5"/>
      <c r="T11204" s="5"/>
      <c r="U11204" s="5"/>
      <c r="V11204" s="5"/>
      <c r="W11204" s="5"/>
      <c r="X11204" s="5"/>
      <c r="Y11204" s="5"/>
      <c r="Z11204" s="5"/>
      <c r="AA11204" s="5"/>
      <c r="AB11204" s="5"/>
      <c r="AC11204" s="5"/>
      <c r="AD11204" s="5"/>
      <c r="AE11204" s="5"/>
      <c r="AF11204" s="5"/>
      <c r="AG11204" s="5"/>
      <c r="AH11204" s="5"/>
      <c r="AI11204" s="5"/>
      <c r="AJ11204" s="5"/>
      <c r="AK11204" s="5"/>
      <c r="AL11204" s="5"/>
      <c r="AM11204" s="5"/>
      <c r="AN11204" s="5"/>
      <c r="AO11204" s="5"/>
      <c r="AP11204" s="5"/>
      <c r="AQ11204" s="5"/>
      <c r="AR11204" s="5"/>
      <c r="AS11204" s="5"/>
      <c r="AT11204" s="5"/>
      <c r="AU11204" s="5"/>
      <c r="AV11204" s="5"/>
      <c r="AW11204" s="5"/>
      <c r="AX11204" s="5"/>
    </row>
    <row r="11205" spans="1:50" x14ac:dyDescent="0.2">
      <c r="A11205" s="11"/>
      <c r="B11205" s="5"/>
      <c r="C11205" s="5"/>
      <c r="D11205" s="5"/>
      <c r="E11205" s="5"/>
      <c r="F11205" s="5"/>
      <c r="G11205" s="27" t="s">
        <v>4587</v>
      </c>
      <c r="H11205" s="11"/>
      <c r="I11205" s="5"/>
      <c r="J11205" s="11"/>
      <c r="K11205" s="53"/>
      <c r="L11205" s="45"/>
      <c r="M11205" s="45" t="s">
        <v>1295</v>
      </c>
      <c r="N11205" s="45" t="s">
        <v>1112</v>
      </c>
      <c r="O11205" s="45"/>
      <c r="P11205" s="113"/>
      <c r="Q11205" s="5"/>
      <c r="R11205" s="5"/>
      <c r="S11205" s="5"/>
      <c r="T11205" s="5"/>
      <c r="U11205" s="5"/>
      <c r="V11205" s="5"/>
      <c r="W11205" s="5"/>
      <c r="X11205" s="5"/>
      <c r="Y11205" s="5"/>
      <c r="Z11205" s="5"/>
      <c r="AA11205" s="5"/>
      <c r="AB11205" s="5"/>
      <c r="AC11205" s="5"/>
      <c r="AD11205" s="5"/>
      <c r="AE11205" s="5"/>
      <c r="AF11205" s="5"/>
      <c r="AG11205" s="5"/>
      <c r="AH11205" s="5"/>
      <c r="AI11205" s="5"/>
      <c r="AJ11205" s="5"/>
      <c r="AK11205" s="5"/>
      <c r="AL11205" s="5"/>
      <c r="AM11205" s="5"/>
      <c r="AN11205" s="5"/>
      <c r="AO11205" s="5"/>
      <c r="AP11205" s="5"/>
      <c r="AQ11205" s="5"/>
      <c r="AR11205" s="5"/>
      <c r="AS11205" s="5"/>
      <c r="AT11205" s="5"/>
      <c r="AU11205" s="5"/>
      <c r="AV11205" s="5"/>
      <c r="AW11205" s="5"/>
      <c r="AX11205" s="5"/>
    </row>
    <row r="11206" spans="1:50" x14ac:dyDescent="0.2">
      <c r="A11206" s="11"/>
      <c r="B11206" s="5"/>
      <c r="C11206" s="5"/>
      <c r="D11206" s="5"/>
      <c r="E11206" s="5"/>
      <c r="F11206" s="5"/>
      <c r="G11206" s="24"/>
      <c r="H11206" s="11" t="s">
        <v>2493</v>
      </c>
      <c r="I11206" s="5"/>
      <c r="J11206" s="11"/>
      <c r="K11206" s="45"/>
      <c r="L11206" s="45"/>
      <c r="M11206" s="45"/>
      <c r="N11206" s="45"/>
      <c r="O11206" s="45"/>
      <c r="P11206" s="113"/>
      <c r="Q11206" s="5"/>
      <c r="R11206" s="5"/>
      <c r="S11206" s="5"/>
      <c r="T11206" s="5"/>
      <c r="U11206" s="5"/>
      <c r="V11206" s="5"/>
      <c r="W11206" s="5"/>
      <c r="X11206" s="5"/>
      <c r="Y11206" s="5"/>
      <c r="Z11206" s="5"/>
      <c r="AA11206" s="5"/>
      <c r="AB11206" s="5"/>
      <c r="AC11206" s="5"/>
      <c r="AD11206" s="5"/>
      <c r="AE11206" s="5"/>
      <c r="AF11206" s="5"/>
      <c r="AG11206" s="5"/>
      <c r="AH11206" s="5"/>
      <c r="AI11206" s="5"/>
      <c r="AJ11206" s="5"/>
      <c r="AK11206" s="5"/>
      <c r="AL11206" s="5"/>
      <c r="AM11206" s="5"/>
      <c r="AN11206" s="5"/>
      <c r="AO11206" s="5"/>
      <c r="AP11206" s="5"/>
      <c r="AQ11206" s="5"/>
      <c r="AR11206" s="5"/>
      <c r="AS11206" s="5"/>
      <c r="AT11206" s="5"/>
      <c r="AU11206" s="5"/>
      <c r="AV11206" s="5"/>
      <c r="AW11206" s="5"/>
      <c r="AX11206" s="5"/>
    </row>
    <row r="11207" spans="1:50" x14ac:dyDescent="0.2">
      <c r="A11207" s="11"/>
      <c r="B11207" s="5"/>
      <c r="C11207" s="5"/>
      <c r="D11207" s="5"/>
      <c r="E11207" s="5"/>
      <c r="F11207" s="5"/>
      <c r="G11207" s="24" t="s">
        <v>4591</v>
      </c>
      <c r="H11207" s="23"/>
      <c r="I11207" s="5"/>
      <c r="J11207" s="11"/>
      <c r="K11207" s="45"/>
      <c r="L11207" s="45"/>
      <c r="M11207" s="45"/>
      <c r="N11207" s="45"/>
      <c r="O11207" s="45"/>
      <c r="P11207" s="113"/>
      <c r="Q11207" s="5"/>
      <c r="R11207" s="5"/>
      <c r="S11207" s="5"/>
      <c r="T11207" s="5"/>
      <c r="U11207" s="5"/>
      <c r="V11207" s="5"/>
      <c r="W11207" s="5"/>
      <c r="X11207" s="5"/>
      <c r="Y11207" s="5"/>
      <c r="Z11207" s="5"/>
      <c r="AA11207" s="5"/>
      <c r="AB11207" s="5"/>
      <c r="AC11207" s="5"/>
      <c r="AD11207" s="5"/>
      <c r="AE11207" s="5"/>
      <c r="AF11207" s="5"/>
      <c r="AG11207" s="5"/>
      <c r="AH11207" s="5"/>
      <c r="AI11207" s="5"/>
      <c r="AJ11207" s="5"/>
      <c r="AK11207" s="5"/>
      <c r="AL11207" s="5"/>
      <c r="AM11207" s="5"/>
      <c r="AN11207" s="5"/>
      <c r="AO11207" s="5"/>
      <c r="AP11207" s="5"/>
      <c r="AQ11207" s="5"/>
      <c r="AR11207" s="5"/>
      <c r="AS11207" s="5"/>
      <c r="AT11207" s="5"/>
      <c r="AU11207" s="5"/>
      <c r="AV11207" s="5"/>
      <c r="AW11207" s="5"/>
      <c r="AX11207" s="5"/>
    </row>
    <row r="11208" spans="1:50" ht="25.5" x14ac:dyDescent="0.2">
      <c r="A11208" s="11"/>
      <c r="B11208" s="5"/>
      <c r="C11208" s="5"/>
      <c r="D11208" s="5"/>
      <c r="E11208" s="5"/>
      <c r="F11208" s="5"/>
      <c r="G11208" s="27" t="s">
        <v>4588</v>
      </c>
      <c r="H11208" s="11"/>
      <c r="I11208" s="5"/>
      <c r="J11208" s="11"/>
      <c r="K11208" s="53"/>
      <c r="L11208" s="45"/>
      <c r="M11208" s="45" t="s">
        <v>1295</v>
      </c>
      <c r="N11208" s="45" t="s">
        <v>1142</v>
      </c>
      <c r="O11208" s="45"/>
      <c r="P11208" s="113"/>
      <c r="Q11208" s="5"/>
      <c r="R11208" s="5"/>
      <c r="S11208" s="5"/>
      <c r="T11208" s="5"/>
      <c r="U11208" s="5"/>
      <c r="V11208" s="5"/>
      <c r="W11208" s="5"/>
      <c r="X11208" s="5"/>
      <c r="Y11208" s="5"/>
      <c r="Z11208" s="5"/>
      <c r="AA11208" s="5"/>
      <c r="AB11208" s="5"/>
      <c r="AC11208" s="5"/>
      <c r="AD11208" s="5"/>
      <c r="AE11208" s="5"/>
      <c r="AF11208" s="5"/>
      <c r="AG11208" s="5"/>
      <c r="AH11208" s="5"/>
      <c r="AI11208" s="5"/>
      <c r="AJ11208" s="5"/>
      <c r="AK11208" s="5"/>
      <c r="AL11208" s="5"/>
      <c r="AM11208" s="5"/>
      <c r="AN11208" s="5"/>
      <c r="AO11208" s="5"/>
      <c r="AP11208" s="5"/>
      <c r="AQ11208" s="5"/>
      <c r="AR11208" s="5"/>
      <c r="AS11208" s="5"/>
      <c r="AT11208" s="5"/>
      <c r="AU11208" s="5"/>
      <c r="AV11208" s="5"/>
      <c r="AW11208" s="5"/>
      <c r="AX11208" s="5"/>
    </row>
    <row r="11209" spans="1:50" x14ac:dyDescent="0.2">
      <c r="A11209" s="11"/>
      <c r="B11209" s="5"/>
      <c r="C11209" s="5"/>
      <c r="D11209" s="5"/>
      <c r="E11209" s="5"/>
      <c r="F11209" s="5"/>
      <c r="G11209" s="24"/>
      <c r="H11209" s="11" t="s">
        <v>2494</v>
      </c>
      <c r="I11209" s="5"/>
      <c r="J11209" s="11"/>
      <c r="K11209" s="45"/>
      <c r="L11209" s="45"/>
      <c r="M11209" s="45"/>
      <c r="N11209" s="45"/>
      <c r="O11209" s="45"/>
      <c r="P11209" s="113"/>
      <c r="Q11209" s="5"/>
      <c r="R11209" s="5"/>
      <c r="S11209" s="5"/>
      <c r="T11209" s="5"/>
      <c r="U11209" s="5"/>
      <c r="V11209" s="5"/>
      <c r="W11209" s="5"/>
      <c r="X11209" s="5"/>
      <c r="Y11209" s="5"/>
      <c r="Z11209" s="5"/>
      <c r="AA11209" s="5"/>
      <c r="AB11209" s="5"/>
      <c r="AC11209" s="5"/>
      <c r="AD11209" s="5"/>
      <c r="AE11209" s="5"/>
      <c r="AF11209" s="5"/>
      <c r="AG11209" s="5"/>
      <c r="AH11209" s="5"/>
      <c r="AI11209" s="5"/>
      <c r="AJ11209" s="5"/>
      <c r="AK11209" s="5"/>
      <c r="AL11209" s="5"/>
      <c r="AM11209" s="5"/>
      <c r="AN11209" s="5"/>
      <c r="AO11209" s="5"/>
      <c r="AP11209" s="5"/>
      <c r="AQ11209" s="5"/>
      <c r="AR11209" s="5"/>
      <c r="AS11209" s="5"/>
      <c r="AT11209" s="5"/>
      <c r="AU11209" s="5"/>
      <c r="AV11209" s="5"/>
      <c r="AW11209" s="5"/>
      <c r="AX11209" s="5"/>
    </row>
    <row r="11210" spans="1:50" ht="16.5" x14ac:dyDescent="0.2">
      <c r="A11210" s="11"/>
      <c r="B11210" s="5"/>
      <c r="C11210" s="16" t="s">
        <v>641</v>
      </c>
      <c r="D11210" s="5"/>
      <c r="E11210" s="5"/>
      <c r="F11210" s="5"/>
      <c r="G11210" s="26"/>
      <c r="H11210" s="23"/>
      <c r="I11210" s="5"/>
      <c r="J11210" s="11"/>
      <c r="K11210" s="45"/>
      <c r="L11210" s="45"/>
      <c r="M11210" s="45"/>
      <c r="N11210" s="45"/>
      <c r="O11210" s="45"/>
      <c r="P11210" s="113"/>
      <c r="Q11210" s="5"/>
      <c r="R11210" s="5"/>
      <c r="S11210" s="5"/>
      <c r="T11210" s="5"/>
      <c r="U11210" s="5"/>
      <c r="V11210" s="5"/>
      <c r="W11210" s="5"/>
      <c r="X11210" s="5"/>
      <c r="Y11210" s="5"/>
      <c r="Z11210" s="5"/>
      <c r="AA11210" s="5"/>
      <c r="AB11210" s="5"/>
      <c r="AC11210" s="5"/>
      <c r="AD11210" s="5"/>
      <c r="AE11210" s="5"/>
      <c r="AF11210" s="5"/>
      <c r="AG11210" s="5"/>
      <c r="AH11210" s="5"/>
      <c r="AI11210" s="5"/>
      <c r="AJ11210" s="5"/>
      <c r="AK11210" s="5"/>
      <c r="AL11210" s="5"/>
      <c r="AM11210" s="5"/>
      <c r="AN11210" s="5"/>
      <c r="AO11210" s="5"/>
      <c r="AP11210" s="5"/>
      <c r="AQ11210" s="5"/>
      <c r="AR11210" s="5"/>
      <c r="AS11210" s="5"/>
      <c r="AT11210" s="5"/>
      <c r="AU11210" s="5"/>
      <c r="AV11210" s="5"/>
      <c r="AW11210" s="5"/>
      <c r="AX11210" s="5"/>
    </row>
    <row r="11211" spans="1:50" x14ac:dyDescent="0.2">
      <c r="A11211" s="11"/>
      <c r="B11211" s="5"/>
      <c r="C11211" s="5"/>
      <c r="D11211" s="5"/>
      <c r="E11211" s="5"/>
      <c r="F11211" s="5"/>
      <c r="G11211" s="24" t="s">
        <v>3426</v>
      </c>
      <c r="H11211" s="23"/>
      <c r="I11211" s="5"/>
      <c r="J11211" s="11"/>
      <c r="K11211" s="45"/>
      <c r="L11211" s="45"/>
      <c r="M11211" s="45"/>
      <c r="N11211" s="45"/>
      <c r="O11211" s="45"/>
      <c r="P11211" s="113"/>
      <c r="Q11211" s="5"/>
      <c r="R11211" s="5"/>
      <c r="S11211" s="5"/>
      <c r="T11211" s="5"/>
      <c r="U11211" s="5"/>
      <c r="V11211" s="5"/>
      <c r="W11211" s="5"/>
      <c r="X11211" s="5"/>
      <c r="Y11211" s="5"/>
      <c r="Z11211" s="5"/>
      <c r="AA11211" s="5"/>
      <c r="AB11211" s="5"/>
      <c r="AC11211" s="5"/>
      <c r="AD11211" s="5"/>
      <c r="AE11211" s="5"/>
      <c r="AF11211" s="5"/>
      <c r="AG11211" s="5"/>
      <c r="AH11211" s="5"/>
      <c r="AI11211" s="5"/>
      <c r="AJ11211" s="5"/>
      <c r="AK11211" s="5"/>
      <c r="AL11211" s="5"/>
      <c r="AM11211" s="5"/>
      <c r="AN11211" s="5"/>
      <c r="AO11211" s="5"/>
      <c r="AP11211" s="5"/>
      <c r="AQ11211" s="5"/>
      <c r="AR11211" s="5"/>
      <c r="AS11211" s="5"/>
      <c r="AT11211" s="5"/>
      <c r="AU11211" s="5"/>
      <c r="AV11211" s="5"/>
      <c r="AW11211" s="5"/>
      <c r="AX11211" s="5"/>
    </row>
    <row r="11212" spans="1:50" x14ac:dyDescent="0.2">
      <c r="A11212" s="11"/>
      <c r="B11212" s="5"/>
      <c r="C11212" s="5"/>
      <c r="D11212" s="5"/>
      <c r="E11212" s="5"/>
      <c r="F11212" s="5"/>
      <c r="G11212" s="24" t="s">
        <v>3669</v>
      </c>
      <c r="H11212" s="23"/>
      <c r="I11212" s="5"/>
      <c r="J11212" s="11"/>
      <c r="K11212" s="45"/>
      <c r="L11212" s="45"/>
      <c r="M11212" s="45"/>
      <c r="N11212" s="45"/>
      <c r="O11212" s="45"/>
      <c r="P11212" s="113"/>
      <c r="Q11212" s="5"/>
      <c r="R11212" s="5"/>
      <c r="S11212" s="5"/>
      <c r="T11212" s="5"/>
      <c r="U11212" s="5"/>
      <c r="V11212" s="5"/>
      <c r="W11212" s="5"/>
      <c r="X11212" s="5"/>
      <c r="Y11212" s="5"/>
      <c r="Z11212" s="5"/>
      <c r="AA11212" s="5"/>
      <c r="AB11212" s="5"/>
      <c r="AC11212" s="5"/>
      <c r="AD11212" s="5"/>
      <c r="AE11212" s="5"/>
      <c r="AF11212" s="5"/>
      <c r="AG11212" s="5"/>
      <c r="AH11212" s="5"/>
      <c r="AI11212" s="5"/>
      <c r="AJ11212" s="5"/>
      <c r="AK11212" s="5"/>
      <c r="AL11212" s="5"/>
      <c r="AM11212" s="5"/>
      <c r="AN11212" s="5"/>
      <c r="AO11212" s="5"/>
      <c r="AP11212" s="5"/>
      <c r="AQ11212" s="5"/>
      <c r="AR11212" s="5"/>
      <c r="AS11212" s="5"/>
      <c r="AT11212" s="5"/>
      <c r="AU11212" s="5"/>
      <c r="AV11212" s="5"/>
      <c r="AW11212" s="5"/>
      <c r="AX11212" s="5"/>
    </row>
    <row r="11213" spans="1:50" x14ac:dyDescent="0.2">
      <c r="A11213" s="11"/>
      <c r="B11213" s="5"/>
      <c r="C11213" s="5"/>
      <c r="D11213" s="5"/>
      <c r="E11213" s="5"/>
      <c r="F11213" s="5"/>
      <c r="G11213" s="26"/>
      <c r="H11213" s="11" t="s">
        <v>2495</v>
      </c>
      <c r="I11213" s="5"/>
      <c r="J11213" s="11"/>
      <c r="K11213" s="45"/>
      <c r="L11213" s="45"/>
      <c r="M11213" s="45"/>
      <c r="N11213" s="45"/>
      <c r="O11213" s="45"/>
      <c r="P11213" s="113"/>
      <c r="Q11213" s="5"/>
      <c r="R11213" s="5"/>
      <c r="S11213" s="5"/>
      <c r="T11213" s="5"/>
      <c r="U11213" s="5"/>
      <c r="V11213" s="5"/>
      <c r="W11213" s="5"/>
      <c r="X11213" s="5"/>
      <c r="Y11213" s="5"/>
      <c r="Z11213" s="5"/>
      <c r="AA11213" s="5"/>
      <c r="AB11213" s="5"/>
      <c r="AC11213" s="5"/>
      <c r="AD11213" s="5"/>
      <c r="AE11213" s="5"/>
      <c r="AF11213" s="5"/>
      <c r="AG11213" s="5"/>
      <c r="AH11213" s="5"/>
      <c r="AI11213" s="5"/>
      <c r="AJ11213" s="5"/>
      <c r="AK11213" s="5"/>
      <c r="AL11213" s="5"/>
      <c r="AM11213" s="5"/>
      <c r="AN11213" s="5"/>
      <c r="AO11213" s="5"/>
      <c r="AP11213" s="5"/>
      <c r="AQ11213" s="5"/>
      <c r="AR11213" s="5"/>
      <c r="AS11213" s="5"/>
      <c r="AT11213" s="5"/>
      <c r="AU11213" s="5"/>
      <c r="AV11213" s="5"/>
      <c r="AW11213" s="5"/>
      <c r="AX11213" s="5"/>
    </row>
    <row r="11214" spans="1:50" ht="16.5" x14ac:dyDescent="0.2">
      <c r="A11214" s="11"/>
      <c r="B11214" s="5"/>
      <c r="C11214" s="16" t="s">
        <v>642</v>
      </c>
      <c r="D11214" s="5"/>
      <c r="E11214" s="5"/>
      <c r="F11214" s="5"/>
      <c r="G11214" s="26"/>
      <c r="H11214" s="23"/>
      <c r="I11214" s="5"/>
      <c r="J11214" s="11"/>
      <c r="K11214" s="45"/>
      <c r="L11214" s="45"/>
      <c r="M11214" s="45"/>
      <c r="N11214" s="45"/>
      <c r="O11214" s="45"/>
      <c r="P11214" s="113"/>
      <c r="Q11214" s="5"/>
      <c r="R11214" s="5"/>
      <c r="S11214" s="5"/>
      <c r="T11214" s="5"/>
      <c r="U11214" s="5"/>
      <c r="V11214" s="5"/>
      <c r="W11214" s="5"/>
      <c r="X11214" s="5"/>
      <c r="Y11214" s="5"/>
      <c r="Z11214" s="5"/>
      <c r="AA11214" s="5"/>
      <c r="AB11214" s="5"/>
      <c r="AC11214" s="5"/>
      <c r="AD11214" s="5"/>
      <c r="AE11214" s="5"/>
      <c r="AF11214" s="5"/>
      <c r="AG11214" s="5"/>
      <c r="AH11214" s="5"/>
      <c r="AI11214" s="5"/>
      <c r="AJ11214" s="5"/>
      <c r="AK11214" s="5"/>
      <c r="AL11214" s="5"/>
      <c r="AM11214" s="5"/>
      <c r="AN11214" s="5"/>
      <c r="AO11214" s="5"/>
      <c r="AP11214" s="5"/>
      <c r="AQ11214" s="5"/>
      <c r="AR11214" s="5"/>
      <c r="AS11214" s="5"/>
      <c r="AT11214" s="5"/>
      <c r="AU11214" s="5"/>
      <c r="AV11214" s="5"/>
      <c r="AW11214" s="5"/>
      <c r="AX11214" s="5"/>
    </row>
    <row r="11215" spans="1:50" x14ac:dyDescent="0.2">
      <c r="A11215" s="11"/>
      <c r="B11215" s="5"/>
      <c r="C11215" s="5"/>
      <c r="D11215" s="5"/>
      <c r="E11215" s="5"/>
      <c r="F11215" s="5"/>
      <c r="G11215" s="24" t="s">
        <v>4088</v>
      </c>
      <c r="H11215" s="23"/>
      <c r="I11215" s="5"/>
      <c r="J11215" s="11"/>
      <c r="K11215" s="45"/>
      <c r="L11215" s="45"/>
      <c r="M11215" s="45"/>
      <c r="N11215" s="45"/>
      <c r="O11215" s="45"/>
      <c r="P11215" s="113"/>
      <c r="Q11215" s="5"/>
      <c r="R11215" s="5"/>
      <c r="S11215" s="5"/>
      <c r="T11215" s="5"/>
      <c r="U11215" s="5"/>
      <c r="V11215" s="5"/>
      <c r="W11215" s="5"/>
      <c r="X11215" s="5"/>
      <c r="Y11215" s="5"/>
      <c r="Z11215" s="5"/>
      <c r="AA11215" s="5"/>
      <c r="AB11215" s="5"/>
      <c r="AC11215" s="5"/>
      <c r="AD11215" s="5"/>
      <c r="AE11215" s="5"/>
      <c r="AF11215" s="5"/>
      <c r="AG11215" s="5"/>
      <c r="AH11215" s="5"/>
      <c r="AI11215" s="5"/>
      <c r="AJ11215" s="5"/>
      <c r="AK11215" s="5"/>
      <c r="AL11215" s="5"/>
      <c r="AM11215" s="5"/>
      <c r="AN11215" s="5"/>
      <c r="AO11215" s="5"/>
      <c r="AP11215" s="5"/>
      <c r="AQ11215" s="5"/>
      <c r="AR11215" s="5"/>
      <c r="AS11215" s="5"/>
      <c r="AT11215" s="5"/>
      <c r="AU11215" s="5"/>
      <c r="AV11215" s="5"/>
      <c r="AW11215" s="5"/>
      <c r="AX11215" s="5"/>
    </row>
    <row r="11216" spans="1:50" ht="51" x14ac:dyDescent="0.2">
      <c r="A11216" s="11"/>
      <c r="B11216" s="5"/>
      <c r="C11216" s="5"/>
      <c r="D11216" s="5"/>
      <c r="E11216" s="5"/>
      <c r="F11216" s="5"/>
      <c r="G11216" s="27" t="s">
        <v>4592</v>
      </c>
      <c r="H11216" s="11"/>
      <c r="I11216" s="5"/>
      <c r="J11216" s="11"/>
      <c r="K11216" s="53"/>
      <c r="L11216" s="45"/>
      <c r="M11216" s="45" t="s">
        <v>1059</v>
      </c>
      <c r="N11216" s="45" t="s">
        <v>1551</v>
      </c>
      <c r="O11216" s="45"/>
      <c r="P11216" s="113"/>
      <c r="Q11216" s="5"/>
      <c r="R11216" s="5"/>
      <c r="S11216" s="5"/>
      <c r="T11216" s="5"/>
      <c r="U11216" s="5"/>
      <c r="V11216" s="5"/>
      <c r="W11216" s="5"/>
      <c r="X11216" s="5"/>
      <c r="Y11216" s="5"/>
      <c r="Z11216" s="5"/>
      <c r="AA11216" s="5"/>
      <c r="AB11216" s="5"/>
      <c r="AC11216" s="5"/>
      <c r="AD11216" s="5"/>
      <c r="AE11216" s="5"/>
      <c r="AF11216" s="5"/>
      <c r="AG11216" s="5"/>
      <c r="AH11216" s="5"/>
      <c r="AI11216" s="5"/>
      <c r="AJ11216" s="5"/>
      <c r="AK11216" s="5"/>
      <c r="AL11216" s="5"/>
      <c r="AM11216" s="5"/>
      <c r="AN11216" s="5"/>
      <c r="AO11216" s="5"/>
      <c r="AP11216" s="5"/>
      <c r="AQ11216" s="5"/>
      <c r="AR11216" s="5"/>
      <c r="AS11216" s="5"/>
      <c r="AT11216" s="5"/>
      <c r="AU11216" s="5"/>
      <c r="AV11216" s="5"/>
      <c r="AW11216" s="5"/>
      <c r="AX11216" s="5"/>
    </row>
    <row r="11217" spans="1:50" x14ac:dyDescent="0.2">
      <c r="A11217" s="11"/>
      <c r="B11217" s="5"/>
      <c r="C11217" s="5"/>
      <c r="D11217" s="5"/>
      <c r="E11217" s="5"/>
      <c r="F11217" s="5"/>
      <c r="G11217" s="27"/>
      <c r="H11217" s="11" t="s">
        <v>2496</v>
      </c>
      <c r="I11217" s="5"/>
      <c r="J11217" s="11"/>
      <c r="K11217" s="45"/>
      <c r="L11217" s="45"/>
      <c r="M11217" s="45"/>
      <c r="N11217" s="45"/>
      <c r="O11217" s="45"/>
      <c r="P11217" s="113"/>
      <c r="Q11217" s="5"/>
      <c r="R11217" s="5"/>
      <c r="S11217" s="5"/>
      <c r="T11217" s="5"/>
      <c r="U11217" s="5"/>
      <c r="V11217" s="5"/>
      <c r="W11217" s="5"/>
      <c r="X11217" s="5"/>
      <c r="Y11217" s="5"/>
      <c r="Z11217" s="5"/>
      <c r="AA11217" s="5"/>
      <c r="AB11217" s="5"/>
      <c r="AC11217" s="5"/>
      <c r="AD11217" s="5"/>
      <c r="AE11217" s="5"/>
      <c r="AF11217" s="5"/>
      <c r="AG11217" s="5"/>
      <c r="AH11217" s="5"/>
      <c r="AI11217" s="5"/>
      <c r="AJ11217" s="5"/>
      <c r="AK11217" s="5"/>
      <c r="AL11217" s="5"/>
      <c r="AM11217" s="5"/>
      <c r="AN11217" s="5"/>
      <c r="AO11217" s="5"/>
      <c r="AP11217" s="5"/>
      <c r="AQ11217" s="5"/>
      <c r="AR11217" s="5"/>
      <c r="AS11217" s="5"/>
      <c r="AT11217" s="5"/>
      <c r="AU11217" s="5"/>
      <c r="AV11217" s="5"/>
      <c r="AW11217" s="5"/>
      <c r="AX11217" s="5"/>
    </row>
    <row r="11218" spans="1:50" ht="24" x14ac:dyDescent="0.2">
      <c r="A11218" s="11"/>
      <c r="B11218" s="14"/>
      <c r="C11218" s="5"/>
      <c r="D11218" s="5"/>
      <c r="E11218" s="5"/>
      <c r="F11218" s="5"/>
      <c r="G11218" s="26"/>
      <c r="H11218" s="11"/>
      <c r="I11218" s="5"/>
      <c r="J11218" s="11" t="s">
        <v>1009</v>
      </c>
      <c r="K11218" s="45" t="s">
        <v>16624</v>
      </c>
      <c r="L11218" s="45" t="s">
        <v>5651</v>
      </c>
      <c r="M11218" s="45" t="s">
        <v>5356</v>
      </c>
      <c r="N11218" s="45" t="s">
        <v>16625</v>
      </c>
      <c r="O11218" s="45" t="s">
        <v>16562</v>
      </c>
      <c r="P11218" s="115" t="s">
        <v>5005</v>
      </c>
      <c r="Q11218" s="5"/>
      <c r="R11218" s="5"/>
      <c r="S11218" s="5"/>
      <c r="T11218" s="5"/>
      <c r="U11218" s="5"/>
      <c r="V11218" s="5"/>
      <c r="W11218" s="5"/>
      <c r="X11218" s="5"/>
      <c r="Y11218" s="5"/>
      <c r="Z11218" s="5"/>
      <c r="AA11218" s="5"/>
      <c r="AB11218" s="5"/>
      <c r="AC11218" s="5"/>
      <c r="AD11218" s="5"/>
      <c r="AE11218" s="5"/>
      <c r="AF11218" s="5"/>
      <c r="AG11218" s="5"/>
      <c r="AH11218" s="5"/>
      <c r="AI11218" s="5"/>
      <c r="AJ11218" s="5"/>
      <c r="AK11218" s="5"/>
      <c r="AL11218" s="5"/>
      <c r="AM11218" s="5"/>
      <c r="AN11218" s="5"/>
      <c r="AO11218" s="5"/>
      <c r="AP11218" s="5"/>
      <c r="AQ11218" s="5"/>
      <c r="AR11218" s="5"/>
      <c r="AS11218" s="5"/>
      <c r="AT11218" s="5"/>
      <c r="AU11218" s="5"/>
      <c r="AV11218" s="5"/>
      <c r="AW11218" s="5"/>
      <c r="AX11218" s="5"/>
    </row>
    <row r="11219" spans="1:50" ht="24" x14ac:dyDescent="0.2">
      <c r="A11219" s="11"/>
      <c r="B11219" s="14"/>
      <c r="C11219" s="5"/>
      <c r="D11219" s="5"/>
      <c r="E11219" s="5"/>
      <c r="F11219" s="5"/>
      <c r="G11219" s="26"/>
      <c r="H11219" s="11"/>
      <c r="I11219" s="5"/>
      <c r="J11219" s="11" t="s">
        <v>1009</v>
      </c>
      <c r="K11219" s="45" t="s">
        <v>16626</v>
      </c>
      <c r="L11219" s="45" t="s">
        <v>5651</v>
      </c>
      <c r="M11219" s="45" t="s">
        <v>5356</v>
      </c>
      <c r="N11219" s="45" t="s">
        <v>16625</v>
      </c>
      <c r="O11219" s="45" t="s">
        <v>16562</v>
      </c>
      <c r="P11219" s="115" t="s">
        <v>5005</v>
      </c>
      <c r="Q11219" s="5"/>
      <c r="R11219" s="5"/>
      <c r="S11219" s="5"/>
      <c r="T11219" s="5"/>
      <c r="U11219" s="5"/>
      <c r="V11219" s="5"/>
      <c r="W11219" s="5"/>
      <c r="X11219" s="5"/>
      <c r="Y11219" s="5"/>
      <c r="Z11219" s="5"/>
      <c r="AA11219" s="5"/>
      <c r="AB11219" s="5"/>
      <c r="AC11219" s="5"/>
      <c r="AD11219" s="5"/>
      <c r="AE11219" s="5"/>
      <c r="AF11219" s="5"/>
      <c r="AG11219" s="5"/>
      <c r="AH11219" s="5"/>
      <c r="AI11219" s="5"/>
      <c r="AJ11219" s="5"/>
      <c r="AK11219" s="5"/>
      <c r="AL11219" s="5"/>
      <c r="AM11219" s="5"/>
      <c r="AN11219" s="5"/>
      <c r="AO11219" s="5"/>
      <c r="AP11219" s="5"/>
      <c r="AQ11219" s="5"/>
      <c r="AR11219" s="5"/>
      <c r="AS11219" s="5"/>
      <c r="AT11219" s="5"/>
      <c r="AU11219" s="5"/>
      <c r="AV11219" s="5"/>
      <c r="AW11219" s="5"/>
      <c r="AX11219" s="5"/>
    </row>
    <row r="11220" spans="1:50" x14ac:dyDescent="0.2">
      <c r="A11220" s="11"/>
      <c r="B11220" s="5"/>
      <c r="C11220" s="5"/>
      <c r="D11220" s="5"/>
      <c r="E11220" s="5"/>
      <c r="F11220" s="5"/>
      <c r="G11220" s="24" t="s">
        <v>4089</v>
      </c>
      <c r="H11220" s="23"/>
      <c r="I11220" s="5"/>
      <c r="J11220" s="11"/>
      <c r="K11220" s="45"/>
      <c r="L11220" s="45"/>
      <c r="M11220" s="45"/>
      <c r="N11220" s="45"/>
      <c r="O11220" s="45"/>
      <c r="P11220" s="113"/>
      <c r="Q11220" s="5"/>
      <c r="R11220" s="5"/>
      <c r="S11220" s="5"/>
      <c r="T11220" s="5"/>
      <c r="U11220" s="5"/>
      <c r="V11220" s="5"/>
      <c r="W11220" s="5"/>
      <c r="X11220" s="5"/>
      <c r="Y11220" s="5"/>
      <c r="Z11220" s="5"/>
      <c r="AA11220" s="5"/>
      <c r="AB11220" s="5"/>
      <c r="AC11220" s="5"/>
      <c r="AD11220" s="5"/>
      <c r="AE11220" s="5"/>
      <c r="AF11220" s="5"/>
      <c r="AG11220" s="5"/>
      <c r="AH11220" s="5"/>
      <c r="AI11220" s="5"/>
      <c r="AJ11220" s="5"/>
      <c r="AK11220" s="5"/>
      <c r="AL11220" s="5"/>
      <c r="AM11220" s="5"/>
      <c r="AN11220" s="5"/>
      <c r="AO11220" s="5"/>
      <c r="AP11220" s="5"/>
      <c r="AQ11220" s="5"/>
      <c r="AR11220" s="5"/>
      <c r="AS11220" s="5"/>
      <c r="AT11220" s="5"/>
      <c r="AU11220" s="5"/>
      <c r="AV11220" s="5"/>
      <c r="AW11220" s="5"/>
      <c r="AX11220" s="5"/>
    </row>
    <row r="11221" spans="1:50" ht="76.5" x14ac:dyDescent="0.2">
      <c r="A11221" s="11"/>
      <c r="B11221" s="5"/>
      <c r="C11221" s="5"/>
      <c r="D11221" s="5"/>
      <c r="E11221" s="5"/>
      <c r="F11221" s="5"/>
      <c r="G11221" s="27" t="s">
        <v>4593</v>
      </c>
      <c r="H11221" s="11"/>
      <c r="I11221" s="5"/>
      <c r="J11221" s="11"/>
      <c r="K11221" s="53"/>
      <c r="L11221" s="45"/>
      <c r="M11221" s="45" t="s">
        <v>1295</v>
      </c>
      <c r="N11221" s="45" t="s">
        <v>1550</v>
      </c>
      <c r="O11221" s="45"/>
      <c r="P11221" s="113"/>
      <c r="Q11221" s="5"/>
      <c r="R11221" s="5"/>
      <c r="S11221" s="5"/>
      <c r="T11221" s="5"/>
      <c r="U11221" s="5"/>
      <c r="V11221" s="5"/>
      <c r="W11221" s="5"/>
      <c r="X11221" s="5"/>
      <c r="Y11221" s="5"/>
      <c r="Z11221" s="5"/>
      <c r="AA11221" s="5"/>
      <c r="AB11221" s="5"/>
      <c r="AC11221" s="5"/>
      <c r="AD11221" s="5"/>
      <c r="AE11221" s="5"/>
      <c r="AF11221" s="5"/>
      <c r="AG11221" s="5"/>
      <c r="AH11221" s="5"/>
      <c r="AI11221" s="5"/>
      <c r="AJ11221" s="5"/>
      <c r="AK11221" s="5"/>
      <c r="AL11221" s="5"/>
      <c r="AM11221" s="5"/>
      <c r="AN11221" s="5"/>
      <c r="AO11221" s="5"/>
      <c r="AP11221" s="5"/>
      <c r="AQ11221" s="5"/>
      <c r="AR11221" s="5"/>
      <c r="AS11221" s="5"/>
      <c r="AT11221" s="5"/>
      <c r="AU11221" s="5"/>
      <c r="AV11221" s="5"/>
      <c r="AW11221" s="5"/>
      <c r="AX11221" s="5"/>
    </row>
    <row r="11222" spans="1:50" x14ac:dyDescent="0.2">
      <c r="A11222" s="11"/>
      <c r="B11222" s="5"/>
      <c r="C11222" s="5"/>
      <c r="D11222" s="5"/>
      <c r="E11222" s="5"/>
      <c r="F11222" s="5"/>
      <c r="G11222" s="27"/>
      <c r="H11222" s="11" t="s">
        <v>2497</v>
      </c>
      <c r="I11222" s="5"/>
      <c r="J11222" s="11"/>
      <c r="K11222" s="45"/>
      <c r="L11222" s="45"/>
      <c r="M11222" s="45"/>
      <c r="N11222" s="45"/>
      <c r="O11222" s="45"/>
      <c r="P11222" s="113"/>
      <c r="Q11222" s="5"/>
      <c r="R11222" s="5"/>
      <c r="S11222" s="5"/>
      <c r="T11222" s="5"/>
      <c r="U11222" s="5"/>
      <c r="V11222" s="5"/>
      <c r="W11222" s="5"/>
      <c r="X11222" s="5"/>
      <c r="Y11222" s="5"/>
      <c r="Z11222" s="5"/>
      <c r="AA11222" s="5"/>
      <c r="AB11222" s="5"/>
      <c r="AC11222" s="5"/>
      <c r="AD11222" s="5"/>
      <c r="AE11222" s="5"/>
      <c r="AF11222" s="5"/>
      <c r="AG11222" s="5"/>
      <c r="AH11222" s="5"/>
      <c r="AI11222" s="5"/>
      <c r="AJ11222" s="5"/>
      <c r="AK11222" s="5"/>
      <c r="AL11222" s="5"/>
      <c r="AM11222" s="5"/>
      <c r="AN11222" s="5"/>
      <c r="AO11222" s="5"/>
      <c r="AP11222" s="5"/>
      <c r="AQ11222" s="5"/>
      <c r="AR11222" s="5"/>
      <c r="AS11222" s="5"/>
      <c r="AT11222" s="5"/>
      <c r="AU11222" s="5"/>
      <c r="AV11222" s="5"/>
      <c r="AW11222" s="5"/>
      <c r="AX11222" s="5"/>
    </row>
    <row r="11223" spans="1:50" ht="24" x14ac:dyDescent="0.2">
      <c r="A11223" s="11"/>
      <c r="B11223" s="14"/>
      <c r="C11223" s="5"/>
      <c r="D11223" s="5"/>
      <c r="E11223" s="5"/>
      <c r="F11223" s="5"/>
      <c r="G11223" s="24"/>
      <c r="H11223" s="11"/>
      <c r="I11223" s="5"/>
      <c r="J11223" s="11" t="s">
        <v>1009</v>
      </c>
      <c r="K11223" s="45" t="s">
        <v>16627</v>
      </c>
      <c r="L11223" s="45" t="s">
        <v>5651</v>
      </c>
      <c r="M11223" s="45" t="s">
        <v>5356</v>
      </c>
      <c r="N11223" s="45" t="s">
        <v>16628</v>
      </c>
      <c r="O11223" s="45" t="s">
        <v>16629</v>
      </c>
      <c r="P11223" s="115" t="s">
        <v>5005</v>
      </c>
      <c r="Q11223" s="5"/>
      <c r="R11223" s="5"/>
      <c r="S11223" s="5"/>
      <c r="T11223" s="5"/>
      <c r="U11223" s="5"/>
      <c r="V11223" s="5"/>
      <c r="W11223" s="5"/>
      <c r="X11223" s="5"/>
      <c r="Y11223" s="5"/>
      <c r="Z11223" s="5"/>
      <c r="AA11223" s="5"/>
      <c r="AB11223" s="5"/>
      <c r="AC11223" s="5"/>
      <c r="AD11223" s="5"/>
      <c r="AE11223" s="5"/>
      <c r="AF11223" s="5"/>
      <c r="AG11223" s="5"/>
      <c r="AH11223" s="5"/>
      <c r="AI11223" s="5"/>
      <c r="AJ11223" s="5"/>
      <c r="AK11223" s="5"/>
      <c r="AL11223" s="5"/>
      <c r="AM11223" s="5"/>
      <c r="AN11223" s="5"/>
      <c r="AO11223" s="5"/>
      <c r="AP11223" s="5"/>
      <c r="AQ11223" s="5"/>
      <c r="AR11223" s="5"/>
      <c r="AS11223" s="5"/>
      <c r="AT11223" s="5"/>
      <c r="AU11223" s="5"/>
      <c r="AV11223" s="5"/>
      <c r="AW11223" s="5"/>
      <c r="AX11223" s="5"/>
    </row>
    <row r="11224" spans="1:50" ht="48" x14ac:dyDescent="0.2">
      <c r="A11224" s="11"/>
      <c r="B11224" s="14"/>
      <c r="C11224" s="5"/>
      <c r="D11224" s="5"/>
      <c r="E11224" s="5"/>
      <c r="F11224" s="5"/>
      <c r="G11224" s="24"/>
      <c r="H11224" s="11"/>
      <c r="I11224" s="5"/>
      <c r="J11224" s="11" t="s">
        <v>1009</v>
      </c>
      <c r="K11224" s="45" t="s">
        <v>16630</v>
      </c>
      <c r="L11224" s="45" t="s">
        <v>16583</v>
      </c>
      <c r="M11224" s="45" t="s">
        <v>6026</v>
      </c>
      <c r="N11224" s="45" t="s">
        <v>16628</v>
      </c>
      <c r="O11224" s="45" t="s">
        <v>16562</v>
      </c>
      <c r="P11224" s="115" t="s">
        <v>5005</v>
      </c>
      <c r="Q11224" s="5"/>
      <c r="R11224" s="5"/>
      <c r="S11224" s="5"/>
      <c r="T11224" s="5"/>
      <c r="U11224" s="5"/>
      <c r="V11224" s="5"/>
      <c r="W11224" s="5"/>
      <c r="X11224" s="5"/>
      <c r="Y11224" s="5"/>
      <c r="Z11224" s="5"/>
      <c r="AA11224" s="5"/>
      <c r="AB11224" s="5"/>
      <c r="AC11224" s="5"/>
      <c r="AD11224" s="5"/>
      <c r="AE11224" s="5"/>
      <c r="AF11224" s="5"/>
      <c r="AG11224" s="5"/>
      <c r="AH11224" s="5"/>
      <c r="AI11224" s="5"/>
      <c r="AJ11224" s="5"/>
      <c r="AK11224" s="5"/>
      <c r="AL11224" s="5"/>
      <c r="AM11224" s="5"/>
      <c r="AN11224" s="5"/>
      <c r="AO11224" s="5"/>
      <c r="AP11224" s="5"/>
      <c r="AQ11224" s="5"/>
      <c r="AR11224" s="5"/>
      <c r="AS11224" s="5"/>
      <c r="AT11224" s="5"/>
      <c r="AU11224" s="5"/>
      <c r="AV11224" s="5"/>
      <c r="AW11224" s="5"/>
      <c r="AX11224" s="5"/>
    </row>
    <row r="11225" spans="1:50" ht="36" x14ac:dyDescent="0.2">
      <c r="A11225" s="11"/>
      <c r="B11225" s="14"/>
      <c r="C11225" s="5"/>
      <c r="D11225" s="5"/>
      <c r="E11225" s="5"/>
      <c r="F11225" s="5"/>
      <c r="G11225" s="24"/>
      <c r="H11225" s="11"/>
      <c r="I11225" s="5"/>
      <c r="J11225" s="11" t="s">
        <v>1009</v>
      </c>
      <c r="K11225" s="45" t="s">
        <v>16631</v>
      </c>
      <c r="L11225" s="45" t="s">
        <v>5651</v>
      </c>
      <c r="M11225" s="45" t="s">
        <v>5356</v>
      </c>
      <c r="N11225" s="45" t="s">
        <v>16628</v>
      </c>
      <c r="O11225" s="45" t="s">
        <v>16562</v>
      </c>
      <c r="P11225" s="115" t="s">
        <v>5005</v>
      </c>
      <c r="Q11225" s="5"/>
      <c r="R11225" s="5"/>
      <c r="S11225" s="5"/>
      <c r="T11225" s="5"/>
      <c r="U11225" s="5"/>
      <c r="V11225" s="5"/>
      <c r="W11225" s="5"/>
      <c r="X11225" s="5"/>
      <c r="Y11225" s="5"/>
      <c r="Z11225" s="5"/>
      <c r="AA11225" s="5"/>
      <c r="AB11225" s="5"/>
      <c r="AC11225" s="5"/>
      <c r="AD11225" s="5"/>
      <c r="AE11225" s="5"/>
      <c r="AF11225" s="5"/>
      <c r="AG11225" s="5"/>
      <c r="AH11225" s="5"/>
      <c r="AI11225" s="5"/>
      <c r="AJ11225" s="5"/>
      <c r="AK11225" s="5"/>
      <c r="AL11225" s="5"/>
      <c r="AM11225" s="5"/>
      <c r="AN11225" s="5"/>
      <c r="AO11225" s="5"/>
      <c r="AP11225" s="5"/>
      <c r="AQ11225" s="5"/>
      <c r="AR11225" s="5"/>
      <c r="AS11225" s="5"/>
      <c r="AT11225" s="5"/>
      <c r="AU11225" s="5"/>
      <c r="AV11225" s="5"/>
      <c r="AW11225" s="5"/>
      <c r="AX11225" s="5"/>
    </row>
    <row r="11226" spans="1:50" ht="24" x14ac:dyDescent="0.2">
      <c r="A11226" s="11"/>
      <c r="B11226" s="14"/>
      <c r="C11226" s="5"/>
      <c r="D11226" s="5"/>
      <c r="E11226" s="5"/>
      <c r="F11226" s="5"/>
      <c r="G11226" s="24"/>
      <c r="H11226" s="11"/>
      <c r="I11226" s="5"/>
      <c r="J11226" s="11" t="s">
        <v>1009</v>
      </c>
      <c r="K11226" s="45" t="s">
        <v>16632</v>
      </c>
      <c r="L11226" s="45" t="s">
        <v>16465</v>
      </c>
      <c r="M11226" s="45" t="s">
        <v>16633</v>
      </c>
      <c r="N11226" s="45" t="s">
        <v>16628</v>
      </c>
      <c r="O11226" s="45" t="s">
        <v>16634</v>
      </c>
      <c r="P11226" s="115" t="s">
        <v>5005</v>
      </c>
      <c r="Q11226" s="5"/>
      <c r="R11226" s="5"/>
      <c r="S11226" s="5"/>
      <c r="T11226" s="5"/>
      <c r="U11226" s="5"/>
      <c r="V11226" s="5"/>
      <c r="W11226" s="5"/>
      <c r="X11226" s="5"/>
      <c r="Y11226" s="5"/>
      <c r="Z11226" s="5"/>
      <c r="AA11226" s="5"/>
      <c r="AB11226" s="5"/>
      <c r="AC11226" s="5"/>
      <c r="AD11226" s="5"/>
      <c r="AE11226" s="5"/>
      <c r="AF11226" s="5"/>
      <c r="AG11226" s="5"/>
      <c r="AH11226" s="5"/>
      <c r="AI11226" s="5"/>
      <c r="AJ11226" s="5"/>
      <c r="AK11226" s="5"/>
      <c r="AL11226" s="5"/>
      <c r="AM11226" s="5"/>
      <c r="AN11226" s="5"/>
      <c r="AO11226" s="5"/>
      <c r="AP11226" s="5"/>
      <c r="AQ11226" s="5"/>
      <c r="AR11226" s="5"/>
      <c r="AS11226" s="5"/>
      <c r="AT11226" s="5"/>
      <c r="AU11226" s="5"/>
      <c r="AV11226" s="5"/>
      <c r="AW11226" s="5"/>
      <c r="AX11226" s="5"/>
    </row>
    <row r="11227" spans="1:50" x14ac:dyDescent="0.2">
      <c r="A11227" s="11"/>
      <c r="B11227" s="5"/>
      <c r="C11227" s="5"/>
      <c r="D11227" s="5"/>
      <c r="E11227" s="5"/>
      <c r="F11227" s="5"/>
      <c r="G11227" s="24" t="s">
        <v>4090</v>
      </c>
      <c r="H11227" s="23"/>
      <c r="I11227" s="5"/>
      <c r="J11227" s="11"/>
      <c r="K11227" s="45"/>
      <c r="L11227" s="45"/>
      <c r="M11227" s="45"/>
      <c r="N11227" s="45"/>
      <c r="O11227" s="45"/>
      <c r="P11227" s="113"/>
      <c r="Q11227" s="5"/>
      <c r="R11227" s="5"/>
      <c r="S11227" s="5"/>
      <c r="T11227" s="5"/>
      <c r="U11227" s="5"/>
      <c r="V11227" s="5"/>
      <c r="W11227" s="5"/>
      <c r="X11227" s="5"/>
      <c r="Y11227" s="5"/>
      <c r="Z11227" s="5"/>
      <c r="AA11227" s="5"/>
      <c r="AB11227" s="5"/>
      <c r="AC11227" s="5"/>
      <c r="AD11227" s="5"/>
      <c r="AE11227" s="5"/>
      <c r="AF11227" s="5"/>
      <c r="AG11227" s="5"/>
      <c r="AH11227" s="5"/>
      <c r="AI11227" s="5"/>
      <c r="AJ11227" s="5"/>
      <c r="AK11227" s="5"/>
      <c r="AL11227" s="5"/>
      <c r="AM11227" s="5"/>
      <c r="AN11227" s="5"/>
      <c r="AO11227" s="5"/>
      <c r="AP11227" s="5"/>
      <c r="AQ11227" s="5"/>
      <c r="AR11227" s="5"/>
      <c r="AS11227" s="5"/>
      <c r="AT11227" s="5"/>
      <c r="AU11227" s="5"/>
      <c r="AV11227" s="5"/>
      <c r="AW11227" s="5"/>
      <c r="AX11227" s="5"/>
    </row>
    <row r="11228" spans="1:50" ht="24" x14ac:dyDescent="0.2">
      <c r="A11228" s="11"/>
      <c r="B11228" s="14"/>
      <c r="C11228" s="5"/>
      <c r="D11228" s="5"/>
      <c r="E11228" s="5"/>
      <c r="F11228" s="5"/>
      <c r="G11228" s="26"/>
      <c r="H11228" s="23"/>
      <c r="I11228" s="5"/>
      <c r="J11228" s="11" t="s">
        <v>1010</v>
      </c>
      <c r="K11228" s="45" t="s">
        <v>16635</v>
      </c>
      <c r="L11228" s="45" t="s">
        <v>5254</v>
      </c>
      <c r="M11228" s="45" t="s">
        <v>16636</v>
      </c>
      <c r="N11228" s="45" t="s">
        <v>16637</v>
      </c>
      <c r="O11228" s="45" t="s">
        <v>5363</v>
      </c>
      <c r="P11228" s="115" t="s">
        <v>5005</v>
      </c>
      <c r="Q11228" s="5"/>
      <c r="R11228" s="5"/>
      <c r="S11228" s="5"/>
      <c r="T11228" s="5"/>
      <c r="U11228" s="5"/>
      <c r="V11228" s="5"/>
      <c r="W11228" s="5"/>
      <c r="X11228" s="5"/>
      <c r="Y11228" s="5"/>
      <c r="Z11228" s="5"/>
      <c r="AA11228" s="5"/>
      <c r="AB11228" s="5"/>
      <c r="AC11228" s="5"/>
      <c r="AD11228" s="5"/>
      <c r="AE11228" s="5"/>
      <c r="AF11228" s="5"/>
      <c r="AG11228" s="5"/>
      <c r="AH11228" s="5"/>
      <c r="AI11228" s="5"/>
      <c r="AJ11228" s="5"/>
      <c r="AK11228" s="5"/>
      <c r="AL11228" s="5"/>
      <c r="AM11228" s="5"/>
      <c r="AN11228" s="5"/>
      <c r="AO11228" s="5"/>
      <c r="AP11228" s="5"/>
      <c r="AQ11228" s="5"/>
      <c r="AR11228" s="5"/>
      <c r="AS11228" s="5"/>
      <c r="AT11228" s="5"/>
      <c r="AU11228" s="5"/>
      <c r="AV11228" s="5"/>
      <c r="AW11228" s="5"/>
      <c r="AX11228" s="5"/>
    </row>
    <row r="11229" spans="1:50" x14ac:dyDescent="0.2">
      <c r="A11229" s="11"/>
      <c r="B11229" s="5"/>
      <c r="C11229" s="5"/>
      <c r="D11229" s="5"/>
      <c r="E11229" s="5"/>
      <c r="F11229" s="5"/>
      <c r="G11229" s="24" t="s">
        <v>4091</v>
      </c>
      <c r="H11229" s="23"/>
      <c r="I11229" s="5"/>
      <c r="J11229" s="11"/>
      <c r="K11229" s="45"/>
      <c r="L11229" s="45"/>
      <c r="M11229" s="45"/>
      <c r="N11229" s="45"/>
      <c r="O11229" s="45"/>
      <c r="P11229" s="113"/>
      <c r="Q11229" s="5"/>
      <c r="R11229" s="5"/>
      <c r="S11229" s="5"/>
      <c r="T11229" s="5"/>
      <c r="U11229" s="5"/>
      <c r="V11229" s="5"/>
      <c r="W11229" s="5"/>
      <c r="X11229" s="5"/>
      <c r="Y11229" s="5"/>
      <c r="Z11229" s="5"/>
      <c r="AA11229" s="5"/>
      <c r="AB11229" s="5"/>
      <c r="AC11229" s="5"/>
      <c r="AD11229" s="5"/>
      <c r="AE11229" s="5"/>
      <c r="AF11229" s="5"/>
      <c r="AG11229" s="5"/>
      <c r="AH11229" s="5"/>
      <c r="AI11229" s="5"/>
      <c r="AJ11229" s="5"/>
      <c r="AK11229" s="5"/>
      <c r="AL11229" s="5"/>
      <c r="AM11229" s="5"/>
      <c r="AN11229" s="5"/>
      <c r="AO11229" s="5"/>
      <c r="AP11229" s="5"/>
      <c r="AQ11229" s="5"/>
      <c r="AR11229" s="5"/>
      <c r="AS11229" s="5"/>
      <c r="AT11229" s="5"/>
      <c r="AU11229" s="5"/>
      <c r="AV11229" s="5"/>
      <c r="AW11229" s="5"/>
      <c r="AX11229" s="5"/>
    </row>
    <row r="11230" spans="1:50" ht="38.25" x14ac:dyDescent="0.2">
      <c r="A11230" s="11"/>
      <c r="B11230" s="14"/>
      <c r="C11230" s="5"/>
      <c r="D11230" s="5"/>
      <c r="E11230" s="5"/>
      <c r="F11230" s="25"/>
      <c r="G11230" s="31" t="s">
        <v>4594</v>
      </c>
      <c r="H11230" s="11"/>
      <c r="I11230" s="5"/>
      <c r="J11230" s="11"/>
      <c r="K11230" s="54"/>
      <c r="L11230" s="45"/>
      <c r="M11230" s="45" t="s">
        <v>1295</v>
      </c>
      <c r="N11230" s="45" t="s">
        <v>1559</v>
      </c>
      <c r="O11230" s="45"/>
      <c r="P11230" s="113"/>
      <c r="Q11230" s="5"/>
      <c r="R11230" s="5"/>
      <c r="S11230" s="5"/>
      <c r="T11230" s="5"/>
      <c r="U11230" s="5"/>
      <c r="V11230" s="5"/>
      <c r="W11230" s="5"/>
      <c r="X11230" s="5"/>
      <c r="Y11230" s="5"/>
      <c r="Z11230" s="5"/>
      <c r="AA11230" s="5"/>
      <c r="AB11230" s="5"/>
      <c r="AC11230" s="5"/>
      <c r="AD11230" s="5"/>
      <c r="AE11230" s="5"/>
      <c r="AF11230" s="5"/>
      <c r="AG11230" s="5"/>
      <c r="AH11230" s="5"/>
      <c r="AI11230" s="5"/>
      <c r="AJ11230" s="5"/>
      <c r="AK11230" s="5"/>
      <c r="AL11230" s="5"/>
      <c r="AM11230" s="5"/>
      <c r="AN11230" s="5"/>
      <c r="AO11230" s="5"/>
      <c r="AP11230" s="5"/>
      <c r="AQ11230" s="5"/>
      <c r="AR11230" s="5"/>
      <c r="AS11230" s="5"/>
      <c r="AT11230" s="5"/>
      <c r="AU11230" s="5"/>
      <c r="AV11230" s="5"/>
      <c r="AW11230" s="5"/>
      <c r="AX11230" s="5"/>
    </row>
    <row r="11231" spans="1:50" ht="38.25" x14ac:dyDescent="0.2">
      <c r="A11231" s="11"/>
      <c r="B11231" s="14"/>
      <c r="C11231" s="5"/>
      <c r="D11231" s="5"/>
      <c r="E11231" s="5"/>
      <c r="F11231" s="25"/>
      <c r="G11231" s="31" t="s">
        <v>4594</v>
      </c>
      <c r="H11231" s="11"/>
      <c r="I11231" s="5"/>
      <c r="J11231" s="11"/>
      <c r="K11231" s="54"/>
      <c r="L11231" s="45"/>
      <c r="M11231" s="45" t="s">
        <v>1562</v>
      </c>
      <c r="N11231" s="45" t="s">
        <v>1560</v>
      </c>
      <c r="O11231" s="45"/>
      <c r="P11231" s="113"/>
      <c r="Q11231" s="5"/>
      <c r="R11231" s="5"/>
      <c r="S11231" s="5"/>
      <c r="T11231" s="5"/>
      <c r="U11231" s="5"/>
      <c r="V11231" s="5"/>
      <c r="W11231" s="5"/>
      <c r="X11231" s="5"/>
      <c r="Y11231" s="5"/>
      <c r="Z11231" s="5"/>
      <c r="AA11231" s="5"/>
      <c r="AB11231" s="5"/>
      <c r="AC11231" s="5"/>
      <c r="AD11231" s="5"/>
      <c r="AE11231" s="5"/>
      <c r="AF11231" s="5"/>
      <c r="AG11231" s="5"/>
      <c r="AH11231" s="5"/>
      <c r="AI11231" s="5"/>
      <c r="AJ11231" s="5"/>
      <c r="AK11231" s="5"/>
      <c r="AL11231" s="5"/>
      <c r="AM11231" s="5"/>
      <c r="AN11231" s="5"/>
      <c r="AO11231" s="5"/>
      <c r="AP11231" s="5"/>
      <c r="AQ11231" s="5"/>
      <c r="AR11231" s="5"/>
      <c r="AS11231" s="5"/>
      <c r="AT11231" s="5"/>
      <c r="AU11231" s="5"/>
      <c r="AV11231" s="5"/>
      <c r="AW11231" s="5"/>
      <c r="AX11231" s="5"/>
    </row>
    <row r="11232" spans="1:50" ht="48" x14ac:dyDescent="0.2">
      <c r="A11232" s="11"/>
      <c r="B11232" s="14"/>
      <c r="C11232" s="5"/>
      <c r="D11232" s="5"/>
      <c r="E11232" s="5"/>
      <c r="F11232" s="25"/>
      <c r="G11232" s="31" t="s">
        <v>4594</v>
      </c>
      <c r="H11232" s="11"/>
      <c r="I11232" s="5"/>
      <c r="J11232" s="11"/>
      <c r="K11232" s="54"/>
      <c r="L11232" s="45"/>
      <c r="M11232" s="45" t="s">
        <v>1562</v>
      </c>
      <c r="N11232" s="45" t="s">
        <v>1561</v>
      </c>
      <c r="O11232" s="45"/>
      <c r="P11232" s="113"/>
      <c r="Q11232" s="5"/>
      <c r="R11232" s="5"/>
      <c r="S11232" s="5"/>
      <c r="T11232" s="5"/>
      <c r="U11232" s="5"/>
      <c r="V11232" s="5"/>
      <c r="W11232" s="5"/>
      <c r="X11232" s="5"/>
      <c r="Y11232" s="5"/>
      <c r="Z11232" s="5"/>
      <c r="AA11232" s="5"/>
      <c r="AB11232" s="5"/>
      <c r="AC11232" s="5"/>
      <c r="AD11232" s="5"/>
      <c r="AE11232" s="5"/>
      <c r="AF11232" s="5"/>
      <c r="AG11232" s="5"/>
      <c r="AH11232" s="5"/>
      <c r="AI11232" s="5"/>
      <c r="AJ11232" s="5"/>
      <c r="AK11232" s="5"/>
      <c r="AL11232" s="5"/>
      <c r="AM11232" s="5"/>
      <c r="AN11232" s="5"/>
      <c r="AO11232" s="5"/>
      <c r="AP11232" s="5"/>
      <c r="AQ11232" s="5"/>
      <c r="AR11232" s="5"/>
      <c r="AS11232" s="5"/>
      <c r="AT11232" s="5"/>
      <c r="AU11232" s="5"/>
      <c r="AV11232" s="5"/>
      <c r="AW11232" s="5"/>
      <c r="AX11232" s="5"/>
    </row>
    <row r="11233" spans="1:50" ht="38.25" x14ac:dyDescent="0.2">
      <c r="A11233" s="11"/>
      <c r="B11233" s="14"/>
      <c r="C11233" s="5"/>
      <c r="D11233" s="5"/>
      <c r="E11233" s="5"/>
      <c r="F11233" s="25"/>
      <c r="G11233" s="31" t="s">
        <v>4594</v>
      </c>
      <c r="H11233" s="11"/>
      <c r="I11233" s="5"/>
      <c r="J11233" s="11"/>
      <c r="K11233" s="54"/>
      <c r="L11233" s="45"/>
      <c r="M11233" s="45" t="s">
        <v>1562</v>
      </c>
      <c r="N11233" s="45" t="s">
        <v>1563</v>
      </c>
      <c r="O11233" s="45"/>
      <c r="P11233" s="113"/>
      <c r="Q11233" s="5"/>
      <c r="R11233" s="5"/>
      <c r="S11233" s="5"/>
      <c r="T11233" s="5"/>
      <c r="U11233" s="5"/>
      <c r="V11233" s="5"/>
      <c r="W11233" s="5"/>
      <c r="X11233" s="5"/>
      <c r="Y11233" s="5"/>
      <c r="Z11233" s="5"/>
      <c r="AA11233" s="5"/>
      <c r="AB11233" s="5"/>
      <c r="AC11233" s="5"/>
      <c r="AD11233" s="5"/>
      <c r="AE11233" s="5"/>
      <c r="AF11233" s="5"/>
      <c r="AG11233" s="5"/>
      <c r="AH11233" s="5"/>
      <c r="AI11233" s="5"/>
      <c r="AJ11233" s="5"/>
      <c r="AK11233" s="5"/>
      <c r="AL11233" s="5"/>
      <c r="AM11233" s="5"/>
      <c r="AN11233" s="5"/>
      <c r="AO11233" s="5"/>
      <c r="AP11233" s="5"/>
      <c r="AQ11233" s="5"/>
      <c r="AR11233" s="5"/>
      <c r="AS11233" s="5"/>
      <c r="AT11233" s="5"/>
      <c r="AU11233" s="5"/>
      <c r="AV11233" s="5"/>
      <c r="AW11233" s="5"/>
      <c r="AX11233" s="5"/>
    </row>
    <row r="11234" spans="1:50" ht="38.25" x14ac:dyDescent="0.2">
      <c r="A11234" s="11"/>
      <c r="B11234" s="14"/>
      <c r="C11234" s="5"/>
      <c r="D11234" s="5"/>
      <c r="E11234" s="5"/>
      <c r="F11234" s="25"/>
      <c r="G11234" s="31" t="s">
        <v>4594</v>
      </c>
      <c r="H11234" s="11"/>
      <c r="I11234" s="5"/>
      <c r="J11234" s="11"/>
      <c r="K11234" s="54"/>
      <c r="L11234" s="45"/>
      <c r="M11234" s="45" t="s">
        <v>1562</v>
      </c>
      <c r="N11234" s="45" t="s">
        <v>1564</v>
      </c>
      <c r="O11234" s="45"/>
      <c r="P11234" s="113"/>
      <c r="Q11234" s="5"/>
      <c r="R11234" s="5"/>
      <c r="S11234" s="5"/>
      <c r="T11234" s="5"/>
      <c r="U11234" s="5"/>
      <c r="V11234" s="5"/>
      <c r="W11234" s="5"/>
      <c r="X11234" s="5"/>
      <c r="Y11234" s="5"/>
      <c r="Z11234" s="5"/>
      <c r="AA11234" s="5"/>
      <c r="AB11234" s="5"/>
      <c r="AC11234" s="5"/>
      <c r="AD11234" s="5"/>
      <c r="AE11234" s="5"/>
      <c r="AF11234" s="5"/>
      <c r="AG11234" s="5"/>
      <c r="AH11234" s="5"/>
      <c r="AI11234" s="5"/>
      <c r="AJ11234" s="5"/>
      <c r="AK11234" s="5"/>
      <c r="AL11234" s="5"/>
      <c r="AM11234" s="5"/>
      <c r="AN11234" s="5"/>
      <c r="AO11234" s="5"/>
      <c r="AP11234" s="5"/>
      <c r="AQ11234" s="5"/>
      <c r="AR11234" s="5"/>
      <c r="AS11234" s="5"/>
      <c r="AT11234" s="5"/>
      <c r="AU11234" s="5"/>
      <c r="AV11234" s="5"/>
      <c r="AW11234" s="5"/>
      <c r="AX11234" s="5"/>
    </row>
    <row r="11235" spans="1:50" x14ac:dyDescent="0.2">
      <c r="A11235" s="11"/>
      <c r="B11235" s="14"/>
      <c r="C11235" s="5"/>
      <c r="D11235" s="5"/>
      <c r="E11235" s="5"/>
      <c r="F11235" s="25"/>
      <c r="G11235" s="26"/>
      <c r="H11235" s="11" t="s">
        <v>2498</v>
      </c>
      <c r="I11235" s="5"/>
      <c r="J11235" s="11"/>
      <c r="K11235" s="46"/>
      <c r="L11235" s="45"/>
      <c r="M11235" s="45"/>
      <c r="N11235" s="45"/>
      <c r="O11235" s="45"/>
      <c r="P11235" s="113"/>
      <c r="Q11235" s="5"/>
      <c r="R11235" s="5"/>
      <c r="S11235" s="5"/>
      <c r="T11235" s="5"/>
      <c r="U11235" s="5"/>
      <c r="V11235" s="5"/>
      <c r="W11235" s="5"/>
      <c r="X11235" s="5"/>
      <c r="Y11235" s="5"/>
      <c r="Z11235" s="5"/>
      <c r="AA11235" s="5"/>
      <c r="AB11235" s="5"/>
      <c r="AC11235" s="5"/>
      <c r="AD11235" s="5"/>
      <c r="AE11235" s="5"/>
      <c r="AF11235" s="5"/>
      <c r="AG11235" s="5"/>
      <c r="AH11235" s="5"/>
      <c r="AI11235" s="5"/>
      <c r="AJ11235" s="5"/>
      <c r="AK11235" s="5"/>
      <c r="AL11235" s="5"/>
      <c r="AM11235" s="5"/>
      <c r="AN11235" s="5"/>
      <c r="AO11235" s="5"/>
      <c r="AP11235" s="5"/>
      <c r="AQ11235" s="5"/>
      <c r="AR11235" s="5"/>
      <c r="AS11235" s="5"/>
      <c r="AT11235" s="5"/>
      <c r="AU11235" s="5"/>
      <c r="AV11235" s="5"/>
      <c r="AW11235" s="5"/>
      <c r="AX11235" s="5"/>
    </row>
    <row r="11236" spans="1:50" ht="24" x14ac:dyDescent="0.2">
      <c r="A11236" s="11"/>
      <c r="B11236" s="14"/>
      <c r="C11236" s="5"/>
      <c r="D11236" s="5"/>
      <c r="E11236" s="5"/>
      <c r="F11236" s="25"/>
      <c r="G11236" s="26"/>
      <c r="H11236" s="11"/>
      <c r="I11236" s="5"/>
      <c r="J11236" s="11" t="s">
        <v>1009</v>
      </c>
      <c r="K11236" s="45" t="s">
        <v>16638</v>
      </c>
      <c r="L11236" s="45" t="s">
        <v>16583</v>
      </c>
      <c r="M11236" s="45" t="s">
        <v>5004</v>
      </c>
      <c r="N11236" s="45" t="s">
        <v>16639</v>
      </c>
      <c r="O11236" s="45" t="s">
        <v>16562</v>
      </c>
      <c r="P11236" s="115" t="s">
        <v>5005</v>
      </c>
      <c r="Q11236" s="5"/>
      <c r="R11236" s="5"/>
      <c r="S11236" s="5"/>
      <c r="T11236" s="5"/>
      <c r="U11236" s="5"/>
      <c r="V11236" s="5"/>
      <c r="W11236" s="5"/>
      <c r="X11236" s="5"/>
      <c r="Y11236" s="5"/>
      <c r="Z11236" s="5"/>
      <c r="AA11236" s="5"/>
      <c r="AB11236" s="5"/>
      <c r="AC11236" s="5"/>
      <c r="AD11236" s="5"/>
      <c r="AE11236" s="5"/>
      <c r="AF11236" s="5"/>
      <c r="AG11236" s="5"/>
      <c r="AH11236" s="5"/>
      <c r="AI11236" s="5"/>
      <c r="AJ11236" s="5"/>
      <c r="AK11236" s="5"/>
      <c r="AL11236" s="5"/>
      <c r="AM11236" s="5"/>
      <c r="AN11236" s="5"/>
      <c r="AO11236" s="5"/>
      <c r="AP11236" s="5"/>
      <c r="AQ11236" s="5"/>
      <c r="AR11236" s="5"/>
      <c r="AS11236" s="5"/>
      <c r="AT11236" s="5"/>
      <c r="AU11236" s="5"/>
      <c r="AV11236" s="5"/>
      <c r="AW11236" s="5"/>
      <c r="AX11236" s="5"/>
    </row>
    <row r="11237" spans="1:50" ht="24" x14ac:dyDescent="0.2">
      <c r="A11237" s="11"/>
      <c r="B11237" s="14"/>
      <c r="C11237" s="5"/>
      <c r="D11237" s="5"/>
      <c r="E11237" s="5"/>
      <c r="F11237" s="25"/>
      <c r="G11237" s="26"/>
      <c r="H11237" s="11"/>
      <c r="I11237" s="5"/>
      <c r="J11237" s="11" t="s">
        <v>1009</v>
      </c>
      <c r="K11237" s="45" t="s">
        <v>16640</v>
      </c>
      <c r="L11237" s="45" t="s">
        <v>16465</v>
      </c>
      <c r="M11237" s="45" t="s">
        <v>16641</v>
      </c>
      <c r="N11237" s="45" t="s">
        <v>16642</v>
      </c>
      <c r="O11237" s="45" t="s">
        <v>16643</v>
      </c>
      <c r="P11237" s="115" t="s">
        <v>5005</v>
      </c>
      <c r="Q11237" s="5"/>
      <c r="R11237" s="5"/>
      <c r="S11237" s="5"/>
      <c r="T11237" s="5"/>
      <c r="U11237" s="5"/>
      <c r="V11237" s="5"/>
      <c r="W11237" s="5"/>
      <c r="X11237" s="5"/>
      <c r="Y11237" s="5"/>
      <c r="Z11237" s="5"/>
      <c r="AA11237" s="5"/>
      <c r="AB11237" s="5"/>
      <c r="AC11237" s="5"/>
      <c r="AD11237" s="5"/>
      <c r="AE11237" s="5"/>
      <c r="AF11237" s="5"/>
      <c r="AG11237" s="5"/>
      <c r="AH11237" s="5"/>
      <c r="AI11237" s="5"/>
      <c r="AJ11237" s="5"/>
      <c r="AK11237" s="5"/>
      <c r="AL11237" s="5"/>
      <c r="AM11237" s="5"/>
      <c r="AN11237" s="5"/>
      <c r="AO11237" s="5"/>
      <c r="AP11237" s="5"/>
      <c r="AQ11237" s="5"/>
      <c r="AR11237" s="5"/>
      <c r="AS11237" s="5"/>
      <c r="AT11237" s="5"/>
      <c r="AU11237" s="5"/>
      <c r="AV11237" s="5"/>
      <c r="AW11237" s="5"/>
      <c r="AX11237" s="5"/>
    </row>
    <row r="11238" spans="1:50" ht="24" x14ac:dyDescent="0.2">
      <c r="A11238" s="11"/>
      <c r="B11238" s="14"/>
      <c r="C11238" s="5"/>
      <c r="D11238" s="5"/>
      <c r="E11238" s="5"/>
      <c r="F11238" s="25"/>
      <c r="G11238" s="26"/>
      <c r="H11238" s="11"/>
      <c r="I11238" s="5"/>
      <c r="J11238" s="11" t="s">
        <v>1009</v>
      </c>
      <c r="K11238" s="45" t="s">
        <v>16640</v>
      </c>
      <c r="L11238" s="45" t="s">
        <v>16465</v>
      </c>
      <c r="M11238" s="45" t="s">
        <v>16644</v>
      </c>
      <c r="N11238" s="45" t="s">
        <v>16642</v>
      </c>
      <c r="O11238" s="45" t="s">
        <v>5265</v>
      </c>
      <c r="P11238" s="115" t="s">
        <v>16645</v>
      </c>
      <c r="Q11238" s="5"/>
      <c r="R11238" s="5"/>
      <c r="S11238" s="5"/>
      <c r="T11238" s="5"/>
      <c r="U11238" s="5"/>
      <c r="V11238" s="5"/>
      <c r="W11238" s="5"/>
      <c r="X11238" s="5"/>
      <c r="Y11238" s="5"/>
      <c r="Z11238" s="5"/>
      <c r="AA11238" s="5"/>
      <c r="AB11238" s="5"/>
      <c r="AC11238" s="5"/>
      <c r="AD11238" s="5"/>
      <c r="AE11238" s="5"/>
      <c r="AF11238" s="5"/>
      <c r="AG11238" s="5"/>
      <c r="AH11238" s="5"/>
      <c r="AI11238" s="5"/>
      <c r="AJ11238" s="5"/>
      <c r="AK11238" s="5"/>
      <c r="AL11238" s="5"/>
      <c r="AM11238" s="5"/>
      <c r="AN11238" s="5"/>
      <c r="AO11238" s="5"/>
      <c r="AP11238" s="5"/>
      <c r="AQ11238" s="5"/>
      <c r="AR11238" s="5"/>
      <c r="AS11238" s="5"/>
      <c r="AT11238" s="5"/>
      <c r="AU11238" s="5"/>
      <c r="AV11238" s="5"/>
      <c r="AW11238" s="5"/>
      <c r="AX11238" s="5"/>
    </row>
    <row r="11239" spans="1:50" ht="24" x14ac:dyDescent="0.2">
      <c r="A11239" s="11"/>
      <c r="B11239" s="14"/>
      <c r="C11239" s="5"/>
      <c r="D11239" s="5"/>
      <c r="E11239" s="5"/>
      <c r="F11239" s="25"/>
      <c r="G11239" s="26"/>
      <c r="H11239" s="11"/>
      <c r="I11239" s="5"/>
      <c r="J11239" s="11" t="s">
        <v>1009</v>
      </c>
      <c r="K11239" s="45" t="s">
        <v>16646</v>
      </c>
      <c r="L11239" s="45" t="s">
        <v>16465</v>
      </c>
      <c r="M11239" s="45" t="s">
        <v>16647</v>
      </c>
      <c r="N11239" s="45" t="s">
        <v>16639</v>
      </c>
      <c r="O11239" s="45" t="s">
        <v>16648</v>
      </c>
      <c r="P11239" s="115" t="s">
        <v>5005</v>
      </c>
      <c r="Q11239" s="5"/>
      <c r="R11239" s="5"/>
      <c r="S11239" s="5"/>
      <c r="T11239" s="5"/>
      <c r="U11239" s="5"/>
      <c r="V11239" s="5"/>
      <c r="W11239" s="5"/>
      <c r="X11239" s="5"/>
      <c r="Y11239" s="5"/>
      <c r="Z11239" s="5"/>
      <c r="AA11239" s="5"/>
      <c r="AB11239" s="5"/>
      <c r="AC11239" s="5"/>
      <c r="AD11239" s="5"/>
      <c r="AE11239" s="5"/>
      <c r="AF11239" s="5"/>
      <c r="AG11239" s="5"/>
      <c r="AH11239" s="5"/>
      <c r="AI11239" s="5"/>
      <c r="AJ11239" s="5"/>
      <c r="AK11239" s="5"/>
      <c r="AL11239" s="5"/>
      <c r="AM11239" s="5"/>
      <c r="AN11239" s="5"/>
      <c r="AO11239" s="5"/>
      <c r="AP11239" s="5"/>
      <c r="AQ11239" s="5"/>
      <c r="AR11239" s="5"/>
      <c r="AS11239" s="5"/>
      <c r="AT11239" s="5"/>
      <c r="AU11239" s="5"/>
      <c r="AV11239" s="5"/>
      <c r="AW11239" s="5"/>
      <c r="AX11239" s="5"/>
    </row>
    <row r="11240" spans="1:50" ht="24" x14ac:dyDescent="0.2">
      <c r="A11240" s="11"/>
      <c r="B11240" s="14"/>
      <c r="C11240" s="5"/>
      <c r="D11240" s="5"/>
      <c r="E11240" s="5"/>
      <c r="F11240" s="25"/>
      <c r="G11240" s="26"/>
      <c r="H11240" s="11"/>
      <c r="I11240" s="5"/>
      <c r="J11240" s="11" t="s">
        <v>1009</v>
      </c>
      <c r="K11240" s="45" t="s">
        <v>16646</v>
      </c>
      <c r="L11240" s="45" t="s">
        <v>16465</v>
      </c>
      <c r="M11240" s="45" t="s">
        <v>6026</v>
      </c>
      <c r="N11240" s="45" t="s">
        <v>16639</v>
      </c>
      <c r="O11240" s="45" t="s">
        <v>5265</v>
      </c>
      <c r="P11240" s="115" t="s">
        <v>15863</v>
      </c>
      <c r="Q11240" s="5"/>
      <c r="R11240" s="5"/>
      <c r="S11240" s="5"/>
      <c r="T11240" s="5"/>
      <c r="U11240" s="5"/>
      <c r="V11240" s="5"/>
      <c r="W11240" s="5"/>
      <c r="X11240" s="5"/>
      <c r="Y11240" s="5"/>
      <c r="Z11240" s="5"/>
      <c r="AA11240" s="5"/>
      <c r="AB11240" s="5"/>
      <c r="AC11240" s="5"/>
      <c r="AD11240" s="5"/>
      <c r="AE11240" s="5"/>
      <c r="AF11240" s="5"/>
      <c r="AG11240" s="5"/>
      <c r="AH11240" s="5"/>
      <c r="AI11240" s="5"/>
      <c r="AJ11240" s="5"/>
      <c r="AK11240" s="5"/>
      <c r="AL11240" s="5"/>
      <c r="AM11240" s="5"/>
      <c r="AN11240" s="5"/>
      <c r="AO11240" s="5"/>
      <c r="AP11240" s="5"/>
      <c r="AQ11240" s="5"/>
      <c r="AR11240" s="5"/>
      <c r="AS11240" s="5"/>
      <c r="AT11240" s="5"/>
      <c r="AU11240" s="5"/>
      <c r="AV11240" s="5"/>
      <c r="AW11240" s="5"/>
      <c r="AX11240" s="5"/>
    </row>
    <row r="11241" spans="1:50" ht="24" x14ac:dyDescent="0.2">
      <c r="A11241" s="11"/>
      <c r="B11241" s="14"/>
      <c r="C11241" s="5"/>
      <c r="D11241" s="5"/>
      <c r="E11241" s="5"/>
      <c r="F11241" s="25"/>
      <c r="G11241" s="26"/>
      <c r="H11241" s="11"/>
      <c r="I11241" s="5"/>
      <c r="J11241" s="11" t="s">
        <v>1009</v>
      </c>
      <c r="K11241" s="45" t="s">
        <v>16646</v>
      </c>
      <c r="L11241" s="45" t="s">
        <v>16465</v>
      </c>
      <c r="M11241" s="45" t="s">
        <v>16649</v>
      </c>
      <c r="N11241" s="45" t="s">
        <v>16639</v>
      </c>
      <c r="O11241" s="45" t="s">
        <v>16650</v>
      </c>
      <c r="P11241" s="115" t="s">
        <v>15863</v>
      </c>
      <c r="Q11241" s="5"/>
      <c r="R11241" s="5"/>
      <c r="S11241" s="5"/>
      <c r="T11241" s="5"/>
      <c r="U11241" s="5"/>
      <c r="V11241" s="5"/>
      <c r="W11241" s="5"/>
      <c r="X11241" s="5"/>
      <c r="Y11241" s="5"/>
      <c r="Z11241" s="5"/>
      <c r="AA11241" s="5"/>
      <c r="AB11241" s="5"/>
      <c r="AC11241" s="5"/>
      <c r="AD11241" s="5"/>
      <c r="AE11241" s="5"/>
      <c r="AF11241" s="5"/>
      <c r="AG11241" s="5"/>
      <c r="AH11241" s="5"/>
      <c r="AI11241" s="5"/>
      <c r="AJ11241" s="5"/>
      <c r="AK11241" s="5"/>
      <c r="AL11241" s="5"/>
      <c r="AM11241" s="5"/>
      <c r="AN11241" s="5"/>
      <c r="AO11241" s="5"/>
      <c r="AP11241" s="5"/>
      <c r="AQ11241" s="5"/>
      <c r="AR11241" s="5"/>
      <c r="AS11241" s="5"/>
      <c r="AT11241" s="5"/>
      <c r="AU11241" s="5"/>
      <c r="AV11241" s="5"/>
      <c r="AW11241" s="5"/>
      <c r="AX11241" s="5"/>
    </row>
    <row r="11242" spans="1:50" ht="18" x14ac:dyDescent="0.2">
      <c r="A11242" s="11"/>
      <c r="B11242" s="14"/>
      <c r="C11242" s="5"/>
      <c r="D11242" s="5"/>
      <c r="E11242" s="5"/>
      <c r="F11242" s="33" t="s">
        <v>10789</v>
      </c>
      <c r="G11242" s="26"/>
      <c r="H11242" s="23"/>
      <c r="I11242" s="5"/>
      <c r="J11242" s="11"/>
      <c r="K11242" s="46"/>
      <c r="L11242" s="45"/>
      <c r="M11242" s="45"/>
      <c r="N11242" s="45"/>
      <c r="O11242" s="45"/>
      <c r="P11242" s="113"/>
      <c r="Q11242" s="5"/>
      <c r="R11242" s="5"/>
      <c r="S11242" s="5"/>
      <c r="T11242" s="5"/>
      <c r="U11242" s="5"/>
      <c r="V11242" s="5"/>
      <c r="W11242" s="5"/>
      <c r="X11242" s="5"/>
      <c r="Y11242" s="5"/>
      <c r="Z11242" s="5"/>
      <c r="AA11242" s="5"/>
      <c r="AB11242" s="5"/>
      <c r="AC11242" s="5"/>
      <c r="AD11242" s="5"/>
      <c r="AE11242" s="5"/>
      <c r="AF11242" s="5"/>
      <c r="AG11242" s="5"/>
      <c r="AH11242" s="5"/>
      <c r="AI11242" s="5"/>
      <c r="AJ11242" s="5"/>
      <c r="AK11242" s="5"/>
      <c r="AL11242" s="5"/>
      <c r="AM11242" s="5"/>
      <c r="AN11242" s="5"/>
      <c r="AO11242" s="5"/>
      <c r="AP11242" s="5"/>
      <c r="AQ11242" s="5"/>
      <c r="AR11242" s="5"/>
      <c r="AS11242" s="5"/>
      <c r="AT11242" s="5"/>
      <c r="AU11242" s="5"/>
      <c r="AV11242" s="5"/>
      <c r="AW11242" s="5"/>
      <c r="AX11242" s="5"/>
    </row>
    <row r="11243" spans="1:50" x14ac:dyDescent="0.2">
      <c r="A11243" s="11"/>
      <c r="B11243" s="14"/>
      <c r="C11243" s="5"/>
      <c r="D11243" s="5"/>
      <c r="E11243" s="5"/>
      <c r="F11243" s="25"/>
      <c r="G11243" s="26" t="s">
        <v>4595</v>
      </c>
      <c r="H11243" s="11"/>
      <c r="I11243" s="5"/>
      <c r="J11243" s="11"/>
      <c r="K11243" s="46"/>
      <c r="L11243" s="45"/>
      <c r="M11243" s="45"/>
      <c r="N11243" s="45"/>
      <c r="O11243" s="45"/>
      <c r="P11243" s="113"/>
      <c r="Q11243" s="5"/>
      <c r="R11243" s="5"/>
      <c r="S11243" s="5"/>
      <c r="T11243" s="5"/>
      <c r="U11243" s="5"/>
      <c r="V11243" s="5"/>
      <c r="W11243" s="5"/>
      <c r="X11243" s="5"/>
      <c r="Y11243" s="5"/>
      <c r="Z11243" s="5"/>
      <c r="AA11243" s="5"/>
      <c r="AB11243" s="5"/>
      <c r="AC11243" s="5"/>
      <c r="AD11243" s="5"/>
      <c r="AE11243" s="5"/>
      <c r="AF11243" s="5"/>
      <c r="AG11243" s="5"/>
      <c r="AH11243" s="5"/>
      <c r="AI11243" s="5"/>
      <c r="AJ11243" s="5"/>
      <c r="AK11243" s="5"/>
      <c r="AL11243" s="5"/>
      <c r="AM11243" s="5"/>
      <c r="AN11243" s="5"/>
      <c r="AO11243" s="5"/>
      <c r="AP11243" s="5"/>
      <c r="AQ11243" s="5"/>
      <c r="AR11243" s="5"/>
      <c r="AS11243" s="5"/>
      <c r="AT11243" s="5"/>
      <c r="AU11243" s="5"/>
      <c r="AV11243" s="5"/>
      <c r="AW11243" s="5"/>
      <c r="AX11243" s="5"/>
    </row>
    <row r="11244" spans="1:50" ht="38.25" x14ac:dyDescent="0.2">
      <c r="A11244" s="11"/>
      <c r="B11244" s="14"/>
      <c r="C11244" s="5"/>
      <c r="D11244" s="5"/>
      <c r="E11244" s="5"/>
      <c r="F11244" s="25"/>
      <c r="G11244" s="31" t="s">
        <v>4598</v>
      </c>
      <c r="H11244" s="11"/>
      <c r="I11244" s="5"/>
      <c r="J11244" s="11"/>
      <c r="K11244" s="54"/>
      <c r="L11244" s="45"/>
      <c r="M11244" s="45" t="s">
        <v>1295</v>
      </c>
      <c r="N11244" s="45" t="s">
        <v>1549</v>
      </c>
      <c r="O11244" s="45"/>
      <c r="P11244" s="113"/>
      <c r="Q11244" s="5"/>
      <c r="R11244" s="5"/>
      <c r="S11244" s="5"/>
      <c r="T11244" s="5"/>
      <c r="U11244" s="5"/>
      <c r="V11244" s="5"/>
      <c r="W11244" s="5"/>
      <c r="X11244" s="5"/>
      <c r="Y11244" s="5"/>
      <c r="Z11244" s="5"/>
      <c r="AA11244" s="5"/>
      <c r="AB11244" s="5"/>
      <c r="AC11244" s="5"/>
      <c r="AD11244" s="5"/>
      <c r="AE11244" s="5"/>
      <c r="AF11244" s="5"/>
      <c r="AG11244" s="5"/>
      <c r="AH11244" s="5"/>
      <c r="AI11244" s="5"/>
      <c r="AJ11244" s="5"/>
      <c r="AK11244" s="5"/>
      <c r="AL11244" s="5"/>
      <c r="AM11244" s="5"/>
      <c r="AN11244" s="5"/>
      <c r="AO11244" s="5"/>
      <c r="AP11244" s="5"/>
      <c r="AQ11244" s="5"/>
      <c r="AR11244" s="5"/>
      <c r="AS11244" s="5"/>
      <c r="AT11244" s="5"/>
      <c r="AU11244" s="5"/>
      <c r="AV11244" s="5"/>
      <c r="AW11244" s="5"/>
      <c r="AX11244" s="5"/>
    </row>
    <row r="11245" spans="1:50" x14ac:dyDescent="0.2">
      <c r="A11245" s="11"/>
      <c r="B11245" s="14"/>
      <c r="C11245" s="5"/>
      <c r="D11245" s="5"/>
      <c r="E11245" s="5"/>
      <c r="F11245" s="25"/>
      <c r="G11245" s="26"/>
      <c r="H11245" s="11" t="s">
        <v>2499</v>
      </c>
      <c r="I11245" s="5"/>
      <c r="J11245" s="11"/>
      <c r="K11245" s="46"/>
      <c r="L11245" s="45"/>
      <c r="M11245" s="45"/>
      <c r="N11245" s="45"/>
      <c r="O11245" s="45"/>
      <c r="P11245" s="113"/>
      <c r="Q11245" s="5"/>
      <c r="R11245" s="5"/>
      <c r="S11245" s="5"/>
      <c r="T11245" s="5"/>
      <c r="U11245" s="5"/>
      <c r="V11245" s="5"/>
      <c r="W11245" s="5"/>
      <c r="X11245" s="5"/>
      <c r="Y11245" s="5"/>
      <c r="Z11245" s="5"/>
      <c r="AA11245" s="5"/>
      <c r="AB11245" s="5"/>
      <c r="AC11245" s="5"/>
      <c r="AD11245" s="5"/>
      <c r="AE11245" s="5"/>
      <c r="AF11245" s="5"/>
      <c r="AG11245" s="5"/>
      <c r="AH11245" s="5"/>
      <c r="AI11245" s="5"/>
      <c r="AJ11245" s="5"/>
      <c r="AK11245" s="5"/>
      <c r="AL11245" s="5"/>
      <c r="AM11245" s="5"/>
      <c r="AN11245" s="5"/>
      <c r="AO11245" s="5"/>
      <c r="AP11245" s="5"/>
      <c r="AQ11245" s="5"/>
      <c r="AR11245" s="5"/>
      <c r="AS11245" s="5"/>
      <c r="AT11245" s="5"/>
      <c r="AU11245" s="5"/>
      <c r="AV11245" s="5"/>
      <c r="AW11245" s="5"/>
      <c r="AX11245" s="5"/>
    </row>
    <row r="11246" spans="1:50" x14ac:dyDescent="0.2">
      <c r="A11246" s="11"/>
      <c r="B11246" s="14"/>
      <c r="C11246" s="5"/>
      <c r="D11246" s="5"/>
      <c r="E11246" s="5"/>
      <c r="F11246" s="25"/>
      <c r="G11246" s="26" t="s">
        <v>4596</v>
      </c>
      <c r="H11246" s="11"/>
      <c r="I11246" s="5"/>
      <c r="J11246" s="11"/>
      <c r="K11246" s="46"/>
      <c r="L11246" s="45"/>
      <c r="M11246" s="45"/>
      <c r="N11246" s="45"/>
      <c r="O11246" s="45"/>
      <c r="P11246" s="113"/>
      <c r="Q11246" s="5"/>
      <c r="R11246" s="5"/>
      <c r="S11246" s="5"/>
      <c r="T11246" s="5"/>
      <c r="U11246" s="5"/>
      <c r="V11246" s="5"/>
      <c r="W11246" s="5"/>
      <c r="X11246" s="5"/>
      <c r="Y11246" s="5"/>
      <c r="Z11246" s="5"/>
      <c r="AA11246" s="5"/>
      <c r="AB11246" s="5"/>
      <c r="AC11246" s="5"/>
      <c r="AD11246" s="5"/>
      <c r="AE11246" s="5"/>
      <c r="AF11246" s="5"/>
      <c r="AG11246" s="5"/>
      <c r="AH11246" s="5"/>
      <c r="AI11246" s="5"/>
      <c r="AJ11246" s="5"/>
      <c r="AK11246" s="5"/>
      <c r="AL11246" s="5"/>
      <c r="AM11246" s="5"/>
      <c r="AN11246" s="5"/>
      <c r="AO11246" s="5"/>
      <c r="AP11246" s="5"/>
      <c r="AQ11246" s="5"/>
      <c r="AR11246" s="5"/>
      <c r="AS11246" s="5"/>
      <c r="AT11246" s="5"/>
      <c r="AU11246" s="5"/>
      <c r="AV11246" s="5"/>
      <c r="AW11246" s="5"/>
      <c r="AX11246" s="5"/>
    </row>
    <row r="11247" spans="1:50" ht="60" x14ac:dyDescent="0.2">
      <c r="A11247" s="11"/>
      <c r="B11247" s="14"/>
      <c r="C11247" s="5"/>
      <c r="D11247" s="5"/>
      <c r="E11247" s="5"/>
      <c r="F11247" s="25"/>
      <c r="G11247" s="31" t="s">
        <v>4597</v>
      </c>
      <c r="H11247" s="11"/>
      <c r="I11247" s="5"/>
      <c r="J11247" s="11"/>
      <c r="K11247" s="54"/>
      <c r="L11247" s="45"/>
      <c r="M11247" s="45" t="s">
        <v>1295</v>
      </c>
      <c r="N11247" s="45" t="s">
        <v>1557</v>
      </c>
      <c r="O11247" s="45"/>
      <c r="P11247" s="113"/>
      <c r="Q11247" s="5"/>
      <c r="R11247" s="5"/>
      <c r="S11247" s="5"/>
      <c r="T11247" s="5"/>
      <c r="U11247" s="5"/>
      <c r="V11247" s="5"/>
      <c r="W11247" s="5"/>
      <c r="X11247" s="5"/>
      <c r="Y11247" s="5"/>
      <c r="Z11247" s="5"/>
      <c r="AA11247" s="5"/>
      <c r="AB11247" s="5"/>
      <c r="AC11247" s="5"/>
      <c r="AD11247" s="5"/>
      <c r="AE11247" s="5"/>
      <c r="AF11247" s="5"/>
      <c r="AG11247" s="5"/>
      <c r="AH11247" s="5"/>
      <c r="AI11247" s="5"/>
      <c r="AJ11247" s="5"/>
      <c r="AK11247" s="5"/>
      <c r="AL11247" s="5"/>
      <c r="AM11247" s="5"/>
      <c r="AN11247" s="5"/>
      <c r="AO11247" s="5"/>
      <c r="AP11247" s="5"/>
      <c r="AQ11247" s="5"/>
      <c r="AR11247" s="5"/>
      <c r="AS11247" s="5"/>
      <c r="AT11247" s="5"/>
      <c r="AU11247" s="5"/>
      <c r="AV11247" s="5"/>
      <c r="AW11247" s="5"/>
      <c r="AX11247" s="5"/>
    </row>
    <row r="11248" spans="1:50" ht="51" x14ac:dyDescent="0.2">
      <c r="A11248" s="11"/>
      <c r="B11248" s="14"/>
      <c r="C11248" s="5"/>
      <c r="D11248" s="5"/>
      <c r="E11248" s="5"/>
      <c r="F11248" s="25"/>
      <c r="G11248" s="31" t="s">
        <v>4597</v>
      </c>
      <c r="H11248" s="11"/>
      <c r="I11248" s="5"/>
      <c r="J11248" s="11"/>
      <c r="K11248" s="54"/>
      <c r="L11248" s="45"/>
      <c r="M11248" s="45" t="s">
        <v>1295</v>
      </c>
      <c r="N11248" s="45" t="s">
        <v>1558</v>
      </c>
      <c r="O11248" s="45"/>
      <c r="P11248" s="113"/>
      <c r="Q11248" s="5"/>
      <c r="R11248" s="5"/>
      <c r="S11248" s="5"/>
      <c r="T11248" s="5"/>
      <c r="U11248" s="5"/>
      <c r="V11248" s="5"/>
      <c r="W11248" s="5"/>
      <c r="X11248" s="5"/>
      <c r="Y11248" s="5"/>
      <c r="Z11248" s="5"/>
      <c r="AA11248" s="5"/>
      <c r="AB11248" s="5"/>
      <c r="AC11248" s="5"/>
      <c r="AD11248" s="5"/>
      <c r="AE11248" s="5"/>
      <c r="AF11248" s="5"/>
      <c r="AG11248" s="5"/>
      <c r="AH11248" s="5"/>
      <c r="AI11248" s="5"/>
      <c r="AJ11248" s="5"/>
      <c r="AK11248" s="5"/>
      <c r="AL11248" s="5"/>
      <c r="AM11248" s="5"/>
      <c r="AN11248" s="5"/>
      <c r="AO11248" s="5"/>
      <c r="AP11248" s="5"/>
      <c r="AQ11248" s="5"/>
      <c r="AR11248" s="5"/>
      <c r="AS11248" s="5"/>
      <c r="AT11248" s="5"/>
      <c r="AU11248" s="5"/>
      <c r="AV11248" s="5"/>
      <c r="AW11248" s="5"/>
      <c r="AX11248" s="5"/>
    </row>
    <row r="11249" spans="1:50" x14ac:dyDescent="0.2">
      <c r="A11249" s="11"/>
      <c r="B11249" s="14"/>
      <c r="C11249" s="5"/>
      <c r="D11249" s="5"/>
      <c r="E11249" s="5"/>
      <c r="F11249" s="25"/>
      <c r="G11249" s="26"/>
      <c r="H11249" s="11" t="s">
        <v>2499</v>
      </c>
      <c r="I11249" s="5"/>
      <c r="J11249" s="11"/>
      <c r="K11249" s="46"/>
      <c r="L11249" s="45"/>
      <c r="M11249" s="45"/>
      <c r="N11249" s="45"/>
      <c r="O11249" s="45"/>
      <c r="P11249" s="113"/>
      <c r="Q11249" s="5"/>
      <c r="R11249" s="5"/>
      <c r="S11249" s="5"/>
      <c r="T11249" s="5"/>
      <c r="U11249" s="5"/>
      <c r="V11249" s="5"/>
      <c r="W11249" s="5"/>
      <c r="X11249" s="5"/>
      <c r="Y11249" s="5"/>
      <c r="Z11249" s="5"/>
      <c r="AA11249" s="5"/>
      <c r="AB11249" s="5"/>
      <c r="AC11249" s="5"/>
      <c r="AD11249" s="5"/>
      <c r="AE11249" s="5"/>
      <c r="AF11249" s="5"/>
      <c r="AG11249" s="5"/>
      <c r="AH11249" s="5"/>
      <c r="AI11249" s="5"/>
      <c r="AJ11249" s="5"/>
      <c r="AK11249" s="5"/>
      <c r="AL11249" s="5"/>
      <c r="AM11249" s="5"/>
      <c r="AN11249" s="5"/>
      <c r="AO11249" s="5"/>
      <c r="AP11249" s="5"/>
      <c r="AQ11249" s="5"/>
      <c r="AR11249" s="5"/>
      <c r="AS11249" s="5"/>
      <c r="AT11249" s="5"/>
      <c r="AU11249" s="5"/>
      <c r="AV11249" s="5"/>
      <c r="AW11249" s="5"/>
      <c r="AX11249" s="5"/>
    </row>
    <row r="11250" spans="1:50" ht="18" x14ac:dyDescent="0.2">
      <c r="A11250" s="11"/>
      <c r="B11250" s="6" t="s">
        <v>384</v>
      </c>
      <c r="C11250" s="5"/>
      <c r="D11250" s="5"/>
      <c r="E11250" s="5"/>
      <c r="F11250" s="5"/>
      <c r="G11250" s="26"/>
      <c r="H11250" s="23"/>
      <c r="I11250" s="5"/>
      <c r="J11250" s="11"/>
      <c r="K11250" s="45"/>
      <c r="L11250" s="45"/>
      <c r="M11250" s="45"/>
      <c r="N11250" s="45"/>
      <c r="O11250" s="45"/>
      <c r="P11250" s="113"/>
      <c r="Q11250" s="5"/>
      <c r="R11250" s="5"/>
      <c r="S11250" s="5"/>
      <c r="T11250" s="5"/>
      <c r="U11250" s="5"/>
      <c r="V11250" s="5"/>
      <c r="W11250" s="5"/>
      <c r="X11250" s="5"/>
      <c r="Y11250" s="5"/>
      <c r="Z11250" s="5"/>
      <c r="AA11250" s="5"/>
      <c r="AB11250" s="5"/>
      <c r="AC11250" s="5"/>
      <c r="AD11250" s="5"/>
      <c r="AE11250" s="5"/>
      <c r="AF11250" s="5"/>
      <c r="AG11250" s="5"/>
      <c r="AH11250" s="5"/>
      <c r="AI11250" s="5"/>
      <c r="AJ11250" s="5"/>
      <c r="AK11250" s="5"/>
      <c r="AL11250" s="5"/>
      <c r="AM11250" s="5"/>
      <c r="AN11250" s="5"/>
      <c r="AO11250" s="5"/>
      <c r="AP11250" s="5"/>
      <c r="AQ11250" s="5"/>
      <c r="AR11250" s="5"/>
      <c r="AS11250" s="5"/>
      <c r="AT11250" s="5"/>
      <c r="AU11250" s="5"/>
      <c r="AV11250" s="5"/>
      <c r="AW11250" s="5"/>
      <c r="AX11250" s="5"/>
    </row>
    <row r="11251" spans="1:50" ht="16.5" x14ac:dyDescent="0.2">
      <c r="A11251" s="11"/>
      <c r="B11251" s="5"/>
      <c r="C11251" s="16" t="s">
        <v>643</v>
      </c>
      <c r="D11251" s="5"/>
      <c r="E11251" s="5"/>
      <c r="F11251" s="5"/>
      <c r="G11251" s="26"/>
      <c r="H11251" s="23"/>
      <c r="I11251" s="5"/>
      <c r="J11251" s="11"/>
      <c r="K11251" s="45"/>
      <c r="L11251" s="45"/>
      <c r="M11251" s="45"/>
      <c r="N11251" s="45"/>
      <c r="O11251" s="45"/>
      <c r="P11251" s="113"/>
      <c r="Q11251" s="5"/>
      <c r="R11251" s="5"/>
      <c r="S11251" s="5"/>
      <c r="T11251" s="5"/>
      <c r="U11251" s="5"/>
      <c r="V11251" s="5"/>
      <c r="W11251" s="5"/>
      <c r="X11251" s="5"/>
      <c r="Y11251" s="5"/>
      <c r="Z11251" s="5"/>
      <c r="AA11251" s="5"/>
      <c r="AB11251" s="5"/>
      <c r="AC11251" s="5"/>
      <c r="AD11251" s="5"/>
      <c r="AE11251" s="5"/>
      <c r="AF11251" s="5"/>
      <c r="AG11251" s="5"/>
      <c r="AH11251" s="5"/>
      <c r="AI11251" s="5"/>
      <c r="AJ11251" s="5"/>
      <c r="AK11251" s="5"/>
      <c r="AL11251" s="5"/>
      <c r="AM11251" s="5"/>
      <c r="AN11251" s="5"/>
      <c r="AO11251" s="5"/>
      <c r="AP11251" s="5"/>
      <c r="AQ11251" s="5"/>
      <c r="AR11251" s="5"/>
      <c r="AS11251" s="5"/>
      <c r="AT11251" s="5"/>
      <c r="AU11251" s="5"/>
      <c r="AV11251" s="5"/>
      <c r="AW11251" s="5"/>
      <c r="AX11251" s="5"/>
    </row>
    <row r="11252" spans="1:50" x14ac:dyDescent="0.2">
      <c r="A11252" s="12"/>
      <c r="B11252" s="5"/>
      <c r="C11252" s="5"/>
      <c r="D11252" s="5"/>
      <c r="E11252" s="5"/>
      <c r="F11252" s="5"/>
      <c r="G11252" s="24" t="s">
        <v>4092</v>
      </c>
      <c r="H11252" s="23"/>
      <c r="I11252" s="5"/>
      <c r="J11252" s="11"/>
      <c r="K11252" s="45"/>
      <c r="L11252" s="45"/>
      <c r="M11252" s="45"/>
      <c r="N11252" s="45"/>
      <c r="O11252" s="45"/>
      <c r="P11252" s="113"/>
      <c r="Q11252" s="5"/>
      <c r="R11252" s="5"/>
      <c r="S11252" s="5"/>
      <c r="T11252" s="5"/>
      <c r="U11252" s="5"/>
      <c r="V11252" s="5"/>
      <c r="W11252" s="5"/>
      <c r="X11252" s="5"/>
      <c r="Y11252" s="5"/>
      <c r="Z11252" s="5"/>
      <c r="AA11252" s="5"/>
      <c r="AB11252" s="5"/>
      <c r="AC11252" s="5"/>
      <c r="AD11252" s="5"/>
      <c r="AE11252" s="5"/>
      <c r="AF11252" s="5"/>
      <c r="AG11252" s="5"/>
      <c r="AH11252" s="5"/>
      <c r="AI11252" s="5"/>
      <c r="AJ11252" s="5"/>
      <c r="AK11252" s="5"/>
      <c r="AL11252" s="5"/>
      <c r="AM11252" s="5"/>
      <c r="AN11252" s="5"/>
      <c r="AO11252" s="5"/>
      <c r="AP11252" s="5"/>
      <c r="AQ11252" s="5"/>
      <c r="AR11252" s="5"/>
      <c r="AS11252" s="5"/>
      <c r="AT11252" s="5"/>
      <c r="AU11252" s="5"/>
      <c r="AV11252" s="5"/>
      <c r="AW11252" s="5"/>
      <c r="AX11252" s="5"/>
    </row>
    <row r="11253" spans="1:50" ht="60" x14ac:dyDescent="0.2">
      <c r="A11253" s="11"/>
      <c r="B11253" s="5"/>
      <c r="C11253" s="5"/>
      <c r="D11253" s="5"/>
      <c r="E11253" s="5"/>
      <c r="F11253" s="5"/>
      <c r="G11253" s="27" t="s">
        <v>4599</v>
      </c>
      <c r="H11253" s="11"/>
      <c r="I11253" s="5"/>
      <c r="J11253" s="11"/>
      <c r="K11253" s="53"/>
      <c r="L11253" s="45"/>
      <c r="M11253" s="45" t="s">
        <v>1593</v>
      </c>
      <c r="N11253" s="45" t="s">
        <v>1592</v>
      </c>
      <c r="O11253" s="45"/>
      <c r="P11253" s="113"/>
      <c r="Q11253" s="5"/>
      <c r="R11253" s="5"/>
      <c r="S11253" s="5"/>
      <c r="T11253" s="5"/>
      <c r="U11253" s="5"/>
      <c r="V11253" s="5"/>
      <c r="W11253" s="5"/>
      <c r="X11253" s="5"/>
      <c r="Y11253" s="5"/>
      <c r="Z11253" s="5"/>
      <c r="AA11253" s="5"/>
      <c r="AB11253" s="5"/>
      <c r="AC11253" s="5"/>
      <c r="AD11253" s="5"/>
      <c r="AE11253" s="5"/>
      <c r="AF11253" s="5"/>
      <c r="AG11253" s="5"/>
      <c r="AH11253" s="5"/>
      <c r="AI11253" s="5"/>
      <c r="AJ11253" s="5"/>
      <c r="AK11253" s="5"/>
      <c r="AL11253" s="5"/>
      <c r="AM11253" s="5"/>
      <c r="AN11253" s="5"/>
      <c r="AO11253" s="5"/>
      <c r="AP11253" s="5"/>
      <c r="AQ11253" s="5"/>
      <c r="AR11253" s="5"/>
      <c r="AS11253" s="5"/>
      <c r="AT11253" s="5"/>
      <c r="AU11253" s="5"/>
      <c r="AV11253" s="5"/>
      <c r="AW11253" s="5"/>
      <c r="AX11253" s="5"/>
    </row>
    <row r="11254" spans="1:50" x14ac:dyDescent="0.2">
      <c r="A11254" s="11"/>
      <c r="B11254" s="5"/>
      <c r="C11254" s="5"/>
      <c r="D11254" s="5"/>
      <c r="E11254" s="5"/>
      <c r="F11254" s="5"/>
      <c r="G11254" s="26"/>
      <c r="H11254" s="11" t="s">
        <v>2500</v>
      </c>
      <c r="I11254" s="5"/>
      <c r="J11254" s="11"/>
      <c r="K11254" s="45"/>
      <c r="L11254" s="45"/>
      <c r="M11254" s="45"/>
      <c r="N11254" s="45"/>
      <c r="O11254" s="45"/>
      <c r="P11254" s="113"/>
      <c r="Q11254" s="5"/>
      <c r="R11254" s="5"/>
      <c r="S11254" s="5"/>
      <c r="T11254" s="5"/>
      <c r="U11254" s="5"/>
      <c r="V11254" s="5"/>
      <c r="W11254" s="5"/>
      <c r="X11254" s="5"/>
      <c r="Y11254" s="5"/>
      <c r="Z11254" s="5"/>
      <c r="AA11254" s="5"/>
      <c r="AB11254" s="5"/>
      <c r="AC11254" s="5"/>
      <c r="AD11254" s="5"/>
      <c r="AE11254" s="5"/>
      <c r="AF11254" s="5"/>
      <c r="AG11254" s="5"/>
      <c r="AH11254" s="5"/>
      <c r="AI11254" s="5"/>
      <c r="AJ11254" s="5"/>
      <c r="AK11254" s="5"/>
      <c r="AL11254" s="5"/>
      <c r="AM11254" s="5"/>
      <c r="AN11254" s="5"/>
      <c r="AO11254" s="5"/>
      <c r="AP11254" s="5"/>
      <c r="AQ11254" s="5"/>
      <c r="AR11254" s="5"/>
      <c r="AS11254" s="5"/>
      <c r="AT11254" s="5"/>
      <c r="AU11254" s="5"/>
      <c r="AV11254" s="5"/>
      <c r="AW11254" s="5"/>
      <c r="AX11254" s="5"/>
    </row>
    <row r="11255" spans="1:50" ht="24" x14ac:dyDescent="0.2">
      <c r="A11255" s="11"/>
      <c r="B11255" s="14"/>
      <c r="C11255" s="5"/>
      <c r="D11255" s="5"/>
      <c r="E11255" s="5"/>
      <c r="F11255" s="5"/>
      <c r="G11255" s="26"/>
      <c r="H11255" s="11"/>
      <c r="I11255" s="5"/>
      <c r="J11255" s="11" t="s">
        <v>1009</v>
      </c>
      <c r="K11255" s="45" t="s">
        <v>16651</v>
      </c>
      <c r="L11255" s="45" t="s">
        <v>13516</v>
      </c>
      <c r="M11255" s="45" t="s">
        <v>16652</v>
      </c>
      <c r="N11255" s="45" t="s">
        <v>6343</v>
      </c>
      <c r="O11255" s="45" t="s">
        <v>5363</v>
      </c>
      <c r="P11255" s="115" t="s">
        <v>5005</v>
      </c>
      <c r="Q11255" s="5"/>
      <c r="R11255" s="5"/>
      <c r="S11255" s="5"/>
      <c r="T11255" s="5"/>
      <c r="U11255" s="5"/>
      <c r="V11255" s="5"/>
      <c r="W11255" s="5"/>
      <c r="X11255" s="5"/>
      <c r="Y11255" s="5"/>
      <c r="Z11255" s="5"/>
      <c r="AA11255" s="5"/>
      <c r="AB11255" s="5"/>
      <c r="AC11255" s="5"/>
      <c r="AD11255" s="5"/>
      <c r="AE11255" s="5"/>
      <c r="AF11255" s="5"/>
      <c r="AG11255" s="5"/>
      <c r="AH11255" s="5"/>
      <c r="AI11255" s="5"/>
      <c r="AJ11255" s="5"/>
      <c r="AK11255" s="5"/>
      <c r="AL11255" s="5"/>
      <c r="AM11255" s="5"/>
      <c r="AN11255" s="5"/>
      <c r="AO11255" s="5"/>
      <c r="AP11255" s="5"/>
      <c r="AQ11255" s="5"/>
      <c r="AR11255" s="5"/>
      <c r="AS11255" s="5"/>
      <c r="AT11255" s="5"/>
      <c r="AU11255" s="5"/>
      <c r="AV11255" s="5"/>
      <c r="AW11255" s="5"/>
      <c r="AX11255" s="5"/>
    </row>
    <row r="11256" spans="1:50" ht="24" x14ac:dyDescent="0.2">
      <c r="A11256" s="11"/>
      <c r="B11256" s="14"/>
      <c r="C11256" s="5"/>
      <c r="D11256" s="5"/>
      <c r="E11256" s="5"/>
      <c r="F11256" s="5"/>
      <c r="G11256" s="26"/>
      <c r="H11256" s="11"/>
      <c r="I11256" s="5"/>
      <c r="J11256" s="11" t="s">
        <v>1009</v>
      </c>
      <c r="K11256" s="45" t="s">
        <v>16651</v>
      </c>
      <c r="L11256" s="45" t="s">
        <v>13516</v>
      </c>
      <c r="M11256" s="45" t="s">
        <v>16653</v>
      </c>
      <c r="N11256" s="45" t="s">
        <v>6343</v>
      </c>
      <c r="O11256" s="45" t="s">
        <v>5363</v>
      </c>
      <c r="P11256" s="115" t="s">
        <v>16654</v>
      </c>
      <c r="Q11256" s="5"/>
      <c r="R11256" s="5"/>
      <c r="S11256" s="5"/>
      <c r="T11256" s="5"/>
      <c r="U11256" s="5"/>
      <c r="V11256" s="5"/>
      <c r="W11256" s="5"/>
      <c r="X11256" s="5"/>
      <c r="Y11256" s="5"/>
      <c r="Z11256" s="5"/>
      <c r="AA11256" s="5"/>
      <c r="AB11256" s="5"/>
      <c r="AC11256" s="5"/>
      <c r="AD11256" s="5"/>
      <c r="AE11256" s="5"/>
      <c r="AF11256" s="5"/>
      <c r="AG11256" s="5"/>
      <c r="AH11256" s="5"/>
      <c r="AI11256" s="5"/>
      <c r="AJ11256" s="5"/>
      <c r="AK11256" s="5"/>
      <c r="AL11256" s="5"/>
      <c r="AM11256" s="5"/>
      <c r="AN11256" s="5"/>
      <c r="AO11256" s="5"/>
      <c r="AP11256" s="5"/>
      <c r="AQ11256" s="5"/>
      <c r="AR11256" s="5"/>
      <c r="AS11256" s="5"/>
      <c r="AT11256" s="5"/>
      <c r="AU11256" s="5"/>
      <c r="AV11256" s="5"/>
      <c r="AW11256" s="5"/>
      <c r="AX11256" s="5"/>
    </row>
    <row r="11257" spans="1:50" x14ac:dyDescent="0.2">
      <c r="A11257" s="11"/>
      <c r="B11257" s="5"/>
      <c r="C11257" s="5"/>
      <c r="D11257" s="5"/>
      <c r="E11257" s="5"/>
      <c r="F11257" s="5"/>
      <c r="G11257" s="24" t="s">
        <v>3670</v>
      </c>
      <c r="H11257" s="23"/>
      <c r="I11257" s="5"/>
      <c r="J11257" s="11"/>
      <c r="K11257" s="45"/>
      <c r="L11257" s="45"/>
      <c r="M11257" s="45"/>
      <c r="N11257" s="45"/>
      <c r="O11257" s="45"/>
      <c r="P11257" s="113"/>
      <c r="Q11257" s="5"/>
      <c r="R11257" s="5"/>
      <c r="S11257" s="5"/>
      <c r="T11257" s="5"/>
      <c r="U11257" s="5"/>
      <c r="V11257" s="5"/>
      <c r="W11257" s="5"/>
      <c r="X11257" s="5"/>
      <c r="Y11257" s="5"/>
      <c r="Z11257" s="5"/>
      <c r="AA11257" s="5"/>
      <c r="AB11257" s="5"/>
      <c r="AC11257" s="5"/>
      <c r="AD11257" s="5"/>
      <c r="AE11257" s="5"/>
      <c r="AF11257" s="5"/>
      <c r="AG11257" s="5"/>
      <c r="AH11257" s="5"/>
      <c r="AI11257" s="5"/>
      <c r="AJ11257" s="5"/>
      <c r="AK11257" s="5"/>
      <c r="AL11257" s="5"/>
      <c r="AM11257" s="5"/>
      <c r="AN11257" s="5"/>
      <c r="AO11257" s="5"/>
      <c r="AP11257" s="5"/>
      <c r="AQ11257" s="5"/>
      <c r="AR11257" s="5"/>
      <c r="AS11257" s="5"/>
      <c r="AT11257" s="5"/>
      <c r="AU11257" s="5"/>
      <c r="AV11257" s="5"/>
      <c r="AW11257" s="5"/>
      <c r="AX11257" s="5"/>
    </row>
    <row r="11258" spans="1:50" ht="25.5" x14ac:dyDescent="0.2">
      <c r="A11258" s="11"/>
      <c r="B11258" s="5"/>
      <c r="C11258" s="5"/>
      <c r="D11258" s="5"/>
      <c r="E11258" s="5"/>
      <c r="F11258" s="5"/>
      <c r="G11258" s="27" t="s">
        <v>4600</v>
      </c>
      <c r="H11258" s="11"/>
      <c r="I11258" s="11"/>
      <c r="J11258" s="11"/>
      <c r="K11258" s="53"/>
      <c r="L11258" s="45"/>
      <c r="M11258" s="45" t="s">
        <v>1295</v>
      </c>
      <c r="N11258" s="45" t="s">
        <v>1150</v>
      </c>
      <c r="O11258" s="45"/>
      <c r="P11258" s="113"/>
      <c r="Q11258" s="5"/>
      <c r="R11258" s="5"/>
      <c r="S11258" s="5"/>
      <c r="T11258" s="5"/>
      <c r="U11258" s="5"/>
      <c r="V11258" s="5"/>
      <c r="W11258" s="5"/>
      <c r="X11258" s="5"/>
      <c r="Y11258" s="5"/>
      <c r="Z11258" s="5"/>
      <c r="AA11258" s="5"/>
      <c r="AB11258" s="5"/>
      <c r="AC11258" s="5"/>
      <c r="AD11258" s="5"/>
      <c r="AE11258" s="5"/>
      <c r="AF11258" s="5"/>
      <c r="AG11258" s="5"/>
      <c r="AH11258" s="5"/>
      <c r="AI11258" s="5"/>
      <c r="AJ11258" s="5"/>
      <c r="AK11258" s="5"/>
      <c r="AL11258" s="5"/>
      <c r="AM11258" s="5"/>
      <c r="AN11258" s="5"/>
      <c r="AO11258" s="5"/>
      <c r="AP11258" s="5"/>
      <c r="AQ11258" s="5"/>
      <c r="AR11258" s="5"/>
      <c r="AS11258" s="5"/>
      <c r="AT11258" s="5"/>
      <c r="AU11258" s="5"/>
      <c r="AV11258" s="5"/>
      <c r="AW11258" s="5"/>
      <c r="AX11258" s="5"/>
    </row>
    <row r="11259" spans="1:50" ht="25.5" x14ac:dyDescent="0.2">
      <c r="A11259" s="11"/>
      <c r="B11259" s="5"/>
      <c r="C11259" s="5"/>
      <c r="D11259" s="5"/>
      <c r="E11259" s="5"/>
      <c r="F11259" s="5"/>
      <c r="G11259" s="27" t="s">
        <v>4600</v>
      </c>
      <c r="H11259" s="11"/>
      <c r="I11259" s="11"/>
      <c r="J11259" s="11"/>
      <c r="K11259" s="53"/>
      <c r="L11259" s="45"/>
      <c r="M11259" s="45" t="s">
        <v>1295</v>
      </c>
      <c r="N11259" s="45" t="s">
        <v>1152</v>
      </c>
      <c r="O11259" s="45"/>
      <c r="P11259" s="113"/>
      <c r="Q11259" s="5"/>
      <c r="R11259" s="5"/>
      <c r="S11259" s="5"/>
      <c r="T11259" s="5"/>
      <c r="U11259" s="5"/>
      <c r="V11259" s="5"/>
      <c r="W11259" s="5"/>
      <c r="X11259" s="5"/>
      <c r="Y11259" s="5"/>
      <c r="Z11259" s="5"/>
      <c r="AA11259" s="5"/>
      <c r="AB11259" s="5"/>
      <c r="AC11259" s="5"/>
      <c r="AD11259" s="5"/>
      <c r="AE11259" s="5"/>
      <c r="AF11259" s="5"/>
      <c r="AG11259" s="5"/>
      <c r="AH11259" s="5"/>
      <c r="AI11259" s="5"/>
      <c r="AJ11259" s="5"/>
      <c r="AK11259" s="5"/>
      <c r="AL11259" s="5"/>
      <c r="AM11259" s="5"/>
      <c r="AN11259" s="5"/>
      <c r="AO11259" s="5"/>
      <c r="AP11259" s="5"/>
      <c r="AQ11259" s="5"/>
      <c r="AR11259" s="5"/>
      <c r="AS11259" s="5"/>
      <c r="AT11259" s="5"/>
      <c r="AU11259" s="5"/>
      <c r="AV11259" s="5"/>
      <c r="AW11259" s="5"/>
      <c r="AX11259" s="5"/>
    </row>
    <row r="11260" spans="1:50" ht="25.5" x14ac:dyDescent="0.2">
      <c r="A11260" s="11"/>
      <c r="B11260" s="5"/>
      <c r="C11260" s="5"/>
      <c r="D11260" s="5"/>
      <c r="E11260" s="5"/>
      <c r="F11260" s="5"/>
      <c r="G11260" s="27" t="s">
        <v>4600</v>
      </c>
      <c r="H11260" s="11"/>
      <c r="I11260" s="11"/>
      <c r="J11260" s="11"/>
      <c r="K11260" s="53"/>
      <c r="L11260" s="45"/>
      <c r="M11260" s="45" t="s">
        <v>1602</v>
      </c>
      <c r="N11260" s="45" t="s">
        <v>1150</v>
      </c>
      <c r="O11260" s="45"/>
      <c r="P11260" s="113"/>
      <c r="Q11260" s="5"/>
      <c r="R11260" s="5"/>
      <c r="S11260" s="5"/>
      <c r="T11260" s="5"/>
      <c r="U11260" s="5"/>
      <c r="V11260" s="5"/>
      <c r="W11260" s="5"/>
      <c r="X11260" s="5"/>
      <c r="Y11260" s="5"/>
      <c r="Z11260" s="5"/>
      <c r="AA11260" s="5"/>
      <c r="AB11260" s="5"/>
      <c r="AC11260" s="5"/>
      <c r="AD11260" s="5"/>
      <c r="AE11260" s="5"/>
      <c r="AF11260" s="5"/>
      <c r="AG11260" s="5"/>
      <c r="AH11260" s="5"/>
      <c r="AI11260" s="5"/>
      <c r="AJ11260" s="5"/>
      <c r="AK11260" s="5"/>
      <c r="AL11260" s="5"/>
      <c r="AM11260" s="5"/>
      <c r="AN11260" s="5"/>
      <c r="AO11260" s="5"/>
      <c r="AP11260" s="5"/>
      <c r="AQ11260" s="5"/>
      <c r="AR11260" s="5"/>
      <c r="AS11260" s="5"/>
      <c r="AT11260" s="5"/>
      <c r="AU11260" s="5"/>
      <c r="AV11260" s="5"/>
      <c r="AW11260" s="5"/>
      <c r="AX11260" s="5"/>
    </row>
    <row r="11261" spans="1:50" ht="25.5" x14ac:dyDescent="0.2">
      <c r="A11261" s="11"/>
      <c r="B11261" s="5"/>
      <c r="C11261" s="5"/>
      <c r="D11261" s="5"/>
      <c r="E11261" s="5"/>
      <c r="F11261" s="5"/>
      <c r="G11261" s="27" t="s">
        <v>4600</v>
      </c>
      <c r="H11261" s="11"/>
      <c r="I11261" s="11"/>
      <c r="J11261" s="11"/>
      <c r="K11261" s="53"/>
      <c r="L11261" s="45"/>
      <c r="M11261" s="45" t="s">
        <v>1307</v>
      </c>
      <c r="N11261" s="45" t="s">
        <v>1556</v>
      </c>
      <c r="O11261" s="45"/>
      <c r="P11261" s="113"/>
      <c r="Q11261" s="5"/>
      <c r="R11261" s="5"/>
      <c r="S11261" s="5"/>
      <c r="T11261" s="5"/>
      <c r="U11261" s="5"/>
      <c r="V11261" s="5"/>
      <c r="W11261" s="5"/>
      <c r="X11261" s="5"/>
      <c r="Y11261" s="5"/>
      <c r="Z11261" s="5"/>
      <c r="AA11261" s="5"/>
      <c r="AB11261" s="5"/>
      <c r="AC11261" s="5"/>
      <c r="AD11261" s="5"/>
      <c r="AE11261" s="5"/>
      <c r="AF11261" s="5"/>
      <c r="AG11261" s="5"/>
      <c r="AH11261" s="5"/>
      <c r="AI11261" s="5"/>
      <c r="AJ11261" s="5"/>
      <c r="AK11261" s="5"/>
      <c r="AL11261" s="5"/>
      <c r="AM11261" s="5"/>
      <c r="AN11261" s="5"/>
      <c r="AO11261" s="5"/>
      <c r="AP11261" s="5"/>
      <c r="AQ11261" s="5"/>
      <c r="AR11261" s="5"/>
      <c r="AS11261" s="5"/>
      <c r="AT11261" s="5"/>
      <c r="AU11261" s="5"/>
      <c r="AV11261" s="5"/>
      <c r="AW11261" s="5"/>
      <c r="AX11261" s="5"/>
    </row>
    <row r="11262" spans="1:50" ht="25.5" x14ac:dyDescent="0.2">
      <c r="A11262" s="11"/>
      <c r="B11262" s="5"/>
      <c r="C11262" s="5"/>
      <c r="D11262" s="5"/>
      <c r="E11262" s="5"/>
      <c r="F11262" s="5"/>
      <c r="G11262" s="27" t="s">
        <v>4600</v>
      </c>
      <c r="H11262" s="11"/>
      <c r="I11262" s="11"/>
      <c r="J11262" s="11"/>
      <c r="K11262" s="53"/>
      <c r="L11262" s="45"/>
      <c r="M11262" s="45" t="s">
        <v>1307</v>
      </c>
      <c r="N11262" s="45" t="s">
        <v>1600</v>
      </c>
      <c r="O11262" s="45"/>
      <c r="P11262" s="113"/>
      <c r="Q11262" s="5"/>
      <c r="R11262" s="5"/>
      <c r="S11262" s="5"/>
      <c r="T11262" s="5"/>
      <c r="U11262" s="5"/>
      <c r="V11262" s="5"/>
      <c r="W11262" s="5"/>
      <c r="X11262" s="5"/>
      <c r="Y11262" s="5"/>
      <c r="Z11262" s="5"/>
      <c r="AA11262" s="5"/>
      <c r="AB11262" s="5"/>
      <c r="AC11262" s="5"/>
      <c r="AD11262" s="5"/>
      <c r="AE11262" s="5"/>
      <c r="AF11262" s="5"/>
      <c r="AG11262" s="5"/>
      <c r="AH11262" s="5"/>
      <c r="AI11262" s="5"/>
      <c r="AJ11262" s="5"/>
      <c r="AK11262" s="5"/>
      <c r="AL11262" s="5"/>
      <c r="AM11262" s="5"/>
      <c r="AN11262" s="5"/>
      <c r="AO11262" s="5"/>
      <c r="AP11262" s="5"/>
      <c r="AQ11262" s="5"/>
      <c r="AR11262" s="5"/>
      <c r="AS11262" s="5"/>
      <c r="AT11262" s="5"/>
      <c r="AU11262" s="5"/>
      <c r="AV11262" s="5"/>
      <c r="AW11262" s="5"/>
      <c r="AX11262" s="5"/>
    </row>
    <row r="11263" spans="1:50" ht="25.5" x14ac:dyDescent="0.2">
      <c r="A11263" s="11"/>
      <c r="B11263" s="5"/>
      <c r="C11263" s="5"/>
      <c r="D11263" s="5"/>
      <c r="E11263" s="5"/>
      <c r="F11263" s="5"/>
      <c r="G11263" s="27" t="s">
        <v>4600</v>
      </c>
      <c r="H11263" s="11"/>
      <c r="I11263" s="11"/>
      <c r="J11263" s="11"/>
      <c r="K11263" s="53"/>
      <c r="L11263" s="45"/>
      <c r="M11263" s="45" t="s">
        <v>1601</v>
      </c>
      <c r="N11263" s="45" t="s">
        <v>1150</v>
      </c>
      <c r="O11263" s="45"/>
      <c r="P11263" s="113"/>
      <c r="Q11263" s="5"/>
      <c r="R11263" s="5"/>
      <c r="S11263" s="5"/>
      <c r="T11263" s="5"/>
      <c r="U11263" s="5"/>
      <c r="V11263" s="5"/>
      <c r="W11263" s="5"/>
      <c r="X11263" s="5"/>
      <c r="Y11263" s="5"/>
      <c r="Z11263" s="5"/>
      <c r="AA11263" s="5"/>
      <c r="AB11263" s="5"/>
      <c r="AC11263" s="5"/>
      <c r="AD11263" s="5"/>
      <c r="AE11263" s="5"/>
      <c r="AF11263" s="5"/>
      <c r="AG11263" s="5"/>
      <c r="AH11263" s="5"/>
      <c r="AI11263" s="5"/>
      <c r="AJ11263" s="5"/>
      <c r="AK11263" s="5"/>
      <c r="AL11263" s="5"/>
      <c r="AM11263" s="5"/>
      <c r="AN11263" s="5"/>
      <c r="AO11263" s="5"/>
      <c r="AP11263" s="5"/>
      <c r="AQ11263" s="5"/>
      <c r="AR11263" s="5"/>
      <c r="AS11263" s="5"/>
      <c r="AT11263" s="5"/>
      <c r="AU11263" s="5"/>
      <c r="AV11263" s="5"/>
      <c r="AW11263" s="5"/>
      <c r="AX11263" s="5"/>
    </row>
    <row r="11264" spans="1:50" x14ac:dyDescent="0.2">
      <c r="A11264" s="11"/>
      <c r="B11264" s="5"/>
      <c r="C11264" s="5"/>
      <c r="D11264" s="5"/>
      <c r="E11264" s="5"/>
      <c r="F11264" s="5"/>
      <c r="G11264" s="26"/>
      <c r="H11264" s="11" t="s">
        <v>2501</v>
      </c>
      <c r="I11264" s="5"/>
      <c r="J11264" s="11"/>
      <c r="K11264" s="45"/>
      <c r="L11264" s="45"/>
      <c r="M11264" s="45"/>
      <c r="N11264" s="45"/>
      <c r="O11264" s="45"/>
      <c r="P11264" s="113"/>
      <c r="Q11264" s="5"/>
      <c r="R11264" s="5"/>
      <c r="S11264" s="5"/>
      <c r="T11264" s="5"/>
      <c r="U11264" s="5"/>
      <c r="V11264" s="5"/>
      <c r="W11264" s="5"/>
      <c r="X11264" s="5"/>
      <c r="Y11264" s="5"/>
      <c r="Z11264" s="5"/>
      <c r="AA11264" s="5"/>
      <c r="AB11264" s="5"/>
      <c r="AC11264" s="5"/>
      <c r="AD11264" s="5"/>
      <c r="AE11264" s="5"/>
      <c r="AF11264" s="5"/>
      <c r="AG11264" s="5"/>
      <c r="AH11264" s="5"/>
      <c r="AI11264" s="5"/>
      <c r="AJ11264" s="5"/>
      <c r="AK11264" s="5"/>
      <c r="AL11264" s="5"/>
      <c r="AM11264" s="5"/>
      <c r="AN11264" s="5"/>
      <c r="AO11264" s="5"/>
      <c r="AP11264" s="5"/>
      <c r="AQ11264" s="5"/>
      <c r="AR11264" s="5"/>
      <c r="AS11264" s="5"/>
      <c r="AT11264" s="5"/>
      <c r="AU11264" s="5"/>
      <c r="AV11264" s="5"/>
      <c r="AW11264" s="5"/>
      <c r="AX11264" s="5"/>
    </row>
    <row r="11265" spans="1:50" x14ac:dyDescent="0.2">
      <c r="A11265" s="11"/>
      <c r="B11265" s="5"/>
      <c r="C11265" s="5"/>
      <c r="D11265" s="5"/>
      <c r="E11265" s="5"/>
      <c r="F11265" s="5"/>
      <c r="G11265" s="26"/>
      <c r="H11265" s="23"/>
      <c r="I11265" s="11" t="s">
        <v>242</v>
      </c>
      <c r="J11265" s="11"/>
      <c r="K11265" s="45"/>
      <c r="L11265" s="45"/>
      <c r="M11265" s="45"/>
      <c r="N11265" s="45"/>
      <c r="O11265" s="45"/>
      <c r="P11265" s="113"/>
      <c r="Q11265" s="5"/>
      <c r="R11265" s="5"/>
      <c r="S11265" s="5"/>
      <c r="T11265" s="5"/>
      <c r="U11265" s="5"/>
      <c r="V11265" s="5"/>
      <c r="W11265" s="5"/>
      <c r="X11265" s="5"/>
      <c r="Y11265" s="5"/>
      <c r="Z11265" s="5"/>
      <c r="AA11265" s="5"/>
      <c r="AB11265" s="5"/>
      <c r="AC11265" s="5"/>
      <c r="AD11265" s="5"/>
      <c r="AE11265" s="5"/>
      <c r="AF11265" s="5"/>
      <c r="AG11265" s="5"/>
      <c r="AH11265" s="5"/>
      <c r="AI11265" s="5"/>
      <c r="AJ11265" s="5"/>
      <c r="AK11265" s="5"/>
      <c r="AL11265" s="5"/>
      <c r="AM11265" s="5"/>
      <c r="AN11265" s="5"/>
      <c r="AO11265" s="5"/>
      <c r="AP11265" s="5"/>
      <c r="AQ11265" s="5"/>
      <c r="AR11265" s="5"/>
      <c r="AS11265" s="5"/>
      <c r="AT11265" s="5"/>
      <c r="AU11265" s="5"/>
      <c r="AV11265" s="5"/>
      <c r="AW11265" s="5"/>
      <c r="AX11265" s="5"/>
    </row>
    <row r="11266" spans="1:50" ht="48" x14ac:dyDescent="0.2">
      <c r="A11266" s="11"/>
      <c r="B11266" s="14"/>
      <c r="C11266" s="5"/>
      <c r="D11266" s="5"/>
      <c r="E11266" s="5"/>
      <c r="F11266" s="5"/>
      <c r="G11266" s="26"/>
      <c r="H11266" s="11"/>
      <c r="I11266" s="5"/>
      <c r="J11266" s="11" t="s">
        <v>1010</v>
      </c>
      <c r="K11266" s="45" t="s">
        <v>16655</v>
      </c>
      <c r="L11266" s="45" t="s">
        <v>16656</v>
      </c>
      <c r="M11266" s="45" t="s">
        <v>13334</v>
      </c>
      <c r="N11266" s="45" t="s">
        <v>15148</v>
      </c>
      <c r="O11266" s="45" t="s">
        <v>5570</v>
      </c>
      <c r="P11266" s="115" t="s">
        <v>5245</v>
      </c>
      <c r="Q11266" s="5"/>
      <c r="R11266" s="5"/>
      <c r="S11266" s="5"/>
      <c r="T11266" s="5"/>
      <c r="U11266" s="5"/>
      <c r="V11266" s="5"/>
      <c r="W11266" s="5"/>
      <c r="X11266" s="5"/>
      <c r="Y11266" s="5"/>
      <c r="Z11266" s="5"/>
      <c r="AA11266" s="5"/>
      <c r="AB11266" s="5"/>
      <c r="AC11266" s="5"/>
      <c r="AD11266" s="5"/>
      <c r="AE11266" s="5"/>
      <c r="AF11266" s="5"/>
      <c r="AG11266" s="5"/>
      <c r="AH11266" s="5"/>
      <c r="AI11266" s="5"/>
      <c r="AJ11266" s="5"/>
      <c r="AK11266" s="5"/>
      <c r="AL11266" s="5"/>
      <c r="AM11266" s="5"/>
      <c r="AN11266" s="5"/>
      <c r="AO11266" s="5"/>
      <c r="AP11266" s="5"/>
      <c r="AQ11266" s="5"/>
      <c r="AR11266" s="5"/>
      <c r="AS11266" s="5"/>
      <c r="AT11266" s="5"/>
      <c r="AU11266" s="5"/>
      <c r="AV11266" s="5"/>
      <c r="AW11266" s="5"/>
      <c r="AX11266" s="5"/>
    </row>
    <row r="11267" spans="1:50" ht="48" x14ac:dyDescent="0.2">
      <c r="A11267" s="11"/>
      <c r="B11267" s="14"/>
      <c r="C11267" s="5"/>
      <c r="D11267" s="5"/>
      <c r="E11267" s="5"/>
      <c r="F11267" s="5"/>
      <c r="G11267" s="26"/>
      <c r="H11267" s="11"/>
      <c r="I11267" s="5"/>
      <c r="J11267" s="11" t="s">
        <v>1010</v>
      </c>
      <c r="K11267" s="45" t="s">
        <v>16655</v>
      </c>
      <c r="L11267" s="45" t="s">
        <v>5537</v>
      </c>
      <c r="M11267" s="45" t="s">
        <v>6026</v>
      </c>
      <c r="N11267" s="45" t="s">
        <v>15148</v>
      </c>
      <c r="O11267" s="45" t="s">
        <v>5017</v>
      </c>
      <c r="P11267" s="115" t="s">
        <v>6034</v>
      </c>
      <c r="Q11267" s="5"/>
      <c r="R11267" s="5"/>
      <c r="S11267" s="5"/>
      <c r="T11267" s="5"/>
      <c r="U11267" s="5"/>
      <c r="V11267" s="5"/>
      <c r="W11267" s="5"/>
      <c r="X11267" s="5"/>
      <c r="Y11267" s="5"/>
      <c r="Z11267" s="5"/>
      <c r="AA11267" s="5"/>
      <c r="AB11267" s="5"/>
      <c r="AC11267" s="5"/>
      <c r="AD11267" s="5"/>
      <c r="AE11267" s="5"/>
      <c r="AF11267" s="5"/>
      <c r="AG11267" s="5"/>
      <c r="AH11267" s="5"/>
      <c r="AI11267" s="5"/>
      <c r="AJ11267" s="5"/>
      <c r="AK11267" s="5"/>
      <c r="AL11267" s="5"/>
      <c r="AM11267" s="5"/>
      <c r="AN11267" s="5"/>
      <c r="AO11267" s="5"/>
      <c r="AP11267" s="5"/>
      <c r="AQ11267" s="5"/>
      <c r="AR11267" s="5"/>
      <c r="AS11267" s="5"/>
      <c r="AT11267" s="5"/>
      <c r="AU11267" s="5"/>
      <c r="AV11267" s="5"/>
      <c r="AW11267" s="5"/>
      <c r="AX11267" s="5"/>
    </row>
    <row r="11268" spans="1:50" ht="24" x14ac:dyDescent="0.2">
      <c r="A11268" s="11"/>
      <c r="B11268" s="14"/>
      <c r="C11268" s="5"/>
      <c r="D11268" s="5"/>
      <c r="E11268" s="5"/>
      <c r="F11268" s="5"/>
      <c r="G11268" s="26"/>
      <c r="H11268" s="23"/>
      <c r="I11268" s="5"/>
      <c r="J11268" s="11" t="s">
        <v>1010</v>
      </c>
      <c r="K11268" s="45" t="s">
        <v>16655</v>
      </c>
      <c r="L11268" s="45" t="s">
        <v>6549</v>
      </c>
      <c r="M11268" s="45" t="s">
        <v>7795</v>
      </c>
      <c r="N11268" s="45" t="s">
        <v>16657</v>
      </c>
      <c r="O11268" s="45" t="s">
        <v>5534</v>
      </c>
      <c r="P11268" s="115" t="s">
        <v>5005</v>
      </c>
      <c r="Q11268" s="5"/>
      <c r="R11268" s="5"/>
      <c r="S11268" s="5"/>
      <c r="T11268" s="5"/>
      <c r="U11268" s="5"/>
      <c r="V11268" s="5"/>
      <c r="W11268" s="5"/>
      <c r="X11268" s="5"/>
      <c r="Y11268" s="5"/>
      <c r="Z11268" s="5"/>
      <c r="AA11268" s="5"/>
      <c r="AB11268" s="5"/>
      <c r="AC11268" s="5"/>
      <c r="AD11268" s="5"/>
      <c r="AE11268" s="5"/>
      <c r="AF11268" s="5"/>
      <c r="AG11268" s="5"/>
      <c r="AH11268" s="5"/>
      <c r="AI11268" s="5"/>
      <c r="AJ11268" s="5"/>
      <c r="AK11268" s="5"/>
      <c r="AL11268" s="5"/>
      <c r="AM11268" s="5"/>
      <c r="AN11268" s="5"/>
      <c r="AO11268" s="5"/>
      <c r="AP11268" s="5"/>
      <c r="AQ11268" s="5"/>
      <c r="AR11268" s="5"/>
      <c r="AS11268" s="5"/>
      <c r="AT11268" s="5"/>
      <c r="AU11268" s="5"/>
      <c r="AV11268" s="5"/>
      <c r="AW11268" s="5"/>
      <c r="AX11268" s="5"/>
    </row>
    <row r="11269" spans="1:50" ht="96" x14ac:dyDescent="0.2">
      <c r="A11269" s="11"/>
      <c r="B11269" s="14"/>
      <c r="C11269" s="5"/>
      <c r="D11269" s="5"/>
      <c r="E11269" s="5"/>
      <c r="F11269" s="5"/>
      <c r="G11269" s="26"/>
      <c r="H11269" s="11"/>
      <c r="I11269" s="5"/>
      <c r="J11269" s="11" t="s">
        <v>1010</v>
      </c>
      <c r="K11269" s="45" t="s">
        <v>16658</v>
      </c>
      <c r="L11269" s="45" t="s">
        <v>6701</v>
      </c>
      <c r="M11269" s="45" t="s">
        <v>5356</v>
      </c>
      <c r="N11269" s="45" t="s">
        <v>15148</v>
      </c>
      <c r="O11269" s="45" t="s">
        <v>5017</v>
      </c>
      <c r="P11269" s="115" t="s">
        <v>16659</v>
      </c>
      <c r="Q11269" s="5"/>
      <c r="R11269" s="5"/>
      <c r="S11269" s="5"/>
      <c r="T11269" s="5"/>
      <c r="U11269" s="5"/>
      <c r="V11269" s="5"/>
      <c r="W11269" s="5"/>
      <c r="X11269" s="5"/>
      <c r="Y11269" s="5"/>
      <c r="Z11269" s="5"/>
      <c r="AA11269" s="5"/>
      <c r="AB11269" s="5"/>
      <c r="AC11269" s="5"/>
      <c r="AD11269" s="5"/>
      <c r="AE11269" s="5"/>
      <c r="AF11269" s="5"/>
      <c r="AG11269" s="5"/>
      <c r="AH11269" s="5"/>
      <c r="AI11269" s="5"/>
      <c r="AJ11269" s="5"/>
      <c r="AK11269" s="5"/>
      <c r="AL11269" s="5"/>
      <c r="AM11269" s="5"/>
      <c r="AN11269" s="5"/>
      <c r="AO11269" s="5"/>
      <c r="AP11269" s="5"/>
      <c r="AQ11269" s="5"/>
      <c r="AR11269" s="5"/>
      <c r="AS11269" s="5"/>
      <c r="AT11269" s="5"/>
      <c r="AU11269" s="5"/>
      <c r="AV11269" s="5"/>
      <c r="AW11269" s="5"/>
      <c r="AX11269" s="5"/>
    </row>
    <row r="11270" spans="1:50" x14ac:dyDescent="0.2">
      <c r="A11270" s="11"/>
      <c r="B11270" s="5"/>
      <c r="C11270" s="5"/>
      <c r="D11270" s="5"/>
      <c r="E11270" s="5"/>
      <c r="F11270" s="5"/>
      <c r="G11270" s="24" t="s">
        <v>4093</v>
      </c>
      <c r="H11270" s="23"/>
      <c r="I11270" s="5"/>
      <c r="J11270" s="11"/>
      <c r="K11270" s="45"/>
      <c r="L11270" s="45"/>
      <c r="M11270" s="45"/>
      <c r="N11270" s="45"/>
      <c r="O11270" s="45"/>
      <c r="P11270" s="113"/>
      <c r="Q11270" s="5"/>
      <c r="R11270" s="5"/>
      <c r="S11270" s="5"/>
      <c r="T11270" s="5"/>
      <c r="U11270" s="5"/>
      <c r="V11270" s="5"/>
      <c r="W11270" s="5"/>
      <c r="X11270" s="5"/>
      <c r="Y11270" s="5"/>
      <c r="Z11270" s="5"/>
      <c r="AA11270" s="5"/>
      <c r="AB11270" s="5"/>
      <c r="AC11270" s="5"/>
      <c r="AD11270" s="5"/>
      <c r="AE11270" s="5"/>
      <c r="AF11270" s="5"/>
      <c r="AG11270" s="5"/>
      <c r="AH11270" s="5"/>
      <c r="AI11270" s="5"/>
      <c r="AJ11270" s="5"/>
      <c r="AK11270" s="5"/>
      <c r="AL11270" s="5"/>
      <c r="AM11270" s="5"/>
      <c r="AN11270" s="5"/>
      <c r="AO11270" s="5"/>
      <c r="AP11270" s="5"/>
      <c r="AQ11270" s="5"/>
      <c r="AR11270" s="5"/>
      <c r="AS11270" s="5"/>
      <c r="AT11270" s="5"/>
      <c r="AU11270" s="5"/>
      <c r="AV11270" s="5"/>
      <c r="AW11270" s="5"/>
      <c r="AX11270" s="5"/>
    </row>
    <row r="11271" spans="1:50" x14ac:dyDescent="0.2">
      <c r="A11271" s="11"/>
      <c r="B11271" s="5"/>
      <c r="C11271" s="5"/>
      <c r="D11271" s="5"/>
      <c r="E11271" s="5"/>
      <c r="F11271" s="5"/>
      <c r="G11271" s="26"/>
      <c r="H11271" s="11" t="s">
        <v>2502</v>
      </c>
      <c r="I11271" s="5"/>
      <c r="J11271" s="11"/>
      <c r="K11271" s="45"/>
      <c r="L11271" s="45"/>
      <c r="M11271" s="45"/>
      <c r="N11271" s="45"/>
      <c r="O11271" s="45"/>
      <c r="P11271" s="113"/>
      <c r="Q11271" s="5"/>
      <c r="R11271" s="5"/>
      <c r="S11271" s="5"/>
      <c r="T11271" s="5"/>
      <c r="U11271" s="5"/>
      <c r="V11271" s="5"/>
      <c r="W11271" s="5"/>
      <c r="X11271" s="5"/>
      <c r="Y11271" s="5"/>
      <c r="Z11271" s="5"/>
      <c r="AA11271" s="5"/>
      <c r="AB11271" s="5"/>
      <c r="AC11271" s="5"/>
      <c r="AD11271" s="5"/>
      <c r="AE11271" s="5"/>
      <c r="AF11271" s="5"/>
      <c r="AG11271" s="5"/>
      <c r="AH11271" s="5"/>
      <c r="AI11271" s="5"/>
      <c r="AJ11271" s="5"/>
      <c r="AK11271" s="5"/>
      <c r="AL11271" s="5"/>
      <c r="AM11271" s="5"/>
      <c r="AN11271" s="5"/>
      <c r="AO11271" s="5"/>
      <c r="AP11271" s="5"/>
      <c r="AQ11271" s="5"/>
      <c r="AR11271" s="5"/>
      <c r="AS11271" s="5"/>
      <c r="AT11271" s="5"/>
      <c r="AU11271" s="5"/>
      <c r="AV11271" s="5"/>
      <c r="AW11271" s="5"/>
      <c r="AX11271" s="5"/>
    </row>
    <row r="11272" spans="1:50" ht="60" x14ac:dyDescent="0.2">
      <c r="A11272" s="11"/>
      <c r="B11272" s="14"/>
      <c r="C11272" s="5"/>
      <c r="D11272" s="5"/>
      <c r="E11272" s="5"/>
      <c r="F11272" s="5"/>
      <c r="G11272" s="26"/>
      <c r="H11272" s="23"/>
      <c r="I11272" s="5"/>
      <c r="J11272" s="11" t="s">
        <v>1009</v>
      </c>
      <c r="K11272" s="45" t="s">
        <v>13053</v>
      </c>
      <c r="L11272" s="45" t="s">
        <v>16660</v>
      </c>
      <c r="M11272" s="45" t="s">
        <v>16661</v>
      </c>
      <c r="N11272" s="45" t="s">
        <v>5092</v>
      </c>
      <c r="O11272" s="45" t="s">
        <v>6439</v>
      </c>
      <c r="P11272" s="115" t="s">
        <v>5005</v>
      </c>
      <c r="Q11272" s="5"/>
      <c r="R11272" s="5"/>
      <c r="S11272" s="5"/>
      <c r="T11272" s="5"/>
      <c r="U11272" s="5"/>
      <c r="V11272" s="5"/>
      <c r="W11272" s="5"/>
      <c r="X11272" s="5"/>
      <c r="Y11272" s="5"/>
      <c r="Z11272" s="5"/>
      <c r="AA11272" s="5"/>
      <c r="AB11272" s="5"/>
      <c r="AC11272" s="5"/>
      <c r="AD11272" s="5"/>
      <c r="AE11272" s="5"/>
      <c r="AF11272" s="5"/>
      <c r="AG11272" s="5"/>
      <c r="AH11272" s="5"/>
      <c r="AI11272" s="5"/>
      <c r="AJ11272" s="5"/>
      <c r="AK11272" s="5"/>
      <c r="AL11272" s="5"/>
      <c r="AM11272" s="5"/>
      <c r="AN11272" s="5"/>
      <c r="AO11272" s="5"/>
      <c r="AP11272" s="5"/>
      <c r="AQ11272" s="5"/>
      <c r="AR11272" s="5"/>
      <c r="AS11272" s="5"/>
      <c r="AT11272" s="5"/>
      <c r="AU11272" s="5"/>
      <c r="AV11272" s="5"/>
      <c r="AW11272" s="5"/>
      <c r="AX11272" s="5"/>
    </row>
    <row r="11273" spans="1:50" ht="16.5" x14ac:dyDescent="0.2">
      <c r="A11273" s="11"/>
      <c r="B11273" s="5"/>
      <c r="C11273" s="16" t="s">
        <v>1005</v>
      </c>
      <c r="D11273" s="5"/>
      <c r="E11273" s="5"/>
      <c r="F11273" s="5"/>
      <c r="G11273" s="26"/>
      <c r="H11273" s="23"/>
      <c r="I11273" s="5"/>
      <c r="J11273" s="11"/>
      <c r="K11273" s="45"/>
      <c r="L11273" s="45"/>
      <c r="M11273" s="45"/>
      <c r="N11273" s="45"/>
      <c r="O11273" s="45"/>
      <c r="P11273" s="113"/>
      <c r="Q11273" s="5"/>
      <c r="R11273" s="5"/>
      <c r="S11273" s="5"/>
      <c r="T11273" s="5"/>
      <c r="U11273" s="5"/>
      <c r="V11273" s="5"/>
      <c r="W11273" s="5"/>
      <c r="X11273" s="5"/>
      <c r="Y11273" s="5"/>
      <c r="Z11273" s="5"/>
      <c r="AA11273" s="5"/>
      <c r="AB11273" s="5"/>
      <c r="AC11273" s="5"/>
      <c r="AD11273" s="5"/>
      <c r="AE11273" s="5"/>
      <c r="AF11273" s="5"/>
      <c r="AG11273" s="5"/>
      <c r="AH11273" s="5"/>
      <c r="AI11273" s="5"/>
      <c r="AJ11273" s="5"/>
      <c r="AK11273" s="5"/>
      <c r="AL11273" s="5"/>
      <c r="AM11273" s="5"/>
      <c r="AN11273" s="5"/>
      <c r="AO11273" s="5"/>
      <c r="AP11273" s="5"/>
      <c r="AQ11273" s="5"/>
      <c r="AR11273" s="5"/>
      <c r="AS11273" s="5"/>
      <c r="AT11273" s="5"/>
      <c r="AU11273" s="5"/>
      <c r="AV11273" s="5"/>
      <c r="AW11273" s="5"/>
      <c r="AX11273" s="5"/>
    </row>
    <row r="11274" spans="1:50" ht="16.5" x14ac:dyDescent="0.2">
      <c r="A11274" s="11"/>
      <c r="B11274" s="5"/>
      <c r="C11274" s="16" t="s">
        <v>644</v>
      </c>
      <c r="D11274" s="5"/>
      <c r="E11274" s="5"/>
      <c r="F11274" s="5"/>
      <c r="G11274" s="26"/>
      <c r="H11274" s="23"/>
      <c r="I11274" s="5"/>
      <c r="J11274" s="11"/>
      <c r="K11274" s="45"/>
      <c r="L11274" s="45"/>
      <c r="M11274" s="45"/>
      <c r="N11274" s="45"/>
      <c r="O11274" s="45"/>
      <c r="P11274" s="113"/>
      <c r="Q11274" s="5"/>
      <c r="R11274" s="5"/>
      <c r="S11274" s="5"/>
      <c r="T11274" s="5"/>
      <c r="U11274" s="5"/>
      <c r="V11274" s="5"/>
      <c r="W11274" s="5"/>
      <c r="X11274" s="5"/>
      <c r="Y11274" s="5"/>
      <c r="Z11274" s="5"/>
      <c r="AA11274" s="5"/>
      <c r="AB11274" s="5"/>
      <c r="AC11274" s="5"/>
      <c r="AD11274" s="5"/>
      <c r="AE11274" s="5"/>
      <c r="AF11274" s="5"/>
      <c r="AG11274" s="5"/>
      <c r="AH11274" s="5"/>
      <c r="AI11274" s="5"/>
      <c r="AJ11274" s="5"/>
      <c r="AK11274" s="5"/>
      <c r="AL11274" s="5"/>
      <c r="AM11274" s="5"/>
      <c r="AN11274" s="5"/>
      <c r="AO11274" s="5"/>
      <c r="AP11274" s="5"/>
      <c r="AQ11274" s="5"/>
      <c r="AR11274" s="5"/>
      <c r="AS11274" s="5"/>
      <c r="AT11274" s="5"/>
      <c r="AU11274" s="5"/>
      <c r="AV11274" s="5"/>
      <c r="AW11274" s="5"/>
      <c r="AX11274" s="5"/>
    </row>
    <row r="11275" spans="1:50" x14ac:dyDescent="0.2">
      <c r="A11275" s="11"/>
      <c r="B11275" s="5"/>
      <c r="C11275" s="5"/>
      <c r="D11275" s="5"/>
      <c r="E11275" s="5"/>
      <c r="F11275" s="5"/>
      <c r="G11275" s="24" t="s">
        <v>3671</v>
      </c>
      <c r="H11275" s="23"/>
      <c r="I11275" s="5"/>
      <c r="J11275" s="11"/>
      <c r="K11275" s="45"/>
      <c r="L11275" s="45"/>
      <c r="M11275" s="45"/>
      <c r="N11275" s="45"/>
      <c r="O11275" s="45"/>
      <c r="P11275" s="113"/>
      <c r="Q11275" s="5"/>
      <c r="R11275" s="5"/>
      <c r="S11275" s="5"/>
      <c r="T11275" s="5"/>
      <c r="U11275" s="5"/>
      <c r="V11275" s="5"/>
      <c r="W11275" s="5"/>
      <c r="X11275" s="5"/>
      <c r="Y11275" s="5"/>
      <c r="Z11275" s="5"/>
      <c r="AA11275" s="5"/>
      <c r="AB11275" s="5"/>
      <c r="AC11275" s="5"/>
      <c r="AD11275" s="5"/>
      <c r="AE11275" s="5"/>
      <c r="AF11275" s="5"/>
      <c r="AG11275" s="5"/>
      <c r="AH11275" s="5"/>
      <c r="AI11275" s="5"/>
      <c r="AJ11275" s="5"/>
      <c r="AK11275" s="5"/>
      <c r="AL11275" s="5"/>
      <c r="AM11275" s="5"/>
      <c r="AN11275" s="5"/>
      <c r="AO11275" s="5"/>
      <c r="AP11275" s="5"/>
      <c r="AQ11275" s="5"/>
      <c r="AR11275" s="5"/>
      <c r="AS11275" s="5"/>
      <c r="AT11275" s="5"/>
      <c r="AU11275" s="5"/>
      <c r="AV11275" s="5"/>
      <c r="AW11275" s="5"/>
      <c r="AX11275" s="5"/>
    </row>
    <row r="11276" spans="1:50" ht="25.5" x14ac:dyDescent="0.2">
      <c r="A11276" s="11"/>
      <c r="B11276" s="5"/>
      <c r="C11276" s="5"/>
      <c r="D11276" s="5"/>
      <c r="E11276" s="5"/>
      <c r="F11276" s="5"/>
      <c r="G11276" s="27" t="s">
        <v>4601</v>
      </c>
      <c r="H11276" s="11"/>
      <c r="I11276" s="11"/>
      <c r="J11276" s="11"/>
      <c r="K11276" s="53"/>
      <c r="L11276" s="45"/>
      <c r="M11276" s="45" t="s">
        <v>1342</v>
      </c>
      <c r="N11276" s="45" t="s">
        <v>1142</v>
      </c>
      <c r="O11276" s="45"/>
      <c r="P11276" s="113"/>
      <c r="Q11276" s="5"/>
      <c r="R11276" s="5"/>
      <c r="S11276" s="5"/>
      <c r="T11276" s="5"/>
      <c r="U11276" s="5"/>
      <c r="V11276" s="5"/>
      <c r="W11276" s="5"/>
      <c r="X11276" s="5"/>
      <c r="Y11276" s="5"/>
      <c r="Z11276" s="5"/>
      <c r="AA11276" s="5"/>
      <c r="AB11276" s="5"/>
      <c r="AC11276" s="5"/>
      <c r="AD11276" s="5"/>
      <c r="AE11276" s="5"/>
      <c r="AF11276" s="5"/>
      <c r="AG11276" s="5"/>
      <c r="AH11276" s="5"/>
      <c r="AI11276" s="5"/>
      <c r="AJ11276" s="5"/>
      <c r="AK11276" s="5"/>
      <c r="AL11276" s="5"/>
      <c r="AM11276" s="5"/>
      <c r="AN11276" s="5"/>
      <c r="AO11276" s="5"/>
      <c r="AP11276" s="5"/>
      <c r="AQ11276" s="5"/>
      <c r="AR11276" s="5"/>
      <c r="AS11276" s="5"/>
      <c r="AT11276" s="5"/>
      <c r="AU11276" s="5"/>
      <c r="AV11276" s="5"/>
      <c r="AW11276" s="5"/>
      <c r="AX11276" s="5"/>
    </row>
    <row r="11277" spans="1:50" ht="25.5" x14ac:dyDescent="0.2">
      <c r="A11277" s="11"/>
      <c r="B11277" s="5"/>
      <c r="C11277" s="5"/>
      <c r="D11277" s="5"/>
      <c r="E11277" s="5"/>
      <c r="F11277" s="5"/>
      <c r="G11277" s="27" t="s">
        <v>4601</v>
      </c>
      <c r="H11277" s="11"/>
      <c r="I11277" s="11"/>
      <c r="J11277" s="11"/>
      <c r="K11277" s="53"/>
      <c r="L11277" s="45"/>
      <c r="M11277" s="45" t="s">
        <v>1596</v>
      </c>
      <c r="N11277" s="45" t="s">
        <v>1126</v>
      </c>
      <c r="O11277" s="45"/>
      <c r="P11277" s="113"/>
      <c r="Q11277" s="5"/>
      <c r="R11277" s="5"/>
      <c r="S11277" s="5"/>
      <c r="T11277" s="5"/>
      <c r="U11277" s="5"/>
      <c r="V11277" s="5"/>
      <c r="W11277" s="5"/>
      <c r="X11277" s="5"/>
      <c r="Y11277" s="5"/>
      <c r="Z11277" s="5"/>
      <c r="AA11277" s="5"/>
      <c r="AB11277" s="5"/>
      <c r="AC11277" s="5"/>
      <c r="AD11277" s="5"/>
      <c r="AE11277" s="5"/>
      <c r="AF11277" s="5"/>
      <c r="AG11277" s="5"/>
      <c r="AH11277" s="5"/>
      <c r="AI11277" s="5"/>
      <c r="AJ11277" s="5"/>
      <c r="AK11277" s="5"/>
      <c r="AL11277" s="5"/>
      <c r="AM11277" s="5"/>
      <c r="AN11277" s="5"/>
      <c r="AO11277" s="5"/>
      <c r="AP11277" s="5"/>
      <c r="AQ11277" s="5"/>
      <c r="AR11277" s="5"/>
      <c r="AS11277" s="5"/>
      <c r="AT11277" s="5"/>
      <c r="AU11277" s="5"/>
      <c r="AV11277" s="5"/>
      <c r="AW11277" s="5"/>
      <c r="AX11277" s="5"/>
    </row>
    <row r="11278" spans="1:50" ht="25.5" x14ac:dyDescent="0.2">
      <c r="A11278" s="11"/>
      <c r="B11278" s="5"/>
      <c r="C11278" s="5"/>
      <c r="D11278" s="5"/>
      <c r="E11278" s="5"/>
      <c r="F11278" s="5"/>
      <c r="G11278" s="27" t="s">
        <v>4601</v>
      </c>
      <c r="H11278" s="11"/>
      <c r="I11278" s="11"/>
      <c r="J11278" s="11"/>
      <c r="K11278" s="53"/>
      <c r="L11278" s="45"/>
      <c r="M11278" s="45" t="s">
        <v>1307</v>
      </c>
      <c r="N11278" s="45" t="s">
        <v>1356</v>
      </c>
      <c r="O11278" s="45"/>
      <c r="P11278" s="113"/>
      <c r="Q11278" s="5"/>
      <c r="R11278" s="5"/>
      <c r="S11278" s="5"/>
      <c r="T11278" s="5"/>
      <c r="U11278" s="5"/>
      <c r="V11278" s="5"/>
      <c r="W11278" s="5"/>
      <c r="X11278" s="5"/>
      <c r="Y11278" s="5"/>
      <c r="Z11278" s="5"/>
      <c r="AA11278" s="5"/>
      <c r="AB11278" s="5"/>
      <c r="AC11278" s="5"/>
      <c r="AD11278" s="5"/>
      <c r="AE11278" s="5"/>
      <c r="AF11278" s="5"/>
      <c r="AG11278" s="5"/>
      <c r="AH11278" s="5"/>
      <c r="AI11278" s="5"/>
      <c r="AJ11278" s="5"/>
      <c r="AK11278" s="5"/>
      <c r="AL11278" s="5"/>
      <c r="AM11278" s="5"/>
      <c r="AN11278" s="5"/>
      <c r="AO11278" s="5"/>
      <c r="AP11278" s="5"/>
      <c r="AQ11278" s="5"/>
      <c r="AR11278" s="5"/>
      <c r="AS11278" s="5"/>
      <c r="AT11278" s="5"/>
      <c r="AU11278" s="5"/>
      <c r="AV11278" s="5"/>
      <c r="AW11278" s="5"/>
      <c r="AX11278" s="5"/>
    </row>
    <row r="11279" spans="1:50" x14ac:dyDescent="0.2">
      <c r="A11279" s="12"/>
      <c r="B11279" s="5"/>
      <c r="C11279" s="5"/>
      <c r="D11279" s="5"/>
      <c r="E11279" s="5"/>
      <c r="F11279" s="5"/>
      <c r="G11279" s="26"/>
      <c r="H11279" s="11" t="s">
        <v>2503</v>
      </c>
      <c r="I11279" s="5"/>
      <c r="J11279" s="11"/>
      <c r="K11279" s="45"/>
      <c r="L11279" s="45"/>
      <c r="M11279" s="45"/>
      <c r="N11279" s="45"/>
      <c r="O11279" s="45"/>
      <c r="P11279" s="113"/>
      <c r="Q11279" s="5"/>
      <c r="R11279" s="5"/>
      <c r="S11279" s="5"/>
      <c r="T11279" s="5"/>
      <c r="U11279" s="5"/>
      <c r="V11279" s="5"/>
      <c r="W11279" s="5"/>
      <c r="X11279" s="5"/>
      <c r="Y11279" s="5"/>
      <c r="Z11279" s="5"/>
      <c r="AA11279" s="5"/>
      <c r="AB11279" s="5"/>
      <c r="AC11279" s="5"/>
      <c r="AD11279" s="5"/>
      <c r="AE11279" s="5"/>
      <c r="AF11279" s="5"/>
      <c r="AG11279" s="5"/>
      <c r="AH11279" s="5"/>
      <c r="AI11279" s="5"/>
      <c r="AJ11279" s="5"/>
      <c r="AK11279" s="5"/>
      <c r="AL11279" s="5"/>
      <c r="AM11279" s="5"/>
      <c r="AN11279" s="5"/>
      <c r="AO11279" s="5"/>
      <c r="AP11279" s="5"/>
      <c r="AQ11279" s="5"/>
      <c r="AR11279" s="5"/>
      <c r="AS11279" s="5"/>
      <c r="AT11279" s="5"/>
      <c r="AU11279" s="5"/>
      <c r="AV11279" s="5"/>
      <c r="AW11279" s="5"/>
      <c r="AX11279" s="5"/>
    </row>
    <row r="11280" spans="1:50" x14ac:dyDescent="0.2">
      <c r="A11280" s="11"/>
      <c r="B11280" s="5"/>
      <c r="C11280" s="5"/>
      <c r="D11280" s="5"/>
      <c r="E11280" s="5"/>
      <c r="F11280" s="5"/>
      <c r="G11280" s="26"/>
      <c r="H11280" s="23"/>
      <c r="I11280" s="11" t="s">
        <v>118</v>
      </c>
      <c r="J11280" s="11"/>
      <c r="K11280" s="45"/>
      <c r="L11280" s="45"/>
      <c r="M11280" s="45"/>
      <c r="N11280" s="45"/>
      <c r="O11280" s="45"/>
      <c r="P11280" s="113"/>
      <c r="Q11280" s="5"/>
      <c r="R11280" s="5"/>
      <c r="S11280" s="5"/>
      <c r="T11280" s="5"/>
      <c r="U11280" s="5"/>
      <c r="V11280" s="5"/>
      <c r="W11280" s="5"/>
      <c r="X11280" s="5"/>
      <c r="Y11280" s="5"/>
      <c r="Z11280" s="5"/>
      <c r="AA11280" s="5"/>
      <c r="AB11280" s="5"/>
      <c r="AC11280" s="5"/>
      <c r="AD11280" s="5"/>
      <c r="AE11280" s="5"/>
      <c r="AF11280" s="5"/>
      <c r="AG11280" s="5"/>
      <c r="AH11280" s="5"/>
      <c r="AI11280" s="5"/>
      <c r="AJ11280" s="5"/>
      <c r="AK11280" s="5"/>
      <c r="AL11280" s="5"/>
      <c r="AM11280" s="5"/>
      <c r="AN11280" s="5"/>
      <c r="AO11280" s="5"/>
      <c r="AP11280" s="5"/>
      <c r="AQ11280" s="5"/>
      <c r="AR11280" s="5"/>
      <c r="AS11280" s="5"/>
      <c r="AT11280" s="5"/>
      <c r="AU11280" s="5"/>
      <c r="AV11280" s="5"/>
      <c r="AW11280" s="5"/>
      <c r="AX11280" s="5"/>
    </row>
    <row r="11281" spans="1:50" x14ac:dyDescent="0.2">
      <c r="A11281" s="11"/>
      <c r="B11281" s="14"/>
      <c r="C11281" s="5"/>
      <c r="D11281" s="5"/>
      <c r="E11281" s="5"/>
      <c r="F11281" s="5"/>
      <c r="G11281" s="26"/>
      <c r="H11281" s="11"/>
      <c r="I11281" s="5"/>
      <c r="J11281" s="11" t="s">
        <v>1010</v>
      </c>
      <c r="K11281" s="45" t="s">
        <v>16662</v>
      </c>
      <c r="L11281" s="45" t="s">
        <v>7819</v>
      </c>
      <c r="M11281" s="45" t="s">
        <v>16192</v>
      </c>
      <c r="N11281" s="45" t="s">
        <v>6642</v>
      </c>
      <c r="O11281" s="45" t="s">
        <v>5363</v>
      </c>
      <c r="P11281" s="115" t="s">
        <v>16663</v>
      </c>
      <c r="Q11281" s="5"/>
      <c r="R11281" s="5"/>
      <c r="S11281" s="5"/>
      <c r="T11281" s="5"/>
      <c r="U11281" s="5"/>
      <c r="V11281" s="5"/>
      <c r="W11281" s="5"/>
      <c r="X11281" s="5"/>
      <c r="Y11281" s="5"/>
      <c r="Z11281" s="5"/>
      <c r="AA11281" s="5"/>
      <c r="AB11281" s="5"/>
      <c r="AC11281" s="5"/>
      <c r="AD11281" s="5"/>
      <c r="AE11281" s="5"/>
      <c r="AF11281" s="5"/>
      <c r="AG11281" s="5"/>
      <c r="AH11281" s="5"/>
      <c r="AI11281" s="5"/>
      <c r="AJ11281" s="5"/>
      <c r="AK11281" s="5"/>
      <c r="AL11281" s="5"/>
      <c r="AM11281" s="5"/>
      <c r="AN11281" s="5"/>
      <c r="AO11281" s="5"/>
      <c r="AP11281" s="5"/>
      <c r="AQ11281" s="5"/>
      <c r="AR11281" s="5"/>
      <c r="AS11281" s="5"/>
      <c r="AT11281" s="5"/>
      <c r="AU11281" s="5"/>
      <c r="AV11281" s="5"/>
      <c r="AW11281" s="5"/>
      <c r="AX11281" s="5"/>
    </row>
    <row r="11282" spans="1:50" x14ac:dyDescent="0.2">
      <c r="A11282" s="11"/>
      <c r="B11282" s="14"/>
      <c r="C11282" s="5"/>
      <c r="D11282" s="5"/>
      <c r="E11282" s="5"/>
      <c r="F11282" s="5"/>
      <c r="G11282" s="26"/>
      <c r="H11282" s="11"/>
      <c r="I11282" s="5"/>
      <c r="J11282" s="11" t="s">
        <v>1010</v>
      </c>
      <c r="K11282" s="45" t="s">
        <v>16662</v>
      </c>
      <c r="L11282" s="45" t="s">
        <v>5088</v>
      </c>
      <c r="M11282" s="45" t="s">
        <v>5300</v>
      </c>
      <c r="N11282" s="45" t="s">
        <v>5090</v>
      </c>
      <c r="O11282" s="45" t="s">
        <v>5156</v>
      </c>
      <c r="P11282" s="115" t="s">
        <v>9733</v>
      </c>
      <c r="Q11282" s="5"/>
      <c r="R11282" s="5"/>
      <c r="S11282" s="5"/>
      <c r="T11282" s="5"/>
      <c r="U11282" s="5"/>
      <c r="V11282" s="5"/>
      <c r="W11282" s="5"/>
      <c r="X11282" s="5"/>
      <c r="Y11282" s="5"/>
      <c r="Z11282" s="5"/>
      <c r="AA11282" s="5"/>
      <c r="AB11282" s="5"/>
      <c r="AC11282" s="5"/>
      <c r="AD11282" s="5"/>
      <c r="AE11282" s="5"/>
      <c r="AF11282" s="5"/>
      <c r="AG11282" s="5"/>
      <c r="AH11282" s="5"/>
      <c r="AI11282" s="5"/>
      <c r="AJ11282" s="5"/>
      <c r="AK11282" s="5"/>
      <c r="AL11282" s="5"/>
      <c r="AM11282" s="5"/>
      <c r="AN11282" s="5"/>
      <c r="AO11282" s="5"/>
      <c r="AP11282" s="5"/>
      <c r="AQ11282" s="5"/>
      <c r="AR11282" s="5"/>
      <c r="AS11282" s="5"/>
      <c r="AT11282" s="5"/>
      <c r="AU11282" s="5"/>
      <c r="AV11282" s="5"/>
      <c r="AW11282" s="5"/>
      <c r="AX11282" s="5"/>
    </row>
    <row r="11283" spans="1:50" x14ac:dyDescent="0.2">
      <c r="A11283" s="11"/>
      <c r="B11283" s="14"/>
      <c r="C11283" s="5"/>
      <c r="D11283" s="5"/>
      <c r="E11283" s="5"/>
      <c r="F11283" s="5"/>
      <c r="G11283" s="26"/>
      <c r="H11283" s="11"/>
      <c r="I11283" s="5"/>
      <c r="J11283" s="11" t="s">
        <v>1010</v>
      </c>
      <c r="K11283" s="45" t="s">
        <v>16662</v>
      </c>
      <c r="L11283" s="45" t="s">
        <v>5088</v>
      </c>
      <c r="M11283" s="45" t="s">
        <v>5300</v>
      </c>
      <c r="N11283" s="45" t="s">
        <v>5092</v>
      </c>
      <c r="O11283" s="45" t="s">
        <v>5156</v>
      </c>
      <c r="P11283" s="115" t="s">
        <v>16664</v>
      </c>
      <c r="Q11283" s="5"/>
      <c r="R11283" s="5"/>
      <c r="S11283" s="5"/>
      <c r="T11283" s="5"/>
      <c r="U11283" s="5"/>
      <c r="V11283" s="5"/>
      <c r="W11283" s="5"/>
      <c r="X11283" s="5"/>
      <c r="Y11283" s="5"/>
      <c r="Z11283" s="5"/>
      <c r="AA11283" s="5"/>
      <c r="AB11283" s="5"/>
      <c r="AC11283" s="5"/>
      <c r="AD11283" s="5"/>
      <c r="AE11283" s="5"/>
      <c r="AF11283" s="5"/>
      <c r="AG11283" s="5"/>
      <c r="AH11283" s="5"/>
      <c r="AI11283" s="5"/>
      <c r="AJ11283" s="5"/>
      <c r="AK11283" s="5"/>
      <c r="AL11283" s="5"/>
      <c r="AM11283" s="5"/>
      <c r="AN11283" s="5"/>
      <c r="AO11283" s="5"/>
      <c r="AP11283" s="5"/>
      <c r="AQ11283" s="5"/>
      <c r="AR11283" s="5"/>
      <c r="AS11283" s="5"/>
      <c r="AT11283" s="5"/>
      <c r="AU11283" s="5"/>
      <c r="AV11283" s="5"/>
      <c r="AW11283" s="5"/>
      <c r="AX11283" s="5"/>
    </row>
    <row r="11284" spans="1:50" ht="24" x14ac:dyDescent="0.2">
      <c r="A11284" s="11"/>
      <c r="B11284" s="14"/>
      <c r="C11284" s="5"/>
      <c r="D11284" s="5"/>
      <c r="E11284" s="5"/>
      <c r="F11284" s="5"/>
      <c r="G11284" s="26"/>
      <c r="H11284" s="11"/>
      <c r="I11284" s="5"/>
      <c r="J11284" s="11" t="s">
        <v>1010</v>
      </c>
      <c r="K11284" s="45" t="s">
        <v>16662</v>
      </c>
      <c r="L11284" s="45" t="s">
        <v>5088</v>
      </c>
      <c r="M11284" s="45" t="s">
        <v>5300</v>
      </c>
      <c r="N11284" s="45" t="s">
        <v>6021</v>
      </c>
      <c r="O11284" s="45" t="s">
        <v>13811</v>
      </c>
      <c r="P11284" s="115" t="s">
        <v>5005</v>
      </c>
      <c r="Q11284" s="5"/>
      <c r="R11284" s="5"/>
      <c r="S11284" s="5"/>
      <c r="T11284" s="5"/>
      <c r="U11284" s="5"/>
      <c r="V11284" s="5"/>
      <c r="W11284" s="5"/>
      <c r="X11284" s="5"/>
      <c r="Y11284" s="5"/>
      <c r="Z11284" s="5"/>
      <c r="AA11284" s="5"/>
      <c r="AB11284" s="5"/>
      <c r="AC11284" s="5"/>
      <c r="AD11284" s="5"/>
      <c r="AE11284" s="5"/>
      <c r="AF11284" s="5"/>
      <c r="AG11284" s="5"/>
      <c r="AH11284" s="5"/>
      <c r="AI11284" s="5"/>
      <c r="AJ11284" s="5"/>
      <c r="AK11284" s="5"/>
      <c r="AL11284" s="5"/>
      <c r="AM11284" s="5"/>
      <c r="AN11284" s="5"/>
      <c r="AO11284" s="5"/>
      <c r="AP11284" s="5"/>
      <c r="AQ11284" s="5"/>
      <c r="AR11284" s="5"/>
      <c r="AS11284" s="5"/>
      <c r="AT11284" s="5"/>
      <c r="AU11284" s="5"/>
      <c r="AV11284" s="5"/>
      <c r="AW11284" s="5"/>
      <c r="AX11284" s="5"/>
    </row>
    <row r="11285" spans="1:50" x14ac:dyDescent="0.2">
      <c r="A11285" s="11"/>
      <c r="B11285" s="14"/>
      <c r="C11285" s="5"/>
      <c r="D11285" s="5"/>
      <c r="E11285" s="5"/>
      <c r="F11285" s="5"/>
      <c r="G11285" s="26"/>
      <c r="H11285" s="23"/>
      <c r="I11285" s="5"/>
      <c r="J11285" s="11" t="s">
        <v>1010</v>
      </c>
      <c r="K11285" s="45" t="s">
        <v>16662</v>
      </c>
      <c r="L11285" s="45" t="s">
        <v>5088</v>
      </c>
      <c r="M11285" s="45" t="s">
        <v>5300</v>
      </c>
      <c r="N11285" s="45" t="s">
        <v>6021</v>
      </c>
      <c r="O11285" s="45" t="s">
        <v>9959</v>
      </c>
      <c r="P11285" s="115" t="s">
        <v>16665</v>
      </c>
      <c r="Q11285" s="5"/>
      <c r="R11285" s="5"/>
      <c r="S11285" s="5"/>
      <c r="T11285" s="5"/>
      <c r="U11285" s="5"/>
      <c r="V11285" s="5"/>
      <c r="W11285" s="5"/>
      <c r="X11285" s="5"/>
      <c r="Y11285" s="5"/>
      <c r="Z11285" s="5"/>
      <c r="AA11285" s="5"/>
      <c r="AB11285" s="5"/>
      <c r="AC11285" s="5"/>
      <c r="AD11285" s="5"/>
      <c r="AE11285" s="5"/>
      <c r="AF11285" s="5"/>
      <c r="AG11285" s="5"/>
      <c r="AH11285" s="5"/>
      <c r="AI11285" s="5"/>
      <c r="AJ11285" s="5"/>
      <c r="AK11285" s="5"/>
      <c r="AL11285" s="5"/>
      <c r="AM11285" s="5"/>
      <c r="AN11285" s="5"/>
      <c r="AO11285" s="5"/>
      <c r="AP11285" s="5"/>
      <c r="AQ11285" s="5"/>
      <c r="AR11285" s="5"/>
      <c r="AS11285" s="5"/>
      <c r="AT11285" s="5"/>
      <c r="AU11285" s="5"/>
      <c r="AV11285" s="5"/>
      <c r="AW11285" s="5"/>
      <c r="AX11285" s="5"/>
    </row>
    <row r="11286" spans="1:50" x14ac:dyDescent="0.2">
      <c r="A11286" s="11"/>
      <c r="B11286" s="14"/>
      <c r="C11286" s="5"/>
      <c r="D11286" s="5"/>
      <c r="E11286" s="5"/>
      <c r="F11286" s="5"/>
      <c r="G11286" s="26"/>
      <c r="H11286" s="23"/>
      <c r="I11286" s="5"/>
      <c r="J11286" s="11" t="s">
        <v>1010</v>
      </c>
      <c r="K11286" s="45" t="s">
        <v>16662</v>
      </c>
      <c r="L11286" s="45" t="s">
        <v>5088</v>
      </c>
      <c r="M11286" s="45" t="s">
        <v>5300</v>
      </c>
      <c r="N11286" s="45" t="s">
        <v>6021</v>
      </c>
      <c r="O11286" s="45" t="s">
        <v>8899</v>
      </c>
      <c r="P11286" s="115" t="s">
        <v>16666</v>
      </c>
      <c r="Q11286" s="5"/>
      <c r="R11286" s="5"/>
      <c r="S11286" s="5"/>
      <c r="T11286" s="5"/>
      <c r="U11286" s="5"/>
      <c r="V11286" s="5"/>
      <c r="W11286" s="5"/>
      <c r="X11286" s="5"/>
      <c r="Y11286" s="5"/>
      <c r="Z11286" s="5"/>
      <c r="AA11286" s="5"/>
      <c r="AB11286" s="5"/>
      <c r="AC11286" s="5"/>
      <c r="AD11286" s="5"/>
      <c r="AE11286" s="5"/>
      <c r="AF11286" s="5"/>
      <c r="AG11286" s="5"/>
      <c r="AH11286" s="5"/>
      <c r="AI11286" s="5"/>
      <c r="AJ11286" s="5"/>
      <c r="AK11286" s="5"/>
      <c r="AL11286" s="5"/>
      <c r="AM11286" s="5"/>
      <c r="AN11286" s="5"/>
      <c r="AO11286" s="5"/>
      <c r="AP11286" s="5"/>
      <c r="AQ11286" s="5"/>
      <c r="AR11286" s="5"/>
      <c r="AS11286" s="5"/>
      <c r="AT11286" s="5"/>
      <c r="AU11286" s="5"/>
      <c r="AV11286" s="5"/>
      <c r="AW11286" s="5"/>
      <c r="AX11286" s="5"/>
    </row>
    <row r="11287" spans="1:50" x14ac:dyDescent="0.2">
      <c r="A11287" s="11"/>
      <c r="B11287" s="14"/>
      <c r="C11287" s="5"/>
      <c r="D11287" s="5"/>
      <c r="E11287" s="5"/>
      <c r="F11287" s="5"/>
      <c r="G11287" s="26"/>
      <c r="H11287" s="23"/>
      <c r="I11287" s="5"/>
      <c r="J11287" s="11" t="s">
        <v>1010</v>
      </c>
      <c r="K11287" s="45" t="s">
        <v>16667</v>
      </c>
      <c r="L11287" s="45" t="s">
        <v>5254</v>
      </c>
      <c r="M11287" s="45" t="s">
        <v>5356</v>
      </c>
      <c r="N11287" s="45" t="s">
        <v>5090</v>
      </c>
      <c r="O11287" s="45" t="s">
        <v>5116</v>
      </c>
      <c r="P11287" s="115" t="s">
        <v>5828</v>
      </c>
      <c r="Q11287" s="5"/>
      <c r="R11287" s="5"/>
      <c r="S11287" s="5"/>
      <c r="T11287" s="5"/>
      <c r="U11287" s="5"/>
      <c r="V11287" s="5"/>
      <c r="W11287" s="5"/>
      <c r="X11287" s="5"/>
      <c r="Y11287" s="5"/>
      <c r="Z11287" s="5"/>
      <c r="AA11287" s="5"/>
      <c r="AB11287" s="5"/>
      <c r="AC11287" s="5"/>
      <c r="AD11287" s="5"/>
      <c r="AE11287" s="5"/>
      <c r="AF11287" s="5"/>
      <c r="AG11287" s="5"/>
      <c r="AH11287" s="5"/>
      <c r="AI11287" s="5"/>
      <c r="AJ11287" s="5"/>
      <c r="AK11287" s="5"/>
      <c r="AL11287" s="5"/>
      <c r="AM11287" s="5"/>
      <c r="AN11287" s="5"/>
      <c r="AO11287" s="5"/>
      <c r="AP11287" s="5"/>
      <c r="AQ11287" s="5"/>
      <c r="AR11287" s="5"/>
      <c r="AS11287" s="5"/>
      <c r="AT11287" s="5"/>
      <c r="AU11287" s="5"/>
      <c r="AV11287" s="5"/>
      <c r="AW11287" s="5"/>
      <c r="AX11287" s="5"/>
    </row>
    <row r="11288" spans="1:50" x14ac:dyDescent="0.2">
      <c r="A11288" s="11"/>
      <c r="B11288" s="14"/>
      <c r="C11288" s="5"/>
      <c r="D11288" s="5"/>
      <c r="E11288" s="5"/>
      <c r="F11288" s="5"/>
      <c r="G11288" s="26"/>
      <c r="H11288" s="23"/>
      <c r="I11288" s="5"/>
      <c r="J11288" s="11" t="s">
        <v>1010</v>
      </c>
      <c r="K11288" s="45" t="s">
        <v>16667</v>
      </c>
      <c r="L11288" s="45" t="s">
        <v>5254</v>
      </c>
      <c r="M11288" s="45" t="s">
        <v>5356</v>
      </c>
      <c r="N11288" s="45" t="s">
        <v>5090</v>
      </c>
      <c r="O11288" s="45" t="s">
        <v>5258</v>
      </c>
      <c r="P11288" s="115" t="s">
        <v>16668</v>
      </c>
      <c r="Q11288" s="5"/>
      <c r="R11288" s="5"/>
      <c r="S11288" s="5"/>
      <c r="T11288" s="5"/>
      <c r="U11288" s="5"/>
      <c r="V11288" s="5"/>
      <c r="W11288" s="5"/>
      <c r="X11288" s="5"/>
      <c r="Y11288" s="5"/>
      <c r="Z11288" s="5"/>
      <c r="AA11288" s="5"/>
      <c r="AB11288" s="5"/>
      <c r="AC11288" s="5"/>
      <c r="AD11288" s="5"/>
      <c r="AE11288" s="5"/>
      <c r="AF11288" s="5"/>
      <c r="AG11288" s="5"/>
      <c r="AH11288" s="5"/>
      <c r="AI11288" s="5"/>
      <c r="AJ11288" s="5"/>
      <c r="AK11288" s="5"/>
      <c r="AL11288" s="5"/>
      <c r="AM11288" s="5"/>
      <c r="AN11288" s="5"/>
      <c r="AO11288" s="5"/>
      <c r="AP11288" s="5"/>
      <c r="AQ11288" s="5"/>
      <c r="AR11288" s="5"/>
      <c r="AS11288" s="5"/>
      <c r="AT11288" s="5"/>
      <c r="AU11288" s="5"/>
      <c r="AV11288" s="5"/>
      <c r="AW11288" s="5"/>
      <c r="AX11288" s="5"/>
    </row>
    <row r="11289" spans="1:50" x14ac:dyDescent="0.2">
      <c r="A11289" s="11"/>
      <c r="B11289" s="14"/>
      <c r="C11289" s="5"/>
      <c r="D11289" s="5"/>
      <c r="E11289" s="5"/>
      <c r="F11289" s="5"/>
      <c r="G11289" s="26"/>
      <c r="H11289" s="23"/>
      <c r="I11289" s="5"/>
      <c r="J11289" s="11" t="s">
        <v>1010</v>
      </c>
      <c r="K11289" s="45" t="s">
        <v>16667</v>
      </c>
      <c r="L11289" s="45" t="s">
        <v>5254</v>
      </c>
      <c r="M11289" s="45" t="s">
        <v>5356</v>
      </c>
      <c r="N11289" s="45" t="s">
        <v>5092</v>
      </c>
      <c r="O11289" s="45" t="s">
        <v>5116</v>
      </c>
      <c r="P11289" s="115" t="s">
        <v>9388</v>
      </c>
      <c r="Q11289" s="5"/>
      <c r="R11289" s="5"/>
      <c r="S11289" s="5"/>
      <c r="T11289" s="5"/>
      <c r="U11289" s="5"/>
      <c r="V11289" s="5"/>
      <c r="W11289" s="5"/>
      <c r="X11289" s="5"/>
      <c r="Y11289" s="5"/>
      <c r="Z11289" s="5"/>
      <c r="AA11289" s="5"/>
      <c r="AB11289" s="5"/>
      <c r="AC11289" s="5"/>
      <c r="AD11289" s="5"/>
      <c r="AE11289" s="5"/>
      <c r="AF11289" s="5"/>
      <c r="AG11289" s="5"/>
      <c r="AH11289" s="5"/>
      <c r="AI11289" s="5"/>
      <c r="AJ11289" s="5"/>
      <c r="AK11289" s="5"/>
      <c r="AL11289" s="5"/>
      <c r="AM11289" s="5"/>
      <c r="AN11289" s="5"/>
      <c r="AO11289" s="5"/>
      <c r="AP11289" s="5"/>
      <c r="AQ11289" s="5"/>
      <c r="AR11289" s="5"/>
      <c r="AS11289" s="5"/>
      <c r="AT11289" s="5"/>
      <c r="AU11289" s="5"/>
      <c r="AV11289" s="5"/>
      <c r="AW11289" s="5"/>
      <c r="AX11289" s="5"/>
    </row>
    <row r="11290" spans="1:50" x14ac:dyDescent="0.2">
      <c r="A11290" s="11"/>
      <c r="B11290" s="14"/>
      <c r="C11290" s="5"/>
      <c r="D11290" s="5"/>
      <c r="E11290" s="5"/>
      <c r="F11290" s="5"/>
      <c r="G11290" s="26"/>
      <c r="H11290" s="23"/>
      <c r="I11290" s="5"/>
      <c r="J11290" s="11" t="s">
        <v>1010</v>
      </c>
      <c r="K11290" s="45" t="s">
        <v>16667</v>
      </c>
      <c r="L11290" s="45" t="s">
        <v>5254</v>
      </c>
      <c r="M11290" s="45" t="s">
        <v>5356</v>
      </c>
      <c r="N11290" s="45" t="s">
        <v>5092</v>
      </c>
      <c r="O11290" s="45" t="s">
        <v>5258</v>
      </c>
      <c r="P11290" s="115" t="s">
        <v>16669</v>
      </c>
      <c r="Q11290" s="5"/>
      <c r="R11290" s="5"/>
      <c r="S11290" s="5"/>
      <c r="T11290" s="5"/>
      <c r="U11290" s="5"/>
      <c r="V11290" s="5"/>
      <c r="W11290" s="5"/>
      <c r="X11290" s="5"/>
      <c r="Y11290" s="5"/>
      <c r="Z11290" s="5"/>
      <c r="AA11290" s="5"/>
      <c r="AB11290" s="5"/>
      <c r="AC11290" s="5"/>
      <c r="AD11290" s="5"/>
      <c r="AE11290" s="5"/>
      <c r="AF11290" s="5"/>
      <c r="AG11290" s="5"/>
      <c r="AH11290" s="5"/>
      <c r="AI11290" s="5"/>
      <c r="AJ11290" s="5"/>
      <c r="AK11290" s="5"/>
      <c r="AL11290" s="5"/>
      <c r="AM11290" s="5"/>
      <c r="AN11290" s="5"/>
      <c r="AO11290" s="5"/>
      <c r="AP11290" s="5"/>
      <c r="AQ11290" s="5"/>
      <c r="AR11290" s="5"/>
      <c r="AS11290" s="5"/>
      <c r="AT11290" s="5"/>
      <c r="AU11290" s="5"/>
      <c r="AV11290" s="5"/>
      <c r="AW11290" s="5"/>
      <c r="AX11290" s="5"/>
    </row>
    <row r="11291" spans="1:50" x14ac:dyDescent="0.2">
      <c r="A11291" s="11"/>
      <c r="B11291" s="14"/>
      <c r="C11291" s="5"/>
      <c r="D11291" s="5"/>
      <c r="E11291" s="5"/>
      <c r="F11291" s="5"/>
      <c r="G11291" s="26"/>
      <c r="H11291" s="11"/>
      <c r="I11291" s="5"/>
      <c r="J11291" s="11" t="s">
        <v>1010</v>
      </c>
      <c r="K11291" s="45" t="s">
        <v>16667</v>
      </c>
      <c r="L11291" s="45" t="s">
        <v>5254</v>
      </c>
      <c r="M11291" s="45" t="s">
        <v>5356</v>
      </c>
      <c r="N11291" s="45" t="s">
        <v>6021</v>
      </c>
      <c r="O11291" s="45" t="s">
        <v>13811</v>
      </c>
      <c r="P11291" s="115" t="s">
        <v>13753</v>
      </c>
      <c r="Q11291" s="5"/>
      <c r="R11291" s="5"/>
      <c r="S11291" s="5"/>
      <c r="T11291" s="5"/>
      <c r="U11291" s="5"/>
      <c r="V11291" s="5"/>
      <c r="W11291" s="5"/>
      <c r="X11291" s="5"/>
      <c r="Y11291" s="5"/>
      <c r="Z11291" s="5"/>
      <c r="AA11291" s="5"/>
      <c r="AB11291" s="5"/>
      <c r="AC11291" s="5"/>
      <c r="AD11291" s="5"/>
      <c r="AE11291" s="5"/>
      <c r="AF11291" s="5"/>
      <c r="AG11291" s="5"/>
      <c r="AH11291" s="5"/>
      <c r="AI11291" s="5"/>
      <c r="AJ11291" s="5"/>
      <c r="AK11291" s="5"/>
      <c r="AL11291" s="5"/>
      <c r="AM11291" s="5"/>
      <c r="AN11291" s="5"/>
      <c r="AO11291" s="5"/>
      <c r="AP11291" s="5"/>
      <c r="AQ11291" s="5"/>
      <c r="AR11291" s="5"/>
      <c r="AS11291" s="5"/>
      <c r="AT11291" s="5"/>
      <c r="AU11291" s="5"/>
      <c r="AV11291" s="5"/>
      <c r="AW11291" s="5"/>
      <c r="AX11291" s="5"/>
    </row>
    <row r="11292" spans="1:50" x14ac:dyDescent="0.2">
      <c r="A11292" s="11"/>
      <c r="B11292" s="14"/>
      <c r="C11292" s="5"/>
      <c r="D11292" s="5"/>
      <c r="E11292" s="5"/>
      <c r="F11292" s="5"/>
      <c r="G11292" s="26"/>
      <c r="H11292" s="11"/>
      <c r="I11292" s="5"/>
      <c r="J11292" s="11" t="s">
        <v>1010</v>
      </c>
      <c r="K11292" s="45" t="s">
        <v>16667</v>
      </c>
      <c r="L11292" s="45" t="s">
        <v>5254</v>
      </c>
      <c r="M11292" s="45" t="s">
        <v>5356</v>
      </c>
      <c r="N11292" s="45" t="s">
        <v>6021</v>
      </c>
      <c r="O11292" s="45" t="s">
        <v>9959</v>
      </c>
      <c r="P11292" s="115" t="s">
        <v>13753</v>
      </c>
      <c r="Q11292" s="5"/>
      <c r="R11292" s="5"/>
      <c r="S11292" s="5"/>
      <c r="T11292" s="5"/>
      <c r="U11292" s="5"/>
      <c r="V11292" s="5"/>
      <c r="W11292" s="5"/>
      <c r="X11292" s="5"/>
      <c r="Y11292" s="5"/>
      <c r="Z11292" s="5"/>
      <c r="AA11292" s="5"/>
      <c r="AB11292" s="5"/>
      <c r="AC11292" s="5"/>
      <c r="AD11292" s="5"/>
      <c r="AE11292" s="5"/>
      <c r="AF11292" s="5"/>
      <c r="AG11292" s="5"/>
      <c r="AH11292" s="5"/>
      <c r="AI11292" s="5"/>
      <c r="AJ11292" s="5"/>
      <c r="AK11292" s="5"/>
      <c r="AL11292" s="5"/>
      <c r="AM11292" s="5"/>
      <c r="AN11292" s="5"/>
      <c r="AO11292" s="5"/>
      <c r="AP11292" s="5"/>
      <c r="AQ11292" s="5"/>
      <c r="AR11292" s="5"/>
      <c r="AS11292" s="5"/>
      <c r="AT11292" s="5"/>
      <c r="AU11292" s="5"/>
      <c r="AV11292" s="5"/>
      <c r="AW11292" s="5"/>
      <c r="AX11292" s="5"/>
    </row>
    <row r="11293" spans="1:50" x14ac:dyDescent="0.2">
      <c r="A11293" s="11"/>
      <c r="B11293" s="14"/>
      <c r="C11293" s="5"/>
      <c r="D11293" s="5"/>
      <c r="E11293" s="5"/>
      <c r="F11293" s="5"/>
      <c r="G11293" s="26"/>
      <c r="H11293" s="7"/>
      <c r="I11293" s="5"/>
      <c r="J11293" s="11" t="s">
        <v>1010</v>
      </c>
      <c r="K11293" s="45" t="s">
        <v>16667</v>
      </c>
      <c r="L11293" s="45" t="s">
        <v>5254</v>
      </c>
      <c r="M11293" s="45" t="s">
        <v>5356</v>
      </c>
      <c r="N11293" s="45" t="s">
        <v>6021</v>
      </c>
      <c r="O11293" s="45" t="s">
        <v>8899</v>
      </c>
      <c r="P11293" s="115" t="s">
        <v>16670</v>
      </c>
      <c r="Q11293" s="5"/>
      <c r="R11293" s="5"/>
      <c r="S11293" s="5"/>
      <c r="T11293" s="5"/>
      <c r="U11293" s="5"/>
      <c r="V11293" s="5"/>
      <c r="W11293" s="5"/>
      <c r="X11293" s="5"/>
      <c r="Y11293" s="5"/>
      <c r="Z11293" s="5"/>
      <c r="AA11293" s="5"/>
      <c r="AB11293" s="5"/>
      <c r="AC11293" s="5"/>
      <c r="AD11293" s="5"/>
      <c r="AE11293" s="5"/>
      <c r="AF11293" s="5"/>
      <c r="AG11293" s="5"/>
      <c r="AH11293" s="5"/>
      <c r="AI11293" s="5"/>
      <c r="AJ11293" s="5"/>
      <c r="AK11293" s="5"/>
      <c r="AL11293" s="5"/>
      <c r="AM11293" s="5"/>
      <c r="AN11293" s="5"/>
      <c r="AO11293" s="5"/>
      <c r="AP11293" s="5"/>
      <c r="AQ11293" s="5"/>
      <c r="AR11293" s="5"/>
      <c r="AS11293" s="5"/>
      <c r="AT11293" s="5"/>
      <c r="AU11293" s="5"/>
      <c r="AV11293" s="5"/>
      <c r="AW11293" s="5"/>
      <c r="AX11293" s="5"/>
    </row>
    <row r="11294" spans="1:50" ht="24" x14ac:dyDescent="0.2">
      <c r="A11294" s="11"/>
      <c r="B11294" s="14"/>
      <c r="C11294" s="5"/>
      <c r="D11294" s="5"/>
      <c r="E11294" s="5"/>
      <c r="F11294" s="5"/>
      <c r="G11294" s="26"/>
      <c r="H11294" s="7"/>
      <c r="I11294" s="5"/>
      <c r="J11294" s="11" t="s">
        <v>1010</v>
      </c>
      <c r="K11294" s="45" t="s">
        <v>16667</v>
      </c>
      <c r="L11294" s="45" t="s">
        <v>10760</v>
      </c>
      <c r="M11294" s="45" t="s">
        <v>16671</v>
      </c>
      <c r="N11294" s="45" t="s">
        <v>16317</v>
      </c>
      <c r="O11294" s="45" t="s">
        <v>5363</v>
      </c>
      <c r="P11294" s="115" t="s">
        <v>16220</v>
      </c>
      <c r="Q11294" s="5"/>
      <c r="R11294" s="5"/>
      <c r="S11294" s="5"/>
      <c r="T11294" s="5"/>
      <c r="U11294" s="5"/>
      <c r="V11294" s="5"/>
      <c r="W11294" s="5"/>
      <c r="X11294" s="5"/>
      <c r="Y11294" s="5"/>
      <c r="Z11294" s="5"/>
      <c r="AA11294" s="5"/>
      <c r="AB11294" s="5"/>
      <c r="AC11294" s="5"/>
      <c r="AD11294" s="5"/>
      <c r="AE11294" s="5"/>
      <c r="AF11294" s="5"/>
      <c r="AG11294" s="5"/>
      <c r="AH11294" s="5"/>
      <c r="AI11294" s="5"/>
      <c r="AJ11294" s="5"/>
      <c r="AK11294" s="5"/>
      <c r="AL11294" s="5"/>
      <c r="AM11294" s="5"/>
      <c r="AN11294" s="5"/>
      <c r="AO11294" s="5"/>
      <c r="AP11294" s="5"/>
      <c r="AQ11294" s="5"/>
      <c r="AR11294" s="5"/>
      <c r="AS11294" s="5"/>
      <c r="AT11294" s="5"/>
      <c r="AU11294" s="5"/>
      <c r="AV11294" s="5"/>
      <c r="AW11294" s="5"/>
      <c r="AX11294" s="5"/>
    </row>
    <row r="11295" spans="1:50" ht="24" x14ac:dyDescent="0.2">
      <c r="A11295" s="11"/>
      <c r="B11295" s="14"/>
      <c r="C11295" s="5"/>
      <c r="D11295" s="5"/>
      <c r="E11295" s="5"/>
      <c r="F11295" s="5"/>
      <c r="G11295" s="26"/>
      <c r="H11295" s="7"/>
      <c r="I11295" s="5"/>
      <c r="J11295" s="11" t="s">
        <v>1010</v>
      </c>
      <c r="K11295" s="45" t="s">
        <v>16667</v>
      </c>
      <c r="L11295" s="45" t="s">
        <v>10760</v>
      </c>
      <c r="M11295" s="45" t="s">
        <v>16192</v>
      </c>
      <c r="N11295" s="45" t="s">
        <v>16317</v>
      </c>
      <c r="O11295" s="45" t="s">
        <v>5363</v>
      </c>
      <c r="P11295" s="115" t="s">
        <v>16672</v>
      </c>
      <c r="Q11295" s="5"/>
      <c r="R11295" s="5"/>
      <c r="S11295" s="5"/>
      <c r="T11295" s="5"/>
      <c r="U11295" s="5"/>
      <c r="V11295" s="5"/>
      <c r="W11295" s="5"/>
      <c r="X11295" s="5"/>
      <c r="Y11295" s="5"/>
      <c r="Z11295" s="5"/>
      <c r="AA11295" s="5"/>
      <c r="AB11295" s="5"/>
      <c r="AC11295" s="5"/>
      <c r="AD11295" s="5"/>
      <c r="AE11295" s="5"/>
      <c r="AF11295" s="5"/>
      <c r="AG11295" s="5"/>
      <c r="AH11295" s="5"/>
      <c r="AI11295" s="5"/>
      <c r="AJ11295" s="5"/>
      <c r="AK11295" s="5"/>
      <c r="AL11295" s="5"/>
      <c r="AM11295" s="5"/>
      <c r="AN11295" s="5"/>
      <c r="AO11295" s="5"/>
      <c r="AP11295" s="5"/>
      <c r="AQ11295" s="5"/>
      <c r="AR11295" s="5"/>
      <c r="AS11295" s="5"/>
      <c r="AT11295" s="5"/>
      <c r="AU11295" s="5"/>
      <c r="AV11295" s="5"/>
      <c r="AW11295" s="5"/>
      <c r="AX11295" s="5"/>
    </row>
    <row r="11296" spans="1:50" ht="24" x14ac:dyDescent="0.2">
      <c r="A11296" s="11"/>
      <c r="B11296" s="14"/>
      <c r="C11296" s="5"/>
      <c r="D11296" s="5"/>
      <c r="E11296" s="5"/>
      <c r="F11296" s="5"/>
      <c r="G11296" s="26"/>
      <c r="H11296" s="7"/>
      <c r="I11296" s="5"/>
      <c r="J11296" s="11" t="s">
        <v>1010</v>
      </c>
      <c r="K11296" s="45" t="s">
        <v>16667</v>
      </c>
      <c r="L11296" s="45" t="s">
        <v>12667</v>
      </c>
      <c r="M11296" s="45" t="s">
        <v>16210</v>
      </c>
      <c r="N11296" s="45" t="s">
        <v>6642</v>
      </c>
      <c r="O11296" s="45" t="s">
        <v>5363</v>
      </c>
      <c r="P11296" s="115" t="s">
        <v>5005</v>
      </c>
      <c r="Q11296" s="5"/>
      <c r="R11296" s="5"/>
      <c r="S11296" s="5"/>
      <c r="T11296" s="5"/>
      <c r="U11296" s="5"/>
      <c r="V11296" s="5"/>
      <c r="W11296" s="5"/>
      <c r="X11296" s="5"/>
      <c r="Y11296" s="5"/>
      <c r="Z11296" s="5"/>
      <c r="AA11296" s="5"/>
      <c r="AB11296" s="5"/>
      <c r="AC11296" s="5"/>
      <c r="AD11296" s="5"/>
      <c r="AE11296" s="5"/>
      <c r="AF11296" s="5"/>
      <c r="AG11296" s="5"/>
      <c r="AH11296" s="5"/>
      <c r="AI11296" s="5"/>
      <c r="AJ11296" s="5"/>
      <c r="AK11296" s="5"/>
      <c r="AL11296" s="5"/>
      <c r="AM11296" s="5"/>
      <c r="AN11296" s="5"/>
      <c r="AO11296" s="5"/>
      <c r="AP11296" s="5"/>
      <c r="AQ11296" s="5"/>
      <c r="AR11296" s="5"/>
      <c r="AS11296" s="5"/>
      <c r="AT11296" s="5"/>
      <c r="AU11296" s="5"/>
      <c r="AV11296" s="5"/>
      <c r="AW11296" s="5"/>
      <c r="AX11296" s="5"/>
    </row>
    <row r="11297" spans="1:50" ht="24" x14ac:dyDescent="0.2">
      <c r="A11297" s="11"/>
      <c r="B11297" s="14"/>
      <c r="C11297" s="5"/>
      <c r="D11297" s="5"/>
      <c r="E11297" s="5"/>
      <c r="F11297" s="5"/>
      <c r="G11297" s="26"/>
      <c r="H11297" s="7"/>
      <c r="I11297" s="5"/>
      <c r="J11297" s="11" t="s">
        <v>1010</v>
      </c>
      <c r="K11297" s="45" t="s">
        <v>16667</v>
      </c>
      <c r="L11297" s="45" t="s">
        <v>6762</v>
      </c>
      <c r="M11297" s="45" t="s">
        <v>16673</v>
      </c>
      <c r="N11297" s="45" t="s">
        <v>6642</v>
      </c>
      <c r="O11297" s="45" t="s">
        <v>5363</v>
      </c>
      <c r="P11297" s="115" t="s">
        <v>5005</v>
      </c>
      <c r="Q11297" s="5"/>
      <c r="R11297" s="5"/>
      <c r="S11297" s="5"/>
      <c r="T11297" s="5"/>
      <c r="U11297" s="5"/>
      <c r="V11297" s="5"/>
      <c r="W11297" s="5"/>
      <c r="X11297" s="5"/>
      <c r="Y11297" s="5"/>
      <c r="Z11297" s="5"/>
      <c r="AA11297" s="5"/>
      <c r="AB11297" s="5"/>
      <c r="AC11297" s="5"/>
      <c r="AD11297" s="5"/>
      <c r="AE11297" s="5"/>
      <c r="AF11297" s="5"/>
      <c r="AG11297" s="5"/>
      <c r="AH11297" s="5"/>
      <c r="AI11297" s="5"/>
      <c r="AJ11297" s="5"/>
      <c r="AK11297" s="5"/>
      <c r="AL11297" s="5"/>
      <c r="AM11297" s="5"/>
      <c r="AN11297" s="5"/>
      <c r="AO11297" s="5"/>
      <c r="AP11297" s="5"/>
      <c r="AQ11297" s="5"/>
      <c r="AR11297" s="5"/>
      <c r="AS11297" s="5"/>
      <c r="AT11297" s="5"/>
      <c r="AU11297" s="5"/>
      <c r="AV11297" s="5"/>
      <c r="AW11297" s="5"/>
      <c r="AX11297" s="5"/>
    </row>
    <row r="11298" spans="1:50" x14ac:dyDescent="0.2">
      <c r="A11298" s="11"/>
      <c r="B11298" s="14"/>
      <c r="C11298" s="5"/>
      <c r="D11298" s="5"/>
      <c r="E11298" s="5"/>
      <c r="F11298" s="5"/>
      <c r="G11298" s="26"/>
      <c r="H11298" s="11"/>
      <c r="I11298" s="5"/>
      <c r="J11298" s="11" t="s">
        <v>1010</v>
      </c>
      <c r="K11298" s="45" t="s">
        <v>16667</v>
      </c>
      <c r="L11298" s="45" t="s">
        <v>6762</v>
      </c>
      <c r="M11298" s="45" t="s">
        <v>16674</v>
      </c>
      <c r="N11298" s="45" t="s">
        <v>6642</v>
      </c>
      <c r="O11298" s="45" t="s">
        <v>5363</v>
      </c>
      <c r="P11298" s="115" t="s">
        <v>16675</v>
      </c>
      <c r="Q11298" s="5"/>
      <c r="R11298" s="5"/>
      <c r="S11298" s="5"/>
      <c r="T11298" s="5"/>
      <c r="U11298" s="5"/>
      <c r="V11298" s="5"/>
      <c r="W11298" s="5"/>
      <c r="X11298" s="5"/>
      <c r="Y11298" s="5"/>
      <c r="Z11298" s="5"/>
      <c r="AA11298" s="5"/>
      <c r="AB11298" s="5"/>
      <c r="AC11298" s="5"/>
      <c r="AD11298" s="5"/>
      <c r="AE11298" s="5"/>
      <c r="AF11298" s="5"/>
      <c r="AG11298" s="5"/>
      <c r="AH11298" s="5"/>
      <c r="AI11298" s="5"/>
      <c r="AJ11298" s="5"/>
      <c r="AK11298" s="5"/>
      <c r="AL11298" s="5"/>
      <c r="AM11298" s="5"/>
      <c r="AN11298" s="5"/>
      <c r="AO11298" s="5"/>
      <c r="AP11298" s="5"/>
      <c r="AQ11298" s="5"/>
      <c r="AR11298" s="5"/>
      <c r="AS11298" s="5"/>
      <c r="AT11298" s="5"/>
      <c r="AU11298" s="5"/>
      <c r="AV11298" s="5"/>
      <c r="AW11298" s="5"/>
      <c r="AX11298" s="5"/>
    </row>
    <row r="11299" spans="1:50" x14ac:dyDescent="0.2">
      <c r="A11299" s="11"/>
      <c r="B11299" s="14"/>
      <c r="C11299" s="5"/>
      <c r="D11299" s="5"/>
      <c r="E11299" s="5"/>
      <c r="F11299" s="5"/>
      <c r="G11299" s="26"/>
      <c r="H11299" s="11"/>
      <c r="I11299" s="5"/>
      <c r="J11299" s="11" t="s">
        <v>1010</v>
      </c>
      <c r="K11299" s="45" t="s">
        <v>16667</v>
      </c>
      <c r="L11299" s="45" t="s">
        <v>6762</v>
      </c>
      <c r="M11299" s="45" t="s">
        <v>16192</v>
      </c>
      <c r="N11299" s="45" t="s">
        <v>6642</v>
      </c>
      <c r="O11299" s="45" t="s">
        <v>5363</v>
      </c>
      <c r="P11299" s="115" t="s">
        <v>16676</v>
      </c>
      <c r="Q11299" s="5"/>
      <c r="R11299" s="5"/>
      <c r="S11299" s="5"/>
      <c r="T11299" s="5"/>
      <c r="U11299" s="5"/>
      <c r="V11299" s="5"/>
      <c r="W11299" s="5"/>
      <c r="X11299" s="5"/>
      <c r="Y11299" s="5"/>
      <c r="Z11299" s="5"/>
      <c r="AA11299" s="5"/>
      <c r="AB11299" s="5"/>
      <c r="AC11299" s="5"/>
      <c r="AD11299" s="5"/>
      <c r="AE11299" s="5"/>
      <c r="AF11299" s="5"/>
      <c r="AG11299" s="5"/>
      <c r="AH11299" s="5"/>
      <c r="AI11299" s="5"/>
      <c r="AJ11299" s="5"/>
      <c r="AK11299" s="5"/>
      <c r="AL11299" s="5"/>
      <c r="AM11299" s="5"/>
      <c r="AN11299" s="5"/>
      <c r="AO11299" s="5"/>
      <c r="AP11299" s="5"/>
      <c r="AQ11299" s="5"/>
      <c r="AR11299" s="5"/>
      <c r="AS11299" s="5"/>
      <c r="AT11299" s="5"/>
      <c r="AU11299" s="5"/>
      <c r="AV11299" s="5"/>
      <c r="AW11299" s="5"/>
      <c r="AX11299" s="5"/>
    </row>
    <row r="11300" spans="1:50" x14ac:dyDescent="0.2">
      <c r="A11300" s="11"/>
      <c r="B11300" s="14"/>
      <c r="C11300" s="5"/>
      <c r="D11300" s="5"/>
      <c r="E11300" s="5"/>
      <c r="F11300" s="5"/>
      <c r="G11300" s="26"/>
      <c r="H11300" s="11"/>
      <c r="I11300" s="5"/>
      <c r="J11300" s="11" t="s">
        <v>1010</v>
      </c>
      <c r="K11300" s="45" t="s">
        <v>16667</v>
      </c>
      <c r="L11300" s="45" t="s">
        <v>6762</v>
      </c>
      <c r="M11300" s="45" t="s">
        <v>16671</v>
      </c>
      <c r="N11300" s="45" t="s">
        <v>6642</v>
      </c>
      <c r="O11300" s="45" t="s">
        <v>5363</v>
      </c>
      <c r="P11300" s="115" t="s">
        <v>16677</v>
      </c>
      <c r="Q11300" s="5"/>
      <c r="R11300" s="5"/>
      <c r="S11300" s="5"/>
      <c r="T11300" s="5"/>
      <c r="U11300" s="5"/>
      <c r="V11300" s="5"/>
      <c r="W11300" s="5"/>
      <c r="X11300" s="5"/>
      <c r="Y11300" s="5"/>
      <c r="Z11300" s="5"/>
      <c r="AA11300" s="5"/>
      <c r="AB11300" s="5"/>
      <c r="AC11300" s="5"/>
      <c r="AD11300" s="5"/>
      <c r="AE11300" s="5"/>
      <c r="AF11300" s="5"/>
      <c r="AG11300" s="5"/>
      <c r="AH11300" s="5"/>
      <c r="AI11300" s="5"/>
      <c r="AJ11300" s="5"/>
      <c r="AK11300" s="5"/>
      <c r="AL11300" s="5"/>
      <c r="AM11300" s="5"/>
      <c r="AN11300" s="5"/>
      <c r="AO11300" s="5"/>
      <c r="AP11300" s="5"/>
      <c r="AQ11300" s="5"/>
      <c r="AR11300" s="5"/>
      <c r="AS11300" s="5"/>
      <c r="AT11300" s="5"/>
      <c r="AU11300" s="5"/>
      <c r="AV11300" s="5"/>
      <c r="AW11300" s="5"/>
      <c r="AX11300" s="5"/>
    </row>
    <row r="11301" spans="1:50" ht="24" x14ac:dyDescent="0.2">
      <c r="A11301" s="11"/>
      <c r="B11301" s="14"/>
      <c r="C11301" s="5"/>
      <c r="D11301" s="5"/>
      <c r="E11301" s="5"/>
      <c r="F11301" s="5"/>
      <c r="G11301" s="26"/>
      <c r="H11301" s="11"/>
      <c r="I11301" s="5"/>
      <c r="J11301" s="11" t="s">
        <v>1010</v>
      </c>
      <c r="K11301" s="45" t="s">
        <v>16667</v>
      </c>
      <c r="L11301" s="45" t="s">
        <v>5022</v>
      </c>
      <c r="M11301" s="45" t="s">
        <v>5300</v>
      </c>
      <c r="N11301" s="45" t="s">
        <v>1037</v>
      </c>
      <c r="O11301" s="45" t="s">
        <v>16678</v>
      </c>
      <c r="P11301" s="115" t="s">
        <v>5005</v>
      </c>
      <c r="Q11301" s="5"/>
      <c r="R11301" s="5"/>
      <c r="S11301" s="5"/>
      <c r="T11301" s="5"/>
      <c r="U11301" s="5"/>
      <c r="V11301" s="5"/>
      <c r="W11301" s="5"/>
      <c r="X11301" s="5"/>
      <c r="Y11301" s="5"/>
      <c r="Z11301" s="5"/>
      <c r="AA11301" s="5"/>
      <c r="AB11301" s="5"/>
      <c r="AC11301" s="5"/>
      <c r="AD11301" s="5"/>
      <c r="AE11301" s="5"/>
      <c r="AF11301" s="5"/>
      <c r="AG11301" s="5"/>
      <c r="AH11301" s="5"/>
      <c r="AI11301" s="5"/>
      <c r="AJ11301" s="5"/>
      <c r="AK11301" s="5"/>
      <c r="AL11301" s="5"/>
      <c r="AM11301" s="5"/>
      <c r="AN11301" s="5"/>
      <c r="AO11301" s="5"/>
      <c r="AP11301" s="5"/>
      <c r="AQ11301" s="5"/>
      <c r="AR11301" s="5"/>
      <c r="AS11301" s="5"/>
      <c r="AT11301" s="5"/>
      <c r="AU11301" s="5"/>
      <c r="AV11301" s="5"/>
      <c r="AW11301" s="5"/>
      <c r="AX11301" s="5"/>
    </row>
    <row r="11302" spans="1:50" x14ac:dyDescent="0.2">
      <c r="A11302" s="11"/>
      <c r="B11302" s="14"/>
      <c r="C11302" s="5"/>
      <c r="D11302" s="5"/>
      <c r="E11302" s="5"/>
      <c r="F11302" s="5"/>
      <c r="G11302" s="26"/>
      <c r="H11302" s="11"/>
      <c r="I11302" s="5"/>
      <c r="J11302" s="11" t="s">
        <v>1010</v>
      </c>
      <c r="K11302" s="45" t="s">
        <v>16667</v>
      </c>
      <c r="L11302" s="45" t="s">
        <v>5022</v>
      </c>
      <c r="M11302" s="45" t="s">
        <v>5300</v>
      </c>
      <c r="N11302" s="45" t="s">
        <v>5090</v>
      </c>
      <c r="O11302" s="45" t="s">
        <v>5116</v>
      </c>
      <c r="P11302" s="115" t="s">
        <v>9039</v>
      </c>
      <c r="Q11302" s="5"/>
      <c r="R11302" s="5"/>
      <c r="S11302" s="5"/>
      <c r="T11302" s="5"/>
      <c r="U11302" s="5"/>
      <c r="V11302" s="5"/>
      <c r="W11302" s="5"/>
      <c r="X11302" s="5"/>
      <c r="Y11302" s="5"/>
      <c r="Z11302" s="5"/>
      <c r="AA11302" s="5"/>
      <c r="AB11302" s="5"/>
      <c r="AC11302" s="5"/>
      <c r="AD11302" s="5"/>
      <c r="AE11302" s="5"/>
      <c r="AF11302" s="5"/>
      <c r="AG11302" s="5"/>
      <c r="AH11302" s="5"/>
      <c r="AI11302" s="5"/>
      <c r="AJ11302" s="5"/>
      <c r="AK11302" s="5"/>
      <c r="AL11302" s="5"/>
      <c r="AM11302" s="5"/>
      <c r="AN11302" s="5"/>
      <c r="AO11302" s="5"/>
      <c r="AP11302" s="5"/>
      <c r="AQ11302" s="5"/>
      <c r="AR11302" s="5"/>
      <c r="AS11302" s="5"/>
      <c r="AT11302" s="5"/>
      <c r="AU11302" s="5"/>
      <c r="AV11302" s="5"/>
      <c r="AW11302" s="5"/>
      <c r="AX11302" s="5"/>
    </row>
    <row r="11303" spans="1:50" x14ac:dyDescent="0.2">
      <c r="A11303" s="11"/>
      <c r="B11303" s="14"/>
      <c r="C11303" s="5"/>
      <c r="D11303" s="5"/>
      <c r="E11303" s="5"/>
      <c r="F11303" s="5"/>
      <c r="G11303" s="26"/>
      <c r="H11303" s="11"/>
      <c r="I11303" s="5"/>
      <c r="J11303" s="11" t="s">
        <v>1010</v>
      </c>
      <c r="K11303" s="45" t="s">
        <v>16667</v>
      </c>
      <c r="L11303" s="45" t="s">
        <v>5022</v>
      </c>
      <c r="M11303" s="45" t="s">
        <v>5300</v>
      </c>
      <c r="N11303" s="45" t="s">
        <v>5092</v>
      </c>
      <c r="O11303" s="45" t="s">
        <v>5116</v>
      </c>
      <c r="P11303" s="115" t="s">
        <v>9273</v>
      </c>
      <c r="Q11303" s="5"/>
      <c r="R11303" s="5"/>
      <c r="S11303" s="5"/>
      <c r="T11303" s="5"/>
      <c r="U11303" s="5"/>
      <c r="V11303" s="5"/>
      <c r="W11303" s="5"/>
      <c r="X11303" s="5"/>
      <c r="Y11303" s="5"/>
      <c r="Z11303" s="5"/>
      <c r="AA11303" s="5"/>
      <c r="AB11303" s="5"/>
      <c r="AC11303" s="5"/>
      <c r="AD11303" s="5"/>
      <c r="AE11303" s="5"/>
      <c r="AF11303" s="5"/>
      <c r="AG11303" s="5"/>
      <c r="AH11303" s="5"/>
      <c r="AI11303" s="5"/>
      <c r="AJ11303" s="5"/>
      <c r="AK11303" s="5"/>
      <c r="AL11303" s="5"/>
      <c r="AM11303" s="5"/>
      <c r="AN11303" s="5"/>
      <c r="AO11303" s="5"/>
      <c r="AP11303" s="5"/>
      <c r="AQ11303" s="5"/>
      <c r="AR11303" s="5"/>
      <c r="AS11303" s="5"/>
      <c r="AT11303" s="5"/>
      <c r="AU11303" s="5"/>
      <c r="AV11303" s="5"/>
      <c r="AW11303" s="5"/>
      <c r="AX11303" s="5"/>
    </row>
    <row r="11304" spans="1:50" x14ac:dyDescent="0.2">
      <c r="A11304" s="11"/>
      <c r="B11304" s="14"/>
      <c r="C11304" s="5"/>
      <c r="D11304" s="5"/>
      <c r="E11304" s="5"/>
      <c r="F11304" s="5"/>
      <c r="G11304" s="26"/>
      <c r="H11304" s="11"/>
      <c r="I11304" s="5"/>
      <c r="J11304" s="11" t="s">
        <v>1010</v>
      </c>
      <c r="K11304" s="45" t="s">
        <v>16667</v>
      </c>
      <c r="L11304" s="45" t="s">
        <v>5022</v>
      </c>
      <c r="M11304" s="45" t="s">
        <v>5300</v>
      </c>
      <c r="N11304" s="45" t="s">
        <v>6021</v>
      </c>
      <c r="O11304" s="45" t="s">
        <v>8899</v>
      </c>
      <c r="P11304" s="115" t="s">
        <v>16679</v>
      </c>
      <c r="Q11304" s="5"/>
      <c r="R11304" s="5"/>
      <c r="S11304" s="5"/>
      <c r="T11304" s="5"/>
      <c r="U11304" s="5"/>
      <c r="V11304" s="5"/>
      <c r="W11304" s="5"/>
      <c r="X11304" s="5"/>
      <c r="Y11304" s="5"/>
      <c r="Z11304" s="5"/>
      <c r="AA11304" s="5"/>
      <c r="AB11304" s="5"/>
      <c r="AC11304" s="5"/>
      <c r="AD11304" s="5"/>
      <c r="AE11304" s="5"/>
      <c r="AF11304" s="5"/>
      <c r="AG11304" s="5"/>
      <c r="AH11304" s="5"/>
      <c r="AI11304" s="5"/>
      <c r="AJ11304" s="5"/>
      <c r="AK11304" s="5"/>
      <c r="AL11304" s="5"/>
      <c r="AM11304" s="5"/>
      <c r="AN11304" s="5"/>
      <c r="AO11304" s="5"/>
      <c r="AP11304" s="5"/>
      <c r="AQ11304" s="5"/>
      <c r="AR11304" s="5"/>
      <c r="AS11304" s="5"/>
      <c r="AT11304" s="5"/>
      <c r="AU11304" s="5"/>
      <c r="AV11304" s="5"/>
      <c r="AW11304" s="5"/>
      <c r="AX11304" s="5"/>
    </row>
    <row r="11305" spans="1:50" x14ac:dyDescent="0.2">
      <c r="A11305" s="11"/>
      <c r="B11305" s="14"/>
      <c r="C11305" s="5"/>
      <c r="D11305" s="5"/>
      <c r="E11305" s="5"/>
      <c r="F11305" s="5"/>
      <c r="G11305" s="26"/>
      <c r="H11305" s="11"/>
      <c r="I11305" s="5"/>
      <c r="J11305" s="11" t="s">
        <v>1010</v>
      </c>
      <c r="K11305" s="45" t="s">
        <v>16667</v>
      </c>
      <c r="L11305" s="45" t="s">
        <v>5022</v>
      </c>
      <c r="M11305" s="45" t="s">
        <v>5300</v>
      </c>
      <c r="N11305" s="45" t="s">
        <v>6021</v>
      </c>
      <c r="O11305" s="45" t="s">
        <v>13811</v>
      </c>
      <c r="P11305" s="115" t="s">
        <v>16679</v>
      </c>
      <c r="Q11305" s="5"/>
      <c r="R11305" s="5"/>
      <c r="S11305" s="5"/>
      <c r="T11305" s="5"/>
      <c r="U11305" s="5"/>
      <c r="V11305" s="5"/>
      <c r="W11305" s="5"/>
      <c r="X11305" s="5"/>
      <c r="Y11305" s="5"/>
      <c r="Z11305" s="5"/>
      <c r="AA11305" s="5"/>
      <c r="AB11305" s="5"/>
      <c r="AC11305" s="5"/>
      <c r="AD11305" s="5"/>
      <c r="AE11305" s="5"/>
      <c r="AF11305" s="5"/>
      <c r="AG11305" s="5"/>
      <c r="AH11305" s="5"/>
      <c r="AI11305" s="5"/>
      <c r="AJ11305" s="5"/>
      <c r="AK11305" s="5"/>
      <c r="AL11305" s="5"/>
      <c r="AM11305" s="5"/>
      <c r="AN11305" s="5"/>
      <c r="AO11305" s="5"/>
      <c r="AP11305" s="5"/>
      <c r="AQ11305" s="5"/>
      <c r="AR11305" s="5"/>
      <c r="AS11305" s="5"/>
      <c r="AT11305" s="5"/>
      <c r="AU11305" s="5"/>
      <c r="AV11305" s="5"/>
      <c r="AW11305" s="5"/>
      <c r="AX11305" s="5"/>
    </row>
    <row r="11306" spans="1:50" ht="24" x14ac:dyDescent="0.2">
      <c r="A11306" s="11"/>
      <c r="B11306" s="14"/>
      <c r="C11306" s="5"/>
      <c r="D11306" s="5"/>
      <c r="E11306" s="5"/>
      <c r="F11306" s="5"/>
      <c r="G11306" s="26"/>
      <c r="H11306" s="7"/>
      <c r="I11306" s="5"/>
      <c r="J11306" s="11" t="s">
        <v>1010</v>
      </c>
      <c r="K11306" s="45" t="s">
        <v>16680</v>
      </c>
      <c r="L11306" s="45" t="s">
        <v>5138</v>
      </c>
      <c r="M11306" s="45" t="s">
        <v>16205</v>
      </c>
      <c r="N11306" s="45" t="s">
        <v>6642</v>
      </c>
      <c r="O11306" s="45" t="s">
        <v>5363</v>
      </c>
      <c r="P11306" s="115" t="s">
        <v>16681</v>
      </c>
      <c r="Q11306" s="5"/>
      <c r="R11306" s="5"/>
      <c r="S11306" s="5"/>
      <c r="T11306" s="5"/>
      <c r="U11306" s="5"/>
      <c r="V11306" s="5"/>
      <c r="W11306" s="5"/>
      <c r="X11306" s="5"/>
      <c r="Y11306" s="5"/>
      <c r="Z11306" s="5"/>
      <c r="AA11306" s="5"/>
      <c r="AB11306" s="5"/>
      <c r="AC11306" s="5"/>
      <c r="AD11306" s="5"/>
      <c r="AE11306" s="5"/>
      <c r="AF11306" s="5"/>
      <c r="AG11306" s="5"/>
      <c r="AH11306" s="5"/>
      <c r="AI11306" s="5"/>
      <c r="AJ11306" s="5"/>
      <c r="AK11306" s="5"/>
      <c r="AL11306" s="5"/>
      <c r="AM11306" s="5"/>
      <c r="AN11306" s="5"/>
      <c r="AO11306" s="5"/>
      <c r="AP11306" s="5"/>
      <c r="AQ11306" s="5"/>
      <c r="AR11306" s="5"/>
      <c r="AS11306" s="5"/>
      <c r="AT11306" s="5"/>
      <c r="AU11306" s="5"/>
      <c r="AV11306" s="5"/>
      <c r="AW11306" s="5"/>
      <c r="AX11306" s="5"/>
    </row>
    <row r="11307" spans="1:50" ht="24" x14ac:dyDescent="0.2">
      <c r="A11307" s="11"/>
      <c r="B11307" s="14"/>
      <c r="C11307" s="5"/>
      <c r="D11307" s="5"/>
      <c r="E11307" s="5"/>
      <c r="F11307" s="5"/>
      <c r="G11307" s="26"/>
      <c r="H11307" s="7"/>
      <c r="I11307" s="5"/>
      <c r="J11307" s="11" t="s">
        <v>1010</v>
      </c>
      <c r="K11307" s="45" t="s">
        <v>16682</v>
      </c>
      <c r="L11307" s="45" t="s">
        <v>5138</v>
      </c>
      <c r="M11307" s="45" t="s">
        <v>7141</v>
      </c>
      <c r="N11307" s="45" t="s">
        <v>5090</v>
      </c>
      <c r="O11307" s="45" t="s">
        <v>5116</v>
      </c>
      <c r="P11307" s="115" t="s">
        <v>16683</v>
      </c>
      <c r="Q11307" s="5"/>
      <c r="R11307" s="5"/>
      <c r="S11307" s="5"/>
      <c r="T11307" s="5"/>
      <c r="U11307" s="5"/>
      <c r="V11307" s="5"/>
      <c r="W11307" s="5"/>
      <c r="X11307" s="5"/>
      <c r="Y11307" s="5"/>
      <c r="Z11307" s="5"/>
      <c r="AA11307" s="5"/>
      <c r="AB11307" s="5"/>
      <c r="AC11307" s="5"/>
      <c r="AD11307" s="5"/>
      <c r="AE11307" s="5"/>
      <c r="AF11307" s="5"/>
      <c r="AG11307" s="5"/>
      <c r="AH11307" s="5"/>
      <c r="AI11307" s="5"/>
      <c r="AJ11307" s="5"/>
      <c r="AK11307" s="5"/>
      <c r="AL11307" s="5"/>
      <c r="AM11307" s="5"/>
      <c r="AN11307" s="5"/>
      <c r="AO11307" s="5"/>
      <c r="AP11307" s="5"/>
      <c r="AQ11307" s="5"/>
      <c r="AR11307" s="5"/>
      <c r="AS11307" s="5"/>
      <c r="AT11307" s="5"/>
      <c r="AU11307" s="5"/>
      <c r="AV11307" s="5"/>
      <c r="AW11307" s="5"/>
      <c r="AX11307" s="5"/>
    </row>
    <row r="11308" spans="1:50" ht="24" x14ac:dyDescent="0.2">
      <c r="A11308" s="11"/>
      <c r="B11308" s="14"/>
      <c r="C11308" s="5"/>
      <c r="D11308" s="5"/>
      <c r="E11308" s="5"/>
      <c r="F11308" s="5"/>
      <c r="G11308" s="26"/>
      <c r="H11308" s="11"/>
      <c r="I11308" s="5"/>
      <c r="J11308" s="11" t="s">
        <v>1010</v>
      </c>
      <c r="K11308" s="45" t="s">
        <v>16682</v>
      </c>
      <c r="L11308" s="45" t="s">
        <v>5138</v>
      </c>
      <c r="M11308" s="45" t="s">
        <v>7141</v>
      </c>
      <c r="N11308" s="45" t="s">
        <v>5092</v>
      </c>
      <c r="O11308" s="45" t="s">
        <v>5116</v>
      </c>
      <c r="P11308" s="115" t="s">
        <v>16684</v>
      </c>
      <c r="Q11308" s="5"/>
      <c r="R11308" s="5"/>
      <c r="S11308" s="5"/>
      <c r="T11308" s="5"/>
      <c r="U11308" s="5"/>
      <c r="V11308" s="5"/>
      <c r="W11308" s="5"/>
      <c r="X11308" s="5"/>
      <c r="Y11308" s="5"/>
      <c r="Z11308" s="5"/>
      <c r="AA11308" s="5"/>
      <c r="AB11308" s="5"/>
      <c r="AC11308" s="5"/>
      <c r="AD11308" s="5"/>
      <c r="AE11308" s="5"/>
      <c r="AF11308" s="5"/>
      <c r="AG11308" s="5"/>
      <c r="AH11308" s="5"/>
      <c r="AI11308" s="5"/>
      <c r="AJ11308" s="5"/>
      <c r="AK11308" s="5"/>
      <c r="AL11308" s="5"/>
      <c r="AM11308" s="5"/>
      <c r="AN11308" s="5"/>
      <c r="AO11308" s="5"/>
      <c r="AP11308" s="5"/>
      <c r="AQ11308" s="5"/>
      <c r="AR11308" s="5"/>
      <c r="AS11308" s="5"/>
      <c r="AT11308" s="5"/>
      <c r="AU11308" s="5"/>
      <c r="AV11308" s="5"/>
      <c r="AW11308" s="5"/>
      <c r="AX11308" s="5"/>
    </row>
    <row r="11309" spans="1:50" ht="24" x14ac:dyDescent="0.2">
      <c r="A11309" s="11"/>
      <c r="B11309" s="14"/>
      <c r="C11309" s="5"/>
      <c r="D11309" s="5"/>
      <c r="E11309" s="5"/>
      <c r="F11309" s="5"/>
      <c r="G11309" s="26"/>
      <c r="H11309" s="11"/>
      <c r="I11309" s="5"/>
      <c r="J11309" s="11" t="s">
        <v>1010</v>
      </c>
      <c r="K11309" s="45" t="s">
        <v>16682</v>
      </c>
      <c r="L11309" s="45" t="s">
        <v>5138</v>
      </c>
      <c r="M11309" s="45" t="s">
        <v>7141</v>
      </c>
      <c r="N11309" s="45" t="s">
        <v>6021</v>
      </c>
      <c r="O11309" s="45" t="s">
        <v>9928</v>
      </c>
      <c r="P11309" s="115" t="s">
        <v>15364</v>
      </c>
      <c r="Q11309" s="5"/>
      <c r="R11309" s="5"/>
      <c r="S11309" s="5"/>
      <c r="T11309" s="5"/>
      <c r="U11309" s="5"/>
      <c r="V11309" s="5"/>
      <c r="W11309" s="5"/>
      <c r="X11309" s="5"/>
      <c r="Y11309" s="5"/>
      <c r="Z11309" s="5"/>
      <c r="AA11309" s="5"/>
      <c r="AB11309" s="5"/>
      <c r="AC11309" s="5"/>
      <c r="AD11309" s="5"/>
      <c r="AE11309" s="5"/>
      <c r="AF11309" s="5"/>
      <c r="AG11309" s="5"/>
      <c r="AH11309" s="5"/>
      <c r="AI11309" s="5"/>
      <c r="AJ11309" s="5"/>
      <c r="AK11309" s="5"/>
      <c r="AL11309" s="5"/>
      <c r="AM11309" s="5"/>
      <c r="AN11309" s="5"/>
      <c r="AO11309" s="5"/>
      <c r="AP11309" s="5"/>
      <c r="AQ11309" s="5"/>
      <c r="AR11309" s="5"/>
      <c r="AS11309" s="5"/>
      <c r="AT11309" s="5"/>
      <c r="AU11309" s="5"/>
      <c r="AV11309" s="5"/>
      <c r="AW11309" s="5"/>
      <c r="AX11309" s="5"/>
    </row>
    <row r="11310" spans="1:50" ht="24" x14ac:dyDescent="0.2">
      <c r="A11310" s="11"/>
      <c r="B11310" s="14"/>
      <c r="C11310" s="5"/>
      <c r="D11310" s="5"/>
      <c r="E11310" s="5"/>
      <c r="F11310" s="5"/>
      <c r="G11310" s="26"/>
      <c r="H11310" s="11"/>
      <c r="I11310" s="5"/>
      <c r="J11310" s="11" t="s">
        <v>1010</v>
      </c>
      <c r="K11310" s="45" t="s">
        <v>16682</v>
      </c>
      <c r="L11310" s="45" t="s">
        <v>5138</v>
      </c>
      <c r="M11310" s="45" t="s">
        <v>7141</v>
      </c>
      <c r="N11310" s="45" t="s">
        <v>6021</v>
      </c>
      <c r="O11310" s="45" t="s">
        <v>13811</v>
      </c>
      <c r="P11310" s="115" t="s">
        <v>16685</v>
      </c>
      <c r="Q11310" s="5"/>
      <c r="R11310" s="5"/>
      <c r="S11310" s="5"/>
      <c r="T11310" s="5"/>
      <c r="U11310" s="5"/>
      <c r="V11310" s="5"/>
      <c r="W11310" s="5"/>
      <c r="X11310" s="5"/>
      <c r="Y11310" s="5"/>
      <c r="Z11310" s="5"/>
      <c r="AA11310" s="5"/>
      <c r="AB11310" s="5"/>
      <c r="AC11310" s="5"/>
      <c r="AD11310" s="5"/>
      <c r="AE11310" s="5"/>
      <c r="AF11310" s="5"/>
      <c r="AG11310" s="5"/>
      <c r="AH11310" s="5"/>
      <c r="AI11310" s="5"/>
      <c r="AJ11310" s="5"/>
      <c r="AK11310" s="5"/>
      <c r="AL11310" s="5"/>
      <c r="AM11310" s="5"/>
      <c r="AN11310" s="5"/>
      <c r="AO11310" s="5"/>
      <c r="AP11310" s="5"/>
      <c r="AQ11310" s="5"/>
      <c r="AR11310" s="5"/>
      <c r="AS11310" s="5"/>
      <c r="AT11310" s="5"/>
      <c r="AU11310" s="5"/>
      <c r="AV11310" s="5"/>
      <c r="AW11310" s="5"/>
      <c r="AX11310" s="5"/>
    </row>
    <row r="11311" spans="1:50" ht="24" x14ac:dyDescent="0.2">
      <c r="A11311" s="11"/>
      <c r="B11311" s="14"/>
      <c r="C11311" s="5"/>
      <c r="D11311" s="5"/>
      <c r="E11311" s="5"/>
      <c r="F11311" s="5"/>
      <c r="G11311" s="26"/>
      <c r="H11311" s="7"/>
      <c r="I11311" s="5"/>
      <c r="J11311" s="11" t="s">
        <v>1010</v>
      </c>
      <c r="K11311" s="45" t="s">
        <v>16682</v>
      </c>
      <c r="L11311" s="45" t="s">
        <v>5138</v>
      </c>
      <c r="M11311" s="45" t="s">
        <v>7141</v>
      </c>
      <c r="N11311" s="45" t="s">
        <v>6021</v>
      </c>
      <c r="O11311" s="45" t="s">
        <v>8899</v>
      </c>
      <c r="P11311" s="115" t="s">
        <v>16686</v>
      </c>
      <c r="Q11311" s="5"/>
      <c r="R11311" s="5"/>
      <c r="S11311" s="5"/>
      <c r="T11311" s="5"/>
      <c r="U11311" s="5"/>
      <c r="V11311" s="5"/>
      <c r="W11311" s="5"/>
      <c r="X11311" s="5"/>
      <c r="Y11311" s="5"/>
      <c r="Z11311" s="5"/>
      <c r="AA11311" s="5"/>
      <c r="AB11311" s="5"/>
      <c r="AC11311" s="5"/>
      <c r="AD11311" s="5"/>
      <c r="AE11311" s="5"/>
      <c r="AF11311" s="5"/>
      <c r="AG11311" s="5"/>
      <c r="AH11311" s="5"/>
      <c r="AI11311" s="5"/>
      <c r="AJ11311" s="5"/>
      <c r="AK11311" s="5"/>
      <c r="AL11311" s="5"/>
      <c r="AM11311" s="5"/>
      <c r="AN11311" s="5"/>
      <c r="AO11311" s="5"/>
      <c r="AP11311" s="5"/>
      <c r="AQ11311" s="5"/>
      <c r="AR11311" s="5"/>
      <c r="AS11311" s="5"/>
      <c r="AT11311" s="5"/>
      <c r="AU11311" s="5"/>
      <c r="AV11311" s="5"/>
      <c r="AW11311" s="5"/>
      <c r="AX11311" s="5"/>
    </row>
    <row r="11312" spans="1:50" ht="36" x14ac:dyDescent="0.2">
      <c r="A11312" s="11"/>
      <c r="B11312" s="14"/>
      <c r="C11312" s="5"/>
      <c r="D11312" s="5"/>
      <c r="E11312" s="5"/>
      <c r="F11312" s="5"/>
      <c r="G11312" s="26"/>
      <c r="H11312" s="7"/>
      <c r="I11312" s="5"/>
      <c r="J11312" s="11" t="s">
        <v>1010</v>
      </c>
      <c r="K11312" s="45" t="s">
        <v>16687</v>
      </c>
      <c r="L11312" s="45" t="s">
        <v>5008</v>
      </c>
      <c r="M11312" s="45" t="s">
        <v>7692</v>
      </c>
      <c r="N11312" s="45" t="s">
        <v>1037</v>
      </c>
      <c r="O11312" s="45" t="s">
        <v>16688</v>
      </c>
      <c r="P11312" s="115" t="s">
        <v>5005</v>
      </c>
      <c r="Q11312" s="5"/>
      <c r="R11312" s="5"/>
      <c r="S11312" s="5"/>
      <c r="T11312" s="5"/>
      <c r="U11312" s="5"/>
      <c r="V11312" s="5"/>
      <c r="W11312" s="5"/>
      <c r="X11312" s="5"/>
      <c r="Y11312" s="5"/>
      <c r="Z11312" s="5"/>
      <c r="AA11312" s="5"/>
      <c r="AB11312" s="5"/>
      <c r="AC11312" s="5"/>
      <c r="AD11312" s="5"/>
      <c r="AE11312" s="5"/>
      <c r="AF11312" s="5"/>
      <c r="AG11312" s="5"/>
      <c r="AH11312" s="5"/>
      <c r="AI11312" s="5"/>
      <c r="AJ11312" s="5"/>
      <c r="AK11312" s="5"/>
      <c r="AL11312" s="5"/>
      <c r="AM11312" s="5"/>
      <c r="AN11312" s="5"/>
      <c r="AO11312" s="5"/>
      <c r="AP11312" s="5"/>
      <c r="AQ11312" s="5"/>
      <c r="AR11312" s="5"/>
      <c r="AS11312" s="5"/>
      <c r="AT11312" s="5"/>
      <c r="AU11312" s="5"/>
      <c r="AV11312" s="5"/>
      <c r="AW11312" s="5"/>
      <c r="AX11312" s="5"/>
    </row>
    <row r="11313" spans="1:50" ht="36" x14ac:dyDescent="0.2">
      <c r="A11313" s="11"/>
      <c r="B11313" s="14"/>
      <c r="C11313" s="5"/>
      <c r="D11313" s="5"/>
      <c r="E11313" s="5"/>
      <c r="F11313" s="5"/>
      <c r="G11313" s="26"/>
      <c r="H11313" s="7"/>
      <c r="I11313" s="5"/>
      <c r="J11313" s="11" t="s">
        <v>1010</v>
      </c>
      <c r="K11313" s="45" t="s">
        <v>16687</v>
      </c>
      <c r="L11313" s="45" t="s">
        <v>5008</v>
      </c>
      <c r="M11313" s="45" t="s">
        <v>7692</v>
      </c>
      <c r="N11313" s="45" t="s">
        <v>18370</v>
      </c>
      <c r="O11313" s="45" t="s">
        <v>16688</v>
      </c>
      <c r="P11313" s="115" t="s">
        <v>5005</v>
      </c>
      <c r="Q11313" s="5"/>
      <c r="R11313" s="5"/>
      <c r="S11313" s="5"/>
      <c r="T11313" s="5"/>
      <c r="U11313" s="5"/>
      <c r="V11313" s="5"/>
      <c r="W11313" s="5"/>
      <c r="X11313" s="5"/>
      <c r="Y11313" s="5"/>
      <c r="Z11313" s="5"/>
      <c r="AA11313" s="5"/>
      <c r="AB11313" s="5"/>
      <c r="AC11313" s="5"/>
      <c r="AD11313" s="5"/>
      <c r="AE11313" s="5"/>
      <c r="AF11313" s="5"/>
      <c r="AG11313" s="5"/>
      <c r="AH11313" s="5"/>
      <c r="AI11313" s="5"/>
      <c r="AJ11313" s="5"/>
      <c r="AK11313" s="5"/>
      <c r="AL11313" s="5"/>
      <c r="AM11313" s="5"/>
      <c r="AN11313" s="5"/>
      <c r="AO11313" s="5"/>
      <c r="AP11313" s="5"/>
      <c r="AQ11313" s="5"/>
      <c r="AR11313" s="5"/>
      <c r="AS11313" s="5"/>
      <c r="AT11313" s="5"/>
      <c r="AU11313" s="5"/>
      <c r="AV11313" s="5"/>
      <c r="AW11313" s="5"/>
      <c r="AX11313" s="5"/>
    </row>
    <row r="11314" spans="1:50" ht="36" x14ac:dyDescent="0.2">
      <c r="A11314" s="11"/>
      <c r="B11314" s="14"/>
      <c r="C11314" s="5"/>
      <c r="D11314" s="5"/>
      <c r="E11314" s="5"/>
      <c r="F11314" s="5"/>
      <c r="G11314" s="26"/>
      <c r="H11314" s="7"/>
      <c r="I11314" s="5"/>
      <c r="J11314" s="11" t="s">
        <v>1010</v>
      </c>
      <c r="K11314" s="45" t="s">
        <v>16687</v>
      </c>
      <c r="L11314" s="45" t="s">
        <v>5008</v>
      </c>
      <c r="M11314" s="45" t="s">
        <v>7692</v>
      </c>
      <c r="N11314" s="45" t="s">
        <v>5090</v>
      </c>
      <c r="O11314" s="45" t="s">
        <v>5116</v>
      </c>
      <c r="P11314" s="115" t="s">
        <v>16689</v>
      </c>
      <c r="Q11314" s="5"/>
      <c r="R11314" s="5"/>
      <c r="S11314" s="5"/>
      <c r="T11314" s="5"/>
      <c r="U11314" s="5"/>
      <c r="V11314" s="5"/>
      <c r="W11314" s="5"/>
      <c r="X11314" s="5"/>
      <c r="Y11314" s="5"/>
      <c r="Z11314" s="5"/>
      <c r="AA11314" s="5"/>
      <c r="AB11314" s="5"/>
      <c r="AC11314" s="5"/>
      <c r="AD11314" s="5"/>
      <c r="AE11314" s="5"/>
      <c r="AF11314" s="5"/>
      <c r="AG11314" s="5"/>
      <c r="AH11314" s="5"/>
      <c r="AI11314" s="5"/>
      <c r="AJ11314" s="5"/>
      <c r="AK11314" s="5"/>
      <c r="AL11314" s="5"/>
      <c r="AM11314" s="5"/>
      <c r="AN11314" s="5"/>
      <c r="AO11314" s="5"/>
      <c r="AP11314" s="5"/>
      <c r="AQ11314" s="5"/>
      <c r="AR11314" s="5"/>
      <c r="AS11314" s="5"/>
      <c r="AT11314" s="5"/>
      <c r="AU11314" s="5"/>
      <c r="AV11314" s="5"/>
      <c r="AW11314" s="5"/>
      <c r="AX11314" s="5"/>
    </row>
    <row r="11315" spans="1:50" ht="36" x14ac:dyDescent="0.2">
      <c r="A11315" s="11"/>
      <c r="B11315" s="14"/>
      <c r="C11315" s="5"/>
      <c r="D11315" s="5"/>
      <c r="E11315" s="5"/>
      <c r="F11315" s="5"/>
      <c r="G11315" s="26"/>
      <c r="H11315" s="7"/>
      <c r="I11315" s="5"/>
      <c r="J11315" s="11" t="s">
        <v>1010</v>
      </c>
      <c r="K11315" s="45" t="s">
        <v>16687</v>
      </c>
      <c r="L11315" s="45" t="s">
        <v>5008</v>
      </c>
      <c r="M11315" s="45" t="s">
        <v>7692</v>
      </c>
      <c r="N11315" s="45" t="s">
        <v>5092</v>
      </c>
      <c r="O11315" s="45" t="s">
        <v>5116</v>
      </c>
      <c r="P11315" s="115" t="s">
        <v>16690</v>
      </c>
      <c r="Q11315" s="5"/>
      <c r="R11315" s="5"/>
      <c r="S11315" s="5"/>
      <c r="T11315" s="5"/>
      <c r="U11315" s="5"/>
      <c r="V11315" s="5"/>
      <c r="W11315" s="5"/>
      <c r="X11315" s="5"/>
      <c r="Y11315" s="5"/>
      <c r="Z11315" s="5"/>
      <c r="AA11315" s="5"/>
      <c r="AB11315" s="5"/>
      <c r="AC11315" s="5"/>
      <c r="AD11315" s="5"/>
      <c r="AE11315" s="5"/>
      <c r="AF11315" s="5"/>
      <c r="AG11315" s="5"/>
      <c r="AH11315" s="5"/>
      <c r="AI11315" s="5"/>
      <c r="AJ11315" s="5"/>
      <c r="AK11315" s="5"/>
      <c r="AL11315" s="5"/>
      <c r="AM11315" s="5"/>
      <c r="AN11315" s="5"/>
      <c r="AO11315" s="5"/>
      <c r="AP11315" s="5"/>
      <c r="AQ11315" s="5"/>
      <c r="AR11315" s="5"/>
      <c r="AS11315" s="5"/>
      <c r="AT11315" s="5"/>
      <c r="AU11315" s="5"/>
      <c r="AV11315" s="5"/>
      <c r="AW11315" s="5"/>
      <c r="AX11315" s="5"/>
    </row>
    <row r="11316" spans="1:50" ht="36" x14ac:dyDescent="0.2">
      <c r="A11316" s="11"/>
      <c r="B11316" s="14"/>
      <c r="C11316" s="5"/>
      <c r="D11316" s="5"/>
      <c r="E11316" s="5"/>
      <c r="F11316" s="5"/>
      <c r="G11316" s="26"/>
      <c r="H11316" s="11"/>
      <c r="I11316" s="5"/>
      <c r="J11316" s="11" t="s">
        <v>1010</v>
      </c>
      <c r="K11316" s="45" t="s">
        <v>16687</v>
      </c>
      <c r="L11316" s="45" t="s">
        <v>5008</v>
      </c>
      <c r="M11316" s="45" t="s">
        <v>7692</v>
      </c>
      <c r="N11316" s="45" t="s">
        <v>6021</v>
      </c>
      <c r="O11316" s="45" t="s">
        <v>8899</v>
      </c>
      <c r="P11316" s="115" t="s">
        <v>15162</v>
      </c>
      <c r="Q11316" s="5"/>
      <c r="R11316" s="5"/>
      <c r="S11316" s="5"/>
      <c r="T11316" s="5"/>
      <c r="U11316" s="5"/>
      <c r="V11316" s="5"/>
      <c r="W11316" s="5"/>
      <c r="X11316" s="5"/>
      <c r="Y11316" s="5"/>
      <c r="Z11316" s="5"/>
      <c r="AA11316" s="5"/>
      <c r="AB11316" s="5"/>
      <c r="AC11316" s="5"/>
      <c r="AD11316" s="5"/>
      <c r="AE11316" s="5"/>
      <c r="AF11316" s="5"/>
      <c r="AG11316" s="5"/>
      <c r="AH11316" s="5"/>
      <c r="AI11316" s="5"/>
      <c r="AJ11316" s="5"/>
      <c r="AK11316" s="5"/>
      <c r="AL11316" s="5"/>
      <c r="AM11316" s="5"/>
      <c r="AN11316" s="5"/>
      <c r="AO11316" s="5"/>
      <c r="AP11316" s="5"/>
      <c r="AQ11316" s="5"/>
      <c r="AR11316" s="5"/>
      <c r="AS11316" s="5"/>
      <c r="AT11316" s="5"/>
      <c r="AU11316" s="5"/>
      <c r="AV11316" s="5"/>
      <c r="AW11316" s="5"/>
      <c r="AX11316" s="5"/>
    </row>
    <row r="11317" spans="1:50" ht="48" x14ac:dyDescent="0.2">
      <c r="A11317" s="11"/>
      <c r="B11317" s="14"/>
      <c r="C11317" s="5"/>
      <c r="D11317" s="5"/>
      <c r="E11317" s="5"/>
      <c r="F11317" s="5"/>
      <c r="G11317" s="26"/>
      <c r="H11317" s="11"/>
      <c r="I11317" s="5"/>
      <c r="J11317" s="11" t="s">
        <v>1010</v>
      </c>
      <c r="K11317" s="45" t="s">
        <v>16687</v>
      </c>
      <c r="L11317" s="45" t="s">
        <v>12266</v>
      </c>
      <c r="M11317" s="45" t="s">
        <v>16691</v>
      </c>
      <c r="N11317" s="45" t="s">
        <v>6021</v>
      </c>
      <c r="O11317" s="45" t="s">
        <v>13811</v>
      </c>
      <c r="P11317" s="115" t="s">
        <v>15162</v>
      </c>
      <c r="Q11317" s="5"/>
      <c r="R11317" s="5"/>
      <c r="S11317" s="5"/>
      <c r="T11317" s="5"/>
      <c r="U11317" s="5"/>
      <c r="V11317" s="5"/>
      <c r="W11317" s="5"/>
      <c r="X11317" s="5"/>
      <c r="Y11317" s="5"/>
      <c r="Z11317" s="5"/>
      <c r="AA11317" s="5"/>
      <c r="AB11317" s="5"/>
      <c r="AC11317" s="5"/>
      <c r="AD11317" s="5"/>
      <c r="AE11317" s="5"/>
      <c r="AF11317" s="5"/>
      <c r="AG11317" s="5"/>
      <c r="AH11317" s="5"/>
      <c r="AI11317" s="5"/>
      <c r="AJ11317" s="5"/>
      <c r="AK11317" s="5"/>
      <c r="AL11317" s="5"/>
      <c r="AM11317" s="5"/>
      <c r="AN11317" s="5"/>
      <c r="AO11317" s="5"/>
      <c r="AP11317" s="5"/>
      <c r="AQ11317" s="5"/>
      <c r="AR11317" s="5"/>
      <c r="AS11317" s="5"/>
      <c r="AT11317" s="5"/>
      <c r="AU11317" s="5"/>
      <c r="AV11317" s="5"/>
      <c r="AW11317" s="5"/>
      <c r="AX11317" s="5"/>
    </row>
    <row r="11318" spans="1:50" ht="36" x14ac:dyDescent="0.2">
      <c r="A11318" s="11"/>
      <c r="B11318" s="14"/>
      <c r="C11318" s="5"/>
      <c r="D11318" s="5"/>
      <c r="E11318" s="5"/>
      <c r="F11318" s="5"/>
      <c r="G11318" s="26"/>
      <c r="H11318" s="11"/>
      <c r="I11318" s="5"/>
      <c r="J11318" s="11" t="s">
        <v>1010</v>
      </c>
      <c r="K11318" s="45" t="s">
        <v>16687</v>
      </c>
      <c r="L11318" s="45" t="s">
        <v>5008</v>
      </c>
      <c r="M11318" s="45" t="s">
        <v>7692</v>
      </c>
      <c r="N11318" s="45" t="s">
        <v>6021</v>
      </c>
      <c r="O11318" s="45" t="s">
        <v>9934</v>
      </c>
      <c r="P11318" s="115" t="s">
        <v>16692</v>
      </c>
      <c r="Q11318" s="5"/>
      <c r="R11318" s="5"/>
      <c r="S11318" s="5"/>
      <c r="T11318" s="5"/>
      <c r="U11318" s="5"/>
      <c r="V11318" s="5"/>
      <c r="W11318" s="5"/>
      <c r="X11318" s="5"/>
      <c r="Y11318" s="5"/>
      <c r="Z11318" s="5"/>
      <c r="AA11318" s="5"/>
      <c r="AB11318" s="5"/>
      <c r="AC11318" s="5"/>
      <c r="AD11318" s="5"/>
      <c r="AE11318" s="5"/>
      <c r="AF11318" s="5"/>
      <c r="AG11318" s="5"/>
      <c r="AH11318" s="5"/>
      <c r="AI11318" s="5"/>
      <c r="AJ11318" s="5"/>
      <c r="AK11318" s="5"/>
      <c r="AL11318" s="5"/>
      <c r="AM11318" s="5"/>
      <c r="AN11318" s="5"/>
      <c r="AO11318" s="5"/>
      <c r="AP11318" s="5"/>
      <c r="AQ11318" s="5"/>
      <c r="AR11318" s="5"/>
      <c r="AS11318" s="5"/>
      <c r="AT11318" s="5"/>
      <c r="AU11318" s="5"/>
      <c r="AV11318" s="5"/>
      <c r="AW11318" s="5"/>
      <c r="AX11318" s="5"/>
    </row>
    <row r="11319" spans="1:50" ht="36" x14ac:dyDescent="0.2">
      <c r="A11319" s="11"/>
      <c r="B11319" s="14"/>
      <c r="C11319" s="5"/>
      <c r="D11319" s="5"/>
      <c r="E11319" s="5"/>
      <c r="F11319" s="5"/>
      <c r="G11319" s="26"/>
      <c r="H11319" s="11"/>
      <c r="I11319" s="5"/>
      <c r="J11319" s="11" t="s">
        <v>1010</v>
      </c>
      <c r="K11319" s="45" t="s">
        <v>16693</v>
      </c>
      <c r="L11319" s="45" t="s">
        <v>5008</v>
      </c>
      <c r="M11319" s="45" t="s">
        <v>7692</v>
      </c>
      <c r="N11319" s="45" t="s">
        <v>6414</v>
      </c>
      <c r="O11319" s="45" t="s">
        <v>16694</v>
      </c>
      <c r="P11319" s="115" t="s">
        <v>5005</v>
      </c>
      <c r="Q11319" s="5"/>
      <c r="R11319" s="5"/>
      <c r="S11319" s="5"/>
      <c r="T11319" s="5"/>
      <c r="U11319" s="5"/>
      <c r="V11319" s="5"/>
      <c r="W11319" s="5"/>
      <c r="X11319" s="5"/>
      <c r="Y11319" s="5"/>
      <c r="Z11319" s="5"/>
      <c r="AA11319" s="5"/>
      <c r="AB11319" s="5"/>
      <c r="AC11319" s="5"/>
      <c r="AD11319" s="5"/>
      <c r="AE11319" s="5"/>
      <c r="AF11319" s="5"/>
      <c r="AG11319" s="5"/>
      <c r="AH11319" s="5"/>
      <c r="AI11319" s="5"/>
      <c r="AJ11319" s="5"/>
      <c r="AK11319" s="5"/>
      <c r="AL11319" s="5"/>
      <c r="AM11319" s="5"/>
      <c r="AN11319" s="5"/>
      <c r="AO11319" s="5"/>
      <c r="AP11319" s="5"/>
      <c r="AQ11319" s="5"/>
      <c r="AR11319" s="5"/>
      <c r="AS11319" s="5"/>
      <c r="AT11319" s="5"/>
      <c r="AU11319" s="5"/>
      <c r="AV11319" s="5"/>
      <c r="AW11319" s="5"/>
      <c r="AX11319" s="5"/>
    </row>
    <row r="11320" spans="1:50" ht="36" x14ac:dyDescent="0.2">
      <c r="A11320" s="11"/>
      <c r="B11320" s="14"/>
      <c r="C11320" s="5"/>
      <c r="D11320" s="5"/>
      <c r="E11320" s="5"/>
      <c r="F11320" s="5"/>
      <c r="G11320" s="26"/>
      <c r="H11320" s="11"/>
      <c r="I11320" s="5"/>
      <c r="J11320" s="11" t="s">
        <v>1010</v>
      </c>
      <c r="K11320" s="45" t="s">
        <v>16693</v>
      </c>
      <c r="L11320" s="45" t="s">
        <v>5008</v>
      </c>
      <c r="M11320" s="45" t="s">
        <v>7692</v>
      </c>
      <c r="N11320" s="45" t="s">
        <v>6414</v>
      </c>
      <c r="O11320" s="45" t="s">
        <v>5156</v>
      </c>
      <c r="P11320" s="115" t="s">
        <v>7657</v>
      </c>
      <c r="Q11320" s="5"/>
      <c r="R11320" s="5"/>
      <c r="S11320" s="5"/>
      <c r="T11320" s="5"/>
      <c r="U11320" s="5"/>
      <c r="V11320" s="5"/>
      <c r="W11320" s="5"/>
      <c r="X11320" s="5"/>
      <c r="Y11320" s="5"/>
      <c r="Z11320" s="5"/>
      <c r="AA11320" s="5"/>
      <c r="AB11320" s="5"/>
      <c r="AC11320" s="5"/>
      <c r="AD11320" s="5"/>
      <c r="AE11320" s="5"/>
      <c r="AF11320" s="5"/>
      <c r="AG11320" s="5"/>
      <c r="AH11320" s="5"/>
      <c r="AI11320" s="5"/>
      <c r="AJ11320" s="5"/>
      <c r="AK11320" s="5"/>
      <c r="AL11320" s="5"/>
      <c r="AM11320" s="5"/>
      <c r="AN11320" s="5"/>
      <c r="AO11320" s="5"/>
      <c r="AP11320" s="5"/>
      <c r="AQ11320" s="5"/>
      <c r="AR11320" s="5"/>
      <c r="AS11320" s="5"/>
      <c r="AT11320" s="5"/>
      <c r="AU11320" s="5"/>
      <c r="AV11320" s="5"/>
      <c r="AW11320" s="5"/>
      <c r="AX11320" s="5"/>
    </row>
    <row r="11321" spans="1:50" ht="36" x14ac:dyDescent="0.2">
      <c r="A11321" s="11"/>
      <c r="B11321" s="14"/>
      <c r="C11321" s="5"/>
      <c r="D11321" s="5"/>
      <c r="E11321" s="5"/>
      <c r="F11321" s="5"/>
      <c r="G11321" s="26"/>
      <c r="H11321" s="11"/>
      <c r="I11321" s="5"/>
      <c r="J11321" s="11" t="s">
        <v>1010</v>
      </c>
      <c r="K11321" s="45" t="s">
        <v>16693</v>
      </c>
      <c r="L11321" s="45" t="s">
        <v>5008</v>
      </c>
      <c r="M11321" s="45" t="s">
        <v>7692</v>
      </c>
      <c r="N11321" s="45" t="s">
        <v>6414</v>
      </c>
      <c r="O11321" s="45" t="s">
        <v>7268</v>
      </c>
      <c r="P11321" s="115" t="s">
        <v>8897</v>
      </c>
      <c r="Q11321" s="5"/>
      <c r="R11321" s="5"/>
      <c r="S11321" s="5"/>
      <c r="T11321" s="5"/>
      <c r="U11321" s="5"/>
      <c r="V11321" s="5"/>
      <c r="W11321" s="5"/>
      <c r="X11321" s="5"/>
      <c r="Y11321" s="5"/>
      <c r="Z11321" s="5"/>
      <c r="AA11321" s="5"/>
      <c r="AB11321" s="5"/>
      <c r="AC11321" s="5"/>
      <c r="AD11321" s="5"/>
      <c r="AE11321" s="5"/>
      <c r="AF11321" s="5"/>
      <c r="AG11321" s="5"/>
      <c r="AH11321" s="5"/>
      <c r="AI11321" s="5"/>
      <c r="AJ11321" s="5"/>
      <c r="AK11321" s="5"/>
      <c r="AL11321" s="5"/>
      <c r="AM11321" s="5"/>
      <c r="AN11321" s="5"/>
      <c r="AO11321" s="5"/>
      <c r="AP11321" s="5"/>
      <c r="AQ11321" s="5"/>
      <c r="AR11321" s="5"/>
      <c r="AS11321" s="5"/>
      <c r="AT11321" s="5"/>
      <c r="AU11321" s="5"/>
      <c r="AV11321" s="5"/>
      <c r="AW11321" s="5"/>
      <c r="AX11321" s="5"/>
    </row>
    <row r="11322" spans="1:50" ht="36" x14ac:dyDescent="0.2">
      <c r="A11322" s="11"/>
      <c r="B11322" s="14"/>
      <c r="C11322" s="5"/>
      <c r="D11322" s="5"/>
      <c r="E11322" s="5"/>
      <c r="F11322" s="5"/>
      <c r="G11322" s="26"/>
      <c r="H11322" s="11"/>
      <c r="I11322" s="5"/>
      <c r="J11322" s="11" t="s">
        <v>1010</v>
      </c>
      <c r="K11322" s="45" t="s">
        <v>16693</v>
      </c>
      <c r="L11322" s="45" t="s">
        <v>5008</v>
      </c>
      <c r="M11322" s="45" t="s">
        <v>7692</v>
      </c>
      <c r="N11322" s="45" t="s">
        <v>6414</v>
      </c>
      <c r="O11322" s="45" t="s">
        <v>9959</v>
      </c>
      <c r="P11322" s="115" t="s">
        <v>16695</v>
      </c>
      <c r="Q11322" s="5"/>
      <c r="R11322" s="5"/>
      <c r="S11322" s="5"/>
      <c r="T11322" s="5"/>
      <c r="U11322" s="5"/>
      <c r="V11322" s="5"/>
      <c r="W11322" s="5"/>
      <c r="X11322" s="5"/>
      <c r="Y11322" s="5"/>
      <c r="Z11322" s="5"/>
      <c r="AA11322" s="5"/>
      <c r="AB11322" s="5"/>
      <c r="AC11322" s="5"/>
      <c r="AD11322" s="5"/>
      <c r="AE11322" s="5"/>
      <c r="AF11322" s="5"/>
      <c r="AG11322" s="5"/>
      <c r="AH11322" s="5"/>
      <c r="AI11322" s="5"/>
      <c r="AJ11322" s="5"/>
      <c r="AK11322" s="5"/>
      <c r="AL11322" s="5"/>
      <c r="AM11322" s="5"/>
      <c r="AN11322" s="5"/>
      <c r="AO11322" s="5"/>
      <c r="AP11322" s="5"/>
      <c r="AQ11322" s="5"/>
      <c r="AR11322" s="5"/>
      <c r="AS11322" s="5"/>
      <c r="AT11322" s="5"/>
      <c r="AU11322" s="5"/>
      <c r="AV11322" s="5"/>
      <c r="AW11322" s="5"/>
      <c r="AX11322" s="5"/>
    </row>
    <row r="11323" spans="1:50" ht="24" x14ac:dyDescent="0.2">
      <c r="A11323" s="11"/>
      <c r="B11323" s="14"/>
      <c r="C11323" s="5"/>
      <c r="D11323" s="5"/>
      <c r="E11323" s="5"/>
      <c r="F11323" s="5"/>
      <c r="G11323" s="26"/>
      <c r="H11323" s="7"/>
      <c r="I11323" s="5"/>
      <c r="J11323" s="11" t="s">
        <v>1010</v>
      </c>
      <c r="K11323" s="45" t="s">
        <v>16696</v>
      </c>
      <c r="L11323" s="45" t="s">
        <v>5562</v>
      </c>
      <c r="M11323" s="45" t="s">
        <v>5300</v>
      </c>
      <c r="N11323" s="45" t="s">
        <v>5092</v>
      </c>
      <c r="O11323" s="45" t="s">
        <v>5116</v>
      </c>
      <c r="P11323" s="115" t="s">
        <v>16669</v>
      </c>
      <c r="Q11323" s="5"/>
      <c r="R11323" s="5"/>
      <c r="S11323" s="5"/>
      <c r="T11323" s="5"/>
      <c r="U11323" s="5"/>
      <c r="V11323" s="5"/>
      <c r="W11323" s="5"/>
      <c r="X11323" s="5"/>
      <c r="Y11323" s="5"/>
      <c r="Z11323" s="5"/>
      <c r="AA11323" s="5"/>
      <c r="AB11323" s="5"/>
      <c r="AC11323" s="5"/>
      <c r="AD11323" s="5"/>
      <c r="AE11323" s="5"/>
      <c r="AF11323" s="5"/>
      <c r="AG11323" s="5"/>
      <c r="AH11323" s="5"/>
      <c r="AI11323" s="5"/>
      <c r="AJ11323" s="5"/>
      <c r="AK11323" s="5"/>
      <c r="AL11323" s="5"/>
      <c r="AM11323" s="5"/>
      <c r="AN11323" s="5"/>
      <c r="AO11323" s="5"/>
      <c r="AP11323" s="5"/>
      <c r="AQ11323" s="5"/>
      <c r="AR11323" s="5"/>
      <c r="AS11323" s="5"/>
      <c r="AT11323" s="5"/>
      <c r="AU11323" s="5"/>
      <c r="AV11323" s="5"/>
      <c r="AW11323" s="5"/>
      <c r="AX11323" s="5"/>
    </row>
    <row r="11324" spans="1:50" ht="24" x14ac:dyDescent="0.2">
      <c r="A11324" s="11"/>
      <c r="B11324" s="14"/>
      <c r="C11324" s="5"/>
      <c r="D11324" s="5"/>
      <c r="E11324" s="5"/>
      <c r="F11324" s="5"/>
      <c r="G11324" s="26"/>
      <c r="H11324" s="7"/>
      <c r="I11324" s="5"/>
      <c r="J11324" s="11" t="s">
        <v>1010</v>
      </c>
      <c r="K11324" s="45" t="s">
        <v>16696</v>
      </c>
      <c r="L11324" s="45" t="s">
        <v>5562</v>
      </c>
      <c r="M11324" s="45" t="s">
        <v>5300</v>
      </c>
      <c r="N11324" s="45" t="s">
        <v>5092</v>
      </c>
      <c r="O11324" s="45" t="s">
        <v>5156</v>
      </c>
      <c r="P11324" s="115" t="s">
        <v>16697</v>
      </c>
      <c r="Q11324" s="5"/>
      <c r="R11324" s="5"/>
      <c r="S11324" s="5"/>
      <c r="T11324" s="5"/>
      <c r="U11324" s="5"/>
      <c r="V11324" s="5"/>
      <c r="W11324" s="5"/>
      <c r="X11324" s="5"/>
      <c r="Y11324" s="5"/>
      <c r="Z11324" s="5"/>
      <c r="AA11324" s="5"/>
      <c r="AB11324" s="5"/>
      <c r="AC11324" s="5"/>
      <c r="AD11324" s="5"/>
      <c r="AE11324" s="5"/>
      <c r="AF11324" s="5"/>
      <c r="AG11324" s="5"/>
      <c r="AH11324" s="5"/>
      <c r="AI11324" s="5"/>
      <c r="AJ11324" s="5"/>
      <c r="AK11324" s="5"/>
      <c r="AL11324" s="5"/>
      <c r="AM11324" s="5"/>
      <c r="AN11324" s="5"/>
      <c r="AO11324" s="5"/>
      <c r="AP11324" s="5"/>
      <c r="AQ11324" s="5"/>
      <c r="AR11324" s="5"/>
      <c r="AS11324" s="5"/>
      <c r="AT11324" s="5"/>
      <c r="AU11324" s="5"/>
      <c r="AV11324" s="5"/>
      <c r="AW11324" s="5"/>
      <c r="AX11324" s="5"/>
    </row>
    <row r="11325" spans="1:50" ht="24" x14ac:dyDescent="0.2">
      <c r="A11325" s="11"/>
      <c r="B11325" s="14"/>
      <c r="C11325" s="5"/>
      <c r="D11325" s="5"/>
      <c r="E11325" s="5"/>
      <c r="F11325" s="5"/>
      <c r="G11325" s="26"/>
      <c r="H11325" s="7"/>
      <c r="I11325" s="5"/>
      <c r="J11325" s="11" t="s">
        <v>1010</v>
      </c>
      <c r="K11325" s="45" t="s">
        <v>16696</v>
      </c>
      <c r="L11325" s="45" t="s">
        <v>5562</v>
      </c>
      <c r="M11325" s="45" t="s">
        <v>5300</v>
      </c>
      <c r="N11325" s="45" t="s">
        <v>6021</v>
      </c>
      <c r="O11325" s="45" t="s">
        <v>16698</v>
      </c>
      <c r="P11325" s="115" t="s">
        <v>11423</v>
      </c>
      <c r="Q11325" s="5"/>
      <c r="R11325" s="5"/>
      <c r="S11325" s="5"/>
      <c r="T11325" s="5"/>
      <c r="U11325" s="5"/>
      <c r="V11325" s="5"/>
      <c r="W11325" s="5"/>
      <c r="X11325" s="5"/>
      <c r="Y11325" s="5"/>
      <c r="Z11325" s="5"/>
      <c r="AA11325" s="5"/>
      <c r="AB11325" s="5"/>
      <c r="AC11325" s="5"/>
      <c r="AD11325" s="5"/>
      <c r="AE11325" s="5"/>
      <c r="AF11325" s="5"/>
      <c r="AG11325" s="5"/>
      <c r="AH11325" s="5"/>
      <c r="AI11325" s="5"/>
      <c r="AJ11325" s="5"/>
      <c r="AK11325" s="5"/>
      <c r="AL11325" s="5"/>
      <c r="AM11325" s="5"/>
      <c r="AN11325" s="5"/>
      <c r="AO11325" s="5"/>
      <c r="AP11325" s="5"/>
      <c r="AQ11325" s="5"/>
      <c r="AR11325" s="5"/>
      <c r="AS11325" s="5"/>
      <c r="AT11325" s="5"/>
      <c r="AU11325" s="5"/>
      <c r="AV11325" s="5"/>
      <c r="AW11325" s="5"/>
      <c r="AX11325" s="5"/>
    </row>
    <row r="11326" spans="1:50" ht="24" x14ac:dyDescent="0.2">
      <c r="A11326" s="11"/>
      <c r="B11326" s="14"/>
      <c r="C11326" s="5"/>
      <c r="D11326" s="5"/>
      <c r="E11326" s="5"/>
      <c r="F11326" s="5"/>
      <c r="G11326" s="26"/>
      <c r="H11326" s="7"/>
      <c r="I11326" s="5"/>
      <c r="J11326" s="11" t="s">
        <v>1010</v>
      </c>
      <c r="K11326" s="45" t="s">
        <v>16696</v>
      </c>
      <c r="L11326" s="45" t="s">
        <v>5562</v>
      </c>
      <c r="M11326" s="45" t="s">
        <v>5300</v>
      </c>
      <c r="N11326" s="45" t="s">
        <v>6021</v>
      </c>
      <c r="O11326" s="45" t="s">
        <v>13811</v>
      </c>
      <c r="P11326" s="115" t="s">
        <v>5828</v>
      </c>
      <c r="Q11326" s="5"/>
      <c r="R11326" s="5"/>
      <c r="S11326" s="5"/>
      <c r="T11326" s="5"/>
      <c r="U11326" s="5"/>
      <c r="V11326" s="5"/>
      <c r="W11326" s="5"/>
      <c r="X11326" s="5"/>
      <c r="Y11326" s="5"/>
      <c r="Z11326" s="5"/>
      <c r="AA11326" s="5"/>
      <c r="AB11326" s="5"/>
      <c r="AC11326" s="5"/>
      <c r="AD11326" s="5"/>
      <c r="AE11326" s="5"/>
      <c r="AF11326" s="5"/>
      <c r="AG11326" s="5"/>
      <c r="AH11326" s="5"/>
      <c r="AI11326" s="5"/>
      <c r="AJ11326" s="5"/>
      <c r="AK11326" s="5"/>
      <c r="AL11326" s="5"/>
      <c r="AM11326" s="5"/>
      <c r="AN11326" s="5"/>
      <c r="AO11326" s="5"/>
      <c r="AP11326" s="5"/>
      <c r="AQ11326" s="5"/>
      <c r="AR11326" s="5"/>
      <c r="AS11326" s="5"/>
      <c r="AT11326" s="5"/>
      <c r="AU11326" s="5"/>
      <c r="AV11326" s="5"/>
      <c r="AW11326" s="5"/>
      <c r="AX11326" s="5"/>
    </row>
    <row r="11327" spans="1:50" ht="24" x14ac:dyDescent="0.2">
      <c r="A11327" s="11"/>
      <c r="B11327" s="14"/>
      <c r="C11327" s="5"/>
      <c r="D11327" s="5"/>
      <c r="E11327" s="5"/>
      <c r="F11327" s="5"/>
      <c r="G11327" s="26"/>
      <c r="H11327" s="23"/>
      <c r="I11327" s="5"/>
      <c r="J11327" s="11" t="s">
        <v>1010</v>
      </c>
      <c r="K11327" s="45" t="s">
        <v>16696</v>
      </c>
      <c r="L11327" s="45" t="s">
        <v>5562</v>
      </c>
      <c r="M11327" s="45" t="s">
        <v>5300</v>
      </c>
      <c r="N11327" s="45" t="s">
        <v>6021</v>
      </c>
      <c r="O11327" s="45" t="s">
        <v>8899</v>
      </c>
      <c r="P11327" s="115" t="s">
        <v>16699</v>
      </c>
      <c r="Q11327" s="5"/>
      <c r="R11327" s="5"/>
      <c r="S11327" s="5"/>
      <c r="T11327" s="5"/>
      <c r="U11327" s="5"/>
      <c r="V11327" s="5"/>
      <c r="W11327" s="5"/>
      <c r="X11327" s="5"/>
      <c r="Y11327" s="5"/>
      <c r="Z11327" s="5"/>
      <c r="AA11327" s="5"/>
      <c r="AB11327" s="5"/>
      <c r="AC11327" s="5"/>
      <c r="AD11327" s="5"/>
      <c r="AE11327" s="5"/>
      <c r="AF11327" s="5"/>
      <c r="AG11327" s="5"/>
      <c r="AH11327" s="5"/>
      <c r="AI11327" s="5"/>
      <c r="AJ11327" s="5"/>
      <c r="AK11327" s="5"/>
      <c r="AL11327" s="5"/>
      <c r="AM11327" s="5"/>
      <c r="AN11327" s="5"/>
      <c r="AO11327" s="5"/>
      <c r="AP11327" s="5"/>
      <c r="AQ11327" s="5"/>
      <c r="AR11327" s="5"/>
      <c r="AS11327" s="5"/>
      <c r="AT11327" s="5"/>
      <c r="AU11327" s="5"/>
      <c r="AV11327" s="5"/>
      <c r="AW11327" s="5"/>
      <c r="AX11327" s="5"/>
    </row>
    <row r="11328" spans="1:50" ht="24" x14ac:dyDescent="0.2">
      <c r="A11328" s="11"/>
      <c r="B11328" s="14"/>
      <c r="C11328" s="5"/>
      <c r="D11328" s="5"/>
      <c r="E11328" s="5"/>
      <c r="F11328" s="5"/>
      <c r="G11328" s="26"/>
      <c r="H11328" s="7"/>
      <c r="I11328" s="5"/>
      <c r="J11328" s="11" t="s">
        <v>1010</v>
      </c>
      <c r="K11328" s="45" t="s">
        <v>16696</v>
      </c>
      <c r="L11328" s="45" t="s">
        <v>5562</v>
      </c>
      <c r="M11328" s="45" t="s">
        <v>5300</v>
      </c>
      <c r="N11328" s="45" t="s">
        <v>5090</v>
      </c>
      <c r="O11328" s="45" t="s">
        <v>5116</v>
      </c>
      <c r="P11328" s="115" t="s">
        <v>11961</v>
      </c>
      <c r="Q11328" s="5"/>
      <c r="R11328" s="5"/>
      <c r="S11328" s="5"/>
      <c r="T11328" s="5"/>
      <c r="U11328" s="5"/>
      <c r="V11328" s="5"/>
      <c r="W11328" s="5"/>
      <c r="X11328" s="5"/>
      <c r="Y11328" s="5"/>
      <c r="Z11328" s="5"/>
      <c r="AA11328" s="5"/>
      <c r="AB11328" s="5"/>
      <c r="AC11328" s="5"/>
      <c r="AD11328" s="5"/>
      <c r="AE11328" s="5"/>
      <c r="AF11328" s="5"/>
      <c r="AG11328" s="5"/>
      <c r="AH11328" s="5"/>
      <c r="AI11328" s="5"/>
      <c r="AJ11328" s="5"/>
      <c r="AK11328" s="5"/>
      <c r="AL11328" s="5"/>
      <c r="AM11328" s="5"/>
      <c r="AN11328" s="5"/>
      <c r="AO11328" s="5"/>
      <c r="AP11328" s="5"/>
      <c r="AQ11328" s="5"/>
      <c r="AR11328" s="5"/>
      <c r="AS11328" s="5"/>
      <c r="AT11328" s="5"/>
      <c r="AU11328" s="5"/>
      <c r="AV11328" s="5"/>
      <c r="AW11328" s="5"/>
      <c r="AX11328" s="5"/>
    </row>
    <row r="11329" spans="1:50" ht="24" x14ac:dyDescent="0.2">
      <c r="A11329" s="11"/>
      <c r="B11329" s="14"/>
      <c r="C11329" s="5"/>
      <c r="D11329" s="5"/>
      <c r="E11329" s="5"/>
      <c r="F11329" s="5"/>
      <c r="G11329" s="26"/>
      <c r="H11329" s="7"/>
      <c r="I11329" s="5"/>
      <c r="J11329" s="11" t="s">
        <v>1010</v>
      </c>
      <c r="K11329" s="45" t="s">
        <v>16696</v>
      </c>
      <c r="L11329" s="45" t="s">
        <v>5562</v>
      </c>
      <c r="M11329" s="45" t="s">
        <v>5300</v>
      </c>
      <c r="N11329" s="45" t="s">
        <v>5090</v>
      </c>
      <c r="O11329" s="45" t="s">
        <v>5156</v>
      </c>
      <c r="P11329" s="115" t="s">
        <v>12112</v>
      </c>
      <c r="Q11329" s="5"/>
      <c r="R11329" s="5"/>
      <c r="S11329" s="5"/>
      <c r="T11329" s="5"/>
      <c r="U11329" s="5"/>
      <c r="V11329" s="5"/>
      <c r="W11329" s="5"/>
      <c r="X11329" s="5"/>
      <c r="Y11329" s="5"/>
      <c r="Z11329" s="5"/>
      <c r="AA11329" s="5"/>
      <c r="AB11329" s="5"/>
      <c r="AC11329" s="5"/>
      <c r="AD11329" s="5"/>
      <c r="AE11329" s="5"/>
      <c r="AF11329" s="5"/>
      <c r="AG11329" s="5"/>
      <c r="AH11329" s="5"/>
      <c r="AI11329" s="5"/>
      <c r="AJ11329" s="5"/>
      <c r="AK11329" s="5"/>
      <c r="AL11329" s="5"/>
      <c r="AM11329" s="5"/>
      <c r="AN11329" s="5"/>
      <c r="AO11329" s="5"/>
      <c r="AP11329" s="5"/>
      <c r="AQ11329" s="5"/>
      <c r="AR11329" s="5"/>
      <c r="AS11329" s="5"/>
      <c r="AT11329" s="5"/>
      <c r="AU11329" s="5"/>
      <c r="AV11329" s="5"/>
      <c r="AW11329" s="5"/>
      <c r="AX11329" s="5"/>
    </row>
    <row r="11330" spans="1:50" ht="24" x14ac:dyDescent="0.2">
      <c r="A11330" s="11"/>
      <c r="B11330" s="14"/>
      <c r="C11330" s="5"/>
      <c r="D11330" s="5"/>
      <c r="E11330" s="5"/>
      <c r="F11330" s="5"/>
      <c r="G11330" s="26"/>
      <c r="H11330" s="11"/>
      <c r="I11330" s="5"/>
      <c r="J11330" s="11" t="s">
        <v>1010</v>
      </c>
      <c r="K11330" s="46" t="s">
        <v>1031</v>
      </c>
      <c r="L11330" s="45" t="s">
        <v>1070</v>
      </c>
      <c r="M11330" s="45" t="s">
        <v>1092</v>
      </c>
      <c r="N11330" s="45" t="s">
        <v>1142</v>
      </c>
      <c r="O11330" s="45" t="s">
        <v>303</v>
      </c>
      <c r="P11330" s="113" t="s">
        <v>283</v>
      </c>
      <c r="Q11330" s="5"/>
      <c r="R11330" s="5"/>
      <c r="S11330" s="5"/>
      <c r="T11330" s="5"/>
      <c r="U11330" s="5"/>
      <c r="V11330" s="5"/>
      <c r="W11330" s="5"/>
      <c r="X11330" s="5"/>
      <c r="Y11330" s="5"/>
      <c r="Z11330" s="5"/>
      <c r="AA11330" s="5"/>
      <c r="AB11330" s="5"/>
      <c r="AC11330" s="5"/>
      <c r="AD11330" s="5"/>
      <c r="AE11330" s="5"/>
      <c r="AF11330" s="5"/>
      <c r="AG11330" s="5"/>
      <c r="AH11330" s="5"/>
      <c r="AI11330" s="5"/>
      <c r="AJ11330" s="5"/>
      <c r="AK11330" s="5"/>
      <c r="AL11330" s="5"/>
      <c r="AM11330" s="5"/>
      <c r="AN11330" s="5"/>
      <c r="AO11330" s="5"/>
      <c r="AP11330" s="5"/>
      <c r="AQ11330" s="5"/>
      <c r="AR11330" s="5"/>
      <c r="AS11330" s="5"/>
      <c r="AT11330" s="5"/>
      <c r="AU11330" s="5"/>
      <c r="AV11330" s="5"/>
      <c r="AW11330" s="5"/>
      <c r="AX11330" s="5"/>
    </row>
    <row r="11331" spans="1:50" x14ac:dyDescent="0.2">
      <c r="A11331" s="11"/>
      <c r="B11331" s="14"/>
      <c r="C11331" s="5"/>
      <c r="D11331" s="5"/>
      <c r="E11331" s="5"/>
      <c r="F11331" s="5"/>
      <c r="G11331" s="26"/>
      <c r="H11331" s="11"/>
      <c r="I11331" s="5"/>
      <c r="J11331" s="11" t="s">
        <v>1009</v>
      </c>
      <c r="K11331" s="45" t="s">
        <v>16700</v>
      </c>
      <c r="L11331" s="45" t="s">
        <v>5204</v>
      </c>
      <c r="M11331" s="45" t="s">
        <v>5300</v>
      </c>
      <c r="N11331" s="45" t="s">
        <v>5090</v>
      </c>
      <c r="O11331" s="45" t="s">
        <v>5156</v>
      </c>
      <c r="P11331" s="115" t="s">
        <v>16701</v>
      </c>
      <c r="Q11331" s="5"/>
      <c r="R11331" s="5"/>
      <c r="S11331" s="5"/>
      <c r="T11331" s="5"/>
      <c r="U11331" s="5"/>
      <c r="V11331" s="5"/>
      <c r="W11331" s="5"/>
      <c r="X11331" s="5"/>
      <c r="Y11331" s="5"/>
      <c r="Z11331" s="5"/>
      <c r="AA11331" s="5"/>
      <c r="AB11331" s="5"/>
      <c r="AC11331" s="5"/>
      <c r="AD11331" s="5"/>
      <c r="AE11331" s="5"/>
      <c r="AF11331" s="5"/>
      <c r="AG11331" s="5"/>
      <c r="AH11331" s="5"/>
      <c r="AI11331" s="5"/>
      <c r="AJ11331" s="5"/>
      <c r="AK11331" s="5"/>
      <c r="AL11331" s="5"/>
      <c r="AM11331" s="5"/>
      <c r="AN11331" s="5"/>
      <c r="AO11331" s="5"/>
      <c r="AP11331" s="5"/>
      <c r="AQ11331" s="5"/>
      <c r="AR11331" s="5"/>
      <c r="AS11331" s="5"/>
      <c r="AT11331" s="5"/>
      <c r="AU11331" s="5"/>
      <c r="AV11331" s="5"/>
      <c r="AW11331" s="5"/>
      <c r="AX11331" s="5"/>
    </row>
    <row r="11332" spans="1:50" x14ac:dyDescent="0.2">
      <c r="A11332" s="11"/>
      <c r="B11332" s="14"/>
      <c r="C11332" s="5"/>
      <c r="D11332" s="5"/>
      <c r="E11332" s="5"/>
      <c r="F11332" s="5"/>
      <c r="G11332" s="26"/>
      <c r="H11332" s="11"/>
      <c r="I11332" s="5"/>
      <c r="J11332" s="11" t="s">
        <v>1009</v>
      </c>
      <c r="K11332" s="45" t="s">
        <v>16700</v>
      </c>
      <c r="L11332" s="45" t="s">
        <v>5204</v>
      </c>
      <c r="M11332" s="45" t="s">
        <v>5300</v>
      </c>
      <c r="N11332" s="45" t="s">
        <v>5092</v>
      </c>
      <c r="O11332" s="45" t="s">
        <v>5147</v>
      </c>
      <c r="P11332" s="115" t="s">
        <v>16702</v>
      </c>
      <c r="Q11332" s="5"/>
      <c r="R11332" s="5"/>
      <c r="S11332" s="5"/>
      <c r="T11332" s="5"/>
      <c r="U11332" s="5"/>
      <c r="V11332" s="5"/>
      <c r="W11332" s="5"/>
      <c r="X11332" s="5"/>
      <c r="Y11332" s="5"/>
      <c r="Z11332" s="5"/>
      <c r="AA11332" s="5"/>
      <c r="AB11332" s="5"/>
      <c r="AC11332" s="5"/>
      <c r="AD11332" s="5"/>
      <c r="AE11332" s="5"/>
      <c r="AF11332" s="5"/>
      <c r="AG11332" s="5"/>
      <c r="AH11332" s="5"/>
      <c r="AI11332" s="5"/>
      <c r="AJ11332" s="5"/>
      <c r="AK11332" s="5"/>
      <c r="AL11332" s="5"/>
      <c r="AM11332" s="5"/>
      <c r="AN11332" s="5"/>
      <c r="AO11332" s="5"/>
      <c r="AP11332" s="5"/>
      <c r="AQ11332" s="5"/>
      <c r="AR11332" s="5"/>
      <c r="AS11332" s="5"/>
      <c r="AT11332" s="5"/>
      <c r="AU11332" s="5"/>
      <c r="AV11332" s="5"/>
      <c r="AW11332" s="5"/>
      <c r="AX11332" s="5"/>
    </row>
    <row r="11333" spans="1:50" ht="24" x14ac:dyDescent="0.2">
      <c r="A11333" s="11"/>
      <c r="B11333" s="14"/>
      <c r="C11333" s="5"/>
      <c r="D11333" s="5"/>
      <c r="E11333" s="5"/>
      <c r="F11333" s="5"/>
      <c r="G11333" s="26"/>
      <c r="H11333" s="23"/>
      <c r="I11333" s="5"/>
      <c r="J11333" s="11" t="s">
        <v>1009</v>
      </c>
      <c r="K11333" s="45" t="s">
        <v>16700</v>
      </c>
      <c r="L11333" s="45" t="s">
        <v>5204</v>
      </c>
      <c r="M11333" s="45" t="s">
        <v>5300</v>
      </c>
      <c r="N11333" s="45" t="s">
        <v>6021</v>
      </c>
      <c r="O11333" s="45" t="s">
        <v>16703</v>
      </c>
      <c r="P11333" s="115" t="s">
        <v>5005</v>
      </c>
      <c r="Q11333" s="5"/>
      <c r="R11333" s="5"/>
      <c r="S11333" s="5"/>
      <c r="T11333" s="5"/>
      <c r="U11333" s="5"/>
      <c r="V11333" s="5"/>
      <c r="W11333" s="5"/>
      <c r="X11333" s="5"/>
      <c r="Y11333" s="5"/>
      <c r="Z11333" s="5"/>
      <c r="AA11333" s="5"/>
      <c r="AB11333" s="5"/>
      <c r="AC11333" s="5"/>
      <c r="AD11333" s="5"/>
      <c r="AE11333" s="5"/>
      <c r="AF11333" s="5"/>
      <c r="AG11333" s="5"/>
      <c r="AH11333" s="5"/>
      <c r="AI11333" s="5"/>
      <c r="AJ11333" s="5"/>
      <c r="AK11333" s="5"/>
      <c r="AL11333" s="5"/>
      <c r="AM11333" s="5"/>
      <c r="AN11333" s="5"/>
      <c r="AO11333" s="5"/>
      <c r="AP11333" s="5"/>
      <c r="AQ11333" s="5"/>
      <c r="AR11333" s="5"/>
      <c r="AS11333" s="5"/>
      <c r="AT11333" s="5"/>
      <c r="AU11333" s="5"/>
      <c r="AV11333" s="5"/>
      <c r="AW11333" s="5"/>
      <c r="AX11333" s="5"/>
    </row>
    <row r="11334" spans="1:50" x14ac:dyDescent="0.2">
      <c r="A11334" s="11"/>
      <c r="B11334" s="14"/>
      <c r="C11334" s="5"/>
      <c r="D11334" s="5"/>
      <c r="E11334" s="5"/>
      <c r="F11334" s="5"/>
      <c r="G11334" s="26"/>
      <c r="H11334" s="7"/>
      <c r="I11334" s="5"/>
      <c r="J11334" s="11" t="s">
        <v>1009</v>
      </c>
      <c r="K11334" s="45" t="s">
        <v>16700</v>
      </c>
      <c r="L11334" s="45" t="s">
        <v>5204</v>
      </c>
      <c r="M11334" s="45" t="s">
        <v>5300</v>
      </c>
      <c r="N11334" s="45" t="s">
        <v>6021</v>
      </c>
      <c r="O11334" s="45" t="s">
        <v>8899</v>
      </c>
      <c r="P11334" s="115" t="s">
        <v>16704</v>
      </c>
      <c r="Q11334" s="5"/>
      <c r="R11334" s="5"/>
      <c r="S11334" s="5"/>
      <c r="T11334" s="5"/>
      <c r="U11334" s="5"/>
      <c r="V11334" s="5"/>
      <c r="W11334" s="5"/>
      <c r="X11334" s="5"/>
      <c r="Y11334" s="5"/>
      <c r="Z11334" s="5"/>
      <c r="AA11334" s="5"/>
      <c r="AB11334" s="5"/>
      <c r="AC11334" s="5"/>
      <c r="AD11334" s="5"/>
      <c r="AE11334" s="5"/>
      <c r="AF11334" s="5"/>
      <c r="AG11334" s="5"/>
      <c r="AH11334" s="5"/>
      <c r="AI11334" s="5"/>
      <c r="AJ11334" s="5"/>
      <c r="AK11334" s="5"/>
      <c r="AL11334" s="5"/>
      <c r="AM11334" s="5"/>
      <c r="AN11334" s="5"/>
      <c r="AO11334" s="5"/>
      <c r="AP11334" s="5"/>
      <c r="AQ11334" s="5"/>
      <c r="AR11334" s="5"/>
      <c r="AS11334" s="5"/>
      <c r="AT11334" s="5"/>
      <c r="AU11334" s="5"/>
      <c r="AV11334" s="5"/>
      <c r="AW11334" s="5"/>
      <c r="AX11334" s="5"/>
    </row>
    <row r="11335" spans="1:50" x14ac:dyDescent="0.2">
      <c r="A11335" s="11"/>
      <c r="B11335" s="14"/>
      <c r="C11335" s="5"/>
      <c r="D11335" s="5"/>
      <c r="E11335" s="5"/>
      <c r="F11335" s="5"/>
      <c r="G11335" s="26"/>
      <c r="H11335" s="11"/>
      <c r="I11335" s="5"/>
      <c r="J11335" s="11" t="s">
        <v>1009</v>
      </c>
      <c r="K11335" s="45" t="s">
        <v>16700</v>
      </c>
      <c r="L11335" s="45" t="s">
        <v>5204</v>
      </c>
      <c r="M11335" s="45" t="s">
        <v>16205</v>
      </c>
      <c r="N11335" s="45" t="s">
        <v>6642</v>
      </c>
      <c r="O11335" s="45" t="s">
        <v>5363</v>
      </c>
      <c r="P11335" s="115" t="s">
        <v>16705</v>
      </c>
      <c r="Q11335" s="5"/>
      <c r="R11335" s="5"/>
      <c r="S11335" s="5"/>
      <c r="T11335" s="5"/>
      <c r="U11335" s="5"/>
      <c r="V11335" s="5"/>
      <c r="W11335" s="5"/>
      <c r="X11335" s="5"/>
      <c r="Y11335" s="5"/>
      <c r="Z11335" s="5"/>
      <c r="AA11335" s="5"/>
      <c r="AB11335" s="5"/>
      <c r="AC11335" s="5"/>
      <c r="AD11335" s="5"/>
      <c r="AE11335" s="5"/>
      <c r="AF11335" s="5"/>
      <c r="AG11335" s="5"/>
      <c r="AH11335" s="5"/>
      <c r="AI11335" s="5"/>
      <c r="AJ11335" s="5"/>
      <c r="AK11335" s="5"/>
      <c r="AL11335" s="5"/>
      <c r="AM11335" s="5"/>
      <c r="AN11335" s="5"/>
      <c r="AO11335" s="5"/>
      <c r="AP11335" s="5"/>
      <c r="AQ11335" s="5"/>
      <c r="AR11335" s="5"/>
      <c r="AS11335" s="5"/>
      <c r="AT11335" s="5"/>
      <c r="AU11335" s="5"/>
      <c r="AV11335" s="5"/>
      <c r="AW11335" s="5"/>
      <c r="AX11335" s="5"/>
    </row>
    <row r="11336" spans="1:50" x14ac:dyDescent="0.2">
      <c r="A11336" s="11"/>
      <c r="B11336" s="14"/>
      <c r="C11336" s="5"/>
      <c r="D11336" s="5"/>
      <c r="E11336" s="5"/>
      <c r="F11336" s="5"/>
      <c r="G11336" s="26"/>
      <c r="H11336" s="7"/>
      <c r="I11336" s="5"/>
      <c r="J11336" s="11" t="s">
        <v>1009</v>
      </c>
      <c r="K11336" s="45" t="s">
        <v>16706</v>
      </c>
      <c r="L11336" s="45" t="s">
        <v>13779</v>
      </c>
      <c r="M11336" s="45" t="s">
        <v>16205</v>
      </c>
      <c r="N11336" s="45" t="s">
        <v>6642</v>
      </c>
      <c r="O11336" s="45" t="s">
        <v>5363</v>
      </c>
      <c r="P11336" s="115" t="s">
        <v>16707</v>
      </c>
      <c r="Q11336" s="5"/>
      <c r="R11336" s="5"/>
      <c r="S11336" s="5"/>
      <c r="T11336" s="5"/>
      <c r="U11336" s="5"/>
      <c r="V11336" s="5"/>
      <c r="W11336" s="5"/>
      <c r="X11336" s="5"/>
      <c r="Y11336" s="5"/>
      <c r="Z11336" s="5"/>
      <c r="AA11336" s="5"/>
      <c r="AB11336" s="5"/>
      <c r="AC11336" s="5"/>
      <c r="AD11336" s="5"/>
      <c r="AE11336" s="5"/>
      <c r="AF11336" s="5"/>
      <c r="AG11336" s="5"/>
      <c r="AH11336" s="5"/>
      <c r="AI11336" s="5"/>
      <c r="AJ11336" s="5"/>
      <c r="AK11336" s="5"/>
      <c r="AL11336" s="5"/>
      <c r="AM11336" s="5"/>
      <c r="AN11336" s="5"/>
      <c r="AO11336" s="5"/>
      <c r="AP11336" s="5"/>
      <c r="AQ11336" s="5"/>
      <c r="AR11336" s="5"/>
      <c r="AS11336" s="5"/>
      <c r="AT11336" s="5"/>
      <c r="AU11336" s="5"/>
      <c r="AV11336" s="5"/>
      <c r="AW11336" s="5"/>
      <c r="AX11336" s="5"/>
    </row>
    <row r="11337" spans="1:50" x14ac:dyDescent="0.2">
      <c r="A11337" s="11"/>
      <c r="B11337" s="14"/>
      <c r="C11337" s="5"/>
      <c r="D11337" s="5"/>
      <c r="E11337" s="5"/>
      <c r="F11337" s="5"/>
      <c r="G11337" s="26"/>
      <c r="H11337" s="23"/>
      <c r="I11337" s="5"/>
      <c r="J11337" s="11" t="s">
        <v>1009</v>
      </c>
      <c r="K11337" s="45" t="s">
        <v>16706</v>
      </c>
      <c r="L11337" s="45" t="s">
        <v>13779</v>
      </c>
      <c r="M11337" s="45" t="s">
        <v>10086</v>
      </c>
      <c r="N11337" s="45" t="s">
        <v>6642</v>
      </c>
      <c r="O11337" s="45" t="s">
        <v>5363</v>
      </c>
      <c r="P11337" s="115" t="s">
        <v>16708</v>
      </c>
      <c r="Q11337" s="5"/>
      <c r="R11337" s="5"/>
      <c r="S11337" s="5"/>
      <c r="T11337" s="5"/>
      <c r="U11337" s="5"/>
      <c r="V11337" s="5"/>
      <c r="W11337" s="5"/>
      <c r="X11337" s="5"/>
      <c r="Y11337" s="5"/>
      <c r="Z11337" s="5"/>
      <c r="AA11337" s="5"/>
      <c r="AB11337" s="5"/>
      <c r="AC11337" s="5"/>
      <c r="AD11337" s="5"/>
      <c r="AE11337" s="5"/>
      <c r="AF11337" s="5"/>
      <c r="AG11337" s="5"/>
      <c r="AH11337" s="5"/>
      <c r="AI11337" s="5"/>
      <c r="AJ11337" s="5"/>
      <c r="AK11337" s="5"/>
      <c r="AL11337" s="5"/>
      <c r="AM11337" s="5"/>
      <c r="AN11337" s="5"/>
      <c r="AO11337" s="5"/>
      <c r="AP11337" s="5"/>
      <c r="AQ11337" s="5"/>
      <c r="AR11337" s="5"/>
      <c r="AS11337" s="5"/>
      <c r="AT11337" s="5"/>
      <c r="AU11337" s="5"/>
      <c r="AV11337" s="5"/>
      <c r="AW11337" s="5"/>
      <c r="AX11337" s="5"/>
    </row>
    <row r="11338" spans="1:50" x14ac:dyDescent="0.2">
      <c r="A11338" s="11"/>
      <c r="B11338" s="14"/>
      <c r="C11338" s="5"/>
      <c r="D11338" s="5"/>
      <c r="E11338" s="5"/>
      <c r="F11338" s="5"/>
      <c r="G11338" s="26"/>
      <c r="H11338" s="11"/>
      <c r="I11338" s="5"/>
      <c r="J11338" s="11" t="s">
        <v>1009</v>
      </c>
      <c r="K11338" s="45" t="s">
        <v>16706</v>
      </c>
      <c r="L11338" s="45" t="s">
        <v>13779</v>
      </c>
      <c r="M11338" s="45" t="s">
        <v>5300</v>
      </c>
      <c r="N11338" s="45" t="s">
        <v>5090</v>
      </c>
      <c r="O11338" s="45" t="s">
        <v>5156</v>
      </c>
      <c r="P11338" s="115" t="s">
        <v>16709</v>
      </c>
      <c r="Q11338" s="5"/>
      <c r="R11338" s="5"/>
      <c r="S11338" s="5"/>
      <c r="T11338" s="5"/>
      <c r="U11338" s="5"/>
      <c r="V11338" s="5"/>
      <c r="W11338" s="5"/>
      <c r="X11338" s="5"/>
      <c r="Y11338" s="5"/>
      <c r="Z11338" s="5"/>
      <c r="AA11338" s="5"/>
      <c r="AB11338" s="5"/>
      <c r="AC11338" s="5"/>
      <c r="AD11338" s="5"/>
      <c r="AE11338" s="5"/>
      <c r="AF11338" s="5"/>
      <c r="AG11338" s="5"/>
      <c r="AH11338" s="5"/>
      <c r="AI11338" s="5"/>
      <c r="AJ11338" s="5"/>
      <c r="AK11338" s="5"/>
      <c r="AL11338" s="5"/>
      <c r="AM11338" s="5"/>
      <c r="AN11338" s="5"/>
      <c r="AO11338" s="5"/>
      <c r="AP11338" s="5"/>
      <c r="AQ11338" s="5"/>
      <c r="AR11338" s="5"/>
      <c r="AS11338" s="5"/>
      <c r="AT11338" s="5"/>
      <c r="AU11338" s="5"/>
      <c r="AV11338" s="5"/>
      <c r="AW11338" s="5"/>
      <c r="AX11338" s="5"/>
    </row>
    <row r="11339" spans="1:50" x14ac:dyDescent="0.2">
      <c r="A11339" s="11"/>
      <c r="B11339" s="14"/>
      <c r="C11339" s="5"/>
      <c r="D11339" s="5"/>
      <c r="E11339" s="5"/>
      <c r="F11339" s="5"/>
      <c r="G11339" s="26"/>
      <c r="H11339" s="11"/>
      <c r="I11339" s="5"/>
      <c r="J11339" s="11" t="s">
        <v>1009</v>
      </c>
      <c r="K11339" s="45" t="s">
        <v>16706</v>
      </c>
      <c r="L11339" s="45" t="s">
        <v>13779</v>
      </c>
      <c r="M11339" s="45" t="s">
        <v>5300</v>
      </c>
      <c r="N11339" s="45" t="s">
        <v>5092</v>
      </c>
      <c r="O11339" s="45" t="s">
        <v>5116</v>
      </c>
      <c r="P11339" s="115" t="s">
        <v>16710</v>
      </c>
      <c r="Q11339" s="5"/>
      <c r="R11339" s="5"/>
      <c r="S11339" s="5"/>
      <c r="T11339" s="5"/>
      <c r="U11339" s="5"/>
      <c r="V11339" s="5"/>
      <c r="W11339" s="5"/>
      <c r="X11339" s="5"/>
      <c r="Y11339" s="5"/>
      <c r="Z11339" s="5"/>
      <c r="AA11339" s="5"/>
      <c r="AB11339" s="5"/>
      <c r="AC11339" s="5"/>
      <c r="AD11339" s="5"/>
      <c r="AE11339" s="5"/>
      <c r="AF11339" s="5"/>
      <c r="AG11339" s="5"/>
      <c r="AH11339" s="5"/>
      <c r="AI11339" s="5"/>
      <c r="AJ11339" s="5"/>
      <c r="AK11339" s="5"/>
      <c r="AL11339" s="5"/>
      <c r="AM11339" s="5"/>
      <c r="AN11339" s="5"/>
      <c r="AO11339" s="5"/>
      <c r="AP11339" s="5"/>
      <c r="AQ11339" s="5"/>
      <c r="AR11339" s="5"/>
      <c r="AS11339" s="5"/>
      <c r="AT11339" s="5"/>
      <c r="AU11339" s="5"/>
      <c r="AV11339" s="5"/>
      <c r="AW11339" s="5"/>
      <c r="AX11339" s="5"/>
    </row>
    <row r="11340" spans="1:50" ht="24" x14ac:dyDescent="0.2">
      <c r="A11340" s="11"/>
      <c r="B11340" s="14"/>
      <c r="C11340" s="5"/>
      <c r="D11340" s="5"/>
      <c r="E11340" s="5"/>
      <c r="F11340" s="5"/>
      <c r="G11340" s="26"/>
      <c r="H11340" s="11"/>
      <c r="I11340" s="5"/>
      <c r="J11340" s="11" t="s">
        <v>1009</v>
      </c>
      <c r="K11340" s="45" t="s">
        <v>16706</v>
      </c>
      <c r="L11340" s="45" t="s">
        <v>13779</v>
      </c>
      <c r="M11340" s="45" t="s">
        <v>5300</v>
      </c>
      <c r="N11340" s="45" t="s">
        <v>6021</v>
      </c>
      <c r="O11340" s="45" t="s">
        <v>8899</v>
      </c>
      <c r="P11340" s="115" t="s">
        <v>5005</v>
      </c>
      <c r="Q11340" s="5"/>
      <c r="R11340" s="5"/>
      <c r="S11340" s="5"/>
      <c r="T11340" s="5"/>
      <c r="U11340" s="5"/>
      <c r="V11340" s="5"/>
      <c r="W11340" s="5"/>
      <c r="X11340" s="5"/>
      <c r="Y11340" s="5"/>
      <c r="Z11340" s="5"/>
      <c r="AA11340" s="5"/>
      <c r="AB11340" s="5"/>
      <c r="AC11340" s="5"/>
      <c r="AD11340" s="5"/>
      <c r="AE11340" s="5"/>
      <c r="AF11340" s="5"/>
      <c r="AG11340" s="5"/>
      <c r="AH11340" s="5"/>
      <c r="AI11340" s="5"/>
      <c r="AJ11340" s="5"/>
      <c r="AK11340" s="5"/>
      <c r="AL11340" s="5"/>
      <c r="AM11340" s="5"/>
      <c r="AN11340" s="5"/>
      <c r="AO11340" s="5"/>
      <c r="AP11340" s="5"/>
      <c r="AQ11340" s="5"/>
      <c r="AR11340" s="5"/>
      <c r="AS11340" s="5"/>
      <c r="AT11340" s="5"/>
      <c r="AU11340" s="5"/>
      <c r="AV11340" s="5"/>
      <c r="AW11340" s="5"/>
      <c r="AX11340" s="5"/>
    </row>
    <row r="11341" spans="1:50" ht="24" x14ac:dyDescent="0.2">
      <c r="A11341" s="11"/>
      <c r="B11341" s="14"/>
      <c r="C11341" s="5"/>
      <c r="D11341" s="5"/>
      <c r="E11341" s="5"/>
      <c r="F11341" s="5"/>
      <c r="G11341" s="26"/>
      <c r="H11341" s="11"/>
      <c r="I11341" s="5"/>
      <c r="J11341" s="11" t="s">
        <v>1009</v>
      </c>
      <c r="K11341" s="45" t="s">
        <v>16711</v>
      </c>
      <c r="L11341" s="45" t="s">
        <v>16712</v>
      </c>
      <c r="M11341" s="45" t="s">
        <v>5300</v>
      </c>
      <c r="N11341" s="45" t="s">
        <v>1037</v>
      </c>
      <c r="O11341" s="45" t="s">
        <v>16713</v>
      </c>
      <c r="P11341" s="115" t="s">
        <v>5005</v>
      </c>
      <c r="Q11341" s="5"/>
      <c r="R11341" s="5"/>
      <c r="S11341" s="5"/>
      <c r="T11341" s="5"/>
      <c r="U11341" s="5"/>
      <c r="V11341" s="5"/>
      <c r="W11341" s="5"/>
      <c r="X11341" s="5"/>
      <c r="Y11341" s="5"/>
      <c r="Z11341" s="5"/>
      <c r="AA11341" s="5"/>
      <c r="AB11341" s="5"/>
      <c r="AC11341" s="5"/>
      <c r="AD11341" s="5"/>
      <c r="AE11341" s="5"/>
      <c r="AF11341" s="5"/>
      <c r="AG11341" s="5"/>
      <c r="AH11341" s="5"/>
      <c r="AI11341" s="5"/>
      <c r="AJ11341" s="5"/>
      <c r="AK11341" s="5"/>
      <c r="AL11341" s="5"/>
      <c r="AM11341" s="5"/>
      <c r="AN11341" s="5"/>
      <c r="AO11341" s="5"/>
      <c r="AP11341" s="5"/>
      <c r="AQ11341" s="5"/>
      <c r="AR11341" s="5"/>
      <c r="AS11341" s="5"/>
      <c r="AT11341" s="5"/>
      <c r="AU11341" s="5"/>
      <c r="AV11341" s="5"/>
      <c r="AW11341" s="5"/>
      <c r="AX11341" s="5"/>
    </row>
    <row r="11342" spans="1:50" ht="24" x14ac:dyDescent="0.2">
      <c r="A11342" s="11"/>
      <c r="B11342" s="14"/>
      <c r="C11342" s="5"/>
      <c r="D11342" s="5"/>
      <c r="E11342" s="5"/>
      <c r="F11342" s="5"/>
      <c r="G11342" s="26"/>
      <c r="H11342" s="11"/>
      <c r="I11342" s="5"/>
      <c r="J11342" s="11" t="s">
        <v>1009</v>
      </c>
      <c r="K11342" s="45" t="s">
        <v>16711</v>
      </c>
      <c r="L11342" s="45" t="s">
        <v>16712</v>
      </c>
      <c r="M11342" s="45" t="s">
        <v>5300</v>
      </c>
      <c r="N11342" s="45" t="s">
        <v>18370</v>
      </c>
      <c r="O11342" s="45" t="s">
        <v>16713</v>
      </c>
      <c r="P11342" s="115" t="s">
        <v>5005</v>
      </c>
      <c r="Q11342" s="5"/>
      <c r="R11342" s="5"/>
      <c r="S11342" s="5"/>
      <c r="T11342" s="5"/>
      <c r="U11342" s="5"/>
      <c r="V11342" s="5"/>
      <c r="W11342" s="5"/>
      <c r="X11342" s="5"/>
      <c r="Y11342" s="5"/>
      <c r="Z11342" s="5"/>
      <c r="AA11342" s="5"/>
      <c r="AB11342" s="5"/>
      <c r="AC11342" s="5"/>
      <c r="AD11342" s="5"/>
      <c r="AE11342" s="5"/>
      <c r="AF11342" s="5"/>
      <c r="AG11342" s="5"/>
      <c r="AH11342" s="5"/>
      <c r="AI11342" s="5"/>
      <c r="AJ11342" s="5"/>
      <c r="AK11342" s="5"/>
      <c r="AL11342" s="5"/>
      <c r="AM11342" s="5"/>
      <c r="AN11342" s="5"/>
      <c r="AO11342" s="5"/>
      <c r="AP11342" s="5"/>
      <c r="AQ11342" s="5"/>
      <c r="AR11342" s="5"/>
      <c r="AS11342" s="5"/>
      <c r="AT11342" s="5"/>
      <c r="AU11342" s="5"/>
      <c r="AV11342" s="5"/>
      <c r="AW11342" s="5"/>
      <c r="AX11342" s="5"/>
    </row>
    <row r="11343" spans="1:50" ht="24" x14ac:dyDescent="0.2">
      <c r="A11343" s="11"/>
      <c r="B11343" s="14"/>
      <c r="C11343" s="5"/>
      <c r="D11343" s="5"/>
      <c r="E11343" s="5"/>
      <c r="F11343" s="5"/>
      <c r="G11343" s="26"/>
      <c r="H11343" s="11"/>
      <c r="I11343" s="5"/>
      <c r="J11343" s="11" t="s">
        <v>1009</v>
      </c>
      <c r="K11343" s="45" t="s">
        <v>16714</v>
      </c>
      <c r="L11343" s="45" t="s">
        <v>4993</v>
      </c>
      <c r="M11343" s="45" t="s">
        <v>5300</v>
      </c>
      <c r="N11343" s="45" t="s">
        <v>5090</v>
      </c>
      <c r="O11343" s="45" t="s">
        <v>5156</v>
      </c>
      <c r="P11343" s="115" t="s">
        <v>16715</v>
      </c>
      <c r="Q11343" s="5"/>
      <c r="R11343" s="5"/>
      <c r="S11343" s="5"/>
      <c r="T11343" s="5"/>
      <c r="U11343" s="5"/>
      <c r="V11343" s="5"/>
      <c r="W11343" s="5"/>
      <c r="X11343" s="5"/>
      <c r="Y11343" s="5"/>
      <c r="Z11343" s="5"/>
      <c r="AA11343" s="5"/>
      <c r="AB11343" s="5"/>
      <c r="AC11343" s="5"/>
      <c r="AD11343" s="5"/>
      <c r="AE11343" s="5"/>
      <c r="AF11343" s="5"/>
      <c r="AG11343" s="5"/>
      <c r="AH11343" s="5"/>
      <c r="AI11343" s="5"/>
      <c r="AJ11343" s="5"/>
      <c r="AK11343" s="5"/>
      <c r="AL11343" s="5"/>
      <c r="AM11343" s="5"/>
      <c r="AN11343" s="5"/>
      <c r="AO11343" s="5"/>
      <c r="AP11343" s="5"/>
      <c r="AQ11343" s="5"/>
      <c r="AR11343" s="5"/>
      <c r="AS11343" s="5"/>
      <c r="AT11343" s="5"/>
      <c r="AU11343" s="5"/>
      <c r="AV11343" s="5"/>
      <c r="AW11343" s="5"/>
      <c r="AX11343" s="5"/>
    </row>
    <row r="11344" spans="1:50" ht="24" x14ac:dyDescent="0.2">
      <c r="A11344" s="11"/>
      <c r="B11344" s="14"/>
      <c r="C11344" s="5"/>
      <c r="D11344" s="5"/>
      <c r="E11344" s="5"/>
      <c r="F11344" s="5"/>
      <c r="G11344" s="26"/>
      <c r="H11344" s="23"/>
      <c r="I11344" s="5"/>
      <c r="J11344" s="11" t="s">
        <v>1009</v>
      </c>
      <c r="K11344" s="45" t="s">
        <v>16714</v>
      </c>
      <c r="L11344" s="45" t="s">
        <v>4993</v>
      </c>
      <c r="M11344" s="45" t="s">
        <v>5300</v>
      </c>
      <c r="N11344" s="45" t="s">
        <v>6021</v>
      </c>
      <c r="O11344" s="45" t="s">
        <v>8899</v>
      </c>
      <c r="P11344" s="115" t="s">
        <v>16716</v>
      </c>
      <c r="Q11344" s="5"/>
      <c r="R11344" s="5"/>
      <c r="S11344" s="5"/>
      <c r="T11344" s="5"/>
      <c r="U11344" s="5"/>
      <c r="V11344" s="5"/>
      <c r="W11344" s="5"/>
      <c r="X11344" s="5"/>
      <c r="Y11344" s="5"/>
      <c r="Z11344" s="5"/>
      <c r="AA11344" s="5"/>
      <c r="AB11344" s="5"/>
      <c r="AC11344" s="5"/>
      <c r="AD11344" s="5"/>
      <c r="AE11344" s="5"/>
      <c r="AF11344" s="5"/>
      <c r="AG11344" s="5"/>
      <c r="AH11344" s="5"/>
      <c r="AI11344" s="5"/>
      <c r="AJ11344" s="5"/>
      <c r="AK11344" s="5"/>
      <c r="AL11344" s="5"/>
      <c r="AM11344" s="5"/>
      <c r="AN11344" s="5"/>
      <c r="AO11344" s="5"/>
      <c r="AP11344" s="5"/>
      <c r="AQ11344" s="5"/>
      <c r="AR11344" s="5"/>
      <c r="AS11344" s="5"/>
      <c r="AT11344" s="5"/>
      <c r="AU11344" s="5"/>
      <c r="AV11344" s="5"/>
      <c r="AW11344" s="5"/>
      <c r="AX11344" s="5"/>
    </row>
    <row r="11345" spans="1:50" ht="24" x14ac:dyDescent="0.2">
      <c r="A11345" s="11"/>
      <c r="B11345" s="14"/>
      <c r="C11345" s="5"/>
      <c r="D11345" s="5"/>
      <c r="E11345" s="5"/>
      <c r="F11345" s="5"/>
      <c r="G11345" s="26"/>
      <c r="H11345" s="23"/>
      <c r="I11345" s="5"/>
      <c r="J11345" s="11" t="s">
        <v>1009</v>
      </c>
      <c r="K11345" s="45" t="s">
        <v>16717</v>
      </c>
      <c r="L11345" s="45" t="s">
        <v>5288</v>
      </c>
      <c r="M11345" s="45" t="s">
        <v>5300</v>
      </c>
      <c r="N11345" s="45" t="s">
        <v>6021</v>
      </c>
      <c r="O11345" s="45" t="s">
        <v>13550</v>
      </c>
      <c r="P11345" s="115" t="s">
        <v>5005</v>
      </c>
      <c r="Q11345" s="5"/>
      <c r="R11345" s="5"/>
      <c r="S11345" s="5"/>
      <c r="T11345" s="5"/>
      <c r="U11345" s="5"/>
      <c r="V11345" s="5"/>
      <c r="W11345" s="5"/>
      <c r="X11345" s="5"/>
      <c r="Y11345" s="5"/>
      <c r="Z11345" s="5"/>
      <c r="AA11345" s="5"/>
      <c r="AB11345" s="5"/>
      <c r="AC11345" s="5"/>
      <c r="AD11345" s="5"/>
      <c r="AE11345" s="5"/>
      <c r="AF11345" s="5"/>
      <c r="AG11345" s="5"/>
      <c r="AH11345" s="5"/>
      <c r="AI11345" s="5"/>
      <c r="AJ11345" s="5"/>
      <c r="AK11345" s="5"/>
      <c r="AL11345" s="5"/>
      <c r="AM11345" s="5"/>
      <c r="AN11345" s="5"/>
      <c r="AO11345" s="5"/>
      <c r="AP11345" s="5"/>
      <c r="AQ11345" s="5"/>
      <c r="AR11345" s="5"/>
      <c r="AS11345" s="5"/>
      <c r="AT11345" s="5"/>
      <c r="AU11345" s="5"/>
      <c r="AV11345" s="5"/>
      <c r="AW11345" s="5"/>
      <c r="AX11345" s="5"/>
    </row>
    <row r="11346" spans="1:50" x14ac:dyDescent="0.2">
      <c r="A11346" s="11"/>
      <c r="B11346" s="14"/>
      <c r="C11346" s="5"/>
      <c r="D11346" s="5"/>
      <c r="E11346" s="5"/>
      <c r="F11346" s="5"/>
      <c r="G11346" s="26"/>
      <c r="H11346" s="23"/>
      <c r="I11346" s="5"/>
      <c r="J11346" s="11" t="s">
        <v>1009</v>
      </c>
      <c r="K11346" s="45" t="s">
        <v>16718</v>
      </c>
      <c r="L11346" s="45" t="s">
        <v>5328</v>
      </c>
      <c r="M11346" s="45" t="s">
        <v>16205</v>
      </c>
      <c r="N11346" s="45" t="s">
        <v>6642</v>
      </c>
      <c r="O11346" s="45" t="s">
        <v>5363</v>
      </c>
      <c r="P11346" s="115" t="s">
        <v>16719</v>
      </c>
      <c r="Q11346" s="5"/>
      <c r="R11346" s="5"/>
      <c r="S11346" s="5"/>
      <c r="T11346" s="5"/>
      <c r="U11346" s="5"/>
      <c r="V11346" s="5"/>
      <c r="W11346" s="5"/>
      <c r="X11346" s="5"/>
      <c r="Y11346" s="5"/>
      <c r="Z11346" s="5"/>
      <c r="AA11346" s="5"/>
      <c r="AB11346" s="5"/>
      <c r="AC11346" s="5"/>
      <c r="AD11346" s="5"/>
      <c r="AE11346" s="5"/>
      <c r="AF11346" s="5"/>
      <c r="AG11346" s="5"/>
      <c r="AH11346" s="5"/>
      <c r="AI11346" s="5"/>
      <c r="AJ11346" s="5"/>
      <c r="AK11346" s="5"/>
      <c r="AL11346" s="5"/>
      <c r="AM11346" s="5"/>
      <c r="AN11346" s="5"/>
      <c r="AO11346" s="5"/>
      <c r="AP11346" s="5"/>
      <c r="AQ11346" s="5"/>
      <c r="AR11346" s="5"/>
      <c r="AS11346" s="5"/>
      <c r="AT11346" s="5"/>
      <c r="AU11346" s="5"/>
      <c r="AV11346" s="5"/>
      <c r="AW11346" s="5"/>
      <c r="AX11346" s="5"/>
    </row>
    <row r="11347" spans="1:50" ht="24" x14ac:dyDescent="0.2">
      <c r="A11347" s="11"/>
      <c r="B11347" s="14"/>
      <c r="C11347" s="5"/>
      <c r="D11347" s="5"/>
      <c r="E11347" s="5"/>
      <c r="F11347" s="5"/>
      <c r="G11347" s="26"/>
      <c r="H11347" s="23"/>
      <c r="I11347" s="5"/>
      <c r="J11347" s="11" t="s">
        <v>1009</v>
      </c>
      <c r="K11347" s="45" t="s">
        <v>16718</v>
      </c>
      <c r="L11347" s="45" t="s">
        <v>5328</v>
      </c>
      <c r="M11347" s="45" t="s">
        <v>5300</v>
      </c>
      <c r="N11347" s="45" t="s">
        <v>1037</v>
      </c>
      <c r="O11347" s="45" t="s">
        <v>16720</v>
      </c>
      <c r="P11347" s="115" t="s">
        <v>5005</v>
      </c>
      <c r="Q11347" s="5"/>
      <c r="R11347" s="5"/>
      <c r="S11347" s="5"/>
      <c r="T11347" s="5"/>
      <c r="U11347" s="5"/>
      <c r="V11347" s="5"/>
      <c r="W11347" s="5"/>
      <c r="X11347" s="5"/>
      <c r="Y11347" s="5"/>
      <c r="Z11347" s="5"/>
      <c r="AA11347" s="5"/>
      <c r="AB11347" s="5"/>
      <c r="AC11347" s="5"/>
      <c r="AD11347" s="5"/>
      <c r="AE11347" s="5"/>
      <c r="AF11347" s="5"/>
      <c r="AG11347" s="5"/>
      <c r="AH11347" s="5"/>
      <c r="AI11347" s="5"/>
      <c r="AJ11347" s="5"/>
      <c r="AK11347" s="5"/>
      <c r="AL11347" s="5"/>
      <c r="AM11347" s="5"/>
      <c r="AN11347" s="5"/>
      <c r="AO11347" s="5"/>
      <c r="AP11347" s="5"/>
      <c r="AQ11347" s="5"/>
      <c r="AR11347" s="5"/>
      <c r="AS11347" s="5"/>
      <c r="AT11347" s="5"/>
      <c r="AU11347" s="5"/>
      <c r="AV11347" s="5"/>
      <c r="AW11347" s="5"/>
      <c r="AX11347" s="5"/>
    </row>
    <row r="11348" spans="1:50" ht="24" x14ac:dyDescent="0.2">
      <c r="A11348" s="11"/>
      <c r="B11348" s="14"/>
      <c r="C11348" s="5"/>
      <c r="D11348" s="5"/>
      <c r="E11348" s="5"/>
      <c r="F11348" s="5"/>
      <c r="G11348" s="26"/>
      <c r="H11348" s="23"/>
      <c r="I11348" s="5"/>
      <c r="J11348" s="11" t="s">
        <v>1009</v>
      </c>
      <c r="K11348" s="45" t="s">
        <v>16718</v>
      </c>
      <c r="L11348" s="45" t="s">
        <v>5328</v>
      </c>
      <c r="M11348" s="45" t="s">
        <v>5300</v>
      </c>
      <c r="N11348" s="45" t="s">
        <v>18370</v>
      </c>
      <c r="O11348" s="45" t="s">
        <v>16720</v>
      </c>
      <c r="P11348" s="115" t="s">
        <v>5005</v>
      </c>
      <c r="Q11348" s="5"/>
      <c r="R11348" s="5"/>
      <c r="S11348" s="5"/>
      <c r="T11348" s="5"/>
      <c r="U11348" s="5"/>
      <c r="V11348" s="5"/>
      <c r="W11348" s="5"/>
      <c r="X11348" s="5"/>
      <c r="Y11348" s="5"/>
      <c r="Z11348" s="5"/>
      <c r="AA11348" s="5"/>
      <c r="AB11348" s="5"/>
      <c r="AC11348" s="5"/>
      <c r="AD11348" s="5"/>
      <c r="AE11348" s="5"/>
      <c r="AF11348" s="5"/>
      <c r="AG11348" s="5"/>
      <c r="AH11348" s="5"/>
      <c r="AI11348" s="5"/>
      <c r="AJ11348" s="5"/>
      <c r="AK11348" s="5"/>
      <c r="AL11348" s="5"/>
      <c r="AM11348" s="5"/>
      <c r="AN11348" s="5"/>
      <c r="AO11348" s="5"/>
      <c r="AP11348" s="5"/>
      <c r="AQ11348" s="5"/>
      <c r="AR11348" s="5"/>
      <c r="AS11348" s="5"/>
      <c r="AT11348" s="5"/>
      <c r="AU11348" s="5"/>
      <c r="AV11348" s="5"/>
      <c r="AW11348" s="5"/>
      <c r="AX11348" s="5"/>
    </row>
    <row r="11349" spans="1:50" ht="24" x14ac:dyDescent="0.2">
      <c r="A11349" s="11"/>
      <c r="B11349" s="14"/>
      <c r="C11349" s="5"/>
      <c r="D11349" s="5"/>
      <c r="E11349" s="5"/>
      <c r="F11349" s="5"/>
      <c r="G11349" s="26"/>
      <c r="H11349" s="23"/>
      <c r="I11349" s="5"/>
      <c r="J11349" s="11" t="s">
        <v>1009</v>
      </c>
      <c r="K11349" s="45" t="s">
        <v>16721</v>
      </c>
      <c r="L11349" s="45" t="s">
        <v>14565</v>
      </c>
      <c r="M11349" s="45" t="s">
        <v>7692</v>
      </c>
      <c r="N11349" s="45" t="s">
        <v>6021</v>
      </c>
      <c r="O11349" s="45" t="s">
        <v>8899</v>
      </c>
      <c r="P11349" s="115" t="s">
        <v>5005</v>
      </c>
      <c r="Q11349" s="5"/>
      <c r="R11349" s="5"/>
      <c r="S11349" s="5"/>
      <c r="T11349" s="5"/>
      <c r="U11349" s="5"/>
      <c r="V11349" s="5"/>
      <c r="W11349" s="5"/>
      <c r="X11349" s="5"/>
      <c r="Y11349" s="5"/>
      <c r="Z11349" s="5"/>
      <c r="AA11349" s="5"/>
      <c r="AB11349" s="5"/>
      <c r="AC11349" s="5"/>
      <c r="AD11349" s="5"/>
      <c r="AE11349" s="5"/>
      <c r="AF11349" s="5"/>
      <c r="AG11349" s="5"/>
      <c r="AH11349" s="5"/>
      <c r="AI11349" s="5"/>
      <c r="AJ11349" s="5"/>
      <c r="AK11349" s="5"/>
      <c r="AL11349" s="5"/>
      <c r="AM11349" s="5"/>
      <c r="AN11349" s="5"/>
      <c r="AO11349" s="5"/>
      <c r="AP11349" s="5"/>
      <c r="AQ11349" s="5"/>
      <c r="AR11349" s="5"/>
      <c r="AS11349" s="5"/>
      <c r="AT11349" s="5"/>
      <c r="AU11349" s="5"/>
      <c r="AV11349" s="5"/>
      <c r="AW11349" s="5"/>
      <c r="AX11349" s="5"/>
    </row>
    <row r="11350" spans="1:50" ht="24" x14ac:dyDescent="0.2">
      <c r="A11350" s="11"/>
      <c r="B11350" s="14"/>
      <c r="C11350" s="5"/>
      <c r="D11350" s="5"/>
      <c r="E11350" s="5"/>
      <c r="F11350" s="5"/>
      <c r="G11350" s="26"/>
      <c r="H11350" s="23"/>
      <c r="I11350" s="5"/>
      <c r="J11350" s="11" t="s">
        <v>1009</v>
      </c>
      <c r="K11350" s="45" t="s">
        <v>16722</v>
      </c>
      <c r="L11350" s="45" t="s">
        <v>11440</v>
      </c>
      <c r="M11350" s="45" t="s">
        <v>16210</v>
      </c>
      <c r="N11350" s="45" t="s">
        <v>16304</v>
      </c>
      <c r="O11350" s="45" t="s">
        <v>5363</v>
      </c>
      <c r="P11350" s="115" t="s">
        <v>5005</v>
      </c>
      <c r="Q11350" s="5"/>
      <c r="R11350" s="5"/>
      <c r="S11350" s="5"/>
      <c r="T11350" s="5"/>
      <c r="U11350" s="5"/>
      <c r="V11350" s="5"/>
      <c r="W11350" s="5"/>
      <c r="X11350" s="5"/>
      <c r="Y11350" s="5"/>
      <c r="Z11350" s="5"/>
      <c r="AA11350" s="5"/>
      <c r="AB11350" s="5"/>
      <c r="AC11350" s="5"/>
      <c r="AD11350" s="5"/>
      <c r="AE11350" s="5"/>
      <c r="AF11350" s="5"/>
      <c r="AG11350" s="5"/>
      <c r="AH11350" s="5"/>
      <c r="AI11350" s="5"/>
      <c r="AJ11350" s="5"/>
      <c r="AK11350" s="5"/>
      <c r="AL11350" s="5"/>
      <c r="AM11350" s="5"/>
      <c r="AN11350" s="5"/>
      <c r="AO11350" s="5"/>
      <c r="AP11350" s="5"/>
      <c r="AQ11350" s="5"/>
      <c r="AR11350" s="5"/>
      <c r="AS11350" s="5"/>
      <c r="AT11350" s="5"/>
      <c r="AU11350" s="5"/>
      <c r="AV11350" s="5"/>
      <c r="AW11350" s="5"/>
      <c r="AX11350" s="5"/>
    </row>
    <row r="11351" spans="1:50" x14ac:dyDescent="0.2">
      <c r="A11351" s="11"/>
      <c r="B11351" s="14"/>
      <c r="C11351" s="5"/>
      <c r="D11351" s="5"/>
      <c r="E11351" s="5"/>
      <c r="F11351" s="5"/>
      <c r="G11351" s="26"/>
      <c r="H11351" s="23"/>
      <c r="I11351" s="5"/>
      <c r="J11351" s="11" t="s">
        <v>1009</v>
      </c>
      <c r="K11351" s="45" t="s">
        <v>16667</v>
      </c>
      <c r="L11351" s="45" t="s">
        <v>11440</v>
      </c>
      <c r="M11351" s="45" t="s">
        <v>16210</v>
      </c>
      <c r="N11351" s="45" t="s">
        <v>16304</v>
      </c>
      <c r="O11351" s="45" t="s">
        <v>5363</v>
      </c>
      <c r="P11351" s="115" t="s">
        <v>16723</v>
      </c>
      <c r="Q11351" s="5"/>
      <c r="R11351" s="5"/>
      <c r="S11351" s="5"/>
      <c r="T11351" s="5"/>
      <c r="U11351" s="5"/>
      <c r="V11351" s="5"/>
      <c r="W11351" s="5"/>
      <c r="X11351" s="5"/>
      <c r="Y11351" s="5"/>
      <c r="Z11351" s="5"/>
      <c r="AA11351" s="5"/>
      <c r="AB11351" s="5"/>
      <c r="AC11351" s="5"/>
      <c r="AD11351" s="5"/>
      <c r="AE11351" s="5"/>
      <c r="AF11351" s="5"/>
      <c r="AG11351" s="5"/>
      <c r="AH11351" s="5"/>
      <c r="AI11351" s="5"/>
      <c r="AJ11351" s="5"/>
      <c r="AK11351" s="5"/>
      <c r="AL11351" s="5"/>
      <c r="AM11351" s="5"/>
      <c r="AN11351" s="5"/>
      <c r="AO11351" s="5"/>
      <c r="AP11351" s="5"/>
      <c r="AQ11351" s="5"/>
      <c r="AR11351" s="5"/>
      <c r="AS11351" s="5"/>
      <c r="AT11351" s="5"/>
      <c r="AU11351" s="5"/>
      <c r="AV11351" s="5"/>
      <c r="AW11351" s="5"/>
      <c r="AX11351" s="5"/>
    </row>
    <row r="11352" spans="1:50" ht="24" x14ac:dyDescent="0.2">
      <c r="A11352" s="11"/>
      <c r="B11352" s="14"/>
      <c r="C11352" s="5"/>
      <c r="D11352" s="5"/>
      <c r="E11352" s="5"/>
      <c r="F11352" s="5"/>
      <c r="G11352" s="26"/>
      <c r="H11352" s="23"/>
      <c r="I11352" s="5"/>
      <c r="J11352" s="11" t="s">
        <v>1009</v>
      </c>
      <c r="K11352" s="45" t="s">
        <v>16724</v>
      </c>
      <c r="L11352" s="45" t="s">
        <v>5062</v>
      </c>
      <c r="M11352" s="45" t="s">
        <v>7692</v>
      </c>
      <c r="N11352" s="45" t="s">
        <v>1037</v>
      </c>
      <c r="O11352" s="45" t="s">
        <v>16725</v>
      </c>
      <c r="P11352" s="115" t="s">
        <v>5005</v>
      </c>
      <c r="Q11352" s="5"/>
      <c r="R11352" s="5"/>
      <c r="S11352" s="5"/>
      <c r="T11352" s="5"/>
      <c r="U11352" s="5"/>
      <c r="V11352" s="5"/>
      <c r="W11352" s="5"/>
      <c r="X11352" s="5"/>
      <c r="Y11352" s="5"/>
      <c r="Z11352" s="5"/>
      <c r="AA11352" s="5"/>
      <c r="AB11352" s="5"/>
      <c r="AC11352" s="5"/>
      <c r="AD11352" s="5"/>
      <c r="AE11352" s="5"/>
      <c r="AF11352" s="5"/>
      <c r="AG11352" s="5"/>
      <c r="AH11352" s="5"/>
      <c r="AI11352" s="5"/>
      <c r="AJ11352" s="5"/>
      <c r="AK11352" s="5"/>
      <c r="AL11352" s="5"/>
      <c r="AM11352" s="5"/>
      <c r="AN11352" s="5"/>
      <c r="AO11352" s="5"/>
      <c r="AP11352" s="5"/>
      <c r="AQ11352" s="5"/>
      <c r="AR11352" s="5"/>
      <c r="AS11352" s="5"/>
      <c r="AT11352" s="5"/>
      <c r="AU11352" s="5"/>
      <c r="AV11352" s="5"/>
      <c r="AW11352" s="5"/>
      <c r="AX11352" s="5"/>
    </row>
    <row r="11353" spans="1:50" ht="24" x14ac:dyDescent="0.2">
      <c r="A11353" s="11"/>
      <c r="B11353" s="14"/>
      <c r="C11353" s="5"/>
      <c r="D11353" s="5"/>
      <c r="E11353" s="5"/>
      <c r="F11353" s="5"/>
      <c r="G11353" s="26"/>
      <c r="H11353" s="23"/>
      <c r="I11353" s="5"/>
      <c r="J11353" s="11" t="s">
        <v>1009</v>
      </c>
      <c r="K11353" s="45" t="s">
        <v>16724</v>
      </c>
      <c r="L11353" s="45" t="s">
        <v>5062</v>
      </c>
      <c r="M11353" s="45" t="s">
        <v>7692</v>
      </c>
      <c r="N11353" s="45" t="s">
        <v>19289</v>
      </c>
      <c r="O11353" s="45" t="s">
        <v>16725</v>
      </c>
      <c r="P11353" s="115" t="s">
        <v>5005</v>
      </c>
      <c r="Q11353" s="5"/>
      <c r="R11353" s="5"/>
      <c r="S11353" s="5"/>
      <c r="T11353" s="5"/>
      <c r="U11353" s="5"/>
      <c r="V11353" s="5"/>
      <c r="W11353" s="5"/>
      <c r="X11353" s="5"/>
      <c r="Y11353" s="5"/>
      <c r="Z11353" s="5"/>
      <c r="AA11353" s="5"/>
      <c r="AB11353" s="5"/>
      <c r="AC11353" s="5"/>
      <c r="AD11353" s="5"/>
      <c r="AE11353" s="5"/>
      <c r="AF11353" s="5"/>
      <c r="AG11353" s="5"/>
      <c r="AH11353" s="5"/>
      <c r="AI11353" s="5"/>
      <c r="AJ11353" s="5"/>
      <c r="AK11353" s="5"/>
      <c r="AL11353" s="5"/>
      <c r="AM11353" s="5"/>
      <c r="AN11353" s="5"/>
      <c r="AO11353" s="5"/>
      <c r="AP11353" s="5"/>
      <c r="AQ11353" s="5"/>
      <c r="AR11353" s="5"/>
      <c r="AS11353" s="5"/>
      <c r="AT11353" s="5"/>
      <c r="AU11353" s="5"/>
      <c r="AV11353" s="5"/>
      <c r="AW11353" s="5"/>
      <c r="AX11353" s="5"/>
    </row>
    <row r="11354" spans="1:50" ht="24" x14ac:dyDescent="0.2">
      <c r="A11354" s="11"/>
      <c r="B11354" s="14"/>
      <c r="C11354" s="5"/>
      <c r="D11354" s="5"/>
      <c r="E11354" s="5"/>
      <c r="F11354" s="5"/>
      <c r="G11354" s="26"/>
      <c r="H11354" s="23"/>
      <c r="I11354" s="5"/>
      <c r="J11354" s="11" t="s">
        <v>1009</v>
      </c>
      <c r="K11354" s="45" t="s">
        <v>16726</v>
      </c>
      <c r="L11354" s="45" t="s">
        <v>16727</v>
      </c>
      <c r="M11354" s="45" t="s">
        <v>5300</v>
      </c>
      <c r="N11354" s="45" t="s">
        <v>1037</v>
      </c>
      <c r="O11354" s="45" t="s">
        <v>7181</v>
      </c>
      <c r="P11354" s="115" t="s">
        <v>5005</v>
      </c>
      <c r="Q11354" s="5"/>
      <c r="R11354" s="5"/>
      <c r="S11354" s="5"/>
      <c r="T11354" s="5"/>
      <c r="U11354" s="5"/>
      <c r="V11354" s="5"/>
      <c r="W11354" s="5"/>
      <c r="X11354" s="5"/>
      <c r="Y11354" s="5"/>
      <c r="Z11354" s="5"/>
      <c r="AA11354" s="5"/>
      <c r="AB11354" s="5"/>
      <c r="AC11354" s="5"/>
      <c r="AD11354" s="5"/>
      <c r="AE11354" s="5"/>
      <c r="AF11354" s="5"/>
      <c r="AG11354" s="5"/>
      <c r="AH11354" s="5"/>
      <c r="AI11354" s="5"/>
      <c r="AJ11354" s="5"/>
      <c r="AK11354" s="5"/>
      <c r="AL11354" s="5"/>
      <c r="AM11354" s="5"/>
      <c r="AN11354" s="5"/>
      <c r="AO11354" s="5"/>
      <c r="AP11354" s="5"/>
      <c r="AQ11354" s="5"/>
      <c r="AR11354" s="5"/>
      <c r="AS11354" s="5"/>
      <c r="AT11354" s="5"/>
      <c r="AU11354" s="5"/>
      <c r="AV11354" s="5"/>
      <c r="AW11354" s="5"/>
      <c r="AX11354" s="5"/>
    </row>
    <row r="11355" spans="1:50" ht="24" x14ac:dyDescent="0.2">
      <c r="A11355" s="11"/>
      <c r="B11355" s="14"/>
      <c r="C11355" s="5"/>
      <c r="D11355" s="5"/>
      <c r="E11355" s="5"/>
      <c r="F11355" s="5"/>
      <c r="G11355" s="26"/>
      <c r="H11355" s="23"/>
      <c r="I11355" s="5"/>
      <c r="J11355" s="11" t="s">
        <v>1009</v>
      </c>
      <c r="K11355" s="45" t="s">
        <v>16726</v>
      </c>
      <c r="L11355" s="45" t="s">
        <v>16727</v>
      </c>
      <c r="M11355" s="45" t="s">
        <v>5300</v>
      </c>
      <c r="N11355" s="45" t="s">
        <v>19289</v>
      </c>
      <c r="O11355" s="45" t="s">
        <v>7181</v>
      </c>
      <c r="P11355" s="115" t="s">
        <v>5005</v>
      </c>
      <c r="Q11355" s="5"/>
      <c r="R11355" s="5"/>
      <c r="S11355" s="5"/>
      <c r="T11355" s="5"/>
      <c r="U11355" s="5"/>
      <c r="V11355" s="5"/>
      <c r="W11355" s="5"/>
      <c r="X11355" s="5"/>
      <c r="Y11355" s="5"/>
      <c r="Z11355" s="5"/>
      <c r="AA11355" s="5"/>
      <c r="AB11355" s="5"/>
      <c r="AC11355" s="5"/>
      <c r="AD11355" s="5"/>
      <c r="AE11355" s="5"/>
      <c r="AF11355" s="5"/>
      <c r="AG11355" s="5"/>
      <c r="AH11355" s="5"/>
      <c r="AI11355" s="5"/>
      <c r="AJ11355" s="5"/>
      <c r="AK11355" s="5"/>
      <c r="AL11355" s="5"/>
      <c r="AM11355" s="5"/>
      <c r="AN11355" s="5"/>
      <c r="AO11355" s="5"/>
      <c r="AP11355" s="5"/>
      <c r="AQ11355" s="5"/>
      <c r="AR11355" s="5"/>
      <c r="AS11355" s="5"/>
      <c r="AT11355" s="5"/>
      <c r="AU11355" s="5"/>
      <c r="AV11355" s="5"/>
      <c r="AW11355" s="5"/>
      <c r="AX11355" s="5"/>
    </row>
    <row r="11356" spans="1:50" ht="24" x14ac:dyDescent="0.2">
      <c r="A11356" s="11"/>
      <c r="B11356" s="14"/>
      <c r="C11356" s="5"/>
      <c r="D11356" s="5"/>
      <c r="E11356" s="5"/>
      <c r="F11356" s="5"/>
      <c r="G11356" s="26"/>
      <c r="H11356" s="7"/>
      <c r="I11356" s="5"/>
      <c r="J11356" s="11" t="s">
        <v>1009</v>
      </c>
      <c r="K11356" s="45" t="s">
        <v>16728</v>
      </c>
      <c r="L11356" s="45" t="s">
        <v>5949</v>
      </c>
      <c r="M11356" s="45" t="s">
        <v>5300</v>
      </c>
      <c r="N11356" s="45" t="s">
        <v>5090</v>
      </c>
      <c r="O11356" s="45" t="s">
        <v>9934</v>
      </c>
      <c r="P11356" s="115" t="s">
        <v>5005</v>
      </c>
      <c r="Q11356" s="5"/>
      <c r="R11356" s="5"/>
      <c r="S11356" s="5"/>
      <c r="T11356" s="5"/>
      <c r="U11356" s="5"/>
      <c r="V11356" s="5"/>
      <c r="W11356" s="5"/>
      <c r="X11356" s="5"/>
      <c r="Y11356" s="5"/>
      <c r="Z11356" s="5"/>
      <c r="AA11356" s="5"/>
      <c r="AB11356" s="5"/>
      <c r="AC11356" s="5"/>
      <c r="AD11356" s="5"/>
      <c r="AE11356" s="5"/>
      <c r="AF11356" s="5"/>
      <c r="AG11356" s="5"/>
      <c r="AH11356" s="5"/>
      <c r="AI11356" s="5"/>
      <c r="AJ11356" s="5"/>
      <c r="AK11356" s="5"/>
      <c r="AL11356" s="5"/>
      <c r="AM11356" s="5"/>
      <c r="AN11356" s="5"/>
      <c r="AO11356" s="5"/>
      <c r="AP11356" s="5"/>
      <c r="AQ11356" s="5"/>
      <c r="AR11356" s="5"/>
      <c r="AS11356" s="5"/>
      <c r="AT11356" s="5"/>
      <c r="AU11356" s="5"/>
      <c r="AV11356" s="5"/>
      <c r="AW11356" s="5"/>
      <c r="AX11356" s="5"/>
    </row>
    <row r="11357" spans="1:50" ht="24" x14ac:dyDescent="0.2">
      <c r="A11357" s="11"/>
      <c r="B11357" s="14"/>
      <c r="C11357" s="5"/>
      <c r="D11357" s="5"/>
      <c r="E11357" s="5"/>
      <c r="F11357" s="5"/>
      <c r="G11357" s="26"/>
      <c r="H11357" s="23"/>
      <c r="I11357" s="5"/>
      <c r="J11357" s="11" t="s">
        <v>1009</v>
      </c>
      <c r="K11357" s="45" t="s">
        <v>16728</v>
      </c>
      <c r="L11357" s="45" t="s">
        <v>5949</v>
      </c>
      <c r="M11357" s="45" t="s">
        <v>5300</v>
      </c>
      <c r="N11357" s="45" t="s">
        <v>5090</v>
      </c>
      <c r="O11357" s="45" t="s">
        <v>5156</v>
      </c>
      <c r="P11357" s="115" t="s">
        <v>16729</v>
      </c>
      <c r="Q11357" s="5"/>
      <c r="R11357" s="5"/>
      <c r="S11357" s="5"/>
      <c r="T11357" s="5"/>
      <c r="U11357" s="5"/>
      <c r="V11357" s="5"/>
      <c r="W11357" s="5"/>
      <c r="X11357" s="5"/>
      <c r="Y11357" s="5"/>
      <c r="Z11357" s="5"/>
      <c r="AA11357" s="5"/>
      <c r="AB11357" s="5"/>
      <c r="AC11357" s="5"/>
      <c r="AD11357" s="5"/>
      <c r="AE11357" s="5"/>
      <c r="AF11357" s="5"/>
      <c r="AG11357" s="5"/>
      <c r="AH11357" s="5"/>
      <c r="AI11357" s="5"/>
      <c r="AJ11357" s="5"/>
      <c r="AK11357" s="5"/>
      <c r="AL11357" s="5"/>
      <c r="AM11357" s="5"/>
      <c r="AN11357" s="5"/>
      <c r="AO11357" s="5"/>
      <c r="AP11357" s="5"/>
      <c r="AQ11357" s="5"/>
      <c r="AR11357" s="5"/>
      <c r="AS11357" s="5"/>
      <c r="AT11357" s="5"/>
      <c r="AU11357" s="5"/>
      <c r="AV11357" s="5"/>
      <c r="AW11357" s="5"/>
      <c r="AX11357" s="5"/>
    </row>
    <row r="11358" spans="1:50" ht="24" x14ac:dyDescent="0.2">
      <c r="A11358" s="11"/>
      <c r="B11358" s="14"/>
      <c r="C11358" s="5"/>
      <c r="D11358" s="5"/>
      <c r="E11358" s="5"/>
      <c r="F11358" s="5"/>
      <c r="G11358" s="26"/>
      <c r="H11358" s="11"/>
      <c r="I11358" s="5"/>
      <c r="J11358" s="11" t="s">
        <v>1009</v>
      </c>
      <c r="K11358" s="45" t="s">
        <v>16728</v>
      </c>
      <c r="L11358" s="45" t="s">
        <v>5949</v>
      </c>
      <c r="M11358" s="45" t="s">
        <v>5300</v>
      </c>
      <c r="N11358" s="45" t="s">
        <v>6021</v>
      </c>
      <c r="O11358" s="45" t="s">
        <v>9959</v>
      </c>
      <c r="P11358" s="115" t="s">
        <v>16730</v>
      </c>
      <c r="Q11358" s="5"/>
      <c r="R11358" s="5"/>
      <c r="S11358" s="5"/>
      <c r="T11358" s="5"/>
      <c r="U11358" s="5"/>
      <c r="V11358" s="5"/>
      <c r="W11358" s="5"/>
      <c r="X11358" s="5"/>
      <c r="Y11358" s="5"/>
      <c r="Z11358" s="5"/>
      <c r="AA11358" s="5"/>
      <c r="AB11358" s="5"/>
      <c r="AC11358" s="5"/>
      <c r="AD11358" s="5"/>
      <c r="AE11358" s="5"/>
      <c r="AF11358" s="5"/>
      <c r="AG11358" s="5"/>
      <c r="AH11358" s="5"/>
      <c r="AI11358" s="5"/>
      <c r="AJ11358" s="5"/>
      <c r="AK11358" s="5"/>
      <c r="AL11358" s="5"/>
      <c r="AM11358" s="5"/>
      <c r="AN11358" s="5"/>
      <c r="AO11358" s="5"/>
      <c r="AP11358" s="5"/>
      <c r="AQ11358" s="5"/>
      <c r="AR11358" s="5"/>
      <c r="AS11358" s="5"/>
      <c r="AT11358" s="5"/>
      <c r="AU11358" s="5"/>
      <c r="AV11358" s="5"/>
      <c r="AW11358" s="5"/>
      <c r="AX11358" s="5"/>
    </row>
    <row r="11359" spans="1:50" ht="24" x14ac:dyDescent="0.2">
      <c r="A11359" s="11"/>
      <c r="B11359" s="14"/>
      <c r="C11359" s="5"/>
      <c r="D11359" s="5"/>
      <c r="E11359" s="5"/>
      <c r="F11359" s="5"/>
      <c r="G11359" s="26"/>
      <c r="H11359" s="11"/>
      <c r="I11359" s="5"/>
      <c r="J11359" s="11" t="s">
        <v>1009</v>
      </c>
      <c r="K11359" s="45" t="s">
        <v>16728</v>
      </c>
      <c r="L11359" s="45" t="s">
        <v>5949</v>
      </c>
      <c r="M11359" s="45" t="s">
        <v>5300</v>
      </c>
      <c r="N11359" s="45" t="s">
        <v>6021</v>
      </c>
      <c r="O11359" s="45" t="s">
        <v>8899</v>
      </c>
      <c r="P11359" s="115" t="s">
        <v>16731</v>
      </c>
      <c r="Q11359" s="5"/>
      <c r="R11359" s="5"/>
      <c r="S11359" s="5"/>
      <c r="T11359" s="5"/>
      <c r="U11359" s="5"/>
      <c r="V11359" s="5"/>
      <c r="W11359" s="5"/>
      <c r="X11359" s="5"/>
      <c r="Y11359" s="5"/>
      <c r="Z11359" s="5"/>
      <c r="AA11359" s="5"/>
      <c r="AB11359" s="5"/>
      <c r="AC11359" s="5"/>
      <c r="AD11359" s="5"/>
      <c r="AE11359" s="5"/>
      <c r="AF11359" s="5"/>
      <c r="AG11359" s="5"/>
      <c r="AH11359" s="5"/>
      <c r="AI11359" s="5"/>
      <c r="AJ11359" s="5"/>
      <c r="AK11359" s="5"/>
      <c r="AL11359" s="5"/>
      <c r="AM11359" s="5"/>
      <c r="AN11359" s="5"/>
      <c r="AO11359" s="5"/>
      <c r="AP11359" s="5"/>
      <c r="AQ11359" s="5"/>
      <c r="AR11359" s="5"/>
      <c r="AS11359" s="5"/>
      <c r="AT11359" s="5"/>
      <c r="AU11359" s="5"/>
      <c r="AV11359" s="5"/>
      <c r="AW11359" s="5"/>
      <c r="AX11359" s="5"/>
    </row>
    <row r="11360" spans="1:50" ht="24" x14ac:dyDescent="0.2">
      <c r="A11360" s="11"/>
      <c r="B11360" s="14"/>
      <c r="C11360" s="5"/>
      <c r="D11360" s="5"/>
      <c r="E11360" s="5"/>
      <c r="F11360" s="5"/>
      <c r="G11360" s="26"/>
      <c r="H11360" s="11"/>
      <c r="I11360" s="5"/>
      <c r="J11360" s="11" t="s">
        <v>1009</v>
      </c>
      <c r="K11360" s="45" t="s">
        <v>16732</v>
      </c>
      <c r="L11360" s="45" t="s">
        <v>16733</v>
      </c>
      <c r="M11360" s="45" t="s">
        <v>16210</v>
      </c>
      <c r="N11360" s="45" t="s">
        <v>6642</v>
      </c>
      <c r="O11360" s="45" t="s">
        <v>7328</v>
      </c>
      <c r="P11360" s="115" t="s">
        <v>5005</v>
      </c>
      <c r="Q11360" s="5"/>
      <c r="R11360" s="5"/>
      <c r="S11360" s="5"/>
      <c r="T11360" s="5"/>
      <c r="U11360" s="5"/>
      <c r="V11360" s="5"/>
      <c r="W11360" s="5"/>
      <c r="X11360" s="5"/>
      <c r="Y11360" s="5"/>
      <c r="Z11360" s="5"/>
      <c r="AA11360" s="5"/>
      <c r="AB11360" s="5"/>
      <c r="AC11360" s="5"/>
      <c r="AD11360" s="5"/>
      <c r="AE11360" s="5"/>
      <c r="AF11360" s="5"/>
      <c r="AG11360" s="5"/>
      <c r="AH11360" s="5"/>
      <c r="AI11360" s="5"/>
      <c r="AJ11360" s="5"/>
      <c r="AK11360" s="5"/>
      <c r="AL11360" s="5"/>
      <c r="AM11360" s="5"/>
      <c r="AN11360" s="5"/>
      <c r="AO11360" s="5"/>
      <c r="AP11360" s="5"/>
      <c r="AQ11360" s="5"/>
      <c r="AR11360" s="5"/>
      <c r="AS11360" s="5"/>
      <c r="AT11360" s="5"/>
      <c r="AU11360" s="5"/>
      <c r="AV11360" s="5"/>
      <c r="AW11360" s="5"/>
      <c r="AX11360" s="5"/>
    </row>
    <row r="11361" spans="1:50" ht="24" x14ac:dyDescent="0.2">
      <c r="A11361" s="11"/>
      <c r="B11361" s="14"/>
      <c r="C11361" s="5"/>
      <c r="D11361" s="5"/>
      <c r="E11361" s="5"/>
      <c r="F11361" s="5"/>
      <c r="G11361" s="26"/>
      <c r="H11361" s="11"/>
      <c r="I11361" s="5"/>
      <c r="J11361" s="11" t="s">
        <v>1009</v>
      </c>
      <c r="K11361" s="45" t="s">
        <v>16732</v>
      </c>
      <c r="L11361" s="45" t="s">
        <v>13799</v>
      </c>
      <c r="M11361" s="45" t="s">
        <v>5004</v>
      </c>
      <c r="N11361" s="45" t="s">
        <v>1037</v>
      </c>
      <c r="O11361" s="45" t="s">
        <v>13750</v>
      </c>
      <c r="P11361" s="115" t="s">
        <v>5005</v>
      </c>
      <c r="Q11361" s="5"/>
      <c r="R11361" s="5"/>
      <c r="S11361" s="5"/>
      <c r="T11361" s="5"/>
      <c r="U11361" s="5"/>
      <c r="V11361" s="5"/>
      <c r="W11361" s="5"/>
      <c r="X11361" s="5"/>
      <c r="Y11361" s="5"/>
      <c r="Z11361" s="5"/>
      <c r="AA11361" s="5"/>
      <c r="AB11361" s="5"/>
      <c r="AC11361" s="5"/>
      <c r="AD11361" s="5"/>
      <c r="AE11361" s="5"/>
      <c r="AF11361" s="5"/>
      <c r="AG11361" s="5"/>
      <c r="AH11361" s="5"/>
      <c r="AI11361" s="5"/>
      <c r="AJ11361" s="5"/>
      <c r="AK11361" s="5"/>
      <c r="AL11361" s="5"/>
      <c r="AM11361" s="5"/>
      <c r="AN11361" s="5"/>
      <c r="AO11361" s="5"/>
      <c r="AP11361" s="5"/>
      <c r="AQ11361" s="5"/>
      <c r="AR11361" s="5"/>
      <c r="AS11361" s="5"/>
      <c r="AT11361" s="5"/>
      <c r="AU11361" s="5"/>
      <c r="AV11361" s="5"/>
      <c r="AW11361" s="5"/>
      <c r="AX11361" s="5"/>
    </row>
    <row r="11362" spans="1:50" ht="24" x14ac:dyDescent="0.2">
      <c r="A11362" s="11"/>
      <c r="B11362" s="14"/>
      <c r="C11362" s="5"/>
      <c r="D11362" s="5"/>
      <c r="E11362" s="5"/>
      <c r="F11362" s="5"/>
      <c r="G11362" s="26"/>
      <c r="H11362" s="11"/>
      <c r="I11362" s="5"/>
      <c r="J11362" s="11" t="s">
        <v>1009</v>
      </c>
      <c r="K11362" s="45" t="s">
        <v>16734</v>
      </c>
      <c r="L11362" s="45" t="s">
        <v>13799</v>
      </c>
      <c r="M11362" s="45" t="s">
        <v>16735</v>
      </c>
      <c r="N11362" s="45" t="s">
        <v>5090</v>
      </c>
      <c r="O11362" s="45" t="s">
        <v>16736</v>
      </c>
      <c r="P11362" s="115" t="s">
        <v>5005</v>
      </c>
      <c r="Q11362" s="5"/>
      <c r="R11362" s="5"/>
      <c r="S11362" s="5"/>
      <c r="T11362" s="5"/>
      <c r="U11362" s="5"/>
      <c r="V11362" s="5"/>
      <c r="W11362" s="5"/>
      <c r="X11362" s="5"/>
      <c r="Y11362" s="5"/>
      <c r="Z11362" s="5"/>
      <c r="AA11362" s="5"/>
      <c r="AB11362" s="5"/>
      <c r="AC11362" s="5"/>
      <c r="AD11362" s="5"/>
      <c r="AE11362" s="5"/>
      <c r="AF11362" s="5"/>
      <c r="AG11362" s="5"/>
      <c r="AH11362" s="5"/>
      <c r="AI11362" s="5"/>
      <c r="AJ11362" s="5"/>
      <c r="AK11362" s="5"/>
      <c r="AL11362" s="5"/>
      <c r="AM11362" s="5"/>
      <c r="AN11362" s="5"/>
      <c r="AO11362" s="5"/>
      <c r="AP11362" s="5"/>
      <c r="AQ11362" s="5"/>
      <c r="AR11362" s="5"/>
      <c r="AS11362" s="5"/>
      <c r="AT11362" s="5"/>
      <c r="AU11362" s="5"/>
      <c r="AV11362" s="5"/>
      <c r="AW11362" s="5"/>
      <c r="AX11362" s="5"/>
    </row>
    <row r="11363" spans="1:50" ht="24" x14ac:dyDescent="0.2">
      <c r="A11363" s="11"/>
      <c r="B11363" s="14"/>
      <c r="C11363" s="5"/>
      <c r="D11363" s="5"/>
      <c r="E11363" s="5"/>
      <c r="F11363" s="5"/>
      <c r="G11363" s="26"/>
      <c r="H11363" s="23"/>
      <c r="I11363" s="5"/>
      <c r="J11363" s="11" t="s">
        <v>1009</v>
      </c>
      <c r="K11363" s="45" t="s">
        <v>16737</v>
      </c>
      <c r="L11363" s="45" t="s">
        <v>5868</v>
      </c>
      <c r="M11363" s="45" t="s">
        <v>5300</v>
      </c>
      <c r="N11363" s="45" t="s">
        <v>6021</v>
      </c>
      <c r="O11363" s="45" t="s">
        <v>8899</v>
      </c>
      <c r="P11363" s="115" t="s">
        <v>5005</v>
      </c>
      <c r="Q11363" s="5"/>
      <c r="R11363" s="5"/>
      <c r="S11363" s="5"/>
      <c r="T11363" s="5"/>
      <c r="U11363" s="5"/>
      <c r="V11363" s="5"/>
      <c r="W11363" s="5"/>
      <c r="X11363" s="5"/>
      <c r="Y11363" s="5"/>
      <c r="Z11363" s="5"/>
      <c r="AA11363" s="5"/>
      <c r="AB11363" s="5"/>
      <c r="AC11363" s="5"/>
      <c r="AD11363" s="5"/>
      <c r="AE11363" s="5"/>
      <c r="AF11363" s="5"/>
      <c r="AG11363" s="5"/>
      <c r="AH11363" s="5"/>
      <c r="AI11363" s="5"/>
      <c r="AJ11363" s="5"/>
      <c r="AK11363" s="5"/>
      <c r="AL11363" s="5"/>
      <c r="AM11363" s="5"/>
      <c r="AN11363" s="5"/>
      <c r="AO11363" s="5"/>
      <c r="AP11363" s="5"/>
      <c r="AQ11363" s="5"/>
      <c r="AR11363" s="5"/>
      <c r="AS11363" s="5"/>
      <c r="AT11363" s="5"/>
      <c r="AU11363" s="5"/>
      <c r="AV11363" s="5"/>
      <c r="AW11363" s="5"/>
      <c r="AX11363" s="5"/>
    </row>
    <row r="11364" spans="1:50" ht="24" x14ac:dyDescent="0.2">
      <c r="A11364" s="11"/>
      <c r="B11364" s="14"/>
      <c r="C11364" s="5"/>
      <c r="D11364" s="5"/>
      <c r="E11364" s="5"/>
      <c r="F11364" s="5"/>
      <c r="G11364" s="26"/>
      <c r="H11364" s="23"/>
      <c r="I11364" s="5"/>
      <c r="J11364" s="11" t="s">
        <v>1009</v>
      </c>
      <c r="K11364" s="45" t="s">
        <v>16738</v>
      </c>
      <c r="L11364" s="45" t="s">
        <v>7116</v>
      </c>
      <c r="M11364" s="45" t="s">
        <v>5004</v>
      </c>
      <c r="N11364" s="45" t="s">
        <v>19288</v>
      </c>
      <c r="O11364" s="45" t="s">
        <v>11148</v>
      </c>
      <c r="P11364" s="115" t="s">
        <v>5005</v>
      </c>
      <c r="Q11364" s="5"/>
      <c r="R11364" s="5"/>
      <c r="S11364" s="5"/>
      <c r="T11364" s="5"/>
      <c r="U11364" s="5"/>
      <c r="V11364" s="5"/>
      <c r="W11364" s="5"/>
      <c r="X11364" s="5"/>
      <c r="Y11364" s="5"/>
      <c r="Z11364" s="5"/>
      <c r="AA11364" s="5"/>
      <c r="AB11364" s="5"/>
      <c r="AC11364" s="5"/>
      <c r="AD11364" s="5"/>
      <c r="AE11364" s="5"/>
      <c r="AF11364" s="5"/>
      <c r="AG11364" s="5"/>
      <c r="AH11364" s="5"/>
      <c r="AI11364" s="5"/>
      <c r="AJ11364" s="5"/>
      <c r="AK11364" s="5"/>
      <c r="AL11364" s="5"/>
      <c r="AM11364" s="5"/>
      <c r="AN11364" s="5"/>
      <c r="AO11364" s="5"/>
      <c r="AP11364" s="5"/>
      <c r="AQ11364" s="5"/>
      <c r="AR11364" s="5"/>
      <c r="AS11364" s="5"/>
      <c r="AT11364" s="5"/>
      <c r="AU11364" s="5"/>
      <c r="AV11364" s="5"/>
      <c r="AW11364" s="5"/>
      <c r="AX11364" s="5"/>
    </row>
    <row r="11365" spans="1:50" x14ac:dyDescent="0.2">
      <c r="A11365" s="11"/>
      <c r="B11365" s="14"/>
      <c r="C11365" s="5"/>
      <c r="D11365" s="5"/>
      <c r="E11365" s="5"/>
      <c r="F11365" s="5"/>
      <c r="G11365" s="26"/>
      <c r="H11365" s="23"/>
      <c r="I11365" s="5"/>
      <c r="J11365" s="11" t="s">
        <v>1009</v>
      </c>
      <c r="K11365" s="45" t="s">
        <v>16738</v>
      </c>
      <c r="L11365" s="45" t="s">
        <v>7116</v>
      </c>
      <c r="M11365" s="45" t="s">
        <v>5004</v>
      </c>
      <c r="N11365" s="45" t="s">
        <v>5090</v>
      </c>
      <c r="O11365" s="45" t="s">
        <v>5116</v>
      </c>
      <c r="P11365" s="115" t="s">
        <v>8377</v>
      </c>
      <c r="Q11365" s="5"/>
      <c r="R11365" s="5"/>
      <c r="S11365" s="5"/>
      <c r="T11365" s="5"/>
      <c r="U11365" s="5"/>
      <c r="V11365" s="5"/>
      <c r="W11365" s="5"/>
      <c r="X11365" s="5"/>
      <c r="Y11365" s="5"/>
      <c r="Z11365" s="5"/>
      <c r="AA11365" s="5"/>
      <c r="AB11365" s="5"/>
      <c r="AC11365" s="5"/>
      <c r="AD11365" s="5"/>
      <c r="AE11365" s="5"/>
      <c r="AF11365" s="5"/>
      <c r="AG11365" s="5"/>
      <c r="AH11365" s="5"/>
      <c r="AI11365" s="5"/>
      <c r="AJ11365" s="5"/>
      <c r="AK11365" s="5"/>
      <c r="AL11365" s="5"/>
      <c r="AM11365" s="5"/>
      <c r="AN11365" s="5"/>
      <c r="AO11365" s="5"/>
      <c r="AP11365" s="5"/>
      <c r="AQ11365" s="5"/>
      <c r="AR11365" s="5"/>
      <c r="AS11365" s="5"/>
      <c r="AT11365" s="5"/>
      <c r="AU11365" s="5"/>
      <c r="AV11365" s="5"/>
      <c r="AW11365" s="5"/>
      <c r="AX11365" s="5"/>
    </row>
    <row r="11366" spans="1:50" x14ac:dyDescent="0.2">
      <c r="A11366" s="11"/>
      <c r="B11366" s="14"/>
      <c r="C11366" s="5"/>
      <c r="D11366" s="5"/>
      <c r="E11366" s="5"/>
      <c r="F11366" s="5"/>
      <c r="G11366" s="26"/>
      <c r="H11366" s="23"/>
      <c r="I11366" s="5"/>
      <c r="J11366" s="11" t="s">
        <v>1009</v>
      </c>
      <c r="K11366" s="45" t="s">
        <v>16738</v>
      </c>
      <c r="L11366" s="45" t="s">
        <v>7116</v>
      </c>
      <c r="M11366" s="45" t="s">
        <v>5004</v>
      </c>
      <c r="N11366" s="45" t="s">
        <v>5092</v>
      </c>
      <c r="O11366" s="45" t="s">
        <v>5116</v>
      </c>
      <c r="P11366" s="115" t="s">
        <v>9591</v>
      </c>
      <c r="Q11366" s="5"/>
      <c r="R11366" s="5"/>
      <c r="S11366" s="5"/>
      <c r="T11366" s="5"/>
      <c r="U11366" s="5"/>
      <c r="V11366" s="5"/>
      <c r="W11366" s="5"/>
      <c r="X11366" s="5"/>
      <c r="Y11366" s="5"/>
      <c r="Z11366" s="5"/>
      <c r="AA11366" s="5"/>
      <c r="AB11366" s="5"/>
      <c r="AC11366" s="5"/>
      <c r="AD11366" s="5"/>
      <c r="AE11366" s="5"/>
      <c r="AF11366" s="5"/>
      <c r="AG11366" s="5"/>
      <c r="AH11366" s="5"/>
      <c r="AI11366" s="5"/>
      <c r="AJ11366" s="5"/>
      <c r="AK11366" s="5"/>
      <c r="AL11366" s="5"/>
      <c r="AM11366" s="5"/>
      <c r="AN11366" s="5"/>
      <c r="AO11366" s="5"/>
      <c r="AP11366" s="5"/>
      <c r="AQ11366" s="5"/>
      <c r="AR11366" s="5"/>
      <c r="AS11366" s="5"/>
      <c r="AT11366" s="5"/>
      <c r="AU11366" s="5"/>
      <c r="AV11366" s="5"/>
      <c r="AW11366" s="5"/>
      <c r="AX11366" s="5"/>
    </row>
    <row r="11367" spans="1:50" x14ac:dyDescent="0.2">
      <c r="A11367" s="11"/>
      <c r="B11367" s="14"/>
      <c r="C11367" s="5"/>
      <c r="D11367" s="5"/>
      <c r="E11367" s="5"/>
      <c r="F11367" s="5"/>
      <c r="G11367" s="26"/>
      <c r="H11367" s="11"/>
      <c r="I11367" s="5"/>
      <c r="J11367" s="11" t="s">
        <v>1009</v>
      </c>
      <c r="K11367" s="45" t="s">
        <v>16738</v>
      </c>
      <c r="L11367" s="45" t="s">
        <v>7116</v>
      </c>
      <c r="M11367" s="45" t="s">
        <v>5004</v>
      </c>
      <c r="N11367" s="45" t="s">
        <v>6021</v>
      </c>
      <c r="O11367" s="45" t="s">
        <v>9959</v>
      </c>
      <c r="P11367" s="115" t="s">
        <v>11682</v>
      </c>
      <c r="Q11367" s="5"/>
      <c r="R11367" s="5"/>
      <c r="S11367" s="5"/>
      <c r="T11367" s="5"/>
      <c r="U11367" s="5"/>
      <c r="V11367" s="5"/>
      <c r="W11367" s="5"/>
      <c r="X11367" s="5"/>
      <c r="Y11367" s="5"/>
      <c r="Z11367" s="5"/>
      <c r="AA11367" s="5"/>
      <c r="AB11367" s="5"/>
      <c r="AC11367" s="5"/>
      <c r="AD11367" s="5"/>
      <c r="AE11367" s="5"/>
      <c r="AF11367" s="5"/>
      <c r="AG11367" s="5"/>
      <c r="AH11367" s="5"/>
      <c r="AI11367" s="5"/>
      <c r="AJ11367" s="5"/>
      <c r="AK11367" s="5"/>
      <c r="AL11367" s="5"/>
      <c r="AM11367" s="5"/>
      <c r="AN11367" s="5"/>
      <c r="AO11367" s="5"/>
      <c r="AP11367" s="5"/>
      <c r="AQ11367" s="5"/>
      <c r="AR11367" s="5"/>
      <c r="AS11367" s="5"/>
      <c r="AT11367" s="5"/>
      <c r="AU11367" s="5"/>
      <c r="AV11367" s="5"/>
      <c r="AW11367" s="5"/>
      <c r="AX11367" s="5"/>
    </row>
    <row r="11368" spans="1:50" x14ac:dyDescent="0.2">
      <c r="A11368" s="11"/>
      <c r="B11368" s="14"/>
      <c r="C11368" s="5"/>
      <c r="D11368" s="5"/>
      <c r="E11368" s="5"/>
      <c r="F11368" s="5"/>
      <c r="G11368" s="26"/>
      <c r="H11368" s="11"/>
      <c r="I11368" s="5"/>
      <c r="J11368" s="11" t="s">
        <v>1009</v>
      </c>
      <c r="K11368" s="45" t="s">
        <v>16738</v>
      </c>
      <c r="L11368" s="45" t="s">
        <v>7116</v>
      </c>
      <c r="M11368" s="45" t="s">
        <v>5004</v>
      </c>
      <c r="N11368" s="45" t="s">
        <v>6021</v>
      </c>
      <c r="O11368" s="45" t="s">
        <v>7268</v>
      </c>
      <c r="P11368" s="115" t="s">
        <v>16739</v>
      </c>
      <c r="Q11368" s="5"/>
      <c r="R11368" s="5"/>
      <c r="S11368" s="5"/>
      <c r="T11368" s="5"/>
      <c r="U11368" s="5"/>
      <c r="V11368" s="5"/>
      <c r="W11368" s="5"/>
      <c r="X11368" s="5"/>
      <c r="Y11368" s="5"/>
      <c r="Z11368" s="5"/>
      <c r="AA11368" s="5"/>
      <c r="AB11368" s="5"/>
      <c r="AC11368" s="5"/>
      <c r="AD11368" s="5"/>
      <c r="AE11368" s="5"/>
      <c r="AF11368" s="5"/>
      <c r="AG11368" s="5"/>
      <c r="AH11368" s="5"/>
      <c r="AI11368" s="5"/>
      <c r="AJ11368" s="5"/>
      <c r="AK11368" s="5"/>
      <c r="AL11368" s="5"/>
      <c r="AM11368" s="5"/>
      <c r="AN11368" s="5"/>
      <c r="AO11368" s="5"/>
      <c r="AP11368" s="5"/>
      <c r="AQ11368" s="5"/>
      <c r="AR11368" s="5"/>
      <c r="AS11368" s="5"/>
      <c r="AT11368" s="5"/>
      <c r="AU11368" s="5"/>
      <c r="AV11368" s="5"/>
      <c r="AW11368" s="5"/>
      <c r="AX11368" s="5"/>
    </row>
    <row r="11369" spans="1:50" x14ac:dyDescent="0.2">
      <c r="A11369" s="11"/>
      <c r="B11369" s="14"/>
      <c r="C11369" s="5"/>
      <c r="D11369" s="5"/>
      <c r="E11369" s="5"/>
      <c r="F11369" s="5"/>
      <c r="G11369" s="26"/>
      <c r="H11369" s="23"/>
      <c r="I11369" s="5"/>
      <c r="J11369" s="11" t="s">
        <v>1009</v>
      </c>
      <c r="K11369" s="45" t="s">
        <v>16738</v>
      </c>
      <c r="L11369" s="45" t="s">
        <v>7116</v>
      </c>
      <c r="M11369" s="45" t="s">
        <v>5004</v>
      </c>
      <c r="N11369" s="45" t="s">
        <v>6021</v>
      </c>
      <c r="O11369" s="45" t="s">
        <v>8899</v>
      </c>
      <c r="P11369" s="115" t="s">
        <v>16740</v>
      </c>
      <c r="Q11369" s="5"/>
      <c r="R11369" s="5"/>
      <c r="S11369" s="5"/>
      <c r="T11369" s="5"/>
      <c r="U11369" s="5"/>
      <c r="V11369" s="5"/>
      <c r="W11369" s="5"/>
      <c r="X11369" s="5"/>
      <c r="Y11369" s="5"/>
      <c r="Z11369" s="5"/>
      <c r="AA11369" s="5"/>
      <c r="AB11369" s="5"/>
      <c r="AC11369" s="5"/>
      <c r="AD11369" s="5"/>
      <c r="AE11369" s="5"/>
      <c r="AF11369" s="5"/>
      <c r="AG11369" s="5"/>
      <c r="AH11369" s="5"/>
      <c r="AI11369" s="5"/>
      <c r="AJ11369" s="5"/>
      <c r="AK11369" s="5"/>
      <c r="AL11369" s="5"/>
      <c r="AM11369" s="5"/>
      <c r="AN11369" s="5"/>
      <c r="AO11369" s="5"/>
      <c r="AP11369" s="5"/>
      <c r="AQ11369" s="5"/>
      <c r="AR11369" s="5"/>
      <c r="AS11369" s="5"/>
      <c r="AT11369" s="5"/>
      <c r="AU11369" s="5"/>
      <c r="AV11369" s="5"/>
      <c r="AW11369" s="5"/>
      <c r="AX11369" s="5"/>
    </row>
    <row r="11370" spans="1:50" x14ac:dyDescent="0.2">
      <c r="A11370" s="11"/>
      <c r="B11370" s="14"/>
      <c r="C11370" s="5"/>
      <c r="D11370" s="5"/>
      <c r="E11370" s="5"/>
      <c r="F11370" s="5"/>
      <c r="G11370" s="26"/>
      <c r="H11370" s="23"/>
      <c r="I11370" s="5"/>
      <c r="J11370" s="11" t="s">
        <v>1009</v>
      </c>
      <c r="K11370" s="45" t="s">
        <v>16738</v>
      </c>
      <c r="L11370" s="45" t="s">
        <v>7116</v>
      </c>
      <c r="M11370" s="45" t="s">
        <v>5004</v>
      </c>
      <c r="N11370" s="45" t="s">
        <v>6414</v>
      </c>
      <c r="O11370" s="45" t="s">
        <v>7268</v>
      </c>
      <c r="P11370" s="115" t="s">
        <v>16741</v>
      </c>
      <c r="Q11370" s="5"/>
      <c r="R11370" s="5"/>
      <c r="S11370" s="5"/>
      <c r="T11370" s="5"/>
      <c r="U11370" s="5"/>
      <c r="V11370" s="5"/>
      <c r="W11370" s="5"/>
      <c r="X11370" s="5"/>
      <c r="Y11370" s="5"/>
      <c r="Z11370" s="5"/>
      <c r="AA11370" s="5"/>
      <c r="AB11370" s="5"/>
      <c r="AC11370" s="5"/>
      <c r="AD11370" s="5"/>
      <c r="AE11370" s="5"/>
      <c r="AF11370" s="5"/>
      <c r="AG11370" s="5"/>
      <c r="AH11370" s="5"/>
      <c r="AI11370" s="5"/>
      <c r="AJ11370" s="5"/>
      <c r="AK11370" s="5"/>
      <c r="AL11370" s="5"/>
      <c r="AM11370" s="5"/>
      <c r="AN11370" s="5"/>
      <c r="AO11370" s="5"/>
      <c r="AP11370" s="5"/>
      <c r="AQ11370" s="5"/>
      <c r="AR11370" s="5"/>
      <c r="AS11370" s="5"/>
      <c r="AT11370" s="5"/>
      <c r="AU11370" s="5"/>
      <c r="AV11370" s="5"/>
      <c r="AW11370" s="5"/>
      <c r="AX11370" s="5"/>
    </row>
    <row r="11371" spans="1:50" x14ac:dyDescent="0.2">
      <c r="A11371" s="11"/>
      <c r="B11371" s="14"/>
      <c r="C11371" s="5"/>
      <c r="D11371" s="5"/>
      <c r="E11371" s="5"/>
      <c r="F11371" s="5"/>
      <c r="G11371" s="26"/>
      <c r="H11371" s="11"/>
      <c r="I11371" s="5"/>
      <c r="J11371" s="11" t="s">
        <v>1009</v>
      </c>
      <c r="K11371" s="45" t="s">
        <v>16738</v>
      </c>
      <c r="L11371" s="45" t="s">
        <v>7116</v>
      </c>
      <c r="M11371" s="45" t="s">
        <v>16742</v>
      </c>
      <c r="N11371" s="45" t="s">
        <v>11980</v>
      </c>
      <c r="O11371" s="45" t="s">
        <v>5363</v>
      </c>
      <c r="P11371" s="115" t="s">
        <v>16743</v>
      </c>
      <c r="Q11371" s="5"/>
      <c r="R11371" s="5"/>
      <c r="S11371" s="5"/>
      <c r="T11371" s="5"/>
      <c r="U11371" s="5"/>
      <c r="V11371" s="5"/>
      <c r="W11371" s="5"/>
      <c r="X11371" s="5"/>
      <c r="Y11371" s="5"/>
      <c r="Z11371" s="5"/>
      <c r="AA11371" s="5"/>
      <c r="AB11371" s="5"/>
      <c r="AC11371" s="5"/>
      <c r="AD11371" s="5"/>
      <c r="AE11371" s="5"/>
      <c r="AF11371" s="5"/>
      <c r="AG11371" s="5"/>
      <c r="AH11371" s="5"/>
      <c r="AI11371" s="5"/>
      <c r="AJ11371" s="5"/>
      <c r="AK11371" s="5"/>
      <c r="AL11371" s="5"/>
      <c r="AM11371" s="5"/>
      <c r="AN11371" s="5"/>
      <c r="AO11371" s="5"/>
      <c r="AP11371" s="5"/>
      <c r="AQ11371" s="5"/>
      <c r="AR11371" s="5"/>
      <c r="AS11371" s="5"/>
      <c r="AT11371" s="5"/>
      <c r="AU11371" s="5"/>
      <c r="AV11371" s="5"/>
      <c r="AW11371" s="5"/>
      <c r="AX11371" s="5"/>
    </row>
    <row r="11372" spans="1:50" ht="24" x14ac:dyDescent="0.2">
      <c r="A11372" s="11"/>
      <c r="B11372" s="14"/>
      <c r="C11372" s="5"/>
      <c r="D11372" s="5"/>
      <c r="E11372" s="5"/>
      <c r="F11372" s="5"/>
      <c r="G11372" s="26"/>
      <c r="H11372" s="11"/>
      <c r="I11372" s="5"/>
      <c r="J11372" s="11" t="s">
        <v>1009</v>
      </c>
      <c r="K11372" s="45" t="s">
        <v>16744</v>
      </c>
      <c r="L11372" s="45" t="s">
        <v>7116</v>
      </c>
      <c r="M11372" s="45" t="s">
        <v>16745</v>
      </c>
      <c r="N11372" s="45" t="s">
        <v>5090</v>
      </c>
      <c r="O11372" s="45" t="s">
        <v>7268</v>
      </c>
      <c r="P11372" s="115" t="s">
        <v>16746</v>
      </c>
      <c r="Q11372" s="5"/>
      <c r="R11372" s="5"/>
      <c r="S11372" s="5"/>
      <c r="T11372" s="5"/>
      <c r="U11372" s="5"/>
      <c r="V11372" s="5"/>
      <c r="W11372" s="5"/>
      <c r="X11372" s="5"/>
      <c r="Y11372" s="5"/>
      <c r="Z11372" s="5"/>
      <c r="AA11372" s="5"/>
      <c r="AB11372" s="5"/>
      <c r="AC11372" s="5"/>
      <c r="AD11372" s="5"/>
      <c r="AE11372" s="5"/>
      <c r="AF11372" s="5"/>
      <c r="AG11372" s="5"/>
      <c r="AH11372" s="5"/>
      <c r="AI11372" s="5"/>
      <c r="AJ11372" s="5"/>
      <c r="AK11372" s="5"/>
      <c r="AL11372" s="5"/>
      <c r="AM11372" s="5"/>
      <c r="AN11372" s="5"/>
      <c r="AO11372" s="5"/>
      <c r="AP11372" s="5"/>
      <c r="AQ11372" s="5"/>
      <c r="AR11372" s="5"/>
      <c r="AS11372" s="5"/>
      <c r="AT11372" s="5"/>
      <c r="AU11372" s="5"/>
      <c r="AV11372" s="5"/>
      <c r="AW11372" s="5"/>
      <c r="AX11372" s="5"/>
    </row>
    <row r="11373" spans="1:50" x14ac:dyDescent="0.2">
      <c r="A11373" s="11"/>
      <c r="B11373" s="5"/>
      <c r="C11373" s="5"/>
      <c r="D11373" s="5"/>
      <c r="E11373" s="5"/>
      <c r="F11373" s="5"/>
      <c r="G11373" s="24" t="s">
        <v>4094</v>
      </c>
      <c r="H11373" s="23"/>
      <c r="I11373" s="5"/>
      <c r="J11373" s="11"/>
      <c r="K11373" s="45"/>
      <c r="L11373" s="45"/>
      <c r="M11373" s="45"/>
      <c r="N11373" s="45"/>
      <c r="O11373" s="45"/>
      <c r="P11373" s="113"/>
      <c r="Q11373" s="5"/>
      <c r="R11373" s="5"/>
      <c r="S11373" s="5"/>
      <c r="T11373" s="5"/>
      <c r="U11373" s="5"/>
      <c r="V11373" s="5"/>
      <c r="W11373" s="5"/>
      <c r="X11373" s="5"/>
      <c r="Y11373" s="5"/>
      <c r="Z11373" s="5"/>
      <c r="AA11373" s="5"/>
      <c r="AB11373" s="5"/>
      <c r="AC11373" s="5"/>
      <c r="AD11373" s="5"/>
      <c r="AE11373" s="5"/>
      <c r="AF11373" s="5"/>
      <c r="AG11373" s="5"/>
      <c r="AH11373" s="5"/>
      <c r="AI11373" s="5"/>
      <c r="AJ11373" s="5"/>
      <c r="AK11373" s="5"/>
      <c r="AL11373" s="5"/>
      <c r="AM11373" s="5"/>
      <c r="AN11373" s="5"/>
      <c r="AO11373" s="5"/>
      <c r="AP11373" s="5"/>
      <c r="AQ11373" s="5"/>
      <c r="AR11373" s="5"/>
      <c r="AS11373" s="5"/>
      <c r="AT11373" s="5"/>
      <c r="AU11373" s="5"/>
      <c r="AV11373" s="5"/>
      <c r="AW11373" s="5"/>
      <c r="AX11373" s="5"/>
    </row>
    <row r="11374" spans="1:50" ht="25.5" x14ac:dyDescent="0.2">
      <c r="A11374" s="11"/>
      <c r="B11374" s="5"/>
      <c r="C11374" s="5"/>
      <c r="D11374" s="5"/>
      <c r="E11374" s="5"/>
      <c r="F11374" s="5"/>
      <c r="G11374" s="27" t="s">
        <v>4602</v>
      </c>
      <c r="H11374" s="11"/>
      <c r="I11374" s="11"/>
      <c r="J11374" s="11"/>
      <c r="K11374" s="53"/>
      <c r="L11374" s="45"/>
      <c r="M11374" s="45" t="s">
        <v>1357</v>
      </c>
      <c r="N11374" s="45" t="s">
        <v>1112</v>
      </c>
      <c r="O11374" s="45"/>
      <c r="P11374" s="113"/>
      <c r="Q11374" s="5"/>
      <c r="R11374" s="5"/>
      <c r="S11374" s="5"/>
      <c r="T11374" s="5"/>
      <c r="U11374" s="5"/>
      <c r="V11374" s="5"/>
      <c r="W11374" s="5"/>
      <c r="X11374" s="5"/>
      <c r="Y11374" s="5"/>
      <c r="Z11374" s="5"/>
      <c r="AA11374" s="5"/>
      <c r="AB11374" s="5"/>
      <c r="AC11374" s="5"/>
      <c r="AD11374" s="5"/>
      <c r="AE11374" s="5"/>
      <c r="AF11374" s="5"/>
      <c r="AG11374" s="5"/>
      <c r="AH11374" s="5"/>
      <c r="AI11374" s="5"/>
      <c r="AJ11374" s="5"/>
      <c r="AK11374" s="5"/>
      <c r="AL11374" s="5"/>
      <c r="AM11374" s="5"/>
      <c r="AN11374" s="5"/>
      <c r="AO11374" s="5"/>
      <c r="AP11374" s="5"/>
      <c r="AQ11374" s="5"/>
      <c r="AR11374" s="5"/>
      <c r="AS11374" s="5"/>
      <c r="AT11374" s="5"/>
      <c r="AU11374" s="5"/>
      <c r="AV11374" s="5"/>
      <c r="AW11374" s="5"/>
      <c r="AX11374" s="5"/>
    </row>
    <row r="11375" spans="1:50" ht="25.5" x14ac:dyDescent="0.2">
      <c r="A11375" s="11"/>
      <c r="B11375" s="5"/>
      <c r="C11375" s="5"/>
      <c r="D11375" s="5"/>
      <c r="E11375" s="5"/>
      <c r="F11375" s="5"/>
      <c r="G11375" s="27" t="s">
        <v>4602</v>
      </c>
      <c r="H11375" s="11"/>
      <c r="I11375" s="11"/>
      <c r="J11375" s="11"/>
      <c r="K11375" s="53"/>
      <c r="L11375" s="45"/>
      <c r="M11375" s="45" t="s">
        <v>1604</v>
      </c>
      <c r="N11375" s="45" t="s">
        <v>1116</v>
      </c>
      <c r="O11375" s="45"/>
      <c r="P11375" s="113"/>
      <c r="Q11375" s="5"/>
      <c r="R11375" s="5"/>
      <c r="S11375" s="5"/>
      <c r="T11375" s="5"/>
      <c r="U11375" s="5"/>
      <c r="V11375" s="5"/>
      <c r="W11375" s="5"/>
      <c r="X11375" s="5"/>
      <c r="Y11375" s="5"/>
      <c r="Z11375" s="5"/>
      <c r="AA11375" s="5"/>
      <c r="AB11375" s="5"/>
      <c r="AC11375" s="5"/>
      <c r="AD11375" s="5"/>
      <c r="AE11375" s="5"/>
      <c r="AF11375" s="5"/>
      <c r="AG11375" s="5"/>
      <c r="AH11375" s="5"/>
      <c r="AI11375" s="5"/>
      <c r="AJ11375" s="5"/>
      <c r="AK11375" s="5"/>
      <c r="AL11375" s="5"/>
      <c r="AM11375" s="5"/>
      <c r="AN11375" s="5"/>
      <c r="AO11375" s="5"/>
      <c r="AP11375" s="5"/>
      <c r="AQ11375" s="5"/>
      <c r="AR11375" s="5"/>
      <c r="AS11375" s="5"/>
      <c r="AT11375" s="5"/>
      <c r="AU11375" s="5"/>
      <c r="AV11375" s="5"/>
      <c r="AW11375" s="5"/>
      <c r="AX11375" s="5"/>
    </row>
    <row r="11376" spans="1:50" x14ac:dyDescent="0.2">
      <c r="A11376" s="11"/>
      <c r="B11376" s="5"/>
      <c r="C11376" s="5"/>
      <c r="D11376" s="5"/>
      <c r="E11376" s="5"/>
      <c r="F11376" s="5"/>
      <c r="G11376" s="26"/>
      <c r="H11376" s="11" t="s">
        <v>2504</v>
      </c>
      <c r="I11376" s="5"/>
      <c r="J11376" s="11"/>
      <c r="K11376" s="45"/>
      <c r="L11376" s="45"/>
      <c r="M11376" s="45"/>
      <c r="N11376" s="45"/>
      <c r="O11376" s="45"/>
      <c r="P11376" s="113"/>
      <c r="Q11376" s="5"/>
      <c r="R11376" s="5"/>
      <c r="S11376" s="5"/>
      <c r="T11376" s="5"/>
      <c r="U11376" s="5"/>
      <c r="V11376" s="5"/>
      <c r="W11376" s="5"/>
      <c r="X11376" s="5"/>
      <c r="Y11376" s="5"/>
      <c r="Z11376" s="5"/>
      <c r="AA11376" s="5"/>
      <c r="AB11376" s="5"/>
      <c r="AC11376" s="5"/>
      <c r="AD11376" s="5"/>
      <c r="AE11376" s="5"/>
      <c r="AF11376" s="5"/>
      <c r="AG11376" s="5"/>
      <c r="AH11376" s="5"/>
      <c r="AI11376" s="5"/>
      <c r="AJ11376" s="5"/>
      <c r="AK11376" s="5"/>
      <c r="AL11376" s="5"/>
      <c r="AM11376" s="5"/>
      <c r="AN11376" s="5"/>
      <c r="AO11376" s="5"/>
      <c r="AP11376" s="5"/>
      <c r="AQ11376" s="5"/>
      <c r="AR11376" s="5"/>
      <c r="AS11376" s="5"/>
      <c r="AT11376" s="5"/>
      <c r="AU11376" s="5"/>
      <c r="AV11376" s="5"/>
      <c r="AW11376" s="5"/>
      <c r="AX11376" s="5"/>
    </row>
    <row r="11377" spans="1:50" x14ac:dyDescent="0.2">
      <c r="A11377" s="11"/>
      <c r="B11377" s="5"/>
      <c r="C11377" s="5"/>
      <c r="D11377" s="5"/>
      <c r="E11377" s="5"/>
      <c r="F11377" s="5"/>
      <c r="G11377" s="26"/>
      <c r="H11377" s="23"/>
      <c r="I11377" s="11" t="s">
        <v>43</v>
      </c>
      <c r="J11377" s="11"/>
      <c r="K11377" s="45"/>
      <c r="L11377" s="45"/>
      <c r="M11377" s="45"/>
      <c r="N11377" s="45"/>
      <c r="O11377" s="45"/>
      <c r="P11377" s="113"/>
      <c r="Q11377" s="5"/>
      <c r="R11377" s="5"/>
      <c r="S11377" s="5"/>
      <c r="T11377" s="5"/>
      <c r="U11377" s="5"/>
      <c r="V11377" s="5"/>
      <c r="W11377" s="5"/>
      <c r="X11377" s="5"/>
      <c r="Y11377" s="5"/>
      <c r="Z11377" s="5"/>
      <c r="AA11377" s="5"/>
      <c r="AB11377" s="5"/>
      <c r="AC11377" s="5"/>
      <c r="AD11377" s="5"/>
      <c r="AE11377" s="5"/>
      <c r="AF11377" s="5"/>
      <c r="AG11377" s="5"/>
      <c r="AH11377" s="5"/>
      <c r="AI11377" s="5"/>
      <c r="AJ11377" s="5"/>
      <c r="AK11377" s="5"/>
      <c r="AL11377" s="5"/>
      <c r="AM11377" s="5"/>
      <c r="AN11377" s="5"/>
      <c r="AO11377" s="5"/>
      <c r="AP11377" s="5"/>
      <c r="AQ11377" s="5"/>
      <c r="AR11377" s="5"/>
      <c r="AS11377" s="5"/>
      <c r="AT11377" s="5"/>
      <c r="AU11377" s="5"/>
      <c r="AV11377" s="5"/>
      <c r="AW11377" s="5"/>
      <c r="AX11377" s="5"/>
    </row>
    <row r="11378" spans="1:50" ht="24" x14ac:dyDescent="0.2">
      <c r="A11378" s="11"/>
      <c r="B11378" s="14"/>
      <c r="C11378" s="5"/>
      <c r="D11378" s="5"/>
      <c r="E11378" s="5"/>
      <c r="F11378" s="5"/>
      <c r="G11378" s="26"/>
      <c r="H11378" s="11"/>
      <c r="I11378" s="5"/>
      <c r="J11378" s="11" t="s">
        <v>1010</v>
      </c>
      <c r="K11378" s="45" t="s">
        <v>16747</v>
      </c>
      <c r="L11378" s="45" t="s">
        <v>5014</v>
      </c>
      <c r="M11378" s="45" t="s">
        <v>5300</v>
      </c>
      <c r="N11378" s="45" t="s">
        <v>5092</v>
      </c>
      <c r="O11378" s="45" t="s">
        <v>7268</v>
      </c>
      <c r="P11378" s="115" t="s">
        <v>5005</v>
      </c>
      <c r="Q11378" s="5"/>
      <c r="R11378" s="5"/>
      <c r="S11378" s="5"/>
      <c r="T11378" s="5"/>
      <c r="U11378" s="5"/>
      <c r="V11378" s="5"/>
      <c r="W11378" s="5"/>
      <c r="X11378" s="5"/>
      <c r="Y11378" s="5"/>
      <c r="Z11378" s="5"/>
      <c r="AA11378" s="5"/>
      <c r="AB11378" s="5"/>
      <c r="AC11378" s="5"/>
      <c r="AD11378" s="5"/>
      <c r="AE11378" s="5"/>
      <c r="AF11378" s="5"/>
      <c r="AG11378" s="5"/>
      <c r="AH11378" s="5"/>
      <c r="AI11378" s="5"/>
      <c r="AJ11378" s="5"/>
      <c r="AK11378" s="5"/>
      <c r="AL11378" s="5"/>
      <c r="AM11378" s="5"/>
      <c r="AN11378" s="5"/>
      <c r="AO11378" s="5"/>
      <c r="AP11378" s="5"/>
      <c r="AQ11378" s="5"/>
      <c r="AR11378" s="5"/>
      <c r="AS11378" s="5"/>
      <c r="AT11378" s="5"/>
      <c r="AU11378" s="5"/>
      <c r="AV11378" s="5"/>
      <c r="AW11378" s="5"/>
      <c r="AX11378" s="5"/>
    </row>
    <row r="11379" spans="1:50" x14ac:dyDescent="0.2">
      <c r="A11379" s="11"/>
      <c r="B11379" s="14"/>
      <c r="C11379" s="5"/>
      <c r="D11379" s="5"/>
      <c r="E11379" s="5"/>
      <c r="F11379" s="5"/>
      <c r="G11379" s="26"/>
      <c r="H11379" s="11"/>
      <c r="I11379" s="5"/>
      <c r="J11379" s="11" t="s">
        <v>1010</v>
      </c>
      <c r="K11379" s="45" t="s">
        <v>16747</v>
      </c>
      <c r="L11379" s="45" t="s">
        <v>5014</v>
      </c>
      <c r="M11379" s="45" t="s">
        <v>5300</v>
      </c>
      <c r="N11379" s="45" t="s">
        <v>5092</v>
      </c>
      <c r="O11379" s="45" t="s">
        <v>13273</v>
      </c>
      <c r="P11379" s="115" t="s">
        <v>16679</v>
      </c>
      <c r="Q11379" s="5"/>
      <c r="R11379" s="5"/>
      <c r="S11379" s="5"/>
      <c r="T11379" s="5"/>
      <c r="U11379" s="5"/>
      <c r="V11379" s="5"/>
      <c r="W11379" s="5"/>
      <c r="X11379" s="5"/>
      <c r="Y11379" s="5"/>
      <c r="Z11379" s="5"/>
      <c r="AA11379" s="5"/>
      <c r="AB11379" s="5"/>
      <c r="AC11379" s="5"/>
      <c r="AD11379" s="5"/>
      <c r="AE11379" s="5"/>
      <c r="AF11379" s="5"/>
      <c r="AG11379" s="5"/>
      <c r="AH11379" s="5"/>
      <c r="AI11379" s="5"/>
      <c r="AJ11379" s="5"/>
      <c r="AK11379" s="5"/>
      <c r="AL11379" s="5"/>
      <c r="AM11379" s="5"/>
      <c r="AN11379" s="5"/>
      <c r="AO11379" s="5"/>
      <c r="AP11379" s="5"/>
      <c r="AQ11379" s="5"/>
      <c r="AR11379" s="5"/>
      <c r="AS11379" s="5"/>
      <c r="AT11379" s="5"/>
      <c r="AU11379" s="5"/>
      <c r="AV11379" s="5"/>
      <c r="AW11379" s="5"/>
      <c r="AX11379" s="5"/>
    </row>
    <row r="11380" spans="1:50" x14ac:dyDescent="0.2">
      <c r="A11380" s="11"/>
      <c r="B11380" s="14"/>
      <c r="C11380" s="5"/>
      <c r="D11380" s="5"/>
      <c r="E11380" s="5"/>
      <c r="F11380" s="5"/>
      <c r="G11380" s="26"/>
      <c r="H11380" s="11"/>
      <c r="I11380" s="5"/>
      <c r="J11380" s="11" t="s">
        <v>1010</v>
      </c>
      <c r="K11380" s="45" t="s">
        <v>16747</v>
      </c>
      <c r="L11380" s="45" t="s">
        <v>5014</v>
      </c>
      <c r="M11380" s="45" t="s">
        <v>5300</v>
      </c>
      <c r="N11380" s="45" t="s">
        <v>5092</v>
      </c>
      <c r="O11380" s="45" t="s">
        <v>7477</v>
      </c>
      <c r="P11380" s="115" t="s">
        <v>16679</v>
      </c>
      <c r="Q11380" s="5"/>
      <c r="R11380" s="5"/>
      <c r="S11380" s="5"/>
      <c r="T11380" s="5"/>
      <c r="U11380" s="5"/>
      <c r="V11380" s="5"/>
      <c r="W11380" s="5"/>
      <c r="X11380" s="5"/>
      <c r="Y11380" s="5"/>
      <c r="Z11380" s="5"/>
      <c r="AA11380" s="5"/>
      <c r="AB11380" s="5"/>
      <c r="AC11380" s="5"/>
      <c r="AD11380" s="5"/>
      <c r="AE11380" s="5"/>
      <c r="AF11380" s="5"/>
      <c r="AG11380" s="5"/>
      <c r="AH11380" s="5"/>
      <c r="AI11380" s="5"/>
      <c r="AJ11380" s="5"/>
      <c r="AK11380" s="5"/>
      <c r="AL11380" s="5"/>
      <c r="AM11380" s="5"/>
      <c r="AN11380" s="5"/>
      <c r="AO11380" s="5"/>
      <c r="AP11380" s="5"/>
      <c r="AQ11380" s="5"/>
      <c r="AR11380" s="5"/>
      <c r="AS11380" s="5"/>
      <c r="AT11380" s="5"/>
      <c r="AU11380" s="5"/>
      <c r="AV11380" s="5"/>
      <c r="AW11380" s="5"/>
      <c r="AX11380" s="5"/>
    </row>
    <row r="11381" spans="1:50" ht="24" x14ac:dyDescent="0.2">
      <c r="A11381" s="11"/>
      <c r="B11381" s="14"/>
      <c r="C11381" s="5"/>
      <c r="D11381" s="5"/>
      <c r="E11381" s="5"/>
      <c r="F11381" s="5"/>
      <c r="G11381" s="26"/>
      <c r="H11381" s="11"/>
      <c r="I11381" s="5"/>
      <c r="J11381" s="11" t="s">
        <v>1010</v>
      </c>
      <c r="K11381" s="45" t="s">
        <v>16748</v>
      </c>
      <c r="L11381" s="45" t="s">
        <v>16749</v>
      </c>
      <c r="M11381" s="45" t="s">
        <v>5300</v>
      </c>
      <c r="N11381" s="45" t="s">
        <v>5092</v>
      </c>
      <c r="O11381" s="45" t="s">
        <v>16750</v>
      </c>
      <c r="P11381" s="115" t="s">
        <v>5005</v>
      </c>
      <c r="Q11381" s="5"/>
      <c r="R11381" s="5"/>
      <c r="S11381" s="5"/>
      <c r="T11381" s="5"/>
      <c r="U11381" s="5"/>
      <c r="V11381" s="5"/>
      <c r="W11381" s="5"/>
      <c r="X11381" s="5"/>
      <c r="Y11381" s="5"/>
      <c r="Z11381" s="5"/>
      <c r="AA11381" s="5"/>
      <c r="AB11381" s="5"/>
      <c r="AC11381" s="5"/>
      <c r="AD11381" s="5"/>
      <c r="AE11381" s="5"/>
      <c r="AF11381" s="5"/>
      <c r="AG11381" s="5"/>
      <c r="AH11381" s="5"/>
      <c r="AI11381" s="5"/>
      <c r="AJ11381" s="5"/>
      <c r="AK11381" s="5"/>
      <c r="AL11381" s="5"/>
      <c r="AM11381" s="5"/>
      <c r="AN11381" s="5"/>
      <c r="AO11381" s="5"/>
      <c r="AP11381" s="5"/>
      <c r="AQ11381" s="5"/>
      <c r="AR11381" s="5"/>
      <c r="AS11381" s="5"/>
      <c r="AT11381" s="5"/>
      <c r="AU11381" s="5"/>
      <c r="AV11381" s="5"/>
      <c r="AW11381" s="5"/>
      <c r="AX11381" s="5"/>
    </row>
    <row r="11382" spans="1:50" ht="24" x14ac:dyDescent="0.2">
      <c r="A11382" s="11"/>
      <c r="B11382" s="14"/>
      <c r="C11382" s="5"/>
      <c r="D11382" s="5"/>
      <c r="E11382" s="5"/>
      <c r="F11382" s="5"/>
      <c r="G11382" s="26"/>
      <c r="H11382" s="11"/>
      <c r="I11382" s="5"/>
      <c r="J11382" s="11" t="s">
        <v>1010</v>
      </c>
      <c r="K11382" s="45" t="s">
        <v>16751</v>
      </c>
      <c r="L11382" s="45" t="s">
        <v>5431</v>
      </c>
      <c r="M11382" s="45" t="s">
        <v>5300</v>
      </c>
      <c r="N11382" s="45" t="s">
        <v>5092</v>
      </c>
      <c r="O11382" s="45" t="s">
        <v>5432</v>
      </c>
      <c r="P11382" s="115" t="s">
        <v>5005</v>
      </c>
      <c r="Q11382" s="5"/>
      <c r="R11382" s="5"/>
      <c r="S11382" s="5"/>
      <c r="T11382" s="5"/>
      <c r="U11382" s="5"/>
      <c r="V11382" s="5"/>
      <c r="W11382" s="5"/>
      <c r="X11382" s="5"/>
      <c r="Y11382" s="5"/>
      <c r="Z11382" s="5"/>
      <c r="AA11382" s="5"/>
      <c r="AB11382" s="5"/>
      <c r="AC11382" s="5"/>
      <c r="AD11382" s="5"/>
      <c r="AE11382" s="5"/>
      <c r="AF11382" s="5"/>
      <c r="AG11382" s="5"/>
      <c r="AH11382" s="5"/>
      <c r="AI11382" s="5"/>
      <c r="AJ11382" s="5"/>
      <c r="AK11382" s="5"/>
      <c r="AL11382" s="5"/>
      <c r="AM11382" s="5"/>
      <c r="AN11382" s="5"/>
      <c r="AO11382" s="5"/>
      <c r="AP11382" s="5"/>
      <c r="AQ11382" s="5"/>
      <c r="AR11382" s="5"/>
      <c r="AS11382" s="5"/>
      <c r="AT11382" s="5"/>
      <c r="AU11382" s="5"/>
      <c r="AV11382" s="5"/>
      <c r="AW11382" s="5"/>
      <c r="AX11382" s="5"/>
    </row>
    <row r="11383" spans="1:50" ht="24" x14ac:dyDescent="0.2">
      <c r="A11383" s="11"/>
      <c r="B11383" s="14"/>
      <c r="C11383" s="5"/>
      <c r="D11383" s="5"/>
      <c r="E11383" s="5"/>
      <c r="F11383" s="5"/>
      <c r="G11383" s="26"/>
      <c r="H11383" s="11"/>
      <c r="I11383" s="5"/>
      <c r="J11383" s="11" t="s">
        <v>1009</v>
      </c>
      <c r="K11383" s="45" t="s">
        <v>16752</v>
      </c>
      <c r="L11383" s="45" t="s">
        <v>16753</v>
      </c>
      <c r="M11383" s="45" t="s">
        <v>5356</v>
      </c>
      <c r="N11383" s="45" t="s">
        <v>5092</v>
      </c>
      <c r="O11383" s="45" t="s">
        <v>7268</v>
      </c>
      <c r="P11383" s="115" t="s">
        <v>5005</v>
      </c>
      <c r="Q11383" s="5"/>
      <c r="R11383" s="5"/>
      <c r="S11383" s="5"/>
      <c r="T11383" s="5"/>
      <c r="U11383" s="5"/>
      <c r="V11383" s="5"/>
      <c r="W11383" s="5"/>
      <c r="X11383" s="5"/>
      <c r="Y11383" s="5"/>
      <c r="Z11383" s="5"/>
      <c r="AA11383" s="5"/>
      <c r="AB11383" s="5"/>
      <c r="AC11383" s="5"/>
      <c r="AD11383" s="5"/>
      <c r="AE11383" s="5"/>
      <c r="AF11383" s="5"/>
      <c r="AG11383" s="5"/>
      <c r="AH11383" s="5"/>
      <c r="AI11383" s="5"/>
      <c r="AJ11383" s="5"/>
      <c r="AK11383" s="5"/>
      <c r="AL11383" s="5"/>
      <c r="AM11383" s="5"/>
      <c r="AN11383" s="5"/>
      <c r="AO11383" s="5"/>
      <c r="AP11383" s="5"/>
      <c r="AQ11383" s="5"/>
      <c r="AR11383" s="5"/>
      <c r="AS11383" s="5"/>
      <c r="AT11383" s="5"/>
      <c r="AU11383" s="5"/>
      <c r="AV11383" s="5"/>
      <c r="AW11383" s="5"/>
      <c r="AX11383" s="5"/>
    </row>
    <row r="11384" spans="1:50" x14ac:dyDescent="0.2">
      <c r="A11384" s="11"/>
      <c r="B11384" s="14"/>
      <c r="C11384" s="5"/>
      <c r="D11384" s="5"/>
      <c r="E11384" s="5"/>
      <c r="F11384" s="5"/>
      <c r="G11384" s="26"/>
      <c r="H11384" s="11"/>
      <c r="I11384" s="5"/>
      <c r="J11384" s="11" t="s">
        <v>1009</v>
      </c>
      <c r="K11384" s="45" t="s">
        <v>16752</v>
      </c>
      <c r="L11384" s="45" t="s">
        <v>16753</v>
      </c>
      <c r="M11384" s="45" t="s">
        <v>5356</v>
      </c>
      <c r="N11384" s="45" t="s">
        <v>5092</v>
      </c>
      <c r="O11384" s="45" t="s">
        <v>5116</v>
      </c>
      <c r="P11384" s="115" t="s">
        <v>9368</v>
      </c>
      <c r="Q11384" s="5"/>
      <c r="R11384" s="5"/>
      <c r="S11384" s="5"/>
      <c r="T11384" s="5"/>
      <c r="U11384" s="5"/>
      <c r="V11384" s="5"/>
      <c r="W11384" s="5"/>
      <c r="X11384" s="5"/>
      <c r="Y11384" s="5"/>
      <c r="Z11384" s="5"/>
      <c r="AA11384" s="5"/>
      <c r="AB11384" s="5"/>
      <c r="AC11384" s="5"/>
      <c r="AD11384" s="5"/>
      <c r="AE11384" s="5"/>
      <c r="AF11384" s="5"/>
      <c r="AG11384" s="5"/>
      <c r="AH11384" s="5"/>
      <c r="AI11384" s="5"/>
      <c r="AJ11384" s="5"/>
      <c r="AK11384" s="5"/>
      <c r="AL11384" s="5"/>
      <c r="AM11384" s="5"/>
      <c r="AN11384" s="5"/>
      <c r="AO11384" s="5"/>
      <c r="AP11384" s="5"/>
      <c r="AQ11384" s="5"/>
      <c r="AR11384" s="5"/>
      <c r="AS11384" s="5"/>
      <c r="AT11384" s="5"/>
      <c r="AU11384" s="5"/>
      <c r="AV11384" s="5"/>
      <c r="AW11384" s="5"/>
      <c r="AX11384" s="5"/>
    </row>
    <row r="11385" spans="1:50" ht="24" x14ac:dyDescent="0.2">
      <c r="A11385" s="11"/>
      <c r="B11385" s="14"/>
      <c r="C11385" s="5"/>
      <c r="D11385" s="5"/>
      <c r="E11385" s="5"/>
      <c r="F11385" s="5"/>
      <c r="G11385" s="26"/>
      <c r="H11385" s="11"/>
      <c r="I11385" s="5"/>
      <c r="J11385" s="11" t="s">
        <v>1009</v>
      </c>
      <c r="K11385" s="45" t="s">
        <v>16754</v>
      </c>
      <c r="L11385" s="45" t="s">
        <v>16755</v>
      </c>
      <c r="M11385" s="45" t="s">
        <v>5300</v>
      </c>
      <c r="N11385" s="45" t="s">
        <v>5092</v>
      </c>
      <c r="O11385" s="45" t="s">
        <v>7408</v>
      </c>
      <c r="P11385" s="115" t="s">
        <v>16756</v>
      </c>
      <c r="Q11385" s="5"/>
      <c r="R11385" s="5"/>
      <c r="S11385" s="5"/>
      <c r="T11385" s="5"/>
      <c r="U11385" s="5"/>
      <c r="V11385" s="5"/>
      <c r="W11385" s="5"/>
      <c r="X11385" s="5"/>
      <c r="Y11385" s="5"/>
      <c r="Z11385" s="5"/>
      <c r="AA11385" s="5"/>
      <c r="AB11385" s="5"/>
      <c r="AC11385" s="5"/>
      <c r="AD11385" s="5"/>
      <c r="AE11385" s="5"/>
      <c r="AF11385" s="5"/>
      <c r="AG11385" s="5"/>
      <c r="AH11385" s="5"/>
      <c r="AI11385" s="5"/>
      <c r="AJ11385" s="5"/>
      <c r="AK11385" s="5"/>
      <c r="AL11385" s="5"/>
      <c r="AM11385" s="5"/>
      <c r="AN11385" s="5"/>
      <c r="AO11385" s="5"/>
      <c r="AP11385" s="5"/>
      <c r="AQ11385" s="5"/>
      <c r="AR11385" s="5"/>
      <c r="AS11385" s="5"/>
      <c r="AT11385" s="5"/>
      <c r="AU11385" s="5"/>
      <c r="AV11385" s="5"/>
      <c r="AW11385" s="5"/>
      <c r="AX11385" s="5"/>
    </row>
    <row r="11386" spans="1:50" ht="36" x14ac:dyDescent="0.2">
      <c r="A11386" s="11"/>
      <c r="B11386" s="14"/>
      <c r="C11386" s="5"/>
      <c r="D11386" s="5"/>
      <c r="E11386" s="5"/>
      <c r="F11386" s="5"/>
      <c r="G11386" s="26"/>
      <c r="H11386" s="11"/>
      <c r="I11386" s="5"/>
      <c r="J11386" s="11" t="s">
        <v>1009</v>
      </c>
      <c r="K11386" s="45" t="s">
        <v>16754</v>
      </c>
      <c r="L11386" s="45" t="s">
        <v>16757</v>
      </c>
      <c r="M11386" s="45" t="s">
        <v>5300</v>
      </c>
      <c r="N11386" s="45" t="s">
        <v>5092</v>
      </c>
      <c r="O11386" s="45" t="s">
        <v>7268</v>
      </c>
      <c r="P11386" s="115" t="s">
        <v>16758</v>
      </c>
      <c r="Q11386" s="5"/>
      <c r="R11386" s="5"/>
      <c r="S11386" s="5"/>
      <c r="T11386" s="5"/>
      <c r="U11386" s="5"/>
      <c r="V11386" s="5"/>
      <c r="W11386" s="5"/>
      <c r="X11386" s="5"/>
      <c r="Y11386" s="5"/>
      <c r="Z11386" s="5"/>
      <c r="AA11386" s="5"/>
      <c r="AB11386" s="5"/>
      <c r="AC11386" s="5"/>
      <c r="AD11386" s="5"/>
      <c r="AE11386" s="5"/>
      <c r="AF11386" s="5"/>
      <c r="AG11386" s="5"/>
      <c r="AH11386" s="5"/>
      <c r="AI11386" s="5"/>
      <c r="AJ11386" s="5"/>
      <c r="AK11386" s="5"/>
      <c r="AL11386" s="5"/>
      <c r="AM11386" s="5"/>
      <c r="AN11386" s="5"/>
      <c r="AO11386" s="5"/>
      <c r="AP11386" s="5"/>
      <c r="AQ11386" s="5"/>
      <c r="AR11386" s="5"/>
      <c r="AS11386" s="5"/>
      <c r="AT11386" s="5"/>
      <c r="AU11386" s="5"/>
      <c r="AV11386" s="5"/>
      <c r="AW11386" s="5"/>
      <c r="AX11386" s="5"/>
    </row>
    <row r="11387" spans="1:50" ht="24" x14ac:dyDescent="0.2">
      <c r="A11387" s="11"/>
      <c r="B11387" s="14"/>
      <c r="C11387" s="5"/>
      <c r="D11387" s="5"/>
      <c r="E11387" s="5"/>
      <c r="F11387" s="5"/>
      <c r="G11387" s="26"/>
      <c r="H11387" s="11"/>
      <c r="I11387" s="5"/>
      <c r="J11387" s="11" t="s">
        <v>1009</v>
      </c>
      <c r="K11387" s="45" t="s">
        <v>16759</v>
      </c>
      <c r="L11387" s="45" t="s">
        <v>16760</v>
      </c>
      <c r="M11387" s="45" t="s">
        <v>7692</v>
      </c>
      <c r="N11387" s="45" t="s">
        <v>5092</v>
      </c>
      <c r="O11387" s="45" t="s">
        <v>4991</v>
      </c>
      <c r="P11387" s="115" t="s">
        <v>5005</v>
      </c>
      <c r="Q11387" s="5"/>
      <c r="R11387" s="5"/>
      <c r="S11387" s="5"/>
      <c r="T11387" s="5"/>
      <c r="U11387" s="5"/>
      <c r="V11387" s="5"/>
      <c r="W11387" s="5"/>
      <c r="X11387" s="5"/>
      <c r="Y11387" s="5"/>
      <c r="Z11387" s="5"/>
      <c r="AA11387" s="5"/>
      <c r="AB11387" s="5"/>
      <c r="AC11387" s="5"/>
      <c r="AD11387" s="5"/>
      <c r="AE11387" s="5"/>
      <c r="AF11387" s="5"/>
      <c r="AG11387" s="5"/>
      <c r="AH11387" s="5"/>
      <c r="AI11387" s="5"/>
      <c r="AJ11387" s="5"/>
      <c r="AK11387" s="5"/>
      <c r="AL11387" s="5"/>
      <c r="AM11387" s="5"/>
      <c r="AN11387" s="5"/>
      <c r="AO11387" s="5"/>
      <c r="AP11387" s="5"/>
      <c r="AQ11387" s="5"/>
      <c r="AR11387" s="5"/>
      <c r="AS11387" s="5"/>
      <c r="AT11387" s="5"/>
      <c r="AU11387" s="5"/>
      <c r="AV11387" s="5"/>
      <c r="AW11387" s="5"/>
      <c r="AX11387" s="5"/>
    </row>
    <row r="11388" spans="1:50" ht="24" x14ac:dyDescent="0.2">
      <c r="A11388" s="11"/>
      <c r="B11388" s="14"/>
      <c r="C11388" s="5"/>
      <c r="D11388" s="5"/>
      <c r="E11388" s="5"/>
      <c r="F11388" s="5"/>
      <c r="G11388" s="26"/>
      <c r="H11388" s="11"/>
      <c r="I11388" s="5"/>
      <c r="J11388" s="11" t="s">
        <v>1009</v>
      </c>
      <c r="K11388" s="45" t="s">
        <v>16761</v>
      </c>
      <c r="L11388" s="45" t="s">
        <v>9114</v>
      </c>
      <c r="M11388" s="45" t="s">
        <v>16762</v>
      </c>
      <c r="N11388" s="45" t="s">
        <v>6266</v>
      </c>
      <c r="O11388" s="45" t="s">
        <v>5363</v>
      </c>
      <c r="P11388" s="115" t="s">
        <v>16763</v>
      </c>
      <c r="Q11388" s="5"/>
      <c r="R11388" s="5"/>
      <c r="S11388" s="5"/>
      <c r="T11388" s="5"/>
      <c r="U11388" s="5"/>
      <c r="V11388" s="5"/>
      <c r="W11388" s="5"/>
      <c r="X11388" s="5"/>
      <c r="Y11388" s="5"/>
      <c r="Z11388" s="5"/>
      <c r="AA11388" s="5"/>
      <c r="AB11388" s="5"/>
      <c r="AC11388" s="5"/>
      <c r="AD11388" s="5"/>
      <c r="AE11388" s="5"/>
      <c r="AF11388" s="5"/>
      <c r="AG11388" s="5"/>
      <c r="AH11388" s="5"/>
      <c r="AI11388" s="5"/>
      <c r="AJ11388" s="5"/>
      <c r="AK11388" s="5"/>
      <c r="AL11388" s="5"/>
      <c r="AM11388" s="5"/>
      <c r="AN11388" s="5"/>
      <c r="AO11388" s="5"/>
      <c r="AP11388" s="5"/>
      <c r="AQ11388" s="5"/>
      <c r="AR11388" s="5"/>
      <c r="AS11388" s="5"/>
      <c r="AT11388" s="5"/>
      <c r="AU11388" s="5"/>
      <c r="AV11388" s="5"/>
      <c r="AW11388" s="5"/>
      <c r="AX11388" s="5"/>
    </row>
    <row r="11389" spans="1:50" ht="24" x14ac:dyDescent="0.2">
      <c r="A11389" s="11"/>
      <c r="B11389" s="14"/>
      <c r="C11389" s="5"/>
      <c r="D11389" s="5"/>
      <c r="E11389" s="5"/>
      <c r="F11389" s="5"/>
      <c r="G11389" s="26"/>
      <c r="H11389" s="11"/>
      <c r="I11389" s="5"/>
      <c r="J11389" s="11" t="s">
        <v>1009</v>
      </c>
      <c r="K11389" s="45" t="s">
        <v>16761</v>
      </c>
      <c r="L11389" s="45" t="s">
        <v>10018</v>
      </c>
      <c r="M11389" s="45" t="s">
        <v>5300</v>
      </c>
      <c r="N11389" s="45" t="s">
        <v>5092</v>
      </c>
      <c r="O11389" s="45" t="s">
        <v>16764</v>
      </c>
      <c r="P11389" s="115" t="s">
        <v>5005</v>
      </c>
      <c r="Q11389" s="5"/>
      <c r="R11389" s="5"/>
      <c r="S11389" s="5"/>
      <c r="T11389" s="5"/>
      <c r="U11389" s="5"/>
      <c r="V11389" s="5"/>
      <c r="W11389" s="5"/>
      <c r="X11389" s="5"/>
      <c r="Y11389" s="5"/>
      <c r="Z11389" s="5"/>
      <c r="AA11389" s="5"/>
      <c r="AB11389" s="5"/>
      <c r="AC11389" s="5"/>
      <c r="AD11389" s="5"/>
      <c r="AE11389" s="5"/>
      <c r="AF11389" s="5"/>
      <c r="AG11389" s="5"/>
      <c r="AH11389" s="5"/>
      <c r="AI11389" s="5"/>
      <c r="AJ11389" s="5"/>
      <c r="AK11389" s="5"/>
      <c r="AL11389" s="5"/>
      <c r="AM11389" s="5"/>
      <c r="AN11389" s="5"/>
      <c r="AO11389" s="5"/>
      <c r="AP11389" s="5"/>
      <c r="AQ11389" s="5"/>
      <c r="AR11389" s="5"/>
      <c r="AS11389" s="5"/>
      <c r="AT11389" s="5"/>
      <c r="AU11389" s="5"/>
      <c r="AV11389" s="5"/>
      <c r="AW11389" s="5"/>
      <c r="AX11389" s="5"/>
    </row>
    <row r="11390" spans="1:50" x14ac:dyDescent="0.2">
      <c r="A11390" s="11"/>
      <c r="B11390" s="14"/>
      <c r="C11390" s="5"/>
      <c r="D11390" s="5"/>
      <c r="E11390" s="5"/>
      <c r="F11390" s="5"/>
      <c r="G11390" s="26"/>
      <c r="H11390" s="11"/>
      <c r="I11390" s="5"/>
      <c r="J11390" s="11" t="s">
        <v>1009</v>
      </c>
      <c r="K11390" s="45" t="s">
        <v>16765</v>
      </c>
      <c r="L11390" s="45" t="s">
        <v>16766</v>
      </c>
      <c r="M11390" s="45" t="s">
        <v>7164</v>
      </c>
      <c r="N11390" s="45" t="s">
        <v>5092</v>
      </c>
      <c r="O11390" s="45" t="s">
        <v>7477</v>
      </c>
      <c r="P11390" s="115" t="s">
        <v>8139</v>
      </c>
      <c r="Q11390" s="5"/>
      <c r="R11390" s="5"/>
      <c r="S11390" s="5"/>
      <c r="T11390" s="5"/>
      <c r="U11390" s="5"/>
      <c r="V11390" s="5"/>
      <c r="W11390" s="5"/>
      <c r="X11390" s="5"/>
      <c r="Y11390" s="5"/>
      <c r="Z11390" s="5"/>
      <c r="AA11390" s="5"/>
      <c r="AB11390" s="5"/>
      <c r="AC11390" s="5"/>
      <c r="AD11390" s="5"/>
      <c r="AE11390" s="5"/>
      <c r="AF11390" s="5"/>
      <c r="AG11390" s="5"/>
      <c r="AH11390" s="5"/>
      <c r="AI11390" s="5"/>
      <c r="AJ11390" s="5"/>
      <c r="AK11390" s="5"/>
      <c r="AL11390" s="5"/>
      <c r="AM11390" s="5"/>
      <c r="AN11390" s="5"/>
      <c r="AO11390" s="5"/>
      <c r="AP11390" s="5"/>
      <c r="AQ11390" s="5"/>
      <c r="AR11390" s="5"/>
      <c r="AS11390" s="5"/>
      <c r="AT11390" s="5"/>
      <c r="AU11390" s="5"/>
      <c r="AV11390" s="5"/>
      <c r="AW11390" s="5"/>
      <c r="AX11390" s="5"/>
    </row>
    <row r="11391" spans="1:50" x14ac:dyDescent="0.2">
      <c r="A11391" s="11"/>
      <c r="B11391" s="14"/>
      <c r="C11391" s="5"/>
      <c r="D11391" s="5"/>
      <c r="E11391" s="5"/>
      <c r="F11391" s="5"/>
      <c r="G11391" s="26"/>
      <c r="H11391" s="11"/>
      <c r="I11391" s="5"/>
      <c r="J11391" s="11" t="s">
        <v>1009</v>
      </c>
      <c r="K11391" s="45" t="s">
        <v>16765</v>
      </c>
      <c r="L11391" s="45" t="s">
        <v>16766</v>
      </c>
      <c r="M11391" s="45" t="s">
        <v>7164</v>
      </c>
      <c r="N11391" s="45" t="s">
        <v>5092</v>
      </c>
      <c r="O11391" s="45" t="s">
        <v>6882</v>
      </c>
      <c r="P11391" s="115" t="s">
        <v>16767</v>
      </c>
      <c r="Q11391" s="5"/>
      <c r="R11391" s="5"/>
      <c r="S11391" s="5"/>
      <c r="T11391" s="5"/>
      <c r="U11391" s="5"/>
      <c r="V11391" s="5"/>
      <c r="W11391" s="5"/>
      <c r="X11391" s="5"/>
      <c r="Y11391" s="5"/>
      <c r="Z11391" s="5"/>
      <c r="AA11391" s="5"/>
      <c r="AB11391" s="5"/>
      <c r="AC11391" s="5"/>
      <c r="AD11391" s="5"/>
      <c r="AE11391" s="5"/>
      <c r="AF11391" s="5"/>
      <c r="AG11391" s="5"/>
      <c r="AH11391" s="5"/>
      <c r="AI11391" s="5"/>
      <c r="AJ11391" s="5"/>
      <c r="AK11391" s="5"/>
      <c r="AL11391" s="5"/>
      <c r="AM11391" s="5"/>
      <c r="AN11391" s="5"/>
      <c r="AO11391" s="5"/>
      <c r="AP11391" s="5"/>
      <c r="AQ11391" s="5"/>
      <c r="AR11391" s="5"/>
      <c r="AS11391" s="5"/>
      <c r="AT11391" s="5"/>
      <c r="AU11391" s="5"/>
      <c r="AV11391" s="5"/>
      <c r="AW11391" s="5"/>
      <c r="AX11391" s="5"/>
    </row>
    <row r="11392" spans="1:50" x14ac:dyDescent="0.2">
      <c r="A11392" s="11"/>
      <c r="B11392" s="14"/>
      <c r="C11392" s="5"/>
      <c r="D11392" s="5"/>
      <c r="E11392" s="5"/>
      <c r="F11392" s="5"/>
      <c r="G11392" s="26"/>
      <c r="H11392" s="11"/>
      <c r="I11392" s="5"/>
      <c r="J11392" s="11" t="s">
        <v>1009</v>
      </c>
      <c r="K11392" s="45" t="s">
        <v>16765</v>
      </c>
      <c r="L11392" s="45" t="s">
        <v>16766</v>
      </c>
      <c r="M11392" s="45" t="s">
        <v>7164</v>
      </c>
      <c r="N11392" s="45" t="s">
        <v>5092</v>
      </c>
      <c r="O11392" s="45" t="s">
        <v>5534</v>
      </c>
      <c r="P11392" s="115" t="s">
        <v>11214</v>
      </c>
      <c r="Q11392" s="5"/>
      <c r="R11392" s="5"/>
      <c r="S11392" s="5"/>
      <c r="T11392" s="5"/>
      <c r="U11392" s="5"/>
      <c r="V11392" s="5"/>
      <c r="W11392" s="5"/>
      <c r="X11392" s="5"/>
      <c r="Y11392" s="5"/>
      <c r="Z11392" s="5"/>
      <c r="AA11392" s="5"/>
      <c r="AB11392" s="5"/>
      <c r="AC11392" s="5"/>
      <c r="AD11392" s="5"/>
      <c r="AE11392" s="5"/>
      <c r="AF11392" s="5"/>
      <c r="AG11392" s="5"/>
      <c r="AH11392" s="5"/>
      <c r="AI11392" s="5"/>
      <c r="AJ11392" s="5"/>
      <c r="AK11392" s="5"/>
      <c r="AL11392" s="5"/>
      <c r="AM11392" s="5"/>
      <c r="AN11392" s="5"/>
      <c r="AO11392" s="5"/>
      <c r="AP11392" s="5"/>
      <c r="AQ11392" s="5"/>
      <c r="AR11392" s="5"/>
      <c r="AS11392" s="5"/>
      <c r="AT11392" s="5"/>
      <c r="AU11392" s="5"/>
      <c r="AV11392" s="5"/>
      <c r="AW11392" s="5"/>
      <c r="AX11392" s="5"/>
    </row>
    <row r="11393" spans="1:50" ht="24" x14ac:dyDescent="0.2">
      <c r="A11393" s="11"/>
      <c r="B11393" s="14"/>
      <c r="C11393" s="5"/>
      <c r="D11393" s="5"/>
      <c r="E11393" s="5"/>
      <c r="F11393" s="5"/>
      <c r="G11393" s="26"/>
      <c r="H11393" s="11"/>
      <c r="I11393" s="5"/>
      <c r="J11393" s="11" t="s">
        <v>1009</v>
      </c>
      <c r="K11393" s="45" t="s">
        <v>16768</v>
      </c>
      <c r="L11393" s="45" t="s">
        <v>5949</v>
      </c>
      <c r="M11393" s="45" t="s">
        <v>5300</v>
      </c>
      <c r="N11393" s="45" t="s">
        <v>5092</v>
      </c>
      <c r="O11393" s="45" t="s">
        <v>16769</v>
      </c>
      <c r="P11393" s="115" t="s">
        <v>5005</v>
      </c>
      <c r="Q11393" s="5"/>
      <c r="R11393" s="5"/>
      <c r="S11393" s="5"/>
      <c r="T11393" s="5"/>
      <c r="U11393" s="5"/>
      <c r="V11393" s="5"/>
      <c r="W11393" s="5"/>
      <c r="X11393" s="5"/>
      <c r="Y11393" s="5"/>
      <c r="Z11393" s="5"/>
      <c r="AA11393" s="5"/>
      <c r="AB11393" s="5"/>
      <c r="AC11393" s="5"/>
      <c r="AD11393" s="5"/>
      <c r="AE11393" s="5"/>
      <c r="AF11393" s="5"/>
      <c r="AG11393" s="5"/>
      <c r="AH11393" s="5"/>
      <c r="AI11393" s="5"/>
      <c r="AJ11393" s="5"/>
      <c r="AK11393" s="5"/>
      <c r="AL11393" s="5"/>
      <c r="AM11393" s="5"/>
      <c r="AN11393" s="5"/>
      <c r="AO11393" s="5"/>
      <c r="AP11393" s="5"/>
      <c r="AQ11393" s="5"/>
      <c r="AR11393" s="5"/>
      <c r="AS11393" s="5"/>
      <c r="AT11393" s="5"/>
      <c r="AU11393" s="5"/>
      <c r="AV11393" s="5"/>
      <c r="AW11393" s="5"/>
      <c r="AX11393" s="5"/>
    </row>
    <row r="11394" spans="1:50" ht="24" x14ac:dyDescent="0.2">
      <c r="A11394" s="11"/>
      <c r="B11394" s="14"/>
      <c r="C11394" s="5"/>
      <c r="D11394" s="5"/>
      <c r="E11394" s="5"/>
      <c r="F11394" s="5"/>
      <c r="G11394" s="26"/>
      <c r="H11394" s="11"/>
      <c r="I11394" s="5"/>
      <c r="J11394" s="11" t="s">
        <v>1009</v>
      </c>
      <c r="K11394" s="45" t="s">
        <v>16768</v>
      </c>
      <c r="L11394" s="45" t="s">
        <v>5949</v>
      </c>
      <c r="M11394" s="45" t="s">
        <v>5300</v>
      </c>
      <c r="N11394" s="45" t="s">
        <v>5092</v>
      </c>
      <c r="O11394" s="45" t="s">
        <v>5032</v>
      </c>
      <c r="P11394" s="115" t="s">
        <v>7201</v>
      </c>
      <c r="Q11394" s="5"/>
      <c r="R11394" s="5"/>
      <c r="S11394" s="5"/>
      <c r="T11394" s="5"/>
      <c r="U11394" s="5"/>
      <c r="V11394" s="5"/>
      <c r="W11394" s="5"/>
      <c r="X11394" s="5"/>
      <c r="Y11394" s="5"/>
      <c r="Z11394" s="5"/>
      <c r="AA11394" s="5"/>
      <c r="AB11394" s="5"/>
      <c r="AC11394" s="5"/>
      <c r="AD11394" s="5"/>
      <c r="AE11394" s="5"/>
      <c r="AF11394" s="5"/>
      <c r="AG11394" s="5"/>
      <c r="AH11394" s="5"/>
      <c r="AI11394" s="5"/>
      <c r="AJ11394" s="5"/>
      <c r="AK11394" s="5"/>
      <c r="AL11394" s="5"/>
      <c r="AM11394" s="5"/>
      <c r="AN11394" s="5"/>
      <c r="AO11394" s="5"/>
      <c r="AP11394" s="5"/>
      <c r="AQ11394" s="5"/>
      <c r="AR11394" s="5"/>
      <c r="AS11394" s="5"/>
      <c r="AT11394" s="5"/>
      <c r="AU11394" s="5"/>
      <c r="AV11394" s="5"/>
      <c r="AW11394" s="5"/>
      <c r="AX11394" s="5"/>
    </row>
    <row r="11395" spans="1:50" ht="24" x14ac:dyDescent="0.2">
      <c r="A11395" s="11"/>
      <c r="B11395" s="14"/>
      <c r="C11395" s="5"/>
      <c r="D11395" s="5"/>
      <c r="E11395" s="5"/>
      <c r="F11395" s="5"/>
      <c r="G11395" s="26"/>
      <c r="H11395" s="11"/>
      <c r="I11395" s="5"/>
      <c r="J11395" s="11" t="s">
        <v>1009</v>
      </c>
      <c r="K11395" s="45" t="s">
        <v>16768</v>
      </c>
      <c r="L11395" s="45" t="s">
        <v>5949</v>
      </c>
      <c r="M11395" s="45" t="s">
        <v>5300</v>
      </c>
      <c r="N11395" s="45" t="s">
        <v>5092</v>
      </c>
      <c r="O11395" s="45" t="s">
        <v>13273</v>
      </c>
      <c r="P11395" s="115" t="s">
        <v>16770</v>
      </c>
      <c r="Q11395" s="5"/>
      <c r="R11395" s="5"/>
      <c r="S11395" s="5"/>
      <c r="T11395" s="5"/>
      <c r="U11395" s="5"/>
      <c r="V11395" s="5"/>
      <c r="W11395" s="5"/>
      <c r="X11395" s="5"/>
      <c r="Y11395" s="5"/>
      <c r="Z11395" s="5"/>
      <c r="AA11395" s="5"/>
      <c r="AB11395" s="5"/>
      <c r="AC11395" s="5"/>
      <c r="AD11395" s="5"/>
      <c r="AE11395" s="5"/>
      <c r="AF11395" s="5"/>
      <c r="AG11395" s="5"/>
      <c r="AH11395" s="5"/>
      <c r="AI11395" s="5"/>
      <c r="AJ11395" s="5"/>
      <c r="AK11395" s="5"/>
      <c r="AL11395" s="5"/>
      <c r="AM11395" s="5"/>
      <c r="AN11395" s="5"/>
      <c r="AO11395" s="5"/>
      <c r="AP11395" s="5"/>
      <c r="AQ11395" s="5"/>
      <c r="AR11395" s="5"/>
      <c r="AS11395" s="5"/>
      <c r="AT11395" s="5"/>
      <c r="AU11395" s="5"/>
      <c r="AV11395" s="5"/>
      <c r="AW11395" s="5"/>
      <c r="AX11395" s="5"/>
    </row>
    <row r="11396" spans="1:50" ht="24" x14ac:dyDescent="0.2">
      <c r="A11396" s="11"/>
      <c r="B11396" s="14"/>
      <c r="C11396" s="5"/>
      <c r="D11396" s="5"/>
      <c r="E11396" s="5"/>
      <c r="F11396" s="5"/>
      <c r="G11396" s="26"/>
      <c r="H11396" s="11"/>
      <c r="I11396" s="5"/>
      <c r="J11396" s="11" t="s">
        <v>1009</v>
      </c>
      <c r="K11396" s="45" t="s">
        <v>16768</v>
      </c>
      <c r="L11396" s="45" t="s">
        <v>5949</v>
      </c>
      <c r="M11396" s="45" t="s">
        <v>5300</v>
      </c>
      <c r="N11396" s="45" t="s">
        <v>5092</v>
      </c>
      <c r="O11396" s="45" t="s">
        <v>7268</v>
      </c>
      <c r="P11396" s="115" t="s">
        <v>12711</v>
      </c>
      <c r="Q11396" s="5"/>
      <c r="R11396" s="5"/>
      <c r="S11396" s="5"/>
      <c r="T11396" s="5"/>
      <c r="U11396" s="5"/>
      <c r="V11396" s="5"/>
      <c r="W11396" s="5"/>
      <c r="X11396" s="5"/>
      <c r="Y11396" s="5"/>
      <c r="Z11396" s="5"/>
      <c r="AA11396" s="5"/>
      <c r="AB11396" s="5"/>
      <c r="AC11396" s="5"/>
      <c r="AD11396" s="5"/>
      <c r="AE11396" s="5"/>
      <c r="AF11396" s="5"/>
      <c r="AG11396" s="5"/>
      <c r="AH11396" s="5"/>
      <c r="AI11396" s="5"/>
      <c r="AJ11396" s="5"/>
      <c r="AK11396" s="5"/>
      <c r="AL11396" s="5"/>
      <c r="AM11396" s="5"/>
      <c r="AN11396" s="5"/>
      <c r="AO11396" s="5"/>
      <c r="AP11396" s="5"/>
      <c r="AQ11396" s="5"/>
      <c r="AR11396" s="5"/>
      <c r="AS11396" s="5"/>
      <c r="AT11396" s="5"/>
      <c r="AU11396" s="5"/>
      <c r="AV11396" s="5"/>
      <c r="AW11396" s="5"/>
      <c r="AX11396" s="5"/>
    </row>
    <row r="11397" spans="1:50" x14ac:dyDescent="0.2">
      <c r="A11397" s="11"/>
      <c r="B11397" s="5"/>
      <c r="C11397" s="5"/>
      <c r="D11397" s="5"/>
      <c r="E11397" s="5"/>
      <c r="F11397" s="5"/>
      <c r="G11397" s="24" t="s">
        <v>4095</v>
      </c>
      <c r="H11397" s="23"/>
      <c r="I11397" s="5"/>
      <c r="J11397" s="11"/>
      <c r="K11397" s="45"/>
      <c r="L11397" s="45"/>
      <c r="M11397" s="45"/>
      <c r="N11397" s="45"/>
      <c r="O11397" s="45"/>
      <c r="P11397" s="113"/>
      <c r="Q11397" s="5"/>
      <c r="R11397" s="5"/>
      <c r="S11397" s="5"/>
      <c r="T11397" s="5"/>
      <c r="U11397" s="5"/>
      <c r="V11397" s="5"/>
      <c r="W11397" s="5"/>
      <c r="X11397" s="5"/>
      <c r="Y11397" s="5"/>
      <c r="Z11397" s="5"/>
      <c r="AA11397" s="5"/>
      <c r="AB11397" s="5"/>
      <c r="AC11397" s="5"/>
      <c r="AD11397" s="5"/>
      <c r="AE11397" s="5"/>
      <c r="AF11397" s="5"/>
      <c r="AG11397" s="5"/>
      <c r="AH11397" s="5"/>
      <c r="AI11397" s="5"/>
      <c r="AJ11397" s="5"/>
      <c r="AK11397" s="5"/>
      <c r="AL11397" s="5"/>
      <c r="AM11397" s="5"/>
      <c r="AN11397" s="5"/>
      <c r="AO11397" s="5"/>
      <c r="AP11397" s="5"/>
      <c r="AQ11397" s="5"/>
      <c r="AR11397" s="5"/>
      <c r="AS11397" s="5"/>
      <c r="AT11397" s="5"/>
      <c r="AU11397" s="5"/>
      <c r="AV11397" s="5"/>
      <c r="AW11397" s="5"/>
      <c r="AX11397" s="5"/>
    </row>
    <row r="11398" spans="1:50" ht="25.5" x14ac:dyDescent="0.2">
      <c r="A11398" s="11"/>
      <c r="B11398" s="5"/>
      <c r="C11398" s="5"/>
      <c r="D11398" s="5"/>
      <c r="E11398" s="5"/>
      <c r="F11398" s="5"/>
      <c r="G11398" s="27" t="s">
        <v>4603</v>
      </c>
      <c r="H11398" s="11"/>
      <c r="I11398" s="11"/>
      <c r="J11398" s="11"/>
      <c r="K11398" s="53"/>
      <c r="L11398" s="45"/>
      <c r="M11398" s="45" t="s">
        <v>1295</v>
      </c>
      <c r="N11398" s="45" t="s">
        <v>1142</v>
      </c>
      <c r="O11398" s="45"/>
      <c r="P11398" s="113"/>
      <c r="Q11398" s="5"/>
      <c r="R11398" s="5"/>
      <c r="S11398" s="5"/>
      <c r="T11398" s="5"/>
      <c r="U11398" s="5"/>
      <c r="V11398" s="5"/>
      <c r="W11398" s="5"/>
      <c r="X11398" s="5"/>
      <c r="Y11398" s="5"/>
      <c r="Z11398" s="5"/>
      <c r="AA11398" s="5"/>
      <c r="AB11398" s="5"/>
      <c r="AC11398" s="5"/>
      <c r="AD11398" s="5"/>
      <c r="AE11398" s="5"/>
      <c r="AF11398" s="5"/>
      <c r="AG11398" s="5"/>
      <c r="AH11398" s="5"/>
      <c r="AI11398" s="5"/>
      <c r="AJ11398" s="5"/>
      <c r="AK11398" s="5"/>
      <c r="AL11398" s="5"/>
      <c r="AM11398" s="5"/>
      <c r="AN11398" s="5"/>
      <c r="AO11398" s="5"/>
      <c r="AP11398" s="5"/>
      <c r="AQ11398" s="5"/>
      <c r="AR11398" s="5"/>
      <c r="AS11398" s="5"/>
      <c r="AT11398" s="5"/>
      <c r="AU11398" s="5"/>
      <c r="AV11398" s="5"/>
      <c r="AW11398" s="5"/>
      <c r="AX11398" s="5"/>
    </row>
    <row r="11399" spans="1:50" ht="25.5" x14ac:dyDescent="0.2">
      <c r="A11399" s="11"/>
      <c r="B11399" s="5"/>
      <c r="C11399" s="5"/>
      <c r="D11399" s="5"/>
      <c r="E11399" s="5"/>
      <c r="F11399" s="5"/>
      <c r="G11399" s="27" t="s">
        <v>4603</v>
      </c>
      <c r="H11399" s="11"/>
      <c r="I11399" s="11"/>
      <c r="J11399" s="11"/>
      <c r="K11399" s="53"/>
      <c r="L11399" s="45"/>
      <c r="M11399" s="45" t="s">
        <v>1295</v>
      </c>
      <c r="N11399" s="45" t="s">
        <v>1143</v>
      </c>
      <c r="O11399" s="45"/>
      <c r="P11399" s="113"/>
      <c r="Q11399" s="5"/>
      <c r="R11399" s="5"/>
      <c r="S11399" s="5"/>
      <c r="T11399" s="5"/>
      <c r="U11399" s="5"/>
      <c r="V11399" s="5"/>
      <c r="W11399" s="5"/>
      <c r="X11399" s="5"/>
      <c r="Y11399" s="5"/>
      <c r="Z11399" s="5"/>
      <c r="AA11399" s="5"/>
      <c r="AB11399" s="5"/>
      <c r="AC11399" s="5"/>
      <c r="AD11399" s="5"/>
      <c r="AE11399" s="5"/>
      <c r="AF11399" s="5"/>
      <c r="AG11399" s="5"/>
      <c r="AH11399" s="5"/>
      <c r="AI11399" s="5"/>
      <c r="AJ11399" s="5"/>
      <c r="AK11399" s="5"/>
      <c r="AL11399" s="5"/>
      <c r="AM11399" s="5"/>
      <c r="AN11399" s="5"/>
      <c r="AO11399" s="5"/>
      <c r="AP11399" s="5"/>
      <c r="AQ11399" s="5"/>
      <c r="AR11399" s="5"/>
      <c r="AS11399" s="5"/>
      <c r="AT11399" s="5"/>
      <c r="AU11399" s="5"/>
      <c r="AV11399" s="5"/>
      <c r="AW11399" s="5"/>
      <c r="AX11399" s="5"/>
    </row>
    <row r="11400" spans="1:50" ht="25.5" x14ac:dyDescent="0.2">
      <c r="A11400" s="11"/>
      <c r="B11400" s="5"/>
      <c r="C11400" s="5"/>
      <c r="D11400" s="5"/>
      <c r="E11400" s="5"/>
      <c r="F11400" s="5"/>
      <c r="G11400" s="27" t="s">
        <v>4603</v>
      </c>
      <c r="H11400" s="11"/>
      <c r="I11400" s="11"/>
      <c r="J11400" s="11"/>
      <c r="K11400" s="53"/>
      <c r="L11400" s="45"/>
      <c r="M11400" s="45" t="s">
        <v>1482</v>
      </c>
      <c r="N11400" s="45" t="s">
        <v>1143</v>
      </c>
      <c r="O11400" s="45"/>
      <c r="P11400" s="113"/>
      <c r="Q11400" s="5"/>
      <c r="R11400" s="5"/>
      <c r="S11400" s="5"/>
      <c r="T11400" s="5"/>
      <c r="U11400" s="5"/>
      <c r="V11400" s="5"/>
      <c r="W11400" s="5"/>
      <c r="X11400" s="5"/>
      <c r="Y11400" s="5"/>
      <c r="Z11400" s="5"/>
      <c r="AA11400" s="5"/>
      <c r="AB11400" s="5"/>
      <c r="AC11400" s="5"/>
      <c r="AD11400" s="5"/>
      <c r="AE11400" s="5"/>
      <c r="AF11400" s="5"/>
      <c r="AG11400" s="5"/>
      <c r="AH11400" s="5"/>
      <c r="AI11400" s="5"/>
      <c r="AJ11400" s="5"/>
      <c r="AK11400" s="5"/>
      <c r="AL11400" s="5"/>
      <c r="AM11400" s="5"/>
      <c r="AN11400" s="5"/>
      <c r="AO11400" s="5"/>
      <c r="AP11400" s="5"/>
      <c r="AQ11400" s="5"/>
      <c r="AR11400" s="5"/>
      <c r="AS11400" s="5"/>
      <c r="AT11400" s="5"/>
      <c r="AU11400" s="5"/>
      <c r="AV11400" s="5"/>
      <c r="AW11400" s="5"/>
      <c r="AX11400" s="5"/>
    </row>
    <row r="11401" spans="1:50" ht="25.5" x14ac:dyDescent="0.2">
      <c r="A11401" s="11"/>
      <c r="B11401" s="5"/>
      <c r="C11401" s="5"/>
      <c r="D11401" s="5"/>
      <c r="E11401" s="5"/>
      <c r="F11401" s="5"/>
      <c r="G11401" s="27" t="s">
        <v>4603</v>
      </c>
      <c r="H11401" s="11"/>
      <c r="I11401" s="11"/>
      <c r="J11401" s="11"/>
      <c r="K11401" s="53"/>
      <c r="L11401" s="45"/>
      <c r="M11401" s="45" t="s">
        <v>1603</v>
      </c>
      <c r="N11401" s="45" t="s">
        <v>1120</v>
      </c>
      <c r="O11401" s="45"/>
      <c r="P11401" s="113"/>
      <c r="Q11401" s="5"/>
      <c r="R11401" s="5"/>
      <c r="S11401" s="5"/>
      <c r="T11401" s="5"/>
      <c r="U11401" s="5"/>
      <c r="V11401" s="5"/>
      <c r="W11401" s="5"/>
      <c r="X11401" s="5"/>
      <c r="Y11401" s="5"/>
      <c r="Z11401" s="5"/>
      <c r="AA11401" s="5"/>
      <c r="AB11401" s="5"/>
      <c r="AC11401" s="5"/>
      <c r="AD11401" s="5"/>
      <c r="AE11401" s="5"/>
      <c r="AF11401" s="5"/>
      <c r="AG11401" s="5"/>
      <c r="AH11401" s="5"/>
      <c r="AI11401" s="5"/>
      <c r="AJ11401" s="5"/>
      <c r="AK11401" s="5"/>
      <c r="AL11401" s="5"/>
      <c r="AM11401" s="5"/>
      <c r="AN11401" s="5"/>
      <c r="AO11401" s="5"/>
      <c r="AP11401" s="5"/>
      <c r="AQ11401" s="5"/>
      <c r="AR11401" s="5"/>
      <c r="AS11401" s="5"/>
      <c r="AT11401" s="5"/>
      <c r="AU11401" s="5"/>
      <c r="AV11401" s="5"/>
      <c r="AW11401" s="5"/>
      <c r="AX11401" s="5"/>
    </row>
    <row r="11402" spans="1:50" x14ac:dyDescent="0.2">
      <c r="A11402" s="11"/>
      <c r="B11402" s="5"/>
      <c r="C11402" s="5"/>
      <c r="D11402" s="5"/>
      <c r="E11402" s="5"/>
      <c r="F11402" s="5"/>
      <c r="G11402" s="26"/>
      <c r="H11402" s="11" t="s">
        <v>2505</v>
      </c>
      <c r="I11402" s="5"/>
      <c r="J11402" s="11"/>
      <c r="K11402" s="45"/>
      <c r="L11402" s="45"/>
      <c r="M11402" s="45"/>
      <c r="N11402" s="45"/>
      <c r="O11402" s="45"/>
      <c r="P11402" s="113"/>
      <c r="Q11402" s="5"/>
      <c r="R11402" s="5"/>
      <c r="S11402" s="5"/>
      <c r="T11402" s="5"/>
      <c r="U11402" s="5"/>
      <c r="V11402" s="5"/>
      <c r="W11402" s="5"/>
      <c r="X11402" s="5"/>
      <c r="Y11402" s="5"/>
      <c r="Z11402" s="5"/>
      <c r="AA11402" s="5"/>
      <c r="AB11402" s="5"/>
      <c r="AC11402" s="5"/>
      <c r="AD11402" s="5"/>
      <c r="AE11402" s="5"/>
      <c r="AF11402" s="5"/>
      <c r="AG11402" s="5"/>
      <c r="AH11402" s="5"/>
      <c r="AI11402" s="5"/>
      <c r="AJ11402" s="5"/>
      <c r="AK11402" s="5"/>
      <c r="AL11402" s="5"/>
      <c r="AM11402" s="5"/>
      <c r="AN11402" s="5"/>
      <c r="AO11402" s="5"/>
      <c r="AP11402" s="5"/>
      <c r="AQ11402" s="5"/>
      <c r="AR11402" s="5"/>
      <c r="AS11402" s="5"/>
      <c r="AT11402" s="5"/>
      <c r="AU11402" s="5"/>
      <c r="AV11402" s="5"/>
      <c r="AW11402" s="5"/>
      <c r="AX11402" s="5"/>
    </row>
    <row r="11403" spans="1:50" x14ac:dyDescent="0.2">
      <c r="A11403" s="11"/>
      <c r="B11403" s="5"/>
      <c r="C11403" s="5"/>
      <c r="D11403" s="5"/>
      <c r="E11403" s="5"/>
      <c r="F11403" s="5"/>
      <c r="G11403" s="26"/>
      <c r="H11403" s="23"/>
      <c r="I11403" s="11" t="s">
        <v>72</v>
      </c>
      <c r="J11403" s="11"/>
      <c r="K11403" s="45"/>
      <c r="L11403" s="45"/>
      <c r="M11403" s="45"/>
      <c r="N11403" s="45"/>
      <c r="O11403" s="45"/>
      <c r="P11403" s="113"/>
      <c r="Q11403" s="5"/>
      <c r="R11403" s="5"/>
      <c r="S11403" s="5"/>
      <c r="T11403" s="5"/>
      <c r="U11403" s="5"/>
      <c r="V11403" s="5"/>
      <c r="W11403" s="5"/>
      <c r="X11403" s="5"/>
      <c r="Y11403" s="5"/>
      <c r="Z11403" s="5"/>
      <c r="AA11403" s="5"/>
      <c r="AB11403" s="5"/>
      <c r="AC11403" s="5"/>
      <c r="AD11403" s="5"/>
      <c r="AE11403" s="5"/>
      <c r="AF11403" s="5"/>
      <c r="AG11403" s="5"/>
      <c r="AH11403" s="5"/>
      <c r="AI11403" s="5"/>
      <c r="AJ11403" s="5"/>
      <c r="AK11403" s="5"/>
      <c r="AL11403" s="5"/>
      <c r="AM11403" s="5"/>
      <c r="AN11403" s="5"/>
      <c r="AO11403" s="5"/>
      <c r="AP11403" s="5"/>
      <c r="AQ11403" s="5"/>
      <c r="AR11403" s="5"/>
      <c r="AS11403" s="5"/>
      <c r="AT11403" s="5"/>
      <c r="AU11403" s="5"/>
      <c r="AV11403" s="5"/>
      <c r="AW11403" s="5"/>
      <c r="AX11403" s="5"/>
    </row>
    <row r="11404" spans="1:50" ht="36" x14ac:dyDescent="0.2">
      <c r="A11404" s="11"/>
      <c r="B11404" s="14"/>
      <c r="C11404" s="5"/>
      <c r="D11404" s="5"/>
      <c r="E11404" s="5"/>
      <c r="F11404" s="5"/>
      <c r="G11404" s="26"/>
      <c r="H11404" s="11"/>
      <c r="I11404" s="14"/>
      <c r="J11404" s="11" t="s">
        <v>1010</v>
      </c>
      <c r="K11404" s="45" t="s">
        <v>16771</v>
      </c>
      <c r="L11404" s="45" t="s">
        <v>16772</v>
      </c>
      <c r="M11404" s="45" t="s">
        <v>15815</v>
      </c>
      <c r="N11404" s="45" t="s">
        <v>6414</v>
      </c>
      <c r="O11404" s="45" t="s">
        <v>5363</v>
      </c>
      <c r="P11404" s="115" t="s">
        <v>16773</v>
      </c>
      <c r="Q11404" s="5"/>
      <c r="R11404" s="5"/>
      <c r="S11404" s="5"/>
      <c r="T11404" s="5"/>
      <c r="U11404" s="5"/>
      <c r="V11404" s="5"/>
      <c r="W11404" s="5"/>
      <c r="X11404" s="5"/>
      <c r="Y11404" s="5"/>
      <c r="Z11404" s="5"/>
      <c r="AA11404" s="5"/>
      <c r="AB11404" s="5"/>
      <c r="AC11404" s="5"/>
      <c r="AD11404" s="5"/>
      <c r="AE11404" s="5"/>
      <c r="AF11404" s="5"/>
      <c r="AG11404" s="5"/>
      <c r="AH11404" s="5"/>
      <c r="AI11404" s="5"/>
      <c r="AJ11404" s="5"/>
      <c r="AK11404" s="5"/>
      <c r="AL11404" s="5"/>
      <c r="AM11404" s="5"/>
      <c r="AN11404" s="5"/>
      <c r="AO11404" s="5"/>
      <c r="AP11404" s="5"/>
      <c r="AQ11404" s="5"/>
      <c r="AR11404" s="5"/>
      <c r="AS11404" s="5"/>
      <c r="AT11404" s="5"/>
      <c r="AU11404" s="5"/>
      <c r="AV11404" s="5"/>
      <c r="AW11404" s="5"/>
      <c r="AX11404" s="5"/>
    </row>
    <row r="11405" spans="1:50" ht="84" x14ac:dyDescent="0.2">
      <c r="A11405" s="11"/>
      <c r="B11405" s="14"/>
      <c r="C11405" s="5"/>
      <c r="D11405" s="5"/>
      <c r="E11405" s="5"/>
      <c r="F11405" s="5"/>
      <c r="G11405" s="26"/>
      <c r="H11405" s="11"/>
      <c r="I11405" s="14"/>
      <c r="J11405" s="11" t="s">
        <v>1009</v>
      </c>
      <c r="K11405" s="45" t="s">
        <v>16774</v>
      </c>
      <c r="L11405" s="45" t="s">
        <v>16775</v>
      </c>
      <c r="M11405" s="45" t="s">
        <v>6026</v>
      </c>
      <c r="N11405" s="45" t="s">
        <v>6414</v>
      </c>
      <c r="O11405" s="45" t="s">
        <v>6037</v>
      </c>
      <c r="P11405" s="115" t="s">
        <v>16776</v>
      </c>
      <c r="Q11405" s="5"/>
      <c r="R11405" s="5"/>
      <c r="S11405" s="5"/>
      <c r="T11405" s="5"/>
      <c r="U11405" s="5"/>
      <c r="V11405" s="5"/>
      <c r="W11405" s="5"/>
      <c r="X11405" s="5"/>
      <c r="Y11405" s="5"/>
      <c r="Z11405" s="5"/>
      <c r="AA11405" s="5"/>
      <c r="AB11405" s="5"/>
      <c r="AC11405" s="5"/>
      <c r="AD11405" s="5"/>
      <c r="AE11405" s="5"/>
      <c r="AF11405" s="5"/>
      <c r="AG11405" s="5"/>
      <c r="AH11405" s="5"/>
      <c r="AI11405" s="5"/>
      <c r="AJ11405" s="5"/>
      <c r="AK11405" s="5"/>
      <c r="AL11405" s="5"/>
      <c r="AM11405" s="5"/>
      <c r="AN11405" s="5"/>
      <c r="AO11405" s="5"/>
      <c r="AP11405" s="5"/>
      <c r="AQ11405" s="5"/>
      <c r="AR11405" s="5"/>
      <c r="AS11405" s="5"/>
      <c r="AT11405" s="5"/>
      <c r="AU11405" s="5"/>
      <c r="AV11405" s="5"/>
      <c r="AW11405" s="5"/>
      <c r="AX11405" s="5"/>
    </row>
    <row r="11406" spans="1:50" ht="84" x14ac:dyDescent="0.2">
      <c r="A11406" s="11"/>
      <c r="B11406" s="14"/>
      <c r="C11406" s="9"/>
      <c r="D11406" s="5"/>
      <c r="E11406" s="5"/>
      <c r="F11406" s="5"/>
      <c r="G11406" s="26"/>
      <c r="H11406" s="11"/>
      <c r="I11406" s="14"/>
      <c r="J11406" s="11" t="s">
        <v>1009</v>
      </c>
      <c r="K11406" s="45" t="s">
        <v>16774</v>
      </c>
      <c r="L11406" s="45" t="s">
        <v>16775</v>
      </c>
      <c r="M11406" s="45" t="s">
        <v>6026</v>
      </c>
      <c r="N11406" s="45" t="s">
        <v>5090</v>
      </c>
      <c r="O11406" s="45" t="s">
        <v>5116</v>
      </c>
      <c r="P11406" s="115" t="s">
        <v>16777</v>
      </c>
      <c r="Q11406" s="5"/>
      <c r="R11406" s="5"/>
      <c r="S11406" s="5"/>
      <c r="T11406" s="5"/>
      <c r="U11406" s="5"/>
      <c r="V11406" s="5"/>
      <c r="W11406" s="5"/>
      <c r="X11406" s="5"/>
      <c r="Y11406" s="5"/>
      <c r="Z11406" s="5"/>
      <c r="AA11406" s="5"/>
      <c r="AB11406" s="5"/>
      <c r="AC11406" s="5"/>
      <c r="AD11406" s="5"/>
      <c r="AE11406" s="5"/>
      <c r="AF11406" s="5"/>
      <c r="AG11406" s="5"/>
      <c r="AH11406" s="5"/>
      <c r="AI11406" s="5"/>
      <c r="AJ11406" s="5"/>
      <c r="AK11406" s="5"/>
      <c r="AL11406" s="5"/>
      <c r="AM11406" s="5"/>
      <c r="AN11406" s="5"/>
      <c r="AO11406" s="5"/>
      <c r="AP11406" s="5"/>
      <c r="AQ11406" s="5"/>
      <c r="AR11406" s="5"/>
      <c r="AS11406" s="5"/>
      <c r="AT11406" s="5"/>
      <c r="AU11406" s="5"/>
      <c r="AV11406" s="5"/>
      <c r="AW11406" s="5"/>
      <c r="AX11406" s="5"/>
    </row>
    <row r="11407" spans="1:50" ht="96" x14ac:dyDescent="0.2">
      <c r="A11407" s="11"/>
      <c r="B11407" s="14"/>
      <c r="C11407" s="5"/>
      <c r="D11407" s="5"/>
      <c r="E11407" s="5"/>
      <c r="F11407" s="5"/>
      <c r="G11407" s="26"/>
      <c r="H11407" s="11"/>
      <c r="I11407" s="14"/>
      <c r="J11407" s="11" t="s">
        <v>1009</v>
      </c>
      <c r="K11407" s="45" t="s">
        <v>16774</v>
      </c>
      <c r="L11407" s="45" t="s">
        <v>16778</v>
      </c>
      <c r="M11407" s="45" t="s">
        <v>15815</v>
      </c>
      <c r="N11407" s="45" t="s">
        <v>6414</v>
      </c>
      <c r="O11407" s="45" t="s">
        <v>5363</v>
      </c>
      <c r="P11407" s="115" t="s">
        <v>16779</v>
      </c>
      <c r="Q11407" s="5"/>
      <c r="R11407" s="5"/>
      <c r="S11407" s="5"/>
      <c r="T11407" s="5"/>
      <c r="U11407" s="5"/>
      <c r="V11407" s="5"/>
      <c r="W11407" s="5"/>
      <c r="X11407" s="5"/>
      <c r="Y11407" s="5"/>
      <c r="Z11407" s="5"/>
      <c r="AA11407" s="5"/>
      <c r="AB11407" s="5"/>
      <c r="AC11407" s="5"/>
      <c r="AD11407" s="5"/>
      <c r="AE11407" s="5"/>
      <c r="AF11407" s="5"/>
      <c r="AG11407" s="5"/>
      <c r="AH11407" s="5"/>
      <c r="AI11407" s="5"/>
      <c r="AJ11407" s="5"/>
      <c r="AK11407" s="5"/>
      <c r="AL11407" s="5"/>
      <c r="AM11407" s="5"/>
      <c r="AN11407" s="5"/>
      <c r="AO11407" s="5"/>
      <c r="AP11407" s="5"/>
      <c r="AQ11407" s="5"/>
      <c r="AR11407" s="5"/>
      <c r="AS11407" s="5"/>
      <c r="AT11407" s="5"/>
      <c r="AU11407" s="5"/>
      <c r="AV11407" s="5"/>
      <c r="AW11407" s="5"/>
      <c r="AX11407" s="5"/>
    </row>
    <row r="11408" spans="1:50" ht="24" x14ac:dyDescent="0.2">
      <c r="A11408" s="11"/>
      <c r="B11408" s="14"/>
      <c r="C11408" s="5"/>
      <c r="D11408" s="5"/>
      <c r="E11408" s="5"/>
      <c r="F11408" s="5"/>
      <c r="G11408" s="26"/>
      <c r="H11408" s="11"/>
      <c r="I11408" s="14"/>
      <c r="J11408" s="11" t="s">
        <v>1009</v>
      </c>
      <c r="K11408" s="45" t="s">
        <v>16780</v>
      </c>
      <c r="L11408" s="45" t="s">
        <v>16781</v>
      </c>
      <c r="M11408" s="45" t="s">
        <v>6026</v>
      </c>
      <c r="N11408" s="45" t="s">
        <v>16782</v>
      </c>
      <c r="O11408" s="45" t="s">
        <v>5116</v>
      </c>
      <c r="P11408" s="115" t="s">
        <v>5005</v>
      </c>
      <c r="Q11408" s="5"/>
      <c r="R11408" s="5"/>
      <c r="S11408" s="5"/>
      <c r="T11408" s="5"/>
      <c r="U11408" s="5"/>
      <c r="V11408" s="5"/>
      <c r="W11408" s="5"/>
      <c r="X11408" s="5"/>
      <c r="Y11408" s="5"/>
      <c r="Z11408" s="5"/>
      <c r="AA11408" s="5"/>
      <c r="AB11408" s="5"/>
      <c r="AC11408" s="5"/>
      <c r="AD11408" s="5"/>
      <c r="AE11408" s="5"/>
      <c r="AF11408" s="5"/>
      <c r="AG11408" s="5"/>
      <c r="AH11408" s="5"/>
      <c r="AI11408" s="5"/>
      <c r="AJ11408" s="5"/>
      <c r="AK11408" s="5"/>
      <c r="AL11408" s="5"/>
      <c r="AM11408" s="5"/>
      <c r="AN11408" s="5"/>
      <c r="AO11408" s="5"/>
      <c r="AP11408" s="5"/>
      <c r="AQ11408" s="5"/>
      <c r="AR11408" s="5"/>
      <c r="AS11408" s="5"/>
      <c r="AT11408" s="5"/>
      <c r="AU11408" s="5"/>
      <c r="AV11408" s="5"/>
      <c r="AW11408" s="5"/>
      <c r="AX11408" s="5"/>
    </row>
    <row r="11409" spans="1:50" x14ac:dyDescent="0.2">
      <c r="A11409" s="11"/>
      <c r="B11409" s="14"/>
      <c r="C11409" s="5"/>
      <c r="D11409" s="5"/>
      <c r="E11409" s="5"/>
      <c r="F11409" s="5"/>
      <c r="G11409" s="26"/>
      <c r="H11409" s="11"/>
      <c r="I11409" s="14"/>
      <c r="J11409" s="11" t="s">
        <v>1009</v>
      </c>
      <c r="K11409" s="45" t="s">
        <v>16783</v>
      </c>
      <c r="L11409" s="45" t="s">
        <v>16784</v>
      </c>
      <c r="M11409" s="45" t="s">
        <v>15815</v>
      </c>
      <c r="N11409" s="45" t="s">
        <v>6414</v>
      </c>
      <c r="O11409" s="45" t="s">
        <v>5363</v>
      </c>
      <c r="P11409" s="115" t="s">
        <v>16785</v>
      </c>
      <c r="Q11409" s="5"/>
      <c r="R11409" s="5"/>
      <c r="S11409" s="5"/>
      <c r="T11409" s="5"/>
      <c r="U11409" s="5"/>
      <c r="V11409" s="5"/>
      <c r="W11409" s="5"/>
      <c r="X11409" s="5"/>
      <c r="Y11409" s="5"/>
      <c r="Z11409" s="5"/>
      <c r="AA11409" s="5"/>
      <c r="AB11409" s="5"/>
      <c r="AC11409" s="5"/>
      <c r="AD11409" s="5"/>
      <c r="AE11409" s="5"/>
      <c r="AF11409" s="5"/>
      <c r="AG11409" s="5"/>
      <c r="AH11409" s="5"/>
      <c r="AI11409" s="5"/>
      <c r="AJ11409" s="5"/>
      <c r="AK11409" s="5"/>
      <c r="AL11409" s="5"/>
      <c r="AM11409" s="5"/>
      <c r="AN11409" s="5"/>
      <c r="AO11409" s="5"/>
      <c r="AP11409" s="5"/>
      <c r="AQ11409" s="5"/>
      <c r="AR11409" s="5"/>
      <c r="AS11409" s="5"/>
      <c r="AT11409" s="5"/>
      <c r="AU11409" s="5"/>
      <c r="AV11409" s="5"/>
      <c r="AW11409" s="5"/>
      <c r="AX11409" s="5"/>
    </row>
    <row r="11410" spans="1:50" ht="96" x14ac:dyDescent="0.2">
      <c r="A11410" s="11"/>
      <c r="B11410" s="14"/>
      <c r="C11410" s="5"/>
      <c r="D11410" s="5"/>
      <c r="E11410" s="5"/>
      <c r="F11410" s="5"/>
      <c r="G11410" s="26"/>
      <c r="H11410" s="11"/>
      <c r="I11410" s="14"/>
      <c r="J11410" s="11" t="s">
        <v>1009</v>
      </c>
      <c r="K11410" s="45" t="s">
        <v>16786</v>
      </c>
      <c r="L11410" s="45" t="s">
        <v>16787</v>
      </c>
      <c r="M11410" s="45" t="s">
        <v>15815</v>
      </c>
      <c r="N11410" s="45" t="s">
        <v>6414</v>
      </c>
      <c r="O11410" s="45" t="s">
        <v>5363</v>
      </c>
      <c r="P11410" s="115" t="s">
        <v>16788</v>
      </c>
      <c r="Q11410" s="5"/>
      <c r="R11410" s="5"/>
      <c r="S11410" s="5"/>
      <c r="T11410" s="5"/>
      <c r="U11410" s="5"/>
      <c r="V11410" s="5"/>
      <c r="W11410" s="5"/>
      <c r="X11410" s="5"/>
      <c r="Y11410" s="5"/>
      <c r="Z11410" s="5"/>
      <c r="AA11410" s="5"/>
      <c r="AB11410" s="5"/>
      <c r="AC11410" s="5"/>
      <c r="AD11410" s="5"/>
      <c r="AE11410" s="5"/>
      <c r="AF11410" s="5"/>
      <c r="AG11410" s="5"/>
      <c r="AH11410" s="5"/>
      <c r="AI11410" s="5"/>
      <c r="AJ11410" s="5"/>
      <c r="AK11410" s="5"/>
      <c r="AL11410" s="5"/>
      <c r="AM11410" s="5"/>
      <c r="AN11410" s="5"/>
      <c r="AO11410" s="5"/>
      <c r="AP11410" s="5"/>
      <c r="AQ11410" s="5"/>
      <c r="AR11410" s="5"/>
      <c r="AS11410" s="5"/>
      <c r="AT11410" s="5"/>
      <c r="AU11410" s="5"/>
      <c r="AV11410" s="5"/>
      <c r="AW11410" s="5"/>
      <c r="AX11410" s="5"/>
    </row>
    <row r="11411" spans="1:50" ht="84" x14ac:dyDescent="0.2">
      <c r="A11411" s="11"/>
      <c r="B11411" s="14"/>
      <c r="C11411" s="5"/>
      <c r="D11411" s="5"/>
      <c r="E11411" s="5"/>
      <c r="F11411" s="5"/>
      <c r="G11411" s="26"/>
      <c r="H11411" s="11"/>
      <c r="I11411" s="14"/>
      <c r="J11411" s="11" t="s">
        <v>1009</v>
      </c>
      <c r="K11411" s="45" t="s">
        <v>16786</v>
      </c>
      <c r="L11411" s="45" t="s">
        <v>16789</v>
      </c>
      <c r="M11411" s="45" t="s">
        <v>6026</v>
      </c>
      <c r="N11411" s="45" t="s">
        <v>16782</v>
      </c>
      <c r="O11411" s="45" t="s">
        <v>7197</v>
      </c>
      <c r="P11411" s="115" t="s">
        <v>5005</v>
      </c>
      <c r="Q11411" s="5"/>
      <c r="R11411" s="5"/>
      <c r="S11411" s="5"/>
      <c r="T11411" s="5"/>
      <c r="U11411" s="5"/>
      <c r="V11411" s="5"/>
      <c r="W11411" s="5"/>
      <c r="X11411" s="5"/>
      <c r="Y11411" s="5"/>
      <c r="Z11411" s="5"/>
      <c r="AA11411" s="5"/>
      <c r="AB11411" s="5"/>
      <c r="AC11411" s="5"/>
      <c r="AD11411" s="5"/>
      <c r="AE11411" s="5"/>
      <c r="AF11411" s="5"/>
      <c r="AG11411" s="5"/>
      <c r="AH11411" s="5"/>
      <c r="AI11411" s="5"/>
      <c r="AJ11411" s="5"/>
      <c r="AK11411" s="5"/>
      <c r="AL11411" s="5"/>
      <c r="AM11411" s="5"/>
      <c r="AN11411" s="5"/>
      <c r="AO11411" s="5"/>
      <c r="AP11411" s="5"/>
      <c r="AQ11411" s="5"/>
      <c r="AR11411" s="5"/>
      <c r="AS11411" s="5"/>
      <c r="AT11411" s="5"/>
      <c r="AU11411" s="5"/>
      <c r="AV11411" s="5"/>
      <c r="AW11411" s="5"/>
      <c r="AX11411" s="5"/>
    </row>
    <row r="11412" spans="1:50" ht="84" x14ac:dyDescent="0.2">
      <c r="A11412" s="11"/>
      <c r="B11412" s="14"/>
      <c r="C11412" s="5"/>
      <c r="D11412" s="5"/>
      <c r="E11412" s="5"/>
      <c r="F11412" s="5"/>
      <c r="G11412" s="26"/>
      <c r="H11412" s="11"/>
      <c r="I11412" s="14"/>
      <c r="J11412" s="11" t="s">
        <v>1009</v>
      </c>
      <c r="K11412" s="45" t="s">
        <v>16786</v>
      </c>
      <c r="L11412" s="45" t="s">
        <v>16790</v>
      </c>
      <c r="M11412" s="45" t="s">
        <v>6026</v>
      </c>
      <c r="N11412" s="45" t="s">
        <v>5090</v>
      </c>
      <c r="O11412" s="45" t="s">
        <v>4991</v>
      </c>
      <c r="P11412" s="115" t="s">
        <v>16791</v>
      </c>
      <c r="Q11412" s="5"/>
      <c r="R11412" s="5"/>
      <c r="S11412" s="5"/>
      <c r="T11412" s="5"/>
      <c r="U11412" s="5"/>
      <c r="V11412" s="5"/>
      <c r="W11412" s="5"/>
      <c r="X11412" s="5"/>
      <c r="Y11412" s="5"/>
      <c r="Z11412" s="5"/>
      <c r="AA11412" s="5"/>
      <c r="AB11412" s="5"/>
      <c r="AC11412" s="5"/>
      <c r="AD11412" s="5"/>
      <c r="AE11412" s="5"/>
      <c r="AF11412" s="5"/>
      <c r="AG11412" s="5"/>
      <c r="AH11412" s="5"/>
      <c r="AI11412" s="5"/>
      <c r="AJ11412" s="5"/>
      <c r="AK11412" s="5"/>
      <c r="AL11412" s="5"/>
      <c r="AM11412" s="5"/>
      <c r="AN11412" s="5"/>
      <c r="AO11412" s="5"/>
      <c r="AP11412" s="5"/>
      <c r="AQ11412" s="5"/>
      <c r="AR11412" s="5"/>
      <c r="AS11412" s="5"/>
      <c r="AT11412" s="5"/>
      <c r="AU11412" s="5"/>
      <c r="AV11412" s="5"/>
      <c r="AW11412" s="5"/>
      <c r="AX11412" s="5"/>
    </row>
    <row r="11413" spans="1:50" ht="84" x14ac:dyDescent="0.2">
      <c r="A11413" s="11"/>
      <c r="B11413" s="14"/>
      <c r="C11413" s="5"/>
      <c r="D11413" s="5"/>
      <c r="E11413" s="5"/>
      <c r="F11413" s="5"/>
      <c r="G11413" s="26"/>
      <c r="H11413" s="11"/>
      <c r="I11413" s="14"/>
      <c r="J11413" s="11" t="s">
        <v>1009</v>
      </c>
      <c r="K11413" s="45" t="s">
        <v>16786</v>
      </c>
      <c r="L11413" s="45" t="s">
        <v>16790</v>
      </c>
      <c r="M11413" s="45" t="s">
        <v>6026</v>
      </c>
      <c r="N11413" s="45" t="s">
        <v>6414</v>
      </c>
      <c r="O11413" s="45" t="s">
        <v>6037</v>
      </c>
      <c r="P11413" s="115" t="s">
        <v>16792</v>
      </c>
      <c r="Q11413" s="5"/>
      <c r="R11413" s="5"/>
      <c r="S11413" s="5"/>
      <c r="T11413" s="5"/>
      <c r="U11413" s="5"/>
      <c r="V11413" s="5"/>
      <c r="W11413" s="5"/>
      <c r="X11413" s="5"/>
      <c r="Y11413" s="5"/>
      <c r="Z11413" s="5"/>
      <c r="AA11413" s="5"/>
      <c r="AB11413" s="5"/>
      <c r="AC11413" s="5"/>
      <c r="AD11413" s="5"/>
      <c r="AE11413" s="5"/>
      <c r="AF11413" s="5"/>
      <c r="AG11413" s="5"/>
      <c r="AH11413" s="5"/>
      <c r="AI11413" s="5"/>
      <c r="AJ11413" s="5"/>
      <c r="AK11413" s="5"/>
      <c r="AL11413" s="5"/>
      <c r="AM11413" s="5"/>
      <c r="AN11413" s="5"/>
      <c r="AO11413" s="5"/>
      <c r="AP11413" s="5"/>
      <c r="AQ11413" s="5"/>
      <c r="AR11413" s="5"/>
      <c r="AS11413" s="5"/>
      <c r="AT11413" s="5"/>
      <c r="AU11413" s="5"/>
      <c r="AV11413" s="5"/>
      <c r="AW11413" s="5"/>
      <c r="AX11413" s="5"/>
    </row>
    <row r="11414" spans="1:50" ht="96" x14ac:dyDescent="0.2">
      <c r="A11414" s="11"/>
      <c r="B11414" s="14"/>
      <c r="C11414" s="5"/>
      <c r="D11414" s="5"/>
      <c r="E11414" s="5"/>
      <c r="F11414" s="5"/>
      <c r="G11414" s="26"/>
      <c r="H11414" s="11"/>
      <c r="I11414" s="14"/>
      <c r="J11414" s="11" t="s">
        <v>1009</v>
      </c>
      <c r="K11414" s="45" t="s">
        <v>16793</v>
      </c>
      <c r="L11414" s="45" t="s">
        <v>16794</v>
      </c>
      <c r="M11414" s="45" t="s">
        <v>7180</v>
      </c>
      <c r="N11414" s="45" t="s">
        <v>6414</v>
      </c>
      <c r="O11414" s="45" t="s">
        <v>5363</v>
      </c>
      <c r="P11414" s="115" t="s">
        <v>16795</v>
      </c>
      <c r="Q11414" s="5"/>
      <c r="R11414" s="5"/>
      <c r="S11414" s="5"/>
      <c r="T11414" s="5"/>
      <c r="U11414" s="5"/>
      <c r="V11414" s="5"/>
      <c r="W11414" s="5"/>
      <c r="X11414" s="5"/>
      <c r="Y11414" s="5"/>
      <c r="Z11414" s="5"/>
      <c r="AA11414" s="5"/>
      <c r="AB11414" s="5"/>
      <c r="AC11414" s="5"/>
      <c r="AD11414" s="5"/>
      <c r="AE11414" s="5"/>
      <c r="AF11414" s="5"/>
      <c r="AG11414" s="5"/>
      <c r="AH11414" s="5"/>
      <c r="AI11414" s="5"/>
      <c r="AJ11414" s="5"/>
      <c r="AK11414" s="5"/>
      <c r="AL11414" s="5"/>
      <c r="AM11414" s="5"/>
      <c r="AN11414" s="5"/>
      <c r="AO11414" s="5"/>
      <c r="AP11414" s="5"/>
      <c r="AQ11414" s="5"/>
      <c r="AR11414" s="5"/>
      <c r="AS11414" s="5"/>
      <c r="AT11414" s="5"/>
      <c r="AU11414" s="5"/>
      <c r="AV11414" s="5"/>
      <c r="AW11414" s="5"/>
      <c r="AX11414" s="5"/>
    </row>
    <row r="11415" spans="1:50" ht="84" x14ac:dyDescent="0.2">
      <c r="A11415" s="11"/>
      <c r="B11415" s="14"/>
      <c r="C11415" s="5"/>
      <c r="D11415" s="5"/>
      <c r="E11415" s="5"/>
      <c r="F11415" s="5"/>
      <c r="G11415" s="26"/>
      <c r="H11415" s="11"/>
      <c r="I11415" s="14"/>
      <c r="J11415" s="11" t="s">
        <v>1009</v>
      </c>
      <c r="K11415" s="45" t="s">
        <v>16793</v>
      </c>
      <c r="L11415" s="45" t="s">
        <v>16796</v>
      </c>
      <c r="M11415" s="45" t="s">
        <v>6026</v>
      </c>
      <c r="N11415" s="45" t="s">
        <v>5090</v>
      </c>
      <c r="O11415" s="45" t="s">
        <v>5116</v>
      </c>
      <c r="P11415" s="115" t="s">
        <v>16797</v>
      </c>
      <c r="Q11415" s="5"/>
      <c r="R11415" s="5"/>
      <c r="S11415" s="5"/>
      <c r="T11415" s="5"/>
      <c r="U11415" s="5"/>
      <c r="V11415" s="5"/>
      <c r="W11415" s="5"/>
      <c r="X11415" s="5"/>
      <c r="Y11415" s="5"/>
      <c r="Z11415" s="5"/>
      <c r="AA11415" s="5"/>
      <c r="AB11415" s="5"/>
      <c r="AC11415" s="5"/>
      <c r="AD11415" s="5"/>
      <c r="AE11415" s="5"/>
      <c r="AF11415" s="5"/>
      <c r="AG11415" s="5"/>
      <c r="AH11415" s="5"/>
      <c r="AI11415" s="5"/>
      <c r="AJ11415" s="5"/>
      <c r="AK11415" s="5"/>
      <c r="AL11415" s="5"/>
      <c r="AM11415" s="5"/>
      <c r="AN11415" s="5"/>
      <c r="AO11415" s="5"/>
      <c r="AP11415" s="5"/>
      <c r="AQ11415" s="5"/>
      <c r="AR11415" s="5"/>
      <c r="AS11415" s="5"/>
      <c r="AT11415" s="5"/>
      <c r="AU11415" s="5"/>
      <c r="AV11415" s="5"/>
      <c r="AW11415" s="5"/>
      <c r="AX11415" s="5"/>
    </row>
    <row r="11416" spans="1:50" ht="96" x14ac:dyDescent="0.2">
      <c r="A11416" s="11"/>
      <c r="B11416" s="14"/>
      <c r="C11416" s="5"/>
      <c r="D11416" s="5"/>
      <c r="E11416" s="5"/>
      <c r="F11416" s="5"/>
      <c r="G11416" s="26"/>
      <c r="H11416" s="11"/>
      <c r="I11416" s="14"/>
      <c r="J11416" s="11" t="s">
        <v>1009</v>
      </c>
      <c r="K11416" s="45" t="s">
        <v>16793</v>
      </c>
      <c r="L11416" s="45" t="s">
        <v>16798</v>
      </c>
      <c r="M11416" s="45" t="s">
        <v>6026</v>
      </c>
      <c r="N11416" s="45" t="s">
        <v>6414</v>
      </c>
      <c r="O11416" s="45" t="s">
        <v>5116</v>
      </c>
      <c r="P11416" s="115" t="s">
        <v>16799</v>
      </c>
      <c r="Q11416" s="5"/>
      <c r="R11416" s="5"/>
      <c r="S11416" s="5"/>
      <c r="T11416" s="5"/>
      <c r="U11416" s="5"/>
      <c r="V11416" s="5"/>
      <c r="W11416" s="5"/>
      <c r="X11416" s="5"/>
      <c r="Y11416" s="5"/>
      <c r="Z11416" s="5"/>
      <c r="AA11416" s="5"/>
      <c r="AB11416" s="5"/>
      <c r="AC11416" s="5"/>
      <c r="AD11416" s="5"/>
      <c r="AE11416" s="5"/>
      <c r="AF11416" s="5"/>
      <c r="AG11416" s="5"/>
      <c r="AH11416" s="5"/>
      <c r="AI11416" s="5"/>
      <c r="AJ11416" s="5"/>
      <c r="AK11416" s="5"/>
      <c r="AL11416" s="5"/>
      <c r="AM11416" s="5"/>
      <c r="AN11416" s="5"/>
      <c r="AO11416" s="5"/>
      <c r="AP11416" s="5"/>
      <c r="AQ11416" s="5"/>
      <c r="AR11416" s="5"/>
      <c r="AS11416" s="5"/>
      <c r="AT11416" s="5"/>
      <c r="AU11416" s="5"/>
      <c r="AV11416" s="5"/>
      <c r="AW11416" s="5"/>
      <c r="AX11416" s="5"/>
    </row>
    <row r="11417" spans="1:50" ht="24" x14ac:dyDescent="0.2">
      <c r="A11417" s="11"/>
      <c r="B11417" s="14"/>
      <c r="C11417" s="5"/>
      <c r="D11417" s="5"/>
      <c r="E11417" s="5"/>
      <c r="F11417" s="5"/>
      <c r="G11417" s="26"/>
      <c r="H11417" s="11"/>
      <c r="I11417" s="14"/>
      <c r="J11417" s="11" t="s">
        <v>1009</v>
      </c>
      <c r="K11417" s="45" t="s">
        <v>16800</v>
      </c>
      <c r="L11417" s="45" t="s">
        <v>6516</v>
      </c>
      <c r="M11417" s="45" t="s">
        <v>6026</v>
      </c>
      <c r="N11417" s="45" t="s">
        <v>6414</v>
      </c>
      <c r="O11417" s="45" t="s">
        <v>4991</v>
      </c>
      <c r="P11417" s="115" t="s">
        <v>5005</v>
      </c>
      <c r="Q11417" s="5"/>
      <c r="R11417" s="5"/>
      <c r="S11417" s="5"/>
      <c r="T11417" s="5"/>
      <c r="U11417" s="5"/>
      <c r="V11417" s="5"/>
      <c r="W11417" s="5"/>
      <c r="X11417" s="5"/>
      <c r="Y11417" s="5"/>
      <c r="Z11417" s="5"/>
      <c r="AA11417" s="5"/>
      <c r="AB11417" s="5"/>
      <c r="AC11417" s="5"/>
      <c r="AD11417" s="5"/>
      <c r="AE11417" s="5"/>
      <c r="AF11417" s="5"/>
      <c r="AG11417" s="5"/>
      <c r="AH11417" s="5"/>
      <c r="AI11417" s="5"/>
      <c r="AJ11417" s="5"/>
      <c r="AK11417" s="5"/>
      <c r="AL11417" s="5"/>
      <c r="AM11417" s="5"/>
      <c r="AN11417" s="5"/>
      <c r="AO11417" s="5"/>
      <c r="AP11417" s="5"/>
      <c r="AQ11417" s="5"/>
      <c r="AR11417" s="5"/>
      <c r="AS11417" s="5"/>
      <c r="AT11417" s="5"/>
      <c r="AU11417" s="5"/>
      <c r="AV11417" s="5"/>
      <c r="AW11417" s="5"/>
      <c r="AX11417" s="5"/>
    </row>
    <row r="11418" spans="1:50" ht="24" x14ac:dyDescent="0.2">
      <c r="A11418" s="11"/>
      <c r="B11418" s="14"/>
      <c r="C11418" s="5"/>
      <c r="D11418" s="5"/>
      <c r="E11418" s="5"/>
      <c r="F11418" s="5"/>
      <c r="G11418" s="26"/>
      <c r="H11418" s="11"/>
      <c r="I11418" s="14"/>
      <c r="J11418" s="11" t="s">
        <v>1009</v>
      </c>
      <c r="K11418" s="45" t="s">
        <v>16801</v>
      </c>
      <c r="L11418" s="45" t="s">
        <v>6516</v>
      </c>
      <c r="M11418" s="45" t="s">
        <v>6026</v>
      </c>
      <c r="N11418" s="45" t="s">
        <v>5090</v>
      </c>
      <c r="O11418" s="45" t="s">
        <v>4991</v>
      </c>
      <c r="P11418" s="115" t="s">
        <v>5005</v>
      </c>
      <c r="Q11418" s="5"/>
      <c r="R11418" s="5"/>
      <c r="S11418" s="5"/>
      <c r="T11418" s="5"/>
      <c r="U11418" s="5"/>
      <c r="V11418" s="5"/>
      <c r="W11418" s="5"/>
      <c r="X11418" s="5"/>
      <c r="Y11418" s="5"/>
      <c r="Z11418" s="5"/>
      <c r="AA11418" s="5"/>
      <c r="AB11418" s="5"/>
      <c r="AC11418" s="5"/>
      <c r="AD11418" s="5"/>
      <c r="AE11418" s="5"/>
      <c r="AF11418" s="5"/>
      <c r="AG11418" s="5"/>
      <c r="AH11418" s="5"/>
      <c r="AI11418" s="5"/>
      <c r="AJ11418" s="5"/>
      <c r="AK11418" s="5"/>
      <c r="AL11418" s="5"/>
      <c r="AM11418" s="5"/>
      <c r="AN11418" s="5"/>
      <c r="AO11418" s="5"/>
      <c r="AP11418" s="5"/>
      <c r="AQ11418" s="5"/>
      <c r="AR11418" s="5"/>
      <c r="AS11418" s="5"/>
      <c r="AT11418" s="5"/>
      <c r="AU11418" s="5"/>
      <c r="AV11418" s="5"/>
      <c r="AW11418" s="5"/>
      <c r="AX11418" s="5"/>
    </row>
    <row r="11419" spans="1:50" ht="24" x14ac:dyDescent="0.2">
      <c r="A11419" s="11"/>
      <c r="B11419" s="14"/>
      <c r="C11419" s="5"/>
      <c r="D11419" s="5"/>
      <c r="E11419" s="5"/>
      <c r="F11419" s="5"/>
      <c r="G11419" s="26"/>
      <c r="H11419" s="11"/>
      <c r="I11419" s="14"/>
      <c r="J11419" s="11" t="s">
        <v>1009</v>
      </c>
      <c r="K11419" s="45" t="s">
        <v>16802</v>
      </c>
      <c r="L11419" s="45" t="s">
        <v>6202</v>
      </c>
      <c r="M11419" s="45" t="s">
        <v>6026</v>
      </c>
      <c r="N11419" s="45" t="s">
        <v>6414</v>
      </c>
      <c r="O11419" s="45" t="s">
        <v>5116</v>
      </c>
      <c r="P11419" s="115" t="s">
        <v>5005</v>
      </c>
      <c r="Q11419" s="5"/>
      <c r="R11419" s="5"/>
      <c r="S11419" s="5"/>
      <c r="T11419" s="5"/>
      <c r="U11419" s="5"/>
      <c r="V11419" s="5"/>
      <c r="W11419" s="5"/>
      <c r="X11419" s="5"/>
      <c r="Y11419" s="5"/>
      <c r="Z11419" s="5"/>
      <c r="AA11419" s="5"/>
      <c r="AB11419" s="5"/>
      <c r="AC11419" s="5"/>
      <c r="AD11419" s="5"/>
      <c r="AE11419" s="5"/>
      <c r="AF11419" s="5"/>
      <c r="AG11419" s="5"/>
      <c r="AH11419" s="5"/>
      <c r="AI11419" s="5"/>
      <c r="AJ11419" s="5"/>
      <c r="AK11419" s="5"/>
      <c r="AL11419" s="5"/>
      <c r="AM11419" s="5"/>
      <c r="AN11419" s="5"/>
      <c r="AO11419" s="5"/>
      <c r="AP11419" s="5"/>
      <c r="AQ11419" s="5"/>
      <c r="AR11419" s="5"/>
      <c r="AS11419" s="5"/>
      <c r="AT11419" s="5"/>
      <c r="AU11419" s="5"/>
      <c r="AV11419" s="5"/>
      <c r="AW11419" s="5"/>
      <c r="AX11419" s="5"/>
    </row>
    <row r="11420" spans="1:50" ht="24" x14ac:dyDescent="0.2">
      <c r="A11420" s="11"/>
      <c r="B11420" s="14"/>
      <c r="C11420" s="5"/>
      <c r="D11420" s="5"/>
      <c r="E11420" s="5"/>
      <c r="F11420" s="5"/>
      <c r="G11420" s="26"/>
      <c r="H11420" s="11"/>
      <c r="I11420" s="14"/>
      <c r="J11420" s="11" t="s">
        <v>1009</v>
      </c>
      <c r="K11420" s="45" t="s">
        <v>16803</v>
      </c>
      <c r="L11420" s="45" t="s">
        <v>6202</v>
      </c>
      <c r="M11420" s="45" t="s">
        <v>6026</v>
      </c>
      <c r="N11420" s="45" t="s">
        <v>5090</v>
      </c>
      <c r="O11420" s="45" t="s">
        <v>5116</v>
      </c>
      <c r="P11420" s="115" t="s">
        <v>5005</v>
      </c>
      <c r="Q11420" s="5"/>
      <c r="R11420" s="5"/>
      <c r="S11420" s="5"/>
      <c r="T11420" s="5"/>
      <c r="U11420" s="5"/>
      <c r="V11420" s="5"/>
      <c r="W11420" s="5"/>
      <c r="X11420" s="5"/>
      <c r="Y11420" s="5"/>
      <c r="Z11420" s="5"/>
      <c r="AA11420" s="5"/>
      <c r="AB11420" s="5"/>
      <c r="AC11420" s="5"/>
      <c r="AD11420" s="5"/>
      <c r="AE11420" s="5"/>
      <c r="AF11420" s="5"/>
      <c r="AG11420" s="5"/>
      <c r="AH11420" s="5"/>
      <c r="AI11420" s="5"/>
      <c r="AJ11420" s="5"/>
      <c r="AK11420" s="5"/>
      <c r="AL11420" s="5"/>
      <c r="AM11420" s="5"/>
      <c r="AN11420" s="5"/>
      <c r="AO11420" s="5"/>
      <c r="AP11420" s="5"/>
      <c r="AQ11420" s="5"/>
      <c r="AR11420" s="5"/>
      <c r="AS11420" s="5"/>
      <c r="AT11420" s="5"/>
      <c r="AU11420" s="5"/>
      <c r="AV11420" s="5"/>
      <c r="AW11420" s="5"/>
      <c r="AX11420" s="5"/>
    </row>
    <row r="11421" spans="1:50" ht="24" x14ac:dyDescent="0.2">
      <c r="A11421" s="11"/>
      <c r="B11421" s="14"/>
      <c r="C11421" s="5"/>
      <c r="D11421" s="5"/>
      <c r="E11421" s="5"/>
      <c r="F11421" s="5"/>
      <c r="G11421" s="26"/>
      <c r="H11421" s="11"/>
      <c r="I11421" s="14"/>
      <c r="J11421" s="11" t="s">
        <v>1009</v>
      </c>
      <c r="K11421" s="45" t="s">
        <v>16804</v>
      </c>
      <c r="L11421" s="45" t="s">
        <v>16805</v>
      </c>
      <c r="M11421" s="45" t="s">
        <v>6026</v>
      </c>
      <c r="N11421" s="45" t="s">
        <v>16782</v>
      </c>
      <c r="O11421" s="45" t="s">
        <v>5432</v>
      </c>
      <c r="P11421" s="115" t="s">
        <v>5005</v>
      </c>
      <c r="Q11421" s="5"/>
      <c r="R11421" s="5"/>
      <c r="S11421" s="5"/>
      <c r="T11421" s="5"/>
      <c r="U11421" s="5"/>
      <c r="V11421" s="5"/>
      <c r="W11421" s="5"/>
      <c r="X11421" s="5"/>
      <c r="Y11421" s="5"/>
      <c r="Z11421" s="5"/>
      <c r="AA11421" s="5"/>
      <c r="AB11421" s="5"/>
      <c r="AC11421" s="5"/>
      <c r="AD11421" s="5"/>
      <c r="AE11421" s="5"/>
      <c r="AF11421" s="5"/>
      <c r="AG11421" s="5"/>
      <c r="AH11421" s="5"/>
      <c r="AI11421" s="5"/>
      <c r="AJ11421" s="5"/>
      <c r="AK11421" s="5"/>
      <c r="AL11421" s="5"/>
      <c r="AM11421" s="5"/>
      <c r="AN11421" s="5"/>
      <c r="AO11421" s="5"/>
      <c r="AP11421" s="5"/>
      <c r="AQ11421" s="5"/>
      <c r="AR11421" s="5"/>
      <c r="AS11421" s="5"/>
      <c r="AT11421" s="5"/>
      <c r="AU11421" s="5"/>
      <c r="AV11421" s="5"/>
      <c r="AW11421" s="5"/>
      <c r="AX11421" s="5"/>
    </row>
    <row r="11422" spans="1:50" x14ac:dyDescent="0.2">
      <c r="A11422" s="11"/>
      <c r="B11422" s="5"/>
      <c r="C11422" s="5"/>
      <c r="D11422" s="5"/>
      <c r="E11422" s="5"/>
      <c r="F11422" s="5"/>
      <c r="G11422" s="24" t="s">
        <v>4096</v>
      </c>
      <c r="H11422" s="23"/>
      <c r="I11422" s="5"/>
      <c r="J11422" s="11"/>
      <c r="K11422" s="45"/>
      <c r="L11422" s="45"/>
      <c r="M11422" s="45"/>
      <c r="N11422" s="45"/>
      <c r="O11422" s="45"/>
      <c r="P11422" s="113"/>
      <c r="Q11422" s="5"/>
      <c r="R11422" s="5"/>
      <c r="S11422" s="5"/>
      <c r="T11422" s="5"/>
      <c r="U11422" s="5"/>
      <c r="V11422" s="5"/>
      <c r="W11422" s="5"/>
      <c r="X11422" s="5"/>
      <c r="Y11422" s="5"/>
      <c r="Z11422" s="5"/>
      <c r="AA11422" s="5"/>
      <c r="AB11422" s="5"/>
      <c r="AC11422" s="5"/>
      <c r="AD11422" s="5"/>
      <c r="AE11422" s="5"/>
      <c r="AF11422" s="5"/>
      <c r="AG11422" s="5"/>
      <c r="AH11422" s="5"/>
      <c r="AI11422" s="5"/>
      <c r="AJ11422" s="5"/>
      <c r="AK11422" s="5"/>
      <c r="AL11422" s="5"/>
      <c r="AM11422" s="5"/>
      <c r="AN11422" s="5"/>
      <c r="AO11422" s="5"/>
      <c r="AP11422" s="5"/>
      <c r="AQ11422" s="5"/>
      <c r="AR11422" s="5"/>
      <c r="AS11422" s="5"/>
      <c r="AT11422" s="5"/>
      <c r="AU11422" s="5"/>
      <c r="AV11422" s="5"/>
      <c r="AW11422" s="5"/>
      <c r="AX11422" s="5"/>
    </row>
    <row r="11423" spans="1:50" x14ac:dyDescent="0.2">
      <c r="A11423" s="11"/>
      <c r="B11423" s="5"/>
      <c r="C11423" s="5"/>
      <c r="D11423" s="5"/>
      <c r="E11423" s="5"/>
      <c r="F11423" s="5"/>
      <c r="G11423" s="26"/>
      <c r="H11423" s="11" t="s">
        <v>2506</v>
      </c>
      <c r="I11423" s="5"/>
      <c r="J11423" s="11"/>
      <c r="K11423" s="45"/>
      <c r="L11423" s="45"/>
      <c r="M11423" s="45"/>
      <c r="N11423" s="45"/>
      <c r="O11423" s="45"/>
      <c r="P11423" s="113"/>
      <c r="Q11423" s="5"/>
      <c r="R11423" s="5"/>
      <c r="S11423" s="5"/>
      <c r="T11423" s="5"/>
      <c r="U11423" s="5"/>
      <c r="V11423" s="5"/>
      <c r="W11423" s="5"/>
      <c r="X11423" s="5"/>
      <c r="Y11423" s="5"/>
      <c r="Z11423" s="5"/>
      <c r="AA11423" s="5"/>
      <c r="AB11423" s="5"/>
      <c r="AC11423" s="5"/>
      <c r="AD11423" s="5"/>
      <c r="AE11423" s="5"/>
      <c r="AF11423" s="5"/>
      <c r="AG11423" s="5"/>
      <c r="AH11423" s="5"/>
      <c r="AI11423" s="5"/>
      <c r="AJ11423" s="5"/>
      <c r="AK11423" s="5"/>
      <c r="AL11423" s="5"/>
      <c r="AM11423" s="5"/>
      <c r="AN11423" s="5"/>
      <c r="AO11423" s="5"/>
      <c r="AP11423" s="5"/>
      <c r="AQ11423" s="5"/>
      <c r="AR11423" s="5"/>
      <c r="AS11423" s="5"/>
      <c r="AT11423" s="5"/>
      <c r="AU11423" s="5"/>
      <c r="AV11423" s="5"/>
      <c r="AW11423" s="5"/>
      <c r="AX11423" s="5"/>
    </row>
    <row r="11424" spans="1:50" x14ac:dyDescent="0.2">
      <c r="A11424" s="11"/>
      <c r="B11424" s="5"/>
      <c r="C11424" s="5"/>
      <c r="D11424" s="5"/>
      <c r="E11424" s="5"/>
      <c r="F11424" s="5"/>
      <c r="G11424" s="26"/>
      <c r="H11424" s="23"/>
      <c r="I11424" s="11" t="s">
        <v>37</v>
      </c>
      <c r="J11424" s="11"/>
      <c r="K11424" s="45"/>
      <c r="L11424" s="45"/>
      <c r="M11424" s="45"/>
      <c r="N11424" s="45"/>
      <c r="O11424" s="45"/>
      <c r="P11424" s="113"/>
      <c r="Q11424" s="5"/>
      <c r="R11424" s="5"/>
      <c r="S11424" s="5"/>
      <c r="T11424" s="5"/>
      <c r="U11424" s="5"/>
      <c r="V11424" s="5"/>
      <c r="W11424" s="5"/>
      <c r="X11424" s="5"/>
      <c r="Y11424" s="5"/>
      <c r="Z11424" s="5"/>
      <c r="AA11424" s="5"/>
      <c r="AB11424" s="5"/>
      <c r="AC11424" s="5"/>
      <c r="AD11424" s="5"/>
      <c r="AE11424" s="5"/>
      <c r="AF11424" s="5"/>
      <c r="AG11424" s="5"/>
      <c r="AH11424" s="5"/>
      <c r="AI11424" s="5"/>
      <c r="AJ11424" s="5"/>
      <c r="AK11424" s="5"/>
      <c r="AL11424" s="5"/>
      <c r="AM11424" s="5"/>
      <c r="AN11424" s="5"/>
      <c r="AO11424" s="5"/>
      <c r="AP11424" s="5"/>
      <c r="AQ11424" s="5"/>
      <c r="AR11424" s="5"/>
      <c r="AS11424" s="5"/>
      <c r="AT11424" s="5"/>
      <c r="AU11424" s="5"/>
      <c r="AV11424" s="5"/>
      <c r="AW11424" s="5"/>
      <c r="AX11424" s="5"/>
    </row>
    <row r="11425" spans="1:50" ht="84" x14ac:dyDescent="0.2">
      <c r="A11425" s="11"/>
      <c r="B11425" s="14"/>
      <c r="C11425" s="5"/>
      <c r="D11425" s="5"/>
      <c r="E11425" s="5"/>
      <c r="F11425" s="5"/>
      <c r="G11425" s="26"/>
      <c r="H11425" s="7"/>
      <c r="I11425" s="5"/>
      <c r="J11425" s="11" t="s">
        <v>1009</v>
      </c>
      <c r="K11425" s="45" t="s">
        <v>16806</v>
      </c>
      <c r="L11425" s="45" t="s">
        <v>16807</v>
      </c>
      <c r="M11425" s="45" t="s">
        <v>16808</v>
      </c>
      <c r="N11425" s="45" t="s">
        <v>6664</v>
      </c>
      <c r="O11425" s="45" t="s">
        <v>5363</v>
      </c>
      <c r="P11425" s="115" t="s">
        <v>16809</v>
      </c>
      <c r="Q11425" s="5"/>
      <c r="R11425" s="5"/>
      <c r="S11425" s="5"/>
      <c r="T11425" s="5"/>
      <c r="U11425" s="5"/>
      <c r="V11425" s="5"/>
      <c r="W11425" s="5"/>
      <c r="X11425" s="5"/>
      <c r="Y11425" s="5"/>
      <c r="Z11425" s="5"/>
      <c r="AA11425" s="5"/>
      <c r="AB11425" s="5"/>
      <c r="AC11425" s="5"/>
      <c r="AD11425" s="5"/>
      <c r="AE11425" s="5"/>
      <c r="AF11425" s="5"/>
      <c r="AG11425" s="5"/>
      <c r="AH11425" s="5"/>
      <c r="AI11425" s="5"/>
      <c r="AJ11425" s="5"/>
      <c r="AK11425" s="5"/>
      <c r="AL11425" s="5"/>
      <c r="AM11425" s="5"/>
      <c r="AN11425" s="5"/>
      <c r="AO11425" s="5"/>
      <c r="AP11425" s="5"/>
      <c r="AQ11425" s="5"/>
      <c r="AR11425" s="5"/>
      <c r="AS11425" s="5"/>
      <c r="AT11425" s="5"/>
      <c r="AU11425" s="5"/>
      <c r="AV11425" s="5"/>
      <c r="AW11425" s="5"/>
      <c r="AX11425" s="5"/>
    </row>
    <row r="11426" spans="1:50" ht="16.5" x14ac:dyDescent="0.2">
      <c r="A11426" s="11"/>
      <c r="B11426" s="5"/>
      <c r="C11426" s="16" t="s">
        <v>645</v>
      </c>
      <c r="D11426" s="5"/>
      <c r="E11426" s="5"/>
      <c r="F11426" s="5"/>
      <c r="G11426" s="26"/>
      <c r="H11426" s="23"/>
      <c r="I11426" s="5"/>
      <c r="J11426" s="11"/>
      <c r="K11426" s="45"/>
      <c r="L11426" s="45"/>
      <c r="M11426" s="45"/>
      <c r="N11426" s="45"/>
      <c r="O11426" s="45"/>
      <c r="P11426" s="113"/>
      <c r="Q11426" s="5"/>
      <c r="R11426" s="5"/>
      <c r="S11426" s="5"/>
      <c r="T11426" s="5"/>
      <c r="U11426" s="5"/>
      <c r="V11426" s="5"/>
      <c r="W11426" s="5"/>
      <c r="X11426" s="5"/>
      <c r="Y11426" s="5"/>
      <c r="Z11426" s="5"/>
      <c r="AA11426" s="5"/>
      <c r="AB11426" s="5"/>
      <c r="AC11426" s="5"/>
      <c r="AD11426" s="5"/>
      <c r="AE11426" s="5"/>
      <c r="AF11426" s="5"/>
      <c r="AG11426" s="5"/>
      <c r="AH11426" s="5"/>
      <c r="AI11426" s="5"/>
      <c r="AJ11426" s="5"/>
      <c r="AK11426" s="5"/>
      <c r="AL11426" s="5"/>
      <c r="AM11426" s="5"/>
      <c r="AN11426" s="5"/>
      <c r="AO11426" s="5"/>
      <c r="AP11426" s="5"/>
      <c r="AQ11426" s="5"/>
      <c r="AR11426" s="5"/>
      <c r="AS11426" s="5"/>
      <c r="AT11426" s="5"/>
      <c r="AU11426" s="5"/>
      <c r="AV11426" s="5"/>
      <c r="AW11426" s="5"/>
      <c r="AX11426" s="5"/>
    </row>
    <row r="11427" spans="1:50" x14ac:dyDescent="0.2">
      <c r="A11427" s="11"/>
      <c r="B11427" s="5"/>
      <c r="C11427" s="5"/>
      <c r="D11427" s="5"/>
      <c r="E11427" s="5"/>
      <c r="F11427" s="5"/>
      <c r="G11427" s="24" t="s">
        <v>4097</v>
      </c>
      <c r="H11427" s="23"/>
      <c r="I11427" s="5"/>
      <c r="J11427" s="11"/>
      <c r="K11427" s="45"/>
      <c r="L11427" s="45"/>
      <c r="M11427" s="45"/>
      <c r="N11427" s="45"/>
      <c r="O11427" s="45"/>
      <c r="P11427" s="113"/>
      <c r="Q11427" s="5"/>
      <c r="R11427" s="5"/>
      <c r="S11427" s="5"/>
      <c r="T11427" s="5"/>
      <c r="U11427" s="5"/>
      <c r="V11427" s="5"/>
      <c r="W11427" s="5"/>
      <c r="X11427" s="5"/>
      <c r="Y11427" s="5"/>
      <c r="Z11427" s="5"/>
      <c r="AA11427" s="5"/>
      <c r="AB11427" s="5"/>
      <c r="AC11427" s="5"/>
      <c r="AD11427" s="5"/>
      <c r="AE11427" s="5"/>
      <c r="AF11427" s="5"/>
      <c r="AG11427" s="5"/>
      <c r="AH11427" s="5"/>
      <c r="AI11427" s="5"/>
      <c r="AJ11427" s="5"/>
      <c r="AK11427" s="5"/>
      <c r="AL11427" s="5"/>
      <c r="AM11427" s="5"/>
      <c r="AN11427" s="5"/>
      <c r="AO11427" s="5"/>
      <c r="AP11427" s="5"/>
      <c r="AQ11427" s="5"/>
      <c r="AR11427" s="5"/>
      <c r="AS11427" s="5"/>
      <c r="AT11427" s="5"/>
      <c r="AU11427" s="5"/>
      <c r="AV11427" s="5"/>
      <c r="AW11427" s="5"/>
      <c r="AX11427" s="5"/>
    </row>
    <row r="11428" spans="1:50" x14ac:dyDescent="0.2">
      <c r="A11428" s="11"/>
      <c r="B11428" s="5"/>
      <c r="C11428" s="5"/>
      <c r="D11428" s="5"/>
      <c r="E11428" s="5"/>
      <c r="F11428" s="5"/>
      <c r="G11428" s="26"/>
      <c r="H11428" s="11" t="s">
        <v>2507</v>
      </c>
      <c r="I11428" s="5"/>
      <c r="J11428" s="11"/>
      <c r="K11428" s="45"/>
      <c r="L11428" s="45"/>
      <c r="M11428" s="45"/>
      <c r="N11428" s="45"/>
      <c r="O11428" s="45"/>
      <c r="P11428" s="113"/>
      <c r="Q11428" s="5"/>
      <c r="R11428" s="5"/>
      <c r="S11428" s="5"/>
      <c r="T11428" s="5"/>
      <c r="U11428" s="5"/>
      <c r="V11428" s="5"/>
      <c r="W11428" s="5"/>
      <c r="X11428" s="5"/>
      <c r="Y11428" s="5"/>
      <c r="Z11428" s="5"/>
      <c r="AA11428" s="5"/>
      <c r="AB11428" s="5"/>
      <c r="AC11428" s="5"/>
      <c r="AD11428" s="5"/>
      <c r="AE11428" s="5"/>
      <c r="AF11428" s="5"/>
      <c r="AG11428" s="5"/>
      <c r="AH11428" s="5"/>
      <c r="AI11428" s="5"/>
      <c r="AJ11428" s="5"/>
      <c r="AK11428" s="5"/>
      <c r="AL11428" s="5"/>
      <c r="AM11428" s="5"/>
      <c r="AN11428" s="5"/>
      <c r="AO11428" s="5"/>
      <c r="AP11428" s="5"/>
      <c r="AQ11428" s="5"/>
      <c r="AR11428" s="5"/>
      <c r="AS11428" s="5"/>
      <c r="AT11428" s="5"/>
      <c r="AU11428" s="5"/>
      <c r="AV11428" s="5"/>
      <c r="AW11428" s="5"/>
      <c r="AX11428" s="5"/>
    </row>
    <row r="11429" spans="1:50" x14ac:dyDescent="0.2">
      <c r="A11429" s="11"/>
      <c r="B11429" s="5"/>
      <c r="C11429" s="5"/>
      <c r="D11429" s="5"/>
      <c r="E11429" s="5"/>
      <c r="F11429" s="5"/>
      <c r="G11429" s="26"/>
      <c r="H11429" s="23"/>
      <c r="I11429" s="11" t="s">
        <v>243</v>
      </c>
      <c r="J11429" s="11"/>
      <c r="K11429" s="45"/>
      <c r="L11429" s="45"/>
      <c r="M11429" s="45"/>
      <c r="N11429" s="45"/>
      <c r="O11429" s="45"/>
      <c r="P11429" s="113"/>
      <c r="Q11429" s="5"/>
      <c r="R11429" s="5"/>
      <c r="S11429" s="5"/>
      <c r="T11429" s="5"/>
      <c r="U11429" s="5"/>
      <c r="V11429" s="5"/>
      <c r="W11429" s="5"/>
      <c r="X11429" s="5"/>
      <c r="Y11429" s="5"/>
      <c r="Z11429" s="5"/>
      <c r="AA11429" s="5"/>
      <c r="AB11429" s="5"/>
      <c r="AC11429" s="5"/>
      <c r="AD11429" s="5"/>
      <c r="AE11429" s="5"/>
      <c r="AF11429" s="5"/>
      <c r="AG11429" s="5"/>
      <c r="AH11429" s="5"/>
      <c r="AI11429" s="5"/>
      <c r="AJ11429" s="5"/>
      <c r="AK11429" s="5"/>
      <c r="AL11429" s="5"/>
      <c r="AM11429" s="5"/>
      <c r="AN11429" s="5"/>
      <c r="AO11429" s="5"/>
      <c r="AP11429" s="5"/>
      <c r="AQ11429" s="5"/>
      <c r="AR11429" s="5"/>
      <c r="AS11429" s="5"/>
      <c r="AT11429" s="5"/>
      <c r="AU11429" s="5"/>
      <c r="AV11429" s="5"/>
      <c r="AW11429" s="5"/>
      <c r="AX11429" s="5"/>
    </row>
    <row r="11430" spans="1:50" ht="60" x14ac:dyDescent="0.2">
      <c r="A11430" s="11"/>
      <c r="B11430" s="14"/>
      <c r="C11430" s="5"/>
      <c r="D11430" s="5"/>
      <c r="E11430" s="5"/>
      <c r="F11430" s="5"/>
      <c r="G11430" s="26"/>
      <c r="H11430" s="7"/>
      <c r="I11430" s="5"/>
      <c r="J11430" s="11" t="s">
        <v>1009</v>
      </c>
      <c r="K11430" s="45" t="s">
        <v>16810</v>
      </c>
      <c r="L11430" s="45" t="s">
        <v>16811</v>
      </c>
      <c r="M11430" s="45" t="s">
        <v>16812</v>
      </c>
      <c r="N11430" s="45" t="s">
        <v>5090</v>
      </c>
      <c r="O11430" s="45" t="s">
        <v>5363</v>
      </c>
      <c r="P11430" s="115" t="s">
        <v>16813</v>
      </c>
      <c r="Q11430" s="5"/>
      <c r="R11430" s="5"/>
      <c r="S11430" s="5"/>
      <c r="T11430" s="5"/>
      <c r="U11430" s="5"/>
      <c r="V11430" s="5"/>
      <c r="W11430" s="5"/>
      <c r="X11430" s="5"/>
      <c r="Y11430" s="5"/>
      <c r="Z11430" s="5"/>
      <c r="AA11430" s="5"/>
      <c r="AB11430" s="5"/>
      <c r="AC11430" s="5"/>
      <c r="AD11430" s="5"/>
      <c r="AE11430" s="5"/>
      <c r="AF11430" s="5"/>
      <c r="AG11430" s="5"/>
      <c r="AH11430" s="5"/>
      <c r="AI11430" s="5"/>
      <c r="AJ11430" s="5"/>
      <c r="AK11430" s="5"/>
      <c r="AL11430" s="5"/>
      <c r="AM11430" s="5"/>
      <c r="AN11430" s="5"/>
      <c r="AO11430" s="5"/>
      <c r="AP11430" s="5"/>
      <c r="AQ11430" s="5"/>
      <c r="AR11430" s="5"/>
      <c r="AS11430" s="5"/>
      <c r="AT11430" s="5"/>
      <c r="AU11430" s="5"/>
      <c r="AV11430" s="5"/>
      <c r="AW11430" s="5"/>
      <c r="AX11430" s="5"/>
    </row>
    <row r="11431" spans="1:50" ht="60" x14ac:dyDescent="0.2">
      <c r="A11431" s="11"/>
      <c r="B11431" s="14"/>
      <c r="C11431" s="5"/>
      <c r="D11431" s="5"/>
      <c r="E11431" s="5"/>
      <c r="F11431" s="5"/>
      <c r="G11431" s="26"/>
      <c r="H11431" s="7"/>
      <c r="I11431" s="5"/>
      <c r="J11431" s="11" t="s">
        <v>1009</v>
      </c>
      <c r="K11431" s="45" t="s">
        <v>16810</v>
      </c>
      <c r="L11431" s="45" t="s">
        <v>16814</v>
      </c>
      <c r="M11431" s="45" t="s">
        <v>7136</v>
      </c>
      <c r="N11431" s="45" t="s">
        <v>7714</v>
      </c>
      <c r="O11431" s="45" t="s">
        <v>5363</v>
      </c>
      <c r="P11431" s="115" t="s">
        <v>5005</v>
      </c>
      <c r="Q11431" s="5"/>
      <c r="R11431" s="5"/>
      <c r="S11431" s="5"/>
      <c r="T11431" s="5"/>
      <c r="U11431" s="5"/>
      <c r="V11431" s="5"/>
      <c r="W11431" s="5"/>
      <c r="X11431" s="5"/>
      <c r="Y11431" s="5"/>
      <c r="Z11431" s="5"/>
      <c r="AA11431" s="5"/>
      <c r="AB11431" s="5"/>
      <c r="AC11431" s="5"/>
      <c r="AD11431" s="5"/>
      <c r="AE11431" s="5"/>
      <c r="AF11431" s="5"/>
      <c r="AG11431" s="5"/>
      <c r="AH11431" s="5"/>
      <c r="AI11431" s="5"/>
      <c r="AJ11431" s="5"/>
      <c r="AK11431" s="5"/>
      <c r="AL11431" s="5"/>
      <c r="AM11431" s="5"/>
      <c r="AN11431" s="5"/>
      <c r="AO11431" s="5"/>
      <c r="AP11431" s="5"/>
      <c r="AQ11431" s="5"/>
      <c r="AR11431" s="5"/>
      <c r="AS11431" s="5"/>
      <c r="AT11431" s="5"/>
      <c r="AU11431" s="5"/>
      <c r="AV11431" s="5"/>
      <c r="AW11431" s="5"/>
      <c r="AX11431" s="5"/>
    </row>
    <row r="11432" spans="1:50" x14ac:dyDescent="0.2">
      <c r="A11432" s="11"/>
      <c r="B11432" s="5"/>
      <c r="C11432" s="5"/>
      <c r="D11432" s="5"/>
      <c r="E11432" s="5"/>
      <c r="F11432" s="5"/>
      <c r="G11432" s="24" t="s">
        <v>4098</v>
      </c>
      <c r="H11432" s="23"/>
      <c r="I11432" s="5"/>
      <c r="J11432" s="11"/>
      <c r="K11432" s="45"/>
      <c r="L11432" s="45"/>
      <c r="M11432" s="45"/>
      <c r="N11432" s="45"/>
      <c r="O11432" s="45"/>
      <c r="P11432" s="113"/>
      <c r="Q11432" s="5"/>
      <c r="R11432" s="5"/>
      <c r="S11432" s="5"/>
      <c r="T11432" s="5"/>
      <c r="U11432" s="5"/>
      <c r="V11432" s="5"/>
      <c r="W11432" s="5"/>
      <c r="X11432" s="5"/>
      <c r="Y11432" s="5"/>
      <c r="Z11432" s="5"/>
      <c r="AA11432" s="5"/>
      <c r="AB11432" s="5"/>
      <c r="AC11432" s="5"/>
      <c r="AD11432" s="5"/>
      <c r="AE11432" s="5"/>
      <c r="AF11432" s="5"/>
      <c r="AG11432" s="5"/>
      <c r="AH11432" s="5"/>
      <c r="AI11432" s="5"/>
      <c r="AJ11432" s="5"/>
      <c r="AK11432" s="5"/>
      <c r="AL11432" s="5"/>
      <c r="AM11432" s="5"/>
      <c r="AN11432" s="5"/>
      <c r="AO11432" s="5"/>
      <c r="AP11432" s="5"/>
      <c r="AQ11432" s="5"/>
      <c r="AR11432" s="5"/>
      <c r="AS11432" s="5"/>
      <c r="AT11432" s="5"/>
      <c r="AU11432" s="5"/>
      <c r="AV11432" s="5"/>
      <c r="AW11432" s="5"/>
      <c r="AX11432" s="5"/>
    </row>
    <row r="11433" spans="1:50" x14ac:dyDescent="0.2">
      <c r="A11433" s="11"/>
      <c r="B11433" s="5"/>
      <c r="C11433" s="5"/>
      <c r="D11433" s="5"/>
      <c r="E11433" s="5"/>
      <c r="F11433" s="5"/>
      <c r="G11433" s="26"/>
      <c r="H11433" s="11" t="s">
        <v>2508</v>
      </c>
      <c r="I11433" s="5"/>
      <c r="J11433" s="11"/>
      <c r="K11433" s="45"/>
      <c r="L11433" s="45"/>
      <c r="M11433" s="45"/>
      <c r="N11433" s="45"/>
      <c r="O11433" s="45"/>
      <c r="P11433" s="113"/>
      <c r="Q11433" s="5"/>
      <c r="R11433" s="5"/>
      <c r="S11433" s="5"/>
      <c r="T11433" s="5"/>
      <c r="U11433" s="5"/>
      <c r="V11433" s="5"/>
      <c r="W11433" s="5"/>
      <c r="X11433" s="5"/>
      <c r="Y11433" s="5"/>
      <c r="Z11433" s="5"/>
      <c r="AA11433" s="5"/>
      <c r="AB11433" s="5"/>
      <c r="AC11433" s="5"/>
      <c r="AD11433" s="5"/>
      <c r="AE11433" s="5"/>
      <c r="AF11433" s="5"/>
      <c r="AG11433" s="5"/>
      <c r="AH11433" s="5"/>
      <c r="AI11433" s="5"/>
      <c r="AJ11433" s="5"/>
      <c r="AK11433" s="5"/>
      <c r="AL11433" s="5"/>
      <c r="AM11433" s="5"/>
      <c r="AN11433" s="5"/>
      <c r="AO11433" s="5"/>
      <c r="AP11433" s="5"/>
      <c r="AQ11433" s="5"/>
      <c r="AR11433" s="5"/>
      <c r="AS11433" s="5"/>
      <c r="AT11433" s="5"/>
      <c r="AU11433" s="5"/>
      <c r="AV11433" s="5"/>
      <c r="AW11433" s="5"/>
      <c r="AX11433" s="5"/>
    </row>
    <row r="11434" spans="1:50" x14ac:dyDescent="0.2">
      <c r="A11434" s="11"/>
      <c r="B11434" s="5"/>
      <c r="C11434" s="5"/>
      <c r="D11434" s="5"/>
      <c r="E11434" s="5"/>
      <c r="F11434" s="5"/>
      <c r="G11434" s="26"/>
      <c r="H11434" s="23"/>
      <c r="I11434" s="11" t="s">
        <v>200</v>
      </c>
      <c r="J11434" s="11"/>
      <c r="K11434" s="45"/>
      <c r="L11434" s="45"/>
      <c r="M11434" s="45"/>
      <c r="N11434" s="45"/>
      <c r="O11434" s="45"/>
      <c r="P11434" s="113"/>
      <c r="Q11434" s="5"/>
      <c r="R11434" s="5"/>
      <c r="S11434" s="5"/>
      <c r="T11434" s="5"/>
      <c r="U11434" s="5"/>
      <c r="V11434" s="5"/>
      <c r="W11434" s="5"/>
      <c r="X11434" s="5"/>
      <c r="Y11434" s="5"/>
      <c r="Z11434" s="5"/>
      <c r="AA11434" s="5"/>
      <c r="AB11434" s="5"/>
      <c r="AC11434" s="5"/>
      <c r="AD11434" s="5"/>
      <c r="AE11434" s="5"/>
      <c r="AF11434" s="5"/>
      <c r="AG11434" s="5"/>
      <c r="AH11434" s="5"/>
      <c r="AI11434" s="5"/>
      <c r="AJ11434" s="5"/>
      <c r="AK11434" s="5"/>
      <c r="AL11434" s="5"/>
      <c r="AM11434" s="5"/>
      <c r="AN11434" s="5"/>
      <c r="AO11434" s="5"/>
      <c r="AP11434" s="5"/>
      <c r="AQ11434" s="5"/>
      <c r="AR11434" s="5"/>
      <c r="AS11434" s="5"/>
      <c r="AT11434" s="5"/>
      <c r="AU11434" s="5"/>
      <c r="AV11434" s="5"/>
      <c r="AW11434" s="5"/>
      <c r="AX11434" s="5"/>
    </row>
    <row r="11435" spans="1:50" ht="84" x14ac:dyDescent="0.2">
      <c r="A11435" s="11"/>
      <c r="B11435" s="14"/>
      <c r="C11435" s="5"/>
      <c r="D11435" s="5"/>
      <c r="E11435" s="5"/>
      <c r="F11435" s="5"/>
      <c r="G11435" s="26"/>
      <c r="H11435" s="7"/>
      <c r="I11435" s="5"/>
      <c r="J11435" s="11" t="s">
        <v>1009</v>
      </c>
      <c r="K11435" s="45" t="s">
        <v>16815</v>
      </c>
      <c r="L11435" s="45" t="s">
        <v>16816</v>
      </c>
      <c r="M11435" s="45" t="s">
        <v>16817</v>
      </c>
      <c r="N11435" s="45" t="s">
        <v>5090</v>
      </c>
      <c r="O11435" s="45" t="s">
        <v>5363</v>
      </c>
      <c r="P11435" s="115" t="s">
        <v>16818</v>
      </c>
      <c r="Q11435" s="5"/>
      <c r="R11435" s="5"/>
      <c r="S11435" s="5"/>
      <c r="T11435" s="5"/>
      <c r="U11435" s="5"/>
      <c r="V11435" s="5"/>
      <c r="W11435" s="5"/>
      <c r="X11435" s="5"/>
      <c r="Y11435" s="5"/>
      <c r="Z11435" s="5"/>
      <c r="AA11435" s="5"/>
      <c r="AB11435" s="5"/>
      <c r="AC11435" s="5"/>
      <c r="AD11435" s="5"/>
      <c r="AE11435" s="5"/>
      <c r="AF11435" s="5"/>
      <c r="AG11435" s="5"/>
      <c r="AH11435" s="5"/>
      <c r="AI11435" s="5"/>
      <c r="AJ11435" s="5"/>
      <c r="AK11435" s="5"/>
      <c r="AL11435" s="5"/>
      <c r="AM11435" s="5"/>
      <c r="AN11435" s="5"/>
      <c r="AO11435" s="5"/>
      <c r="AP11435" s="5"/>
      <c r="AQ11435" s="5"/>
      <c r="AR11435" s="5"/>
      <c r="AS11435" s="5"/>
      <c r="AT11435" s="5"/>
      <c r="AU11435" s="5"/>
      <c r="AV11435" s="5"/>
      <c r="AW11435" s="5"/>
      <c r="AX11435" s="5"/>
    </row>
    <row r="11436" spans="1:50" ht="96" x14ac:dyDescent="0.2">
      <c r="A11436" s="11"/>
      <c r="B11436" s="14"/>
      <c r="C11436" s="5"/>
      <c r="D11436" s="5"/>
      <c r="E11436" s="5"/>
      <c r="F11436" s="5"/>
      <c r="G11436" s="26"/>
      <c r="H11436" s="7"/>
      <c r="I11436" s="5"/>
      <c r="J11436" s="11" t="s">
        <v>1009</v>
      </c>
      <c r="K11436" s="45" t="s">
        <v>16815</v>
      </c>
      <c r="L11436" s="45" t="s">
        <v>16819</v>
      </c>
      <c r="M11436" s="45" t="s">
        <v>16820</v>
      </c>
      <c r="N11436" s="45" t="s">
        <v>5092</v>
      </c>
      <c r="O11436" s="45" t="s">
        <v>5363</v>
      </c>
      <c r="P11436" s="115" t="s">
        <v>16818</v>
      </c>
      <c r="Q11436" s="5"/>
      <c r="R11436" s="5"/>
      <c r="S11436" s="5"/>
      <c r="T11436" s="5"/>
      <c r="U11436" s="5"/>
      <c r="V11436" s="5"/>
      <c r="W11436" s="5"/>
      <c r="X11436" s="5"/>
      <c r="Y11436" s="5"/>
      <c r="Z11436" s="5"/>
      <c r="AA11436" s="5"/>
      <c r="AB11436" s="5"/>
      <c r="AC11436" s="5"/>
      <c r="AD11436" s="5"/>
      <c r="AE11436" s="5"/>
      <c r="AF11436" s="5"/>
      <c r="AG11436" s="5"/>
      <c r="AH11436" s="5"/>
      <c r="AI11436" s="5"/>
      <c r="AJ11436" s="5"/>
      <c r="AK11436" s="5"/>
      <c r="AL11436" s="5"/>
      <c r="AM11436" s="5"/>
      <c r="AN11436" s="5"/>
      <c r="AO11436" s="5"/>
      <c r="AP11436" s="5"/>
      <c r="AQ11436" s="5"/>
      <c r="AR11436" s="5"/>
      <c r="AS11436" s="5"/>
      <c r="AT11436" s="5"/>
      <c r="AU11436" s="5"/>
      <c r="AV11436" s="5"/>
      <c r="AW11436" s="5"/>
      <c r="AX11436" s="5"/>
    </row>
    <row r="11437" spans="1:50" x14ac:dyDescent="0.2">
      <c r="A11437" s="11"/>
      <c r="B11437" s="5"/>
      <c r="C11437" s="5"/>
      <c r="D11437" s="5"/>
      <c r="E11437" s="5"/>
      <c r="F11437" s="5"/>
      <c r="G11437" s="24" t="s">
        <v>4099</v>
      </c>
      <c r="H11437" s="23"/>
      <c r="I11437" s="5"/>
      <c r="J11437" s="11"/>
      <c r="K11437" s="45"/>
      <c r="L11437" s="45"/>
      <c r="M11437" s="45"/>
      <c r="N11437" s="45"/>
      <c r="O11437" s="45"/>
      <c r="P11437" s="113"/>
      <c r="Q11437" s="5"/>
      <c r="R11437" s="5"/>
      <c r="S11437" s="5"/>
      <c r="T11437" s="5"/>
      <c r="U11437" s="5"/>
      <c r="V11437" s="5"/>
      <c r="W11437" s="5"/>
      <c r="X11437" s="5"/>
      <c r="Y11437" s="5"/>
      <c r="Z11437" s="5"/>
      <c r="AA11437" s="5"/>
      <c r="AB11437" s="5"/>
      <c r="AC11437" s="5"/>
      <c r="AD11437" s="5"/>
      <c r="AE11437" s="5"/>
      <c r="AF11437" s="5"/>
      <c r="AG11437" s="5"/>
      <c r="AH11437" s="5"/>
      <c r="AI11437" s="5"/>
      <c r="AJ11437" s="5"/>
      <c r="AK11437" s="5"/>
      <c r="AL11437" s="5"/>
      <c r="AM11437" s="5"/>
      <c r="AN11437" s="5"/>
      <c r="AO11437" s="5"/>
      <c r="AP11437" s="5"/>
      <c r="AQ11437" s="5"/>
      <c r="AR11437" s="5"/>
      <c r="AS11437" s="5"/>
      <c r="AT11437" s="5"/>
      <c r="AU11437" s="5"/>
      <c r="AV11437" s="5"/>
      <c r="AW11437" s="5"/>
      <c r="AX11437" s="5"/>
    </row>
    <row r="11438" spans="1:50" x14ac:dyDescent="0.2">
      <c r="A11438" s="11"/>
      <c r="B11438" s="5"/>
      <c r="C11438" s="5"/>
      <c r="D11438" s="5"/>
      <c r="E11438" s="5"/>
      <c r="F11438" s="5"/>
      <c r="G11438" s="26"/>
      <c r="H11438" s="11" t="s">
        <v>2509</v>
      </c>
      <c r="I11438" s="5"/>
      <c r="J11438" s="11"/>
      <c r="K11438" s="45"/>
      <c r="L11438" s="45"/>
      <c r="M11438" s="45"/>
      <c r="N11438" s="45"/>
      <c r="O11438" s="45"/>
      <c r="P11438" s="113"/>
      <c r="Q11438" s="5"/>
      <c r="R11438" s="5"/>
      <c r="S11438" s="5"/>
      <c r="T11438" s="5"/>
      <c r="U11438" s="5"/>
      <c r="V11438" s="5"/>
      <c r="W11438" s="5"/>
      <c r="X11438" s="5"/>
      <c r="Y11438" s="5"/>
      <c r="Z11438" s="5"/>
      <c r="AA11438" s="5"/>
      <c r="AB11438" s="5"/>
      <c r="AC11438" s="5"/>
      <c r="AD11438" s="5"/>
      <c r="AE11438" s="5"/>
      <c r="AF11438" s="5"/>
      <c r="AG11438" s="5"/>
      <c r="AH11438" s="5"/>
      <c r="AI11438" s="5"/>
      <c r="AJ11438" s="5"/>
      <c r="AK11438" s="5"/>
      <c r="AL11438" s="5"/>
      <c r="AM11438" s="5"/>
      <c r="AN11438" s="5"/>
      <c r="AO11438" s="5"/>
      <c r="AP11438" s="5"/>
      <c r="AQ11438" s="5"/>
      <c r="AR11438" s="5"/>
      <c r="AS11438" s="5"/>
      <c r="AT11438" s="5"/>
      <c r="AU11438" s="5"/>
      <c r="AV11438" s="5"/>
      <c r="AW11438" s="5"/>
      <c r="AX11438" s="5"/>
    </row>
    <row r="11439" spans="1:50" x14ac:dyDescent="0.2">
      <c r="A11439" s="11"/>
      <c r="B11439" s="5"/>
      <c r="C11439" s="5"/>
      <c r="D11439" s="5"/>
      <c r="E11439" s="5"/>
      <c r="F11439" s="5"/>
      <c r="G11439" s="26"/>
      <c r="H11439" s="23"/>
      <c r="I11439" s="11" t="s">
        <v>200</v>
      </c>
      <c r="J11439" s="11"/>
      <c r="K11439" s="45"/>
      <c r="L11439" s="45"/>
      <c r="M11439" s="45"/>
      <c r="N11439" s="45"/>
      <c r="O11439" s="45"/>
      <c r="P11439" s="113"/>
      <c r="Q11439" s="5"/>
      <c r="R11439" s="5"/>
      <c r="S11439" s="5"/>
      <c r="T11439" s="5"/>
      <c r="U11439" s="5"/>
      <c r="V11439" s="5"/>
      <c r="W11439" s="5"/>
      <c r="X11439" s="5"/>
      <c r="Y11439" s="5"/>
      <c r="Z11439" s="5"/>
      <c r="AA11439" s="5"/>
      <c r="AB11439" s="5"/>
      <c r="AC11439" s="5"/>
      <c r="AD11439" s="5"/>
      <c r="AE11439" s="5"/>
      <c r="AF11439" s="5"/>
      <c r="AG11439" s="5"/>
      <c r="AH11439" s="5"/>
      <c r="AI11439" s="5"/>
      <c r="AJ11439" s="5"/>
      <c r="AK11439" s="5"/>
      <c r="AL11439" s="5"/>
      <c r="AM11439" s="5"/>
      <c r="AN11439" s="5"/>
      <c r="AO11439" s="5"/>
      <c r="AP11439" s="5"/>
      <c r="AQ11439" s="5"/>
      <c r="AR11439" s="5"/>
      <c r="AS11439" s="5"/>
      <c r="AT11439" s="5"/>
      <c r="AU11439" s="5"/>
      <c r="AV11439" s="5"/>
      <c r="AW11439" s="5"/>
      <c r="AX11439" s="5"/>
    </row>
    <row r="11440" spans="1:50" x14ac:dyDescent="0.2">
      <c r="A11440" s="11"/>
      <c r="B11440" s="14"/>
      <c r="C11440" s="5"/>
      <c r="D11440" s="5"/>
      <c r="E11440" s="5"/>
      <c r="F11440" s="5"/>
      <c r="G11440" s="26"/>
      <c r="H11440" s="7"/>
      <c r="I11440" s="5"/>
      <c r="J11440" s="11" t="s">
        <v>1009</v>
      </c>
      <c r="K11440" s="45" t="s">
        <v>16821</v>
      </c>
      <c r="L11440" s="45" t="s">
        <v>13060</v>
      </c>
      <c r="M11440" s="45" t="s">
        <v>7180</v>
      </c>
      <c r="N11440" s="45" t="s">
        <v>5092</v>
      </c>
      <c r="O11440" s="45" t="s">
        <v>5363</v>
      </c>
      <c r="P11440" s="115" t="s">
        <v>16822</v>
      </c>
      <c r="Q11440" s="5"/>
      <c r="R11440" s="5"/>
      <c r="S11440" s="5"/>
      <c r="T11440" s="5"/>
      <c r="U11440" s="5"/>
      <c r="V11440" s="5"/>
      <c r="W11440" s="5"/>
      <c r="X11440" s="5"/>
      <c r="Y11440" s="5"/>
      <c r="Z11440" s="5"/>
      <c r="AA11440" s="5"/>
      <c r="AB11440" s="5"/>
      <c r="AC11440" s="5"/>
      <c r="AD11440" s="5"/>
      <c r="AE11440" s="5"/>
      <c r="AF11440" s="5"/>
      <c r="AG11440" s="5"/>
      <c r="AH11440" s="5"/>
      <c r="AI11440" s="5"/>
      <c r="AJ11440" s="5"/>
      <c r="AK11440" s="5"/>
      <c r="AL11440" s="5"/>
      <c r="AM11440" s="5"/>
      <c r="AN11440" s="5"/>
      <c r="AO11440" s="5"/>
      <c r="AP11440" s="5"/>
      <c r="AQ11440" s="5"/>
      <c r="AR11440" s="5"/>
      <c r="AS11440" s="5"/>
      <c r="AT11440" s="5"/>
      <c r="AU11440" s="5"/>
      <c r="AV11440" s="5"/>
      <c r="AW11440" s="5"/>
      <c r="AX11440" s="5"/>
    </row>
    <row r="11441" spans="1:50" ht="18" x14ac:dyDescent="0.2">
      <c r="A11441" s="11"/>
      <c r="B11441" s="14"/>
      <c r="C11441" s="5"/>
      <c r="D11441" s="5"/>
      <c r="E11441" s="5"/>
      <c r="F11441" s="33" t="s">
        <v>10789</v>
      </c>
      <c r="G11441" s="26"/>
      <c r="H11441" s="7"/>
      <c r="I11441" s="5"/>
      <c r="J11441" s="11"/>
      <c r="K11441" s="46"/>
      <c r="L11441" s="45"/>
      <c r="M11441" s="45"/>
      <c r="N11441" s="45"/>
      <c r="O11441" s="45"/>
      <c r="P11441" s="113"/>
      <c r="Q11441" s="5"/>
      <c r="R11441" s="5"/>
      <c r="S11441" s="5"/>
      <c r="T11441" s="5"/>
      <c r="U11441" s="5"/>
      <c r="V11441" s="5"/>
      <c r="W11441" s="5"/>
      <c r="X11441" s="5"/>
      <c r="Y11441" s="5"/>
      <c r="Z11441" s="5"/>
      <c r="AA11441" s="5"/>
      <c r="AB11441" s="5"/>
      <c r="AC11441" s="5"/>
      <c r="AD11441" s="5"/>
      <c r="AE11441" s="5"/>
      <c r="AF11441" s="5"/>
      <c r="AG11441" s="5"/>
      <c r="AH11441" s="5"/>
      <c r="AI11441" s="5"/>
      <c r="AJ11441" s="5"/>
      <c r="AK11441" s="5"/>
      <c r="AL11441" s="5"/>
      <c r="AM11441" s="5"/>
      <c r="AN11441" s="5"/>
      <c r="AO11441" s="5"/>
      <c r="AP11441" s="5"/>
      <c r="AQ11441" s="5"/>
      <c r="AR11441" s="5"/>
      <c r="AS11441" s="5"/>
      <c r="AT11441" s="5"/>
      <c r="AU11441" s="5"/>
      <c r="AV11441" s="5"/>
      <c r="AW11441" s="5"/>
      <c r="AX11441" s="5"/>
    </row>
    <row r="11442" spans="1:50" x14ac:dyDescent="0.2">
      <c r="A11442" s="11"/>
      <c r="B11442" s="14"/>
      <c r="C11442" s="5"/>
      <c r="D11442" s="5"/>
      <c r="E11442" s="5"/>
      <c r="F11442" s="25"/>
      <c r="G11442" s="26" t="s">
        <v>4604</v>
      </c>
      <c r="H11442" s="7"/>
      <c r="I11442" s="5"/>
      <c r="J11442" s="11"/>
      <c r="K11442" s="46"/>
      <c r="L11442" s="45"/>
      <c r="M11442" s="45"/>
      <c r="N11442" s="45"/>
      <c r="O11442" s="45"/>
      <c r="P11442" s="113"/>
      <c r="Q11442" s="5"/>
      <c r="R11442" s="5"/>
      <c r="S11442" s="5"/>
      <c r="T11442" s="5"/>
      <c r="U11442" s="5"/>
      <c r="V11442" s="5"/>
      <c r="W11442" s="5"/>
      <c r="X11442" s="5"/>
      <c r="Y11442" s="5"/>
      <c r="Z11442" s="5"/>
      <c r="AA11442" s="5"/>
      <c r="AB11442" s="5"/>
      <c r="AC11442" s="5"/>
      <c r="AD11442" s="5"/>
      <c r="AE11442" s="5"/>
      <c r="AF11442" s="5"/>
      <c r="AG11442" s="5"/>
      <c r="AH11442" s="5"/>
      <c r="AI11442" s="5"/>
      <c r="AJ11442" s="5"/>
      <c r="AK11442" s="5"/>
      <c r="AL11442" s="5"/>
      <c r="AM11442" s="5"/>
      <c r="AN11442" s="5"/>
      <c r="AO11442" s="5"/>
      <c r="AP11442" s="5"/>
      <c r="AQ11442" s="5"/>
      <c r="AR11442" s="5"/>
      <c r="AS11442" s="5"/>
      <c r="AT11442" s="5"/>
      <c r="AU11442" s="5"/>
      <c r="AV11442" s="5"/>
      <c r="AW11442" s="5"/>
      <c r="AX11442" s="5"/>
    </row>
    <row r="11443" spans="1:50" ht="25.5" x14ac:dyDescent="0.2">
      <c r="A11443" s="11"/>
      <c r="B11443" s="14"/>
      <c r="C11443" s="5"/>
      <c r="D11443" s="5"/>
      <c r="E11443" s="5"/>
      <c r="F11443" s="25"/>
      <c r="G11443" s="31" t="s">
        <v>4607</v>
      </c>
      <c r="H11443" s="11"/>
      <c r="I11443" s="5"/>
      <c r="J11443" s="11"/>
      <c r="K11443" s="54"/>
      <c r="L11443" s="45"/>
      <c r="M11443" s="45" t="s">
        <v>1598</v>
      </c>
      <c r="N11443" s="45" t="s">
        <v>1597</v>
      </c>
      <c r="O11443" s="45"/>
      <c r="P11443" s="113"/>
      <c r="Q11443" s="5"/>
      <c r="R11443" s="5"/>
      <c r="S11443" s="5"/>
      <c r="T11443" s="5"/>
      <c r="U11443" s="5"/>
      <c r="V11443" s="5"/>
      <c r="W11443" s="5"/>
      <c r="X11443" s="5"/>
      <c r="Y11443" s="5"/>
      <c r="Z11443" s="5"/>
      <c r="AA11443" s="5"/>
      <c r="AB11443" s="5"/>
      <c r="AC11443" s="5"/>
      <c r="AD11443" s="5"/>
      <c r="AE11443" s="5"/>
      <c r="AF11443" s="5"/>
      <c r="AG11443" s="5"/>
      <c r="AH11443" s="5"/>
      <c r="AI11443" s="5"/>
      <c r="AJ11443" s="5"/>
      <c r="AK11443" s="5"/>
      <c r="AL11443" s="5"/>
      <c r="AM11443" s="5"/>
      <c r="AN11443" s="5"/>
      <c r="AO11443" s="5"/>
      <c r="AP11443" s="5"/>
      <c r="AQ11443" s="5"/>
      <c r="AR11443" s="5"/>
      <c r="AS11443" s="5"/>
      <c r="AT11443" s="5"/>
      <c r="AU11443" s="5"/>
      <c r="AV11443" s="5"/>
      <c r="AW11443" s="5"/>
      <c r="AX11443" s="5"/>
    </row>
    <row r="11444" spans="1:50" ht="25.5" x14ac:dyDescent="0.2">
      <c r="A11444" s="11"/>
      <c r="B11444" s="14"/>
      <c r="C11444" s="5"/>
      <c r="D11444" s="5"/>
      <c r="E11444" s="5"/>
      <c r="F11444" s="25"/>
      <c r="G11444" s="31" t="s">
        <v>4607</v>
      </c>
      <c r="H11444" s="11"/>
      <c r="I11444" s="5"/>
      <c r="J11444" s="11"/>
      <c r="K11444" s="54"/>
      <c r="L11444" s="45"/>
      <c r="M11444" s="45" t="s">
        <v>1357</v>
      </c>
      <c r="N11444" s="45" t="s">
        <v>1376</v>
      </c>
      <c r="O11444" s="45"/>
      <c r="P11444" s="113"/>
      <c r="Q11444" s="5"/>
      <c r="R11444" s="5"/>
      <c r="S11444" s="5"/>
      <c r="T11444" s="5"/>
      <c r="U11444" s="5"/>
      <c r="V11444" s="5"/>
      <c r="W11444" s="5"/>
      <c r="X11444" s="5"/>
      <c r="Y11444" s="5"/>
      <c r="Z11444" s="5"/>
      <c r="AA11444" s="5"/>
      <c r="AB11444" s="5"/>
      <c r="AC11444" s="5"/>
      <c r="AD11444" s="5"/>
      <c r="AE11444" s="5"/>
      <c r="AF11444" s="5"/>
      <c r="AG11444" s="5"/>
      <c r="AH11444" s="5"/>
      <c r="AI11444" s="5"/>
      <c r="AJ11444" s="5"/>
      <c r="AK11444" s="5"/>
      <c r="AL11444" s="5"/>
      <c r="AM11444" s="5"/>
      <c r="AN11444" s="5"/>
      <c r="AO11444" s="5"/>
      <c r="AP11444" s="5"/>
      <c r="AQ11444" s="5"/>
      <c r="AR11444" s="5"/>
      <c r="AS11444" s="5"/>
      <c r="AT11444" s="5"/>
      <c r="AU11444" s="5"/>
      <c r="AV11444" s="5"/>
      <c r="AW11444" s="5"/>
      <c r="AX11444" s="5"/>
    </row>
    <row r="11445" spans="1:50" x14ac:dyDescent="0.2">
      <c r="A11445" s="11"/>
      <c r="B11445" s="14"/>
      <c r="C11445" s="5"/>
      <c r="D11445" s="5"/>
      <c r="E11445" s="5"/>
      <c r="F11445" s="25"/>
      <c r="G11445" s="26"/>
      <c r="H11445" s="11" t="s">
        <v>2510</v>
      </c>
      <c r="I11445" s="5"/>
      <c r="J11445" s="11"/>
      <c r="K11445" s="46"/>
      <c r="L11445" s="45"/>
      <c r="M11445" s="45"/>
      <c r="N11445" s="45"/>
      <c r="O11445" s="45"/>
      <c r="P11445" s="113"/>
      <c r="Q11445" s="5"/>
      <c r="R11445" s="5"/>
      <c r="S11445" s="5"/>
      <c r="T11445" s="5"/>
      <c r="U11445" s="5"/>
      <c r="V11445" s="5"/>
      <c r="W11445" s="5"/>
      <c r="X11445" s="5"/>
      <c r="Y11445" s="5"/>
      <c r="Z11445" s="5"/>
      <c r="AA11445" s="5"/>
      <c r="AB11445" s="5"/>
      <c r="AC11445" s="5"/>
      <c r="AD11445" s="5"/>
      <c r="AE11445" s="5"/>
      <c r="AF11445" s="5"/>
      <c r="AG11445" s="5"/>
      <c r="AH11445" s="5"/>
      <c r="AI11445" s="5"/>
      <c r="AJ11445" s="5"/>
      <c r="AK11445" s="5"/>
      <c r="AL11445" s="5"/>
      <c r="AM11445" s="5"/>
      <c r="AN11445" s="5"/>
      <c r="AO11445" s="5"/>
      <c r="AP11445" s="5"/>
      <c r="AQ11445" s="5"/>
      <c r="AR11445" s="5"/>
      <c r="AS11445" s="5"/>
      <c r="AT11445" s="5"/>
      <c r="AU11445" s="5"/>
      <c r="AV11445" s="5"/>
      <c r="AW11445" s="5"/>
      <c r="AX11445" s="5"/>
    </row>
    <row r="11446" spans="1:50" x14ac:dyDescent="0.2">
      <c r="A11446" s="11"/>
      <c r="B11446" s="14"/>
      <c r="C11446" s="5"/>
      <c r="D11446" s="5"/>
      <c r="E11446" s="5"/>
      <c r="F11446" s="25"/>
      <c r="G11446" s="26" t="s">
        <v>4605</v>
      </c>
      <c r="H11446" s="7"/>
      <c r="I11446" s="5"/>
      <c r="J11446" s="11"/>
      <c r="K11446" s="46"/>
      <c r="L11446" s="45"/>
      <c r="M11446" s="45"/>
      <c r="N11446" s="45"/>
      <c r="O11446" s="45"/>
      <c r="P11446" s="113"/>
      <c r="Q11446" s="5"/>
      <c r="R11446" s="5"/>
      <c r="S11446" s="5"/>
      <c r="T11446" s="5"/>
      <c r="U11446" s="5"/>
      <c r="V11446" s="5"/>
      <c r="W11446" s="5"/>
      <c r="X11446" s="5"/>
      <c r="Y11446" s="5"/>
      <c r="Z11446" s="5"/>
      <c r="AA11446" s="5"/>
      <c r="AB11446" s="5"/>
      <c r="AC11446" s="5"/>
      <c r="AD11446" s="5"/>
      <c r="AE11446" s="5"/>
      <c r="AF11446" s="5"/>
      <c r="AG11446" s="5"/>
      <c r="AH11446" s="5"/>
      <c r="AI11446" s="5"/>
      <c r="AJ11446" s="5"/>
      <c r="AK11446" s="5"/>
      <c r="AL11446" s="5"/>
      <c r="AM11446" s="5"/>
      <c r="AN11446" s="5"/>
      <c r="AO11446" s="5"/>
      <c r="AP11446" s="5"/>
      <c r="AQ11446" s="5"/>
      <c r="AR11446" s="5"/>
      <c r="AS11446" s="5"/>
      <c r="AT11446" s="5"/>
      <c r="AU11446" s="5"/>
      <c r="AV11446" s="5"/>
      <c r="AW11446" s="5"/>
      <c r="AX11446" s="5"/>
    </row>
    <row r="11447" spans="1:50" ht="25.5" x14ac:dyDescent="0.2">
      <c r="A11447" s="11"/>
      <c r="B11447" s="14"/>
      <c r="C11447" s="5"/>
      <c r="D11447" s="5"/>
      <c r="E11447" s="5"/>
      <c r="F11447" s="25"/>
      <c r="G11447" s="31" t="s">
        <v>4608</v>
      </c>
      <c r="H11447" s="11"/>
      <c r="I11447" s="5"/>
      <c r="J11447" s="11"/>
      <c r="K11447" s="54"/>
      <c r="L11447" s="45"/>
      <c r="M11447" s="45" t="s">
        <v>1342</v>
      </c>
      <c r="N11447" s="45" t="s">
        <v>1431</v>
      </c>
      <c r="O11447" s="45"/>
      <c r="P11447" s="113"/>
      <c r="Q11447" s="5"/>
      <c r="R11447" s="5"/>
      <c r="S11447" s="5"/>
      <c r="T11447" s="5"/>
      <c r="U11447" s="5"/>
      <c r="V11447" s="5"/>
      <c r="W11447" s="5"/>
      <c r="X11447" s="5"/>
      <c r="Y11447" s="5"/>
      <c r="Z11447" s="5"/>
      <c r="AA11447" s="5"/>
      <c r="AB11447" s="5"/>
      <c r="AC11447" s="5"/>
      <c r="AD11447" s="5"/>
      <c r="AE11447" s="5"/>
      <c r="AF11447" s="5"/>
      <c r="AG11447" s="5"/>
      <c r="AH11447" s="5"/>
      <c r="AI11447" s="5"/>
      <c r="AJ11447" s="5"/>
      <c r="AK11447" s="5"/>
      <c r="AL11447" s="5"/>
      <c r="AM11447" s="5"/>
      <c r="AN11447" s="5"/>
      <c r="AO11447" s="5"/>
      <c r="AP11447" s="5"/>
      <c r="AQ11447" s="5"/>
      <c r="AR11447" s="5"/>
      <c r="AS11447" s="5"/>
      <c r="AT11447" s="5"/>
      <c r="AU11447" s="5"/>
      <c r="AV11447" s="5"/>
      <c r="AW11447" s="5"/>
      <c r="AX11447" s="5"/>
    </row>
    <row r="11448" spans="1:50" ht="25.5" x14ac:dyDescent="0.2">
      <c r="A11448" s="11"/>
      <c r="B11448" s="14"/>
      <c r="C11448" s="5"/>
      <c r="D11448" s="5"/>
      <c r="E11448" s="5"/>
      <c r="F11448" s="25"/>
      <c r="G11448" s="31" t="s">
        <v>4608</v>
      </c>
      <c r="H11448" s="11"/>
      <c r="I11448" s="5"/>
      <c r="J11448" s="11"/>
      <c r="K11448" s="54"/>
      <c r="L11448" s="45"/>
      <c r="M11448" s="45" t="s">
        <v>1342</v>
      </c>
      <c r="N11448" s="45" t="s">
        <v>1376</v>
      </c>
      <c r="O11448" s="45"/>
      <c r="P11448" s="113"/>
      <c r="Q11448" s="5"/>
      <c r="R11448" s="5"/>
      <c r="S11448" s="5"/>
      <c r="T11448" s="5"/>
      <c r="U11448" s="5"/>
      <c r="V11448" s="5"/>
      <c r="W11448" s="5"/>
      <c r="X11448" s="5"/>
      <c r="Y11448" s="5"/>
      <c r="Z11448" s="5"/>
      <c r="AA11448" s="5"/>
      <c r="AB11448" s="5"/>
      <c r="AC11448" s="5"/>
      <c r="AD11448" s="5"/>
      <c r="AE11448" s="5"/>
      <c r="AF11448" s="5"/>
      <c r="AG11448" s="5"/>
      <c r="AH11448" s="5"/>
      <c r="AI11448" s="5"/>
      <c r="AJ11448" s="5"/>
      <c r="AK11448" s="5"/>
      <c r="AL11448" s="5"/>
      <c r="AM11448" s="5"/>
      <c r="AN11448" s="5"/>
      <c r="AO11448" s="5"/>
      <c r="AP11448" s="5"/>
      <c r="AQ11448" s="5"/>
      <c r="AR11448" s="5"/>
      <c r="AS11448" s="5"/>
      <c r="AT11448" s="5"/>
      <c r="AU11448" s="5"/>
      <c r="AV11448" s="5"/>
      <c r="AW11448" s="5"/>
      <c r="AX11448" s="5"/>
    </row>
    <row r="11449" spans="1:50" ht="25.5" x14ac:dyDescent="0.2">
      <c r="A11449" s="11"/>
      <c r="B11449" s="14"/>
      <c r="C11449" s="5"/>
      <c r="D11449" s="5"/>
      <c r="E11449" s="5"/>
      <c r="F11449" s="25"/>
      <c r="G11449" s="31" t="s">
        <v>4608</v>
      </c>
      <c r="H11449" s="11"/>
      <c r="I11449" s="5"/>
      <c r="J11449" s="11"/>
      <c r="K11449" s="54"/>
      <c r="L11449" s="45"/>
      <c r="M11449" s="45" t="s">
        <v>1307</v>
      </c>
      <c r="N11449" s="45" t="s">
        <v>1599</v>
      </c>
      <c r="O11449" s="45"/>
      <c r="P11449" s="113"/>
      <c r="Q11449" s="5"/>
      <c r="R11449" s="5"/>
      <c r="S11449" s="5"/>
      <c r="T11449" s="5"/>
      <c r="U11449" s="5"/>
      <c r="V11449" s="5"/>
      <c r="W11449" s="5"/>
      <c r="X11449" s="5"/>
      <c r="Y11449" s="5"/>
      <c r="Z11449" s="5"/>
      <c r="AA11449" s="5"/>
      <c r="AB11449" s="5"/>
      <c r="AC11449" s="5"/>
      <c r="AD11449" s="5"/>
      <c r="AE11449" s="5"/>
      <c r="AF11449" s="5"/>
      <c r="AG11449" s="5"/>
      <c r="AH11449" s="5"/>
      <c r="AI11449" s="5"/>
      <c r="AJ11449" s="5"/>
      <c r="AK11449" s="5"/>
      <c r="AL11449" s="5"/>
      <c r="AM11449" s="5"/>
      <c r="AN11449" s="5"/>
      <c r="AO11449" s="5"/>
      <c r="AP11449" s="5"/>
      <c r="AQ11449" s="5"/>
      <c r="AR11449" s="5"/>
      <c r="AS11449" s="5"/>
      <c r="AT11449" s="5"/>
      <c r="AU11449" s="5"/>
      <c r="AV11449" s="5"/>
      <c r="AW11449" s="5"/>
      <c r="AX11449" s="5"/>
    </row>
    <row r="11450" spans="1:50" x14ac:dyDescent="0.2">
      <c r="A11450" s="11"/>
      <c r="B11450" s="14"/>
      <c r="C11450" s="5"/>
      <c r="D11450" s="5"/>
      <c r="E11450" s="5"/>
      <c r="F11450" s="25"/>
      <c r="G11450" s="26"/>
      <c r="H11450" s="11" t="s">
        <v>2511</v>
      </c>
      <c r="I11450" s="5"/>
      <c r="J11450" s="11"/>
      <c r="K11450" s="46"/>
      <c r="L11450" s="45"/>
      <c r="M11450" s="45"/>
      <c r="N11450" s="45"/>
      <c r="O11450" s="45"/>
      <c r="P11450" s="113"/>
      <c r="Q11450" s="5"/>
      <c r="R11450" s="5"/>
      <c r="S11450" s="5"/>
      <c r="T11450" s="5"/>
      <c r="U11450" s="5"/>
      <c r="V11450" s="5"/>
      <c r="W11450" s="5"/>
      <c r="X11450" s="5"/>
      <c r="Y11450" s="5"/>
      <c r="Z11450" s="5"/>
      <c r="AA11450" s="5"/>
      <c r="AB11450" s="5"/>
      <c r="AC11450" s="5"/>
      <c r="AD11450" s="5"/>
      <c r="AE11450" s="5"/>
      <c r="AF11450" s="5"/>
      <c r="AG11450" s="5"/>
      <c r="AH11450" s="5"/>
      <c r="AI11450" s="5"/>
      <c r="AJ11450" s="5"/>
      <c r="AK11450" s="5"/>
      <c r="AL11450" s="5"/>
      <c r="AM11450" s="5"/>
      <c r="AN11450" s="5"/>
      <c r="AO11450" s="5"/>
      <c r="AP11450" s="5"/>
      <c r="AQ11450" s="5"/>
      <c r="AR11450" s="5"/>
      <c r="AS11450" s="5"/>
      <c r="AT11450" s="5"/>
      <c r="AU11450" s="5"/>
      <c r="AV11450" s="5"/>
      <c r="AW11450" s="5"/>
      <c r="AX11450" s="5"/>
    </row>
    <row r="11451" spans="1:50" x14ac:dyDescent="0.2">
      <c r="A11451" s="11"/>
      <c r="B11451" s="14"/>
      <c r="C11451" s="5"/>
      <c r="D11451" s="5"/>
      <c r="E11451" s="5"/>
      <c r="F11451" s="25"/>
      <c r="G11451" s="26" t="s">
        <v>4606</v>
      </c>
      <c r="H11451" s="7"/>
      <c r="I11451" s="5"/>
      <c r="J11451" s="11"/>
      <c r="K11451" s="46"/>
      <c r="L11451" s="45"/>
      <c r="M11451" s="45"/>
      <c r="N11451" s="45"/>
      <c r="O11451" s="45"/>
      <c r="P11451" s="113"/>
      <c r="Q11451" s="5"/>
      <c r="R11451" s="5"/>
      <c r="S11451" s="5"/>
      <c r="T11451" s="5"/>
      <c r="U11451" s="5"/>
      <c r="V11451" s="5"/>
      <c r="W11451" s="5"/>
      <c r="X11451" s="5"/>
      <c r="Y11451" s="5"/>
      <c r="Z11451" s="5"/>
      <c r="AA11451" s="5"/>
      <c r="AB11451" s="5"/>
      <c r="AC11451" s="5"/>
      <c r="AD11451" s="5"/>
      <c r="AE11451" s="5"/>
      <c r="AF11451" s="5"/>
      <c r="AG11451" s="5"/>
      <c r="AH11451" s="5"/>
      <c r="AI11451" s="5"/>
      <c r="AJ11451" s="5"/>
      <c r="AK11451" s="5"/>
      <c r="AL11451" s="5"/>
      <c r="AM11451" s="5"/>
      <c r="AN11451" s="5"/>
      <c r="AO11451" s="5"/>
      <c r="AP11451" s="5"/>
      <c r="AQ11451" s="5"/>
      <c r="AR11451" s="5"/>
      <c r="AS11451" s="5"/>
      <c r="AT11451" s="5"/>
      <c r="AU11451" s="5"/>
      <c r="AV11451" s="5"/>
      <c r="AW11451" s="5"/>
      <c r="AX11451" s="5"/>
    </row>
    <row r="11452" spans="1:50" ht="25.5" x14ac:dyDescent="0.2">
      <c r="A11452" s="11"/>
      <c r="B11452" s="14"/>
      <c r="C11452" s="5"/>
      <c r="D11452" s="5"/>
      <c r="E11452" s="5"/>
      <c r="F11452" s="25"/>
      <c r="G11452" s="31" t="s">
        <v>4609</v>
      </c>
      <c r="H11452" s="11"/>
      <c r="I11452" s="5"/>
      <c r="J11452" s="11"/>
      <c r="K11452" s="54"/>
      <c r="L11452" s="45"/>
      <c r="M11452" s="45" t="s">
        <v>1605</v>
      </c>
      <c r="N11452" s="45"/>
      <c r="O11452" s="45"/>
      <c r="P11452" s="113"/>
      <c r="Q11452" s="5"/>
      <c r="R11452" s="5"/>
      <c r="S11452" s="5"/>
      <c r="T11452" s="5"/>
      <c r="U11452" s="5"/>
      <c r="V11452" s="5"/>
      <c r="W11452" s="5"/>
      <c r="X11452" s="5"/>
      <c r="Y11452" s="5"/>
      <c r="Z11452" s="5"/>
      <c r="AA11452" s="5"/>
      <c r="AB11452" s="5"/>
      <c r="AC11452" s="5"/>
      <c r="AD11452" s="5"/>
      <c r="AE11452" s="5"/>
      <c r="AF11452" s="5"/>
      <c r="AG11452" s="5"/>
      <c r="AH11452" s="5"/>
      <c r="AI11452" s="5"/>
      <c r="AJ11452" s="5"/>
      <c r="AK11452" s="5"/>
      <c r="AL11452" s="5"/>
      <c r="AM11452" s="5"/>
      <c r="AN11452" s="5"/>
      <c r="AO11452" s="5"/>
      <c r="AP11452" s="5"/>
      <c r="AQ11452" s="5"/>
      <c r="AR11452" s="5"/>
      <c r="AS11452" s="5"/>
      <c r="AT11452" s="5"/>
      <c r="AU11452" s="5"/>
      <c r="AV11452" s="5"/>
      <c r="AW11452" s="5"/>
      <c r="AX11452" s="5"/>
    </row>
    <row r="11453" spans="1:50" x14ac:dyDescent="0.2">
      <c r="A11453" s="11"/>
      <c r="B11453" s="14"/>
      <c r="C11453" s="5"/>
      <c r="D11453" s="5"/>
      <c r="E11453" s="5"/>
      <c r="F11453" s="25"/>
      <c r="G11453" s="26"/>
      <c r="H11453" s="11" t="s">
        <v>2512</v>
      </c>
      <c r="I11453" s="5"/>
      <c r="J11453" s="11"/>
      <c r="K11453" s="46"/>
      <c r="L11453" s="45"/>
      <c r="M11453" s="45"/>
      <c r="N11453" s="45"/>
      <c r="O11453" s="45"/>
      <c r="P11453" s="113"/>
      <c r="Q11453" s="5"/>
      <c r="R11453" s="5"/>
      <c r="S11453" s="5"/>
      <c r="T11453" s="5"/>
      <c r="U11453" s="5"/>
      <c r="V11453" s="5"/>
      <c r="W11453" s="5"/>
      <c r="X11453" s="5"/>
      <c r="Y11453" s="5"/>
      <c r="Z11453" s="5"/>
      <c r="AA11453" s="5"/>
      <c r="AB11453" s="5"/>
      <c r="AC11453" s="5"/>
      <c r="AD11453" s="5"/>
      <c r="AE11453" s="5"/>
      <c r="AF11453" s="5"/>
      <c r="AG11453" s="5"/>
      <c r="AH11453" s="5"/>
      <c r="AI11453" s="5"/>
      <c r="AJ11453" s="5"/>
      <c r="AK11453" s="5"/>
      <c r="AL11453" s="5"/>
      <c r="AM11453" s="5"/>
      <c r="AN11453" s="5"/>
      <c r="AO11453" s="5"/>
      <c r="AP11453" s="5"/>
      <c r="AQ11453" s="5"/>
      <c r="AR11453" s="5"/>
      <c r="AS11453" s="5"/>
      <c r="AT11453" s="5"/>
      <c r="AU11453" s="5"/>
      <c r="AV11453" s="5"/>
      <c r="AW11453" s="5"/>
      <c r="AX11453" s="5"/>
    </row>
    <row r="11454" spans="1:50" ht="18" x14ac:dyDescent="0.2">
      <c r="A11454" s="11"/>
      <c r="B11454" s="6" t="s">
        <v>1251</v>
      </c>
      <c r="C11454" s="5"/>
      <c r="D11454" s="5"/>
      <c r="E11454" s="5"/>
      <c r="F11454" s="5"/>
      <c r="G11454" s="26"/>
      <c r="H11454" s="23"/>
      <c r="I11454" s="5"/>
      <c r="J11454" s="11"/>
      <c r="K11454" s="45"/>
      <c r="L11454" s="45"/>
      <c r="M11454" s="45"/>
      <c r="N11454" s="45"/>
      <c r="O11454" s="45"/>
      <c r="P11454" s="113"/>
      <c r="Q11454" s="5"/>
      <c r="R11454" s="5"/>
      <c r="S11454" s="5"/>
      <c r="T11454" s="5"/>
      <c r="U11454" s="5"/>
      <c r="V11454" s="5"/>
      <c r="W11454" s="5"/>
      <c r="X11454" s="5"/>
      <c r="Y11454" s="5"/>
      <c r="Z11454" s="5"/>
      <c r="AA11454" s="5"/>
      <c r="AB11454" s="5"/>
      <c r="AC11454" s="5"/>
      <c r="AD11454" s="5"/>
      <c r="AE11454" s="5"/>
      <c r="AF11454" s="5"/>
      <c r="AG11454" s="5"/>
      <c r="AH11454" s="5"/>
      <c r="AI11454" s="5"/>
      <c r="AJ11454" s="5"/>
      <c r="AK11454" s="5"/>
      <c r="AL11454" s="5"/>
      <c r="AM11454" s="5"/>
      <c r="AN11454" s="5"/>
      <c r="AO11454" s="5"/>
      <c r="AP11454" s="5"/>
      <c r="AQ11454" s="5"/>
      <c r="AR11454" s="5"/>
      <c r="AS11454" s="5"/>
      <c r="AT11454" s="5"/>
      <c r="AU11454" s="5"/>
      <c r="AV11454" s="5"/>
      <c r="AW11454" s="5"/>
      <c r="AX11454" s="5"/>
    </row>
    <row r="11455" spans="1:50" ht="16.5" x14ac:dyDescent="0.2">
      <c r="A11455" s="11"/>
      <c r="B11455" s="5"/>
      <c r="C11455" s="16" t="s">
        <v>646</v>
      </c>
      <c r="D11455" s="5"/>
      <c r="E11455" s="5"/>
      <c r="F11455" s="5"/>
      <c r="G11455" s="26"/>
      <c r="H11455" s="23"/>
      <c r="I11455" s="5"/>
      <c r="J11455" s="11"/>
      <c r="K11455" s="45"/>
      <c r="L11455" s="45"/>
      <c r="M11455" s="45"/>
      <c r="N11455" s="45"/>
      <c r="O11455" s="45"/>
      <c r="P11455" s="113"/>
      <c r="Q11455" s="5"/>
      <c r="R11455" s="5"/>
      <c r="S11455" s="5"/>
      <c r="T11455" s="5"/>
      <c r="U11455" s="5"/>
      <c r="V11455" s="5"/>
      <c r="W11455" s="5"/>
      <c r="X11455" s="5"/>
      <c r="Y11455" s="5"/>
      <c r="Z11455" s="5"/>
      <c r="AA11455" s="5"/>
      <c r="AB11455" s="5"/>
      <c r="AC11455" s="5"/>
      <c r="AD11455" s="5"/>
      <c r="AE11455" s="5"/>
      <c r="AF11455" s="5"/>
      <c r="AG11455" s="5"/>
      <c r="AH11455" s="5"/>
      <c r="AI11455" s="5"/>
      <c r="AJ11455" s="5"/>
      <c r="AK11455" s="5"/>
      <c r="AL11455" s="5"/>
      <c r="AM11455" s="5"/>
      <c r="AN11455" s="5"/>
      <c r="AO11455" s="5"/>
      <c r="AP11455" s="5"/>
      <c r="AQ11455" s="5"/>
      <c r="AR11455" s="5"/>
      <c r="AS11455" s="5"/>
      <c r="AT11455" s="5"/>
      <c r="AU11455" s="5"/>
      <c r="AV11455" s="5"/>
      <c r="AW11455" s="5"/>
      <c r="AX11455" s="5"/>
    </row>
    <row r="11456" spans="1:50" x14ac:dyDescent="0.2">
      <c r="A11456" s="11"/>
      <c r="B11456" s="5"/>
      <c r="C11456" s="5"/>
      <c r="D11456" s="5"/>
      <c r="E11456" s="5"/>
      <c r="F11456" s="5"/>
      <c r="G11456" s="24" t="s">
        <v>4100</v>
      </c>
      <c r="H11456" s="23"/>
      <c r="I11456" s="5"/>
      <c r="J11456" s="11"/>
      <c r="K11456" s="45"/>
      <c r="L11456" s="45"/>
      <c r="M11456" s="45"/>
      <c r="N11456" s="45"/>
      <c r="O11456" s="45"/>
      <c r="P11456" s="113"/>
      <c r="Q11456" s="5"/>
      <c r="R11456" s="5"/>
      <c r="S11456" s="5"/>
      <c r="T11456" s="5"/>
      <c r="U11456" s="5"/>
      <c r="V11456" s="5"/>
      <c r="W11456" s="5"/>
      <c r="X11456" s="5"/>
      <c r="Y11456" s="5"/>
      <c r="Z11456" s="5"/>
      <c r="AA11456" s="5"/>
      <c r="AB11456" s="5"/>
      <c r="AC11456" s="5"/>
      <c r="AD11456" s="5"/>
      <c r="AE11456" s="5"/>
      <c r="AF11456" s="5"/>
      <c r="AG11456" s="5"/>
      <c r="AH11456" s="5"/>
      <c r="AI11456" s="5"/>
      <c r="AJ11456" s="5"/>
      <c r="AK11456" s="5"/>
      <c r="AL11456" s="5"/>
      <c r="AM11456" s="5"/>
      <c r="AN11456" s="5"/>
      <c r="AO11456" s="5"/>
      <c r="AP11456" s="5"/>
      <c r="AQ11456" s="5"/>
      <c r="AR11456" s="5"/>
      <c r="AS11456" s="5"/>
      <c r="AT11456" s="5"/>
      <c r="AU11456" s="5"/>
      <c r="AV11456" s="5"/>
      <c r="AW11456" s="5"/>
      <c r="AX11456" s="5"/>
    </row>
    <row r="11457" spans="1:50" x14ac:dyDescent="0.2">
      <c r="A11457" s="11"/>
      <c r="B11457" s="5"/>
      <c r="C11457" s="5"/>
      <c r="D11457" s="5"/>
      <c r="E11457" s="5"/>
      <c r="F11457" s="5"/>
      <c r="G11457" s="26"/>
      <c r="H11457" s="11" t="s">
        <v>2513</v>
      </c>
      <c r="I11457" s="5"/>
      <c r="J11457" s="11"/>
      <c r="K11457" s="45"/>
      <c r="L11457" s="45"/>
      <c r="M11457" s="45"/>
      <c r="N11457" s="45"/>
      <c r="O11457" s="45"/>
      <c r="P11457" s="113"/>
      <c r="Q11457" s="5"/>
      <c r="R11457" s="5"/>
      <c r="S11457" s="5"/>
      <c r="T11457" s="5"/>
      <c r="U11457" s="5"/>
      <c r="V11457" s="5"/>
      <c r="W11457" s="5"/>
      <c r="X11457" s="5"/>
      <c r="Y11457" s="5"/>
      <c r="Z11457" s="5"/>
      <c r="AA11457" s="5"/>
      <c r="AB11457" s="5"/>
      <c r="AC11457" s="5"/>
      <c r="AD11457" s="5"/>
      <c r="AE11457" s="5"/>
      <c r="AF11457" s="5"/>
      <c r="AG11457" s="5"/>
      <c r="AH11457" s="5"/>
      <c r="AI11457" s="5"/>
      <c r="AJ11457" s="5"/>
      <c r="AK11457" s="5"/>
      <c r="AL11457" s="5"/>
      <c r="AM11457" s="5"/>
      <c r="AN11457" s="5"/>
      <c r="AO11457" s="5"/>
      <c r="AP11457" s="5"/>
      <c r="AQ11457" s="5"/>
      <c r="AR11457" s="5"/>
      <c r="AS11457" s="5"/>
      <c r="AT11457" s="5"/>
      <c r="AU11457" s="5"/>
      <c r="AV11457" s="5"/>
      <c r="AW11457" s="5"/>
      <c r="AX11457" s="5"/>
    </row>
    <row r="11458" spans="1:50" x14ac:dyDescent="0.2">
      <c r="A11458" s="11"/>
      <c r="B11458" s="5"/>
      <c r="C11458" s="5"/>
      <c r="D11458" s="5"/>
      <c r="E11458" s="5"/>
      <c r="F11458" s="5"/>
      <c r="G11458" s="26"/>
      <c r="H11458" s="23"/>
      <c r="I11458" s="11" t="s">
        <v>1</v>
      </c>
      <c r="J11458" s="11"/>
      <c r="K11458" s="45"/>
      <c r="L11458" s="45"/>
      <c r="M11458" s="45"/>
      <c r="N11458" s="45"/>
      <c r="O11458" s="45"/>
      <c r="P11458" s="113"/>
      <c r="Q11458" s="5"/>
      <c r="R11458" s="5"/>
      <c r="S11458" s="5"/>
      <c r="T11458" s="5"/>
      <c r="U11458" s="5"/>
      <c r="V11458" s="5"/>
      <c r="W11458" s="5"/>
      <c r="X11458" s="5"/>
      <c r="Y11458" s="5"/>
      <c r="Z11458" s="5"/>
      <c r="AA11458" s="5"/>
      <c r="AB11458" s="5"/>
      <c r="AC11458" s="5"/>
      <c r="AD11458" s="5"/>
      <c r="AE11458" s="5"/>
      <c r="AF11458" s="5"/>
      <c r="AG11458" s="5"/>
      <c r="AH11458" s="5"/>
      <c r="AI11458" s="5"/>
      <c r="AJ11458" s="5"/>
      <c r="AK11458" s="5"/>
      <c r="AL11458" s="5"/>
      <c r="AM11458" s="5"/>
      <c r="AN11458" s="5"/>
      <c r="AO11458" s="5"/>
      <c r="AP11458" s="5"/>
      <c r="AQ11458" s="5"/>
      <c r="AR11458" s="5"/>
      <c r="AS11458" s="5"/>
      <c r="AT11458" s="5"/>
      <c r="AU11458" s="5"/>
      <c r="AV11458" s="5"/>
      <c r="AW11458" s="5"/>
      <c r="AX11458" s="5"/>
    </row>
    <row r="11459" spans="1:50" ht="24" x14ac:dyDescent="0.2">
      <c r="A11459" s="11"/>
      <c r="B11459" s="14"/>
      <c r="C11459" s="5"/>
      <c r="D11459" s="5"/>
      <c r="E11459" s="5"/>
      <c r="F11459" s="5"/>
      <c r="G11459" s="26"/>
      <c r="H11459" s="7"/>
      <c r="I11459" s="5"/>
      <c r="J11459" s="11" t="s">
        <v>1010</v>
      </c>
      <c r="K11459" s="45" t="s">
        <v>16823</v>
      </c>
      <c r="L11459" s="45" t="s">
        <v>5562</v>
      </c>
      <c r="M11459" s="45" t="s">
        <v>5004</v>
      </c>
      <c r="N11459" s="45" t="s">
        <v>5090</v>
      </c>
      <c r="O11459" s="45" t="s">
        <v>5017</v>
      </c>
      <c r="P11459" s="115" t="s">
        <v>16824</v>
      </c>
      <c r="Q11459" s="5"/>
      <c r="R11459" s="5"/>
      <c r="S11459" s="5"/>
      <c r="T11459" s="5"/>
      <c r="U11459" s="5"/>
      <c r="V11459" s="5"/>
      <c r="W11459" s="5"/>
      <c r="X11459" s="5"/>
      <c r="Y11459" s="5"/>
      <c r="Z11459" s="5"/>
      <c r="AA11459" s="5"/>
      <c r="AB11459" s="5"/>
      <c r="AC11459" s="5"/>
      <c r="AD11459" s="5"/>
      <c r="AE11459" s="5"/>
      <c r="AF11459" s="5"/>
      <c r="AG11459" s="5"/>
      <c r="AH11459" s="5"/>
      <c r="AI11459" s="5"/>
      <c r="AJ11459" s="5"/>
      <c r="AK11459" s="5"/>
      <c r="AL11459" s="5"/>
      <c r="AM11459" s="5"/>
      <c r="AN11459" s="5"/>
      <c r="AO11459" s="5"/>
      <c r="AP11459" s="5"/>
      <c r="AQ11459" s="5"/>
      <c r="AR11459" s="5"/>
      <c r="AS11459" s="5"/>
      <c r="AT11459" s="5"/>
      <c r="AU11459" s="5"/>
      <c r="AV11459" s="5"/>
      <c r="AW11459" s="5"/>
      <c r="AX11459" s="5"/>
    </row>
    <row r="11460" spans="1:50" ht="24" x14ac:dyDescent="0.2">
      <c r="A11460" s="11"/>
      <c r="B11460" s="14"/>
      <c r="C11460" s="5"/>
      <c r="D11460" s="5"/>
      <c r="E11460" s="5"/>
      <c r="F11460" s="5"/>
      <c r="G11460" s="26"/>
      <c r="H11460" s="7"/>
      <c r="I11460" s="5"/>
      <c r="J11460" s="11" t="s">
        <v>1010</v>
      </c>
      <c r="K11460" s="45" t="s">
        <v>16825</v>
      </c>
      <c r="L11460" s="45" t="s">
        <v>5138</v>
      </c>
      <c r="M11460" s="45" t="s">
        <v>5303</v>
      </c>
      <c r="N11460" s="45" t="s">
        <v>5090</v>
      </c>
      <c r="O11460" s="45" t="s">
        <v>5017</v>
      </c>
      <c r="P11460" s="115" t="s">
        <v>10600</v>
      </c>
      <c r="Q11460" s="5"/>
      <c r="R11460" s="5"/>
      <c r="S11460" s="5"/>
      <c r="T11460" s="5"/>
      <c r="U11460" s="5"/>
      <c r="V11460" s="5"/>
      <c r="W11460" s="5"/>
      <c r="X11460" s="5"/>
      <c r="Y11460" s="5"/>
      <c r="Z11460" s="5"/>
      <c r="AA11460" s="5"/>
      <c r="AB11460" s="5"/>
      <c r="AC11460" s="5"/>
      <c r="AD11460" s="5"/>
      <c r="AE11460" s="5"/>
      <c r="AF11460" s="5"/>
      <c r="AG11460" s="5"/>
      <c r="AH11460" s="5"/>
      <c r="AI11460" s="5"/>
      <c r="AJ11460" s="5"/>
      <c r="AK11460" s="5"/>
      <c r="AL11460" s="5"/>
      <c r="AM11460" s="5"/>
      <c r="AN11460" s="5"/>
      <c r="AO11460" s="5"/>
      <c r="AP11460" s="5"/>
      <c r="AQ11460" s="5"/>
      <c r="AR11460" s="5"/>
      <c r="AS11460" s="5"/>
      <c r="AT11460" s="5"/>
      <c r="AU11460" s="5"/>
      <c r="AV11460" s="5"/>
      <c r="AW11460" s="5"/>
      <c r="AX11460" s="5"/>
    </row>
    <row r="11461" spans="1:50" ht="24" x14ac:dyDescent="0.2">
      <c r="A11461" s="11"/>
      <c r="B11461" s="14"/>
      <c r="C11461" s="5"/>
      <c r="D11461" s="5"/>
      <c r="E11461" s="5"/>
      <c r="F11461" s="5"/>
      <c r="G11461" s="26"/>
      <c r="H11461" s="23"/>
      <c r="I11461" s="5"/>
      <c r="J11461" s="11" t="s">
        <v>1009</v>
      </c>
      <c r="K11461" s="45" t="s">
        <v>16826</v>
      </c>
      <c r="L11461" s="45" t="s">
        <v>6754</v>
      </c>
      <c r="M11461" s="45" t="s">
        <v>5004</v>
      </c>
      <c r="N11461" s="45" t="s">
        <v>5090</v>
      </c>
      <c r="O11461" s="45" t="s">
        <v>5017</v>
      </c>
      <c r="P11461" s="115" t="s">
        <v>5005</v>
      </c>
      <c r="Q11461" s="5"/>
      <c r="R11461" s="5"/>
      <c r="S11461" s="5"/>
      <c r="T11461" s="5"/>
      <c r="U11461" s="5"/>
      <c r="V11461" s="5"/>
      <c r="W11461" s="5"/>
      <c r="X11461" s="5"/>
      <c r="Y11461" s="5"/>
      <c r="Z11461" s="5"/>
      <c r="AA11461" s="5"/>
      <c r="AB11461" s="5"/>
      <c r="AC11461" s="5"/>
      <c r="AD11461" s="5"/>
      <c r="AE11461" s="5"/>
      <c r="AF11461" s="5"/>
      <c r="AG11461" s="5"/>
      <c r="AH11461" s="5"/>
      <c r="AI11461" s="5"/>
      <c r="AJ11461" s="5"/>
      <c r="AK11461" s="5"/>
      <c r="AL11461" s="5"/>
      <c r="AM11461" s="5"/>
      <c r="AN11461" s="5"/>
      <c r="AO11461" s="5"/>
      <c r="AP11461" s="5"/>
      <c r="AQ11461" s="5"/>
      <c r="AR11461" s="5"/>
      <c r="AS11461" s="5"/>
      <c r="AT11461" s="5"/>
      <c r="AU11461" s="5"/>
      <c r="AV11461" s="5"/>
      <c r="AW11461" s="5"/>
      <c r="AX11461" s="5"/>
    </row>
    <row r="11462" spans="1:50" ht="24" x14ac:dyDescent="0.2">
      <c r="A11462" s="11"/>
      <c r="B11462" s="14"/>
      <c r="C11462" s="5"/>
      <c r="D11462" s="5"/>
      <c r="E11462" s="5"/>
      <c r="F11462" s="5"/>
      <c r="G11462" s="26"/>
      <c r="H11462" s="23"/>
      <c r="I11462" s="5"/>
      <c r="J11462" s="11" t="s">
        <v>1009</v>
      </c>
      <c r="K11462" s="45" t="s">
        <v>16826</v>
      </c>
      <c r="L11462" s="45" t="s">
        <v>6754</v>
      </c>
      <c r="M11462" s="45" t="s">
        <v>5300</v>
      </c>
      <c r="N11462" s="45" t="s">
        <v>5092</v>
      </c>
      <c r="O11462" s="45" t="s">
        <v>5432</v>
      </c>
      <c r="P11462" s="115" t="s">
        <v>5005</v>
      </c>
      <c r="Q11462" s="5"/>
      <c r="R11462" s="5"/>
      <c r="S11462" s="5"/>
      <c r="T11462" s="5"/>
      <c r="U11462" s="5"/>
      <c r="V11462" s="5"/>
      <c r="W11462" s="5"/>
      <c r="X11462" s="5"/>
      <c r="Y11462" s="5"/>
      <c r="Z11462" s="5"/>
      <c r="AA11462" s="5"/>
      <c r="AB11462" s="5"/>
      <c r="AC11462" s="5"/>
      <c r="AD11462" s="5"/>
      <c r="AE11462" s="5"/>
      <c r="AF11462" s="5"/>
      <c r="AG11462" s="5"/>
      <c r="AH11462" s="5"/>
      <c r="AI11462" s="5"/>
      <c r="AJ11462" s="5"/>
      <c r="AK11462" s="5"/>
      <c r="AL11462" s="5"/>
      <c r="AM11462" s="5"/>
      <c r="AN11462" s="5"/>
      <c r="AO11462" s="5"/>
      <c r="AP11462" s="5"/>
      <c r="AQ11462" s="5"/>
      <c r="AR11462" s="5"/>
      <c r="AS11462" s="5"/>
      <c r="AT11462" s="5"/>
      <c r="AU11462" s="5"/>
      <c r="AV11462" s="5"/>
      <c r="AW11462" s="5"/>
      <c r="AX11462" s="5"/>
    </row>
    <row r="11463" spans="1:50" ht="24" x14ac:dyDescent="0.2">
      <c r="A11463" s="11"/>
      <c r="B11463" s="14"/>
      <c r="C11463" s="5"/>
      <c r="D11463" s="5"/>
      <c r="E11463" s="5"/>
      <c r="F11463" s="5"/>
      <c r="G11463" s="26"/>
      <c r="H11463" s="23"/>
      <c r="I11463" s="5"/>
      <c r="J11463" s="11" t="s">
        <v>1009</v>
      </c>
      <c r="K11463" s="45" t="s">
        <v>16827</v>
      </c>
      <c r="L11463" s="45" t="s">
        <v>6754</v>
      </c>
      <c r="M11463" s="45" t="s">
        <v>16828</v>
      </c>
      <c r="N11463" s="45" t="s">
        <v>16829</v>
      </c>
      <c r="O11463" s="45" t="s">
        <v>7974</v>
      </c>
      <c r="P11463" s="115" t="s">
        <v>5005</v>
      </c>
      <c r="Q11463" s="5"/>
      <c r="R11463" s="5"/>
      <c r="S11463" s="5"/>
      <c r="T11463" s="5"/>
      <c r="U11463" s="5"/>
      <c r="V11463" s="5"/>
      <c r="W11463" s="5"/>
      <c r="X11463" s="5"/>
      <c r="Y11463" s="5"/>
      <c r="Z11463" s="5"/>
      <c r="AA11463" s="5"/>
      <c r="AB11463" s="5"/>
      <c r="AC11463" s="5"/>
      <c r="AD11463" s="5"/>
      <c r="AE11463" s="5"/>
      <c r="AF11463" s="5"/>
      <c r="AG11463" s="5"/>
      <c r="AH11463" s="5"/>
      <c r="AI11463" s="5"/>
      <c r="AJ11463" s="5"/>
      <c r="AK11463" s="5"/>
      <c r="AL11463" s="5"/>
      <c r="AM11463" s="5"/>
      <c r="AN11463" s="5"/>
      <c r="AO11463" s="5"/>
      <c r="AP11463" s="5"/>
      <c r="AQ11463" s="5"/>
      <c r="AR11463" s="5"/>
      <c r="AS11463" s="5"/>
      <c r="AT11463" s="5"/>
      <c r="AU11463" s="5"/>
      <c r="AV11463" s="5"/>
      <c r="AW11463" s="5"/>
      <c r="AX11463" s="5"/>
    </row>
    <row r="11464" spans="1:50" x14ac:dyDescent="0.2">
      <c r="A11464" s="11"/>
      <c r="B11464" s="5"/>
      <c r="C11464" s="5"/>
      <c r="D11464" s="5"/>
      <c r="E11464" s="5"/>
      <c r="F11464" s="5"/>
      <c r="G11464" s="24" t="s">
        <v>3672</v>
      </c>
      <c r="H11464" s="23"/>
      <c r="I11464" s="5"/>
      <c r="J11464" s="11"/>
      <c r="K11464" s="45"/>
      <c r="L11464" s="45"/>
      <c r="M11464" s="45"/>
      <c r="N11464" s="45"/>
      <c r="O11464" s="45"/>
      <c r="P11464" s="113"/>
      <c r="Q11464" s="5"/>
      <c r="R11464" s="5"/>
      <c r="S11464" s="5"/>
      <c r="T11464" s="5"/>
      <c r="U11464" s="5"/>
      <c r="V11464" s="5"/>
      <c r="W11464" s="5"/>
      <c r="X11464" s="5"/>
      <c r="Y11464" s="5"/>
      <c r="Z11464" s="5"/>
      <c r="AA11464" s="5"/>
      <c r="AB11464" s="5"/>
      <c r="AC11464" s="5"/>
      <c r="AD11464" s="5"/>
      <c r="AE11464" s="5"/>
      <c r="AF11464" s="5"/>
      <c r="AG11464" s="5"/>
      <c r="AH11464" s="5"/>
      <c r="AI11464" s="5"/>
      <c r="AJ11464" s="5"/>
      <c r="AK11464" s="5"/>
      <c r="AL11464" s="5"/>
      <c r="AM11464" s="5"/>
      <c r="AN11464" s="5"/>
      <c r="AO11464" s="5"/>
      <c r="AP11464" s="5"/>
      <c r="AQ11464" s="5"/>
      <c r="AR11464" s="5"/>
      <c r="AS11464" s="5"/>
      <c r="AT11464" s="5"/>
      <c r="AU11464" s="5"/>
      <c r="AV11464" s="5"/>
      <c r="AW11464" s="5"/>
      <c r="AX11464" s="5"/>
    </row>
    <row r="11465" spans="1:50" ht="25.5" x14ac:dyDescent="0.2">
      <c r="A11465" s="11"/>
      <c r="B11465" s="5"/>
      <c r="C11465" s="5"/>
      <c r="D11465" s="5"/>
      <c r="E11465" s="5"/>
      <c r="F11465" s="5"/>
      <c r="G11465" s="27" t="s">
        <v>4610</v>
      </c>
      <c r="H11465" s="11"/>
      <c r="I11465" s="11"/>
      <c r="J11465" s="11"/>
      <c r="K11465" s="53"/>
      <c r="L11465" s="45"/>
      <c r="M11465" s="45" t="s">
        <v>1357</v>
      </c>
      <c r="N11465" s="45" t="s">
        <v>1628</v>
      </c>
      <c r="O11465" s="45"/>
      <c r="P11465" s="113"/>
      <c r="Q11465" s="5"/>
      <c r="R11465" s="5"/>
      <c r="S11465" s="5"/>
      <c r="T11465" s="5"/>
      <c r="U11465" s="5"/>
      <c r="V11465" s="5"/>
      <c r="W11465" s="5"/>
      <c r="X11465" s="5"/>
      <c r="Y11465" s="5"/>
      <c r="Z11465" s="5"/>
      <c r="AA11465" s="5"/>
      <c r="AB11465" s="5"/>
      <c r="AC11465" s="5"/>
      <c r="AD11465" s="5"/>
      <c r="AE11465" s="5"/>
      <c r="AF11465" s="5"/>
      <c r="AG11465" s="5"/>
      <c r="AH11465" s="5"/>
      <c r="AI11465" s="5"/>
      <c r="AJ11465" s="5"/>
      <c r="AK11465" s="5"/>
      <c r="AL11465" s="5"/>
      <c r="AM11465" s="5"/>
      <c r="AN11465" s="5"/>
      <c r="AO11465" s="5"/>
      <c r="AP11465" s="5"/>
      <c r="AQ11465" s="5"/>
      <c r="AR11465" s="5"/>
      <c r="AS11465" s="5"/>
      <c r="AT11465" s="5"/>
      <c r="AU11465" s="5"/>
      <c r="AV11465" s="5"/>
      <c r="AW11465" s="5"/>
      <c r="AX11465" s="5"/>
    </row>
    <row r="11466" spans="1:50" ht="25.5" x14ac:dyDescent="0.2">
      <c r="A11466" s="11"/>
      <c r="B11466" s="5"/>
      <c r="C11466" s="5"/>
      <c r="D11466" s="5"/>
      <c r="E11466" s="5"/>
      <c r="F11466" s="5"/>
      <c r="G11466" s="27" t="s">
        <v>4610</v>
      </c>
      <c r="H11466" s="11"/>
      <c r="I11466" s="11"/>
      <c r="J11466" s="11"/>
      <c r="K11466" s="53"/>
      <c r="L11466" s="45"/>
      <c r="M11466" s="45" t="s">
        <v>1357</v>
      </c>
      <c r="N11466" s="45" t="s">
        <v>1629</v>
      </c>
      <c r="O11466" s="45"/>
      <c r="P11466" s="113"/>
      <c r="Q11466" s="5"/>
      <c r="R11466" s="5"/>
      <c r="S11466" s="5"/>
      <c r="T11466" s="5"/>
      <c r="U11466" s="5"/>
      <c r="V11466" s="5"/>
      <c r="W11466" s="5"/>
      <c r="X11466" s="5"/>
      <c r="Y11466" s="5"/>
      <c r="Z11466" s="5"/>
      <c r="AA11466" s="5"/>
      <c r="AB11466" s="5"/>
      <c r="AC11466" s="5"/>
      <c r="AD11466" s="5"/>
      <c r="AE11466" s="5"/>
      <c r="AF11466" s="5"/>
      <c r="AG11466" s="5"/>
      <c r="AH11466" s="5"/>
      <c r="AI11466" s="5"/>
      <c r="AJ11466" s="5"/>
      <c r="AK11466" s="5"/>
      <c r="AL11466" s="5"/>
      <c r="AM11466" s="5"/>
      <c r="AN11466" s="5"/>
      <c r="AO11466" s="5"/>
      <c r="AP11466" s="5"/>
      <c r="AQ11466" s="5"/>
      <c r="AR11466" s="5"/>
      <c r="AS11466" s="5"/>
      <c r="AT11466" s="5"/>
      <c r="AU11466" s="5"/>
      <c r="AV11466" s="5"/>
      <c r="AW11466" s="5"/>
      <c r="AX11466" s="5"/>
    </row>
    <row r="11467" spans="1:50" ht="25.5" x14ac:dyDescent="0.2">
      <c r="A11467" s="11"/>
      <c r="B11467" s="5"/>
      <c r="C11467" s="5"/>
      <c r="D11467" s="5"/>
      <c r="E11467" s="5"/>
      <c r="F11467" s="5"/>
      <c r="G11467" s="27" t="s">
        <v>4610</v>
      </c>
      <c r="H11467" s="11"/>
      <c r="I11467" s="11"/>
      <c r="J11467" s="11"/>
      <c r="K11467" s="53"/>
      <c r="L11467" s="45"/>
      <c r="M11467" s="45" t="s">
        <v>1357</v>
      </c>
      <c r="N11467" s="45" t="s">
        <v>1630</v>
      </c>
      <c r="O11467" s="45"/>
      <c r="P11467" s="113"/>
      <c r="Q11467" s="5"/>
      <c r="R11467" s="5"/>
      <c r="S11467" s="5"/>
      <c r="T11467" s="5"/>
      <c r="U11467" s="5"/>
      <c r="V11467" s="5"/>
      <c r="W11467" s="5"/>
      <c r="X11467" s="5"/>
      <c r="Y11467" s="5"/>
      <c r="Z11467" s="5"/>
      <c r="AA11467" s="5"/>
      <c r="AB11467" s="5"/>
      <c r="AC11467" s="5"/>
      <c r="AD11467" s="5"/>
      <c r="AE11467" s="5"/>
      <c r="AF11467" s="5"/>
      <c r="AG11467" s="5"/>
      <c r="AH11467" s="5"/>
      <c r="AI11467" s="5"/>
      <c r="AJ11467" s="5"/>
      <c r="AK11467" s="5"/>
      <c r="AL11467" s="5"/>
      <c r="AM11467" s="5"/>
      <c r="AN11467" s="5"/>
      <c r="AO11467" s="5"/>
      <c r="AP11467" s="5"/>
      <c r="AQ11467" s="5"/>
      <c r="AR11467" s="5"/>
      <c r="AS11467" s="5"/>
      <c r="AT11467" s="5"/>
      <c r="AU11467" s="5"/>
      <c r="AV11467" s="5"/>
      <c r="AW11467" s="5"/>
      <c r="AX11467" s="5"/>
    </row>
    <row r="11468" spans="1:50" ht="36" x14ac:dyDescent="0.2">
      <c r="A11468" s="11"/>
      <c r="B11468" s="5"/>
      <c r="C11468" s="5"/>
      <c r="D11468" s="5"/>
      <c r="E11468" s="5"/>
      <c r="F11468" s="5"/>
      <c r="G11468" s="27" t="s">
        <v>4610</v>
      </c>
      <c r="H11468" s="11"/>
      <c r="I11468" s="11"/>
      <c r="J11468" s="11"/>
      <c r="K11468" s="53"/>
      <c r="L11468" s="45"/>
      <c r="M11468" s="45" t="s">
        <v>1632</v>
      </c>
      <c r="N11468" s="45" t="s">
        <v>1139</v>
      </c>
      <c r="O11468" s="45"/>
      <c r="P11468" s="113"/>
      <c r="Q11468" s="5"/>
      <c r="R11468" s="5"/>
      <c r="S11468" s="5"/>
      <c r="T11468" s="5"/>
      <c r="U11468" s="5"/>
      <c r="V11468" s="5"/>
      <c r="W11468" s="5"/>
      <c r="X11468" s="5"/>
      <c r="Y11468" s="5"/>
      <c r="Z11468" s="5"/>
      <c r="AA11468" s="5"/>
      <c r="AB11468" s="5"/>
      <c r="AC11468" s="5"/>
      <c r="AD11468" s="5"/>
      <c r="AE11468" s="5"/>
      <c r="AF11468" s="5"/>
      <c r="AG11468" s="5"/>
      <c r="AH11468" s="5"/>
      <c r="AI11468" s="5"/>
      <c r="AJ11468" s="5"/>
      <c r="AK11468" s="5"/>
      <c r="AL11468" s="5"/>
      <c r="AM11468" s="5"/>
      <c r="AN11468" s="5"/>
      <c r="AO11468" s="5"/>
      <c r="AP11468" s="5"/>
      <c r="AQ11468" s="5"/>
      <c r="AR11468" s="5"/>
      <c r="AS11468" s="5"/>
      <c r="AT11468" s="5"/>
      <c r="AU11468" s="5"/>
      <c r="AV11468" s="5"/>
      <c r="AW11468" s="5"/>
      <c r="AX11468" s="5"/>
    </row>
    <row r="11469" spans="1:50" ht="36" x14ac:dyDescent="0.2">
      <c r="A11469" s="11"/>
      <c r="B11469" s="5"/>
      <c r="C11469" s="5"/>
      <c r="D11469" s="5"/>
      <c r="E11469" s="5"/>
      <c r="F11469" s="5"/>
      <c r="G11469" s="27" t="s">
        <v>4610</v>
      </c>
      <c r="H11469" s="11"/>
      <c r="I11469" s="11"/>
      <c r="J11469" s="11"/>
      <c r="K11469" s="53"/>
      <c r="L11469" s="45"/>
      <c r="M11469" s="45" t="s">
        <v>1632</v>
      </c>
      <c r="N11469" s="45" t="s">
        <v>1631</v>
      </c>
      <c r="O11469" s="45"/>
      <c r="P11469" s="113"/>
      <c r="Q11469" s="5"/>
      <c r="R11469" s="5"/>
      <c r="S11469" s="5"/>
      <c r="T11469" s="5"/>
      <c r="U11469" s="5"/>
      <c r="V11469" s="5"/>
      <c r="W11469" s="5"/>
      <c r="X11469" s="5"/>
      <c r="Y11469" s="5"/>
      <c r="Z11469" s="5"/>
      <c r="AA11469" s="5"/>
      <c r="AB11469" s="5"/>
      <c r="AC11469" s="5"/>
      <c r="AD11469" s="5"/>
      <c r="AE11469" s="5"/>
      <c r="AF11469" s="5"/>
      <c r="AG11469" s="5"/>
      <c r="AH11469" s="5"/>
      <c r="AI11469" s="5"/>
      <c r="AJ11469" s="5"/>
      <c r="AK11469" s="5"/>
      <c r="AL11469" s="5"/>
      <c r="AM11469" s="5"/>
      <c r="AN11469" s="5"/>
      <c r="AO11469" s="5"/>
      <c r="AP11469" s="5"/>
      <c r="AQ11469" s="5"/>
      <c r="AR11469" s="5"/>
      <c r="AS11469" s="5"/>
      <c r="AT11469" s="5"/>
      <c r="AU11469" s="5"/>
      <c r="AV11469" s="5"/>
      <c r="AW11469" s="5"/>
      <c r="AX11469" s="5"/>
    </row>
    <row r="11470" spans="1:50" x14ac:dyDescent="0.2">
      <c r="A11470" s="11"/>
      <c r="B11470" s="5"/>
      <c r="C11470" s="5"/>
      <c r="D11470" s="5"/>
      <c r="E11470" s="5"/>
      <c r="F11470" s="5"/>
      <c r="G11470" s="26"/>
      <c r="H11470" s="11" t="s">
        <v>2514</v>
      </c>
      <c r="I11470" s="5"/>
      <c r="J11470" s="11"/>
      <c r="K11470" s="45"/>
      <c r="L11470" s="45"/>
      <c r="M11470" s="45"/>
      <c r="N11470" s="45"/>
      <c r="O11470" s="45"/>
      <c r="P11470" s="113"/>
      <c r="Q11470" s="5"/>
      <c r="R11470" s="5"/>
      <c r="S11470" s="5"/>
      <c r="T11470" s="5"/>
      <c r="U11470" s="5"/>
      <c r="V11470" s="5"/>
      <c r="W11470" s="5"/>
      <c r="X11470" s="5"/>
      <c r="Y11470" s="5"/>
      <c r="Z11470" s="5"/>
      <c r="AA11470" s="5"/>
      <c r="AB11470" s="5"/>
      <c r="AC11470" s="5"/>
      <c r="AD11470" s="5"/>
      <c r="AE11470" s="5"/>
      <c r="AF11470" s="5"/>
      <c r="AG11470" s="5"/>
      <c r="AH11470" s="5"/>
      <c r="AI11470" s="5"/>
      <c r="AJ11470" s="5"/>
      <c r="AK11470" s="5"/>
      <c r="AL11470" s="5"/>
      <c r="AM11470" s="5"/>
      <c r="AN11470" s="5"/>
      <c r="AO11470" s="5"/>
      <c r="AP11470" s="5"/>
      <c r="AQ11470" s="5"/>
      <c r="AR11470" s="5"/>
      <c r="AS11470" s="5"/>
      <c r="AT11470" s="5"/>
      <c r="AU11470" s="5"/>
      <c r="AV11470" s="5"/>
      <c r="AW11470" s="5"/>
      <c r="AX11470" s="5"/>
    </row>
    <row r="11471" spans="1:50" x14ac:dyDescent="0.2">
      <c r="A11471" s="11"/>
      <c r="B11471" s="5"/>
      <c r="C11471" s="5"/>
      <c r="D11471" s="5"/>
      <c r="E11471" s="5"/>
      <c r="F11471" s="5"/>
      <c r="G11471" s="26"/>
      <c r="H11471" s="23"/>
      <c r="I11471" s="11" t="s">
        <v>8</v>
      </c>
      <c r="J11471" s="11"/>
      <c r="K11471" s="45"/>
      <c r="L11471" s="45"/>
      <c r="M11471" s="45"/>
      <c r="N11471" s="45"/>
      <c r="O11471" s="45"/>
      <c r="P11471" s="113"/>
      <c r="Q11471" s="5"/>
      <c r="R11471" s="5"/>
      <c r="S11471" s="5"/>
      <c r="T11471" s="5"/>
      <c r="U11471" s="5"/>
      <c r="V11471" s="5"/>
      <c r="W11471" s="5"/>
      <c r="X11471" s="5"/>
      <c r="Y11471" s="5"/>
      <c r="Z11471" s="5"/>
      <c r="AA11471" s="5"/>
      <c r="AB11471" s="5"/>
      <c r="AC11471" s="5"/>
      <c r="AD11471" s="5"/>
      <c r="AE11471" s="5"/>
      <c r="AF11471" s="5"/>
      <c r="AG11471" s="5"/>
      <c r="AH11471" s="5"/>
      <c r="AI11471" s="5"/>
      <c r="AJ11471" s="5"/>
      <c r="AK11471" s="5"/>
      <c r="AL11471" s="5"/>
      <c r="AM11471" s="5"/>
      <c r="AN11471" s="5"/>
      <c r="AO11471" s="5"/>
      <c r="AP11471" s="5"/>
      <c r="AQ11471" s="5"/>
      <c r="AR11471" s="5"/>
      <c r="AS11471" s="5"/>
      <c r="AT11471" s="5"/>
      <c r="AU11471" s="5"/>
      <c r="AV11471" s="5"/>
      <c r="AW11471" s="5"/>
      <c r="AX11471" s="5"/>
    </row>
    <row r="11472" spans="1:50" ht="72" x14ac:dyDescent="0.2">
      <c r="A11472" s="11"/>
      <c r="B11472" s="14"/>
      <c r="C11472" s="5"/>
      <c r="D11472" s="5"/>
      <c r="E11472" s="5"/>
      <c r="F11472" s="5"/>
      <c r="G11472" s="26"/>
      <c r="H11472" s="11"/>
      <c r="I11472" s="5"/>
      <c r="J11472" s="11" t="s">
        <v>1009</v>
      </c>
      <c r="K11472" s="45" t="s">
        <v>16830</v>
      </c>
      <c r="L11472" s="45" t="s">
        <v>16831</v>
      </c>
      <c r="M11472" s="45" t="s">
        <v>16832</v>
      </c>
      <c r="N11472" s="45" t="s">
        <v>10408</v>
      </c>
      <c r="O11472" s="45" t="s">
        <v>5363</v>
      </c>
      <c r="P11472" s="115" t="s">
        <v>5005</v>
      </c>
      <c r="Q11472" s="5"/>
      <c r="R11472" s="5"/>
      <c r="S11472" s="5"/>
      <c r="T11472" s="5"/>
      <c r="U11472" s="5"/>
      <c r="V11472" s="5"/>
      <c r="W11472" s="5"/>
      <c r="X11472" s="5"/>
      <c r="Y11472" s="5"/>
      <c r="Z11472" s="5"/>
      <c r="AA11472" s="5"/>
      <c r="AB11472" s="5"/>
      <c r="AC11472" s="5"/>
      <c r="AD11472" s="5"/>
      <c r="AE11472" s="5"/>
      <c r="AF11472" s="5"/>
      <c r="AG11472" s="5"/>
      <c r="AH11472" s="5"/>
      <c r="AI11472" s="5"/>
      <c r="AJ11472" s="5"/>
      <c r="AK11472" s="5"/>
      <c r="AL11472" s="5"/>
      <c r="AM11472" s="5"/>
      <c r="AN11472" s="5"/>
      <c r="AO11472" s="5"/>
      <c r="AP11472" s="5"/>
      <c r="AQ11472" s="5"/>
      <c r="AR11472" s="5"/>
      <c r="AS11472" s="5"/>
      <c r="AT11472" s="5"/>
      <c r="AU11472" s="5"/>
      <c r="AV11472" s="5"/>
      <c r="AW11472" s="5"/>
      <c r="AX11472" s="5"/>
    </row>
    <row r="11473" spans="1:50" ht="120" x14ac:dyDescent="0.2">
      <c r="A11473" s="11"/>
      <c r="B11473" s="14"/>
      <c r="C11473" s="5"/>
      <c r="D11473" s="5"/>
      <c r="E11473" s="5"/>
      <c r="F11473" s="5"/>
      <c r="G11473" s="26"/>
      <c r="H11473" s="11"/>
      <c r="I11473" s="5"/>
      <c r="J11473" s="11" t="s">
        <v>1009</v>
      </c>
      <c r="K11473" s="45" t="s">
        <v>16830</v>
      </c>
      <c r="L11473" s="45" t="s">
        <v>16833</v>
      </c>
      <c r="M11473" s="45" t="s">
        <v>5300</v>
      </c>
      <c r="N11473" s="45" t="s">
        <v>6804</v>
      </c>
      <c r="O11473" s="45" t="s">
        <v>5116</v>
      </c>
      <c r="P11473" s="115" t="s">
        <v>6144</v>
      </c>
      <c r="Q11473" s="5"/>
      <c r="R11473" s="5"/>
      <c r="S11473" s="5"/>
      <c r="T11473" s="5"/>
      <c r="U11473" s="5"/>
      <c r="V11473" s="5"/>
      <c r="W11473" s="5"/>
      <c r="X11473" s="5"/>
      <c r="Y11473" s="5"/>
      <c r="Z11473" s="5"/>
      <c r="AA11473" s="5"/>
      <c r="AB11473" s="5"/>
      <c r="AC11473" s="5"/>
      <c r="AD11473" s="5"/>
      <c r="AE11473" s="5"/>
      <c r="AF11473" s="5"/>
      <c r="AG11473" s="5"/>
      <c r="AH11473" s="5"/>
      <c r="AI11473" s="5"/>
      <c r="AJ11473" s="5"/>
      <c r="AK11473" s="5"/>
      <c r="AL11473" s="5"/>
      <c r="AM11473" s="5"/>
      <c r="AN11473" s="5"/>
      <c r="AO11473" s="5"/>
      <c r="AP11473" s="5"/>
      <c r="AQ11473" s="5"/>
      <c r="AR11473" s="5"/>
      <c r="AS11473" s="5"/>
      <c r="AT11473" s="5"/>
      <c r="AU11473" s="5"/>
      <c r="AV11473" s="5"/>
      <c r="AW11473" s="5"/>
      <c r="AX11473" s="5"/>
    </row>
    <row r="11474" spans="1:50" x14ac:dyDescent="0.2">
      <c r="A11474" s="11"/>
      <c r="B11474" s="14"/>
      <c r="C11474" s="5"/>
      <c r="D11474" s="5"/>
      <c r="E11474" s="5"/>
      <c r="F11474" s="5"/>
      <c r="G11474" s="26"/>
      <c r="H11474" s="11"/>
      <c r="I11474" s="5"/>
      <c r="J11474" s="11" t="s">
        <v>1009</v>
      </c>
      <c r="K11474" s="45" t="s">
        <v>16834</v>
      </c>
      <c r="L11474" s="45" t="s">
        <v>6049</v>
      </c>
      <c r="M11474" s="45" t="s">
        <v>5300</v>
      </c>
      <c r="N11474" s="45" t="s">
        <v>6337</v>
      </c>
      <c r="O11474" s="45" t="s">
        <v>5116</v>
      </c>
      <c r="P11474" s="115" t="s">
        <v>12715</v>
      </c>
      <c r="Q11474" s="5"/>
      <c r="R11474" s="5"/>
      <c r="S11474" s="5"/>
      <c r="T11474" s="5"/>
      <c r="U11474" s="5"/>
      <c r="V11474" s="5"/>
      <c r="W11474" s="5"/>
      <c r="X11474" s="5"/>
      <c r="Y11474" s="5"/>
      <c r="Z11474" s="5"/>
      <c r="AA11474" s="5"/>
      <c r="AB11474" s="5"/>
      <c r="AC11474" s="5"/>
      <c r="AD11474" s="5"/>
      <c r="AE11474" s="5"/>
      <c r="AF11474" s="5"/>
      <c r="AG11474" s="5"/>
      <c r="AH11474" s="5"/>
      <c r="AI11474" s="5"/>
      <c r="AJ11474" s="5"/>
      <c r="AK11474" s="5"/>
      <c r="AL11474" s="5"/>
      <c r="AM11474" s="5"/>
      <c r="AN11474" s="5"/>
      <c r="AO11474" s="5"/>
      <c r="AP11474" s="5"/>
      <c r="AQ11474" s="5"/>
      <c r="AR11474" s="5"/>
      <c r="AS11474" s="5"/>
      <c r="AT11474" s="5"/>
      <c r="AU11474" s="5"/>
      <c r="AV11474" s="5"/>
      <c r="AW11474" s="5"/>
      <c r="AX11474" s="5"/>
    </row>
    <row r="11475" spans="1:50" x14ac:dyDescent="0.2">
      <c r="A11475" s="11"/>
      <c r="B11475" s="14"/>
      <c r="C11475" s="5"/>
      <c r="D11475" s="5"/>
      <c r="E11475" s="5"/>
      <c r="F11475" s="5"/>
      <c r="G11475" s="26"/>
      <c r="H11475" s="11"/>
      <c r="I11475" s="5"/>
      <c r="J11475" s="11" t="s">
        <v>1009</v>
      </c>
      <c r="K11475" s="45" t="s">
        <v>16834</v>
      </c>
      <c r="L11475" s="45" t="s">
        <v>6049</v>
      </c>
      <c r="M11475" s="45" t="s">
        <v>5300</v>
      </c>
      <c r="N11475" s="45" t="s">
        <v>10383</v>
      </c>
      <c r="O11475" s="45" t="s">
        <v>5116</v>
      </c>
      <c r="P11475" s="115" t="s">
        <v>16835</v>
      </c>
      <c r="Q11475" s="5"/>
      <c r="R11475" s="5"/>
      <c r="S11475" s="5"/>
      <c r="T11475" s="5"/>
      <c r="U11475" s="5"/>
      <c r="V11475" s="5"/>
      <c r="W11475" s="5"/>
      <c r="X11475" s="5"/>
      <c r="Y11475" s="5"/>
      <c r="Z11475" s="5"/>
      <c r="AA11475" s="5"/>
      <c r="AB11475" s="5"/>
      <c r="AC11475" s="5"/>
      <c r="AD11475" s="5"/>
      <c r="AE11475" s="5"/>
      <c r="AF11475" s="5"/>
      <c r="AG11475" s="5"/>
      <c r="AH11475" s="5"/>
      <c r="AI11475" s="5"/>
      <c r="AJ11475" s="5"/>
      <c r="AK11475" s="5"/>
      <c r="AL11475" s="5"/>
      <c r="AM11475" s="5"/>
      <c r="AN11475" s="5"/>
      <c r="AO11475" s="5"/>
      <c r="AP11475" s="5"/>
      <c r="AQ11475" s="5"/>
      <c r="AR11475" s="5"/>
      <c r="AS11475" s="5"/>
      <c r="AT11475" s="5"/>
      <c r="AU11475" s="5"/>
      <c r="AV11475" s="5"/>
      <c r="AW11475" s="5"/>
      <c r="AX11475" s="5"/>
    </row>
    <row r="11476" spans="1:50" x14ac:dyDescent="0.2">
      <c r="A11476" s="11"/>
      <c r="B11476" s="14"/>
      <c r="C11476" s="5"/>
      <c r="D11476" s="5"/>
      <c r="E11476" s="5"/>
      <c r="F11476" s="5"/>
      <c r="G11476" s="26"/>
      <c r="H11476" s="11"/>
      <c r="I11476" s="5"/>
      <c r="J11476" s="11" t="s">
        <v>1009</v>
      </c>
      <c r="K11476" s="45" t="s">
        <v>16834</v>
      </c>
      <c r="L11476" s="45" t="s">
        <v>6049</v>
      </c>
      <c r="M11476" s="45" t="s">
        <v>5300</v>
      </c>
      <c r="N11476" s="45" t="s">
        <v>6804</v>
      </c>
      <c r="O11476" s="45" t="s">
        <v>5116</v>
      </c>
      <c r="P11476" s="115" t="s">
        <v>10439</v>
      </c>
      <c r="Q11476" s="5"/>
      <c r="R11476" s="5"/>
      <c r="S11476" s="5"/>
      <c r="T11476" s="5"/>
      <c r="U11476" s="5"/>
      <c r="V11476" s="5"/>
      <c r="W11476" s="5"/>
      <c r="X11476" s="5"/>
      <c r="Y11476" s="5"/>
      <c r="Z11476" s="5"/>
      <c r="AA11476" s="5"/>
      <c r="AB11476" s="5"/>
      <c r="AC11476" s="5"/>
      <c r="AD11476" s="5"/>
      <c r="AE11476" s="5"/>
      <c r="AF11476" s="5"/>
      <c r="AG11476" s="5"/>
      <c r="AH11476" s="5"/>
      <c r="AI11476" s="5"/>
      <c r="AJ11476" s="5"/>
      <c r="AK11476" s="5"/>
      <c r="AL11476" s="5"/>
      <c r="AM11476" s="5"/>
      <c r="AN11476" s="5"/>
      <c r="AO11476" s="5"/>
      <c r="AP11476" s="5"/>
      <c r="AQ11476" s="5"/>
      <c r="AR11476" s="5"/>
      <c r="AS11476" s="5"/>
      <c r="AT11476" s="5"/>
      <c r="AU11476" s="5"/>
      <c r="AV11476" s="5"/>
      <c r="AW11476" s="5"/>
      <c r="AX11476" s="5"/>
    </row>
    <row r="11477" spans="1:50" ht="14.25" x14ac:dyDescent="0.2">
      <c r="A11477" s="11"/>
      <c r="B11477" s="5"/>
      <c r="C11477" s="5"/>
      <c r="D11477" s="5"/>
      <c r="E11477" s="5"/>
      <c r="F11477" s="5"/>
      <c r="G11477" s="24" t="s">
        <v>4894</v>
      </c>
      <c r="H11477" s="23"/>
      <c r="I11477" s="5"/>
      <c r="J11477" s="11"/>
      <c r="K11477" s="45"/>
      <c r="L11477" s="45"/>
      <c r="M11477" s="45"/>
      <c r="N11477" s="45"/>
      <c r="O11477" s="45"/>
      <c r="P11477" s="113"/>
      <c r="Q11477" s="5"/>
      <c r="R11477" s="5"/>
      <c r="S11477" s="5"/>
      <c r="T11477" s="5"/>
      <c r="U11477" s="5"/>
      <c r="V11477" s="5"/>
      <c r="W11477" s="5"/>
      <c r="X11477" s="5"/>
      <c r="Y11477" s="5"/>
      <c r="Z11477" s="5"/>
      <c r="AA11477" s="5"/>
      <c r="AB11477" s="5"/>
      <c r="AC11477" s="5"/>
      <c r="AD11477" s="5"/>
      <c r="AE11477" s="5"/>
      <c r="AF11477" s="5"/>
      <c r="AG11477" s="5"/>
      <c r="AH11477" s="5"/>
      <c r="AI11477" s="5"/>
      <c r="AJ11477" s="5"/>
      <c r="AK11477" s="5"/>
      <c r="AL11477" s="5"/>
      <c r="AM11477" s="5"/>
      <c r="AN11477" s="5"/>
      <c r="AO11477" s="5"/>
      <c r="AP11477" s="5"/>
      <c r="AQ11477" s="5"/>
      <c r="AR11477" s="5"/>
      <c r="AS11477" s="5"/>
      <c r="AT11477" s="5"/>
      <c r="AU11477" s="5"/>
      <c r="AV11477" s="5"/>
      <c r="AW11477" s="5"/>
      <c r="AX11477" s="5"/>
    </row>
    <row r="11478" spans="1:50" x14ac:dyDescent="0.2">
      <c r="A11478" s="11"/>
      <c r="B11478" s="5"/>
      <c r="C11478" s="5"/>
      <c r="D11478" s="5"/>
      <c r="E11478" s="5"/>
      <c r="F11478" s="5"/>
      <c r="G11478" s="26"/>
      <c r="H11478" s="11" t="s">
        <v>2515</v>
      </c>
      <c r="I11478" s="5"/>
      <c r="J11478" s="11"/>
      <c r="K11478" s="45"/>
      <c r="L11478" s="45"/>
      <c r="M11478" s="45"/>
      <c r="N11478" s="45"/>
      <c r="O11478" s="45"/>
      <c r="P11478" s="113"/>
      <c r="Q11478" s="5"/>
      <c r="R11478" s="5"/>
      <c r="S11478" s="5"/>
      <c r="T11478" s="5"/>
      <c r="U11478" s="5"/>
      <c r="V11478" s="5"/>
      <c r="W11478" s="5"/>
      <c r="X11478" s="5"/>
      <c r="Y11478" s="5"/>
      <c r="Z11478" s="5"/>
      <c r="AA11478" s="5"/>
      <c r="AB11478" s="5"/>
      <c r="AC11478" s="5"/>
      <c r="AD11478" s="5"/>
      <c r="AE11478" s="5"/>
      <c r="AF11478" s="5"/>
      <c r="AG11478" s="5"/>
      <c r="AH11478" s="5"/>
      <c r="AI11478" s="5"/>
      <c r="AJ11478" s="5"/>
      <c r="AK11478" s="5"/>
      <c r="AL11478" s="5"/>
      <c r="AM11478" s="5"/>
      <c r="AN11478" s="5"/>
      <c r="AO11478" s="5"/>
      <c r="AP11478" s="5"/>
      <c r="AQ11478" s="5"/>
      <c r="AR11478" s="5"/>
      <c r="AS11478" s="5"/>
      <c r="AT11478" s="5"/>
      <c r="AU11478" s="5"/>
      <c r="AV11478" s="5"/>
      <c r="AW11478" s="5"/>
      <c r="AX11478" s="5"/>
    </row>
    <row r="11479" spans="1:50" ht="36" x14ac:dyDescent="0.2">
      <c r="A11479" s="11"/>
      <c r="B11479" s="14"/>
      <c r="C11479" s="5"/>
      <c r="D11479" s="5"/>
      <c r="E11479" s="5"/>
      <c r="F11479" s="5"/>
      <c r="G11479" s="26"/>
      <c r="H11479" s="23"/>
      <c r="I11479" s="5"/>
      <c r="J11479" s="11" t="s">
        <v>1009</v>
      </c>
      <c r="K11479" s="45" t="s">
        <v>16836</v>
      </c>
      <c r="L11479" s="45" t="s">
        <v>16837</v>
      </c>
      <c r="M11479" s="45" t="s">
        <v>16838</v>
      </c>
      <c r="N11479" s="45" t="s">
        <v>5002</v>
      </c>
      <c r="O11479" s="45" t="s">
        <v>8043</v>
      </c>
      <c r="P11479" s="115" t="s">
        <v>5005</v>
      </c>
      <c r="Q11479" s="5"/>
      <c r="R11479" s="5"/>
      <c r="S11479" s="5"/>
      <c r="T11479" s="5"/>
      <c r="U11479" s="5"/>
      <c r="V11479" s="5"/>
      <c r="W11479" s="5"/>
      <c r="X11479" s="5"/>
      <c r="Y11479" s="5"/>
      <c r="Z11479" s="5"/>
      <c r="AA11479" s="5"/>
      <c r="AB11479" s="5"/>
      <c r="AC11479" s="5"/>
      <c r="AD11479" s="5"/>
      <c r="AE11479" s="5"/>
      <c r="AF11479" s="5"/>
      <c r="AG11479" s="5"/>
      <c r="AH11479" s="5"/>
      <c r="AI11479" s="5"/>
      <c r="AJ11479" s="5"/>
      <c r="AK11479" s="5"/>
      <c r="AL11479" s="5"/>
      <c r="AM11479" s="5"/>
      <c r="AN11479" s="5"/>
      <c r="AO11479" s="5"/>
      <c r="AP11479" s="5"/>
      <c r="AQ11479" s="5"/>
      <c r="AR11479" s="5"/>
      <c r="AS11479" s="5"/>
      <c r="AT11479" s="5"/>
      <c r="AU11479" s="5"/>
      <c r="AV11479" s="5"/>
      <c r="AW11479" s="5"/>
      <c r="AX11479" s="5"/>
    </row>
    <row r="11480" spans="1:50" ht="16.5" x14ac:dyDescent="0.2">
      <c r="A11480" s="11"/>
      <c r="B11480" s="5"/>
      <c r="C11480" s="16" t="s">
        <v>647</v>
      </c>
      <c r="D11480" s="5"/>
      <c r="E11480" s="5"/>
      <c r="F11480" s="5"/>
      <c r="G11480" s="26"/>
      <c r="H11480" s="23"/>
      <c r="I11480" s="5"/>
      <c r="J11480" s="11"/>
      <c r="K11480" s="45"/>
      <c r="L11480" s="45"/>
      <c r="M11480" s="45"/>
      <c r="N11480" s="45"/>
      <c r="O11480" s="45"/>
      <c r="P11480" s="113"/>
      <c r="Q11480" s="5"/>
      <c r="R11480" s="5"/>
      <c r="S11480" s="5"/>
      <c r="T11480" s="5"/>
      <c r="U11480" s="5"/>
      <c r="V11480" s="5"/>
      <c r="W11480" s="5"/>
      <c r="X11480" s="5"/>
      <c r="Y11480" s="5"/>
      <c r="Z11480" s="5"/>
      <c r="AA11480" s="5"/>
      <c r="AB11480" s="5"/>
      <c r="AC11480" s="5"/>
      <c r="AD11480" s="5"/>
      <c r="AE11480" s="5"/>
      <c r="AF11480" s="5"/>
      <c r="AG11480" s="5"/>
      <c r="AH11480" s="5"/>
      <c r="AI11480" s="5"/>
      <c r="AJ11480" s="5"/>
      <c r="AK11480" s="5"/>
      <c r="AL11480" s="5"/>
      <c r="AM11480" s="5"/>
      <c r="AN11480" s="5"/>
      <c r="AO11480" s="5"/>
      <c r="AP11480" s="5"/>
      <c r="AQ11480" s="5"/>
      <c r="AR11480" s="5"/>
      <c r="AS11480" s="5"/>
      <c r="AT11480" s="5"/>
      <c r="AU11480" s="5"/>
      <c r="AV11480" s="5"/>
      <c r="AW11480" s="5"/>
      <c r="AX11480" s="5"/>
    </row>
    <row r="11481" spans="1:50" ht="15.75" x14ac:dyDescent="0.2">
      <c r="A11481" s="11"/>
      <c r="B11481" s="5"/>
      <c r="C11481" s="5"/>
      <c r="D11481" s="17" t="s">
        <v>928</v>
      </c>
      <c r="E11481" s="5"/>
      <c r="F11481" s="5"/>
      <c r="G11481" s="26"/>
      <c r="H11481" s="23"/>
      <c r="I11481" s="5"/>
      <c r="J11481" s="11"/>
      <c r="K11481" s="45"/>
      <c r="L11481" s="45"/>
      <c r="M11481" s="45"/>
      <c r="N11481" s="45"/>
      <c r="O11481" s="45"/>
      <c r="P11481" s="113"/>
      <c r="Q11481" s="5"/>
      <c r="R11481" s="5"/>
      <c r="S11481" s="5"/>
      <c r="T11481" s="5"/>
      <c r="U11481" s="5"/>
      <c r="V11481" s="5"/>
      <c r="W11481" s="5"/>
      <c r="X11481" s="5"/>
      <c r="Y11481" s="5"/>
      <c r="Z11481" s="5"/>
      <c r="AA11481" s="5"/>
      <c r="AB11481" s="5"/>
      <c r="AC11481" s="5"/>
      <c r="AD11481" s="5"/>
      <c r="AE11481" s="5"/>
      <c r="AF11481" s="5"/>
      <c r="AG11481" s="5"/>
      <c r="AH11481" s="5"/>
      <c r="AI11481" s="5"/>
      <c r="AJ11481" s="5"/>
      <c r="AK11481" s="5"/>
      <c r="AL11481" s="5"/>
      <c r="AM11481" s="5"/>
      <c r="AN11481" s="5"/>
      <c r="AO11481" s="5"/>
      <c r="AP11481" s="5"/>
      <c r="AQ11481" s="5"/>
      <c r="AR11481" s="5"/>
      <c r="AS11481" s="5"/>
      <c r="AT11481" s="5"/>
      <c r="AU11481" s="5"/>
      <c r="AV11481" s="5"/>
      <c r="AW11481" s="5"/>
      <c r="AX11481" s="5"/>
    </row>
    <row r="11482" spans="1:50" x14ac:dyDescent="0.2">
      <c r="A11482" s="11"/>
      <c r="B11482" s="5"/>
      <c r="C11482" s="5"/>
      <c r="D11482" s="5"/>
      <c r="E11482" s="5"/>
      <c r="F11482" s="5"/>
      <c r="G11482" s="68" t="s">
        <v>4919</v>
      </c>
      <c r="H11482" s="30"/>
      <c r="I11482" s="30"/>
      <c r="J11482" s="74"/>
      <c r="K11482" s="44"/>
      <c r="L11482" s="44"/>
      <c r="M11482" s="44"/>
      <c r="N11482" s="44"/>
      <c r="O11482" s="44"/>
      <c r="P11482" s="113"/>
      <c r="Q11482" s="5"/>
      <c r="R11482" s="5"/>
      <c r="S11482" s="5"/>
      <c r="T11482" s="5"/>
      <c r="U11482" s="5"/>
      <c r="V11482" s="5"/>
      <c r="W11482" s="5"/>
      <c r="X11482" s="5"/>
      <c r="Y11482" s="5"/>
      <c r="Z11482" s="5"/>
      <c r="AA11482" s="5"/>
      <c r="AB11482" s="5"/>
      <c r="AC11482" s="5"/>
      <c r="AD11482" s="5"/>
      <c r="AE11482" s="5"/>
      <c r="AF11482" s="5"/>
      <c r="AG11482" s="5"/>
      <c r="AH11482" s="5"/>
      <c r="AI11482" s="5"/>
      <c r="AJ11482" s="5"/>
      <c r="AK11482" s="5"/>
      <c r="AL11482" s="5"/>
      <c r="AM11482" s="5"/>
      <c r="AN11482" s="5"/>
      <c r="AO11482" s="5"/>
      <c r="AP11482" s="5"/>
      <c r="AQ11482" s="5"/>
      <c r="AR11482" s="5"/>
      <c r="AS11482" s="5"/>
      <c r="AT11482" s="5"/>
      <c r="AU11482" s="5"/>
      <c r="AV11482" s="5"/>
      <c r="AW11482" s="5"/>
      <c r="AX11482" s="5"/>
    </row>
    <row r="11483" spans="1:50" ht="25.5" x14ac:dyDescent="0.2">
      <c r="A11483" s="11"/>
      <c r="B11483" s="5"/>
      <c r="C11483" s="5"/>
      <c r="D11483" s="5"/>
      <c r="E11483" s="5"/>
      <c r="F11483" s="5"/>
      <c r="G11483" s="27" t="s">
        <v>4611</v>
      </c>
      <c r="H11483" s="11"/>
      <c r="I11483" s="11"/>
      <c r="J11483" s="11"/>
      <c r="K11483" s="53"/>
      <c r="L11483" s="45"/>
      <c r="M11483" s="45" t="s">
        <v>1606</v>
      </c>
      <c r="N11483" s="45" t="s">
        <v>1468</v>
      </c>
      <c r="O11483" s="45"/>
      <c r="P11483" s="113"/>
      <c r="Q11483" s="5"/>
      <c r="R11483" s="5"/>
      <c r="S11483" s="5"/>
      <c r="T11483" s="5"/>
      <c r="U11483" s="5"/>
      <c r="V11483" s="5"/>
      <c r="W11483" s="5"/>
      <c r="X11483" s="5"/>
      <c r="Y11483" s="5"/>
      <c r="Z11483" s="5"/>
      <c r="AA11483" s="5"/>
      <c r="AB11483" s="5"/>
      <c r="AC11483" s="5"/>
      <c r="AD11483" s="5"/>
      <c r="AE11483" s="5"/>
      <c r="AF11483" s="5"/>
      <c r="AG11483" s="5"/>
      <c r="AH11483" s="5"/>
      <c r="AI11483" s="5"/>
      <c r="AJ11483" s="5"/>
      <c r="AK11483" s="5"/>
      <c r="AL11483" s="5"/>
      <c r="AM11483" s="5"/>
      <c r="AN11483" s="5"/>
      <c r="AO11483" s="5"/>
      <c r="AP11483" s="5"/>
      <c r="AQ11483" s="5"/>
      <c r="AR11483" s="5"/>
      <c r="AS11483" s="5"/>
      <c r="AT11483" s="5"/>
      <c r="AU11483" s="5"/>
      <c r="AV11483" s="5"/>
      <c r="AW11483" s="5"/>
      <c r="AX11483" s="5"/>
    </row>
    <row r="11484" spans="1:50" ht="25.5" x14ac:dyDescent="0.2">
      <c r="A11484" s="11"/>
      <c r="B11484" s="5"/>
      <c r="C11484" s="5"/>
      <c r="D11484" s="5"/>
      <c r="E11484" s="5"/>
      <c r="F11484" s="5"/>
      <c r="G11484" s="27" t="s">
        <v>4611</v>
      </c>
      <c r="H11484" s="11"/>
      <c r="I11484" s="11"/>
      <c r="J11484" s="11"/>
      <c r="K11484" s="53"/>
      <c r="L11484" s="45"/>
      <c r="M11484" s="45" t="s">
        <v>1295</v>
      </c>
      <c r="N11484" s="45" t="s">
        <v>1143</v>
      </c>
      <c r="O11484" s="45"/>
      <c r="P11484" s="113"/>
      <c r="Q11484" s="5"/>
      <c r="R11484" s="5"/>
      <c r="S11484" s="5"/>
      <c r="T11484" s="5"/>
      <c r="U11484" s="5"/>
      <c r="V11484" s="5"/>
      <c r="W11484" s="5"/>
      <c r="X11484" s="5"/>
      <c r="Y11484" s="5"/>
      <c r="Z11484" s="5"/>
      <c r="AA11484" s="5"/>
      <c r="AB11484" s="5"/>
      <c r="AC11484" s="5"/>
      <c r="AD11484" s="5"/>
      <c r="AE11484" s="5"/>
      <c r="AF11484" s="5"/>
      <c r="AG11484" s="5"/>
      <c r="AH11484" s="5"/>
      <c r="AI11484" s="5"/>
      <c r="AJ11484" s="5"/>
      <c r="AK11484" s="5"/>
      <c r="AL11484" s="5"/>
      <c r="AM11484" s="5"/>
      <c r="AN11484" s="5"/>
      <c r="AO11484" s="5"/>
      <c r="AP11484" s="5"/>
      <c r="AQ11484" s="5"/>
      <c r="AR11484" s="5"/>
      <c r="AS11484" s="5"/>
      <c r="AT11484" s="5"/>
      <c r="AU11484" s="5"/>
      <c r="AV11484" s="5"/>
      <c r="AW11484" s="5"/>
      <c r="AX11484" s="5"/>
    </row>
    <row r="11485" spans="1:50" ht="25.5" x14ac:dyDescent="0.2">
      <c r="A11485" s="11"/>
      <c r="B11485" s="5"/>
      <c r="C11485" s="5"/>
      <c r="D11485" s="5"/>
      <c r="E11485" s="5"/>
      <c r="F11485" s="5"/>
      <c r="G11485" s="27" t="s">
        <v>4611</v>
      </c>
      <c r="H11485" s="11"/>
      <c r="I11485" s="11"/>
      <c r="J11485" s="11"/>
      <c r="K11485" s="53"/>
      <c r="L11485" s="45"/>
      <c r="M11485" s="45" t="s">
        <v>1295</v>
      </c>
      <c r="N11485" s="45" t="s">
        <v>1265</v>
      </c>
      <c r="O11485" s="45"/>
      <c r="P11485" s="113"/>
      <c r="Q11485" s="5"/>
      <c r="R11485" s="5"/>
      <c r="S11485" s="5"/>
      <c r="T11485" s="5"/>
      <c r="U11485" s="5"/>
      <c r="V11485" s="5"/>
      <c r="W11485" s="5"/>
      <c r="X11485" s="5"/>
      <c r="Y11485" s="5"/>
      <c r="Z11485" s="5"/>
      <c r="AA11485" s="5"/>
      <c r="AB11485" s="5"/>
      <c r="AC11485" s="5"/>
      <c r="AD11485" s="5"/>
      <c r="AE11485" s="5"/>
      <c r="AF11485" s="5"/>
      <c r="AG11485" s="5"/>
      <c r="AH11485" s="5"/>
      <c r="AI11485" s="5"/>
      <c r="AJ11485" s="5"/>
      <c r="AK11485" s="5"/>
      <c r="AL11485" s="5"/>
      <c r="AM11485" s="5"/>
      <c r="AN11485" s="5"/>
      <c r="AO11485" s="5"/>
      <c r="AP11485" s="5"/>
      <c r="AQ11485" s="5"/>
      <c r="AR11485" s="5"/>
      <c r="AS11485" s="5"/>
      <c r="AT11485" s="5"/>
      <c r="AU11485" s="5"/>
      <c r="AV11485" s="5"/>
      <c r="AW11485" s="5"/>
      <c r="AX11485" s="5"/>
    </row>
    <row r="11486" spans="1:50" ht="25.5" x14ac:dyDescent="0.2">
      <c r="A11486" s="11"/>
      <c r="B11486" s="5"/>
      <c r="C11486" s="5"/>
      <c r="D11486" s="5"/>
      <c r="E11486" s="5"/>
      <c r="F11486" s="5"/>
      <c r="G11486" s="27" t="s">
        <v>4611</v>
      </c>
      <c r="H11486" s="11"/>
      <c r="I11486" s="11"/>
      <c r="J11486" s="11"/>
      <c r="K11486" s="53"/>
      <c r="L11486" s="45"/>
      <c r="M11486" s="45" t="s">
        <v>1307</v>
      </c>
      <c r="N11486" s="45" t="s">
        <v>1412</v>
      </c>
      <c r="O11486" s="45"/>
      <c r="P11486" s="113"/>
      <c r="Q11486" s="5"/>
      <c r="R11486" s="5"/>
      <c r="S11486" s="5"/>
      <c r="T11486" s="5"/>
      <c r="U11486" s="5"/>
      <c r="V11486" s="5"/>
      <c r="W11486" s="5"/>
      <c r="X11486" s="5"/>
      <c r="Y11486" s="5"/>
      <c r="Z11486" s="5"/>
      <c r="AA11486" s="5"/>
      <c r="AB11486" s="5"/>
      <c r="AC11486" s="5"/>
      <c r="AD11486" s="5"/>
      <c r="AE11486" s="5"/>
      <c r="AF11486" s="5"/>
      <c r="AG11486" s="5"/>
      <c r="AH11486" s="5"/>
      <c r="AI11486" s="5"/>
      <c r="AJ11486" s="5"/>
      <c r="AK11486" s="5"/>
      <c r="AL11486" s="5"/>
      <c r="AM11486" s="5"/>
      <c r="AN11486" s="5"/>
      <c r="AO11486" s="5"/>
      <c r="AP11486" s="5"/>
      <c r="AQ11486" s="5"/>
      <c r="AR11486" s="5"/>
      <c r="AS11486" s="5"/>
      <c r="AT11486" s="5"/>
      <c r="AU11486" s="5"/>
      <c r="AV11486" s="5"/>
      <c r="AW11486" s="5"/>
      <c r="AX11486" s="5"/>
    </row>
    <row r="11487" spans="1:50" ht="25.5" x14ac:dyDescent="0.2">
      <c r="A11487" s="11"/>
      <c r="B11487" s="5"/>
      <c r="C11487" s="5"/>
      <c r="D11487" s="5"/>
      <c r="E11487" s="5"/>
      <c r="F11487" s="5"/>
      <c r="G11487" s="27" t="s">
        <v>4611</v>
      </c>
      <c r="H11487" s="11"/>
      <c r="I11487" s="11"/>
      <c r="J11487" s="11"/>
      <c r="K11487" s="53"/>
      <c r="L11487" s="45"/>
      <c r="M11487" s="45" t="s">
        <v>1307</v>
      </c>
      <c r="N11487" s="45" t="s">
        <v>1441</v>
      </c>
      <c r="O11487" s="45"/>
      <c r="P11487" s="113"/>
      <c r="Q11487" s="5"/>
      <c r="R11487" s="5"/>
      <c r="S11487" s="5"/>
      <c r="T11487" s="5"/>
      <c r="U11487" s="5"/>
      <c r="V11487" s="5"/>
      <c r="W11487" s="5"/>
      <c r="X11487" s="5"/>
      <c r="Y11487" s="5"/>
      <c r="Z11487" s="5"/>
      <c r="AA11487" s="5"/>
      <c r="AB11487" s="5"/>
      <c r="AC11487" s="5"/>
      <c r="AD11487" s="5"/>
      <c r="AE11487" s="5"/>
      <c r="AF11487" s="5"/>
      <c r="AG11487" s="5"/>
      <c r="AH11487" s="5"/>
      <c r="AI11487" s="5"/>
      <c r="AJ11487" s="5"/>
      <c r="AK11487" s="5"/>
      <c r="AL11487" s="5"/>
      <c r="AM11487" s="5"/>
      <c r="AN11487" s="5"/>
      <c r="AO11487" s="5"/>
      <c r="AP11487" s="5"/>
      <c r="AQ11487" s="5"/>
      <c r="AR11487" s="5"/>
      <c r="AS11487" s="5"/>
      <c r="AT11487" s="5"/>
      <c r="AU11487" s="5"/>
      <c r="AV11487" s="5"/>
      <c r="AW11487" s="5"/>
      <c r="AX11487" s="5"/>
    </row>
    <row r="11488" spans="1:50" x14ac:dyDescent="0.2">
      <c r="A11488" s="11"/>
      <c r="B11488" s="5"/>
      <c r="C11488" s="5"/>
      <c r="D11488" s="5"/>
      <c r="E11488" s="5"/>
      <c r="F11488" s="5"/>
      <c r="G11488" s="26"/>
      <c r="H11488" s="11" t="s">
        <v>2516</v>
      </c>
      <c r="I11488" s="5"/>
      <c r="J11488" s="11"/>
      <c r="K11488" s="45"/>
      <c r="L11488" s="45"/>
      <c r="M11488" s="45"/>
      <c r="N11488" s="45"/>
      <c r="O11488" s="45"/>
      <c r="P11488" s="113"/>
      <c r="Q11488" s="5"/>
      <c r="R11488" s="5"/>
      <c r="S11488" s="5"/>
      <c r="T11488" s="5"/>
      <c r="U11488" s="5"/>
      <c r="V11488" s="5"/>
      <c r="W11488" s="5"/>
      <c r="X11488" s="5"/>
      <c r="Y11488" s="5"/>
      <c r="Z11488" s="5"/>
      <c r="AA11488" s="5"/>
      <c r="AB11488" s="5"/>
      <c r="AC11488" s="5"/>
      <c r="AD11488" s="5"/>
      <c r="AE11488" s="5"/>
      <c r="AF11488" s="5"/>
      <c r="AG11488" s="5"/>
      <c r="AH11488" s="5"/>
      <c r="AI11488" s="5"/>
      <c r="AJ11488" s="5"/>
      <c r="AK11488" s="5"/>
      <c r="AL11488" s="5"/>
      <c r="AM11488" s="5"/>
      <c r="AN11488" s="5"/>
      <c r="AO11488" s="5"/>
      <c r="AP11488" s="5"/>
      <c r="AQ11488" s="5"/>
      <c r="AR11488" s="5"/>
      <c r="AS11488" s="5"/>
      <c r="AT11488" s="5"/>
      <c r="AU11488" s="5"/>
      <c r="AV11488" s="5"/>
      <c r="AW11488" s="5"/>
      <c r="AX11488" s="5"/>
    </row>
    <row r="11489" spans="1:50" x14ac:dyDescent="0.2">
      <c r="A11489" s="11"/>
      <c r="B11489" s="5"/>
      <c r="C11489" s="5"/>
      <c r="D11489" s="5"/>
      <c r="E11489" s="5"/>
      <c r="F11489" s="5"/>
      <c r="G11489" s="26"/>
      <c r="H11489" s="23"/>
      <c r="I11489" s="11" t="s">
        <v>244</v>
      </c>
      <c r="J11489" s="11"/>
      <c r="K11489" s="45"/>
      <c r="L11489" s="45"/>
      <c r="M11489" s="45"/>
      <c r="N11489" s="45"/>
      <c r="O11489" s="45"/>
      <c r="P11489" s="113"/>
      <c r="Q11489" s="5"/>
      <c r="R11489" s="5"/>
      <c r="S11489" s="5"/>
      <c r="T11489" s="5"/>
      <c r="U11489" s="5"/>
      <c r="V11489" s="5"/>
      <c r="W11489" s="5"/>
      <c r="X11489" s="5"/>
      <c r="Y11489" s="5"/>
      <c r="Z11489" s="5"/>
      <c r="AA11489" s="5"/>
      <c r="AB11489" s="5"/>
      <c r="AC11489" s="5"/>
      <c r="AD11489" s="5"/>
      <c r="AE11489" s="5"/>
      <c r="AF11489" s="5"/>
      <c r="AG11489" s="5"/>
      <c r="AH11489" s="5"/>
      <c r="AI11489" s="5"/>
      <c r="AJ11489" s="5"/>
      <c r="AK11489" s="5"/>
      <c r="AL11489" s="5"/>
      <c r="AM11489" s="5"/>
      <c r="AN11489" s="5"/>
      <c r="AO11489" s="5"/>
      <c r="AP11489" s="5"/>
      <c r="AQ11489" s="5"/>
      <c r="AR11489" s="5"/>
      <c r="AS11489" s="5"/>
      <c r="AT11489" s="5"/>
      <c r="AU11489" s="5"/>
      <c r="AV11489" s="5"/>
      <c r="AW11489" s="5"/>
      <c r="AX11489" s="5"/>
    </row>
    <row r="11490" spans="1:50" ht="24" x14ac:dyDescent="0.2">
      <c r="A11490" s="11"/>
      <c r="B11490" s="14"/>
      <c r="C11490" s="5"/>
      <c r="D11490" s="5"/>
      <c r="E11490" s="5"/>
      <c r="F11490" s="5"/>
      <c r="G11490" s="26"/>
      <c r="H11490" s="11"/>
      <c r="I11490" s="5"/>
      <c r="J11490" s="11" t="s">
        <v>1010</v>
      </c>
      <c r="K11490" s="45" t="s">
        <v>16839</v>
      </c>
      <c r="L11490" s="45" t="s">
        <v>6279</v>
      </c>
      <c r="M11490" s="45" t="s">
        <v>5004</v>
      </c>
      <c r="N11490" s="45" t="s">
        <v>6414</v>
      </c>
      <c r="O11490" s="45" t="s">
        <v>5116</v>
      </c>
      <c r="P11490" s="115" t="s">
        <v>5005</v>
      </c>
      <c r="Q11490" s="5"/>
      <c r="R11490" s="5"/>
      <c r="S11490" s="5"/>
      <c r="T11490" s="5"/>
      <c r="U11490" s="5"/>
      <c r="V11490" s="5"/>
      <c r="W11490" s="5"/>
      <c r="X11490" s="5"/>
      <c r="Y11490" s="5"/>
      <c r="Z11490" s="5"/>
      <c r="AA11490" s="5"/>
      <c r="AB11490" s="5"/>
      <c r="AC11490" s="5"/>
      <c r="AD11490" s="5"/>
      <c r="AE11490" s="5"/>
      <c r="AF11490" s="5"/>
      <c r="AG11490" s="5"/>
      <c r="AH11490" s="5"/>
      <c r="AI11490" s="5"/>
      <c r="AJ11490" s="5"/>
      <c r="AK11490" s="5"/>
      <c r="AL11490" s="5"/>
      <c r="AM11490" s="5"/>
      <c r="AN11490" s="5"/>
      <c r="AO11490" s="5"/>
      <c r="AP11490" s="5"/>
      <c r="AQ11490" s="5"/>
      <c r="AR11490" s="5"/>
      <c r="AS11490" s="5"/>
      <c r="AT11490" s="5"/>
      <c r="AU11490" s="5"/>
      <c r="AV11490" s="5"/>
      <c r="AW11490" s="5"/>
      <c r="AX11490" s="5"/>
    </row>
    <row r="11491" spans="1:50" ht="24" x14ac:dyDescent="0.2">
      <c r="A11491" s="11"/>
      <c r="B11491" s="14"/>
      <c r="C11491" s="5"/>
      <c r="D11491" s="5"/>
      <c r="E11491" s="5"/>
      <c r="F11491" s="5"/>
      <c r="G11491" s="26"/>
      <c r="H11491" s="11"/>
      <c r="I11491" s="5"/>
      <c r="J11491" s="11" t="s">
        <v>1010</v>
      </c>
      <c r="K11491" s="45" t="s">
        <v>16839</v>
      </c>
      <c r="L11491" s="45" t="s">
        <v>6279</v>
      </c>
      <c r="M11491" s="45" t="s">
        <v>5004</v>
      </c>
      <c r="N11491" s="45" t="s">
        <v>6414</v>
      </c>
      <c r="O11491" s="45" t="s">
        <v>5017</v>
      </c>
      <c r="P11491" s="115" t="s">
        <v>16840</v>
      </c>
      <c r="Q11491" s="5"/>
      <c r="R11491" s="5"/>
      <c r="S11491" s="5"/>
      <c r="T11491" s="5"/>
      <c r="U11491" s="5"/>
      <c r="V11491" s="5"/>
      <c r="W11491" s="5"/>
      <c r="X11491" s="5"/>
      <c r="Y11491" s="5"/>
      <c r="Z11491" s="5"/>
      <c r="AA11491" s="5"/>
      <c r="AB11491" s="5"/>
      <c r="AC11491" s="5"/>
      <c r="AD11491" s="5"/>
      <c r="AE11491" s="5"/>
      <c r="AF11491" s="5"/>
      <c r="AG11491" s="5"/>
      <c r="AH11491" s="5"/>
      <c r="AI11491" s="5"/>
      <c r="AJ11491" s="5"/>
      <c r="AK11491" s="5"/>
      <c r="AL11491" s="5"/>
      <c r="AM11491" s="5"/>
      <c r="AN11491" s="5"/>
      <c r="AO11491" s="5"/>
      <c r="AP11491" s="5"/>
      <c r="AQ11491" s="5"/>
      <c r="AR11491" s="5"/>
      <c r="AS11491" s="5"/>
      <c r="AT11491" s="5"/>
      <c r="AU11491" s="5"/>
      <c r="AV11491" s="5"/>
      <c r="AW11491" s="5"/>
      <c r="AX11491" s="5"/>
    </row>
    <row r="11492" spans="1:50" ht="24" x14ac:dyDescent="0.2">
      <c r="A11492" s="11"/>
      <c r="B11492" s="14"/>
      <c r="C11492" s="5"/>
      <c r="D11492" s="5"/>
      <c r="E11492" s="5"/>
      <c r="F11492" s="5"/>
      <c r="G11492" s="26"/>
      <c r="H11492" s="11"/>
      <c r="I11492" s="5"/>
      <c r="J11492" s="11" t="s">
        <v>1010</v>
      </c>
      <c r="K11492" s="45" t="s">
        <v>16841</v>
      </c>
      <c r="L11492" s="45" t="s">
        <v>5022</v>
      </c>
      <c r="M11492" s="45" t="s">
        <v>5004</v>
      </c>
      <c r="N11492" s="45" t="s">
        <v>6414</v>
      </c>
      <c r="O11492" s="45" t="s">
        <v>5116</v>
      </c>
      <c r="P11492" s="115" t="s">
        <v>5005</v>
      </c>
      <c r="Q11492" s="5"/>
      <c r="R11492" s="5"/>
      <c r="S11492" s="5"/>
      <c r="T11492" s="5"/>
      <c r="U11492" s="5"/>
      <c r="V11492" s="5"/>
      <c r="W11492" s="5"/>
      <c r="X11492" s="5"/>
      <c r="Y11492" s="5"/>
      <c r="Z11492" s="5"/>
      <c r="AA11492" s="5"/>
      <c r="AB11492" s="5"/>
      <c r="AC11492" s="5"/>
      <c r="AD11492" s="5"/>
      <c r="AE11492" s="5"/>
      <c r="AF11492" s="5"/>
      <c r="AG11492" s="5"/>
      <c r="AH11492" s="5"/>
      <c r="AI11492" s="5"/>
      <c r="AJ11492" s="5"/>
      <c r="AK11492" s="5"/>
      <c r="AL11492" s="5"/>
      <c r="AM11492" s="5"/>
      <c r="AN11492" s="5"/>
      <c r="AO11492" s="5"/>
      <c r="AP11492" s="5"/>
      <c r="AQ11492" s="5"/>
      <c r="AR11492" s="5"/>
      <c r="AS11492" s="5"/>
      <c r="AT11492" s="5"/>
      <c r="AU11492" s="5"/>
      <c r="AV11492" s="5"/>
      <c r="AW11492" s="5"/>
      <c r="AX11492" s="5"/>
    </row>
    <row r="11493" spans="1:50" x14ac:dyDescent="0.2">
      <c r="A11493" s="11"/>
      <c r="B11493" s="14"/>
      <c r="C11493" s="5"/>
      <c r="D11493" s="5"/>
      <c r="E11493" s="5"/>
      <c r="F11493" s="5"/>
      <c r="G11493" s="26"/>
      <c r="H11493" s="11"/>
      <c r="I11493" s="5"/>
      <c r="J11493" s="11" t="s">
        <v>1010</v>
      </c>
      <c r="K11493" s="45" t="s">
        <v>16841</v>
      </c>
      <c r="L11493" s="45" t="s">
        <v>5022</v>
      </c>
      <c r="M11493" s="45" t="s">
        <v>5004</v>
      </c>
      <c r="N11493" s="45" t="s">
        <v>6414</v>
      </c>
      <c r="O11493" s="45" t="s">
        <v>5017</v>
      </c>
      <c r="P11493" s="115" t="s">
        <v>10507</v>
      </c>
      <c r="Q11493" s="5"/>
      <c r="R11493" s="5"/>
      <c r="S11493" s="5"/>
      <c r="T11493" s="5"/>
      <c r="U11493" s="5"/>
      <c r="V11493" s="5"/>
      <c r="W11493" s="5"/>
      <c r="X11493" s="5"/>
      <c r="Y11493" s="5"/>
      <c r="Z11493" s="5"/>
      <c r="AA11493" s="5"/>
      <c r="AB11493" s="5"/>
      <c r="AC11493" s="5"/>
      <c r="AD11493" s="5"/>
      <c r="AE11493" s="5"/>
      <c r="AF11493" s="5"/>
      <c r="AG11493" s="5"/>
      <c r="AH11493" s="5"/>
      <c r="AI11493" s="5"/>
      <c r="AJ11493" s="5"/>
      <c r="AK11493" s="5"/>
      <c r="AL11493" s="5"/>
      <c r="AM11493" s="5"/>
      <c r="AN11493" s="5"/>
      <c r="AO11493" s="5"/>
      <c r="AP11493" s="5"/>
      <c r="AQ11493" s="5"/>
      <c r="AR11493" s="5"/>
      <c r="AS11493" s="5"/>
      <c r="AT11493" s="5"/>
      <c r="AU11493" s="5"/>
      <c r="AV11493" s="5"/>
      <c r="AW11493" s="5"/>
      <c r="AX11493" s="5"/>
    </row>
    <row r="11494" spans="1:50" ht="24" x14ac:dyDescent="0.2">
      <c r="A11494" s="11"/>
      <c r="B11494" s="14"/>
      <c r="C11494" s="5"/>
      <c r="D11494" s="5"/>
      <c r="E11494" s="5"/>
      <c r="F11494" s="5"/>
      <c r="G11494" s="26"/>
      <c r="H11494" s="11"/>
      <c r="I11494" s="5"/>
      <c r="J11494" s="11" t="s">
        <v>1010</v>
      </c>
      <c r="K11494" s="45" t="s">
        <v>16842</v>
      </c>
      <c r="L11494" s="45" t="s">
        <v>5138</v>
      </c>
      <c r="M11494" s="45" t="s">
        <v>5303</v>
      </c>
      <c r="N11494" s="45" t="s">
        <v>6414</v>
      </c>
      <c r="O11494" s="45" t="s">
        <v>5017</v>
      </c>
      <c r="P11494" s="115" t="s">
        <v>16843</v>
      </c>
      <c r="Q11494" s="5"/>
      <c r="R11494" s="5"/>
      <c r="S11494" s="5"/>
      <c r="T11494" s="5"/>
      <c r="U11494" s="5"/>
      <c r="V11494" s="5"/>
      <c r="W11494" s="5"/>
      <c r="X11494" s="5"/>
      <c r="Y11494" s="5"/>
      <c r="Z11494" s="5"/>
      <c r="AA11494" s="5"/>
      <c r="AB11494" s="5"/>
      <c r="AC11494" s="5"/>
      <c r="AD11494" s="5"/>
      <c r="AE11494" s="5"/>
      <c r="AF11494" s="5"/>
      <c r="AG11494" s="5"/>
      <c r="AH11494" s="5"/>
      <c r="AI11494" s="5"/>
      <c r="AJ11494" s="5"/>
      <c r="AK11494" s="5"/>
      <c r="AL11494" s="5"/>
      <c r="AM11494" s="5"/>
      <c r="AN11494" s="5"/>
      <c r="AO11494" s="5"/>
      <c r="AP11494" s="5"/>
      <c r="AQ11494" s="5"/>
      <c r="AR11494" s="5"/>
      <c r="AS11494" s="5"/>
      <c r="AT11494" s="5"/>
      <c r="AU11494" s="5"/>
      <c r="AV11494" s="5"/>
      <c r="AW11494" s="5"/>
      <c r="AX11494" s="5"/>
    </row>
    <row r="11495" spans="1:50" x14ac:dyDescent="0.2">
      <c r="A11495" s="11"/>
      <c r="B11495" s="14"/>
      <c r="C11495" s="5"/>
      <c r="D11495" s="5"/>
      <c r="E11495" s="5"/>
      <c r="F11495" s="5"/>
      <c r="G11495" s="26"/>
      <c r="H11495" s="11"/>
      <c r="I11495" s="5"/>
      <c r="J11495" s="11" t="s">
        <v>1010</v>
      </c>
      <c r="K11495" s="45" t="s">
        <v>16844</v>
      </c>
      <c r="L11495" s="45" t="s">
        <v>5014</v>
      </c>
      <c r="M11495" s="45" t="s">
        <v>5004</v>
      </c>
      <c r="N11495" s="45" t="s">
        <v>6414</v>
      </c>
      <c r="O11495" s="45" t="s">
        <v>5017</v>
      </c>
      <c r="P11495" s="115" t="s">
        <v>5829</v>
      </c>
      <c r="Q11495" s="5"/>
      <c r="R11495" s="5"/>
      <c r="S11495" s="5"/>
      <c r="T11495" s="5"/>
      <c r="U11495" s="5"/>
      <c r="V11495" s="5"/>
      <c r="W11495" s="5"/>
      <c r="X11495" s="5"/>
      <c r="Y11495" s="5"/>
      <c r="Z11495" s="5"/>
      <c r="AA11495" s="5"/>
      <c r="AB11495" s="5"/>
      <c r="AC11495" s="5"/>
      <c r="AD11495" s="5"/>
      <c r="AE11495" s="5"/>
      <c r="AF11495" s="5"/>
      <c r="AG11495" s="5"/>
      <c r="AH11495" s="5"/>
      <c r="AI11495" s="5"/>
      <c r="AJ11495" s="5"/>
      <c r="AK11495" s="5"/>
      <c r="AL11495" s="5"/>
      <c r="AM11495" s="5"/>
      <c r="AN11495" s="5"/>
      <c r="AO11495" s="5"/>
      <c r="AP11495" s="5"/>
      <c r="AQ11495" s="5"/>
      <c r="AR11495" s="5"/>
      <c r="AS11495" s="5"/>
      <c r="AT11495" s="5"/>
      <c r="AU11495" s="5"/>
      <c r="AV11495" s="5"/>
      <c r="AW11495" s="5"/>
      <c r="AX11495" s="5"/>
    </row>
    <row r="11496" spans="1:50" ht="24" x14ac:dyDescent="0.2">
      <c r="A11496" s="11"/>
      <c r="B11496" s="14"/>
      <c r="C11496" s="5"/>
      <c r="D11496" s="5"/>
      <c r="E11496" s="5"/>
      <c r="F11496" s="5"/>
      <c r="G11496" s="26"/>
      <c r="H11496" s="11"/>
      <c r="I11496" s="5"/>
      <c r="J11496" s="11" t="s">
        <v>1010</v>
      </c>
      <c r="K11496" s="45" t="s">
        <v>11740</v>
      </c>
      <c r="L11496" s="45" t="s">
        <v>5088</v>
      </c>
      <c r="M11496" s="45" t="s">
        <v>14464</v>
      </c>
      <c r="N11496" s="45" t="s">
        <v>6485</v>
      </c>
      <c r="O11496" s="45" t="s">
        <v>5116</v>
      </c>
      <c r="P11496" s="115" t="s">
        <v>16845</v>
      </c>
      <c r="Q11496" s="5"/>
      <c r="R11496" s="5"/>
      <c r="S11496" s="5"/>
      <c r="T11496" s="5"/>
      <c r="U11496" s="5"/>
      <c r="V11496" s="5"/>
      <c r="W11496" s="5"/>
      <c r="X11496" s="5"/>
      <c r="Y11496" s="5"/>
      <c r="Z11496" s="5"/>
      <c r="AA11496" s="5"/>
      <c r="AB11496" s="5"/>
      <c r="AC11496" s="5"/>
      <c r="AD11496" s="5"/>
      <c r="AE11496" s="5"/>
      <c r="AF11496" s="5"/>
      <c r="AG11496" s="5"/>
      <c r="AH11496" s="5"/>
      <c r="AI11496" s="5"/>
      <c r="AJ11496" s="5"/>
      <c r="AK11496" s="5"/>
      <c r="AL11496" s="5"/>
      <c r="AM11496" s="5"/>
      <c r="AN11496" s="5"/>
      <c r="AO11496" s="5"/>
      <c r="AP11496" s="5"/>
      <c r="AQ11496" s="5"/>
      <c r="AR11496" s="5"/>
      <c r="AS11496" s="5"/>
      <c r="AT11496" s="5"/>
      <c r="AU11496" s="5"/>
      <c r="AV11496" s="5"/>
      <c r="AW11496" s="5"/>
      <c r="AX11496" s="5"/>
    </row>
    <row r="11497" spans="1:50" x14ac:dyDescent="0.2">
      <c r="A11497" s="11"/>
      <c r="B11497" s="14"/>
      <c r="C11497" s="5"/>
      <c r="D11497" s="5"/>
      <c r="E11497" s="5"/>
      <c r="F11497" s="5"/>
      <c r="G11497" s="26"/>
      <c r="H11497" s="11"/>
      <c r="I11497" s="5"/>
      <c r="J11497" s="11" t="s">
        <v>1010</v>
      </c>
      <c r="K11497" s="45" t="s">
        <v>11740</v>
      </c>
      <c r="L11497" s="45" t="s">
        <v>5088</v>
      </c>
      <c r="M11497" s="45" t="s">
        <v>5004</v>
      </c>
      <c r="N11497" s="45" t="s">
        <v>6414</v>
      </c>
      <c r="O11497" s="45" t="s">
        <v>5017</v>
      </c>
      <c r="P11497" s="115" t="s">
        <v>5775</v>
      </c>
      <c r="Q11497" s="5"/>
      <c r="R11497" s="5"/>
      <c r="S11497" s="5"/>
      <c r="T11497" s="5"/>
      <c r="U11497" s="5"/>
      <c r="V11497" s="5"/>
      <c r="W11497" s="5"/>
      <c r="X11497" s="5"/>
      <c r="Y11497" s="5"/>
      <c r="Z11497" s="5"/>
      <c r="AA11497" s="5"/>
      <c r="AB11497" s="5"/>
      <c r="AC11497" s="5"/>
      <c r="AD11497" s="5"/>
      <c r="AE11497" s="5"/>
      <c r="AF11497" s="5"/>
      <c r="AG11497" s="5"/>
      <c r="AH11497" s="5"/>
      <c r="AI11497" s="5"/>
      <c r="AJ11497" s="5"/>
      <c r="AK11497" s="5"/>
      <c r="AL11497" s="5"/>
      <c r="AM11497" s="5"/>
      <c r="AN11497" s="5"/>
      <c r="AO11497" s="5"/>
      <c r="AP11497" s="5"/>
      <c r="AQ11497" s="5"/>
      <c r="AR11497" s="5"/>
      <c r="AS11497" s="5"/>
      <c r="AT11497" s="5"/>
      <c r="AU11497" s="5"/>
      <c r="AV11497" s="5"/>
      <c r="AW11497" s="5"/>
      <c r="AX11497" s="5"/>
    </row>
    <row r="11498" spans="1:50" x14ac:dyDescent="0.2">
      <c r="A11498" s="11"/>
      <c r="B11498" s="14"/>
      <c r="C11498" s="5"/>
      <c r="D11498" s="5"/>
      <c r="E11498" s="5"/>
      <c r="F11498" s="5"/>
      <c r="G11498" s="26"/>
      <c r="H11498" s="23"/>
      <c r="I11498" s="5"/>
      <c r="J11498" s="11" t="s">
        <v>1010</v>
      </c>
      <c r="K11498" s="45" t="s">
        <v>11740</v>
      </c>
      <c r="L11498" s="45" t="s">
        <v>5088</v>
      </c>
      <c r="M11498" s="45" t="s">
        <v>5004</v>
      </c>
      <c r="N11498" s="45" t="s">
        <v>8037</v>
      </c>
      <c r="O11498" s="45" t="s">
        <v>5824</v>
      </c>
      <c r="P11498" s="115" t="s">
        <v>5775</v>
      </c>
      <c r="Q11498" s="5"/>
      <c r="R11498" s="5"/>
      <c r="S11498" s="5"/>
      <c r="T11498" s="5"/>
      <c r="U11498" s="5"/>
      <c r="V11498" s="5"/>
      <c r="W11498" s="5"/>
      <c r="X11498" s="5"/>
      <c r="Y11498" s="5"/>
      <c r="Z11498" s="5"/>
      <c r="AA11498" s="5"/>
      <c r="AB11498" s="5"/>
      <c r="AC11498" s="5"/>
      <c r="AD11498" s="5"/>
      <c r="AE11498" s="5"/>
      <c r="AF11498" s="5"/>
      <c r="AG11498" s="5"/>
      <c r="AH11498" s="5"/>
      <c r="AI11498" s="5"/>
      <c r="AJ11498" s="5"/>
      <c r="AK11498" s="5"/>
      <c r="AL11498" s="5"/>
      <c r="AM11498" s="5"/>
      <c r="AN11498" s="5"/>
      <c r="AO11498" s="5"/>
      <c r="AP11498" s="5"/>
      <c r="AQ11498" s="5"/>
      <c r="AR11498" s="5"/>
      <c r="AS11498" s="5"/>
      <c r="AT11498" s="5"/>
      <c r="AU11498" s="5"/>
      <c r="AV11498" s="5"/>
      <c r="AW11498" s="5"/>
      <c r="AX11498" s="5"/>
    </row>
    <row r="11499" spans="1:50" x14ac:dyDescent="0.2">
      <c r="A11499" s="11"/>
      <c r="B11499" s="14"/>
      <c r="C11499" s="5"/>
      <c r="D11499" s="5"/>
      <c r="E11499" s="5"/>
      <c r="F11499" s="5"/>
      <c r="G11499" s="26"/>
      <c r="H11499" s="11"/>
      <c r="I11499" s="5"/>
      <c r="J11499" s="11" t="s">
        <v>1009</v>
      </c>
      <c r="K11499" s="45" t="s">
        <v>11745</v>
      </c>
      <c r="L11499" s="45" t="s">
        <v>6495</v>
      </c>
      <c r="M11499" s="45" t="s">
        <v>5004</v>
      </c>
      <c r="N11499" s="45" t="s">
        <v>6414</v>
      </c>
      <c r="O11499" s="45" t="s">
        <v>7464</v>
      </c>
      <c r="P11499" s="115" t="s">
        <v>16846</v>
      </c>
      <c r="Q11499" s="5"/>
      <c r="R11499" s="5"/>
      <c r="S11499" s="5"/>
      <c r="T11499" s="5"/>
      <c r="U11499" s="5"/>
      <c r="V11499" s="5"/>
      <c r="W11499" s="5"/>
      <c r="X11499" s="5"/>
      <c r="Y11499" s="5"/>
      <c r="Z11499" s="5"/>
      <c r="AA11499" s="5"/>
      <c r="AB11499" s="5"/>
      <c r="AC11499" s="5"/>
      <c r="AD11499" s="5"/>
      <c r="AE11499" s="5"/>
      <c r="AF11499" s="5"/>
      <c r="AG11499" s="5"/>
      <c r="AH11499" s="5"/>
      <c r="AI11499" s="5"/>
      <c r="AJ11499" s="5"/>
      <c r="AK11499" s="5"/>
      <c r="AL11499" s="5"/>
      <c r="AM11499" s="5"/>
      <c r="AN11499" s="5"/>
      <c r="AO11499" s="5"/>
      <c r="AP11499" s="5"/>
      <c r="AQ11499" s="5"/>
      <c r="AR11499" s="5"/>
      <c r="AS11499" s="5"/>
      <c r="AT11499" s="5"/>
      <c r="AU11499" s="5"/>
      <c r="AV11499" s="5"/>
      <c r="AW11499" s="5"/>
      <c r="AX11499" s="5"/>
    </row>
    <row r="11500" spans="1:50" x14ac:dyDescent="0.2">
      <c r="A11500" s="11"/>
      <c r="B11500" s="14"/>
      <c r="C11500" s="5"/>
      <c r="D11500" s="5"/>
      <c r="E11500" s="5"/>
      <c r="F11500" s="5"/>
      <c r="G11500" s="26"/>
      <c r="H11500" s="11"/>
      <c r="I11500" s="5"/>
      <c r="J11500" s="11" t="s">
        <v>1009</v>
      </c>
      <c r="K11500" s="45" t="s">
        <v>11745</v>
      </c>
      <c r="L11500" s="45" t="s">
        <v>6495</v>
      </c>
      <c r="M11500" s="45" t="s">
        <v>5004</v>
      </c>
      <c r="N11500" s="45" t="s">
        <v>8037</v>
      </c>
      <c r="O11500" s="45" t="s">
        <v>16847</v>
      </c>
      <c r="P11500" s="115" t="s">
        <v>16848</v>
      </c>
      <c r="Q11500" s="5"/>
      <c r="R11500" s="5"/>
      <c r="S11500" s="5"/>
      <c r="T11500" s="5"/>
      <c r="U11500" s="5"/>
      <c r="V11500" s="5"/>
      <c r="W11500" s="5"/>
      <c r="X11500" s="5"/>
      <c r="Y11500" s="5"/>
      <c r="Z11500" s="5"/>
      <c r="AA11500" s="5"/>
      <c r="AB11500" s="5"/>
      <c r="AC11500" s="5"/>
      <c r="AD11500" s="5"/>
      <c r="AE11500" s="5"/>
      <c r="AF11500" s="5"/>
      <c r="AG11500" s="5"/>
      <c r="AH11500" s="5"/>
      <c r="AI11500" s="5"/>
      <c r="AJ11500" s="5"/>
      <c r="AK11500" s="5"/>
      <c r="AL11500" s="5"/>
      <c r="AM11500" s="5"/>
      <c r="AN11500" s="5"/>
      <c r="AO11500" s="5"/>
      <c r="AP11500" s="5"/>
      <c r="AQ11500" s="5"/>
      <c r="AR11500" s="5"/>
      <c r="AS11500" s="5"/>
      <c r="AT11500" s="5"/>
      <c r="AU11500" s="5"/>
      <c r="AV11500" s="5"/>
      <c r="AW11500" s="5"/>
      <c r="AX11500" s="5"/>
    </row>
    <row r="11501" spans="1:50" ht="24" x14ac:dyDescent="0.2">
      <c r="A11501" s="11"/>
      <c r="B11501" s="14"/>
      <c r="C11501" s="5"/>
      <c r="D11501" s="5"/>
      <c r="E11501" s="5"/>
      <c r="F11501" s="5"/>
      <c r="G11501" s="26"/>
      <c r="H11501" s="11"/>
      <c r="I11501" s="5"/>
      <c r="J11501" s="11" t="s">
        <v>1009</v>
      </c>
      <c r="K11501" s="45" t="s">
        <v>16849</v>
      </c>
      <c r="L11501" s="45" t="s">
        <v>5146</v>
      </c>
      <c r="M11501" s="45" t="s">
        <v>5004</v>
      </c>
      <c r="N11501" s="45" t="s">
        <v>6414</v>
      </c>
      <c r="O11501" s="45" t="s">
        <v>6830</v>
      </c>
      <c r="P11501" s="115" t="s">
        <v>5005</v>
      </c>
      <c r="Q11501" s="5"/>
      <c r="R11501" s="5"/>
      <c r="S11501" s="5"/>
      <c r="T11501" s="5"/>
      <c r="U11501" s="5"/>
      <c r="V11501" s="5"/>
      <c r="W11501" s="5"/>
      <c r="X11501" s="5"/>
      <c r="Y11501" s="5"/>
      <c r="Z11501" s="5"/>
      <c r="AA11501" s="5"/>
      <c r="AB11501" s="5"/>
      <c r="AC11501" s="5"/>
      <c r="AD11501" s="5"/>
      <c r="AE11501" s="5"/>
      <c r="AF11501" s="5"/>
      <c r="AG11501" s="5"/>
      <c r="AH11501" s="5"/>
      <c r="AI11501" s="5"/>
      <c r="AJ11501" s="5"/>
      <c r="AK11501" s="5"/>
      <c r="AL11501" s="5"/>
      <c r="AM11501" s="5"/>
      <c r="AN11501" s="5"/>
      <c r="AO11501" s="5"/>
      <c r="AP11501" s="5"/>
      <c r="AQ11501" s="5"/>
      <c r="AR11501" s="5"/>
      <c r="AS11501" s="5"/>
      <c r="AT11501" s="5"/>
      <c r="AU11501" s="5"/>
      <c r="AV11501" s="5"/>
      <c r="AW11501" s="5"/>
      <c r="AX11501" s="5"/>
    </row>
    <row r="11502" spans="1:50" x14ac:dyDescent="0.2">
      <c r="A11502" s="11"/>
      <c r="B11502" s="14"/>
      <c r="C11502" s="5"/>
      <c r="D11502" s="5"/>
      <c r="E11502" s="5"/>
      <c r="F11502" s="5"/>
      <c r="G11502" s="26"/>
      <c r="H11502" s="11"/>
      <c r="I11502" s="5"/>
      <c r="J11502" s="11" t="s">
        <v>1009</v>
      </c>
      <c r="K11502" s="45" t="s">
        <v>16849</v>
      </c>
      <c r="L11502" s="45" t="s">
        <v>5146</v>
      </c>
      <c r="M11502" s="45" t="s">
        <v>5004</v>
      </c>
      <c r="N11502" s="45" t="s">
        <v>6414</v>
      </c>
      <c r="O11502" s="45" t="s">
        <v>7464</v>
      </c>
      <c r="P11502" s="115" t="s">
        <v>16850</v>
      </c>
      <c r="Q11502" s="5"/>
      <c r="R11502" s="5"/>
      <c r="S11502" s="5"/>
      <c r="T11502" s="5"/>
      <c r="U11502" s="5"/>
      <c r="V11502" s="5"/>
      <c r="W11502" s="5"/>
      <c r="X11502" s="5"/>
      <c r="Y11502" s="5"/>
      <c r="Z11502" s="5"/>
      <c r="AA11502" s="5"/>
      <c r="AB11502" s="5"/>
      <c r="AC11502" s="5"/>
      <c r="AD11502" s="5"/>
      <c r="AE11502" s="5"/>
      <c r="AF11502" s="5"/>
      <c r="AG11502" s="5"/>
      <c r="AH11502" s="5"/>
      <c r="AI11502" s="5"/>
      <c r="AJ11502" s="5"/>
      <c r="AK11502" s="5"/>
      <c r="AL11502" s="5"/>
      <c r="AM11502" s="5"/>
      <c r="AN11502" s="5"/>
      <c r="AO11502" s="5"/>
      <c r="AP11502" s="5"/>
      <c r="AQ11502" s="5"/>
      <c r="AR11502" s="5"/>
      <c r="AS11502" s="5"/>
      <c r="AT11502" s="5"/>
      <c r="AU11502" s="5"/>
      <c r="AV11502" s="5"/>
      <c r="AW11502" s="5"/>
      <c r="AX11502" s="5"/>
    </row>
    <row r="11503" spans="1:50" ht="24" x14ac:dyDescent="0.2">
      <c r="A11503" s="11"/>
      <c r="B11503" s="14"/>
      <c r="C11503" s="5"/>
      <c r="D11503" s="5"/>
      <c r="E11503" s="5"/>
      <c r="F11503" s="5"/>
      <c r="G11503" s="26"/>
      <c r="H11503" s="11"/>
      <c r="I11503" s="5"/>
      <c r="J11503" s="11" t="s">
        <v>1009</v>
      </c>
      <c r="K11503" s="45" t="s">
        <v>16851</v>
      </c>
      <c r="L11503" s="45" t="s">
        <v>5146</v>
      </c>
      <c r="M11503" s="45" t="s">
        <v>5004</v>
      </c>
      <c r="N11503" s="45" t="s">
        <v>8037</v>
      </c>
      <c r="O11503" s="45" t="s">
        <v>7464</v>
      </c>
      <c r="P11503" s="115" t="s">
        <v>5005</v>
      </c>
      <c r="Q11503" s="5"/>
      <c r="R11503" s="5"/>
      <c r="S11503" s="5"/>
      <c r="T11503" s="5"/>
      <c r="U11503" s="5"/>
      <c r="V11503" s="5"/>
      <c r="W11503" s="5"/>
      <c r="X11503" s="5"/>
      <c r="Y11503" s="5"/>
      <c r="Z11503" s="5"/>
      <c r="AA11503" s="5"/>
      <c r="AB11503" s="5"/>
      <c r="AC11503" s="5"/>
      <c r="AD11503" s="5"/>
      <c r="AE11503" s="5"/>
      <c r="AF11503" s="5"/>
      <c r="AG11503" s="5"/>
      <c r="AH11503" s="5"/>
      <c r="AI11503" s="5"/>
      <c r="AJ11503" s="5"/>
      <c r="AK11503" s="5"/>
      <c r="AL11503" s="5"/>
      <c r="AM11503" s="5"/>
      <c r="AN11503" s="5"/>
      <c r="AO11503" s="5"/>
      <c r="AP11503" s="5"/>
      <c r="AQ11503" s="5"/>
      <c r="AR11503" s="5"/>
      <c r="AS11503" s="5"/>
      <c r="AT11503" s="5"/>
      <c r="AU11503" s="5"/>
      <c r="AV11503" s="5"/>
      <c r="AW11503" s="5"/>
      <c r="AX11503" s="5"/>
    </row>
    <row r="11504" spans="1:50" x14ac:dyDescent="0.2">
      <c r="A11504" s="11"/>
      <c r="B11504" s="14"/>
      <c r="C11504" s="5"/>
      <c r="D11504" s="5"/>
      <c r="E11504" s="5"/>
      <c r="F11504" s="5"/>
      <c r="G11504" s="26"/>
      <c r="H11504" s="11"/>
      <c r="I11504" s="5"/>
      <c r="J11504" s="11" t="s">
        <v>1009</v>
      </c>
      <c r="K11504" s="45" t="s">
        <v>16851</v>
      </c>
      <c r="L11504" s="45" t="s">
        <v>5146</v>
      </c>
      <c r="M11504" s="45" t="s">
        <v>5004</v>
      </c>
      <c r="N11504" s="45" t="s">
        <v>8037</v>
      </c>
      <c r="O11504" s="45" t="s">
        <v>16847</v>
      </c>
      <c r="P11504" s="115" t="s">
        <v>16852</v>
      </c>
      <c r="Q11504" s="5"/>
      <c r="R11504" s="5"/>
      <c r="S11504" s="5"/>
      <c r="T11504" s="5"/>
      <c r="U11504" s="5"/>
      <c r="V11504" s="5"/>
      <c r="W11504" s="5"/>
      <c r="X11504" s="5"/>
      <c r="Y11504" s="5"/>
      <c r="Z11504" s="5"/>
      <c r="AA11504" s="5"/>
      <c r="AB11504" s="5"/>
      <c r="AC11504" s="5"/>
      <c r="AD11504" s="5"/>
      <c r="AE11504" s="5"/>
      <c r="AF11504" s="5"/>
      <c r="AG11504" s="5"/>
      <c r="AH11504" s="5"/>
      <c r="AI11504" s="5"/>
      <c r="AJ11504" s="5"/>
      <c r="AK11504" s="5"/>
      <c r="AL11504" s="5"/>
      <c r="AM11504" s="5"/>
      <c r="AN11504" s="5"/>
      <c r="AO11504" s="5"/>
      <c r="AP11504" s="5"/>
      <c r="AQ11504" s="5"/>
      <c r="AR11504" s="5"/>
      <c r="AS11504" s="5"/>
      <c r="AT11504" s="5"/>
      <c r="AU11504" s="5"/>
      <c r="AV11504" s="5"/>
      <c r="AW11504" s="5"/>
      <c r="AX11504" s="5"/>
    </row>
    <row r="11505" spans="1:50" ht="24" x14ac:dyDescent="0.2">
      <c r="A11505" s="11"/>
      <c r="B11505" s="14"/>
      <c r="C11505" s="5"/>
      <c r="D11505" s="5"/>
      <c r="E11505" s="5"/>
      <c r="F11505" s="5"/>
      <c r="G11505" s="26"/>
      <c r="H11505" s="11"/>
      <c r="I11505" s="5"/>
      <c r="J11505" s="11" t="s">
        <v>1009</v>
      </c>
      <c r="K11505" s="45" t="s">
        <v>16853</v>
      </c>
      <c r="L11505" s="45" t="s">
        <v>5146</v>
      </c>
      <c r="M11505" s="45" t="s">
        <v>5004</v>
      </c>
      <c r="N11505" s="45" t="s">
        <v>8040</v>
      </c>
      <c r="O11505" s="45" t="s">
        <v>16847</v>
      </c>
      <c r="P11505" s="115" t="s">
        <v>5005</v>
      </c>
      <c r="Q11505" s="5"/>
      <c r="R11505" s="5"/>
      <c r="S11505" s="5"/>
      <c r="T11505" s="5"/>
      <c r="U11505" s="5"/>
      <c r="V11505" s="5"/>
      <c r="W11505" s="5"/>
      <c r="X11505" s="5"/>
      <c r="Y11505" s="5"/>
      <c r="Z11505" s="5"/>
      <c r="AA11505" s="5"/>
      <c r="AB11505" s="5"/>
      <c r="AC11505" s="5"/>
      <c r="AD11505" s="5"/>
      <c r="AE11505" s="5"/>
      <c r="AF11505" s="5"/>
      <c r="AG11505" s="5"/>
      <c r="AH11505" s="5"/>
      <c r="AI11505" s="5"/>
      <c r="AJ11505" s="5"/>
      <c r="AK11505" s="5"/>
      <c r="AL11505" s="5"/>
      <c r="AM11505" s="5"/>
      <c r="AN11505" s="5"/>
      <c r="AO11505" s="5"/>
      <c r="AP11505" s="5"/>
      <c r="AQ11505" s="5"/>
      <c r="AR11505" s="5"/>
      <c r="AS11505" s="5"/>
      <c r="AT11505" s="5"/>
      <c r="AU11505" s="5"/>
      <c r="AV11505" s="5"/>
      <c r="AW11505" s="5"/>
      <c r="AX11505" s="5"/>
    </row>
    <row r="11506" spans="1:50" ht="24" x14ac:dyDescent="0.2">
      <c r="A11506" s="11"/>
      <c r="B11506" s="14"/>
      <c r="C11506" s="5"/>
      <c r="D11506" s="5"/>
      <c r="E11506" s="5"/>
      <c r="F11506" s="5"/>
      <c r="G11506" s="26"/>
      <c r="H11506" s="11"/>
      <c r="I11506" s="5"/>
      <c r="J11506" s="11" t="s">
        <v>1009</v>
      </c>
      <c r="K11506" s="45" t="s">
        <v>16854</v>
      </c>
      <c r="L11506" s="45" t="s">
        <v>16855</v>
      </c>
      <c r="M11506" s="45" t="s">
        <v>7136</v>
      </c>
      <c r="N11506" s="45" t="s">
        <v>7670</v>
      </c>
      <c r="O11506" s="45" t="s">
        <v>5363</v>
      </c>
      <c r="P11506" s="115" t="s">
        <v>5005</v>
      </c>
      <c r="Q11506" s="5"/>
      <c r="R11506" s="5"/>
      <c r="S11506" s="5"/>
      <c r="T11506" s="5"/>
      <c r="U11506" s="5"/>
      <c r="V11506" s="5"/>
      <c r="W11506" s="5"/>
      <c r="X11506" s="5"/>
      <c r="Y11506" s="5"/>
      <c r="Z11506" s="5"/>
      <c r="AA11506" s="5"/>
      <c r="AB11506" s="5"/>
      <c r="AC11506" s="5"/>
      <c r="AD11506" s="5"/>
      <c r="AE11506" s="5"/>
      <c r="AF11506" s="5"/>
      <c r="AG11506" s="5"/>
      <c r="AH11506" s="5"/>
      <c r="AI11506" s="5"/>
      <c r="AJ11506" s="5"/>
      <c r="AK11506" s="5"/>
      <c r="AL11506" s="5"/>
      <c r="AM11506" s="5"/>
      <c r="AN11506" s="5"/>
      <c r="AO11506" s="5"/>
      <c r="AP11506" s="5"/>
      <c r="AQ11506" s="5"/>
      <c r="AR11506" s="5"/>
      <c r="AS11506" s="5"/>
      <c r="AT11506" s="5"/>
      <c r="AU11506" s="5"/>
      <c r="AV11506" s="5"/>
      <c r="AW11506" s="5"/>
      <c r="AX11506" s="5"/>
    </row>
    <row r="11507" spans="1:50" ht="24" x14ac:dyDescent="0.2">
      <c r="A11507" s="11"/>
      <c r="B11507" s="14"/>
      <c r="C11507" s="5"/>
      <c r="D11507" s="5"/>
      <c r="E11507" s="5"/>
      <c r="F11507" s="5"/>
      <c r="G11507" s="26"/>
      <c r="H11507" s="23"/>
      <c r="I11507" s="5"/>
      <c r="J11507" s="11" t="s">
        <v>1009</v>
      </c>
      <c r="K11507" s="45" t="s">
        <v>11752</v>
      </c>
      <c r="L11507" s="45" t="s">
        <v>5204</v>
      </c>
      <c r="M11507" s="45" t="s">
        <v>5004</v>
      </c>
      <c r="N11507" s="45" t="s">
        <v>6414</v>
      </c>
      <c r="O11507" s="45" t="s">
        <v>5017</v>
      </c>
      <c r="P11507" s="115" t="s">
        <v>5005</v>
      </c>
      <c r="Q11507" s="5"/>
      <c r="R11507" s="5"/>
      <c r="S11507" s="5"/>
      <c r="T11507" s="5"/>
      <c r="U11507" s="5"/>
      <c r="V11507" s="5"/>
      <c r="W11507" s="5"/>
      <c r="X11507" s="5"/>
      <c r="Y11507" s="5"/>
      <c r="Z11507" s="5"/>
      <c r="AA11507" s="5"/>
      <c r="AB11507" s="5"/>
      <c r="AC11507" s="5"/>
      <c r="AD11507" s="5"/>
      <c r="AE11507" s="5"/>
      <c r="AF11507" s="5"/>
      <c r="AG11507" s="5"/>
      <c r="AH11507" s="5"/>
      <c r="AI11507" s="5"/>
      <c r="AJ11507" s="5"/>
      <c r="AK11507" s="5"/>
      <c r="AL11507" s="5"/>
      <c r="AM11507" s="5"/>
      <c r="AN11507" s="5"/>
      <c r="AO11507" s="5"/>
      <c r="AP11507" s="5"/>
      <c r="AQ11507" s="5"/>
      <c r="AR11507" s="5"/>
      <c r="AS11507" s="5"/>
      <c r="AT11507" s="5"/>
      <c r="AU11507" s="5"/>
      <c r="AV11507" s="5"/>
      <c r="AW11507" s="5"/>
      <c r="AX11507" s="5"/>
    </row>
    <row r="11508" spans="1:50" ht="72" x14ac:dyDescent="0.2">
      <c r="A11508" s="11"/>
      <c r="B11508" s="14"/>
      <c r="C11508" s="5"/>
      <c r="D11508" s="5"/>
      <c r="E11508" s="5"/>
      <c r="F11508" s="5"/>
      <c r="G11508" s="26"/>
      <c r="H11508" s="11"/>
      <c r="I11508" s="5"/>
      <c r="J11508" s="11" t="s">
        <v>1009</v>
      </c>
      <c r="K11508" s="45" t="s">
        <v>11752</v>
      </c>
      <c r="L11508" s="45" t="s">
        <v>16856</v>
      </c>
      <c r="M11508" s="45" t="s">
        <v>7180</v>
      </c>
      <c r="N11508" s="45" t="s">
        <v>6485</v>
      </c>
      <c r="O11508" s="45" t="s">
        <v>5104</v>
      </c>
      <c r="P11508" s="115" t="s">
        <v>16857</v>
      </c>
      <c r="Q11508" s="5"/>
      <c r="R11508" s="5"/>
      <c r="S11508" s="5"/>
      <c r="T11508" s="5"/>
      <c r="U11508" s="5"/>
      <c r="V11508" s="5"/>
      <c r="W11508" s="5"/>
      <c r="X11508" s="5"/>
      <c r="Y11508" s="5"/>
      <c r="Z11508" s="5"/>
      <c r="AA11508" s="5"/>
      <c r="AB11508" s="5"/>
      <c r="AC11508" s="5"/>
      <c r="AD11508" s="5"/>
      <c r="AE11508" s="5"/>
      <c r="AF11508" s="5"/>
      <c r="AG11508" s="5"/>
      <c r="AH11508" s="5"/>
      <c r="AI11508" s="5"/>
      <c r="AJ11508" s="5"/>
      <c r="AK11508" s="5"/>
      <c r="AL11508" s="5"/>
      <c r="AM11508" s="5"/>
      <c r="AN11508" s="5"/>
      <c r="AO11508" s="5"/>
      <c r="AP11508" s="5"/>
      <c r="AQ11508" s="5"/>
      <c r="AR11508" s="5"/>
      <c r="AS11508" s="5"/>
      <c r="AT11508" s="5"/>
      <c r="AU11508" s="5"/>
      <c r="AV11508" s="5"/>
      <c r="AW11508" s="5"/>
      <c r="AX11508" s="5"/>
    </row>
    <row r="11509" spans="1:50" ht="24" x14ac:dyDescent="0.2">
      <c r="A11509" s="11"/>
      <c r="B11509" s="14"/>
      <c r="C11509" s="5"/>
      <c r="D11509" s="5"/>
      <c r="E11509" s="5"/>
      <c r="F11509" s="5"/>
      <c r="G11509" s="26"/>
      <c r="H11509" s="11"/>
      <c r="I11509" s="5"/>
      <c r="J11509" s="11" t="s">
        <v>1009</v>
      </c>
      <c r="K11509" s="45" t="s">
        <v>16858</v>
      </c>
      <c r="L11509" s="45" t="s">
        <v>6106</v>
      </c>
      <c r="M11509" s="45" t="s">
        <v>6026</v>
      </c>
      <c r="N11509" s="45" t="s">
        <v>16859</v>
      </c>
      <c r="O11509" s="45" t="s">
        <v>4991</v>
      </c>
      <c r="P11509" s="115" t="s">
        <v>5005</v>
      </c>
      <c r="Q11509" s="5"/>
      <c r="R11509" s="5"/>
      <c r="S11509" s="5"/>
      <c r="T11509" s="5"/>
      <c r="U11509" s="5"/>
      <c r="V11509" s="5"/>
      <c r="W11509" s="5"/>
      <c r="X11509" s="5"/>
      <c r="Y11509" s="5"/>
      <c r="Z11509" s="5"/>
      <c r="AA11509" s="5"/>
      <c r="AB11509" s="5"/>
      <c r="AC11509" s="5"/>
      <c r="AD11509" s="5"/>
      <c r="AE11509" s="5"/>
      <c r="AF11509" s="5"/>
      <c r="AG11509" s="5"/>
      <c r="AH11509" s="5"/>
      <c r="AI11509" s="5"/>
      <c r="AJ11509" s="5"/>
      <c r="AK11509" s="5"/>
      <c r="AL11509" s="5"/>
      <c r="AM11509" s="5"/>
      <c r="AN11509" s="5"/>
      <c r="AO11509" s="5"/>
      <c r="AP11509" s="5"/>
      <c r="AQ11509" s="5"/>
      <c r="AR11509" s="5"/>
      <c r="AS11509" s="5"/>
      <c r="AT11509" s="5"/>
      <c r="AU11509" s="5"/>
      <c r="AV11509" s="5"/>
      <c r="AW11509" s="5"/>
      <c r="AX11509" s="5"/>
    </row>
    <row r="11510" spans="1:50" ht="24" x14ac:dyDescent="0.2">
      <c r="A11510" s="11"/>
      <c r="B11510" s="14"/>
      <c r="C11510" s="5"/>
      <c r="D11510" s="5"/>
      <c r="E11510" s="5"/>
      <c r="F11510" s="5"/>
      <c r="G11510" s="26"/>
      <c r="H11510" s="11"/>
      <c r="I11510" s="5"/>
      <c r="J11510" s="11" t="s">
        <v>1009</v>
      </c>
      <c r="K11510" s="45" t="s">
        <v>14640</v>
      </c>
      <c r="L11510" s="45" t="s">
        <v>7630</v>
      </c>
      <c r="M11510" s="45" t="s">
        <v>16860</v>
      </c>
      <c r="N11510" s="45" t="s">
        <v>6485</v>
      </c>
      <c r="O11510" s="45" t="s">
        <v>5104</v>
      </c>
      <c r="P11510" s="115" t="s">
        <v>16861</v>
      </c>
      <c r="Q11510" s="5"/>
      <c r="R11510" s="5"/>
      <c r="S11510" s="5"/>
      <c r="T11510" s="5"/>
      <c r="U11510" s="5"/>
      <c r="V11510" s="5"/>
      <c r="W11510" s="5"/>
      <c r="X11510" s="5"/>
      <c r="Y11510" s="5"/>
      <c r="Z11510" s="5"/>
      <c r="AA11510" s="5"/>
      <c r="AB11510" s="5"/>
      <c r="AC11510" s="5"/>
      <c r="AD11510" s="5"/>
      <c r="AE11510" s="5"/>
      <c r="AF11510" s="5"/>
      <c r="AG11510" s="5"/>
      <c r="AH11510" s="5"/>
      <c r="AI11510" s="5"/>
      <c r="AJ11510" s="5"/>
      <c r="AK11510" s="5"/>
      <c r="AL11510" s="5"/>
      <c r="AM11510" s="5"/>
      <c r="AN11510" s="5"/>
      <c r="AO11510" s="5"/>
      <c r="AP11510" s="5"/>
      <c r="AQ11510" s="5"/>
      <c r="AR11510" s="5"/>
      <c r="AS11510" s="5"/>
      <c r="AT11510" s="5"/>
      <c r="AU11510" s="5"/>
      <c r="AV11510" s="5"/>
      <c r="AW11510" s="5"/>
      <c r="AX11510" s="5"/>
    </row>
    <row r="11511" spans="1:50" ht="48" x14ac:dyDescent="0.2">
      <c r="A11511" s="11"/>
      <c r="B11511" s="14"/>
      <c r="C11511" s="5"/>
      <c r="D11511" s="5"/>
      <c r="E11511" s="5"/>
      <c r="F11511" s="5"/>
      <c r="G11511" s="26"/>
      <c r="H11511" s="11"/>
      <c r="I11511" s="5"/>
      <c r="J11511" s="11" t="s">
        <v>1009</v>
      </c>
      <c r="K11511" s="45" t="s">
        <v>14640</v>
      </c>
      <c r="L11511" s="45" t="s">
        <v>16862</v>
      </c>
      <c r="M11511" s="45" t="s">
        <v>5004</v>
      </c>
      <c r="N11511" s="45" t="s">
        <v>6414</v>
      </c>
      <c r="O11511" s="45" t="s">
        <v>7464</v>
      </c>
      <c r="P11511" s="115" t="s">
        <v>16863</v>
      </c>
      <c r="Q11511" s="5"/>
      <c r="R11511" s="5"/>
      <c r="S11511" s="5"/>
      <c r="T11511" s="5"/>
      <c r="U11511" s="5"/>
      <c r="V11511" s="5"/>
      <c r="W11511" s="5"/>
      <c r="X11511" s="5"/>
      <c r="Y11511" s="5"/>
      <c r="Z11511" s="5"/>
      <c r="AA11511" s="5"/>
      <c r="AB11511" s="5"/>
      <c r="AC11511" s="5"/>
      <c r="AD11511" s="5"/>
      <c r="AE11511" s="5"/>
      <c r="AF11511" s="5"/>
      <c r="AG11511" s="5"/>
      <c r="AH11511" s="5"/>
      <c r="AI11511" s="5"/>
      <c r="AJ11511" s="5"/>
      <c r="AK11511" s="5"/>
      <c r="AL11511" s="5"/>
      <c r="AM11511" s="5"/>
      <c r="AN11511" s="5"/>
      <c r="AO11511" s="5"/>
      <c r="AP11511" s="5"/>
      <c r="AQ11511" s="5"/>
      <c r="AR11511" s="5"/>
      <c r="AS11511" s="5"/>
      <c r="AT11511" s="5"/>
      <c r="AU11511" s="5"/>
      <c r="AV11511" s="5"/>
      <c r="AW11511" s="5"/>
      <c r="AX11511" s="5"/>
    </row>
    <row r="11512" spans="1:50" ht="24" x14ac:dyDescent="0.2">
      <c r="A11512" s="11"/>
      <c r="B11512" s="14"/>
      <c r="C11512" s="5"/>
      <c r="D11512" s="5"/>
      <c r="E11512" s="5"/>
      <c r="F11512" s="5"/>
      <c r="G11512" s="26"/>
      <c r="H11512" s="11"/>
      <c r="I11512" s="5"/>
      <c r="J11512" s="11" t="s">
        <v>1009</v>
      </c>
      <c r="K11512" s="45" t="s">
        <v>16864</v>
      </c>
      <c r="L11512" s="45" t="s">
        <v>16865</v>
      </c>
      <c r="M11512" s="45" t="s">
        <v>7180</v>
      </c>
      <c r="N11512" s="45" t="s">
        <v>7670</v>
      </c>
      <c r="O11512" s="45" t="s">
        <v>5824</v>
      </c>
      <c r="P11512" s="115" t="s">
        <v>5005</v>
      </c>
      <c r="Q11512" s="5"/>
      <c r="R11512" s="5"/>
      <c r="S11512" s="5"/>
      <c r="T11512" s="5"/>
      <c r="U11512" s="5"/>
      <c r="V11512" s="5"/>
      <c r="W11512" s="5"/>
      <c r="X11512" s="5"/>
      <c r="Y11512" s="5"/>
      <c r="Z11512" s="5"/>
      <c r="AA11512" s="5"/>
      <c r="AB11512" s="5"/>
      <c r="AC11512" s="5"/>
      <c r="AD11512" s="5"/>
      <c r="AE11512" s="5"/>
      <c r="AF11512" s="5"/>
      <c r="AG11512" s="5"/>
      <c r="AH11512" s="5"/>
      <c r="AI11512" s="5"/>
      <c r="AJ11512" s="5"/>
      <c r="AK11512" s="5"/>
      <c r="AL11512" s="5"/>
      <c r="AM11512" s="5"/>
      <c r="AN11512" s="5"/>
      <c r="AO11512" s="5"/>
      <c r="AP11512" s="5"/>
      <c r="AQ11512" s="5"/>
      <c r="AR11512" s="5"/>
      <c r="AS11512" s="5"/>
      <c r="AT11512" s="5"/>
      <c r="AU11512" s="5"/>
      <c r="AV11512" s="5"/>
      <c r="AW11512" s="5"/>
      <c r="AX11512" s="5"/>
    </row>
    <row r="11513" spans="1:50" ht="36" x14ac:dyDescent="0.2">
      <c r="A11513" s="11"/>
      <c r="B11513" s="14"/>
      <c r="C11513" s="5"/>
      <c r="D11513" s="5"/>
      <c r="E11513" s="5"/>
      <c r="F11513" s="5"/>
      <c r="G11513" s="26"/>
      <c r="H11513" s="11"/>
      <c r="I11513" s="5"/>
      <c r="J11513" s="11" t="s">
        <v>1009</v>
      </c>
      <c r="K11513" s="45" t="s">
        <v>16864</v>
      </c>
      <c r="L11513" s="45" t="s">
        <v>5213</v>
      </c>
      <c r="M11513" s="45" t="s">
        <v>5004</v>
      </c>
      <c r="N11513" s="45" t="s">
        <v>8037</v>
      </c>
      <c r="O11513" s="45" t="s">
        <v>5116</v>
      </c>
      <c r="P11513" s="115" t="s">
        <v>16866</v>
      </c>
      <c r="Q11513" s="5"/>
      <c r="R11513" s="5"/>
      <c r="S11513" s="5"/>
      <c r="T11513" s="5"/>
      <c r="U11513" s="5"/>
      <c r="V11513" s="5"/>
      <c r="W11513" s="5"/>
      <c r="X11513" s="5"/>
      <c r="Y11513" s="5"/>
      <c r="Z11513" s="5"/>
      <c r="AA11513" s="5"/>
      <c r="AB11513" s="5"/>
      <c r="AC11513" s="5"/>
      <c r="AD11513" s="5"/>
      <c r="AE11513" s="5"/>
      <c r="AF11513" s="5"/>
      <c r="AG11513" s="5"/>
      <c r="AH11513" s="5"/>
      <c r="AI11513" s="5"/>
      <c r="AJ11513" s="5"/>
      <c r="AK11513" s="5"/>
      <c r="AL11513" s="5"/>
      <c r="AM11513" s="5"/>
      <c r="AN11513" s="5"/>
      <c r="AO11513" s="5"/>
      <c r="AP11513" s="5"/>
      <c r="AQ11513" s="5"/>
      <c r="AR11513" s="5"/>
      <c r="AS11513" s="5"/>
      <c r="AT11513" s="5"/>
      <c r="AU11513" s="5"/>
      <c r="AV11513" s="5"/>
      <c r="AW11513" s="5"/>
      <c r="AX11513" s="5"/>
    </row>
    <row r="11514" spans="1:50" ht="36" x14ac:dyDescent="0.2">
      <c r="A11514" s="11"/>
      <c r="B11514" s="14"/>
      <c r="C11514" s="5"/>
      <c r="D11514" s="5"/>
      <c r="E11514" s="5"/>
      <c r="F11514" s="5"/>
      <c r="G11514" s="26"/>
      <c r="H11514" s="11"/>
      <c r="I11514" s="5"/>
      <c r="J11514" s="11" t="s">
        <v>1009</v>
      </c>
      <c r="K11514" s="45" t="s">
        <v>16864</v>
      </c>
      <c r="L11514" s="45" t="s">
        <v>5213</v>
      </c>
      <c r="M11514" s="45" t="s">
        <v>5004</v>
      </c>
      <c r="N11514" s="45" t="s">
        <v>8040</v>
      </c>
      <c r="O11514" s="45" t="s">
        <v>5824</v>
      </c>
      <c r="P11514" s="115" t="s">
        <v>16867</v>
      </c>
      <c r="Q11514" s="5"/>
      <c r="R11514" s="5"/>
      <c r="S11514" s="5"/>
      <c r="T11514" s="5"/>
      <c r="U11514" s="5"/>
      <c r="V11514" s="5"/>
      <c r="W11514" s="5"/>
      <c r="X11514" s="5"/>
      <c r="Y11514" s="5"/>
      <c r="Z11514" s="5"/>
      <c r="AA11514" s="5"/>
      <c r="AB11514" s="5"/>
      <c r="AC11514" s="5"/>
      <c r="AD11514" s="5"/>
      <c r="AE11514" s="5"/>
      <c r="AF11514" s="5"/>
      <c r="AG11514" s="5"/>
      <c r="AH11514" s="5"/>
      <c r="AI11514" s="5"/>
      <c r="AJ11514" s="5"/>
      <c r="AK11514" s="5"/>
      <c r="AL11514" s="5"/>
      <c r="AM11514" s="5"/>
      <c r="AN11514" s="5"/>
      <c r="AO11514" s="5"/>
      <c r="AP11514" s="5"/>
      <c r="AQ11514" s="5"/>
      <c r="AR11514" s="5"/>
      <c r="AS11514" s="5"/>
      <c r="AT11514" s="5"/>
      <c r="AU11514" s="5"/>
      <c r="AV11514" s="5"/>
      <c r="AW11514" s="5"/>
      <c r="AX11514" s="5"/>
    </row>
    <row r="11515" spans="1:50" x14ac:dyDescent="0.2">
      <c r="A11515" s="11"/>
      <c r="B11515" s="5"/>
      <c r="C11515" s="5"/>
      <c r="D11515" s="5"/>
      <c r="E11515" s="5"/>
      <c r="F11515" s="5"/>
      <c r="G11515" s="24" t="s">
        <v>4101</v>
      </c>
      <c r="H11515" s="23"/>
      <c r="I11515" s="5"/>
      <c r="J11515" s="11"/>
      <c r="K11515" s="45"/>
      <c r="L11515" s="45"/>
      <c r="M11515" s="45"/>
      <c r="N11515" s="45"/>
      <c r="O11515" s="45"/>
      <c r="P11515" s="113"/>
      <c r="Q11515" s="5"/>
      <c r="R11515" s="5"/>
      <c r="S11515" s="5"/>
      <c r="T11515" s="5"/>
      <c r="U11515" s="5"/>
      <c r="V11515" s="5"/>
      <c r="W11515" s="5"/>
      <c r="X11515" s="5"/>
      <c r="Y11515" s="5"/>
      <c r="Z11515" s="5"/>
      <c r="AA11515" s="5"/>
      <c r="AB11515" s="5"/>
      <c r="AC11515" s="5"/>
      <c r="AD11515" s="5"/>
      <c r="AE11515" s="5"/>
      <c r="AF11515" s="5"/>
      <c r="AG11515" s="5"/>
      <c r="AH11515" s="5"/>
      <c r="AI11515" s="5"/>
      <c r="AJ11515" s="5"/>
      <c r="AK11515" s="5"/>
      <c r="AL11515" s="5"/>
      <c r="AM11515" s="5"/>
      <c r="AN11515" s="5"/>
      <c r="AO11515" s="5"/>
      <c r="AP11515" s="5"/>
      <c r="AQ11515" s="5"/>
      <c r="AR11515" s="5"/>
      <c r="AS11515" s="5"/>
      <c r="AT11515" s="5"/>
      <c r="AU11515" s="5"/>
      <c r="AV11515" s="5"/>
      <c r="AW11515" s="5"/>
      <c r="AX11515" s="5"/>
    </row>
    <row r="11516" spans="1:50" x14ac:dyDescent="0.2">
      <c r="A11516" s="11"/>
      <c r="B11516" s="5"/>
      <c r="C11516" s="5"/>
      <c r="D11516" s="5"/>
      <c r="E11516" s="5"/>
      <c r="F11516" s="5"/>
      <c r="G11516" s="26"/>
      <c r="H11516" s="11" t="s">
        <v>2517</v>
      </c>
      <c r="I11516" s="5"/>
      <c r="J11516" s="11"/>
      <c r="K11516" s="45"/>
      <c r="L11516" s="45"/>
      <c r="M11516" s="45"/>
      <c r="N11516" s="45"/>
      <c r="O11516" s="45"/>
      <c r="P11516" s="113"/>
      <c r="Q11516" s="5"/>
      <c r="R11516" s="5"/>
      <c r="S11516" s="5"/>
      <c r="T11516" s="5"/>
      <c r="U11516" s="5"/>
      <c r="V11516" s="5"/>
      <c r="W11516" s="5"/>
      <c r="X11516" s="5"/>
      <c r="Y11516" s="5"/>
      <c r="Z11516" s="5"/>
      <c r="AA11516" s="5"/>
      <c r="AB11516" s="5"/>
      <c r="AC11516" s="5"/>
      <c r="AD11516" s="5"/>
      <c r="AE11516" s="5"/>
      <c r="AF11516" s="5"/>
      <c r="AG11516" s="5"/>
      <c r="AH11516" s="5"/>
      <c r="AI11516" s="5"/>
      <c r="AJ11516" s="5"/>
      <c r="AK11516" s="5"/>
      <c r="AL11516" s="5"/>
      <c r="AM11516" s="5"/>
      <c r="AN11516" s="5"/>
      <c r="AO11516" s="5"/>
      <c r="AP11516" s="5"/>
      <c r="AQ11516" s="5"/>
      <c r="AR11516" s="5"/>
      <c r="AS11516" s="5"/>
      <c r="AT11516" s="5"/>
      <c r="AU11516" s="5"/>
      <c r="AV11516" s="5"/>
      <c r="AW11516" s="5"/>
      <c r="AX11516" s="5"/>
    </row>
    <row r="11517" spans="1:50" x14ac:dyDescent="0.2">
      <c r="A11517" s="11"/>
      <c r="B11517" s="5"/>
      <c r="C11517" s="5"/>
      <c r="D11517" s="5"/>
      <c r="E11517" s="5"/>
      <c r="F11517" s="5"/>
      <c r="G11517" s="26"/>
      <c r="H11517" s="23"/>
      <c r="I11517" s="11" t="s">
        <v>245</v>
      </c>
      <c r="J11517" s="11"/>
      <c r="K11517" s="45"/>
      <c r="L11517" s="45"/>
      <c r="M11517" s="45"/>
      <c r="N11517" s="45"/>
      <c r="O11517" s="45"/>
      <c r="P11517" s="113"/>
      <c r="Q11517" s="5"/>
      <c r="R11517" s="5"/>
      <c r="S11517" s="5"/>
      <c r="T11517" s="5"/>
      <c r="U11517" s="5"/>
      <c r="V11517" s="5"/>
      <c r="W11517" s="5"/>
      <c r="X11517" s="5"/>
      <c r="Y11517" s="5"/>
      <c r="Z11517" s="5"/>
      <c r="AA11517" s="5"/>
      <c r="AB11517" s="5"/>
      <c r="AC11517" s="5"/>
      <c r="AD11517" s="5"/>
      <c r="AE11517" s="5"/>
      <c r="AF11517" s="5"/>
      <c r="AG11517" s="5"/>
      <c r="AH11517" s="5"/>
      <c r="AI11517" s="5"/>
      <c r="AJ11517" s="5"/>
      <c r="AK11517" s="5"/>
      <c r="AL11517" s="5"/>
      <c r="AM11517" s="5"/>
      <c r="AN11517" s="5"/>
      <c r="AO11517" s="5"/>
      <c r="AP11517" s="5"/>
      <c r="AQ11517" s="5"/>
      <c r="AR11517" s="5"/>
      <c r="AS11517" s="5"/>
      <c r="AT11517" s="5"/>
      <c r="AU11517" s="5"/>
      <c r="AV11517" s="5"/>
      <c r="AW11517" s="5"/>
      <c r="AX11517" s="5"/>
    </row>
    <row r="11518" spans="1:50" x14ac:dyDescent="0.2">
      <c r="A11518" s="11"/>
      <c r="B11518" s="14"/>
      <c r="C11518" s="5"/>
      <c r="D11518" s="5"/>
      <c r="E11518" s="5"/>
      <c r="F11518" s="5"/>
      <c r="G11518" s="26"/>
      <c r="H11518" s="7"/>
      <c r="I11518" s="5"/>
      <c r="J11518" s="11" t="s">
        <v>1010</v>
      </c>
      <c r="K11518" s="45" t="s">
        <v>16868</v>
      </c>
      <c r="L11518" s="45" t="s">
        <v>5014</v>
      </c>
      <c r="M11518" s="45" t="s">
        <v>5356</v>
      </c>
      <c r="N11518" s="45" t="s">
        <v>7098</v>
      </c>
      <c r="O11518" s="45" t="s">
        <v>5116</v>
      </c>
      <c r="P11518" s="115" t="s">
        <v>14382</v>
      </c>
      <c r="Q11518" s="5"/>
      <c r="R11518" s="5"/>
      <c r="S11518" s="5"/>
      <c r="T11518" s="5"/>
      <c r="U11518" s="5"/>
      <c r="V11518" s="5"/>
      <c r="W11518" s="5"/>
      <c r="X11518" s="5"/>
      <c r="Y11518" s="5"/>
      <c r="Z11518" s="5"/>
      <c r="AA11518" s="5"/>
      <c r="AB11518" s="5"/>
      <c r="AC11518" s="5"/>
      <c r="AD11518" s="5"/>
      <c r="AE11518" s="5"/>
      <c r="AF11518" s="5"/>
      <c r="AG11518" s="5"/>
      <c r="AH11518" s="5"/>
      <c r="AI11518" s="5"/>
      <c r="AJ11518" s="5"/>
      <c r="AK11518" s="5"/>
      <c r="AL11518" s="5"/>
      <c r="AM11518" s="5"/>
      <c r="AN11518" s="5"/>
      <c r="AO11518" s="5"/>
      <c r="AP11518" s="5"/>
      <c r="AQ11518" s="5"/>
      <c r="AR11518" s="5"/>
      <c r="AS11518" s="5"/>
      <c r="AT11518" s="5"/>
      <c r="AU11518" s="5"/>
      <c r="AV11518" s="5"/>
      <c r="AW11518" s="5"/>
      <c r="AX11518" s="5"/>
    </row>
    <row r="11519" spans="1:50" x14ac:dyDescent="0.2">
      <c r="A11519" s="11"/>
      <c r="B11519" s="14"/>
      <c r="C11519" s="5"/>
      <c r="D11519" s="5"/>
      <c r="E11519" s="5"/>
      <c r="F11519" s="5"/>
      <c r="G11519" s="26"/>
      <c r="H11519" s="7"/>
      <c r="I11519" s="5"/>
      <c r="J11519" s="11" t="s">
        <v>1010</v>
      </c>
      <c r="K11519" s="45" t="s">
        <v>16868</v>
      </c>
      <c r="L11519" s="45" t="s">
        <v>5014</v>
      </c>
      <c r="M11519" s="45" t="s">
        <v>5356</v>
      </c>
      <c r="N11519" s="45" t="s">
        <v>7098</v>
      </c>
      <c r="O11519" s="45" t="s">
        <v>16869</v>
      </c>
      <c r="P11519" s="115" t="s">
        <v>16870</v>
      </c>
      <c r="Q11519" s="5"/>
      <c r="R11519" s="5"/>
      <c r="S11519" s="5"/>
      <c r="T11519" s="5"/>
      <c r="U11519" s="5"/>
      <c r="V11519" s="5"/>
      <c r="W11519" s="5"/>
      <c r="X11519" s="5"/>
      <c r="Y11519" s="5"/>
      <c r="Z11519" s="5"/>
      <c r="AA11519" s="5"/>
      <c r="AB11519" s="5"/>
      <c r="AC11519" s="5"/>
      <c r="AD11519" s="5"/>
      <c r="AE11519" s="5"/>
      <c r="AF11519" s="5"/>
      <c r="AG11519" s="5"/>
      <c r="AH11519" s="5"/>
      <c r="AI11519" s="5"/>
      <c r="AJ11519" s="5"/>
      <c r="AK11519" s="5"/>
      <c r="AL11519" s="5"/>
      <c r="AM11519" s="5"/>
      <c r="AN11519" s="5"/>
      <c r="AO11519" s="5"/>
      <c r="AP11519" s="5"/>
      <c r="AQ11519" s="5"/>
      <c r="AR11519" s="5"/>
      <c r="AS11519" s="5"/>
      <c r="AT11519" s="5"/>
      <c r="AU11519" s="5"/>
      <c r="AV11519" s="5"/>
      <c r="AW11519" s="5"/>
      <c r="AX11519" s="5"/>
    </row>
    <row r="11520" spans="1:50" x14ac:dyDescent="0.2">
      <c r="A11520" s="11"/>
      <c r="B11520" s="14"/>
      <c r="C11520" s="5"/>
      <c r="D11520" s="5"/>
      <c r="E11520" s="5"/>
      <c r="F11520" s="5"/>
      <c r="G11520" s="26"/>
      <c r="H11520" s="7"/>
      <c r="I11520" s="5"/>
      <c r="J11520" s="11" t="s">
        <v>1010</v>
      </c>
      <c r="K11520" s="45" t="s">
        <v>16871</v>
      </c>
      <c r="L11520" s="45" t="s">
        <v>5088</v>
      </c>
      <c r="M11520" s="45" t="s">
        <v>6026</v>
      </c>
      <c r="N11520" s="45" t="s">
        <v>7098</v>
      </c>
      <c r="O11520" s="45" t="s">
        <v>5016</v>
      </c>
      <c r="P11520" s="115" t="s">
        <v>16872</v>
      </c>
      <c r="Q11520" s="5"/>
      <c r="R11520" s="5"/>
      <c r="S11520" s="5"/>
      <c r="T11520" s="5"/>
      <c r="U11520" s="5"/>
      <c r="V11520" s="5"/>
      <c r="W11520" s="5"/>
      <c r="X11520" s="5"/>
      <c r="Y11520" s="5"/>
      <c r="Z11520" s="5"/>
      <c r="AA11520" s="5"/>
      <c r="AB11520" s="5"/>
      <c r="AC11520" s="5"/>
      <c r="AD11520" s="5"/>
      <c r="AE11520" s="5"/>
      <c r="AF11520" s="5"/>
      <c r="AG11520" s="5"/>
      <c r="AH11520" s="5"/>
      <c r="AI11520" s="5"/>
      <c r="AJ11520" s="5"/>
      <c r="AK11520" s="5"/>
      <c r="AL11520" s="5"/>
      <c r="AM11520" s="5"/>
      <c r="AN11520" s="5"/>
      <c r="AO11520" s="5"/>
      <c r="AP11520" s="5"/>
      <c r="AQ11520" s="5"/>
      <c r="AR11520" s="5"/>
      <c r="AS11520" s="5"/>
      <c r="AT11520" s="5"/>
      <c r="AU11520" s="5"/>
      <c r="AV11520" s="5"/>
      <c r="AW11520" s="5"/>
      <c r="AX11520" s="5"/>
    </row>
    <row r="11521" spans="1:50" x14ac:dyDescent="0.2">
      <c r="A11521" s="11"/>
      <c r="B11521" s="14"/>
      <c r="C11521" s="5"/>
      <c r="D11521" s="5"/>
      <c r="E11521" s="5"/>
      <c r="F11521" s="5"/>
      <c r="G11521" s="26"/>
      <c r="H11521" s="7"/>
      <c r="I11521" s="5"/>
      <c r="J11521" s="11" t="s">
        <v>1010</v>
      </c>
      <c r="K11521" s="45" t="s">
        <v>16871</v>
      </c>
      <c r="L11521" s="45" t="s">
        <v>5088</v>
      </c>
      <c r="M11521" s="45" t="s">
        <v>6026</v>
      </c>
      <c r="N11521" s="45" t="s">
        <v>7098</v>
      </c>
      <c r="O11521" s="45" t="s">
        <v>5116</v>
      </c>
      <c r="P11521" s="115" t="s">
        <v>6129</v>
      </c>
      <c r="Q11521" s="5"/>
      <c r="R11521" s="5"/>
      <c r="S11521" s="5"/>
      <c r="T11521" s="5"/>
      <c r="U11521" s="5"/>
      <c r="V11521" s="5"/>
      <c r="W11521" s="5"/>
      <c r="X11521" s="5"/>
      <c r="Y11521" s="5"/>
      <c r="Z11521" s="5"/>
      <c r="AA11521" s="5"/>
      <c r="AB11521" s="5"/>
      <c r="AC11521" s="5"/>
      <c r="AD11521" s="5"/>
      <c r="AE11521" s="5"/>
      <c r="AF11521" s="5"/>
      <c r="AG11521" s="5"/>
      <c r="AH11521" s="5"/>
      <c r="AI11521" s="5"/>
      <c r="AJ11521" s="5"/>
      <c r="AK11521" s="5"/>
      <c r="AL11521" s="5"/>
      <c r="AM11521" s="5"/>
      <c r="AN11521" s="5"/>
      <c r="AO11521" s="5"/>
      <c r="AP11521" s="5"/>
      <c r="AQ11521" s="5"/>
      <c r="AR11521" s="5"/>
      <c r="AS11521" s="5"/>
      <c r="AT11521" s="5"/>
      <c r="AU11521" s="5"/>
      <c r="AV11521" s="5"/>
      <c r="AW11521" s="5"/>
      <c r="AX11521" s="5"/>
    </row>
    <row r="11522" spans="1:50" ht="24" x14ac:dyDescent="0.2">
      <c r="A11522" s="11"/>
      <c r="B11522" s="14"/>
      <c r="C11522" s="5"/>
      <c r="D11522" s="5"/>
      <c r="E11522" s="5"/>
      <c r="F11522" s="5"/>
      <c r="G11522" s="26"/>
      <c r="H11522" s="7"/>
      <c r="I11522" s="5"/>
      <c r="J11522" s="11" t="s">
        <v>1009</v>
      </c>
      <c r="K11522" s="45" t="s">
        <v>16873</v>
      </c>
      <c r="L11522" s="45" t="s">
        <v>6049</v>
      </c>
      <c r="M11522" s="45" t="s">
        <v>6026</v>
      </c>
      <c r="N11522" s="45" t="s">
        <v>7098</v>
      </c>
      <c r="O11522" s="45" t="s">
        <v>16874</v>
      </c>
      <c r="P11522" s="115" t="s">
        <v>5005</v>
      </c>
      <c r="Q11522" s="5"/>
      <c r="R11522" s="5"/>
      <c r="S11522" s="5"/>
      <c r="T11522" s="5"/>
      <c r="U11522" s="5"/>
      <c r="V11522" s="5"/>
      <c r="W11522" s="5"/>
      <c r="X11522" s="5"/>
      <c r="Y11522" s="5"/>
      <c r="Z11522" s="5"/>
      <c r="AA11522" s="5"/>
      <c r="AB11522" s="5"/>
      <c r="AC11522" s="5"/>
      <c r="AD11522" s="5"/>
      <c r="AE11522" s="5"/>
      <c r="AF11522" s="5"/>
      <c r="AG11522" s="5"/>
      <c r="AH11522" s="5"/>
      <c r="AI11522" s="5"/>
      <c r="AJ11522" s="5"/>
      <c r="AK11522" s="5"/>
      <c r="AL11522" s="5"/>
      <c r="AM11522" s="5"/>
      <c r="AN11522" s="5"/>
      <c r="AO11522" s="5"/>
      <c r="AP11522" s="5"/>
      <c r="AQ11522" s="5"/>
      <c r="AR11522" s="5"/>
      <c r="AS11522" s="5"/>
      <c r="AT11522" s="5"/>
      <c r="AU11522" s="5"/>
      <c r="AV11522" s="5"/>
      <c r="AW11522" s="5"/>
      <c r="AX11522" s="5"/>
    </row>
    <row r="11523" spans="1:50" x14ac:dyDescent="0.2">
      <c r="A11523" s="11"/>
      <c r="B11523" s="14"/>
      <c r="C11523" s="5"/>
      <c r="D11523" s="5"/>
      <c r="E11523" s="5"/>
      <c r="F11523" s="5"/>
      <c r="G11523" s="26"/>
      <c r="H11523" s="7"/>
      <c r="I11523" s="5"/>
      <c r="J11523" s="11" t="s">
        <v>1009</v>
      </c>
      <c r="K11523" s="45" t="s">
        <v>16875</v>
      </c>
      <c r="L11523" s="45" t="s">
        <v>7627</v>
      </c>
      <c r="M11523" s="45" t="s">
        <v>5356</v>
      </c>
      <c r="N11523" s="45" t="s">
        <v>7098</v>
      </c>
      <c r="O11523" s="45" t="s">
        <v>5116</v>
      </c>
      <c r="P11523" s="115" t="s">
        <v>16876</v>
      </c>
      <c r="Q11523" s="5"/>
      <c r="R11523" s="5"/>
      <c r="S11523" s="5"/>
      <c r="T11523" s="5"/>
      <c r="U11523" s="5"/>
      <c r="V11523" s="5"/>
      <c r="W11523" s="5"/>
      <c r="X11523" s="5"/>
      <c r="Y11523" s="5"/>
      <c r="Z11523" s="5"/>
      <c r="AA11523" s="5"/>
      <c r="AB11523" s="5"/>
      <c r="AC11523" s="5"/>
      <c r="AD11523" s="5"/>
      <c r="AE11523" s="5"/>
      <c r="AF11523" s="5"/>
      <c r="AG11523" s="5"/>
      <c r="AH11523" s="5"/>
      <c r="AI11523" s="5"/>
      <c r="AJ11523" s="5"/>
      <c r="AK11523" s="5"/>
      <c r="AL11523" s="5"/>
      <c r="AM11523" s="5"/>
      <c r="AN11523" s="5"/>
      <c r="AO11523" s="5"/>
      <c r="AP11523" s="5"/>
      <c r="AQ11523" s="5"/>
      <c r="AR11523" s="5"/>
      <c r="AS11523" s="5"/>
      <c r="AT11523" s="5"/>
      <c r="AU11523" s="5"/>
      <c r="AV11523" s="5"/>
      <c r="AW11523" s="5"/>
      <c r="AX11523" s="5"/>
    </row>
    <row r="11524" spans="1:50" x14ac:dyDescent="0.2">
      <c r="A11524" s="11"/>
      <c r="B11524" s="14"/>
      <c r="C11524" s="5"/>
      <c r="D11524" s="5"/>
      <c r="E11524" s="5"/>
      <c r="F11524" s="5"/>
      <c r="G11524" s="26"/>
      <c r="H11524" s="23"/>
      <c r="I11524" s="5"/>
      <c r="J11524" s="11" t="s">
        <v>1009</v>
      </c>
      <c r="K11524" s="45" t="s">
        <v>16875</v>
      </c>
      <c r="L11524" s="45" t="s">
        <v>7627</v>
      </c>
      <c r="M11524" s="45" t="s">
        <v>7786</v>
      </c>
      <c r="N11524" s="45" t="s">
        <v>7098</v>
      </c>
      <c r="O11524" s="45" t="s">
        <v>16877</v>
      </c>
      <c r="P11524" s="115" t="s">
        <v>16878</v>
      </c>
      <c r="Q11524" s="5"/>
      <c r="R11524" s="5"/>
      <c r="S11524" s="5"/>
      <c r="T11524" s="5"/>
      <c r="U11524" s="5"/>
      <c r="V11524" s="5"/>
      <c r="W11524" s="5"/>
      <c r="X11524" s="5"/>
      <c r="Y11524" s="5"/>
      <c r="Z11524" s="5"/>
      <c r="AA11524" s="5"/>
      <c r="AB11524" s="5"/>
      <c r="AC11524" s="5"/>
      <c r="AD11524" s="5"/>
      <c r="AE11524" s="5"/>
      <c r="AF11524" s="5"/>
      <c r="AG11524" s="5"/>
      <c r="AH11524" s="5"/>
      <c r="AI11524" s="5"/>
      <c r="AJ11524" s="5"/>
      <c r="AK11524" s="5"/>
      <c r="AL11524" s="5"/>
      <c r="AM11524" s="5"/>
      <c r="AN11524" s="5"/>
      <c r="AO11524" s="5"/>
      <c r="AP11524" s="5"/>
      <c r="AQ11524" s="5"/>
      <c r="AR11524" s="5"/>
      <c r="AS11524" s="5"/>
      <c r="AT11524" s="5"/>
      <c r="AU11524" s="5"/>
      <c r="AV11524" s="5"/>
      <c r="AW11524" s="5"/>
      <c r="AX11524" s="5"/>
    </row>
    <row r="11525" spans="1:50" ht="72" x14ac:dyDescent="0.2">
      <c r="A11525" s="11"/>
      <c r="B11525" s="14"/>
      <c r="C11525" s="5"/>
      <c r="D11525" s="5"/>
      <c r="E11525" s="5"/>
      <c r="F11525" s="5"/>
      <c r="G11525" s="26"/>
      <c r="H11525" s="23"/>
      <c r="I11525" s="5"/>
      <c r="J11525" s="11" t="s">
        <v>1009</v>
      </c>
      <c r="K11525" s="45" t="s">
        <v>16879</v>
      </c>
      <c r="L11525" s="45" t="s">
        <v>16880</v>
      </c>
      <c r="M11525" s="45" t="s">
        <v>5356</v>
      </c>
      <c r="N11525" s="45" t="s">
        <v>7098</v>
      </c>
      <c r="O11525" s="45" t="s">
        <v>16881</v>
      </c>
      <c r="P11525" s="115" t="s">
        <v>5005</v>
      </c>
      <c r="Q11525" s="5"/>
      <c r="R11525" s="5"/>
      <c r="S11525" s="5"/>
      <c r="T11525" s="5"/>
      <c r="U11525" s="5"/>
      <c r="V11525" s="5"/>
      <c r="W11525" s="5"/>
      <c r="X11525" s="5"/>
      <c r="Y11525" s="5"/>
      <c r="Z11525" s="5"/>
      <c r="AA11525" s="5"/>
      <c r="AB11525" s="5"/>
      <c r="AC11525" s="5"/>
      <c r="AD11525" s="5"/>
      <c r="AE11525" s="5"/>
      <c r="AF11525" s="5"/>
      <c r="AG11525" s="5"/>
      <c r="AH11525" s="5"/>
      <c r="AI11525" s="5"/>
      <c r="AJ11525" s="5"/>
      <c r="AK11525" s="5"/>
      <c r="AL11525" s="5"/>
      <c r="AM11525" s="5"/>
      <c r="AN11525" s="5"/>
      <c r="AO11525" s="5"/>
      <c r="AP11525" s="5"/>
      <c r="AQ11525" s="5"/>
      <c r="AR11525" s="5"/>
      <c r="AS11525" s="5"/>
      <c r="AT11525" s="5"/>
      <c r="AU11525" s="5"/>
      <c r="AV11525" s="5"/>
      <c r="AW11525" s="5"/>
      <c r="AX11525" s="5"/>
    </row>
    <row r="11526" spans="1:50" ht="24" x14ac:dyDescent="0.2">
      <c r="A11526" s="11"/>
      <c r="B11526" s="14"/>
      <c r="C11526" s="5"/>
      <c r="D11526" s="5"/>
      <c r="E11526" s="5"/>
      <c r="F11526" s="5"/>
      <c r="G11526" s="26"/>
      <c r="H11526" s="23"/>
      <c r="I11526" s="5"/>
      <c r="J11526" s="11" t="s">
        <v>1009</v>
      </c>
      <c r="K11526" s="45" t="s">
        <v>16882</v>
      </c>
      <c r="L11526" s="45" t="s">
        <v>5872</v>
      </c>
      <c r="M11526" s="45" t="s">
        <v>6026</v>
      </c>
      <c r="N11526" s="45" t="s">
        <v>8060</v>
      </c>
      <c r="O11526" s="45" t="s">
        <v>16883</v>
      </c>
      <c r="P11526" s="115" t="s">
        <v>5005</v>
      </c>
      <c r="Q11526" s="5"/>
      <c r="R11526" s="5"/>
      <c r="S11526" s="5"/>
      <c r="T11526" s="5"/>
      <c r="U11526" s="5"/>
      <c r="V11526" s="5"/>
      <c r="W11526" s="5"/>
      <c r="X11526" s="5"/>
      <c r="Y11526" s="5"/>
      <c r="Z11526" s="5"/>
      <c r="AA11526" s="5"/>
      <c r="AB11526" s="5"/>
      <c r="AC11526" s="5"/>
      <c r="AD11526" s="5"/>
      <c r="AE11526" s="5"/>
      <c r="AF11526" s="5"/>
      <c r="AG11526" s="5"/>
      <c r="AH11526" s="5"/>
      <c r="AI11526" s="5"/>
      <c r="AJ11526" s="5"/>
      <c r="AK11526" s="5"/>
      <c r="AL11526" s="5"/>
      <c r="AM11526" s="5"/>
      <c r="AN11526" s="5"/>
      <c r="AO11526" s="5"/>
      <c r="AP11526" s="5"/>
      <c r="AQ11526" s="5"/>
      <c r="AR11526" s="5"/>
      <c r="AS11526" s="5"/>
      <c r="AT11526" s="5"/>
      <c r="AU11526" s="5"/>
      <c r="AV11526" s="5"/>
      <c r="AW11526" s="5"/>
      <c r="AX11526" s="5"/>
    </row>
    <row r="11527" spans="1:50" x14ac:dyDescent="0.2">
      <c r="A11527" s="11"/>
      <c r="B11527" s="5"/>
      <c r="C11527" s="5"/>
      <c r="D11527" s="5"/>
      <c r="E11527" s="5"/>
      <c r="F11527" s="5"/>
      <c r="G11527" s="24" t="s">
        <v>4102</v>
      </c>
      <c r="H11527" s="23"/>
      <c r="I11527" s="5"/>
      <c r="J11527" s="11"/>
      <c r="K11527" s="45"/>
      <c r="L11527" s="45"/>
      <c r="M11527" s="45"/>
      <c r="N11527" s="45"/>
      <c r="O11527" s="45"/>
      <c r="P11527" s="113"/>
      <c r="Q11527" s="5"/>
      <c r="R11527" s="5"/>
      <c r="S11527" s="5"/>
      <c r="T11527" s="5"/>
      <c r="U11527" s="5"/>
      <c r="V11527" s="5"/>
      <c r="W11527" s="5"/>
      <c r="X11527" s="5"/>
      <c r="Y11527" s="5"/>
      <c r="Z11527" s="5"/>
      <c r="AA11527" s="5"/>
      <c r="AB11527" s="5"/>
      <c r="AC11527" s="5"/>
      <c r="AD11527" s="5"/>
      <c r="AE11527" s="5"/>
      <c r="AF11527" s="5"/>
      <c r="AG11527" s="5"/>
      <c r="AH11527" s="5"/>
      <c r="AI11527" s="5"/>
      <c r="AJ11527" s="5"/>
      <c r="AK11527" s="5"/>
      <c r="AL11527" s="5"/>
      <c r="AM11527" s="5"/>
      <c r="AN11527" s="5"/>
      <c r="AO11527" s="5"/>
      <c r="AP11527" s="5"/>
      <c r="AQ11527" s="5"/>
      <c r="AR11527" s="5"/>
      <c r="AS11527" s="5"/>
      <c r="AT11527" s="5"/>
      <c r="AU11527" s="5"/>
      <c r="AV11527" s="5"/>
      <c r="AW11527" s="5"/>
      <c r="AX11527" s="5"/>
    </row>
    <row r="11528" spans="1:50" x14ac:dyDescent="0.2">
      <c r="A11528" s="11"/>
      <c r="B11528" s="5"/>
      <c r="C11528" s="5"/>
      <c r="D11528" s="5"/>
      <c r="E11528" s="5"/>
      <c r="F11528" s="5"/>
      <c r="G11528" s="26"/>
      <c r="H11528" s="11" t="s">
        <v>2518</v>
      </c>
      <c r="I11528" s="5"/>
      <c r="J11528" s="11"/>
      <c r="K11528" s="45"/>
      <c r="L11528" s="45"/>
      <c r="M11528" s="45"/>
      <c r="N11528" s="45"/>
      <c r="O11528" s="45"/>
      <c r="P11528" s="113"/>
      <c r="Q11528" s="5"/>
      <c r="R11528" s="5"/>
      <c r="S11528" s="5"/>
      <c r="T11528" s="5"/>
      <c r="U11528" s="5"/>
      <c r="V11528" s="5"/>
      <c r="W11528" s="5"/>
      <c r="X11528" s="5"/>
      <c r="Y11528" s="5"/>
      <c r="Z11528" s="5"/>
      <c r="AA11528" s="5"/>
      <c r="AB11528" s="5"/>
      <c r="AC11528" s="5"/>
      <c r="AD11528" s="5"/>
      <c r="AE11528" s="5"/>
      <c r="AF11528" s="5"/>
      <c r="AG11528" s="5"/>
      <c r="AH11528" s="5"/>
      <c r="AI11528" s="5"/>
      <c r="AJ11528" s="5"/>
      <c r="AK11528" s="5"/>
      <c r="AL11528" s="5"/>
      <c r="AM11528" s="5"/>
      <c r="AN11528" s="5"/>
      <c r="AO11528" s="5"/>
      <c r="AP11528" s="5"/>
      <c r="AQ11528" s="5"/>
      <c r="AR11528" s="5"/>
      <c r="AS11528" s="5"/>
      <c r="AT11528" s="5"/>
      <c r="AU11528" s="5"/>
      <c r="AV11528" s="5"/>
      <c r="AW11528" s="5"/>
      <c r="AX11528" s="5"/>
    </row>
    <row r="11529" spans="1:50" ht="24" x14ac:dyDescent="0.2">
      <c r="A11529" s="11"/>
      <c r="B11529" s="14"/>
      <c r="C11529" s="5"/>
      <c r="D11529" s="5"/>
      <c r="E11529" s="5"/>
      <c r="F11529" s="5"/>
      <c r="G11529" s="26"/>
      <c r="H11529" s="23"/>
      <c r="I11529" s="5"/>
      <c r="J11529" s="11" t="s">
        <v>1009</v>
      </c>
      <c r="K11529" s="45" t="s">
        <v>16884</v>
      </c>
      <c r="L11529" s="45" t="s">
        <v>9859</v>
      </c>
      <c r="M11529" s="45" t="s">
        <v>6026</v>
      </c>
      <c r="N11529" s="45" t="s">
        <v>15381</v>
      </c>
      <c r="O11529" s="45" t="s">
        <v>16885</v>
      </c>
      <c r="P11529" s="115" t="s">
        <v>5005</v>
      </c>
      <c r="Q11529" s="5"/>
      <c r="R11529" s="5"/>
      <c r="S11529" s="5"/>
      <c r="T11529" s="5"/>
      <c r="U11529" s="5"/>
      <c r="V11529" s="5"/>
      <c r="W11529" s="5"/>
      <c r="X11529" s="5"/>
      <c r="Y11529" s="5"/>
      <c r="Z11529" s="5"/>
      <c r="AA11529" s="5"/>
      <c r="AB11529" s="5"/>
      <c r="AC11529" s="5"/>
      <c r="AD11529" s="5"/>
      <c r="AE11529" s="5"/>
      <c r="AF11529" s="5"/>
      <c r="AG11529" s="5"/>
      <c r="AH11529" s="5"/>
      <c r="AI11529" s="5"/>
      <c r="AJ11529" s="5"/>
      <c r="AK11529" s="5"/>
      <c r="AL11529" s="5"/>
      <c r="AM11529" s="5"/>
      <c r="AN11529" s="5"/>
      <c r="AO11529" s="5"/>
      <c r="AP11529" s="5"/>
      <c r="AQ11529" s="5"/>
      <c r="AR11529" s="5"/>
      <c r="AS11529" s="5"/>
      <c r="AT11529" s="5"/>
      <c r="AU11529" s="5"/>
      <c r="AV11529" s="5"/>
      <c r="AW11529" s="5"/>
      <c r="AX11529" s="5"/>
    </row>
    <row r="11530" spans="1:50" ht="24" x14ac:dyDescent="0.2">
      <c r="A11530" s="11"/>
      <c r="B11530" s="14"/>
      <c r="C11530" s="5"/>
      <c r="D11530" s="5"/>
      <c r="E11530" s="5"/>
      <c r="F11530" s="5"/>
      <c r="G11530" s="26"/>
      <c r="H11530" s="23"/>
      <c r="I11530" s="5"/>
      <c r="J11530" s="11" t="s">
        <v>1009</v>
      </c>
      <c r="K11530" s="45" t="s">
        <v>16886</v>
      </c>
      <c r="L11530" s="45" t="s">
        <v>16887</v>
      </c>
      <c r="M11530" s="45" t="s">
        <v>6026</v>
      </c>
      <c r="N11530" s="45" t="s">
        <v>15381</v>
      </c>
      <c r="O11530" s="45" t="s">
        <v>16888</v>
      </c>
      <c r="P11530" s="115" t="s">
        <v>5005</v>
      </c>
      <c r="Q11530" s="5"/>
      <c r="R11530" s="5"/>
      <c r="S11530" s="5"/>
      <c r="T11530" s="5"/>
      <c r="U11530" s="5"/>
      <c r="V11530" s="5"/>
      <c r="W11530" s="5"/>
      <c r="X11530" s="5"/>
      <c r="Y11530" s="5"/>
      <c r="Z11530" s="5"/>
      <c r="AA11530" s="5"/>
      <c r="AB11530" s="5"/>
      <c r="AC11530" s="5"/>
      <c r="AD11530" s="5"/>
      <c r="AE11530" s="5"/>
      <c r="AF11530" s="5"/>
      <c r="AG11530" s="5"/>
      <c r="AH11530" s="5"/>
      <c r="AI11530" s="5"/>
      <c r="AJ11530" s="5"/>
      <c r="AK11530" s="5"/>
      <c r="AL11530" s="5"/>
      <c r="AM11530" s="5"/>
      <c r="AN11530" s="5"/>
      <c r="AO11530" s="5"/>
      <c r="AP11530" s="5"/>
      <c r="AQ11530" s="5"/>
      <c r="AR11530" s="5"/>
      <c r="AS11530" s="5"/>
      <c r="AT11530" s="5"/>
      <c r="AU11530" s="5"/>
      <c r="AV11530" s="5"/>
      <c r="AW11530" s="5"/>
      <c r="AX11530" s="5"/>
    </row>
    <row r="11531" spans="1:50" ht="15.75" x14ac:dyDescent="0.2">
      <c r="A11531" s="11"/>
      <c r="B11531" s="5"/>
      <c r="C11531" s="5"/>
      <c r="D11531" s="17" t="s">
        <v>929</v>
      </c>
      <c r="E11531" s="5"/>
      <c r="F11531" s="5"/>
      <c r="G11531" s="26"/>
      <c r="H11531" s="23"/>
      <c r="I11531" s="5"/>
      <c r="J11531" s="11"/>
      <c r="K11531" s="45"/>
      <c r="L11531" s="45"/>
      <c r="M11531" s="45"/>
      <c r="N11531" s="45"/>
      <c r="O11531" s="45"/>
      <c r="P11531" s="113"/>
      <c r="Q11531" s="5"/>
      <c r="R11531" s="5"/>
      <c r="S11531" s="5"/>
      <c r="T11531" s="5"/>
      <c r="U11531" s="5"/>
      <c r="V11531" s="5"/>
      <c r="W11531" s="5"/>
      <c r="X11531" s="5"/>
      <c r="Y11531" s="5"/>
      <c r="Z11531" s="5"/>
      <c r="AA11531" s="5"/>
      <c r="AB11531" s="5"/>
      <c r="AC11531" s="5"/>
      <c r="AD11531" s="5"/>
      <c r="AE11531" s="5"/>
      <c r="AF11531" s="5"/>
      <c r="AG11531" s="5"/>
      <c r="AH11531" s="5"/>
      <c r="AI11531" s="5"/>
      <c r="AJ11531" s="5"/>
      <c r="AK11531" s="5"/>
      <c r="AL11531" s="5"/>
      <c r="AM11531" s="5"/>
      <c r="AN11531" s="5"/>
      <c r="AO11531" s="5"/>
      <c r="AP11531" s="5"/>
      <c r="AQ11531" s="5"/>
      <c r="AR11531" s="5"/>
      <c r="AS11531" s="5"/>
      <c r="AT11531" s="5"/>
      <c r="AU11531" s="5"/>
      <c r="AV11531" s="5"/>
      <c r="AW11531" s="5"/>
      <c r="AX11531" s="5"/>
    </row>
    <row r="11532" spans="1:50" x14ac:dyDescent="0.2">
      <c r="A11532" s="11"/>
      <c r="B11532" s="5"/>
      <c r="C11532" s="5"/>
      <c r="D11532" s="5"/>
      <c r="E11532" s="5"/>
      <c r="F11532" s="5"/>
      <c r="G11532" s="24" t="s">
        <v>4103</v>
      </c>
      <c r="H11532" s="23"/>
      <c r="I11532" s="5"/>
      <c r="J11532" s="11"/>
      <c r="K11532" s="45"/>
      <c r="L11532" s="45"/>
      <c r="M11532" s="45"/>
      <c r="N11532" s="45"/>
      <c r="O11532" s="45"/>
      <c r="P11532" s="113"/>
      <c r="Q11532" s="5"/>
      <c r="R11532" s="5"/>
      <c r="S11532" s="5"/>
      <c r="T11532" s="5"/>
      <c r="U11532" s="5"/>
      <c r="V11532" s="5"/>
      <c r="W11532" s="5"/>
      <c r="X11532" s="5"/>
      <c r="Y11532" s="5"/>
      <c r="Z11532" s="5"/>
      <c r="AA11532" s="5"/>
      <c r="AB11532" s="5"/>
      <c r="AC11532" s="5"/>
      <c r="AD11532" s="5"/>
      <c r="AE11532" s="5"/>
      <c r="AF11532" s="5"/>
      <c r="AG11532" s="5"/>
      <c r="AH11532" s="5"/>
      <c r="AI11532" s="5"/>
      <c r="AJ11532" s="5"/>
      <c r="AK11532" s="5"/>
      <c r="AL11532" s="5"/>
      <c r="AM11532" s="5"/>
      <c r="AN11532" s="5"/>
      <c r="AO11532" s="5"/>
      <c r="AP11532" s="5"/>
      <c r="AQ11532" s="5"/>
      <c r="AR11532" s="5"/>
      <c r="AS11532" s="5"/>
      <c r="AT11532" s="5"/>
      <c r="AU11532" s="5"/>
      <c r="AV11532" s="5"/>
      <c r="AW11532" s="5"/>
      <c r="AX11532" s="5"/>
    </row>
    <row r="11533" spans="1:50" x14ac:dyDescent="0.2">
      <c r="A11533" s="11"/>
      <c r="B11533" s="5"/>
      <c r="C11533" s="5"/>
      <c r="D11533" s="5"/>
      <c r="E11533" s="5"/>
      <c r="F11533" s="5"/>
      <c r="G11533" s="26"/>
      <c r="H11533" s="11" t="s">
        <v>2519</v>
      </c>
      <c r="I11533" s="5"/>
      <c r="J11533" s="11"/>
      <c r="K11533" s="45"/>
      <c r="L11533" s="45"/>
      <c r="M11533" s="45"/>
      <c r="N11533" s="45"/>
      <c r="O11533" s="45"/>
      <c r="P11533" s="113"/>
      <c r="Q11533" s="5"/>
      <c r="R11533" s="5"/>
      <c r="S11533" s="5"/>
      <c r="T11533" s="5"/>
      <c r="U11533" s="5"/>
      <c r="V11533" s="5"/>
      <c r="W11533" s="5"/>
      <c r="X11533" s="5"/>
      <c r="Y11533" s="5"/>
      <c r="Z11533" s="5"/>
      <c r="AA11533" s="5"/>
      <c r="AB11533" s="5"/>
      <c r="AC11533" s="5"/>
      <c r="AD11533" s="5"/>
      <c r="AE11533" s="5"/>
      <c r="AF11533" s="5"/>
      <c r="AG11533" s="5"/>
      <c r="AH11533" s="5"/>
      <c r="AI11533" s="5"/>
      <c r="AJ11533" s="5"/>
      <c r="AK11533" s="5"/>
      <c r="AL11533" s="5"/>
      <c r="AM11533" s="5"/>
      <c r="AN11533" s="5"/>
      <c r="AO11533" s="5"/>
      <c r="AP11533" s="5"/>
      <c r="AQ11533" s="5"/>
      <c r="AR11533" s="5"/>
      <c r="AS11533" s="5"/>
      <c r="AT11533" s="5"/>
      <c r="AU11533" s="5"/>
      <c r="AV11533" s="5"/>
      <c r="AW11533" s="5"/>
      <c r="AX11533" s="5"/>
    </row>
    <row r="11534" spans="1:50" x14ac:dyDescent="0.2">
      <c r="A11534" s="11"/>
      <c r="B11534" s="5"/>
      <c r="C11534" s="5"/>
      <c r="D11534" s="5"/>
      <c r="E11534" s="5"/>
      <c r="F11534" s="5"/>
      <c r="G11534" s="26"/>
      <c r="H11534" s="23"/>
      <c r="I11534" s="11" t="s">
        <v>35</v>
      </c>
      <c r="J11534" s="11"/>
      <c r="K11534" s="45"/>
      <c r="L11534" s="45"/>
      <c r="M11534" s="45"/>
      <c r="N11534" s="45"/>
      <c r="O11534" s="45"/>
      <c r="P11534" s="113"/>
      <c r="Q11534" s="5"/>
      <c r="R11534" s="5"/>
      <c r="S11534" s="5"/>
      <c r="T11534" s="5"/>
      <c r="U11534" s="5"/>
      <c r="V11534" s="5"/>
      <c r="W11534" s="5"/>
      <c r="X11534" s="5"/>
      <c r="Y11534" s="5"/>
      <c r="Z11534" s="5"/>
      <c r="AA11534" s="5"/>
      <c r="AB11534" s="5"/>
      <c r="AC11534" s="5"/>
      <c r="AD11534" s="5"/>
      <c r="AE11534" s="5"/>
      <c r="AF11534" s="5"/>
      <c r="AG11534" s="5"/>
      <c r="AH11534" s="5"/>
      <c r="AI11534" s="5"/>
      <c r="AJ11534" s="5"/>
      <c r="AK11534" s="5"/>
      <c r="AL11534" s="5"/>
      <c r="AM11534" s="5"/>
      <c r="AN11534" s="5"/>
      <c r="AO11534" s="5"/>
      <c r="AP11534" s="5"/>
      <c r="AQ11534" s="5"/>
      <c r="AR11534" s="5"/>
      <c r="AS11534" s="5"/>
      <c r="AT11534" s="5"/>
      <c r="AU11534" s="5"/>
      <c r="AV11534" s="5"/>
      <c r="AW11534" s="5"/>
      <c r="AX11534" s="5"/>
    </row>
    <row r="11535" spans="1:50" ht="24" x14ac:dyDescent="0.2">
      <c r="A11535" s="11"/>
      <c r="B11535" s="14"/>
      <c r="C11535" s="5"/>
      <c r="D11535" s="5"/>
      <c r="E11535" s="5"/>
      <c r="F11535" s="5"/>
      <c r="G11535" s="26"/>
      <c r="H11535" s="7"/>
      <c r="I11535" s="5"/>
      <c r="J11535" s="11" t="s">
        <v>1010</v>
      </c>
      <c r="K11535" s="45" t="s">
        <v>16889</v>
      </c>
      <c r="L11535" s="45" t="s">
        <v>6357</v>
      </c>
      <c r="M11535" s="45" t="s">
        <v>16890</v>
      </c>
      <c r="N11535" s="45" t="s">
        <v>7098</v>
      </c>
      <c r="O11535" s="45" t="s">
        <v>5363</v>
      </c>
      <c r="P11535" s="115" t="s">
        <v>16891</v>
      </c>
      <c r="Q11535" s="5"/>
      <c r="R11535" s="5"/>
      <c r="S11535" s="5"/>
      <c r="T11535" s="5"/>
      <c r="U11535" s="5"/>
      <c r="V11535" s="5"/>
      <c r="W11535" s="5"/>
      <c r="X11535" s="5"/>
      <c r="Y11535" s="5"/>
      <c r="Z11535" s="5"/>
      <c r="AA11535" s="5"/>
      <c r="AB11535" s="5"/>
      <c r="AC11535" s="5"/>
      <c r="AD11535" s="5"/>
      <c r="AE11535" s="5"/>
      <c r="AF11535" s="5"/>
      <c r="AG11535" s="5"/>
      <c r="AH11535" s="5"/>
      <c r="AI11535" s="5"/>
      <c r="AJ11535" s="5"/>
      <c r="AK11535" s="5"/>
      <c r="AL11535" s="5"/>
      <c r="AM11535" s="5"/>
      <c r="AN11535" s="5"/>
      <c r="AO11535" s="5"/>
      <c r="AP11535" s="5"/>
      <c r="AQ11535" s="5"/>
      <c r="AR11535" s="5"/>
      <c r="AS11535" s="5"/>
      <c r="AT11535" s="5"/>
      <c r="AU11535" s="5"/>
      <c r="AV11535" s="5"/>
      <c r="AW11535" s="5"/>
      <c r="AX11535" s="5"/>
    </row>
    <row r="11536" spans="1:50" ht="108" x14ac:dyDescent="0.2">
      <c r="A11536" s="11"/>
      <c r="B11536" s="14"/>
      <c r="C11536" s="5"/>
      <c r="D11536" s="5"/>
      <c r="E11536" s="5"/>
      <c r="F11536" s="5"/>
      <c r="G11536" s="26"/>
      <c r="H11536" s="7"/>
      <c r="I11536" s="5"/>
      <c r="J11536" s="11" t="s">
        <v>1009</v>
      </c>
      <c r="K11536" s="45" t="s">
        <v>16892</v>
      </c>
      <c r="L11536" s="45" t="s">
        <v>16893</v>
      </c>
      <c r="M11536" s="45" t="s">
        <v>7136</v>
      </c>
      <c r="N11536" s="45" t="s">
        <v>7098</v>
      </c>
      <c r="O11536" s="45" t="s">
        <v>5363</v>
      </c>
      <c r="P11536" s="115" t="s">
        <v>16894</v>
      </c>
      <c r="Q11536" s="5"/>
      <c r="R11536" s="5"/>
      <c r="S11536" s="5"/>
      <c r="T11536" s="5"/>
      <c r="U11536" s="5"/>
      <c r="V11536" s="5"/>
      <c r="W11536" s="5"/>
      <c r="X11536" s="5"/>
      <c r="Y11536" s="5"/>
      <c r="Z11536" s="5"/>
      <c r="AA11536" s="5"/>
      <c r="AB11536" s="5"/>
      <c r="AC11536" s="5"/>
      <c r="AD11536" s="5"/>
      <c r="AE11536" s="5"/>
      <c r="AF11536" s="5"/>
      <c r="AG11536" s="5"/>
      <c r="AH11536" s="5"/>
      <c r="AI11536" s="5"/>
      <c r="AJ11536" s="5"/>
      <c r="AK11536" s="5"/>
      <c r="AL11536" s="5"/>
      <c r="AM11536" s="5"/>
      <c r="AN11536" s="5"/>
      <c r="AO11536" s="5"/>
      <c r="AP11536" s="5"/>
      <c r="AQ11536" s="5"/>
      <c r="AR11536" s="5"/>
      <c r="AS11536" s="5"/>
      <c r="AT11536" s="5"/>
      <c r="AU11536" s="5"/>
      <c r="AV11536" s="5"/>
      <c r="AW11536" s="5"/>
      <c r="AX11536" s="5"/>
    </row>
    <row r="11537" spans="1:50" ht="96" x14ac:dyDescent="0.2">
      <c r="A11537" s="11"/>
      <c r="B11537" s="14"/>
      <c r="C11537" s="5"/>
      <c r="D11537" s="5"/>
      <c r="E11537" s="5"/>
      <c r="F11537" s="5"/>
      <c r="G11537" s="26"/>
      <c r="H11537" s="7"/>
      <c r="I11537" s="5"/>
      <c r="J11537" s="11" t="s">
        <v>1009</v>
      </c>
      <c r="K11537" s="45" t="s">
        <v>16892</v>
      </c>
      <c r="L11537" s="45" t="s">
        <v>16895</v>
      </c>
      <c r="M11537" s="45" t="s">
        <v>7136</v>
      </c>
      <c r="N11537" s="45" t="s">
        <v>7098</v>
      </c>
      <c r="O11537" s="45" t="s">
        <v>5363</v>
      </c>
      <c r="P11537" s="115" t="s">
        <v>5005</v>
      </c>
      <c r="Q11537" s="5"/>
      <c r="R11537" s="5"/>
      <c r="S11537" s="5"/>
      <c r="T11537" s="5"/>
      <c r="U11537" s="5"/>
      <c r="V11537" s="5"/>
      <c r="W11537" s="5"/>
      <c r="X11537" s="5"/>
      <c r="Y11537" s="5"/>
      <c r="Z11537" s="5"/>
      <c r="AA11537" s="5"/>
      <c r="AB11537" s="5"/>
      <c r="AC11537" s="5"/>
      <c r="AD11537" s="5"/>
      <c r="AE11537" s="5"/>
      <c r="AF11537" s="5"/>
      <c r="AG11537" s="5"/>
      <c r="AH11537" s="5"/>
      <c r="AI11537" s="5"/>
      <c r="AJ11537" s="5"/>
      <c r="AK11537" s="5"/>
      <c r="AL11537" s="5"/>
      <c r="AM11537" s="5"/>
      <c r="AN11537" s="5"/>
      <c r="AO11537" s="5"/>
      <c r="AP11537" s="5"/>
      <c r="AQ11537" s="5"/>
      <c r="AR11537" s="5"/>
      <c r="AS11537" s="5"/>
      <c r="AT11537" s="5"/>
      <c r="AU11537" s="5"/>
      <c r="AV11537" s="5"/>
      <c r="AW11537" s="5"/>
      <c r="AX11537" s="5"/>
    </row>
    <row r="11538" spans="1:50" ht="16.5" x14ac:dyDescent="0.2">
      <c r="A11538" s="11"/>
      <c r="B11538" s="5"/>
      <c r="C11538" s="16" t="s">
        <v>648</v>
      </c>
      <c r="D11538" s="5"/>
      <c r="E11538" s="5"/>
      <c r="F11538" s="5"/>
      <c r="G11538" s="26"/>
      <c r="H11538" s="23"/>
      <c r="I11538" s="5"/>
      <c r="J11538" s="11"/>
      <c r="K11538" s="45"/>
      <c r="L11538" s="45"/>
      <c r="M11538" s="45"/>
      <c r="N11538" s="45"/>
      <c r="O11538" s="45"/>
      <c r="P11538" s="113"/>
      <c r="Q11538" s="5"/>
      <c r="R11538" s="5"/>
      <c r="S11538" s="5"/>
      <c r="T11538" s="5"/>
      <c r="U11538" s="5"/>
      <c r="V11538" s="5"/>
      <c r="W11538" s="5"/>
      <c r="X11538" s="5"/>
      <c r="Y11538" s="5"/>
      <c r="Z11538" s="5"/>
      <c r="AA11538" s="5"/>
      <c r="AB11538" s="5"/>
      <c r="AC11538" s="5"/>
      <c r="AD11538" s="5"/>
      <c r="AE11538" s="5"/>
      <c r="AF11538" s="5"/>
      <c r="AG11538" s="5"/>
      <c r="AH11538" s="5"/>
      <c r="AI11538" s="5"/>
      <c r="AJ11538" s="5"/>
      <c r="AK11538" s="5"/>
      <c r="AL11538" s="5"/>
      <c r="AM11538" s="5"/>
      <c r="AN11538" s="5"/>
      <c r="AO11538" s="5"/>
      <c r="AP11538" s="5"/>
      <c r="AQ11538" s="5"/>
      <c r="AR11538" s="5"/>
      <c r="AS11538" s="5"/>
      <c r="AT11538" s="5"/>
      <c r="AU11538" s="5"/>
      <c r="AV11538" s="5"/>
      <c r="AW11538" s="5"/>
      <c r="AX11538" s="5"/>
    </row>
    <row r="11539" spans="1:50" ht="15.75" x14ac:dyDescent="0.2">
      <c r="A11539" s="11"/>
      <c r="B11539" s="5"/>
      <c r="C11539" s="5"/>
      <c r="D11539" s="17" t="s">
        <v>930</v>
      </c>
      <c r="E11539" s="5"/>
      <c r="F11539" s="5"/>
      <c r="G11539" s="26"/>
      <c r="H11539" s="23"/>
      <c r="I11539" s="5"/>
      <c r="J11539" s="11"/>
      <c r="K11539" s="45"/>
      <c r="L11539" s="45"/>
      <c r="M11539" s="45"/>
      <c r="N11539" s="45"/>
      <c r="O11539" s="45"/>
      <c r="P11539" s="113"/>
      <c r="Q11539" s="5"/>
      <c r="R11539" s="5"/>
      <c r="S11539" s="5"/>
      <c r="T11539" s="5"/>
      <c r="U11539" s="5"/>
      <c r="V11539" s="5"/>
      <c r="W11539" s="5"/>
      <c r="X11539" s="5"/>
      <c r="Y11539" s="5"/>
      <c r="Z11539" s="5"/>
      <c r="AA11539" s="5"/>
      <c r="AB11539" s="5"/>
      <c r="AC11539" s="5"/>
      <c r="AD11539" s="5"/>
      <c r="AE11539" s="5"/>
      <c r="AF11539" s="5"/>
      <c r="AG11539" s="5"/>
      <c r="AH11539" s="5"/>
      <c r="AI11539" s="5"/>
      <c r="AJ11539" s="5"/>
      <c r="AK11539" s="5"/>
      <c r="AL11539" s="5"/>
      <c r="AM11539" s="5"/>
      <c r="AN11539" s="5"/>
      <c r="AO11539" s="5"/>
      <c r="AP11539" s="5"/>
      <c r="AQ11539" s="5"/>
      <c r="AR11539" s="5"/>
      <c r="AS11539" s="5"/>
      <c r="AT11539" s="5"/>
      <c r="AU11539" s="5"/>
      <c r="AV11539" s="5"/>
      <c r="AW11539" s="5"/>
      <c r="AX11539" s="5"/>
    </row>
    <row r="11540" spans="1:50" x14ac:dyDescent="0.2">
      <c r="A11540" s="11"/>
      <c r="B11540" s="5"/>
      <c r="C11540" s="5"/>
      <c r="D11540" s="5"/>
      <c r="E11540" s="5"/>
      <c r="F11540" s="5"/>
      <c r="G11540" s="24" t="s">
        <v>4104</v>
      </c>
      <c r="H11540" s="23"/>
      <c r="I11540" s="5"/>
      <c r="J11540" s="11"/>
      <c r="K11540" s="45"/>
      <c r="L11540" s="45"/>
      <c r="M11540" s="45"/>
      <c r="N11540" s="45"/>
      <c r="O11540" s="45"/>
      <c r="P11540" s="113"/>
      <c r="Q11540" s="5"/>
      <c r="R11540" s="5"/>
      <c r="S11540" s="5"/>
      <c r="T11540" s="5"/>
      <c r="U11540" s="5"/>
      <c r="V11540" s="5"/>
      <c r="W11540" s="5"/>
      <c r="X11540" s="5"/>
      <c r="Y11540" s="5"/>
      <c r="Z11540" s="5"/>
      <c r="AA11540" s="5"/>
      <c r="AB11540" s="5"/>
      <c r="AC11540" s="5"/>
      <c r="AD11540" s="5"/>
      <c r="AE11540" s="5"/>
      <c r="AF11540" s="5"/>
      <c r="AG11540" s="5"/>
      <c r="AH11540" s="5"/>
      <c r="AI11540" s="5"/>
      <c r="AJ11540" s="5"/>
      <c r="AK11540" s="5"/>
      <c r="AL11540" s="5"/>
      <c r="AM11540" s="5"/>
      <c r="AN11540" s="5"/>
      <c r="AO11540" s="5"/>
      <c r="AP11540" s="5"/>
      <c r="AQ11540" s="5"/>
      <c r="AR11540" s="5"/>
      <c r="AS11540" s="5"/>
      <c r="AT11540" s="5"/>
      <c r="AU11540" s="5"/>
      <c r="AV11540" s="5"/>
      <c r="AW11540" s="5"/>
      <c r="AX11540" s="5"/>
    </row>
    <row r="11541" spans="1:50" ht="25.5" x14ac:dyDescent="0.2">
      <c r="A11541" s="11"/>
      <c r="B11541" s="5"/>
      <c r="C11541" s="5"/>
      <c r="D11541" s="5"/>
      <c r="E11541" s="5"/>
      <c r="F11541" s="5"/>
      <c r="G11541" s="27" t="s">
        <v>4612</v>
      </c>
      <c r="H11541" s="23"/>
      <c r="I11541" s="11"/>
      <c r="J11541" s="11"/>
      <c r="K11541" s="53"/>
      <c r="L11541" s="45"/>
      <c r="M11541" s="45" t="s">
        <v>1307</v>
      </c>
      <c r="N11541" s="45" t="s">
        <v>1356</v>
      </c>
      <c r="O11541" s="45"/>
      <c r="P11541" s="113"/>
      <c r="Q11541" s="5"/>
      <c r="R11541" s="5"/>
      <c r="S11541" s="5"/>
      <c r="T11541" s="5"/>
      <c r="U11541" s="5"/>
      <c r="V11541" s="5"/>
      <c r="W11541" s="5"/>
      <c r="X11541" s="5"/>
      <c r="Y11541" s="5"/>
      <c r="Z11541" s="5"/>
      <c r="AA11541" s="5"/>
      <c r="AB11541" s="5"/>
      <c r="AC11541" s="5"/>
      <c r="AD11541" s="5"/>
      <c r="AE11541" s="5"/>
      <c r="AF11541" s="5"/>
      <c r="AG11541" s="5"/>
      <c r="AH11541" s="5"/>
      <c r="AI11541" s="5"/>
      <c r="AJ11541" s="5"/>
      <c r="AK11541" s="5"/>
      <c r="AL11541" s="5"/>
      <c r="AM11541" s="5"/>
      <c r="AN11541" s="5"/>
      <c r="AO11541" s="5"/>
      <c r="AP11541" s="5"/>
      <c r="AQ11541" s="5"/>
      <c r="AR11541" s="5"/>
      <c r="AS11541" s="5"/>
      <c r="AT11541" s="5"/>
      <c r="AU11541" s="5"/>
      <c r="AV11541" s="5"/>
      <c r="AW11541" s="5"/>
      <c r="AX11541" s="5"/>
    </row>
    <row r="11542" spans="1:50" ht="25.5" x14ac:dyDescent="0.2">
      <c r="A11542" s="11"/>
      <c r="B11542" s="5"/>
      <c r="C11542" s="5"/>
      <c r="D11542" s="5"/>
      <c r="E11542" s="5"/>
      <c r="F11542" s="5"/>
      <c r="G11542" s="27" t="s">
        <v>4612</v>
      </c>
      <c r="H11542" s="23"/>
      <c r="I11542" s="11"/>
      <c r="J11542" s="11"/>
      <c r="K11542" s="53"/>
      <c r="L11542" s="45"/>
      <c r="M11542" s="45" t="s">
        <v>1307</v>
      </c>
      <c r="N11542" s="45" t="s">
        <v>1116</v>
      </c>
      <c r="O11542" s="45"/>
      <c r="P11542" s="113"/>
      <c r="Q11542" s="5"/>
      <c r="R11542" s="5"/>
      <c r="S11542" s="5"/>
      <c r="T11542" s="5"/>
      <c r="U11542" s="5"/>
      <c r="V11542" s="5"/>
      <c r="W11542" s="5"/>
      <c r="X11542" s="5"/>
      <c r="Y11542" s="5"/>
      <c r="Z11542" s="5"/>
      <c r="AA11542" s="5"/>
      <c r="AB11542" s="5"/>
      <c r="AC11542" s="5"/>
      <c r="AD11542" s="5"/>
      <c r="AE11542" s="5"/>
      <c r="AF11542" s="5"/>
      <c r="AG11542" s="5"/>
      <c r="AH11542" s="5"/>
      <c r="AI11542" s="5"/>
      <c r="AJ11542" s="5"/>
      <c r="AK11542" s="5"/>
      <c r="AL11542" s="5"/>
      <c r="AM11542" s="5"/>
      <c r="AN11542" s="5"/>
      <c r="AO11542" s="5"/>
      <c r="AP11542" s="5"/>
      <c r="AQ11542" s="5"/>
      <c r="AR11542" s="5"/>
      <c r="AS11542" s="5"/>
      <c r="AT11542" s="5"/>
      <c r="AU11542" s="5"/>
      <c r="AV11542" s="5"/>
      <c r="AW11542" s="5"/>
      <c r="AX11542" s="5"/>
    </row>
    <row r="11543" spans="1:50" ht="36" x14ac:dyDescent="0.2">
      <c r="A11543" s="11"/>
      <c r="B11543" s="5"/>
      <c r="C11543" s="5"/>
      <c r="D11543" s="5"/>
      <c r="E11543" s="5"/>
      <c r="F11543" s="5"/>
      <c r="G11543" s="27" t="s">
        <v>4612</v>
      </c>
      <c r="H11543" s="23"/>
      <c r="I11543" s="11"/>
      <c r="J11543" s="11"/>
      <c r="K11543" s="53"/>
      <c r="L11543" s="45"/>
      <c r="M11543" s="45" t="s">
        <v>1610</v>
      </c>
      <c r="N11543" s="45" t="s">
        <v>1116</v>
      </c>
      <c r="O11543" s="45"/>
      <c r="P11543" s="113"/>
      <c r="Q11543" s="5"/>
      <c r="R11543" s="5"/>
      <c r="S11543" s="5"/>
      <c r="T11543" s="5"/>
      <c r="U11543" s="5"/>
      <c r="V11543" s="5"/>
      <c r="W11543" s="5"/>
      <c r="X11543" s="5"/>
      <c r="Y11543" s="5"/>
      <c r="Z11543" s="5"/>
      <c r="AA11543" s="5"/>
      <c r="AB11543" s="5"/>
      <c r="AC11543" s="5"/>
      <c r="AD11543" s="5"/>
      <c r="AE11543" s="5"/>
      <c r="AF11543" s="5"/>
      <c r="AG11543" s="5"/>
      <c r="AH11543" s="5"/>
      <c r="AI11543" s="5"/>
      <c r="AJ11543" s="5"/>
      <c r="AK11543" s="5"/>
      <c r="AL11543" s="5"/>
      <c r="AM11543" s="5"/>
      <c r="AN11543" s="5"/>
      <c r="AO11543" s="5"/>
      <c r="AP11543" s="5"/>
      <c r="AQ11543" s="5"/>
      <c r="AR11543" s="5"/>
      <c r="AS11543" s="5"/>
      <c r="AT11543" s="5"/>
      <c r="AU11543" s="5"/>
      <c r="AV11543" s="5"/>
      <c r="AW11543" s="5"/>
      <c r="AX11543" s="5"/>
    </row>
    <row r="11544" spans="1:50" ht="25.5" x14ac:dyDescent="0.2">
      <c r="A11544" s="11"/>
      <c r="B11544" s="5"/>
      <c r="C11544" s="5"/>
      <c r="D11544" s="5"/>
      <c r="E11544" s="5"/>
      <c r="F11544" s="5"/>
      <c r="G11544" s="27" t="s">
        <v>4612</v>
      </c>
      <c r="H11544" s="23"/>
      <c r="I11544" s="11"/>
      <c r="J11544" s="11"/>
      <c r="K11544" s="53"/>
      <c r="L11544" s="45"/>
      <c r="M11544" s="45" t="s">
        <v>1295</v>
      </c>
      <c r="N11544" s="45" t="s">
        <v>1134</v>
      </c>
      <c r="O11544" s="45"/>
      <c r="P11544" s="113"/>
      <c r="Q11544" s="5"/>
      <c r="R11544" s="5"/>
      <c r="S11544" s="5"/>
      <c r="T11544" s="5"/>
      <c r="U11544" s="5"/>
      <c r="V11544" s="5"/>
      <c r="W11544" s="5"/>
      <c r="X11544" s="5"/>
      <c r="Y11544" s="5"/>
      <c r="Z11544" s="5"/>
      <c r="AA11544" s="5"/>
      <c r="AB11544" s="5"/>
      <c r="AC11544" s="5"/>
      <c r="AD11544" s="5"/>
      <c r="AE11544" s="5"/>
      <c r="AF11544" s="5"/>
      <c r="AG11544" s="5"/>
      <c r="AH11544" s="5"/>
      <c r="AI11544" s="5"/>
      <c r="AJ11544" s="5"/>
      <c r="AK11544" s="5"/>
      <c r="AL11544" s="5"/>
      <c r="AM11544" s="5"/>
      <c r="AN11544" s="5"/>
      <c r="AO11544" s="5"/>
      <c r="AP11544" s="5"/>
      <c r="AQ11544" s="5"/>
      <c r="AR11544" s="5"/>
      <c r="AS11544" s="5"/>
      <c r="AT11544" s="5"/>
      <c r="AU11544" s="5"/>
      <c r="AV11544" s="5"/>
      <c r="AW11544" s="5"/>
      <c r="AX11544" s="5"/>
    </row>
    <row r="11545" spans="1:50" ht="25.5" x14ac:dyDescent="0.2">
      <c r="A11545" s="11"/>
      <c r="B11545" s="5"/>
      <c r="C11545" s="5"/>
      <c r="D11545" s="5"/>
      <c r="E11545" s="5"/>
      <c r="F11545" s="5"/>
      <c r="G11545" s="27" t="s">
        <v>4612</v>
      </c>
      <c r="H11545" s="23"/>
      <c r="I11545" s="11"/>
      <c r="J11545" s="11"/>
      <c r="K11545" s="53"/>
      <c r="L11545" s="45"/>
      <c r="M11545" s="45" t="s">
        <v>1357</v>
      </c>
      <c r="N11545" s="45" t="s">
        <v>1112</v>
      </c>
      <c r="O11545" s="45"/>
      <c r="P11545" s="113"/>
      <c r="Q11545" s="5"/>
      <c r="R11545" s="5"/>
      <c r="S11545" s="5"/>
      <c r="T11545" s="5"/>
      <c r="U11545" s="5"/>
      <c r="V11545" s="5"/>
      <c r="W11545" s="5"/>
      <c r="X11545" s="5"/>
      <c r="Y11545" s="5"/>
      <c r="Z11545" s="5"/>
      <c r="AA11545" s="5"/>
      <c r="AB11545" s="5"/>
      <c r="AC11545" s="5"/>
      <c r="AD11545" s="5"/>
      <c r="AE11545" s="5"/>
      <c r="AF11545" s="5"/>
      <c r="AG11545" s="5"/>
      <c r="AH11545" s="5"/>
      <c r="AI11545" s="5"/>
      <c r="AJ11545" s="5"/>
      <c r="AK11545" s="5"/>
      <c r="AL11545" s="5"/>
      <c r="AM11545" s="5"/>
      <c r="AN11545" s="5"/>
      <c r="AO11545" s="5"/>
      <c r="AP11545" s="5"/>
      <c r="AQ11545" s="5"/>
      <c r="AR11545" s="5"/>
      <c r="AS11545" s="5"/>
      <c r="AT11545" s="5"/>
      <c r="AU11545" s="5"/>
      <c r="AV11545" s="5"/>
      <c r="AW11545" s="5"/>
      <c r="AX11545" s="5"/>
    </row>
    <row r="11546" spans="1:50" ht="25.5" x14ac:dyDescent="0.2">
      <c r="A11546" s="11"/>
      <c r="B11546" s="5"/>
      <c r="C11546" s="5"/>
      <c r="D11546" s="5"/>
      <c r="E11546" s="5"/>
      <c r="F11546" s="5"/>
      <c r="G11546" s="27" t="s">
        <v>4612</v>
      </c>
      <c r="H11546" s="23"/>
      <c r="I11546" s="11"/>
      <c r="J11546" s="11"/>
      <c r="K11546" s="53"/>
      <c r="L11546" s="45"/>
      <c r="M11546" s="45" t="s">
        <v>1357</v>
      </c>
      <c r="N11546" s="45" t="s">
        <v>1376</v>
      </c>
      <c r="O11546" s="45"/>
      <c r="P11546" s="113"/>
      <c r="Q11546" s="5"/>
      <c r="R11546" s="5"/>
      <c r="S11546" s="5"/>
      <c r="T11546" s="5"/>
      <c r="U11546" s="5"/>
      <c r="V11546" s="5"/>
      <c r="W11546" s="5"/>
      <c r="X11546" s="5"/>
      <c r="Y11546" s="5"/>
      <c r="Z11546" s="5"/>
      <c r="AA11546" s="5"/>
      <c r="AB11546" s="5"/>
      <c r="AC11546" s="5"/>
      <c r="AD11546" s="5"/>
      <c r="AE11546" s="5"/>
      <c r="AF11546" s="5"/>
      <c r="AG11546" s="5"/>
      <c r="AH11546" s="5"/>
      <c r="AI11546" s="5"/>
      <c r="AJ11546" s="5"/>
      <c r="AK11546" s="5"/>
      <c r="AL11546" s="5"/>
      <c r="AM11546" s="5"/>
      <c r="AN11546" s="5"/>
      <c r="AO11546" s="5"/>
      <c r="AP11546" s="5"/>
      <c r="AQ11546" s="5"/>
      <c r="AR11546" s="5"/>
      <c r="AS11546" s="5"/>
      <c r="AT11546" s="5"/>
      <c r="AU11546" s="5"/>
      <c r="AV11546" s="5"/>
      <c r="AW11546" s="5"/>
      <c r="AX11546" s="5"/>
    </row>
    <row r="11547" spans="1:50" x14ac:dyDescent="0.2">
      <c r="A11547" s="11"/>
      <c r="B11547" s="5"/>
      <c r="C11547" s="5"/>
      <c r="D11547" s="5"/>
      <c r="E11547" s="5"/>
      <c r="F11547" s="5"/>
      <c r="G11547" s="26"/>
      <c r="H11547" s="11" t="s">
        <v>2520</v>
      </c>
      <c r="I11547" s="5"/>
      <c r="J11547" s="11"/>
      <c r="K11547" s="45"/>
      <c r="L11547" s="45"/>
      <c r="M11547" s="45"/>
      <c r="N11547" s="45"/>
      <c r="O11547" s="45"/>
      <c r="P11547" s="113"/>
      <c r="Q11547" s="5"/>
      <c r="R11547" s="5"/>
      <c r="S11547" s="5"/>
      <c r="T11547" s="5"/>
      <c r="U11547" s="5"/>
      <c r="V11547" s="5"/>
      <c r="W11547" s="5"/>
      <c r="X11547" s="5"/>
      <c r="Y11547" s="5"/>
      <c r="Z11547" s="5"/>
      <c r="AA11547" s="5"/>
      <c r="AB11547" s="5"/>
      <c r="AC11547" s="5"/>
      <c r="AD11547" s="5"/>
      <c r="AE11547" s="5"/>
      <c r="AF11547" s="5"/>
      <c r="AG11547" s="5"/>
      <c r="AH11547" s="5"/>
      <c r="AI11547" s="5"/>
      <c r="AJ11547" s="5"/>
      <c r="AK11547" s="5"/>
      <c r="AL11547" s="5"/>
      <c r="AM11547" s="5"/>
      <c r="AN11547" s="5"/>
      <c r="AO11547" s="5"/>
      <c r="AP11547" s="5"/>
      <c r="AQ11547" s="5"/>
      <c r="AR11547" s="5"/>
      <c r="AS11547" s="5"/>
      <c r="AT11547" s="5"/>
      <c r="AU11547" s="5"/>
      <c r="AV11547" s="5"/>
      <c r="AW11547" s="5"/>
      <c r="AX11547" s="5"/>
    </row>
    <row r="11548" spans="1:50" x14ac:dyDescent="0.2">
      <c r="A11548" s="11"/>
      <c r="B11548" s="5"/>
      <c r="C11548" s="5"/>
      <c r="D11548" s="5"/>
      <c r="E11548" s="5"/>
      <c r="F11548" s="5"/>
      <c r="G11548" s="26"/>
      <c r="H11548" s="23"/>
      <c r="I11548" s="11" t="s">
        <v>228</v>
      </c>
      <c r="J11548" s="11"/>
      <c r="K11548" s="45"/>
      <c r="L11548" s="45"/>
      <c r="M11548" s="45"/>
      <c r="N11548" s="45"/>
      <c r="O11548" s="45"/>
      <c r="P11548" s="113"/>
      <c r="Q11548" s="5"/>
      <c r="R11548" s="5"/>
      <c r="S11548" s="5"/>
      <c r="T11548" s="5"/>
      <c r="U11548" s="5"/>
      <c r="V11548" s="5"/>
      <c r="W11548" s="5"/>
      <c r="X11548" s="5"/>
      <c r="Y11548" s="5"/>
      <c r="Z11548" s="5"/>
      <c r="AA11548" s="5"/>
      <c r="AB11548" s="5"/>
      <c r="AC11548" s="5"/>
      <c r="AD11548" s="5"/>
      <c r="AE11548" s="5"/>
      <c r="AF11548" s="5"/>
      <c r="AG11548" s="5"/>
      <c r="AH11548" s="5"/>
      <c r="AI11548" s="5"/>
      <c r="AJ11548" s="5"/>
      <c r="AK11548" s="5"/>
      <c r="AL11548" s="5"/>
      <c r="AM11548" s="5"/>
      <c r="AN11548" s="5"/>
      <c r="AO11548" s="5"/>
      <c r="AP11548" s="5"/>
      <c r="AQ11548" s="5"/>
      <c r="AR11548" s="5"/>
      <c r="AS11548" s="5"/>
      <c r="AT11548" s="5"/>
      <c r="AU11548" s="5"/>
      <c r="AV11548" s="5"/>
      <c r="AW11548" s="5"/>
      <c r="AX11548" s="5"/>
    </row>
    <row r="11549" spans="1:50" ht="24" x14ac:dyDescent="0.2">
      <c r="A11549" s="11"/>
      <c r="B11549" s="14"/>
      <c r="C11549" s="5"/>
      <c r="D11549" s="5"/>
      <c r="E11549" s="5"/>
      <c r="F11549" s="5"/>
      <c r="G11549" s="26"/>
      <c r="H11549" s="23"/>
      <c r="I11549" s="5"/>
      <c r="J11549" s="11" t="s">
        <v>1010</v>
      </c>
      <c r="K11549" s="45" t="s">
        <v>16896</v>
      </c>
      <c r="L11549" s="45" t="s">
        <v>5254</v>
      </c>
      <c r="M11549" s="45" t="s">
        <v>16897</v>
      </c>
      <c r="N11549" s="45" t="s">
        <v>6266</v>
      </c>
      <c r="O11549" s="45" t="s">
        <v>5363</v>
      </c>
      <c r="P11549" s="115" t="s">
        <v>5829</v>
      </c>
      <c r="Q11549" s="5"/>
      <c r="R11549" s="5"/>
      <c r="S11549" s="5"/>
      <c r="T11549" s="5"/>
      <c r="U11549" s="5"/>
      <c r="V11549" s="5"/>
      <c r="W11549" s="5"/>
      <c r="X11549" s="5"/>
      <c r="Y11549" s="5"/>
      <c r="Z11549" s="5"/>
      <c r="AA11549" s="5"/>
      <c r="AB11549" s="5"/>
      <c r="AC11549" s="5"/>
      <c r="AD11549" s="5"/>
      <c r="AE11549" s="5"/>
      <c r="AF11549" s="5"/>
      <c r="AG11549" s="5"/>
      <c r="AH11549" s="5"/>
      <c r="AI11549" s="5"/>
      <c r="AJ11549" s="5"/>
      <c r="AK11549" s="5"/>
      <c r="AL11549" s="5"/>
      <c r="AM11549" s="5"/>
      <c r="AN11549" s="5"/>
      <c r="AO11549" s="5"/>
      <c r="AP11549" s="5"/>
      <c r="AQ11549" s="5"/>
      <c r="AR11549" s="5"/>
      <c r="AS11549" s="5"/>
      <c r="AT11549" s="5"/>
      <c r="AU11549" s="5"/>
      <c r="AV11549" s="5"/>
      <c r="AW11549" s="5"/>
      <c r="AX11549" s="5"/>
    </row>
    <row r="11550" spans="1:50" ht="24" x14ac:dyDescent="0.2">
      <c r="A11550" s="11"/>
      <c r="B11550" s="14"/>
      <c r="C11550" s="5"/>
      <c r="D11550" s="5"/>
      <c r="E11550" s="5"/>
      <c r="F11550" s="5"/>
      <c r="G11550" s="26"/>
      <c r="H11550" s="23"/>
      <c r="I11550" s="5"/>
      <c r="J11550" s="11" t="s">
        <v>1010</v>
      </c>
      <c r="K11550" s="45" t="s">
        <v>16896</v>
      </c>
      <c r="L11550" s="45" t="s">
        <v>5138</v>
      </c>
      <c r="M11550" s="45" t="s">
        <v>7141</v>
      </c>
      <c r="N11550" s="45" t="s">
        <v>16898</v>
      </c>
      <c r="O11550" s="45" t="s">
        <v>16899</v>
      </c>
      <c r="P11550" s="115" t="s">
        <v>5005</v>
      </c>
      <c r="Q11550" s="5"/>
      <c r="R11550" s="5"/>
      <c r="S11550" s="5"/>
      <c r="T11550" s="5"/>
      <c r="U11550" s="5"/>
      <c r="V11550" s="5"/>
      <c r="W11550" s="5"/>
      <c r="X11550" s="5"/>
      <c r="Y11550" s="5"/>
      <c r="Z11550" s="5"/>
      <c r="AA11550" s="5"/>
      <c r="AB11550" s="5"/>
      <c r="AC11550" s="5"/>
      <c r="AD11550" s="5"/>
      <c r="AE11550" s="5"/>
      <c r="AF11550" s="5"/>
      <c r="AG11550" s="5"/>
      <c r="AH11550" s="5"/>
      <c r="AI11550" s="5"/>
      <c r="AJ11550" s="5"/>
      <c r="AK11550" s="5"/>
      <c r="AL11550" s="5"/>
      <c r="AM11550" s="5"/>
      <c r="AN11550" s="5"/>
      <c r="AO11550" s="5"/>
      <c r="AP11550" s="5"/>
      <c r="AQ11550" s="5"/>
      <c r="AR11550" s="5"/>
      <c r="AS11550" s="5"/>
      <c r="AT11550" s="5"/>
      <c r="AU11550" s="5"/>
      <c r="AV11550" s="5"/>
      <c r="AW11550" s="5"/>
      <c r="AX11550" s="5"/>
    </row>
    <row r="11551" spans="1:50" ht="24" x14ac:dyDescent="0.2">
      <c r="A11551" s="11"/>
      <c r="B11551" s="14"/>
      <c r="C11551" s="9"/>
      <c r="D11551" s="9"/>
      <c r="E11551" s="5"/>
      <c r="F11551" s="5"/>
      <c r="G11551" s="26"/>
      <c r="H11551" s="23"/>
      <c r="I11551" s="5"/>
      <c r="J11551" s="11" t="s">
        <v>1009</v>
      </c>
      <c r="K11551" s="45" t="s">
        <v>16896</v>
      </c>
      <c r="L11551" s="45" t="s">
        <v>6049</v>
      </c>
      <c r="M11551" s="45" t="s">
        <v>16900</v>
      </c>
      <c r="N11551" s="45" t="s">
        <v>13942</v>
      </c>
      <c r="O11551" s="45" t="s">
        <v>5363</v>
      </c>
      <c r="P11551" s="115" t="s">
        <v>5005</v>
      </c>
      <c r="Q11551" s="5"/>
      <c r="R11551" s="5"/>
      <c r="S11551" s="5"/>
      <c r="T11551" s="5"/>
      <c r="U11551" s="5"/>
      <c r="V11551" s="5"/>
      <c r="W11551" s="5"/>
      <c r="X11551" s="5"/>
      <c r="Y11551" s="5"/>
      <c r="Z11551" s="5"/>
      <c r="AA11551" s="5"/>
      <c r="AB11551" s="5"/>
      <c r="AC11551" s="5"/>
      <c r="AD11551" s="5"/>
      <c r="AE11551" s="5"/>
      <c r="AF11551" s="5"/>
      <c r="AG11551" s="5"/>
      <c r="AH11551" s="5"/>
      <c r="AI11551" s="5"/>
      <c r="AJ11551" s="5"/>
      <c r="AK11551" s="5"/>
      <c r="AL11551" s="5"/>
      <c r="AM11551" s="5"/>
      <c r="AN11551" s="5"/>
      <c r="AO11551" s="5"/>
      <c r="AP11551" s="5"/>
      <c r="AQ11551" s="5"/>
      <c r="AR11551" s="5"/>
      <c r="AS11551" s="5"/>
      <c r="AT11551" s="5"/>
      <c r="AU11551" s="5"/>
      <c r="AV11551" s="5"/>
      <c r="AW11551" s="5"/>
      <c r="AX11551" s="5"/>
    </row>
    <row r="11552" spans="1:50" ht="24" x14ac:dyDescent="0.2">
      <c r="A11552" s="11"/>
      <c r="B11552" s="14"/>
      <c r="C11552" s="5"/>
      <c r="D11552" s="5"/>
      <c r="E11552" s="5"/>
      <c r="F11552" s="5"/>
      <c r="G11552" s="26"/>
      <c r="H11552" s="23"/>
      <c r="I11552" s="5"/>
      <c r="J11552" s="11" t="s">
        <v>1009</v>
      </c>
      <c r="K11552" s="45" t="s">
        <v>16896</v>
      </c>
      <c r="L11552" s="45" t="s">
        <v>5181</v>
      </c>
      <c r="M11552" s="45" t="s">
        <v>16901</v>
      </c>
      <c r="N11552" s="45" t="s">
        <v>6010</v>
      </c>
      <c r="O11552" s="45" t="s">
        <v>5109</v>
      </c>
      <c r="P11552" s="115" t="s">
        <v>5005</v>
      </c>
      <c r="Q11552" s="5"/>
      <c r="R11552" s="5"/>
      <c r="S11552" s="5"/>
      <c r="T11552" s="5"/>
      <c r="U11552" s="5"/>
      <c r="V11552" s="5"/>
      <c r="W11552" s="5"/>
      <c r="X11552" s="5"/>
      <c r="Y11552" s="5"/>
      <c r="Z11552" s="5"/>
      <c r="AA11552" s="5"/>
      <c r="AB11552" s="5"/>
      <c r="AC11552" s="5"/>
      <c r="AD11552" s="5"/>
      <c r="AE11552" s="5"/>
      <c r="AF11552" s="5"/>
      <c r="AG11552" s="5"/>
      <c r="AH11552" s="5"/>
      <c r="AI11552" s="5"/>
      <c r="AJ11552" s="5"/>
      <c r="AK11552" s="5"/>
      <c r="AL11552" s="5"/>
      <c r="AM11552" s="5"/>
      <c r="AN11552" s="5"/>
      <c r="AO11552" s="5"/>
      <c r="AP11552" s="5"/>
      <c r="AQ11552" s="5"/>
      <c r="AR11552" s="5"/>
      <c r="AS11552" s="5"/>
      <c r="AT11552" s="5"/>
      <c r="AU11552" s="5"/>
      <c r="AV11552" s="5"/>
      <c r="AW11552" s="5"/>
      <c r="AX11552" s="5"/>
    </row>
    <row r="11553" spans="1:50" ht="24" x14ac:dyDescent="0.2">
      <c r="A11553" s="11"/>
      <c r="B11553" s="14"/>
      <c r="C11553" s="5"/>
      <c r="D11553" s="5"/>
      <c r="E11553" s="5"/>
      <c r="F11553" s="5"/>
      <c r="G11553" s="26"/>
      <c r="H11553" s="23"/>
      <c r="I11553" s="5"/>
      <c r="J11553" s="11" t="s">
        <v>1009</v>
      </c>
      <c r="K11553" s="45" t="s">
        <v>16896</v>
      </c>
      <c r="L11553" s="45" t="s">
        <v>5183</v>
      </c>
      <c r="M11553" s="45" t="s">
        <v>16902</v>
      </c>
      <c r="N11553" s="45" t="s">
        <v>13942</v>
      </c>
      <c r="O11553" s="45" t="s">
        <v>5363</v>
      </c>
      <c r="P11553" s="115" t="s">
        <v>16903</v>
      </c>
      <c r="Q11553" s="5"/>
      <c r="R11553" s="5"/>
      <c r="S11553" s="5"/>
      <c r="T11553" s="5"/>
      <c r="U11553" s="5"/>
      <c r="V11553" s="5"/>
      <c r="W11553" s="5"/>
      <c r="X11553" s="5"/>
      <c r="Y11553" s="5"/>
      <c r="Z11553" s="5"/>
      <c r="AA11553" s="5"/>
      <c r="AB11553" s="5"/>
      <c r="AC11553" s="5"/>
      <c r="AD11553" s="5"/>
      <c r="AE11553" s="5"/>
      <c r="AF11553" s="5"/>
      <c r="AG11553" s="5"/>
      <c r="AH11553" s="5"/>
      <c r="AI11553" s="5"/>
      <c r="AJ11553" s="5"/>
      <c r="AK11553" s="5"/>
      <c r="AL11553" s="5"/>
      <c r="AM11553" s="5"/>
      <c r="AN11553" s="5"/>
      <c r="AO11553" s="5"/>
      <c r="AP11553" s="5"/>
      <c r="AQ11553" s="5"/>
      <c r="AR11553" s="5"/>
      <c r="AS11553" s="5"/>
      <c r="AT11553" s="5"/>
      <c r="AU11553" s="5"/>
      <c r="AV11553" s="5"/>
      <c r="AW11553" s="5"/>
      <c r="AX11553" s="5"/>
    </row>
    <row r="11554" spans="1:50" ht="24" x14ac:dyDescent="0.2">
      <c r="A11554" s="11"/>
      <c r="B11554" s="14"/>
      <c r="C11554" s="5"/>
      <c r="D11554" s="5"/>
      <c r="E11554" s="5"/>
      <c r="F11554" s="5"/>
      <c r="G11554" s="26"/>
      <c r="H11554" s="23"/>
      <c r="I11554" s="5"/>
      <c r="J11554" s="11" t="s">
        <v>1009</v>
      </c>
      <c r="K11554" s="45" t="s">
        <v>16904</v>
      </c>
      <c r="L11554" s="45" t="s">
        <v>5183</v>
      </c>
      <c r="M11554" s="45" t="s">
        <v>16905</v>
      </c>
      <c r="N11554" s="45" t="s">
        <v>5092</v>
      </c>
      <c r="O11554" s="45" t="s">
        <v>5363</v>
      </c>
      <c r="P11554" s="115" t="s">
        <v>5005</v>
      </c>
      <c r="Q11554" s="5"/>
      <c r="R11554" s="5"/>
      <c r="S11554" s="5"/>
      <c r="T11554" s="5"/>
      <c r="U11554" s="5"/>
      <c r="V11554" s="5"/>
      <c r="W11554" s="5"/>
      <c r="X11554" s="5"/>
      <c r="Y11554" s="5"/>
      <c r="Z11554" s="5"/>
      <c r="AA11554" s="5"/>
      <c r="AB11554" s="5"/>
      <c r="AC11554" s="5"/>
      <c r="AD11554" s="5"/>
      <c r="AE11554" s="5"/>
      <c r="AF11554" s="5"/>
      <c r="AG11554" s="5"/>
      <c r="AH11554" s="5"/>
      <c r="AI11554" s="5"/>
      <c r="AJ11554" s="5"/>
      <c r="AK11554" s="5"/>
      <c r="AL11554" s="5"/>
      <c r="AM11554" s="5"/>
      <c r="AN11554" s="5"/>
      <c r="AO11554" s="5"/>
      <c r="AP11554" s="5"/>
      <c r="AQ11554" s="5"/>
      <c r="AR11554" s="5"/>
      <c r="AS11554" s="5"/>
      <c r="AT11554" s="5"/>
      <c r="AU11554" s="5"/>
      <c r="AV11554" s="5"/>
      <c r="AW11554" s="5"/>
      <c r="AX11554" s="5"/>
    </row>
    <row r="11555" spans="1:50" ht="24" x14ac:dyDescent="0.2">
      <c r="A11555" s="11"/>
      <c r="B11555" s="14"/>
      <c r="C11555" s="5"/>
      <c r="D11555" s="5"/>
      <c r="E11555" s="5"/>
      <c r="F11555" s="5"/>
      <c r="G11555" s="26"/>
      <c r="H11555" s="23"/>
      <c r="I11555" s="5"/>
      <c r="J11555" s="11" t="s">
        <v>1009</v>
      </c>
      <c r="K11555" s="45" t="s">
        <v>16904</v>
      </c>
      <c r="L11555" s="45" t="s">
        <v>7275</v>
      </c>
      <c r="M11555" s="45" t="s">
        <v>16905</v>
      </c>
      <c r="N11555" s="45" t="s">
        <v>5092</v>
      </c>
      <c r="O11555" s="45" t="s">
        <v>5363</v>
      </c>
      <c r="P11555" s="115" t="s">
        <v>5005</v>
      </c>
      <c r="Q11555" s="5"/>
      <c r="R11555" s="5"/>
      <c r="S11555" s="5"/>
      <c r="T11555" s="5"/>
      <c r="U11555" s="5"/>
      <c r="V11555" s="5"/>
      <c r="W11555" s="5"/>
      <c r="X11555" s="5"/>
      <c r="Y11555" s="5"/>
      <c r="Z11555" s="5"/>
      <c r="AA11555" s="5"/>
      <c r="AB11555" s="5"/>
      <c r="AC11555" s="5"/>
      <c r="AD11555" s="5"/>
      <c r="AE11555" s="5"/>
      <c r="AF11555" s="5"/>
      <c r="AG11555" s="5"/>
      <c r="AH11555" s="5"/>
      <c r="AI11555" s="5"/>
      <c r="AJ11555" s="5"/>
      <c r="AK11555" s="5"/>
      <c r="AL11555" s="5"/>
      <c r="AM11555" s="5"/>
      <c r="AN11555" s="5"/>
      <c r="AO11555" s="5"/>
      <c r="AP11555" s="5"/>
      <c r="AQ11555" s="5"/>
      <c r="AR11555" s="5"/>
      <c r="AS11555" s="5"/>
      <c r="AT11555" s="5"/>
      <c r="AU11555" s="5"/>
      <c r="AV11555" s="5"/>
      <c r="AW11555" s="5"/>
      <c r="AX11555" s="5"/>
    </row>
    <row r="11556" spans="1:50" ht="24" x14ac:dyDescent="0.2">
      <c r="A11556" s="11"/>
      <c r="B11556" s="14"/>
      <c r="C11556" s="5"/>
      <c r="D11556" s="5"/>
      <c r="E11556" s="5"/>
      <c r="F11556" s="5"/>
      <c r="G11556" s="26"/>
      <c r="H11556" s="23"/>
      <c r="I11556" s="5"/>
      <c r="J11556" s="11" t="s">
        <v>1009</v>
      </c>
      <c r="K11556" s="45" t="s">
        <v>16906</v>
      </c>
      <c r="L11556" s="45" t="s">
        <v>6049</v>
      </c>
      <c r="M11556" s="45" t="s">
        <v>16902</v>
      </c>
      <c r="N11556" s="45" t="s">
        <v>13942</v>
      </c>
      <c r="O11556" s="45" t="s">
        <v>5363</v>
      </c>
      <c r="P11556" s="115" t="s">
        <v>5005</v>
      </c>
      <c r="Q11556" s="5"/>
      <c r="R11556" s="5"/>
      <c r="S11556" s="5"/>
      <c r="T11556" s="5"/>
      <c r="U11556" s="5"/>
      <c r="V11556" s="5"/>
      <c r="W11556" s="5"/>
      <c r="X11556" s="5"/>
      <c r="Y11556" s="5"/>
      <c r="Z11556" s="5"/>
      <c r="AA11556" s="5"/>
      <c r="AB11556" s="5"/>
      <c r="AC11556" s="5"/>
      <c r="AD11556" s="5"/>
      <c r="AE11556" s="5"/>
      <c r="AF11556" s="5"/>
      <c r="AG11556" s="5"/>
      <c r="AH11556" s="5"/>
      <c r="AI11556" s="5"/>
      <c r="AJ11556" s="5"/>
      <c r="AK11556" s="5"/>
      <c r="AL11556" s="5"/>
      <c r="AM11556" s="5"/>
      <c r="AN11556" s="5"/>
      <c r="AO11556" s="5"/>
      <c r="AP11556" s="5"/>
      <c r="AQ11556" s="5"/>
      <c r="AR11556" s="5"/>
      <c r="AS11556" s="5"/>
      <c r="AT11556" s="5"/>
      <c r="AU11556" s="5"/>
      <c r="AV11556" s="5"/>
      <c r="AW11556" s="5"/>
      <c r="AX11556" s="5"/>
    </row>
    <row r="11557" spans="1:50" ht="24" x14ac:dyDescent="0.2">
      <c r="A11557" s="11"/>
      <c r="B11557" s="14"/>
      <c r="C11557" s="5"/>
      <c r="D11557" s="5"/>
      <c r="E11557" s="5"/>
      <c r="F11557" s="5"/>
      <c r="G11557" s="26"/>
      <c r="H11557" s="23"/>
      <c r="I11557" s="5"/>
      <c r="J11557" s="11" t="s">
        <v>1009</v>
      </c>
      <c r="K11557" s="45" t="s">
        <v>16907</v>
      </c>
      <c r="L11557" s="45" t="s">
        <v>8357</v>
      </c>
      <c r="M11557" s="45" t="s">
        <v>16908</v>
      </c>
      <c r="N11557" s="45" t="s">
        <v>6266</v>
      </c>
      <c r="O11557" s="45" t="s">
        <v>5104</v>
      </c>
      <c r="P11557" s="115" t="s">
        <v>5005</v>
      </c>
      <c r="Q11557" s="5"/>
      <c r="R11557" s="5"/>
      <c r="S11557" s="5"/>
      <c r="T11557" s="5"/>
      <c r="U11557" s="5"/>
      <c r="V11557" s="5"/>
      <c r="W11557" s="5"/>
      <c r="X11557" s="5"/>
      <c r="Y11557" s="5"/>
      <c r="Z11557" s="5"/>
      <c r="AA11557" s="5"/>
      <c r="AB11557" s="5"/>
      <c r="AC11557" s="5"/>
      <c r="AD11557" s="5"/>
      <c r="AE11557" s="5"/>
      <c r="AF11557" s="5"/>
      <c r="AG11557" s="5"/>
      <c r="AH11557" s="5"/>
      <c r="AI11557" s="5"/>
      <c r="AJ11557" s="5"/>
      <c r="AK11557" s="5"/>
      <c r="AL11557" s="5"/>
      <c r="AM11557" s="5"/>
      <c r="AN11557" s="5"/>
      <c r="AO11557" s="5"/>
      <c r="AP11557" s="5"/>
      <c r="AQ11557" s="5"/>
      <c r="AR11557" s="5"/>
      <c r="AS11557" s="5"/>
      <c r="AT11557" s="5"/>
      <c r="AU11557" s="5"/>
      <c r="AV11557" s="5"/>
      <c r="AW11557" s="5"/>
      <c r="AX11557" s="5"/>
    </row>
    <row r="11558" spans="1:50" ht="24" x14ac:dyDescent="0.2">
      <c r="A11558" s="11"/>
      <c r="B11558" s="14"/>
      <c r="C11558" s="5"/>
      <c r="D11558" s="5"/>
      <c r="E11558" s="5"/>
      <c r="F11558" s="5"/>
      <c r="G11558" s="26"/>
      <c r="H11558" s="23"/>
      <c r="I11558" s="5"/>
      <c r="J11558" s="11" t="s">
        <v>1009</v>
      </c>
      <c r="K11558" s="45" t="s">
        <v>16907</v>
      </c>
      <c r="L11558" s="45" t="s">
        <v>16909</v>
      </c>
      <c r="M11558" s="45" t="s">
        <v>16910</v>
      </c>
      <c r="N11558" s="45" t="s">
        <v>6266</v>
      </c>
      <c r="O11558" s="45" t="s">
        <v>5363</v>
      </c>
      <c r="P11558" s="115" t="s">
        <v>5005</v>
      </c>
      <c r="Q11558" s="5"/>
      <c r="R11558" s="5"/>
      <c r="S11558" s="5"/>
      <c r="T11558" s="5"/>
      <c r="U11558" s="5"/>
      <c r="V11558" s="5"/>
      <c r="W11558" s="5"/>
      <c r="X11558" s="5"/>
      <c r="Y11558" s="5"/>
      <c r="Z11558" s="5"/>
      <c r="AA11558" s="5"/>
      <c r="AB11558" s="5"/>
      <c r="AC11558" s="5"/>
      <c r="AD11558" s="5"/>
      <c r="AE11558" s="5"/>
      <c r="AF11558" s="5"/>
      <c r="AG11558" s="5"/>
      <c r="AH11558" s="5"/>
      <c r="AI11558" s="5"/>
      <c r="AJ11558" s="5"/>
      <c r="AK11558" s="5"/>
      <c r="AL11558" s="5"/>
      <c r="AM11558" s="5"/>
      <c r="AN11558" s="5"/>
      <c r="AO11558" s="5"/>
      <c r="AP11558" s="5"/>
      <c r="AQ11558" s="5"/>
      <c r="AR11558" s="5"/>
      <c r="AS11558" s="5"/>
      <c r="AT11558" s="5"/>
      <c r="AU11558" s="5"/>
      <c r="AV11558" s="5"/>
      <c r="AW11558" s="5"/>
      <c r="AX11558" s="5"/>
    </row>
    <row r="11559" spans="1:50" x14ac:dyDescent="0.2">
      <c r="A11559" s="11"/>
      <c r="B11559" s="5"/>
      <c r="C11559" s="5"/>
      <c r="D11559" s="5"/>
      <c r="E11559" s="5"/>
      <c r="F11559" s="5"/>
      <c r="G11559" s="24" t="s">
        <v>4862</v>
      </c>
      <c r="H11559" s="23"/>
      <c r="I11559" s="5"/>
      <c r="J11559" s="11"/>
      <c r="K11559" s="45"/>
      <c r="L11559" s="45"/>
      <c r="M11559" s="45"/>
      <c r="N11559" s="45"/>
      <c r="O11559" s="45"/>
      <c r="P11559" s="113"/>
      <c r="Q11559" s="5"/>
      <c r="R11559" s="5"/>
      <c r="S11559" s="5"/>
      <c r="T11559" s="5"/>
      <c r="U11559" s="5"/>
      <c r="V11559" s="5"/>
      <c r="W11559" s="5"/>
      <c r="X11559" s="5"/>
      <c r="Y11559" s="5"/>
      <c r="Z11559" s="5"/>
      <c r="AA11559" s="5"/>
      <c r="AB11559" s="5"/>
      <c r="AC11559" s="5"/>
      <c r="AD11559" s="5"/>
      <c r="AE11559" s="5"/>
      <c r="AF11559" s="5"/>
      <c r="AG11559" s="5"/>
      <c r="AH11559" s="5"/>
      <c r="AI11559" s="5"/>
      <c r="AJ11559" s="5"/>
      <c r="AK11559" s="5"/>
      <c r="AL11559" s="5"/>
      <c r="AM11559" s="5"/>
      <c r="AN11559" s="5"/>
      <c r="AO11559" s="5"/>
      <c r="AP11559" s="5"/>
      <c r="AQ11559" s="5"/>
      <c r="AR11559" s="5"/>
      <c r="AS11559" s="5"/>
      <c r="AT11559" s="5"/>
      <c r="AU11559" s="5"/>
      <c r="AV11559" s="5"/>
      <c r="AW11559" s="5"/>
      <c r="AX11559" s="5"/>
    </row>
    <row r="11560" spans="1:50" x14ac:dyDescent="0.2">
      <c r="A11560" s="11"/>
      <c r="B11560" s="5"/>
      <c r="C11560" s="5"/>
      <c r="D11560" s="5"/>
      <c r="E11560" s="5"/>
      <c r="F11560" s="5"/>
      <c r="G11560" s="26"/>
      <c r="H11560" s="11" t="s">
        <v>2521</v>
      </c>
      <c r="I11560" s="5"/>
      <c r="J11560" s="11"/>
      <c r="K11560" s="45"/>
      <c r="L11560" s="45"/>
      <c r="M11560" s="45"/>
      <c r="N11560" s="45"/>
      <c r="O11560" s="45"/>
      <c r="P11560" s="113"/>
      <c r="Q11560" s="5"/>
      <c r="R11560" s="5"/>
      <c r="S11560" s="5"/>
      <c r="T11560" s="5"/>
      <c r="U11560" s="5"/>
      <c r="V11560" s="5"/>
      <c r="W11560" s="5"/>
      <c r="X11560" s="5"/>
      <c r="Y11560" s="5"/>
      <c r="Z11560" s="5"/>
      <c r="AA11560" s="5"/>
      <c r="AB11560" s="5"/>
      <c r="AC11560" s="5"/>
      <c r="AD11560" s="5"/>
      <c r="AE11560" s="5"/>
      <c r="AF11560" s="5"/>
      <c r="AG11560" s="5"/>
      <c r="AH11560" s="5"/>
      <c r="AI11560" s="5"/>
      <c r="AJ11560" s="5"/>
      <c r="AK11560" s="5"/>
      <c r="AL11560" s="5"/>
      <c r="AM11560" s="5"/>
      <c r="AN11560" s="5"/>
      <c r="AO11560" s="5"/>
      <c r="AP11560" s="5"/>
      <c r="AQ11560" s="5"/>
      <c r="AR11560" s="5"/>
      <c r="AS11560" s="5"/>
      <c r="AT11560" s="5"/>
      <c r="AU11560" s="5"/>
      <c r="AV11560" s="5"/>
      <c r="AW11560" s="5"/>
      <c r="AX11560" s="5"/>
    </row>
    <row r="11561" spans="1:50" ht="24" x14ac:dyDescent="0.2">
      <c r="A11561" s="11"/>
      <c r="B11561" s="14"/>
      <c r="C11561" s="5"/>
      <c r="D11561" s="5"/>
      <c r="E11561" s="5"/>
      <c r="F11561" s="5"/>
      <c r="G11561" s="26"/>
      <c r="H11561" s="23"/>
      <c r="I11561" s="5"/>
      <c r="J11561" s="11" t="s">
        <v>1009</v>
      </c>
      <c r="K11561" s="45" t="s">
        <v>16911</v>
      </c>
      <c r="L11561" s="45" t="s">
        <v>16912</v>
      </c>
      <c r="M11561" s="45" t="s">
        <v>16913</v>
      </c>
      <c r="N11561" s="45" t="s">
        <v>16914</v>
      </c>
      <c r="O11561" s="45" t="s">
        <v>5043</v>
      </c>
      <c r="P11561" s="115" t="s">
        <v>5005</v>
      </c>
      <c r="Q11561" s="5"/>
      <c r="R11561" s="5"/>
      <c r="S11561" s="5"/>
      <c r="T11561" s="5"/>
      <c r="U11561" s="5"/>
      <c r="V11561" s="5"/>
      <c r="W11561" s="5"/>
      <c r="X11561" s="5"/>
      <c r="Y11561" s="5"/>
      <c r="Z11561" s="5"/>
      <c r="AA11561" s="5"/>
      <c r="AB11561" s="5"/>
      <c r="AC11561" s="5"/>
      <c r="AD11561" s="5"/>
      <c r="AE11561" s="5"/>
      <c r="AF11561" s="5"/>
      <c r="AG11561" s="5"/>
      <c r="AH11561" s="5"/>
      <c r="AI11561" s="5"/>
      <c r="AJ11561" s="5"/>
      <c r="AK11561" s="5"/>
      <c r="AL11561" s="5"/>
      <c r="AM11561" s="5"/>
      <c r="AN11561" s="5"/>
      <c r="AO11561" s="5"/>
      <c r="AP11561" s="5"/>
      <c r="AQ11561" s="5"/>
      <c r="AR11561" s="5"/>
      <c r="AS11561" s="5"/>
      <c r="AT11561" s="5"/>
      <c r="AU11561" s="5"/>
      <c r="AV11561" s="5"/>
      <c r="AW11561" s="5"/>
      <c r="AX11561" s="5"/>
    </row>
    <row r="11562" spans="1:50" x14ac:dyDescent="0.2">
      <c r="A11562" s="11"/>
      <c r="B11562" s="5"/>
      <c r="C11562" s="5"/>
      <c r="D11562" s="5"/>
      <c r="E11562" s="5"/>
      <c r="F11562" s="5"/>
      <c r="G11562" s="24" t="s">
        <v>4105</v>
      </c>
      <c r="H11562" s="23"/>
      <c r="I11562" s="5"/>
      <c r="J11562" s="11"/>
      <c r="K11562" s="45"/>
      <c r="L11562" s="45"/>
      <c r="M11562" s="45"/>
      <c r="N11562" s="45"/>
      <c r="O11562" s="45"/>
      <c r="P11562" s="113"/>
      <c r="Q11562" s="5"/>
      <c r="R11562" s="5"/>
      <c r="S11562" s="5"/>
      <c r="T11562" s="5"/>
      <c r="U11562" s="5"/>
      <c r="V11562" s="5"/>
      <c r="W11562" s="5"/>
      <c r="X11562" s="5"/>
      <c r="Y11562" s="5"/>
      <c r="Z11562" s="5"/>
      <c r="AA11562" s="5"/>
      <c r="AB11562" s="5"/>
      <c r="AC11562" s="5"/>
      <c r="AD11562" s="5"/>
      <c r="AE11562" s="5"/>
      <c r="AF11562" s="5"/>
      <c r="AG11562" s="5"/>
      <c r="AH11562" s="5"/>
      <c r="AI11562" s="5"/>
      <c r="AJ11562" s="5"/>
      <c r="AK11562" s="5"/>
      <c r="AL11562" s="5"/>
      <c r="AM11562" s="5"/>
      <c r="AN11562" s="5"/>
      <c r="AO11562" s="5"/>
      <c r="AP11562" s="5"/>
      <c r="AQ11562" s="5"/>
      <c r="AR11562" s="5"/>
      <c r="AS11562" s="5"/>
      <c r="AT11562" s="5"/>
      <c r="AU11562" s="5"/>
      <c r="AV11562" s="5"/>
      <c r="AW11562" s="5"/>
      <c r="AX11562" s="5"/>
    </row>
    <row r="11563" spans="1:50" ht="25.5" x14ac:dyDescent="0.2">
      <c r="A11563" s="11"/>
      <c r="B11563" s="5"/>
      <c r="C11563" s="5"/>
      <c r="D11563" s="5"/>
      <c r="E11563" s="5"/>
      <c r="F11563" s="5"/>
      <c r="G11563" s="27" t="s">
        <v>4258</v>
      </c>
      <c r="H11563" s="11"/>
      <c r="I11563" s="11"/>
      <c r="J11563" s="11"/>
      <c r="K11563" s="53"/>
      <c r="L11563" s="45"/>
      <c r="M11563" s="45" t="s">
        <v>1307</v>
      </c>
      <c r="N11563" s="45" t="s">
        <v>1117</v>
      </c>
      <c r="O11563" s="45"/>
      <c r="P11563" s="113"/>
      <c r="Q11563" s="5"/>
      <c r="R11563" s="5"/>
      <c r="S11563" s="5"/>
      <c r="T11563" s="5"/>
      <c r="U11563" s="5"/>
      <c r="V11563" s="5"/>
      <c r="W11563" s="5"/>
      <c r="X11563" s="5"/>
      <c r="Y11563" s="5"/>
      <c r="Z11563" s="5"/>
      <c r="AA11563" s="5"/>
      <c r="AB11563" s="5"/>
      <c r="AC11563" s="5"/>
      <c r="AD11563" s="5"/>
      <c r="AE11563" s="5"/>
      <c r="AF11563" s="5"/>
      <c r="AG11563" s="5"/>
      <c r="AH11563" s="5"/>
      <c r="AI11563" s="5"/>
      <c r="AJ11563" s="5"/>
      <c r="AK11563" s="5"/>
      <c r="AL11563" s="5"/>
      <c r="AM11563" s="5"/>
      <c r="AN11563" s="5"/>
      <c r="AO11563" s="5"/>
      <c r="AP11563" s="5"/>
      <c r="AQ11563" s="5"/>
      <c r="AR11563" s="5"/>
      <c r="AS11563" s="5"/>
      <c r="AT11563" s="5"/>
      <c r="AU11563" s="5"/>
      <c r="AV11563" s="5"/>
      <c r="AW11563" s="5"/>
      <c r="AX11563" s="5"/>
    </row>
    <row r="11564" spans="1:50" ht="25.5" x14ac:dyDescent="0.2">
      <c r="A11564" s="11"/>
      <c r="B11564" s="5"/>
      <c r="C11564" s="5"/>
      <c r="D11564" s="5"/>
      <c r="E11564" s="5"/>
      <c r="F11564" s="5"/>
      <c r="G11564" s="27" t="s">
        <v>4258</v>
      </c>
      <c r="H11564" s="11"/>
      <c r="I11564" s="11"/>
      <c r="J11564" s="11"/>
      <c r="K11564" s="53"/>
      <c r="L11564" s="45"/>
      <c r="M11564" s="45" t="s">
        <v>1307</v>
      </c>
      <c r="N11564" s="45" t="s">
        <v>1356</v>
      </c>
      <c r="O11564" s="45"/>
      <c r="P11564" s="113"/>
      <c r="Q11564" s="5"/>
      <c r="R11564" s="5"/>
      <c r="S11564" s="5"/>
      <c r="T11564" s="5"/>
      <c r="U11564" s="5"/>
      <c r="V11564" s="5"/>
      <c r="W11564" s="5"/>
      <c r="X11564" s="5"/>
      <c r="Y11564" s="5"/>
      <c r="Z11564" s="5"/>
      <c r="AA11564" s="5"/>
      <c r="AB11564" s="5"/>
      <c r="AC11564" s="5"/>
      <c r="AD11564" s="5"/>
      <c r="AE11564" s="5"/>
      <c r="AF11564" s="5"/>
      <c r="AG11564" s="5"/>
      <c r="AH11564" s="5"/>
      <c r="AI11564" s="5"/>
      <c r="AJ11564" s="5"/>
      <c r="AK11564" s="5"/>
      <c r="AL11564" s="5"/>
      <c r="AM11564" s="5"/>
      <c r="AN11564" s="5"/>
      <c r="AO11564" s="5"/>
      <c r="AP11564" s="5"/>
      <c r="AQ11564" s="5"/>
      <c r="AR11564" s="5"/>
      <c r="AS11564" s="5"/>
      <c r="AT11564" s="5"/>
      <c r="AU11564" s="5"/>
      <c r="AV11564" s="5"/>
      <c r="AW11564" s="5"/>
      <c r="AX11564" s="5"/>
    </row>
    <row r="11565" spans="1:50" ht="25.5" x14ac:dyDescent="0.2">
      <c r="A11565" s="11"/>
      <c r="B11565" s="5"/>
      <c r="C11565" s="5"/>
      <c r="D11565" s="5"/>
      <c r="E11565" s="5"/>
      <c r="F11565" s="5"/>
      <c r="G11565" s="27" t="s">
        <v>4258</v>
      </c>
      <c r="H11565" s="11"/>
      <c r="I11565" s="11"/>
      <c r="J11565" s="11"/>
      <c r="K11565" s="53"/>
      <c r="L11565" s="45"/>
      <c r="M11565" s="45" t="s">
        <v>1307</v>
      </c>
      <c r="N11565" s="45" t="s">
        <v>1116</v>
      </c>
      <c r="O11565" s="45"/>
      <c r="P11565" s="113"/>
      <c r="Q11565" s="5"/>
      <c r="R11565" s="5"/>
      <c r="S11565" s="5"/>
      <c r="T11565" s="5"/>
      <c r="U11565" s="5"/>
      <c r="V11565" s="5"/>
      <c r="W11565" s="5"/>
      <c r="X11565" s="5"/>
      <c r="Y11565" s="5"/>
      <c r="Z11565" s="5"/>
      <c r="AA11565" s="5"/>
      <c r="AB11565" s="5"/>
      <c r="AC11565" s="5"/>
      <c r="AD11565" s="5"/>
      <c r="AE11565" s="5"/>
      <c r="AF11565" s="5"/>
      <c r="AG11565" s="5"/>
      <c r="AH11565" s="5"/>
      <c r="AI11565" s="5"/>
      <c r="AJ11565" s="5"/>
      <c r="AK11565" s="5"/>
      <c r="AL11565" s="5"/>
      <c r="AM11565" s="5"/>
      <c r="AN11565" s="5"/>
      <c r="AO11565" s="5"/>
      <c r="AP11565" s="5"/>
      <c r="AQ11565" s="5"/>
      <c r="AR11565" s="5"/>
      <c r="AS11565" s="5"/>
      <c r="AT11565" s="5"/>
      <c r="AU11565" s="5"/>
      <c r="AV11565" s="5"/>
      <c r="AW11565" s="5"/>
      <c r="AX11565" s="5"/>
    </row>
    <row r="11566" spans="1:50" ht="25.5" x14ac:dyDescent="0.2">
      <c r="A11566" s="11"/>
      <c r="B11566" s="5"/>
      <c r="C11566" s="5"/>
      <c r="D11566" s="5"/>
      <c r="E11566" s="5"/>
      <c r="F11566" s="5"/>
      <c r="G11566" s="27" t="s">
        <v>4258</v>
      </c>
      <c r="H11566" s="11"/>
      <c r="I11566" s="11"/>
      <c r="J11566" s="11"/>
      <c r="K11566" s="53"/>
      <c r="L11566" s="45"/>
      <c r="M11566" s="45" t="s">
        <v>1295</v>
      </c>
      <c r="N11566" s="45" t="s">
        <v>1112</v>
      </c>
      <c r="O11566" s="45"/>
      <c r="P11566" s="113"/>
      <c r="Q11566" s="5"/>
      <c r="R11566" s="5"/>
      <c r="S11566" s="5"/>
      <c r="T11566" s="5"/>
      <c r="U11566" s="5"/>
      <c r="V11566" s="5"/>
      <c r="W11566" s="5"/>
      <c r="X11566" s="5"/>
      <c r="Y11566" s="5"/>
      <c r="Z11566" s="5"/>
      <c r="AA11566" s="5"/>
      <c r="AB11566" s="5"/>
      <c r="AC11566" s="5"/>
      <c r="AD11566" s="5"/>
      <c r="AE11566" s="5"/>
      <c r="AF11566" s="5"/>
      <c r="AG11566" s="5"/>
      <c r="AH11566" s="5"/>
      <c r="AI11566" s="5"/>
      <c r="AJ11566" s="5"/>
      <c r="AK11566" s="5"/>
      <c r="AL11566" s="5"/>
      <c r="AM11566" s="5"/>
      <c r="AN11566" s="5"/>
      <c r="AO11566" s="5"/>
      <c r="AP11566" s="5"/>
      <c r="AQ11566" s="5"/>
      <c r="AR11566" s="5"/>
      <c r="AS11566" s="5"/>
      <c r="AT11566" s="5"/>
      <c r="AU11566" s="5"/>
      <c r="AV11566" s="5"/>
      <c r="AW11566" s="5"/>
      <c r="AX11566" s="5"/>
    </row>
    <row r="11567" spans="1:50" ht="25.5" x14ac:dyDescent="0.2">
      <c r="A11567" s="11"/>
      <c r="B11567" s="5"/>
      <c r="C11567" s="5"/>
      <c r="D11567" s="5"/>
      <c r="E11567" s="5"/>
      <c r="F11567" s="5"/>
      <c r="G11567" s="27" t="s">
        <v>4258</v>
      </c>
      <c r="H11567" s="11"/>
      <c r="I11567" s="11"/>
      <c r="J11567" s="11"/>
      <c r="K11567" s="53"/>
      <c r="L11567" s="45"/>
      <c r="M11567" s="45" t="s">
        <v>1295</v>
      </c>
      <c r="N11567" s="45" t="s">
        <v>1129</v>
      </c>
      <c r="O11567" s="45"/>
      <c r="P11567" s="113"/>
      <c r="Q11567" s="5"/>
      <c r="R11567" s="5"/>
      <c r="S11567" s="5"/>
      <c r="T11567" s="5"/>
      <c r="U11567" s="5"/>
      <c r="V11567" s="5"/>
      <c r="W11567" s="5"/>
      <c r="X11567" s="5"/>
      <c r="Y11567" s="5"/>
      <c r="Z11567" s="5"/>
      <c r="AA11567" s="5"/>
      <c r="AB11567" s="5"/>
      <c r="AC11567" s="5"/>
      <c r="AD11567" s="5"/>
      <c r="AE11567" s="5"/>
      <c r="AF11567" s="5"/>
      <c r="AG11567" s="5"/>
      <c r="AH11567" s="5"/>
      <c r="AI11567" s="5"/>
      <c r="AJ11567" s="5"/>
      <c r="AK11567" s="5"/>
      <c r="AL11567" s="5"/>
      <c r="AM11567" s="5"/>
      <c r="AN11567" s="5"/>
      <c r="AO11567" s="5"/>
      <c r="AP11567" s="5"/>
      <c r="AQ11567" s="5"/>
      <c r="AR11567" s="5"/>
      <c r="AS11567" s="5"/>
      <c r="AT11567" s="5"/>
      <c r="AU11567" s="5"/>
      <c r="AV11567" s="5"/>
      <c r="AW11567" s="5"/>
      <c r="AX11567" s="5"/>
    </row>
    <row r="11568" spans="1:50" x14ac:dyDescent="0.2">
      <c r="A11568" s="11"/>
      <c r="B11568" s="5"/>
      <c r="C11568" s="5"/>
      <c r="D11568" s="5"/>
      <c r="E11568" s="5"/>
      <c r="F11568" s="5"/>
      <c r="G11568" s="26"/>
      <c r="H11568" s="11" t="s">
        <v>1964</v>
      </c>
      <c r="I11568" s="5"/>
      <c r="J11568" s="11"/>
      <c r="K11568" s="45"/>
      <c r="L11568" s="45"/>
      <c r="M11568" s="45"/>
      <c r="N11568" s="45"/>
      <c r="O11568" s="45"/>
      <c r="P11568" s="113"/>
      <c r="Q11568" s="5"/>
      <c r="R11568" s="5"/>
      <c r="S11568" s="5"/>
      <c r="T11568" s="5"/>
      <c r="U11568" s="5"/>
      <c r="V11568" s="5"/>
      <c r="W11568" s="5"/>
      <c r="X11568" s="5"/>
      <c r="Y11568" s="5"/>
      <c r="Z11568" s="5"/>
      <c r="AA11568" s="5"/>
      <c r="AB11568" s="5"/>
      <c r="AC11568" s="5"/>
      <c r="AD11568" s="5"/>
      <c r="AE11568" s="5"/>
      <c r="AF11568" s="5"/>
      <c r="AG11568" s="5"/>
      <c r="AH11568" s="5"/>
      <c r="AI11568" s="5"/>
      <c r="AJ11568" s="5"/>
      <c r="AK11568" s="5"/>
      <c r="AL11568" s="5"/>
      <c r="AM11568" s="5"/>
      <c r="AN11568" s="5"/>
      <c r="AO11568" s="5"/>
      <c r="AP11568" s="5"/>
      <c r="AQ11568" s="5"/>
      <c r="AR11568" s="5"/>
      <c r="AS11568" s="5"/>
      <c r="AT11568" s="5"/>
      <c r="AU11568" s="5"/>
      <c r="AV11568" s="5"/>
      <c r="AW11568" s="5"/>
      <c r="AX11568" s="5"/>
    </row>
    <row r="11569" spans="1:50" x14ac:dyDescent="0.2">
      <c r="A11569" s="11"/>
      <c r="B11569" s="5"/>
      <c r="C11569" s="5"/>
      <c r="D11569" s="5"/>
      <c r="E11569" s="5"/>
      <c r="F11569" s="5"/>
      <c r="G11569" s="26"/>
      <c r="H11569" s="23"/>
      <c r="I11569" s="11" t="s">
        <v>46</v>
      </c>
      <c r="J11569" s="11"/>
      <c r="K11569" s="45"/>
      <c r="L11569" s="45"/>
      <c r="M11569" s="45"/>
      <c r="N11569" s="45"/>
      <c r="O11569" s="45"/>
      <c r="P11569" s="113"/>
      <c r="Q11569" s="5"/>
      <c r="R11569" s="5"/>
      <c r="S11569" s="5"/>
      <c r="T11569" s="5"/>
      <c r="U11569" s="5"/>
      <c r="V11569" s="5"/>
      <c r="W11569" s="5"/>
      <c r="X11569" s="5"/>
      <c r="Y11569" s="5"/>
      <c r="Z11569" s="5"/>
      <c r="AA11569" s="5"/>
      <c r="AB11569" s="5"/>
      <c r="AC11569" s="5"/>
      <c r="AD11569" s="5"/>
      <c r="AE11569" s="5"/>
      <c r="AF11569" s="5"/>
      <c r="AG11569" s="5"/>
      <c r="AH11569" s="5"/>
      <c r="AI11569" s="5"/>
      <c r="AJ11569" s="5"/>
      <c r="AK11569" s="5"/>
      <c r="AL11569" s="5"/>
      <c r="AM11569" s="5"/>
      <c r="AN11569" s="5"/>
      <c r="AO11569" s="5"/>
      <c r="AP11569" s="5"/>
      <c r="AQ11569" s="5"/>
      <c r="AR11569" s="5"/>
      <c r="AS11569" s="5"/>
      <c r="AT11569" s="5"/>
      <c r="AU11569" s="5"/>
      <c r="AV11569" s="5"/>
      <c r="AW11569" s="5"/>
      <c r="AX11569" s="5"/>
    </row>
    <row r="11570" spans="1:50" ht="24" x14ac:dyDescent="0.2">
      <c r="A11570" s="11"/>
      <c r="B11570" s="14"/>
      <c r="C11570" s="5"/>
      <c r="D11570" s="5"/>
      <c r="E11570" s="5"/>
      <c r="F11570" s="5"/>
      <c r="G11570" s="26"/>
      <c r="H11570" s="11"/>
      <c r="I11570" s="5"/>
      <c r="J11570" s="11" t="s">
        <v>1010</v>
      </c>
      <c r="K11570" s="45" t="s">
        <v>16915</v>
      </c>
      <c r="L11570" s="45" t="s">
        <v>5254</v>
      </c>
      <c r="M11570" s="45" t="s">
        <v>16916</v>
      </c>
      <c r="N11570" s="45" t="s">
        <v>6266</v>
      </c>
      <c r="O11570" s="45" t="s">
        <v>5363</v>
      </c>
      <c r="P11570" s="115" t="s">
        <v>16917</v>
      </c>
      <c r="Q11570" s="5"/>
      <c r="R11570" s="5"/>
      <c r="S11570" s="5"/>
      <c r="T11570" s="5"/>
      <c r="U11570" s="5"/>
      <c r="V11570" s="5"/>
      <c r="W11570" s="5"/>
      <c r="X11570" s="5"/>
      <c r="Y11570" s="5"/>
      <c r="Z11570" s="5"/>
      <c r="AA11570" s="5"/>
      <c r="AB11570" s="5"/>
      <c r="AC11570" s="5"/>
      <c r="AD11570" s="5"/>
      <c r="AE11570" s="5"/>
      <c r="AF11570" s="5"/>
      <c r="AG11570" s="5"/>
      <c r="AH11570" s="5"/>
      <c r="AI11570" s="5"/>
      <c r="AJ11570" s="5"/>
      <c r="AK11570" s="5"/>
      <c r="AL11570" s="5"/>
      <c r="AM11570" s="5"/>
      <c r="AN11570" s="5"/>
      <c r="AO11570" s="5"/>
      <c r="AP11570" s="5"/>
      <c r="AQ11570" s="5"/>
      <c r="AR11570" s="5"/>
      <c r="AS11570" s="5"/>
      <c r="AT11570" s="5"/>
      <c r="AU11570" s="5"/>
      <c r="AV11570" s="5"/>
      <c r="AW11570" s="5"/>
      <c r="AX11570" s="5"/>
    </row>
    <row r="11571" spans="1:50" x14ac:dyDescent="0.2">
      <c r="A11571" s="11"/>
      <c r="B11571" s="14"/>
      <c r="C11571" s="5"/>
      <c r="D11571" s="5"/>
      <c r="E11571" s="5"/>
      <c r="F11571" s="5"/>
      <c r="G11571" s="26"/>
      <c r="H11571" s="11"/>
      <c r="I11571" s="5"/>
      <c r="J11571" s="11" t="s">
        <v>1010</v>
      </c>
      <c r="K11571" s="45" t="s">
        <v>16915</v>
      </c>
      <c r="L11571" s="45" t="s">
        <v>5254</v>
      </c>
      <c r="M11571" s="45" t="s">
        <v>16901</v>
      </c>
      <c r="N11571" s="45" t="s">
        <v>6021</v>
      </c>
      <c r="O11571" s="45" t="s">
        <v>5109</v>
      </c>
      <c r="P11571" s="115" t="s">
        <v>16918</v>
      </c>
      <c r="Q11571" s="5"/>
      <c r="R11571" s="5"/>
      <c r="S11571" s="5"/>
      <c r="T11571" s="5"/>
      <c r="U11571" s="5"/>
      <c r="V11571" s="5"/>
      <c r="W11571" s="5"/>
      <c r="X11571" s="5"/>
      <c r="Y11571" s="5"/>
      <c r="Z11571" s="5"/>
      <c r="AA11571" s="5"/>
      <c r="AB11571" s="5"/>
      <c r="AC11571" s="5"/>
      <c r="AD11571" s="5"/>
      <c r="AE11571" s="5"/>
      <c r="AF11571" s="5"/>
      <c r="AG11571" s="5"/>
      <c r="AH11571" s="5"/>
      <c r="AI11571" s="5"/>
      <c r="AJ11571" s="5"/>
      <c r="AK11571" s="5"/>
      <c r="AL11571" s="5"/>
      <c r="AM11571" s="5"/>
      <c r="AN11571" s="5"/>
      <c r="AO11571" s="5"/>
      <c r="AP11571" s="5"/>
      <c r="AQ11571" s="5"/>
      <c r="AR11571" s="5"/>
      <c r="AS11571" s="5"/>
      <c r="AT11571" s="5"/>
      <c r="AU11571" s="5"/>
      <c r="AV11571" s="5"/>
      <c r="AW11571" s="5"/>
      <c r="AX11571" s="5"/>
    </row>
    <row r="11572" spans="1:50" ht="24" x14ac:dyDescent="0.2">
      <c r="A11572" s="11"/>
      <c r="B11572" s="14"/>
      <c r="C11572" s="5"/>
      <c r="D11572" s="5"/>
      <c r="E11572" s="5"/>
      <c r="F11572" s="5"/>
      <c r="G11572" s="26"/>
      <c r="H11572" s="11"/>
      <c r="I11572" s="5"/>
      <c r="J11572" s="11" t="s">
        <v>1010</v>
      </c>
      <c r="K11572" s="45" t="s">
        <v>16915</v>
      </c>
      <c r="L11572" s="45" t="s">
        <v>5138</v>
      </c>
      <c r="M11572" s="45" t="s">
        <v>5303</v>
      </c>
      <c r="N11572" s="45" t="s">
        <v>6021</v>
      </c>
      <c r="O11572" s="45" t="s">
        <v>5255</v>
      </c>
      <c r="P11572" s="115" t="s">
        <v>5005</v>
      </c>
      <c r="Q11572" s="5"/>
      <c r="R11572" s="5"/>
      <c r="S11572" s="5"/>
      <c r="T11572" s="5"/>
      <c r="U11572" s="5"/>
      <c r="V11572" s="5"/>
      <c r="W11572" s="5"/>
      <c r="X11572" s="5"/>
      <c r="Y11572" s="5"/>
      <c r="Z11572" s="5"/>
      <c r="AA11572" s="5"/>
      <c r="AB11572" s="5"/>
      <c r="AC11572" s="5"/>
      <c r="AD11572" s="5"/>
      <c r="AE11572" s="5"/>
      <c r="AF11572" s="5"/>
      <c r="AG11572" s="5"/>
      <c r="AH11572" s="5"/>
      <c r="AI11572" s="5"/>
      <c r="AJ11572" s="5"/>
      <c r="AK11572" s="5"/>
      <c r="AL11572" s="5"/>
      <c r="AM11572" s="5"/>
      <c r="AN11572" s="5"/>
      <c r="AO11572" s="5"/>
      <c r="AP11572" s="5"/>
      <c r="AQ11572" s="5"/>
      <c r="AR11572" s="5"/>
      <c r="AS11572" s="5"/>
      <c r="AT11572" s="5"/>
      <c r="AU11572" s="5"/>
      <c r="AV11572" s="5"/>
      <c r="AW11572" s="5"/>
      <c r="AX11572" s="5"/>
    </row>
    <row r="11573" spans="1:50" ht="24" x14ac:dyDescent="0.2">
      <c r="A11573" s="11"/>
      <c r="B11573" s="14"/>
      <c r="C11573" s="5"/>
      <c r="D11573" s="5"/>
      <c r="E11573" s="5"/>
      <c r="F11573" s="5"/>
      <c r="G11573" s="26"/>
      <c r="H11573" s="11"/>
      <c r="I11573" s="5"/>
      <c r="J11573" s="11" t="s">
        <v>1009</v>
      </c>
      <c r="K11573" s="45" t="s">
        <v>16919</v>
      </c>
      <c r="L11573" s="45" t="s">
        <v>16920</v>
      </c>
      <c r="M11573" s="45" t="s">
        <v>8882</v>
      </c>
      <c r="N11573" s="45" t="s">
        <v>6021</v>
      </c>
      <c r="O11573" s="45" t="s">
        <v>16921</v>
      </c>
      <c r="P11573" s="115" t="s">
        <v>5005</v>
      </c>
      <c r="Q11573" s="5"/>
      <c r="R11573" s="5"/>
      <c r="S11573" s="5"/>
      <c r="T11573" s="5"/>
      <c r="U11573" s="5"/>
      <c r="V11573" s="5"/>
      <c r="W11573" s="5"/>
      <c r="X11573" s="5"/>
      <c r="Y11573" s="5"/>
      <c r="Z11573" s="5"/>
      <c r="AA11573" s="5"/>
      <c r="AB11573" s="5"/>
      <c r="AC11573" s="5"/>
      <c r="AD11573" s="5"/>
      <c r="AE11573" s="5"/>
      <c r="AF11573" s="5"/>
      <c r="AG11573" s="5"/>
      <c r="AH11573" s="5"/>
      <c r="AI11573" s="5"/>
      <c r="AJ11573" s="5"/>
      <c r="AK11573" s="5"/>
      <c r="AL11573" s="5"/>
      <c r="AM11573" s="5"/>
      <c r="AN11573" s="5"/>
      <c r="AO11573" s="5"/>
      <c r="AP11573" s="5"/>
      <c r="AQ11573" s="5"/>
      <c r="AR11573" s="5"/>
      <c r="AS11573" s="5"/>
      <c r="AT11573" s="5"/>
      <c r="AU11573" s="5"/>
      <c r="AV11573" s="5"/>
      <c r="AW11573" s="5"/>
      <c r="AX11573" s="5"/>
    </row>
    <row r="11574" spans="1:50" ht="36" x14ac:dyDescent="0.2">
      <c r="A11574" s="11"/>
      <c r="B11574" s="14"/>
      <c r="C11574" s="5"/>
      <c r="D11574" s="5"/>
      <c r="E11574" s="5"/>
      <c r="F11574" s="5"/>
      <c r="G11574" s="26"/>
      <c r="H11574" s="11"/>
      <c r="I11574" s="5"/>
      <c r="J11574" s="11" t="s">
        <v>1009</v>
      </c>
      <c r="K11574" s="45" t="s">
        <v>16922</v>
      </c>
      <c r="L11574" s="45" t="s">
        <v>16923</v>
      </c>
      <c r="M11574" s="45" t="s">
        <v>7786</v>
      </c>
      <c r="N11574" s="45" t="s">
        <v>6021</v>
      </c>
      <c r="O11574" s="45" t="s">
        <v>5109</v>
      </c>
      <c r="P11574" s="115" t="s">
        <v>5005</v>
      </c>
      <c r="Q11574" s="5"/>
      <c r="R11574" s="5"/>
      <c r="S11574" s="5"/>
      <c r="T11574" s="5"/>
      <c r="U11574" s="5"/>
      <c r="V11574" s="5"/>
      <c r="W11574" s="5"/>
      <c r="X11574" s="5"/>
      <c r="Y11574" s="5"/>
      <c r="Z11574" s="5"/>
      <c r="AA11574" s="5"/>
      <c r="AB11574" s="5"/>
      <c r="AC11574" s="5"/>
      <c r="AD11574" s="5"/>
      <c r="AE11574" s="5"/>
      <c r="AF11574" s="5"/>
      <c r="AG11574" s="5"/>
      <c r="AH11574" s="5"/>
      <c r="AI11574" s="5"/>
      <c r="AJ11574" s="5"/>
      <c r="AK11574" s="5"/>
      <c r="AL11574" s="5"/>
      <c r="AM11574" s="5"/>
      <c r="AN11574" s="5"/>
      <c r="AO11574" s="5"/>
      <c r="AP11574" s="5"/>
      <c r="AQ11574" s="5"/>
      <c r="AR11574" s="5"/>
      <c r="AS11574" s="5"/>
      <c r="AT11574" s="5"/>
      <c r="AU11574" s="5"/>
      <c r="AV11574" s="5"/>
      <c r="AW11574" s="5"/>
      <c r="AX11574" s="5"/>
    </row>
    <row r="11575" spans="1:50" ht="24" x14ac:dyDescent="0.2">
      <c r="A11575" s="11"/>
      <c r="B11575" s="14"/>
      <c r="C11575" s="5"/>
      <c r="D11575" s="5"/>
      <c r="E11575" s="5"/>
      <c r="F11575" s="5"/>
      <c r="G11575" s="26"/>
      <c r="H11575" s="11"/>
      <c r="I11575" s="5"/>
      <c r="J11575" s="11" t="s">
        <v>1009</v>
      </c>
      <c r="K11575" s="45" t="s">
        <v>16922</v>
      </c>
      <c r="L11575" s="45" t="s">
        <v>16909</v>
      </c>
      <c r="M11575" s="45" t="s">
        <v>16924</v>
      </c>
      <c r="N11575" s="45" t="s">
        <v>6266</v>
      </c>
      <c r="O11575" s="45" t="s">
        <v>5363</v>
      </c>
      <c r="P11575" s="115" t="s">
        <v>5005</v>
      </c>
      <c r="Q11575" s="5"/>
      <c r="R11575" s="5"/>
      <c r="S11575" s="5"/>
      <c r="T11575" s="5"/>
      <c r="U11575" s="5"/>
      <c r="V11575" s="5"/>
      <c r="W11575" s="5"/>
      <c r="X11575" s="5"/>
      <c r="Y11575" s="5"/>
      <c r="Z11575" s="5"/>
      <c r="AA11575" s="5"/>
      <c r="AB11575" s="5"/>
      <c r="AC11575" s="5"/>
      <c r="AD11575" s="5"/>
      <c r="AE11575" s="5"/>
      <c r="AF11575" s="5"/>
      <c r="AG11575" s="5"/>
      <c r="AH11575" s="5"/>
      <c r="AI11575" s="5"/>
      <c r="AJ11575" s="5"/>
      <c r="AK11575" s="5"/>
      <c r="AL11575" s="5"/>
      <c r="AM11575" s="5"/>
      <c r="AN11575" s="5"/>
      <c r="AO11575" s="5"/>
      <c r="AP11575" s="5"/>
      <c r="AQ11575" s="5"/>
      <c r="AR11575" s="5"/>
      <c r="AS11575" s="5"/>
      <c r="AT11575" s="5"/>
      <c r="AU11575" s="5"/>
      <c r="AV11575" s="5"/>
      <c r="AW11575" s="5"/>
      <c r="AX11575" s="5"/>
    </row>
    <row r="11576" spans="1:50" ht="24" x14ac:dyDescent="0.2">
      <c r="A11576" s="11"/>
      <c r="B11576" s="14"/>
      <c r="C11576" s="5"/>
      <c r="D11576" s="5"/>
      <c r="E11576" s="5"/>
      <c r="F11576" s="5"/>
      <c r="G11576" s="26"/>
      <c r="H11576" s="11"/>
      <c r="I11576" s="5"/>
      <c r="J11576" s="11" t="s">
        <v>1009</v>
      </c>
      <c r="K11576" s="45" t="s">
        <v>16925</v>
      </c>
      <c r="L11576" s="45" t="s">
        <v>15049</v>
      </c>
      <c r="M11576" s="45" t="s">
        <v>7088</v>
      </c>
      <c r="N11576" s="45" t="s">
        <v>13942</v>
      </c>
      <c r="O11576" s="45" t="s">
        <v>5363</v>
      </c>
      <c r="P11576" s="115" t="s">
        <v>5005</v>
      </c>
      <c r="Q11576" s="5"/>
      <c r="R11576" s="5"/>
      <c r="S11576" s="5"/>
      <c r="T11576" s="5"/>
      <c r="U11576" s="5"/>
      <c r="V11576" s="5"/>
      <c r="W11576" s="5"/>
      <c r="X11576" s="5"/>
      <c r="Y11576" s="5"/>
      <c r="Z11576" s="5"/>
      <c r="AA11576" s="5"/>
      <c r="AB11576" s="5"/>
      <c r="AC11576" s="5"/>
      <c r="AD11576" s="5"/>
      <c r="AE11576" s="5"/>
      <c r="AF11576" s="5"/>
      <c r="AG11576" s="5"/>
      <c r="AH11576" s="5"/>
      <c r="AI11576" s="5"/>
      <c r="AJ11576" s="5"/>
      <c r="AK11576" s="5"/>
      <c r="AL11576" s="5"/>
      <c r="AM11576" s="5"/>
      <c r="AN11576" s="5"/>
      <c r="AO11576" s="5"/>
      <c r="AP11576" s="5"/>
      <c r="AQ11576" s="5"/>
      <c r="AR11576" s="5"/>
      <c r="AS11576" s="5"/>
      <c r="AT11576" s="5"/>
      <c r="AU11576" s="5"/>
      <c r="AV11576" s="5"/>
      <c r="AW11576" s="5"/>
      <c r="AX11576" s="5"/>
    </row>
    <row r="11577" spans="1:50" ht="24" x14ac:dyDescent="0.2">
      <c r="A11577" s="11"/>
      <c r="B11577" s="14"/>
      <c r="C11577" s="5"/>
      <c r="D11577" s="5"/>
      <c r="E11577" s="5"/>
      <c r="F11577" s="5"/>
      <c r="G11577" s="26"/>
      <c r="H11577" s="11"/>
      <c r="I11577" s="5"/>
      <c r="J11577" s="11" t="s">
        <v>1009</v>
      </c>
      <c r="K11577" s="45" t="s">
        <v>16915</v>
      </c>
      <c r="L11577" s="45" t="s">
        <v>6049</v>
      </c>
      <c r="M11577" s="45" t="s">
        <v>16924</v>
      </c>
      <c r="N11577" s="45" t="s">
        <v>6266</v>
      </c>
      <c r="O11577" s="45" t="s">
        <v>5363</v>
      </c>
      <c r="P11577" s="115" t="s">
        <v>5005</v>
      </c>
      <c r="Q11577" s="5"/>
      <c r="R11577" s="5"/>
      <c r="S11577" s="5"/>
      <c r="T11577" s="5"/>
      <c r="U11577" s="5"/>
      <c r="V11577" s="5"/>
      <c r="W11577" s="5"/>
      <c r="X11577" s="5"/>
      <c r="Y11577" s="5"/>
      <c r="Z11577" s="5"/>
      <c r="AA11577" s="5"/>
      <c r="AB11577" s="5"/>
      <c r="AC11577" s="5"/>
      <c r="AD11577" s="5"/>
      <c r="AE11577" s="5"/>
      <c r="AF11577" s="5"/>
      <c r="AG11577" s="5"/>
      <c r="AH11577" s="5"/>
      <c r="AI11577" s="5"/>
      <c r="AJ11577" s="5"/>
      <c r="AK11577" s="5"/>
      <c r="AL11577" s="5"/>
      <c r="AM11577" s="5"/>
      <c r="AN11577" s="5"/>
      <c r="AO11577" s="5"/>
      <c r="AP11577" s="5"/>
      <c r="AQ11577" s="5"/>
      <c r="AR11577" s="5"/>
      <c r="AS11577" s="5"/>
      <c r="AT11577" s="5"/>
      <c r="AU11577" s="5"/>
      <c r="AV11577" s="5"/>
      <c r="AW11577" s="5"/>
      <c r="AX11577" s="5"/>
    </row>
    <row r="11578" spans="1:50" ht="24" x14ac:dyDescent="0.2">
      <c r="A11578" s="11"/>
      <c r="B11578" s="14"/>
      <c r="C11578" s="5"/>
      <c r="D11578" s="5"/>
      <c r="E11578" s="5"/>
      <c r="F11578" s="5"/>
      <c r="G11578" s="26"/>
      <c r="H11578" s="11"/>
      <c r="I11578" s="5"/>
      <c r="J11578" s="11" t="s">
        <v>1009</v>
      </c>
      <c r="K11578" s="45" t="s">
        <v>16915</v>
      </c>
      <c r="L11578" s="45" t="s">
        <v>16727</v>
      </c>
      <c r="M11578" s="45" t="s">
        <v>16901</v>
      </c>
      <c r="N11578" s="45" t="s">
        <v>6021</v>
      </c>
      <c r="O11578" s="45" t="s">
        <v>5109</v>
      </c>
      <c r="P11578" s="115" t="s">
        <v>5005</v>
      </c>
      <c r="Q11578" s="5"/>
      <c r="R11578" s="5"/>
      <c r="S11578" s="5"/>
      <c r="T11578" s="5"/>
      <c r="U11578" s="5"/>
      <c r="V11578" s="5"/>
      <c r="W11578" s="5"/>
      <c r="X11578" s="5"/>
      <c r="Y11578" s="5"/>
      <c r="Z11578" s="5"/>
      <c r="AA11578" s="5"/>
      <c r="AB11578" s="5"/>
      <c r="AC11578" s="5"/>
      <c r="AD11578" s="5"/>
      <c r="AE11578" s="5"/>
      <c r="AF11578" s="5"/>
      <c r="AG11578" s="5"/>
      <c r="AH11578" s="5"/>
      <c r="AI11578" s="5"/>
      <c r="AJ11578" s="5"/>
      <c r="AK11578" s="5"/>
      <c r="AL11578" s="5"/>
      <c r="AM11578" s="5"/>
      <c r="AN11578" s="5"/>
      <c r="AO11578" s="5"/>
      <c r="AP11578" s="5"/>
      <c r="AQ11578" s="5"/>
      <c r="AR11578" s="5"/>
      <c r="AS11578" s="5"/>
      <c r="AT11578" s="5"/>
      <c r="AU11578" s="5"/>
      <c r="AV11578" s="5"/>
      <c r="AW11578" s="5"/>
      <c r="AX11578" s="5"/>
    </row>
    <row r="11579" spans="1:50" ht="24" x14ac:dyDescent="0.2">
      <c r="A11579" s="11"/>
      <c r="B11579" s="14"/>
      <c r="C11579" s="5"/>
      <c r="D11579" s="5"/>
      <c r="E11579" s="5"/>
      <c r="F11579" s="5"/>
      <c r="G11579" s="26"/>
      <c r="H11579" s="11"/>
      <c r="I11579" s="5"/>
      <c r="J11579" s="11" t="s">
        <v>1009</v>
      </c>
      <c r="K11579" s="45" t="s">
        <v>16915</v>
      </c>
      <c r="L11579" s="45" t="s">
        <v>5183</v>
      </c>
      <c r="M11579" s="45" t="s">
        <v>16924</v>
      </c>
      <c r="N11579" s="45" t="s">
        <v>6266</v>
      </c>
      <c r="O11579" s="45" t="s">
        <v>5363</v>
      </c>
      <c r="P11579" s="115" t="s">
        <v>5005</v>
      </c>
      <c r="Q11579" s="5"/>
      <c r="R11579" s="5"/>
      <c r="S11579" s="5"/>
      <c r="T11579" s="5"/>
      <c r="U11579" s="5"/>
      <c r="V11579" s="5"/>
      <c r="W11579" s="5"/>
      <c r="X11579" s="5"/>
      <c r="Y11579" s="5"/>
      <c r="Z11579" s="5"/>
      <c r="AA11579" s="5"/>
      <c r="AB11579" s="5"/>
      <c r="AC11579" s="5"/>
      <c r="AD11579" s="5"/>
      <c r="AE11579" s="5"/>
      <c r="AF11579" s="5"/>
      <c r="AG11579" s="5"/>
      <c r="AH11579" s="5"/>
      <c r="AI11579" s="5"/>
      <c r="AJ11579" s="5"/>
      <c r="AK11579" s="5"/>
      <c r="AL11579" s="5"/>
      <c r="AM11579" s="5"/>
      <c r="AN11579" s="5"/>
      <c r="AO11579" s="5"/>
      <c r="AP11579" s="5"/>
      <c r="AQ11579" s="5"/>
      <c r="AR11579" s="5"/>
      <c r="AS11579" s="5"/>
      <c r="AT11579" s="5"/>
      <c r="AU11579" s="5"/>
      <c r="AV11579" s="5"/>
      <c r="AW11579" s="5"/>
      <c r="AX11579" s="5"/>
    </row>
    <row r="11580" spans="1:50" x14ac:dyDescent="0.2">
      <c r="A11580" s="5"/>
      <c r="B11580" s="5"/>
      <c r="C11580" s="5"/>
      <c r="D11580" s="5"/>
      <c r="E11580" s="5"/>
      <c r="F11580" s="5"/>
      <c r="G11580" s="24" t="s">
        <v>4106</v>
      </c>
      <c r="H11580" s="23"/>
      <c r="I11580" s="5"/>
      <c r="J11580" s="11"/>
      <c r="K11580" s="45"/>
      <c r="L11580" s="45"/>
      <c r="M11580" s="45"/>
      <c r="N11580" s="45"/>
      <c r="O11580" s="45"/>
      <c r="P11580" s="113"/>
      <c r="Q11580" s="5"/>
      <c r="R11580" s="5"/>
      <c r="S11580" s="5"/>
      <c r="T11580" s="5"/>
      <c r="U11580" s="5"/>
      <c r="V11580" s="5"/>
      <c r="W11580" s="5"/>
      <c r="X11580" s="5"/>
      <c r="Y11580" s="5"/>
      <c r="Z11580" s="5"/>
      <c r="AA11580" s="5"/>
      <c r="AB11580" s="5"/>
      <c r="AC11580" s="5"/>
      <c r="AD11580" s="5"/>
      <c r="AE11580" s="5"/>
      <c r="AF11580" s="5"/>
      <c r="AG11580" s="5"/>
      <c r="AH11580" s="5"/>
      <c r="AI11580" s="5"/>
      <c r="AJ11580" s="5"/>
      <c r="AK11580" s="5"/>
      <c r="AL11580" s="5"/>
      <c r="AM11580" s="5"/>
      <c r="AN11580" s="5"/>
      <c r="AO11580" s="5"/>
      <c r="AP11580" s="5"/>
      <c r="AQ11580" s="5"/>
      <c r="AR11580" s="5"/>
      <c r="AS11580" s="5"/>
      <c r="AT11580" s="5"/>
      <c r="AU11580" s="5"/>
      <c r="AV11580" s="5"/>
      <c r="AW11580" s="5"/>
      <c r="AX11580" s="5"/>
    </row>
    <row r="11581" spans="1:50" ht="24" x14ac:dyDescent="0.2">
      <c r="A11581" s="11"/>
      <c r="B11581" s="5"/>
      <c r="C11581" s="5"/>
      <c r="D11581" s="5"/>
      <c r="E11581" s="5"/>
      <c r="F11581" s="5"/>
      <c r="G11581" s="27" t="s">
        <v>4613</v>
      </c>
      <c r="H11581" s="11"/>
      <c r="I11581" s="11"/>
      <c r="J11581" s="11"/>
      <c r="K11581" s="53"/>
      <c r="L11581" s="45"/>
      <c r="M11581" s="45" t="s">
        <v>1307</v>
      </c>
      <c r="N11581" s="45" t="s">
        <v>1607</v>
      </c>
      <c r="O11581" s="45"/>
      <c r="P11581" s="113"/>
      <c r="Q11581" s="5"/>
      <c r="R11581" s="5"/>
      <c r="S11581" s="5"/>
      <c r="T11581" s="5"/>
      <c r="U11581" s="5"/>
      <c r="V11581" s="5"/>
      <c r="W11581" s="5"/>
      <c r="X11581" s="5"/>
      <c r="Y11581" s="5"/>
      <c r="Z11581" s="5"/>
      <c r="AA11581" s="5"/>
      <c r="AB11581" s="5"/>
      <c r="AC11581" s="5"/>
      <c r="AD11581" s="5"/>
      <c r="AE11581" s="5"/>
      <c r="AF11581" s="5"/>
      <c r="AG11581" s="5"/>
      <c r="AH11581" s="5"/>
      <c r="AI11581" s="5"/>
      <c r="AJ11581" s="5"/>
      <c r="AK11581" s="5"/>
      <c r="AL11581" s="5"/>
      <c r="AM11581" s="5"/>
      <c r="AN11581" s="5"/>
      <c r="AO11581" s="5"/>
      <c r="AP11581" s="5"/>
      <c r="AQ11581" s="5"/>
      <c r="AR11581" s="5"/>
      <c r="AS11581" s="5"/>
      <c r="AT11581" s="5"/>
      <c r="AU11581" s="5"/>
      <c r="AV11581" s="5"/>
      <c r="AW11581" s="5"/>
      <c r="AX11581" s="5"/>
    </row>
    <row r="11582" spans="1:50" ht="24" x14ac:dyDescent="0.2">
      <c r="A11582" s="11"/>
      <c r="B11582" s="5"/>
      <c r="C11582" s="5"/>
      <c r="D11582" s="5"/>
      <c r="E11582" s="5"/>
      <c r="F11582" s="5"/>
      <c r="G11582" s="27" t="s">
        <v>4613</v>
      </c>
      <c r="H11582" s="11"/>
      <c r="I11582" s="11"/>
      <c r="J11582" s="11"/>
      <c r="K11582" s="53"/>
      <c r="L11582" s="45"/>
      <c r="M11582" s="45" t="s">
        <v>1307</v>
      </c>
      <c r="N11582" s="45" t="s">
        <v>1608</v>
      </c>
      <c r="O11582" s="45"/>
      <c r="P11582" s="113"/>
      <c r="Q11582" s="5"/>
      <c r="R11582" s="5"/>
      <c r="S11582" s="5"/>
      <c r="T11582" s="5"/>
      <c r="U11582" s="5"/>
      <c r="V11582" s="5"/>
      <c r="W11582" s="5"/>
      <c r="X11582" s="5"/>
      <c r="Y11582" s="5"/>
      <c r="Z11582" s="5"/>
      <c r="AA11582" s="5"/>
      <c r="AB11582" s="5"/>
      <c r="AC11582" s="5"/>
      <c r="AD11582" s="5"/>
      <c r="AE11582" s="5"/>
      <c r="AF11582" s="5"/>
      <c r="AG11582" s="5"/>
      <c r="AH11582" s="5"/>
      <c r="AI11582" s="5"/>
      <c r="AJ11582" s="5"/>
      <c r="AK11582" s="5"/>
      <c r="AL11582" s="5"/>
      <c r="AM11582" s="5"/>
      <c r="AN11582" s="5"/>
      <c r="AO11582" s="5"/>
      <c r="AP11582" s="5"/>
      <c r="AQ11582" s="5"/>
      <c r="AR11582" s="5"/>
      <c r="AS11582" s="5"/>
      <c r="AT11582" s="5"/>
      <c r="AU11582" s="5"/>
      <c r="AV11582" s="5"/>
      <c r="AW11582" s="5"/>
      <c r="AX11582" s="5"/>
    </row>
    <row r="11583" spans="1:50" x14ac:dyDescent="0.2">
      <c r="A11583" s="11"/>
      <c r="B11583" s="5"/>
      <c r="C11583" s="5"/>
      <c r="D11583" s="5"/>
      <c r="E11583" s="5"/>
      <c r="F11583" s="5"/>
      <c r="G11583" s="27" t="s">
        <v>4613</v>
      </c>
      <c r="H11583" s="11"/>
      <c r="I11583" s="11"/>
      <c r="J11583" s="11"/>
      <c r="K11583" s="53"/>
      <c r="L11583" s="45"/>
      <c r="M11583" s="45" t="s">
        <v>1295</v>
      </c>
      <c r="N11583" s="45" t="s">
        <v>1609</v>
      </c>
      <c r="O11583" s="45"/>
      <c r="P11583" s="113"/>
      <c r="Q11583" s="5"/>
      <c r="R11583" s="5"/>
      <c r="S11583" s="5"/>
      <c r="T11583" s="5"/>
      <c r="U11583" s="5"/>
      <c r="V11583" s="5"/>
      <c r="W11583" s="5"/>
      <c r="X11583" s="5"/>
      <c r="Y11583" s="5"/>
      <c r="Z11583" s="5"/>
      <c r="AA11583" s="5"/>
      <c r="AB11583" s="5"/>
      <c r="AC11583" s="5"/>
      <c r="AD11583" s="5"/>
      <c r="AE11583" s="5"/>
      <c r="AF11583" s="5"/>
      <c r="AG11583" s="5"/>
      <c r="AH11583" s="5"/>
      <c r="AI11583" s="5"/>
      <c r="AJ11583" s="5"/>
      <c r="AK11583" s="5"/>
      <c r="AL11583" s="5"/>
      <c r="AM11583" s="5"/>
      <c r="AN11583" s="5"/>
      <c r="AO11583" s="5"/>
      <c r="AP11583" s="5"/>
      <c r="AQ11583" s="5"/>
      <c r="AR11583" s="5"/>
      <c r="AS11583" s="5"/>
      <c r="AT11583" s="5"/>
      <c r="AU11583" s="5"/>
      <c r="AV11583" s="5"/>
      <c r="AW11583" s="5"/>
      <c r="AX11583" s="5"/>
    </row>
    <row r="11584" spans="1:50" x14ac:dyDescent="0.2">
      <c r="A11584" s="11"/>
      <c r="B11584" s="5"/>
      <c r="C11584" s="5"/>
      <c r="D11584" s="5"/>
      <c r="E11584" s="5"/>
      <c r="F11584" s="5"/>
      <c r="G11584" s="26"/>
      <c r="H11584" s="11" t="s">
        <v>2522</v>
      </c>
      <c r="I11584" s="5"/>
      <c r="J11584" s="11"/>
      <c r="K11584" s="45"/>
      <c r="L11584" s="45"/>
      <c r="M11584" s="45"/>
      <c r="N11584" s="45"/>
      <c r="O11584" s="45"/>
      <c r="P11584" s="113"/>
      <c r="Q11584" s="5"/>
      <c r="R11584" s="5"/>
      <c r="S11584" s="5"/>
      <c r="T11584" s="5"/>
      <c r="U11584" s="5"/>
      <c r="V11584" s="5"/>
      <c r="W11584" s="5"/>
      <c r="X11584" s="5"/>
      <c r="Y11584" s="5"/>
      <c r="Z11584" s="5"/>
      <c r="AA11584" s="5"/>
      <c r="AB11584" s="5"/>
      <c r="AC11584" s="5"/>
      <c r="AD11584" s="5"/>
      <c r="AE11584" s="5"/>
      <c r="AF11584" s="5"/>
      <c r="AG11584" s="5"/>
      <c r="AH11584" s="5"/>
      <c r="AI11584" s="5"/>
      <c r="AJ11584" s="5"/>
      <c r="AK11584" s="5"/>
      <c r="AL11584" s="5"/>
      <c r="AM11584" s="5"/>
      <c r="AN11584" s="5"/>
      <c r="AO11584" s="5"/>
      <c r="AP11584" s="5"/>
      <c r="AQ11584" s="5"/>
      <c r="AR11584" s="5"/>
      <c r="AS11584" s="5"/>
      <c r="AT11584" s="5"/>
      <c r="AU11584" s="5"/>
      <c r="AV11584" s="5"/>
      <c r="AW11584" s="5"/>
      <c r="AX11584" s="5"/>
    </row>
    <row r="11585" spans="1:50" x14ac:dyDescent="0.2">
      <c r="A11585" s="11"/>
      <c r="B11585" s="5"/>
      <c r="C11585" s="5"/>
      <c r="D11585" s="5"/>
      <c r="E11585" s="5"/>
      <c r="F11585" s="5"/>
      <c r="G11585" s="26"/>
      <c r="H11585" s="23"/>
      <c r="I11585" s="11" t="s">
        <v>173</v>
      </c>
      <c r="J11585" s="11"/>
      <c r="K11585" s="45"/>
      <c r="L11585" s="45"/>
      <c r="M11585" s="45"/>
      <c r="N11585" s="45"/>
      <c r="O11585" s="45"/>
      <c r="P11585" s="113"/>
      <c r="Q11585" s="5"/>
      <c r="R11585" s="5"/>
      <c r="S11585" s="5"/>
      <c r="T11585" s="5"/>
      <c r="U11585" s="5"/>
      <c r="V11585" s="5"/>
      <c r="W11585" s="5"/>
      <c r="X11585" s="5"/>
      <c r="Y11585" s="5"/>
      <c r="Z11585" s="5"/>
      <c r="AA11585" s="5"/>
      <c r="AB11585" s="5"/>
      <c r="AC11585" s="5"/>
      <c r="AD11585" s="5"/>
      <c r="AE11585" s="5"/>
      <c r="AF11585" s="5"/>
      <c r="AG11585" s="5"/>
      <c r="AH11585" s="5"/>
      <c r="AI11585" s="5"/>
      <c r="AJ11585" s="5"/>
      <c r="AK11585" s="5"/>
      <c r="AL11585" s="5"/>
      <c r="AM11585" s="5"/>
      <c r="AN11585" s="5"/>
      <c r="AO11585" s="5"/>
      <c r="AP11585" s="5"/>
      <c r="AQ11585" s="5"/>
      <c r="AR11585" s="5"/>
      <c r="AS11585" s="5"/>
      <c r="AT11585" s="5"/>
      <c r="AU11585" s="5"/>
      <c r="AV11585" s="5"/>
      <c r="AW11585" s="5"/>
      <c r="AX11585" s="5"/>
    </row>
    <row r="11586" spans="1:50" ht="24" x14ac:dyDescent="0.2">
      <c r="A11586" s="11"/>
      <c r="B11586" s="14"/>
      <c r="C11586" s="5"/>
      <c r="D11586" s="5"/>
      <c r="E11586" s="5"/>
      <c r="F11586" s="5"/>
      <c r="G11586" s="26"/>
      <c r="H11586" s="11"/>
      <c r="I11586" s="5"/>
      <c r="J11586" s="11" t="s">
        <v>1009</v>
      </c>
      <c r="K11586" s="45" t="s">
        <v>16926</v>
      </c>
      <c r="L11586" s="45" t="s">
        <v>6049</v>
      </c>
      <c r="M11586" s="45" t="s">
        <v>8882</v>
      </c>
      <c r="N11586" s="45" t="s">
        <v>6010</v>
      </c>
      <c r="O11586" s="45" t="s">
        <v>5109</v>
      </c>
      <c r="P11586" s="115" t="s">
        <v>5005</v>
      </c>
      <c r="Q11586" s="5"/>
      <c r="R11586" s="5"/>
      <c r="S11586" s="5"/>
      <c r="T11586" s="5"/>
      <c r="U11586" s="5"/>
      <c r="V11586" s="5"/>
      <c r="W11586" s="5"/>
      <c r="X11586" s="5"/>
      <c r="Y11586" s="5"/>
      <c r="Z11586" s="5"/>
      <c r="AA11586" s="5"/>
      <c r="AB11586" s="5"/>
      <c r="AC11586" s="5"/>
      <c r="AD11586" s="5"/>
      <c r="AE11586" s="5"/>
      <c r="AF11586" s="5"/>
      <c r="AG11586" s="5"/>
      <c r="AH11586" s="5"/>
      <c r="AI11586" s="5"/>
      <c r="AJ11586" s="5"/>
      <c r="AK11586" s="5"/>
      <c r="AL11586" s="5"/>
      <c r="AM11586" s="5"/>
      <c r="AN11586" s="5"/>
      <c r="AO11586" s="5"/>
      <c r="AP11586" s="5"/>
      <c r="AQ11586" s="5"/>
      <c r="AR11586" s="5"/>
      <c r="AS11586" s="5"/>
      <c r="AT11586" s="5"/>
      <c r="AU11586" s="5"/>
      <c r="AV11586" s="5"/>
      <c r="AW11586" s="5"/>
      <c r="AX11586" s="5"/>
    </row>
    <row r="11587" spans="1:50" ht="24" x14ac:dyDescent="0.2">
      <c r="A11587" s="11"/>
      <c r="B11587" s="14"/>
      <c r="C11587" s="5"/>
      <c r="D11587" s="5"/>
      <c r="E11587" s="5"/>
      <c r="F11587" s="5"/>
      <c r="G11587" s="26"/>
      <c r="H11587" s="11"/>
      <c r="I11587" s="5"/>
      <c r="J11587" s="11" t="s">
        <v>1009</v>
      </c>
      <c r="K11587" s="45" t="s">
        <v>16927</v>
      </c>
      <c r="L11587" s="45" t="s">
        <v>16928</v>
      </c>
      <c r="M11587" s="45" t="s">
        <v>8882</v>
      </c>
      <c r="N11587" s="45" t="s">
        <v>6010</v>
      </c>
      <c r="O11587" s="45" t="s">
        <v>5363</v>
      </c>
      <c r="P11587" s="115" t="s">
        <v>5005</v>
      </c>
      <c r="Q11587" s="5"/>
      <c r="R11587" s="5"/>
      <c r="S11587" s="5"/>
      <c r="T11587" s="5"/>
      <c r="U11587" s="5"/>
      <c r="V11587" s="5"/>
      <c r="W11587" s="5"/>
      <c r="X11587" s="5"/>
      <c r="Y11587" s="5"/>
      <c r="Z11587" s="5"/>
      <c r="AA11587" s="5"/>
      <c r="AB11587" s="5"/>
      <c r="AC11587" s="5"/>
      <c r="AD11587" s="5"/>
      <c r="AE11587" s="5"/>
      <c r="AF11587" s="5"/>
      <c r="AG11587" s="5"/>
      <c r="AH11587" s="5"/>
      <c r="AI11587" s="5"/>
      <c r="AJ11587" s="5"/>
      <c r="AK11587" s="5"/>
      <c r="AL11587" s="5"/>
      <c r="AM11587" s="5"/>
      <c r="AN11587" s="5"/>
      <c r="AO11587" s="5"/>
      <c r="AP11587" s="5"/>
      <c r="AQ11587" s="5"/>
      <c r="AR11587" s="5"/>
      <c r="AS11587" s="5"/>
      <c r="AT11587" s="5"/>
      <c r="AU11587" s="5"/>
      <c r="AV11587" s="5"/>
      <c r="AW11587" s="5"/>
      <c r="AX11587" s="5"/>
    </row>
    <row r="11588" spans="1:50" x14ac:dyDescent="0.2">
      <c r="A11588" s="11"/>
      <c r="B11588" s="14"/>
      <c r="C11588" s="5"/>
      <c r="D11588" s="5"/>
      <c r="E11588" s="5"/>
      <c r="F11588" s="5"/>
      <c r="G11588" s="26"/>
      <c r="H11588" s="11"/>
      <c r="I11588" s="5"/>
      <c r="J11588" s="11" t="s">
        <v>1009</v>
      </c>
      <c r="K11588" s="45" t="s">
        <v>16929</v>
      </c>
      <c r="L11588" s="45" t="s">
        <v>16920</v>
      </c>
      <c r="M11588" s="45" t="s">
        <v>8882</v>
      </c>
      <c r="N11588" s="45" t="s">
        <v>6010</v>
      </c>
      <c r="O11588" s="45" t="s">
        <v>5109</v>
      </c>
      <c r="P11588" s="115" t="s">
        <v>16930</v>
      </c>
      <c r="Q11588" s="5"/>
      <c r="R11588" s="5"/>
      <c r="S11588" s="5"/>
      <c r="T11588" s="5"/>
      <c r="U11588" s="5"/>
      <c r="V11588" s="5"/>
      <c r="W11588" s="5"/>
      <c r="X11588" s="5"/>
      <c r="Y11588" s="5"/>
      <c r="Z11588" s="5"/>
      <c r="AA11588" s="5"/>
      <c r="AB11588" s="5"/>
      <c r="AC11588" s="5"/>
      <c r="AD11588" s="5"/>
      <c r="AE11588" s="5"/>
      <c r="AF11588" s="5"/>
      <c r="AG11588" s="5"/>
      <c r="AH11588" s="5"/>
      <c r="AI11588" s="5"/>
      <c r="AJ11588" s="5"/>
      <c r="AK11588" s="5"/>
      <c r="AL11588" s="5"/>
      <c r="AM11588" s="5"/>
      <c r="AN11588" s="5"/>
      <c r="AO11588" s="5"/>
      <c r="AP11588" s="5"/>
      <c r="AQ11588" s="5"/>
      <c r="AR11588" s="5"/>
      <c r="AS11588" s="5"/>
      <c r="AT11588" s="5"/>
      <c r="AU11588" s="5"/>
      <c r="AV11588" s="5"/>
      <c r="AW11588" s="5"/>
      <c r="AX11588" s="5"/>
    </row>
    <row r="11589" spans="1:50" ht="24" x14ac:dyDescent="0.2">
      <c r="A11589" s="11"/>
      <c r="B11589" s="14"/>
      <c r="C11589" s="5"/>
      <c r="D11589" s="5"/>
      <c r="E11589" s="5"/>
      <c r="F11589" s="5"/>
      <c r="G11589" s="26"/>
      <c r="H11589" s="11"/>
      <c r="I11589" s="5"/>
      <c r="J11589" s="11" t="s">
        <v>1009</v>
      </c>
      <c r="K11589" s="45" t="s">
        <v>16929</v>
      </c>
      <c r="L11589" s="45" t="s">
        <v>6049</v>
      </c>
      <c r="M11589" s="45" t="s">
        <v>16900</v>
      </c>
      <c r="N11589" s="45" t="s">
        <v>5370</v>
      </c>
      <c r="O11589" s="45" t="s">
        <v>5363</v>
      </c>
      <c r="P11589" s="115" t="s">
        <v>5005</v>
      </c>
      <c r="Q11589" s="5"/>
      <c r="R11589" s="5"/>
      <c r="S11589" s="5"/>
      <c r="T11589" s="5"/>
      <c r="U11589" s="5"/>
      <c r="V11589" s="5"/>
      <c r="W11589" s="5"/>
      <c r="X11589" s="5"/>
      <c r="Y11589" s="5"/>
      <c r="Z11589" s="5"/>
      <c r="AA11589" s="5"/>
      <c r="AB11589" s="5"/>
      <c r="AC11589" s="5"/>
      <c r="AD11589" s="5"/>
      <c r="AE11589" s="5"/>
      <c r="AF11589" s="5"/>
      <c r="AG11589" s="5"/>
      <c r="AH11589" s="5"/>
      <c r="AI11589" s="5"/>
      <c r="AJ11589" s="5"/>
      <c r="AK11589" s="5"/>
      <c r="AL11589" s="5"/>
      <c r="AM11589" s="5"/>
      <c r="AN11589" s="5"/>
      <c r="AO11589" s="5"/>
      <c r="AP11589" s="5"/>
      <c r="AQ11589" s="5"/>
      <c r="AR11589" s="5"/>
      <c r="AS11589" s="5"/>
      <c r="AT11589" s="5"/>
      <c r="AU11589" s="5"/>
      <c r="AV11589" s="5"/>
      <c r="AW11589" s="5"/>
      <c r="AX11589" s="5"/>
    </row>
    <row r="11590" spans="1:50" ht="24" x14ac:dyDescent="0.2">
      <c r="A11590" s="11"/>
      <c r="B11590" s="14"/>
      <c r="C11590" s="5"/>
      <c r="D11590" s="5"/>
      <c r="E11590" s="5"/>
      <c r="F11590" s="5"/>
      <c r="G11590" s="26"/>
      <c r="H11590" s="11"/>
      <c r="I11590" s="5"/>
      <c r="J11590" s="11" t="s">
        <v>1009</v>
      </c>
      <c r="K11590" s="45" t="s">
        <v>16929</v>
      </c>
      <c r="L11590" s="45" t="s">
        <v>5036</v>
      </c>
      <c r="M11590" s="45" t="s">
        <v>16902</v>
      </c>
      <c r="N11590" s="45" t="s">
        <v>5370</v>
      </c>
      <c r="O11590" s="45" t="s">
        <v>5363</v>
      </c>
      <c r="P11590" s="115" t="s">
        <v>16931</v>
      </c>
      <c r="Q11590" s="5"/>
      <c r="R11590" s="5"/>
      <c r="S11590" s="5"/>
      <c r="T11590" s="5"/>
      <c r="U11590" s="5"/>
      <c r="V11590" s="5"/>
      <c r="W11590" s="5"/>
      <c r="X11590" s="5"/>
      <c r="Y11590" s="5"/>
      <c r="Z11590" s="5"/>
      <c r="AA11590" s="5"/>
      <c r="AB11590" s="5"/>
      <c r="AC11590" s="5"/>
      <c r="AD11590" s="5"/>
      <c r="AE11590" s="5"/>
      <c r="AF11590" s="5"/>
      <c r="AG11590" s="5"/>
      <c r="AH11590" s="5"/>
      <c r="AI11590" s="5"/>
      <c r="AJ11590" s="5"/>
      <c r="AK11590" s="5"/>
      <c r="AL11590" s="5"/>
      <c r="AM11590" s="5"/>
      <c r="AN11590" s="5"/>
      <c r="AO11590" s="5"/>
      <c r="AP11590" s="5"/>
      <c r="AQ11590" s="5"/>
      <c r="AR11590" s="5"/>
      <c r="AS11590" s="5"/>
      <c r="AT11590" s="5"/>
      <c r="AU11590" s="5"/>
      <c r="AV11590" s="5"/>
      <c r="AW11590" s="5"/>
      <c r="AX11590" s="5"/>
    </row>
    <row r="11591" spans="1:50" ht="24" x14ac:dyDescent="0.2">
      <c r="A11591" s="11"/>
      <c r="B11591" s="14"/>
      <c r="C11591" s="5"/>
      <c r="D11591" s="5"/>
      <c r="E11591" s="5"/>
      <c r="F11591" s="5"/>
      <c r="G11591" s="26"/>
      <c r="H11591" s="11"/>
      <c r="I11591" s="5"/>
      <c r="J11591" s="11" t="s">
        <v>1009</v>
      </c>
      <c r="K11591" s="45" t="s">
        <v>16932</v>
      </c>
      <c r="L11591" s="45" t="s">
        <v>16909</v>
      </c>
      <c r="M11591" s="45" t="s">
        <v>16902</v>
      </c>
      <c r="N11591" s="45" t="s">
        <v>5370</v>
      </c>
      <c r="O11591" s="45" t="s">
        <v>5363</v>
      </c>
      <c r="P11591" s="115" t="s">
        <v>5005</v>
      </c>
      <c r="Q11591" s="5"/>
      <c r="R11591" s="5"/>
      <c r="S11591" s="5"/>
      <c r="T11591" s="5"/>
      <c r="U11591" s="5"/>
      <c r="V11591" s="5"/>
      <c r="W11591" s="5"/>
      <c r="X11591" s="5"/>
      <c r="Y11591" s="5"/>
      <c r="Z11591" s="5"/>
      <c r="AA11591" s="5"/>
      <c r="AB11591" s="5"/>
      <c r="AC11591" s="5"/>
      <c r="AD11591" s="5"/>
      <c r="AE11591" s="5"/>
      <c r="AF11591" s="5"/>
      <c r="AG11591" s="5"/>
      <c r="AH11591" s="5"/>
      <c r="AI11591" s="5"/>
      <c r="AJ11591" s="5"/>
      <c r="AK11591" s="5"/>
      <c r="AL11591" s="5"/>
      <c r="AM11591" s="5"/>
      <c r="AN11591" s="5"/>
      <c r="AO11591" s="5"/>
      <c r="AP11591" s="5"/>
      <c r="AQ11591" s="5"/>
      <c r="AR11591" s="5"/>
      <c r="AS11591" s="5"/>
      <c r="AT11591" s="5"/>
      <c r="AU11591" s="5"/>
      <c r="AV11591" s="5"/>
      <c r="AW11591" s="5"/>
      <c r="AX11591" s="5"/>
    </row>
    <row r="11592" spans="1:50" ht="36" x14ac:dyDescent="0.2">
      <c r="A11592" s="11"/>
      <c r="B11592" s="14"/>
      <c r="C11592" s="5"/>
      <c r="D11592" s="5"/>
      <c r="E11592" s="5"/>
      <c r="F11592" s="5"/>
      <c r="G11592" s="26"/>
      <c r="H11592" s="11"/>
      <c r="I11592" s="5"/>
      <c r="J11592" s="11" t="s">
        <v>1009</v>
      </c>
      <c r="K11592" s="45" t="s">
        <v>16932</v>
      </c>
      <c r="L11592" s="45" t="s">
        <v>16933</v>
      </c>
      <c r="M11592" s="45" t="s">
        <v>5356</v>
      </c>
      <c r="N11592" s="45" t="s">
        <v>6010</v>
      </c>
      <c r="O11592" s="45" t="s">
        <v>5255</v>
      </c>
      <c r="P11592" s="115" t="s">
        <v>5005</v>
      </c>
      <c r="Q11592" s="5"/>
      <c r="R11592" s="5"/>
      <c r="S11592" s="5"/>
      <c r="T11592" s="5"/>
      <c r="U11592" s="5"/>
      <c r="V11592" s="5"/>
      <c r="W11592" s="5"/>
      <c r="X11592" s="5"/>
      <c r="Y11592" s="5"/>
      <c r="Z11592" s="5"/>
      <c r="AA11592" s="5"/>
      <c r="AB11592" s="5"/>
      <c r="AC11592" s="5"/>
      <c r="AD11592" s="5"/>
      <c r="AE11592" s="5"/>
      <c r="AF11592" s="5"/>
      <c r="AG11592" s="5"/>
      <c r="AH11592" s="5"/>
      <c r="AI11592" s="5"/>
      <c r="AJ11592" s="5"/>
      <c r="AK11592" s="5"/>
      <c r="AL11592" s="5"/>
      <c r="AM11592" s="5"/>
      <c r="AN11592" s="5"/>
      <c r="AO11592" s="5"/>
      <c r="AP11592" s="5"/>
      <c r="AQ11592" s="5"/>
      <c r="AR11592" s="5"/>
      <c r="AS11592" s="5"/>
      <c r="AT11592" s="5"/>
      <c r="AU11592" s="5"/>
      <c r="AV11592" s="5"/>
      <c r="AW11592" s="5"/>
      <c r="AX11592" s="5"/>
    </row>
    <row r="11593" spans="1:50" x14ac:dyDescent="0.2">
      <c r="A11593" s="11"/>
      <c r="B11593" s="5"/>
      <c r="C11593" s="5"/>
      <c r="D11593" s="5"/>
      <c r="E11593" s="5"/>
      <c r="F11593" s="5"/>
      <c r="G11593" s="24" t="s">
        <v>4107</v>
      </c>
      <c r="H11593" s="23"/>
      <c r="I11593" s="5"/>
      <c r="J11593" s="11"/>
      <c r="K11593" s="45"/>
      <c r="L11593" s="45"/>
      <c r="M11593" s="45"/>
      <c r="N11593" s="45"/>
      <c r="O11593" s="45"/>
      <c r="P11593" s="113"/>
      <c r="Q11593" s="5"/>
      <c r="R11593" s="5"/>
      <c r="S11593" s="5"/>
      <c r="T11593" s="5"/>
      <c r="U11593" s="5"/>
      <c r="V11593" s="5"/>
      <c r="W11593" s="5"/>
      <c r="X11593" s="5"/>
      <c r="Y11593" s="5"/>
      <c r="Z11593" s="5"/>
      <c r="AA11593" s="5"/>
      <c r="AB11593" s="5"/>
      <c r="AC11593" s="5"/>
      <c r="AD11593" s="5"/>
      <c r="AE11593" s="5"/>
      <c r="AF11593" s="5"/>
      <c r="AG11593" s="5"/>
      <c r="AH11593" s="5"/>
      <c r="AI11593" s="5"/>
      <c r="AJ11593" s="5"/>
      <c r="AK11593" s="5"/>
      <c r="AL11593" s="5"/>
      <c r="AM11593" s="5"/>
      <c r="AN11593" s="5"/>
      <c r="AO11593" s="5"/>
      <c r="AP11593" s="5"/>
      <c r="AQ11593" s="5"/>
      <c r="AR11593" s="5"/>
      <c r="AS11593" s="5"/>
      <c r="AT11593" s="5"/>
      <c r="AU11593" s="5"/>
      <c r="AV11593" s="5"/>
      <c r="AW11593" s="5"/>
      <c r="AX11593" s="5"/>
    </row>
    <row r="11594" spans="1:50" ht="48" x14ac:dyDescent="0.2">
      <c r="A11594" s="11"/>
      <c r="B11594" s="5"/>
      <c r="C11594" s="5"/>
      <c r="D11594" s="5"/>
      <c r="E11594" s="5"/>
      <c r="F11594" s="5"/>
      <c r="G11594" s="27" t="s">
        <v>4614</v>
      </c>
      <c r="H11594" s="11"/>
      <c r="I11594" s="11"/>
      <c r="J11594" s="11"/>
      <c r="K11594" s="53"/>
      <c r="L11594" s="45"/>
      <c r="M11594" s="45" t="s">
        <v>1611</v>
      </c>
      <c r="N11594" s="45" t="s">
        <v>1134</v>
      </c>
      <c r="O11594" s="45"/>
      <c r="P11594" s="113"/>
      <c r="Q11594" s="5"/>
      <c r="R11594" s="5"/>
      <c r="S11594" s="5"/>
      <c r="T11594" s="5"/>
      <c r="U11594" s="5"/>
      <c r="V11594" s="5"/>
      <c r="W11594" s="5"/>
      <c r="X11594" s="5"/>
      <c r="Y11594" s="5"/>
      <c r="Z11594" s="5"/>
      <c r="AA11594" s="5"/>
      <c r="AB11594" s="5"/>
      <c r="AC11594" s="5"/>
      <c r="AD11594" s="5"/>
      <c r="AE11594" s="5"/>
      <c r="AF11594" s="5"/>
      <c r="AG11594" s="5"/>
      <c r="AH11594" s="5"/>
      <c r="AI11594" s="5"/>
      <c r="AJ11594" s="5"/>
      <c r="AK11594" s="5"/>
      <c r="AL11594" s="5"/>
      <c r="AM11594" s="5"/>
      <c r="AN11594" s="5"/>
      <c r="AO11594" s="5"/>
      <c r="AP11594" s="5"/>
      <c r="AQ11594" s="5"/>
      <c r="AR11594" s="5"/>
      <c r="AS11594" s="5"/>
      <c r="AT11594" s="5"/>
      <c r="AU11594" s="5"/>
      <c r="AV11594" s="5"/>
      <c r="AW11594" s="5"/>
      <c r="AX11594" s="5"/>
    </row>
    <row r="11595" spans="1:50" x14ac:dyDescent="0.2">
      <c r="A11595" s="11"/>
      <c r="B11595" s="5"/>
      <c r="C11595" s="5"/>
      <c r="D11595" s="5"/>
      <c r="E11595" s="5"/>
      <c r="F11595" s="5"/>
      <c r="G11595" s="27"/>
      <c r="H11595" s="11" t="s">
        <v>2523</v>
      </c>
      <c r="I11595" s="5"/>
      <c r="J11595" s="11"/>
      <c r="K11595" s="45"/>
      <c r="L11595" s="45"/>
      <c r="M11595" s="45"/>
      <c r="N11595" s="45"/>
      <c r="O11595" s="45"/>
      <c r="P11595" s="113"/>
      <c r="Q11595" s="5"/>
      <c r="R11595" s="5"/>
      <c r="S11595" s="5"/>
      <c r="T11595" s="5"/>
      <c r="U11595" s="5"/>
      <c r="V11595" s="5"/>
      <c r="W11595" s="5"/>
      <c r="X11595" s="5"/>
      <c r="Y11595" s="5"/>
      <c r="Z11595" s="5"/>
      <c r="AA11595" s="5"/>
      <c r="AB11595" s="5"/>
      <c r="AC11595" s="5"/>
      <c r="AD11595" s="5"/>
      <c r="AE11595" s="5"/>
      <c r="AF11595" s="5"/>
      <c r="AG11595" s="5"/>
      <c r="AH11595" s="5"/>
      <c r="AI11595" s="5"/>
      <c r="AJ11595" s="5"/>
      <c r="AK11595" s="5"/>
      <c r="AL11595" s="5"/>
      <c r="AM11595" s="5"/>
      <c r="AN11595" s="5"/>
      <c r="AO11595" s="5"/>
      <c r="AP11595" s="5"/>
      <c r="AQ11595" s="5"/>
      <c r="AR11595" s="5"/>
      <c r="AS11595" s="5"/>
      <c r="AT11595" s="5"/>
      <c r="AU11595" s="5"/>
      <c r="AV11595" s="5"/>
      <c r="AW11595" s="5"/>
      <c r="AX11595" s="5"/>
    </row>
    <row r="11596" spans="1:50" x14ac:dyDescent="0.2">
      <c r="A11596" s="11"/>
      <c r="B11596" s="5"/>
      <c r="C11596" s="5"/>
      <c r="D11596" s="5"/>
      <c r="E11596" s="5"/>
      <c r="F11596" s="5"/>
      <c r="G11596" s="26"/>
      <c r="H11596" s="23"/>
      <c r="I11596" s="11" t="s">
        <v>246</v>
      </c>
      <c r="J11596" s="11"/>
      <c r="K11596" s="45"/>
      <c r="L11596" s="45"/>
      <c r="M11596" s="45"/>
      <c r="N11596" s="45"/>
      <c r="O11596" s="45"/>
      <c r="P11596" s="113"/>
      <c r="Q11596" s="5"/>
      <c r="R11596" s="5"/>
      <c r="S11596" s="5"/>
      <c r="T11596" s="5"/>
      <c r="U11596" s="5"/>
      <c r="V11596" s="5"/>
      <c r="W11596" s="5"/>
      <c r="X11596" s="5"/>
      <c r="Y11596" s="5"/>
      <c r="Z11596" s="5"/>
      <c r="AA11596" s="5"/>
      <c r="AB11596" s="5"/>
      <c r="AC11596" s="5"/>
      <c r="AD11596" s="5"/>
      <c r="AE11596" s="5"/>
      <c r="AF11596" s="5"/>
      <c r="AG11596" s="5"/>
      <c r="AH11596" s="5"/>
      <c r="AI11596" s="5"/>
      <c r="AJ11596" s="5"/>
      <c r="AK11596" s="5"/>
      <c r="AL11596" s="5"/>
      <c r="AM11596" s="5"/>
      <c r="AN11596" s="5"/>
      <c r="AO11596" s="5"/>
      <c r="AP11596" s="5"/>
      <c r="AQ11596" s="5"/>
      <c r="AR11596" s="5"/>
      <c r="AS11596" s="5"/>
      <c r="AT11596" s="5"/>
      <c r="AU11596" s="5"/>
      <c r="AV11596" s="5"/>
      <c r="AW11596" s="5"/>
      <c r="AX11596" s="5"/>
    </row>
    <row r="11597" spans="1:50" ht="120" x14ac:dyDescent="0.2">
      <c r="A11597" s="11"/>
      <c r="B11597" s="14"/>
      <c r="C11597" s="5"/>
      <c r="D11597" s="5"/>
      <c r="E11597" s="5"/>
      <c r="F11597" s="5"/>
      <c r="G11597" s="26"/>
      <c r="H11597" s="11"/>
      <c r="I11597" s="5"/>
      <c r="J11597" s="11" t="s">
        <v>1009</v>
      </c>
      <c r="K11597" s="45" t="s">
        <v>16934</v>
      </c>
      <c r="L11597" s="45" t="s">
        <v>16935</v>
      </c>
      <c r="M11597" s="45" t="s">
        <v>6071</v>
      </c>
      <c r="N11597" s="45" t="s">
        <v>6010</v>
      </c>
      <c r="O11597" s="45" t="s">
        <v>5043</v>
      </c>
      <c r="P11597" s="115" t="s">
        <v>5005</v>
      </c>
      <c r="Q11597" s="5"/>
      <c r="R11597" s="5"/>
      <c r="S11597" s="5"/>
      <c r="T11597" s="5"/>
      <c r="U11597" s="5"/>
      <c r="V11597" s="5"/>
      <c r="W11597" s="5"/>
      <c r="X11597" s="5"/>
      <c r="Y11597" s="5"/>
      <c r="Z11597" s="5"/>
      <c r="AA11597" s="5"/>
      <c r="AB11597" s="5"/>
      <c r="AC11597" s="5"/>
      <c r="AD11597" s="5"/>
      <c r="AE11597" s="5"/>
      <c r="AF11597" s="5"/>
      <c r="AG11597" s="5"/>
      <c r="AH11597" s="5"/>
      <c r="AI11597" s="5"/>
      <c r="AJ11597" s="5"/>
      <c r="AK11597" s="5"/>
      <c r="AL11597" s="5"/>
      <c r="AM11597" s="5"/>
      <c r="AN11597" s="5"/>
      <c r="AO11597" s="5"/>
      <c r="AP11597" s="5"/>
      <c r="AQ11597" s="5"/>
      <c r="AR11597" s="5"/>
      <c r="AS11597" s="5"/>
      <c r="AT11597" s="5"/>
      <c r="AU11597" s="5"/>
      <c r="AV11597" s="5"/>
      <c r="AW11597" s="5"/>
      <c r="AX11597" s="5"/>
    </row>
    <row r="11598" spans="1:50" ht="24" x14ac:dyDescent="0.2">
      <c r="A11598" s="11"/>
      <c r="B11598" s="14"/>
      <c r="C11598" s="5"/>
      <c r="D11598" s="5"/>
      <c r="E11598" s="5"/>
      <c r="F11598" s="5"/>
      <c r="G11598" s="26"/>
      <c r="H11598" s="11"/>
      <c r="I11598" s="5"/>
      <c r="J11598" s="11" t="s">
        <v>1009</v>
      </c>
      <c r="K11598" s="45" t="s">
        <v>16936</v>
      </c>
      <c r="L11598" s="45" t="s">
        <v>16920</v>
      </c>
      <c r="M11598" s="45" t="s">
        <v>16937</v>
      </c>
      <c r="N11598" s="45" t="s">
        <v>6010</v>
      </c>
      <c r="O11598" s="45" t="s">
        <v>9818</v>
      </c>
      <c r="P11598" s="115" t="s">
        <v>5005</v>
      </c>
      <c r="Q11598" s="5"/>
      <c r="R11598" s="5"/>
      <c r="S11598" s="5"/>
      <c r="T11598" s="5"/>
      <c r="U11598" s="5"/>
      <c r="V11598" s="5"/>
      <c r="W11598" s="5"/>
      <c r="X11598" s="5"/>
      <c r="Y11598" s="5"/>
      <c r="Z11598" s="5"/>
      <c r="AA11598" s="5"/>
      <c r="AB11598" s="5"/>
      <c r="AC11598" s="5"/>
      <c r="AD11598" s="5"/>
      <c r="AE11598" s="5"/>
      <c r="AF11598" s="5"/>
      <c r="AG11598" s="5"/>
      <c r="AH11598" s="5"/>
      <c r="AI11598" s="5"/>
      <c r="AJ11598" s="5"/>
      <c r="AK11598" s="5"/>
      <c r="AL11598" s="5"/>
      <c r="AM11598" s="5"/>
      <c r="AN11598" s="5"/>
      <c r="AO11598" s="5"/>
      <c r="AP11598" s="5"/>
      <c r="AQ11598" s="5"/>
      <c r="AR11598" s="5"/>
      <c r="AS11598" s="5"/>
      <c r="AT11598" s="5"/>
      <c r="AU11598" s="5"/>
      <c r="AV11598" s="5"/>
      <c r="AW11598" s="5"/>
      <c r="AX11598" s="5"/>
    </row>
    <row r="11599" spans="1:50" ht="24" x14ac:dyDescent="0.2">
      <c r="A11599" s="11"/>
      <c r="B11599" s="14"/>
      <c r="C11599" s="5"/>
      <c r="D11599" s="5"/>
      <c r="E11599" s="5"/>
      <c r="F11599" s="5"/>
      <c r="G11599" s="26"/>
      <c r="H11599" s="11"/>
      <c r="I11599" s="5"/>
      <c r="J11599" s="11" t="s">
        <v>1009</v>
      </c>
      <c r="K11599" s="45" t="s">
        <v>16938</v>
      </c>
      <c r="L11599" s="45" t="s">
        <v>6049</v>
      </c>
      <c r="M11599" s="45" t="s">
        <v>8882</v>
      </c>
      <c r="N11599" s="45" t="s">
        <v>6010</v>
      </c>
      <c r="O11599" s="45" t="s">
        <v>5043</v>
      </c>
      <c r="P11599" s="115" t="s">
        <v>15087</v>
      </c>
      <c r="Q11599" s="5"/>
      <c r="R11599" s="5"/>
      <c r="S11599" s="5"/>
      <c r="T11599" s="5"/>
      <c r="U11599" s="5"/>
      <c r="V11599" s="5"/>
      <c r="W11599" s="5"/>
      <c r="X11599" s="5"/>
      <c r="Y11599" s="5"/>
      <c r="Z11599" s="5"/>
      <c r="AA11599" s="5"/>
      <c r="AB11599" s="5"/>
      <c r="AC11599" s="5"/>
      <c r="AD11599" s="5"/>
      <c r="AE11599" s="5"/>
      <c r="AF11599" s="5"/>
      <c r="AG11599" s="5"/>
      <c r="AH11599" s="5"/>
      <c r="AI11599" s="5"/>
      <c r="AJ11599" s="5"/>
      <c r="AK11599" s="5"/>
      <c r="AL11599" s="5"/>
      <c r="AM11599" s="5"/>
      <c r="AN11599" s="5"/>
      <c r="AO11599" s="5"/>
      <c r="AP11599" s="5"/>
      <c r="AQ11599" s="5"/>
      <c r="AR11599" s="5"/>
      <c r="AS11599" s="5"/>
      <c r="AT11599" s="5"/>
      <c r="AU11599" s="5"/>
      <c r="AV11599" s="5"/>
      <c r="AW11599" s="5"/>
      <c r="AX11599" s="5"/>
    </row>
    <row r="11600" spans="1:50" ht="36" x14ac:dyDescent="0.2">
      <c r="A11600" s="11"/>
      <c r="B11600" s="14"/>
      <c r="C11600" s="5"/>
      <c r="D11600" s="5"/>
      <c r="E11600" s="5"/>
      <c r="F11600" s="5"/>
      <c r="G11600" s="26"/>
      <c r="H11600" s="11"/>
      <c r="I11600" s="5"/>
      <c r="J11600" s="11" t="s">
        <v>1009</v>
      </c>
      <c r="K11600" s="45" t="s">
        <v>16939</v>
      </c>
      <c r="L11600" s="45" t="s">
        <v>16940</v>
      </c>
      <c r="M11600" s="45" t="s">
        <v>6071</v>
      </c>
      <c r="N11600" s="45" t="s">
        <v>6010</v>
      </c>
      <c r="O11600" s="45" t="s">
        <v>5043</v>
      </c>
      <c r="P11600" s="115" t="s">
        <v>5005</v>
      </c>
      <c r="Q11600" s="5"/>
      <c r="R11600" s="5"/>
      <c r="S11600" s="5"/>
      <c r="T11600" s="5"/>
      <c r="U11600" s="5"/>
      <c r="V11600" s="5"/>
      <c r="W11600" s="5"/>
      <c r="X11600" s="5"/>
      <c r="Y11600" s="5"/>
      <c r="Z11600" s="5"/>
      <c r="AA11600" s="5"/>
      <c r="AB11600" s="5"/>
      <c r="AC11600" s="5"/>
      <c r="AD11600" s="5"/>
      <c r="AE11600" s="5"/>
      <c r="AF11600" s="5"/>
      <c r="AG11600" s="5"/>
      <c r="AH11600" s="5"/>
      <c r="AI11600" s="5"/>
      <c r="AJ11600" s="5"/>
      <c r="AK11600" s="5"/>
      <c r="AL11600" s="5"/>
      <c r="AM11600" s="5"/>
      <c r="AN11600" s="5"/>
      <c r="AO11600" s="5"/>
      <c r="AP11600" s="5"/>
      <c r="AQ11600" s="5"/>
      <c r="AR11600" s="5"/>
      <c r="AS11600" s="5"/>
      <c r="AT11600" s="5"/>
      <c r="AU11600" s="5"/>
      <c r="AV11600" s="5"/>
      <c r="AW11600" s="5"/>
      <c r="AX11600" s="5"/>
    </row>
    <row r="11601" spans="1:50" ht="24" x14ac:dyDescent="0.2">
      <c r="A11601" s="11"/>
      <c r="B11601" s="14"/>
      <c r="C11601" s="5"/>
      <c r="D11601" s="5"/>
      <c r="E11601" s="5"/>
      <c r="F11601" s="5"/>
      <c r="G11601" s="26"/>
      <c r="H11601" s="11"/>
      <c r="I11601" s="5"/>
      <c r="J11601" s="11" t="s">
        <v>1009</v>
      </c>
      <c r="K11601" s="45" t="s">
        <v>16941</v>
      </c>
      <c r="L11601" s="45" t="s">
        <v>5469</v>
      </c>
      <c r="M11601" s="45" t="s">
        <v>6071</v>
      </c>
      <c r="N11601" s="45" t="s">
        <v>6010</v>
      </c>
      <c r="O11601" s="45" t="s">
        <v>5043</v>
      </c>
      <c r="P11601" s="115" t="s">
        <v>16942</v>
      </c>
      <c r="Q11601" s="5"/>
      <c r="R11601" s="5"/>
      <c r="S11601" s="5"/>
      <c r="T11601" s="5"/>
      <c r="U11601" s="5"/>
      <c r="V11601" s="5"/>
      <c r="W11601" s="5"/>
      <c r="X11601" s="5"/>
      <c r="Y11601" s="5"/>
      <c r="Z11601" s="5"/>
      <c r="AA11601" s="5"/>
      <c r="AB11601" s="5"/>
      <c r="AC11601" s="5"/>
      <c r="AD11601" s="5"/>
      <c r="AE11601" s="5"/>
      <c r="AF11601" s="5"/>
      <c r="AG11601" s="5"/>
      <c r="AH11601" s="5"/>
      <c r="AI11601" s="5"/>
      <c r="AJ11601" s="5"/>
      <c r="AK11601" s="5"/>
      <c r="AL11601" s="5"/>
      <c r="AM11601" s="5"/>
      <c r="AN11601" s="5"/>
      <c r="AO11601" s="5"/>
      <c r="AP11601" s="5"/>
      <c r="AQ11601" s="5"/>
      <c r="AR11601" s="5"/>
      <c r="AS11601" s="5"/>
      <c r="AT11601" s="5"/>
      <c r="AU11601" s="5"/>
      <c r="AV11601" s="5"/>
      <c r="AW11601" s="5"/>
      <c r="AX11601" s="5"/>
    </row>
    <row r="11602" spans="1:50" ht="15" x14ac:dyDescent="0.2">
      <c r="A11602" s="11"/>
      <c r="B11602" s="5"/>
      <c r="C11602" s="5"/>
      <c r="D11602" s="5"/>
      <c r="E11602" s="5"/>
      <c r="F11602" s="100" t="s">
        <v>1007</v>
      </c>
      <c r="G11602" s="26"/>
      <c r="H11602" s="23"/>
      <c r="I11602" s="5"/>
      <c r="J11602" s="11"/>
      <c r="K11602" s="45"/>
      <c r="L11602" s="45"/>
      <c r="M11602" s="45"/>
      <c r="N11602" s="45"/>
      <c r="O11602" s="45"/>
      <c r="P11602" s="113"/>
      <c r="Q11602" s="5"/>
      <c r="R11602" s="5"/>
      <c r="S11602" s="5"/>
      <c r="T11602" s="5"/>
      <c r="U11602" s="5"/>
      <c r="V11602" s="5"/>
      <c r="W11602" s="5"/>
      <c r="X11602" s="5"/>
      <c r="Y11602" s="5"/>
      <c r="Z11602" s="5"/>
      <c r="AA11602" s="5"/>
      <c r="AB11602" s="5"/>
      <c r="AC11602" s="5"/>
      <c r="AD11602" s="5"/>
      <c r="AE11602" s="5"/>
      <c r="AF11602" s="5"/>
      <c r="AG11602" s="5"/>
      <c r="AH11602" s="5"/>
      <c r="AI11602" s="5"/>
      <c r="AJ11602" s="5"/>
      <c r="AK11602" s="5"/>
      <c r="AL11602" s="5"/>
      <c r="AM11602" s="5"/>
      <c r="AN11602" s="5"/>
      <c r="AO11602" s="5"/>
      <c r="AP11602" s="5"/>
      <c r="AQ11602" s="5"/>
      <c r="AR11602" s="5"/>
      <c r="AS11602" s="5"/>
      <c r="AT11602" s="5"/>
      <c r="AU11602" s="5"/>
      <c r="AV11602" s="5"/>
      <c r="AW11602" s="5"/>
      <c r="AX11602" s="5"/>
    </row>
    <row r="11603" spans="1:50" x14ac:dyDescent="0.2">
      <c r="A11603" s="11"/>
      <c r="B11603" s="5"/>
      <c r="C11603" s="5"/>
      <c r="D11603" s="5"/>
      <c r="E11603" s="5"/>
      <c r="F11603" s="5"/>
      <c r="G11603" s="24" t="s">
        <v>3673</v>
      </c>
      <c r="H11603" s="23"/>
      <c r="I11603" s="5"/>
      <c r="J11603" s="11"/>
      <c r="K11603" s="45"/>
      <c r="L11603" s="45"/>
      <c r="M11603" s="45"/>
      <c r="N11603" s="45"/>
      <c r="O11603" s="45"/>
      <c r="P11603" s="113"/>
      <c r="Q11603" s="5"/>
      <c r="R11603" s="5"/>
      <c r="S11603" s="5"/>
      <c r="T11603" s="5"/>
      <c r="U11603" s="5"/>
      <c r="V11603" s="5"/>
      <c r="W11603" s="5"/>
      <c r="X11603" s="5"/>
      <c r="Y11603" s="5"/>
      <c r="Z11603" s="5"/>
      <c r="AA11603" s="5"/>
      <c r="AB11603" s="5"/>
      <c r="AC11603" s="5"/>
      <c r="AD11603" s="5"/>
      <c r="AE11603" s="5"/>
      <c r="AF11603" s="5"/>
      <c r="AG11603" s="5"/>
      <c r="AH11603" s="5"/>
      <c r="AI11603" s="5"/>
      <c r="AJ11603" s="5"/>
      <c r="AK11603" s="5"/>
      <c r="AL11603" s="5"/>
      <c r="AM11603" s="5"/>
      <c r="AN11603" s="5"/>
      <c r="AO11603" s="5"/>
      <c r="AP11603" s="5"/>
      <c r="AQ11603" s="5"/>
      <c r="AR11603" s="5"/>
      <c r="AS11603" s="5"/>
      <c r="AT11603" s="5"/>
      <c r="AU11603" s="5"/>
      <c r="AV11603" s="5"/>
      <c r="AW11603" s="5"/>
      <c r="AX11603" s="5"/>
    </row>
    <row r="11604" spans="1:50" x14ac:dyDescent="0.2">
      <c r="A11604" s="11"/>
      <c r="B11604" s="14"/>
      <c r="C11604" s="5"/>
      <c r="D11604" s="5"/>
      <c r="E11604" s="5"/>
      <c r="F11604" s="5"/>
      <c r="G11604" s="26"/>
      <c r="H11604" s="7"/>
      <c r="I11604" s="11" t="s">
        <v>321</v>
      </c>
      <c r="J11604" s="11"/>
      <c r="K11604" s="46"/>
      <c r="L11604" s="45"/>
      <c r="M11604" s="45"/>
      <c r="N11604" s="45"/>
      <c r="O11604" s="45"/>
      <c r="P11604" s="113"/>
      <c r="Q11604" s="5"/>
      <c r="R11604" s="5"/>
      <c r="S11604" s="5"/>
      <c r="T11604" s="5"/>
      <c r="U11604" s="5"/>
      <c r="V11604" s="5"/>
      <c r="W11604" s="5"/>
      <c r="X11604" s="5"/>
      <c r="Y11604" s="5"/>
      <c r="Z11604" s="5"/>
      <c r="AA11604" s="5"/>
      <c r="AB11604" s="5"/>
      <c r="AC11604" s="5"/>
      <c r="AD11604" s="5"/>
      <c r="AE11604" s="5"/>
      <c r="AF11604" s="5"/>
      <c r="AG11604" s="5"/>
      <c r="AH11604" s="5"/>
      <c r="AI11604" s="5"/>
      <c r="AJ11604" s="5"/>
      <c r="AK11604" s="5"/>
      <c r="AL11604" s="5"/>
      <c r="AM11604" s="5"/>
      <c r="AN11604" s="5"/>
      <c r="AO11604" s="5"/>
      <c r="AP11604" s="5"/>
      <c r="AQ11604" s="5"/>
      <c r="AR11604" s="5"/>
      <c r="AS11604" s="5"/>
      <c r="AT11604" s="5"/>
      <c r="AU11604" s="5"/>
      <c r="AV11604" s="5"/>
      <c r="AW11604" s="5"/>
      <c r="AX11604" s="5"/>
    </row>
    <row r="11605" spans="1:50" x14ac:dyDescent="0.2">
      <c r="A11605" s="11"/>
      <c r="B11605" s="14"/>
      <c r="C11605" s="5"/>
      <c r="D11605" s="5"/>
      <c r="E11605" s="5"/>
      <c r="F11605" s="5"/>
      <c r="G11605" s="26"/>
      <c r="H11605" s="7"/>
      <c r="I11605" s="5"/>
      <c r="J11605" s="11" t="s">
        <v>1010</v>
      </c>
      <c r="K11605" s="45" t="s">
        <v>16943</v>
      </c>
      <c r="L11605" s="45" t="s">
        <v>5254</v>
      </c>
      <c r="M11605" s="45" t="s">
        <v>16901</v>
      </c>
      <c r="N11605" s="45" t="s">
        <v>16944</v>
      </c>
      <c r="O11605" s="45" t="s">
        <v>5109</v>
      </c>
      <c r="P11605" s="115" t="s">
        <v>6976</v>
      </c>
      <c r="Q11605" s="5"/>
      <c r="R11605" s="5"/>
      <c r="S11605" s="5"/>
      <c r="T11605" s="5"/>
      <c r="U11605" s="5"/>
      <c r="V11605" s="5"/>
      <c r="W11605" s="5"/>
      <c r="X11605" s="5"/>
      <c r="Y11605" s="5"/>
      <c r="Z11605" s="5"/>
      <c r="AA11605" s="5"/>
      <c r="AB11605" s="5"/>
      <c r="AC11605" s="5"/>
      <c r="AD11605" s="5"/>
      <c r="AE11605" s="5"/>
      <c r="AF11605" s="5"/>
      <c r="AG11605" s="5"/>
      <c r="AH11605" s="5"/>
      <c r="AI11605" s="5"/>
      <c r="AJ11605" s="5"/>
      <c r="AK11605" s="5"/>
      <c r="AL11605" s="5"/>
      <c r="AM11605" s="5"/>
      <c r="AN11605" s="5"/>
      <c r="AO11605" s="5"/>
      <c r="AP11605" s="5"/>
      <c r="AQ11605" s="5"/>
      <c r="AR11605" s="5"/>
      <c r="AS11605" s="5"/>
      <c r="AT11605" s="5"/>
      <c r="AU11605" s="5"/>
      <c r="AV11605" s="5"/>
      <c r="AW11605" s="5"/>
      <c r="AX11605" s="5"/>
    </row>
    <row r="11606" spans="1:50" ht="24" x14ac:dyDescent="0.2">
      <c r="A11606" s="11"/>
      <c r="B11606" s="14"/>
      <c r="C11606" s="5"/>
      <c r="D11606" s="5"/>
      <c r="E11606" s="5"/>
      <c r="F11606" s="5"/>
      <c r="G11606" s="26"/>
      <c r="H11606" s="7"/>
      <c r="I11606" s="5"/>
      <c r="J11606" s="11" t="s">
        <v>1009</v>
      </c>
      <c r="K11606" s="45" t="s">
        <v>16945</v>
      </c>
      <c r="L11606" s="45" t="s">
        <v>5868</v>
      </c>
      <c r="M11606" s="45" t="s">
        <v>7786</v>
      </c>
      <c r="N11606" s="45" t="s">
        <v>16944</v>
      </c>
      <c r="O11606" s="45" t="s">
        <v>5109</v>
      </c>
      <c r="P11606" s="115" t="s">
        <v>5005</v>
      </c>
      <c r="Q11606" s="5"/>
      <c r="R11606" s="5"/>
      <c r="S11606" s="5"/>
      <c r="T11606" s="5"/>
      <c r="U11606" s="5"/>
      <c r="V11606" s="5"/>
      <c r="W11606" s="5"/>
      <c r="X11606" s="5"/>
      <c r="Y11606" s="5"/>
      <c r="Z11606" s="5"/>
      <c r="AA11606" s="5"/>
      <c r="AB11606" s="5"/>
      <c r="AC11606" s="5"/>
      <c r="AD11606" s="5"/>
      <c r="AE11606" s="5"/>
      <c r="AF11606" s="5"/>
      <c r="AG11606" s="5"/>
      <c r="AH11606" s="5"/>
      <c r="AI11606" s="5"/>
      <c r="AJ11606" s="5"/>
      <c r="AK11606" s="5"/>
      <c r="AL11606" s="5"/>
      <c r="AM11606" s="5"/>
      <c r="AN11606" s="5"/>
      <c r="AO11606" s="5"/>
      <c r="AP11606" s="5"/>
      <c r="AQ11606" s="5"/>
      <c r="AR11606" s="5"/>
      <c r="AS11606" s="5"/>
      <c r="AT11606" s="5"/>
      <c r="AU11606" s="5"/>
      <c r="AV11606" s="5"/>
      <c r="AW11606" s="5"/>
      <c r="AX11606" s="5"/>
    </row>
    <row r="11607" spans="1:50" x14ac:dyDescent="0.2">
      <c r="A11607" s="11"/>
      <c r="B11607" s="14"/>
      <c r="C11607" s="5"/>
      <c r="D11607" s="5"/>
      <c r="E11607" s="5"/>
      <c r="F11607" s="5"/>
      <c r="G11607" s="26"/>
      <c r="H11607" s="23"/>
      <c r="I11607" s="5"/>
      <c r="J11607" s="11" t="s">
        <v>1009</v>
      </c>
      <c r="K11607" s="45" t="s">
        <v>16946</v>
      </c>
      <c r="L11607" s="45" t="s">
        <v>16920</v>
      </c>
      <c r="M11607" s="45" t="s">
        <v>8882</v>
      </c>
      <c r="N11607" s="45" t="s">
        <v>16944</v>
      </c>
      <c r="O11607" s="45" t="s">
        <v>5109</v>
      </c>
      <c r="P11607" s="115" t="s">
        <v>10952</v>
      </c>
      <c r="Q11607" s="5"/>
      <c r="R11607" s="5"/>
      <c r="S11607" s="5"/>
      <c r="T11607" s="5"/>
      <c r="U11607" s="5"/>
      <c r="V11607" s="5"/>
      <c r="W11607" s="5"/>
      <c r="X11607" s="5"/>
      <c r="Y11607" s="5"/>
      <c r="Z11607" s="5"/>
      <c r="AA11607" s="5"/>
      <c r="AB11607" s="5"/>
      <c r="AC11607" s="5"/>
      <c r="AD11607" s="5"/>
      <c r="AE11607" s="5"/>
      <c r="AF11607" s="5"/>
      <c r="AG11607" s="5"/>
      <c r="AH11607" s="5"/>
      <c r="AI11607" s="5"/>
      <c r="AJ11607" s="5"/>
      <c r="AK11607" s="5"/>
      <c r="AL11607" s="5"/>
      <c r="AM11607" s="5"/>
      <c r="AN11607" s="5"/>
      <c r="AO11607" s="5"/>
      <c r="AP11607" s="5"/>
      <c r="AQ11607" s="5"/>
      <c r="AR11607" s="5"/>
      <c r="AS11607" s="5"/>
      <c r="AT11607" s="5"/>
      <c r="AU11607" s="5"/>
      <c r="AV11607" s="5"/>
      <c r="AW11607" s="5"/>
      <c r="AX11607" s="5"/>
    </row>
    <row r="11608" spans="1:50" ht="24" x14ac:dyDescent="0.2">
      <c r="A11608" s="11"/>
      <c r="B11608" s="14"/>
      <c r="C11608" s="5"/>
      <c r="D11608" s="5"/>
      <c r="E11608" s="5"/>
      <c r="F11608" s="5"/>
      <c r="G11608" s="26"/>
      <c r="H11608" s="7"/>
      <c r="I11608" s="5"/>
      <c r="J11608" s="11" t="s">
        <v>1009</v>
      </c>
      <c r="K11608" s="45" t="s">
        <v>16947</v>
      </c>
      <c r="L11608" s="45" t="s">
        <v>16928</v>
      </c>
      <c r="M11608" s="45" t="s">
        <v>8882</v>
      </c>
      <c r="N11608" s="45" t="s">
        <v>16948</v>
      </c>
      <c r="O11608" s="45" t="s">
        <v>16921</v>
      </c>
      <c r="P11608" s="115" t="s">
        <v>5005</v>
      </c>
      <c r="Q11608" s="5"/>
      <c r="R11608" s="5"/>
      <c r="S11608" s="5"/>
      <c r="T11608" s="5"/>
      <c r="U11608" s="5"/>
      <c r="V11608" s="5"/>
      <c r="W11608" s="5"/>
      <c r="X11608" s="5"/>
      <c r="Y11608" s="5"/>
      <c r="Z11608" s="5"/>
      <c r="AA11608" s="5"/>
      <c r="AB11608" s="5"/>
      <c r="AC11608" s="5"/>
      <c r="AD11608" s="5"/>
      <c r="AE11608" s="5"/>
      <c r="AF11608" s="5"/>
      <c r="AG11608" s="5"/>
      <c r="AH11608" s="5"/>
      <c r="AI11608" s="5"/>
      <c r="AJ11608" s="5"/>
      <c r="AK11608" s="5"/>
      <c r="AL11608" s="5"/>
      <c r="AM11608" s="5"/>
      <c r="AN11608" s="5"/>
      <c r="AO11608" s="5"/>
      <c r="AP11608" s="5"/>
      <c r="AQ11608" s="5"/>
      <c r="AR11608" s="5"/>
      <c r="AS11608" s="5"/>
      <c r="AT11608" s="5"/>
      <c r="AU11608" s="5"/>
      <c r="AV11608" s="5"/>
      <c r="AW11608" s="5"/>
      <c r="AX11608" s="5"/>
    </row>
    <row r="11609" spans="1:50" ht="48" x14ac:dyDescent="0.2">
      <c r="A11609" s="11"/>
      <c r="B11609" s="14"/>
      <c r="C11609" s="5"/>
      <c r="D11609" s="5"/>
      <c r="E11609" s="5"/>
      <c r="F11609" s="5"/>
      <c r="G11609" s="26"/>
      <c r="H11609" s="23"/>
      <c r="I11609" s="5"/>
      <c r="J11609" s="11" t="s">
        <v>1009</v>
      </c>
      <c r="K11609" s="45" t="s">
        <v>16949</v>
      </c>
      <c r="L11609" s="45" t="s">
        <v>16950</v>
      </c>
      <c r="M11609" s="45" t="s">
        <v>7669</v>
      </c>
      <c r="N11609" s="45" t="s">
        <v>16944</v>
      </c>
      <c r="O11609" s="45" t="s">
        <v>16951</v>
      </c>
      <c r="P11609" s="115" t="s">
        <v>5005</v>
      </c>
      <c r="Q11609" s="5"/>
      <c r="R11609" s="5"/>
      <c r="S11609" s="5"/>
      <c r="T11609" s="5"/>
      <c r="U11609" s="5"/>
      <c r="V11609" s="5"/>
      <c r="W11609" s="5"/>
      <c r="X11609" s="5"/>
      <c r="Y11609" s="5"/>
      <c r="Z11609" s="5"/>
      <c r="AA11609" s="5"/>
      <c r="AB11609" s="5"/>
      <c r="AC11609" s="5"/>
      <c r="AD11609" s="5"/>
      <c r="AE11609" s="5"/>
      <c r="AF11609" s="5"/>
      <c r="AG11609" s="5"/>
      <c r="AH11609" s="5"/>
      <c r="AI11609" s="5"/>
      <c r="AJ11609" s="5"/>
      <c r="AK11609" s="5"/>
      <c r="AL11609" s="5"/>
      <c r="AM11609" s="5"/>
      <c r="AN11609" s="5"/>
      <c r="AO11609" s="5"/>
      <c r="AP11609" s="5"/>
      <c r="AQ11609" s="5"/>
      <c r="AR11609" s="5"/>
      <c r="AS11609" s="5"/>
      <c r="AT11609" s="5"/>
      <c r="AU11609" s="5"/>
      <c r="AV11609" s="5"/>
      <c r="AW11609" s="5"/>
      <c r="AX11609" s="5"/>
    </row>
    <row r="11610" spans="1:50" ht="24" x14ac:dyDescent="0.2">
      <c r="A11610" s="11"/>
      <c r="B11610" s="14"/>
      <c r="C11610" s="5"/>
      <c r="D11610" s="5"/>
      <c r="E11610" s="5"/>
      <c r="F11610" s="5"/>
      <c r="G11610" s="26"/>
      <c r="H11610" s="23"/>
      <c r="I11610" s="5"/>
      <c r="J11610" s="11" t="s">
        <v>1009</v>
      </c>
      <c r="K11610" s="45" t="s">
        <v>16952</v>
      </c>
      <c r="L11610" s="45" t="s">
        <v>16727</v>
      </c>
      <c r="M11610" s="45" t="s">
        <v>16901</v>
      </c>
      <c r="N11610" s="45" t="s">
        <v>16944</v>
      </c>
      <c r="O11610" s="45" t="s">
        <v>5109</v>
      </c>
      <c r="P11610" s="115" t="s">
        <v>5005</v>
      </c>
      <c r="Q11610" s="5"/>
      <c r="R11610" s="5"/>
      <c r="S11610" s="5"/>
      <c r="T11610" s="5"/>
      <c r="U11610" s="5"/>
      <c r="V11610" s="5"/>
      <c r="W11610" s="5"/>
      <c r="X11610" s="5"/>
      <c r="Y11610" s="5"/>
      <c r="Z11610" s="5"/>
      <c r="AA11610" s="5"/>
      <c r="AB11610" s="5"/>
      <c r="AC11610" s="5"/>
      <c r="AD11610" s="5"/>
      <c r="AE11610" s="5"/>
      <c r="AF11610" s="5"/>
      <c r="AG11610" s="5"/>
      <c r="AH11610" s="5"/>
      <c r="AI11610" s="5"/>
      <c r="AJ11610" s="5"/>
      <c r="AK11610" s="5"/>
      <c r="AL11610" s="5"/>
      <c r="AM11610" s="5"/>
      <c r="AN11610" s="5"/>
      <c r="AO11610" s="5"/>
      <c r="AP11610" s="5"/>
      <c r="AQ11610" s="5"/>
      <c r="AR11610" s="5"/>
      <c r="AS11610" s="5"/>
      <c r="AT11610" s="5"/>
      <c r="AU11610" s="5"/>
      <c r="AV11610" s="5"/>
      <c r="AW11610" s="5"/>
      <c r="AX11610" s="5"/>
    </row>
    <row r="11611" spans="1:50" ht="24" x14ac:dyDescent="0.2">
      <c r="A11611" s="11"/>
      <c r="B11611" s="5"/>
      <c r="C11611" s="5"/>
      <c r="D11611" s="5"/>
      <c r="E11611" s="5"/>
      <c r="F11611" s="5"/>
      <c r="G11611" s="26"/>
      <c r="H11611" s="7"/>
      <c r="I11611" s="5"/>
      <c r="J11611" s="11" t="s">
        <v>1009</v>
      </c>
      <c r="K11611" s="45" t="s">
        <v>16953</v>
      </c>
      <c r="L11611" s="45" t="s">
        <v>16920</v>
      </c>
      <c r="M11611" s="45" t="s">
        <v>16901</v>
      </c>
      <c r="N11611" s="45" t="s">
        <v>16944</v>
      </c>
      <c r="O11611" s="45" t="s">
        <v>5109</v>
      </c>
      <c r="P11611" s="115" t="s">
        <v>5005</v>
      </c>
      <c r="Q11611" s="5"/>
      <c r="R11611" s="5"/>
      <c r="S11611" s="5"/>
      <c r="T11611" s="5"/>
      <c r="U11611" s="5"/>
      <c r="V11611" s="5"/>
      <c r="W11611" s="5"/>
      <c r="X11611" s="5"/>
      <c r="Y11611" s="5"/>
      <c r="Z11611" s="5"/>
      <c r="AA11611" s="5"/>
      <c r="AB11611" s="5"/>
      <c r="AC11611" s="5"/>
      <c r="AD11611" s="5"/>
      <c r="AE11611" s="5"/>
      <c r="AF11611" s="5"/>
      <c r="AG11611" s="5"/>
      <c r="AH11611" s="5"/>
      <c r="AI11611" s="5"/>
      <c r="AJ11611" s="5"/>
      <c r="AK11611" s="5"/>
      <c r="AL11611" s="5"/>
      <c r="AM11611" s="5"/>
      <c r="AN11611" s="5"/>
      <c r="AO11611" s="5"/>
      <c r="AP11611" s="5"/>
      <c r="AQ11611" s="5"/>
      <c r="AR11611" s="5"/>
      <c r="AS11611" s="5"/>
      <c r="AT11611" s="5"/>
      <c r="AU11611" s="5"/>
      <c r="AV11611" s="5"/>
      <c r="AW11611" s="5"/>
      <c r="AX11611" s="5"/>
    </row>
    <row r="11612" spans="1:50" ht="24" x14ac:dyDescent="0.2">
      <c r="A11612" s="11"/>
      <c r="B11612" s="14"/>
      <c r="C11612" s="5"/>
      <c r="D11612" s="5"/>
      <c r="E11612" s="5"/>
      <c r="F11612" s="5"/>
      <c r="G11612" s="26"/>
      <c r="H11612" s="7"/>
      <c r="I11612" s="5"/>
      <c r="J11612" s="11" t="s">
        <v>1009</v>
      </c>
      <c r="K11612" s="45" t="s">
        <v>16954</v>
      </c>
      <c r="L11612" s="45" t="s">
        <v>16955</v>
      </c>
      <c r="M11612" s="45" t="s">
        <v>16956</v>
      </c>
      <c r="N11612" s="45" t="s">
        <v>16957</v>
      </c>
      <c r="O11612" s="45" t="s">
        <v>5109</v>
      </c>
      <c r="P11612" s="115" t="s">
        <v>5005</v>
      </c>
      <c r="Q11612" s="5"/>
      <c r="R11612" s="5"/>
      <c r="S11612" s="5"/>
      <c r="T11612" s="5"/>
      <c r="U11612" s="5"/>
      <c r="V11612" s="5"/>
      <c r="W11612" s="5"/>
      <c r="X11612" s="5"/>
      <c r="Y11612" s="5"/>
      <c r="Z11612" s="5"/>
      <c r="AA11612" s="5"/>
      <c r="AB11612" s="5"/>
      <c r="AC11612" s="5"/>
      <c r="AD11612" s="5"/>
      <c r="AE11612" s="5"/>
      <c r="AF11612" s="5"/>
      <c r="AG11612" s="5"/>
      <c r="AH11612" s="5"/>
      <c r="AI11612" s="5"/>
      <c r="AJ11612" s="5"/>
      <c r="AK11612" s="5"/>
      <c r="AL11612" s="5"/>
      <c r="AM11612" s="5"/>
      <c r="AN11612" s="5"/>
      <c r="AO11612" s="5"/>
      <c r="AP11612" s="5"/>
      <c r="AQ11612" s="5"/>
      <c r="AR11612" s="5"/>
      <c r="AS11612" s="5"/>
      <c r="AT11612" s="5"/>
      <c r="AU11612" s="5"/>
      <c r="AV11612" s="5"/>
      <c r="AW11612" s="5"/>
      <c r="AX11612" s="5"/>
    </row>
    <row r="11613" spans="1:50" ht="24" x14ac:dyDescent="0.2">
      <c r="A11613" s="11"/>
      <c r="B11613" s="14"/>
      <c r="C11613" s="5"/>
      <c r="D11613" s="5"/>
      <c r="E11613" s="5"/>
      <c r="F11613" s="5"/>
      <c r="G11613" s="26"/>
      <c r="H11613" s="7"/>
      <c r="I11613" s="5"/>
      <c r="J11613" s="11" t="s">
        <v>1009</v>
      </c>
      <c r="K11613" s="45" t="s">
        <v>16958</v>
      </c>
      <c r="L11613" s="45" t="s">
        <v>16425</v>
      </c>
      <c r="M11613" s="45" t="s">
        <v>16959</v>
      </c>
      <c r="N11613" s="45" t="s">
        <v>16944</v>
      </c>
      <c r="O11613" s="45" t="s">
        <v>5109</v>
      </c>
      <c r="P11613" s="115" t="s">
        <v>7381</v>
      </c>
      <c r="Q11613" s="5"/>
      <c r="R11613" s="5"/>
      <c r="S11613" s="5"/>
      <c r="T11613" s="5"/>
      <c r="U11613" s="5"/>
      <c r="V11613" s="5"/>
      <c r="W11613" s="5"/>
      <c r="X11613" s="5"/>
      <c r="Y11613" s="5"/>
      <c r="Z11613" s="5"/>
      <c r="AA11613" s="5"/>
      <c r="AB11613" s="5"/>
      <c r="AC11613" s="5"/>
      <c r="AD11613" s="5"/>
      <c r="AE11613" s="5"/>
      <c r="AF11613" s="5"/>
      <c r="AG11613" s="5"/>
      <c r="AH11613" s="5"/>
      <c r="AI11613" s="5"/>
      <c r="AJ11613" s="5"/>
      <c r="AK11613" s="5"/>
      <c r="AL11613" s="5"/>
      <c r="AM11613" s="5"/>
      <c r="AN11613" s="5"/>
      <c r="AO11613" s="5"/>
      <c r="AP11613" s="5"/>
      <c r="AQ11613" s="5"/>
      <c r="AR11613" s="5"/>
      <c r="AS11613" s="5"/>
      <c r="AT11613" s="5"/>
      <c r="AU11613" s="5"/>
      <c r="AV11613" s="5"/>
      <c r="AW11613" s="5"/>
      <c r="AX11613" s="5"/>
    </row>
    <row r="11614" spans="1:50" x14ac:dyDescent="0.2">
      <c r="A11614" s="5"/>
      <c r="B11614" s="5"/>
      <c r="C11614" s="5"/>
      <c r="D11614" s="5"/>
      <c r="E11614" s="5"/>
      <c r="F11614" s="5"/>
      <c r="G11614" s="24" t="s">
        <v>3674</v>
      </c>
      <c r="H11614" s="23"/>
      <c r="I11614" s="5"/>
      <c r="J11614" s="11"/>
      <c r="K11614" s="45"/>
      <c r="L11614" s="45"/>
      <c r="M11614" s="45"/>
      <c r="N11614" s="45"/>
      <c r="O11614" s="45"/>
      <c r="P11614" s="113"/>
      <c r="Q11614" s="5"/>
      <c r="R11614" s="5"/>
      <c r="S11614" s="5"/>
      <c r="T11614" s="5"/>
      <c r="U11614" s="5"/>
      <c r="V11614" s="5"/>
      <c r="W11614" s="5"/>
      <c r="X11614" s="5"/>
      <c r="Y11614" s="5"/>
      <c r="Z11614" s="5"/>
      <c r="AA11614" s="5"/>
      <c r="AB11614" s="5"/>
      <c r="AC11614" s="5"/>
      <c r="AD11614" s="5"/>
      <c r="AE11614" s="5"/>
      <c r="AF11614" s="5"/>
      <c r="AG11614" s="5"/>
      <c r="AH11614" s="5"/>
      <c r="AI11614" s="5"/>
      <c r="AJ11614" s="5"/>
      <c r="AK11614" s="5"/>
      <c r="AL11614" s="5"/>
      <c r="AM11614" s="5"/>
      <c r="AN11614" s="5"/>
      <c r="AO11614" s="5"/>
      <c r="AP11614" s="5"/>
      <c r="AQ11614" s="5"/>
      <c r="AR11614" s="5"/>
      <c r="AS11614" s="5"/>
      <c r="AT11614" s="5"/>
      <c r="AU11614" s="5"/>
      <c r="AV11614" s="5"/>
      <c r="AW11614" s="5"/>
      <c r="AX11614" s="5"/>
    </row>
    <row r="11615" spans="1:50" x14ac:dyDescent="0.2">
      <c r="A11615" s="11"/>
      <c r="B11615" s="8"/>
      <c r="C11615" s="5"/>
      <c r="D11615" s="5"/>
      <c r="E11615" s="5"/>
      <c r="F11615" s="5"/>
      <c r="G11615" s="31" t="s">
        <v>4615</v>
      </c>
      <c r="H11615" s="11"/>
      <c r="I11615" s="11"/>
      <c r="J11615" s="11"/>
      <c r="K11615" s="54"/>
      <c r="L11615" s="45"/>
      <c r="M11615" s="45" t="s">
        <v>1295</v>
      </c>
      <c r="N11615" s="45" t="s">
        <v>1620</v>
      </c>
      <c r="O11615" s="45"/>
      <c r="P11615" s="113"/>
      <c r="Q11615" s="5"/>
      <c r="R11615" s="5"/>
      <c r="S11615" s="5"/>
      <c r="T11615" s="5"/>
      <c r="U11615" s="5"/>
      <c r="V11615" s="5"/>
      <c r="W11615" s="5"/>
      <c r="X11615" s="5"/>
      <c r="Y11615" s="5"/>
      <c r="Z11615" s="5"/>
      <c r="AA11615" s="5"/>
      <c r="AB11615" s="5"/>
      <c r="AC11615" s="5"/>
      <c r="AD11615" s="5"/>
      <c r="AE11615" s="5"/>
      <c r="AF11615" s="5"/>
      <c r="AG11615" s="5"/>
      <c r="AH11615" s="5"/>
      <c r="AI11615" s="5"/>
      <c r="AJ11615" s="5"/>
      <c r="AK11615" s="5"/>
      <c r="AL11615" s="5"/>
      <c r="AM11615" s="5"/>
      <c r="AN11615" s="5"/>
      <c r="AO11615" s="5"/>
      <c r="AP11615" s="5"/>
      <c r="AQ11615" s="5"/>
      <c r="AR11615" s="5"/>
      <c r="AS11615" s="5"/>
      <c r="AT11615" s="5"/>
      <c r="AU11615" s="5"/>
      <c r="AV11615" s="5"/>
      <c r="AW11615" s="5"/>
      <c r="AX11615" s="5"/>
    </row>
    <row r="11616" spans="1:50" x14ac:dyDescent="0.2">
      <c r="A11616" s="11"/>
      <c r="B11616" s="8"/>
      <c r="C11616" s="5"/>
      <c r="D11616" s="5"/>
      <c r="E11616" s="5"/>
      <c r="F11616" s="5"/>
      <c r="G11616" s="31" t="s">
        <v>4615</v>
      </c>
      <c r="H11616" s="11"/>
      <c r="I11616" s="11"/>
      <c r="J11616" s="11"/>
      <c r="K11616" s="54"/>
      <c r="L11616" s="45"/>
      <c r="M11616" s="45" t="s">
        <v>1295</v>
      </c>
      <c r="N11616" s="45" t="s">
        <v>1621</v>
      </c>
      <c r="O11616" s="45"/>
      <c r="P11616" s="113"/>
      <c r="Q11616" s="5"/>
      <c r="R11616" s="5"/>
      <c r="S11616" s="5"/>
      <c r="T11616" s="5"/>
      <c r="U11616" s="5"/>
      <c r="V11616" s="5"/>
      <c r="W11616" s="5"/>
      <c r="X11616" s="5"/>
      <c r="Y11616" s="5"/>
      <c r="Z11616" s="5"/>
      <c r="AA11616" s="5"/>
      <c r="AB11616" s="5"/>
      <c r="AC11616" s="5"/>
      <c r="AD11616" s="5"/>
      <c r="AE11616" s="5"/>
      <c r="AF11616" s="5"/>
      <c r="AG11616" s="5"/>
      <c r="AH11616" s="5"/>
      <c r="AI11616" s="5"/>
      <c r="AJ11616" s="5"/>
      <c r="AK11616" s="5"/>
      <c r="AL11616" s="5"/>
      <c r="AM11616" s="5"/>
      <c r="AN11616" s="5"/>
      <c r="AO11616" s="5"/>
      <c r="AP11616" s="5"/>
      <c r="AQ11616" s="5"/>
      <c r="AR11616" s="5"/>
      <c r="AS11616" s="5"/>
      <c r="AT11616" s="5"/>
      <c r="AU11616" s="5"/>
      <c r="AV11616" s="5"/>
      <c r="AW11616" s="5"/>
      <c r="AX11616" s="5"/>
    </row>
    <row r="11617" spans="1:50" x14ac:dyDescent="0.2">
      <c r="A11617" s="5"/>
      <c r="B11617" s="5"/>
      <c r="C11617" s="5"/>
      <c r="D11617" s="5"/>
      <c r="E11617" s="5"/>
      <c r="F11617" s="5"/>
      <c r="G11617" s="24"/>
      <c r="H11617" s="11" t="s">
        <v>2524</v>
      </c>
      <c r="I11617" s="5"/>
      <c r="J11617" s="11"/>
      <c r="K11617" s="45"/>
      <c r="L11617" s="45"/>
      <c r="M11617" s="45"/>
      <c r="N11617" s="45"/>
      <c r="O11617" s="45"/>
      <c r="P11617" s="113"/>
      <c r="Q11617" s="5"/>
      <c r="R11617" s="5"/>
      <c r="S11617" s="5"/>
      <c r="T11617" s="5"/>
      <c r="U11617" s="5"/>
      <c r="V11617" s="5"/>
      <c r="W11617" s="5"/>
      <c r="X11617" s="5"/>
      <c r="Y11617" s="5"/>
      <c r="Z11617" s="5"/>
      <c r="AA11617" s="5"/>
      <c r="AB11617" s="5"/>
      <c r="AC11617" s="5"/>
      <c r="AD11617" s="5"/>
      <c r="AE11617" s="5"/>
      <c r="AF11617" s="5"/>
      <c r="AG11617" s="5"/>
      <c r="AH11617" s="5"/>
      <c r="AI11617" s="5"/>
      <c r="AJ11617" s="5"/>
      <c r="AK11617" s="5"/>
      <c r="AL11617" s="5"/>
      <c r="AM11617" s="5"/>
      <c r="AN11617" s="5"/>
      <c r="AO11617" s="5"/>
      <c r="AP11617" s="5"/>
      <c r="AQ11617" s="5"/>
      <c r="AR11617" s="5"/>
      <c r="AS11617" s="5"/>
      <c r="AT11617" s="5"/>
      <c r="AU11617" s="5"/>
      <c r="AV11617" s="5"/>
      <c r="AW11617" s="5"/>
      <c r="AX11617" s="5"/>
    </row>
    <row r="11618" spans="1:50" x14ac:dyDescent="0.2">
      <c r="A11618" s="11"/>
      <c r="B11618" s="8"/>
      <c r="C11618" s="5"/>
      <c r="D11618" s="5"/>
      <c r="E11618" s="5"/>
      <c r="F11618" s="5"/>
      <c r="G11618" s="26"/>
      <c r="H11618" s="23"/>
      <c r="I11618" s="11" t="s">
        <v>322</v>
      </c>
      <c r="J11618" s="11"/>
      <c r="K11618" s="46"/>
      <c r="L11618" s="45"/>
      <c r="M11618" s="45"/>
      <c r="N11618" s="45"/>
      <c r="O11618" s="45"/>
      <c r="P11618" s="113"/>
      <c r="Q11618" s="5"/>
      <c r="R11618" s="5"/>
      <c r="S11618" s="5"/>
      <c r="T11618" s="5"/>
      <c r="U11618" s="5"/>
      <c r="V11618" s="5"/>
      <c r="W11618" s="5"/>
      <c r="X11618" s="5"/>
      <c r="Y11618" s="5"/>
      <c r="Z11618" s="5"/>
      <c r="AA11618" s="5"/>
      <c r="AB11618" s="5"/>
      <c r="AC11618" s="5"/>
      <c r="AD11618" s="5"/>
      <c r="AE11618" s="5"/>
      <c r="AF11618" s="5"/>
      <c r="AG11618" s="5"/>
      <c r="AH11618" s="5"/>
      <c r="AI11618" s="5"/>
      <c r="AJ11618" s="5"/>
      <c r="AK11618" s="5"/>
      <c r="AL11618" s="5"/>
      <c r="AM11618" s="5"/>
      <c r="AN11618" s="5"/>
      <c r="AO11618" s="5"/>
      <c r="AP11618" s="5"/>
      <c r="AQ11618" s="5"/>
      <c r="AR11618" s="5"/>
      <c r="AS11618" s="5"/>
      <c r="AT11618" s="5"/>
      <c r="AU11618" s="5"/>
      <c r="AV11618" s="5"/>
      <c r="AW11618" s="5"/>
      <c r="AX11618" s="5"/>
    </row>
    <row r="11619" spans="1:50" ht="24" x14ac:dyDescent="0.2">
      <c r="A11619" s="11"/>
      <c r="B11619" s="8"/>
      <c r="C11619" s="5"/>
      <c r="D11619" s="5"/>
      <c r="E11619" s="5"/>
      <c r="F11619" s="5"/>
      <c r="G11619" s="26"/>
      <c r="H11619" s="11"/>
      <c r="I11619" s="5"/>
      <c r="J11619" s="11" t="s">
        <v>1009</v>
      </c>
      <c r="K11619" s="45" t="s">
        <v>16960</v>
      </c>
      <c r="L11619" s="45" t="s">
        <v>6049</v>
      </c>
      <c r="M11619" s="45" t="s">
        <v>16961</v>
      </c>
      <c r="N11619" s="45" t="s">
        <v>16957</v>
      </c>
      <c r="O11619" s="45" t="s">
        <v>16962</v>
      </c>
      <c r="P11619" s="115" t="s">
        <v>5005</v>
      </c>
      <c r="Q11619" s="5"/>
      <c r="R11619" s="5"/>
      <c r="S11619" s="5"/>
      <c r="T11619" s="5"/>
      <c r="U11619" s="5"/>
      <c r="V11619" s="5"/>
      <c r="W11619" s="5"/>
      <c r="X11619" s="5"/>
      <c r="Y11619" s="5"/>
      <c r="Z11619" s="5"/>
      <c r="AA11619" s="5"/>
      <c r="AB11619" s="5"/>
      <c r="AC11619" s="5"/>
      <c r="AD11619" s="5"/>
      <c r="AE11619" s="5"/>
      <c r="AF11619" s="5"/>
      <c r="AG11619" s="5"/>
      <c r="AH11619" s="5"/>
      <c r="AI11619" s="5"/>
      <c r="AJ11619" s="5"/>
      <c r="AK11619" s="5"/>
      <c r="AL11619" s="5"/>
      <c r="AM11619" s="5"/>
      <c r="AN11619" s="5"/>
      <c r="AO11619" s="5"/>
      <c r="AP11619" s="5"/>
      <c r="AQ11619" s="5"/>
      <c r="AR11619" s="5"/>
      <c r="AS11619" s="5"/>
      <c r="AT11619" s="5"/>
      <c r="AU11619" s="5"/>
      <c r="AV11619" s="5"/>
      <c r="AW11619" s="5"/>
      <c r="AX11619" s="5"/>
    </row>
    <row r="11620" spans="1:50" ht="24" x14ac:dyDescent="0.2">
      <c r="A11620" s="11"/>
      <c r="B11620" s="14"/>
      <c r="C11620" s="9"/>
      <c r="D11620" s="5"/>
      <c r="E11620" s="5"/>
      <c r="F11620" s="5"/>
      <c r="G11620" s="26"/>
      <c r="H11620" s="11"/>
      <c r="I11620" s="5"/>
      <c r="J11620" s="11" t="s">
        <v>1009</v>
      </c>
      <c r="K11620" s="45" t="s">
        <v>16963</v>
      </c>
      <c r="L11620" s="45" t="s">
        <v>7275</v>
      </c>
      <c r="M11620" s="45" t="s">
        <v>5169</v>
      </c>
      <c r="N11620" s="45" t="s">
        <v>16964</v>
      </c>
      <c r="O11620" s="45" t="s">
        <v>5043</v>
      </c>
      <c r="P11620" s="115" t="s">
        <v>5005</v>
      </c>
      <c r="Q11620" s="5"/>
      <c r="R11620" s="5"/>
      <c r="S11620" s="5"/>
      <c r="T11620" s="5"/>
      <c r="U11620" s="5"/>
      <c r="V11620" s="5"/>
      <c r="W11620" s="5"/>
      <c r="X11620" s="5"/>
      <c r="Y11620" s="5"/>
      <c r="Z11620" s="5"/>
      <c r="AA11620" s="5"/>
      <c r="AB11620" s="5"/>
      <c r="AC11620" s="5"/>
      <c r="AD11620" s="5"/>
      <c r="AE11620" s="5"/>
      <c r="AF11620" s="5"/>
      <c r="AG11620" s="5"/>
      <c r="AH11620" s="5"/>
      <c r="AI11620" s="5"/>
      <c r="AJ11620" s="5"/>
      <c r="AK11620" s="5"/>
      <c r="AL11620" s="5"/>
      <c r="AM11620" s="5"/>
      <c r="AN11620" s="5"/>
      <c r="AO11620" s="5"/>
      <c r="AP11620" s="5"/>
      <c r="AQ11620" s="5"/>
      <c r="AR11620" s="5"/>
      <c r="AS11620" s="5"/>
      <c r="AT11620" s="5"/>
      <c r="AU11620" s="5"/>
      <c r="AV11620" s="5"/>
      <c r="AW11620" s="5"/>
      <c r="AX11620" s="5"/>
    </row>
    <row r="11621" spans="1:50" ht="24" x14ac:dyDescent="0.2">
      <c r="A11621" s="11"/>
      <c r="B11621" s="14"/>
      <c r="C11621" s="9"/>
      <c r="D11621" s="5"/>
      <c r="E11621" s="5"/>
      <c r="F11621" s="5"/>
      <c r="G11621" s="26"/>
      <c r="H11621" s="11"/>
      <c r="I11621" s="5"/>
      <c r="J11621" s="11" t="s">
        <v>1009</v>
      </c>
      <c r="K11621" s="45" t="s">
        <v>16965</v>
      </c>
      <c r="L11621" s="45" t="s">
        <v>16955</v>
      </c>
      <c r="M11621" s="45" t="s">
        <v>16966</v>
      </c>
      <c r="N11621" s="45" t="s">
        <v>16957</v>
      </c>
      <c r="O11621" s="45" t="s">
        <v>5109</v>
      </c>
      <c r="P11621" s="115" t="s">
        <v>5005</v>
      </c>
      <c r="Q11621" s="5"/>
      <c r="R11621" s="5"/>
      <c r="S11621" s="5"/>
      <c r="T11621" s="5"/>
      <c r="U11621" s="5"/>
      <c r="V11621" s="5"/>
      <c r="W11621" s="5"/>
      <c r="X11621" s="5"/>
      <c r="Y11621" s="5"/>
      <c r="Z11621" s="5"/>
      <c r="AA11621" s="5"/>
      <c r="AB11621" s="5"/>
      <c r="AC11621" s="5"/>
      <c r="AD11621" s="5"/>
      <c r="AE11621" s="5"/>
      <c r="AF11621" s="5"/>
      <c r="AG11621" s="5"/>
      <c r="AH11621" s="5"/>
      <c r="AI11621" s="5"/>
      <c r="AJ11621" s="5"/>
      <c r="AK11621" s="5"/>
      <c r="AL11621" s="5"/>
      <c r="AM11621" s="5"/>
      <c r="AN11621" s="5"/>
      <c r="AO11621" s="5"/>
      <c r="AP11621" s="5"/>
      <c r="AQ11621" s="5"/>
      <c r="AR11621" s="5"/>
      <c r="AS11621" s="5"/>
      <c r="AT11621" s="5"/>
      <c r="AU11621" s="5"/>
      <c r="AV11621" s="5"/>
      <c r="AW11621" s="5"/>
      <c r="AX11621" s="5"/>
    </row>
    <row r="11622" spans="1:50" x14ac:dyDescent="0.2">
      <c r="A11622" s="11"/>
      <c r="B11622" s="14"/>
      <c r="C11622" s="9"/>
      <c r="D11622" s="5"/>
      <c r="E11622" s="5"/>
      <c r="F11622" s="5"/>
      <c r="G11622" s="26"/>
      <c r="H11622" s="11"/>
      <c r="I11622" s="5"/>
      <c r="J11622" s="11" t="s">
        <v>1009</v>
      </c>
      <c r="K11622" s="45" t="s">
        <v>16967</v>
      </c>
      <c r="L11622" s="45" t="s">
        <v>6049</v>
      </c>
      <c r="M11622" s="45" t="s">
        <v>8882</v>
      </c>
      <c r="N11622" s="45" t="s">
        <v>16964</v>
      </c>
      <c r="O11622" s="45" t="s">
        <v>5043</v>
      </c>
      <c r="P11622" s="115" t="s">
        <v>16968</v>
      </c>
      <c r="Q11622" s="5"/>
      <c r="R11622" s="5"/>
      <c r="S11622" s="5"/>
      <c r="T11622" s="5"/>
      <c r="U11622" s="5"/>
      <c r="V11622" s="5"/>
      <c r="W11622" s="5"/>
      <c r="X11622" s="5"/>
      <c r="Y11622" s="5"/>
      <c r="Z11622" s="5"/>
      <c r="AA11622" s="5"/>
      <c r="AB11622" s="5"/>
      <c r="AC11622" s="5"/>
      <c r="AD11622" s="5"/>
      <c r="AE11622" s="5"/>
      <c r="AF11622" s="5"/>
      <c r="AG11622" s="5"/>
      <c r="AH11622" s="5"/>
      <c r="AI11622" s="5"/>
      <c r="AJ11622" s="5"/>
      <c r="AK11622" s="5"/>
      <c r="AL11622" s="5"/>
      <c r="AM11622" s="5"/>
      <c r="AN11622" s="5"/>
      <c r="AO11622" s="5"/>
      <c r="AP11622" s="5"/>
      <c r="AQ11622" s="5"/>
      <c r="AR11622" s="5"/>
      <c r="AS11622" s="5"/>
      <c r="AT11622" s="5"/>
      <c r="AU11622" s="5"/>
      <c r="AV11622" s="5"/>
      <c r="AW11622" s="5"/>
      <c r="AX11622" s="5"/>
    </row>
    <row r="11623" spans="1:50" ht="96" x14ac:dyDescent="0.2">
      <c r="A11623" s="11"/>
      <c r="B11623" s="14"/>
      <c r="C11623" s="9"/>
      <c r="D11623" s="5"/>
      <c r="E11623" s="5"/>
      <c r="F11623" s="5"/>
      <c r="G11623" s="26"/>
      <c r="H11623" s="11"/>
      <c r="I11623" s="5"/>
      <c r="J11623" s="11" t="s">
        <v>1009</v>
      </c>
      <c r="K11623" s="45" t="s">
        <v>16969</v>
      </c>
      <c r="L11623" s="45" t="s">
        <v>16970</v>
      </c>
      <c r="M11623" s="45" t="s">
        <v>6026</v>
      </c>
      <c r="N11623" s="45" t="s">
        <v>16964</v>
      </c>
      <c r="O11623" s="45" t="s">
        <v>5924</v>
      </c>
      <c r="P11623" s="115" t="s">
        <v>5005</v>
      </c>
      <c r="Q11623" s="5"/>
      <c r="R11623" s="5"/>
      <c r="S11623" s="5"/>
      <c r="T11623" s="5"/>
      <c r="U11623" s="5"/>
      <c r="V11623" s="5"/>
      <c r="W11623" s="5"/>
      <c r="X11623" s="5"/>
      <c r="Y11623" s="5"/>
      <c r="Z11623" s="5"/>
      <c r="AA11623" s="5"/>
      <c r="AB11623" s="5"/>
      <c r="AC11623" s="5"/>
      <c r="AD11623" s="5"/>
      <c r="AE11623" s="5"/>
      <c r="AF11623" s="5"/>
      <c r="AG11623" s="5"/>
      <c r="AH11623" s="5"/>
      <c r="AI11623" s="5"/>
      <c r="AJ11623" s="5"/>
      <c r="AK11623" s="5"/>
      <c r="AL11623" s="5"/>
      <c r="AM11623" s="5"/>
      <c r="AN11623" s="5"/>
      <c r="AO11623" s="5"/>
      <c r="AP11623" s="5"/>
      <c r="AQ11623" s="5"/>
      <c r="AR11623" s="5"/>
      <c r="AS11623" s="5"/>
      <c r="AT11623" s="5"/>
      <c r="AU11623" s="5"/>
      <c r="AV11623" s="5"/>
      <c r="AW11623" s="5"/>
      <c r="AX11623" s="5"/>
    </row>
    <row r="11624" spans="1:50" x14ac:dyDescent="0.2">
      <c r="A11624" s="11"/>
      <c r="B11624" s="14"/>
      <c r="C11624" s="9"/>
      <c r="D11624" s="5"/>
      <c r="E11624" s="5"/>
      <c r="F11624" s="5"/>
      <c r="G11624" s="26"/>
      <c r="H11624" s="11"/>
      <c r="I11624" s="5"/>
      <c r="J11624" s="11"/>
      <c r="K11624" s="46"/>
      <c r="L11624" s="45"/>
      <c r="M11624" s="45"/>
      <c r="N11624" s="45"/>
      <c r="O11624" s="45"/>
      <c r="P11624" s="113"/>
      <c r="Q11624" s="5"/>
      <c r="R11624" s="5"/>
      <c r="S11624" s="5"/>
      <c r="T11624" s="5"/>
      <c r="U11624" s="5"/>
      <c r="V11624" s="5"/>
      <c r="W11624" s="5"/>
      <c r="X11624" s="5"/>
      <c r="Y11624" s="5"/>
      <c r="Z11624" s="5"/>
      <c r="AA11624" s="5"/>
      <c r="AB11624" s="5"/>
      <c r="AC11624" s="5"/>
      <c r="AD11624" s="5"/>
      <c r="AE11624" s="5"/>
      <c r="AF11624" s="5"/>
      <c r="AG11624" s="5"/>
      <c r="AH11624" s="5"/>
      <c r="AI11624" s="5"/>
      <c r="AJ11624" s="5"/>
      <c r="AK11624" s="5"/>
      <c r="AL11624" s="5"/>
      <c r="AM11624" s="5"/>
      <c r="AN11624" s="5"/>
      <c r="AO11624" s="5"/>
      <c r="AP11624" s="5"/>
      <c r="AQ11624" s="5"/>
      <c r="AR11624" s="5"/>
      <c r="AS11624" s="5"/>
      <c r="AT11624" s="5"/>
      <c r="AU11624" s="5"/>
      <c r="AV11624" s="5"/>
      <c r="AW11624" s="5"/>
      <c r="AX11624" s="5"/>
    </row>
    <row r="11625" spans="1:50" x14ac:dyDescent="0.2">
      <c r="A11625" s="11"/>
      <c r="B11625" s="5"/>
      <c r="C11625" s="5"/>
      <c r="D11625" s="5"/>
      <c r="E11625" s="5"/>
      <c r="F11625" s="5"/>
      <c r="G11625" s="24" t="s">
        <v>4108</v>
      </c>
      <c r="H11625" s="23"/>
      <c r="I11625" s="5"/>
      <c r="J11625" s="11"/>
      <c r="K11625" s="45"/>
      <c r="L11625" s="45"/>
      <c r="M11625" s="45"/>
      <c r="N11625" s="45"/>
      <c r="O11625" s="45"/>
      <c r="P11625" s="113"/>
      <c r="Q11625" s="5"/>
      <c r="R11625" s="5"/>
      <c r="S11625" s="5"/>
      <c r="T11625" s="5"/>
      <c r="U11625" s="5"/>
      <c r="V11625" s="5"/>
      <c r="W11625" s="5"/>
      <c r="X11625" s="5"/>
      <c r="Y11625" s="5"/>
      <c r="Z11625" s="5"/>
      <c r="AA11625" s="5"/>
      <c r="AB11625" s="5"/>
      <c r="AC11625" s="5"/>
      <c r="AD11625" s="5"/>
      <c r="AE11625" s="5"/>
      <c r="AF11625" s="5"/>
      <c r="AG11625" s="5"/>
      <c r="AH11625" s="5"/>
      <c r="AI11625" s="5"/>
      <c r="AJ11625" s="5"/>
      <c r="AK11625" s="5"/>
      <c r="AL11625" s="5"/>
      <c r="AM11625" s="5"/>
      <c r="AN11625" s="5"/>
      <c r="AO11625" s="5"/>
      <c r="AP11625" s="5"/>
      <c r="AQ11625" s="5"/>
      <c r="AR11625" s="5"/>
      <c r="AS11625" s="5"/>
      <c r="AT11625" s="5"/>
      <c r="AU11625" s="5"/>
      <c r="AV11625" s="5"/>
      <c r="AW11625" s="5"/>
      <c r="AX11625" s="5"/>
    </row>
    <row r="11626" spans="1:50" x14ac:dyDescent="0.2">
      <c r="A11626" s="11"/>
      <c r="B11626" s="5"/>
      <c r="C11626" s="5"/>
      <c r="D11626" s="5"/>
      <c r="E11626" s="5"/>
      <c r="F11626" s="5"/>
      <c r="G11626" s="26"/>
      <c r="H11626" s="23"/>
      <c r="I11626" s="11" t="s">
        <v>247</v>
      </c>
      <c r="J11626" s="11"/>
      <c r="K11626" s="45"/>
      <c r="L11626" s="45"/>
      <c r="M11626" s="45"/>
      <c r="N11626" s="45"/>
      <c r="O11626" s="45"/>
      <c r="P11626" s="113"/>
      <c r="Q11626" s="5"/>
      <c r="R11626" s="5"/>
      <c r="S11626" s="5"/>
      <c r="T11626" s="5"/>
      <c r="U11626" s="5"/>
      <c r="V11626" s="5"/>
      <c r="W11626" s="5"/>
      <c r="X11626" s="5"/>
      <c r="Y11626" s="5"/>
      <c r="Z11626" s="5"/>
      <c r="AA11626" s="5"/>
      <c r="AB11626" s="5"/>
      <c r="AC11626" s="5"/>
      <c r="AD11626" s="5"/>
      <c r="AE11626" s="5"/>
      <c r="AF11626" s="5"/>
      <c r="AG11626" s="5"/>
      <c r="AH11626" s="5"/>
      <c r="AI11626" s="5"/>
      <c r="AJ11626" s="5"/>
      <c r="AK11626" s="5"/>
      <c r="AL11626" s="5"/>
      <c r="AM11626" s="5"/>
      <c r="AN11626" s="5"/>
      <c r="AO11626" s="5"/>
      <c r="AP11626" s="5"/>
      <c r="AQ11626" s="5"/>
      <c r="AR11626" s="5"/>
      <c r="AS11626" s="5"/>
      <c r="AT11626" s="5"/>
      <c r="AU11626" s="5"/>
      <c r="AV11626" s="5"/>
      <c r="AW11626" s="5"/>
      <c r="AX11626" s="5"/>
    </row>
    <row r="11627" spans="1:50" ht="60" x14ac:dyDescent="0.2">
      <c r="A11627" s="11"/>
      <c r="B11627" s="14"/>
      <c r="C11627" s="5"/>
      <c r="D11627" s="5"/>
      <c r="E11627" s="5"/>
      <c r="F11627" s="5"/>
      <c r="G11627" s="26"/>
      <c r="H11627" s="7"/>
      <c r="I11627" s="5"/>
      <c r="J11627" s="11" t="s">
        <v>1010</v>
      </c>
      <c r="K11627" s="45" t="s">
        <v>16971</v>
      </c>
      <c r="L11627" s="45" t="s">
        <v>16972</v>
      </c>
      <c r="M11627" s="45" t="s">
        <v>6071</v>
      </c>
      <c r="N11627" s="45" t="s">
        <v>9805</v>
      </c>
      <c r="O11627" s="45" t="s">
        <v>10318</v>
      </c>
      <c r="P11627" s="115" t="s">
        <v>16973</v>
      </c>
      <c r="Q11627" s="5"/>
      <c r="R11627" s="5"/>
      <c r="S11627" s="5"/>
      <c r="T11627" s="5"/>
      <c r="U11627" s="5"/>
      <c r="V11627" s="5"/>
      <c r="W11627" s="5"/>
      <c r="X11627" s="5"/>
      <c r="Y11627" s="5"/>
      <c r="Z11627" s="5"/>
      <c r="AA11627" s="5"/>
      <c r="AB11627" s="5"/>
      <c r="AC11627" s="5"/>
      <c r="AD11627" s="5"/>
      <c r="AE11627" s="5"/>
      <c r="AF11627" s="5"/>
      <c r="AG11627" s="5"/>
      <c r="AH11627" s="5"/>
      <c r="AI11627" s="5"/>
      <c r="AJ11627" s="5"/>
      <c r="AK11627" s="5"/>
      <c r="AL11627" s="5"/>
      <c r="AM11627" s="5"/>
      <c r="AN11627" s="5"/>
      <c r="AO11627" s="5"/>
      <c r="AP11627" s="5"/>
      <c r="AQ11627" s="5"/>
      <c r="AR11627" s="5"/>
      <c r="AS11627" s="5"/>
      <c r="AT11627" s="5"/>
      <c r="AU11627" s="5"/>
      <c r="AV11627" s="5"/>
      <c r="AW11627" s="5"/>
      <c r="AX11627" s="5"/>
    </row>
    <row r="11628" spans="1:50" ht="24" x14ac:dyDescent="0.2">
      <c r="A11628" s="11"/>
      <c r="B11628" s="14"/>
      <c r="C11628" s="5"/>
      <c r="D11628" s="5"/>
      <c r="E11628" s="5"/>
      <c r="F11628" s="5"/>
      <c r="G11628" s="26"/>
      <c r="H11628" s="7"/>
      <c r="I11628" s="5"/>
      <c r="J11628" s="11" t="s">
        <v>1009</v>
      </c>
      <c r="K11628" s="45" t="s">
        <v>16971</v>
      </c>
      <c r="L11628" s="45" t="s">
        <v>16974</v>
      </c>
      <c r="M11628" s="45" t="s">
        <v>6071</v>
      </c>
      <c r="N11628" s="45" t="s">
        <v>9805</v>
      </c>
      <c r="O11628" s="45" t="s">
        <v>10318</v>
      </c>
      <c r="P11628" s="115" t="s">
        <v>5005</v>
      </c>
      <c r="Q11628" s="5"/>
      <c r="R11628" s="5"/>
      <c r="S11628" s="5"/>
      <c r="T11628" s="5"/>
      <c r="U11628" s="5"/>
      <c r="V11628" s="5"/>
      <c r="W11628" s="5"/>
      <c r="X11628" s="5"/>
      <c r="Y11628" s="5"/>
      <c r="Z11628" s="5"/>
      <c r="AA11628" s="5"/>
      <c r="AB11628" s="5"/>
      <c r="AC11628" s="5"/>
      <c r="AD11628" s="5"/>
      <c r="AE11628" s="5"/>
      <c r="AF11628" s="5"/>
      <c r="AG11628" s="5"/>
      <c r="AH11628" s="5"/>
      <c r="AI11628" s="5"/>
      <c r="AJ11628" s="5"/>
      <c r="AK11628" s="5"/>
      <c r="AL11628" s="5"/>
      <c r="AM11628" s="5"/>
      <c r="AN11628" s="5"/>
      <c r="AO11628" s="5"/>
      <c r="AP11628" s="5"/>
      <c r="AQ11628" s="5"/>
      <c r="AR11628" s="5"/>
      <c r="AS11628" s="5"/>
      <c r="AT11628" s="5"/>
      <c r="AU11628" s="5"/>
      <c r="AV11628" s="5"/>
      <c r="AW11628" s="5"/>
      <c r="AX11628" s="5"/>
    </row>
    <row r="11629" spans="1:50" ht="24" x14ac:dyDescent="0.2">
      <c r="A11629" s="11"/>
      <c r="B11629" s="14"/>
      <c r="C11629" s="5"/>
      <c r="D11629" s="5"/>
      <c r="E11629" s="5"/>
      <c r="F11629" s="5"/>
      <c r="G11629" s="26"/>
      <c r="H11629" s="7"/>
      <c r="I11629" s="5"/>
      <c r="J11629" s="11" t="s">
        <v>1009</v>
      </c>
      <c r="K11629" s="45" t="s">
        <v>16971</v>
      </c>
      <c r="L11629" s="45" t="s">
        <v>16975</v>
      </c>
      <c r="M11629" s="45" t="s">
        <v>6071</v>
      </c>
      <c r="N11629" s="45" t="s">
        <v>9810</v>
      </c>
      <c r="O11629" s="45" t="s">
        <v>5109</v>
      </c>
      <c r="P11629" s="115" t="s">
        <v>16976</v>
      </c>
      <c r="Q11629" s="5"/>
      <c r="R11629" s="5"/>
      <c r="S11629" s="5"/>
      <c r="T11629" s="5"/>
      <c r="U11629" s="5"/>
      <c r="V11629" s="5"/>
      <c r="W11629" s="5"/>
      <c r="X11629" s="5"/>
      <c r="Y11629" s="5"/>
      <c r="Z11629" s="5"/>
      <c r="AA11629" s="5"/>
      <c r="AB11629" s="5"/>
      <c r="AC11629" s="5"/>
      <c r="AD11629" s="5"/>
      <c r="AE11629" s="5"/>
      <c r="AF11629" s="5"/>
      <c r="AG11629" s="5"/>
      <c r="AH11629" s="5"/>
      <c r="AI11629" s="5"/>
      <c r="AJ11629" s="5"/>
      <c r="AK11629" s="5"/>
      <c r="AL11629" s="5"/>
      <c r="AM11629" s="5"/>
      <c r="AN11629" s="5"/>
      <c r="AO11629" s="5"/>
      <c r="AP11629" s="5"/>
      <c r="AQ11629" s="5"/>
      <c r="AR11629" s="5"/>
      <c r="AS11629" s="5"/>
      <c r="AT11629" s="5"/>
      <c r="AU11629" s="5"/>
      <c r="AV11629" s="5"/>
      <c r="AW11629" s="5"/>
      <c r="AX11629" s="5"/>
    </row>
    <row r="11630" spans="1:50" ht="24" x14ac:dyDescent="0.2">
      <c r="A11630" s="11"/>
      <c r="B11630" s="14"/>
      <c r="C11630" s="5"/>
      <c r="D11630" s="5"/>
      <c r="E11630" s="5"/>
      <c r="F11630" s="5"/>
      <c r="G11630" s="26"/>
      <c r="H11630" s="7"/>
      <c r="I11630" s="5"/>
      <c r="J11630" s="11" t="s">
        <v>1009</v>
      </c>
      <c r="K11630" s="45" t="s">
        <v>16977</v>
      </c>
      <c r="L11630" s="45" t="s">
        <v>16978</v>
      </c>
      <c r="M11630" s="45" t="s">
        <v>16979</v>
      </c>
      <c r="N11630" s="45" t="s">
        <v>16980</v>
      </c>
      <c r="O11630" s="45" t="s">
        <v>5104</v>
      </c>
      <c r="P11630" s="115" t="s">
        <v>16973</v>
      </c>
      <c r="Q11630" s="5"/>
      <c r="R11630" s="5"/>
      <c r="S11630" s="5"/>
      <c r="T11630" s="5"/>
      <c r="U11630" s="5"/>
      <c r="V11630" s="5"/>
      <c r="W11630" s="5"/>
      <c r="X11630" s="5"/>
      <c r="Y11630" s="5"/>
      <c r="Z11630" s="5"/>
      <c r="AA11630" s="5"/>
      <c r="AB11630" s="5"/>
      <c r="AC11630" s="5"/>
      <c r="AD11630" s="5"/>
      <c r="AE11630" s="5"/>
      <c r="AF11630" s="5"/>
      <c r="AG11630" s="5"/>
      <c r="AH11630" s="5"/>
      <c r="AI11630" s="5"/>
      <c r="AJ11630" s="5"/>
      <c r="AK11630" s="5"/>
      <c r="AL11630" s="5"/>
      <c r="AM11630" s="5"/>
      <c r="AN11630" s="5"/>
      <c r="AO11630" s="5"/>
      <c r="AP11630" s="5"/>
      <c r="AQ11630" s="5"/>
      <c r="AR11630" s="5"/>
      <c r="AS11630" s="5"/>
      <c r="AT11630" s="5"/>
      <c r="AU11630" s="5"/>
      <c r="AV11630" s="5"/>
      <c r="AW11630" s="5"/>
      <c r="AX11630" s="5"/>
    </row>
    <row r="11631" spans="1:50" ht="15.75" x14ac:dyDescent="0.2">
      <c r="A11631" s="11"/>
      <c r="B11631" s="5"/>
      <c r="C11631" s="5"/>
      <c r="D11631" s="17" t="s">
        <v>931</v>
      </c>
      <c r="E11631" s="5"/>
      <c r="F11631" s="5"/>
      <c r="G11631" s="26"/>
      <c r="H11631" s="23"/>
      <c r="I11631" s="5"/>
      <c r="J11631" s="11"/>
      <c r="K11631" s="45"/>
      <c r="L11631" s="45"/>
      <c r="M11631" s="45"/>
      <c r="N11631" s="45"/>
      <c r="O11631" s="45"/>
      <c r="P11631" s="113"/>
      <c r="Q11631" s="5"/>
      <c r="R11631" s="5"/>
      <c r="S11631" s="5"/>
      <c r="T11631" s="5"/>
      <c r="U11631" s="5"/>
      <c r="V11631" s="5"/>
      <c r="W11631" s="5"/>
      <c r="X11631" s="5"/>
      <c r="Y11631" s="5"/>
      <c r="Z11631" s="5"/>
      <c r="AA11631" s="5"/>
      <c r="AB11631" s="5"/>
      <c r="AC11631" s="5"/>
      <c r="AD11631" s="5"/>
      <c r="AE11631" s="5"/>
      <c r="AF11631" s="5"/>
      <c r="AG11631" s="5"/>
      <c r="AH11631" s="5"/>
      <c r="AI11631" s="5"/>
      <c r="AJ11631" s="5"/>
      <c r="AK11631" s="5"/>
      <c r="AL11631" s="5"/>
      <c r="AM11631" s="5"/>
      <c r="AN11631" s="5"/>
      <c r="AO11631" s="5"/>
      <c r="AP11631" s="5"/>
      <c r="AQ11631" s="5"/>
      <c r="AR11631" s="5"/>
      <c r="AS11631" s="5"/>
      <c r="AT11631" s="5"/>
      <c r="AU11631" s="5"/>
      <c r="AV11631" s="5"/>
      <c r="AW11631" s="5"/>
      <c r="AX11631" s="5"/>
    </row>
    <row r="11632" spans="1:50" x14ac:dyDescent="0.2">
      <c r="A11632" s="11"/>
      <c r="B11632" s="5"/>
      <c r="C11632" s="5"/>
      <c r="D11632" s="5"/>
      <c r="E11632" s="5"/>
      <c r="F11632" s="5"/>
      <c r="G11632" s="24" t="s">
        <v>4109</v>
      </c>
      <c r="H11632" s="23"/>
      <c r="I11632" s="5"/>
      <c r="J11632" s="11"/>
      <c r="K11632" s="45"/>
      <c r="L11632" s="45"/>
      <c r="M11632" s="45"/>
      <c r="N11632" s="45"/>
      <c r="O11632" s="45"/>
      <c r="P11632" s="113"/>
      <c r="Q11632" s="5"/>
      <c r="R11632" s="5"/>
      <c r="S11632" s="5"/>
      <c r="T11632" s="5"/>
      <c r="U11632" s="5"/>
      <c r="V11632" s="5"/>
      <c r="W11632" s="5"/>
      <c r="X11632" s="5"/>
      <c r="Y11632" s="5"/>
      <c r="Z11632" s="5"/>
      <c r="AA11632" s="5"/>
      <c r="AB11632" s="5"/>
      <c r="AC11632" s="5"/>
      <c r="AD11632" s="5"/>
      <c r="AE11632" s="5"/>
      <c r="AF11632" s="5"/>
      <c r="AG11632" s="5"/>
      <c r="AH11632" s="5"/>
      <c r="AI11632" s="5"/>
      <c r="AJ11632" s="5"/>
      <c r="AK11632" s="5"/>
      <c r="AL11632" s="5"/>
      <c r="AM11632" s="5"/>
      <c r="AN11632" s="5"/>
      <c r="AO11632" s="5"/>
      <c r="AP11632" s="5"/>
      <c r="AQ11632" s="5"/>
      <c r="AR11632" s="5"/>
      <c r="AS11632" s="5"/>
      <c r="AT11632" s="5"/>
      <c r="AU11632" s="5"/>
      <c r="AV11632" s="5"/>
      <c r="AW11632" s="5"/>
      <c r="AX11632" s="5"/>
    </row>
    <row r="11633" spans="1:50" ht="25.5" x14ac:dyDescent="0.2">
      <c r="A11633" s="11"/>
      <c r="B11633" s="5"/>
      <c r="C11633" s="5"/>
      <c r="D11633" s="5"/>
      <c r="E11633" s="5"/>
      <c r="F11633" s="5"/>
      <c r="G11633" s="27" t="s">
        <v>4616</v>
      </c>
      <c r="H11633" s="11"/>
      <c r="I11633" s="11"/>
      <c r="J11633" s="11"/>
      <c r="K11633" s="53"/>
      <c r="L11633" s="45"/>
      <c r="M11633" s="45" t="s">
        <v>1612</v>
      </c>
      <c r="N11633" s="45" t="s">
        <v>1356</v>
      </c>
      <c r="O11633" s="45"/>
      <c r="P11633" s="113"/>
      <c r="Q11633" s="5"/>
      <c r="R11633" s="5"/>
      <c r="S11633" s="5"/>
      <c r="T11633" s="5"/>
      <c r="U11633" s="5"/>
      <c r="V11633" s="5"/>
      <c r="W11633" s="5"/>
      <c r="X11633" s="5"/>
      <c r="Y11633" s="5"/>
      <c r="Z11633" s="5"/>
      <c r="AA11633" s="5"/>
      <c r="AB11633" s="5"/>
      <c r="AC11633" s="5"/>
      <c r="AD11633" s="5"/>
      <c r="AE11633" s="5"/>
      <c r="AF11633" s="5"/>
      <c r="AG11633" s="5"/>
      <c r="AH11633" s="5"/>
      <c r="AI11633" s="5"/>
      <c r="AJ11633" s="5"/>
      <c r="AK11633" s="5"/>
      <c r="AL11633" s="5"/>
      <c r="AM11633" s="5"/>
      <c r="AN11633" s="5"/>
      <c r="AO11633" s="5"/>
      <c r="AP11633" s="5"/>
      <c r="AQ11633" s="5"/>
      <c r="AR11633" s="5"/>
      <c r="AS11633" s="5"/>
      <c r="AT11633" s="5"/>
      <c r="AU11633" s="5"/>
      <c r="AV11633" s="5"/>
      <c r="AW11633" s="5"/>
      <c r="AX11633" s="5"/>
    </row>
    <row r="11634" spans="1:50" ht="25.5" x14ac:dyDescent="0.2">
      <c r="A11634" s="11"/>
      <c r="B11634" s="5"/>
      <c r="C11634" s="5"/>
      <c r="D11634" s="5"/>
      <c r="E11634" s="5"/>
      <c r="F11634" s="5"/>
      <c r="G11634" s="27" t="s">
        <v>4616</v>
      </c>
      <c r="H11634" s="11"/>
      <c r="I11634" s="11"/>
      <c r="J11634" s="11"/>
      <c r="K11634" s="53"/>
      <c r="L11634" s="45"/>
      <c r="M11634" s="45" t="s">
        <v>1295</v>
      </c>
      <c r="N11634" s="45" t="s">
        <v>1142</v>
      </c>
      <c r="O11634" s="45"/>
      <c r="P11634" s="113"/>
      <c r="Q11634" s="5"/>
      <c r="R11634" s="5"/>
      <c r="S11634" s="5"/>
      <c r="T11634" s="5"/>
      <c r="U11634" s="5"/>
      <c r="V11634" s="5"/>
      <c r="W11634" s="5"/>
      <c r="X11634" s="5"/>
      <c r="Y11634" s="5"/>
      <c r="Z11634" s="5"/>
      <c r="AA11634" s="5"/>
      <c r="AB11634" s="5"/>
      <c r="AC11634" s="5"/>
      <c r="AD11634" s="5"/>
      <c r="AE11634" s="5"/>
      <c r="AF11634" s="5"/>
      <c r="AG11634" s="5"/>
      <c r="AH11634" s="5"/>
      <c r="AI11634" s="5"/>
      <c r="AJ11634" s="5"/>
      <c r="AK11634" s="5"/>
      <c r="AL11634" s="5"/>
      <c r="AM11634" s="5"/>
      <c r="AN11634" s="5"/>
      <c r="AO11634" s="5"/>
      <c r="AP11634" s="5"/>
      <c r="AQ11634" s="5"/>
      <c r="AR11634" s="5"/>
      <c r="AS11634" s="5"/>
      <c r="AT11634" s="5"/>
      <c r="AU11634" s="5"/>
      <c r="AV11634" s="5"/>
      <c r="AW11634" s="5"/>
      <c r="AX11634" s="5"/>
    </row>
    <row r="11635" spans="1:50" ht="25.5" x14ac:dyDescent="0.2">
      <c r="A11635" s="11"/>
      <c r="B11635" s="5"/>
      <c r="C11635" s="5"/>
      <c r="D11635" s="5"/>
      <c r="E11635" s="5"/>
      <c r="F11635" s="5"/>
      <c r="G11635" s="27" t="s">
        <v>4616</v>
      </c>
      <c r="H11635" s="11"/>
      <c r="I11635" s="11"/>
      <c r="J11635" s="11"/>
      <c r="K11635" s="53"/>
      <c r="L11635" s="45"/>
      <c r="M11635" s="45" t="s">
        <v>1295</v>
      </c>
      <c r="N11635" s="45" t="s">
        <v>1143</v>
      </c>
      <c r="O11635" s="45"/>
      <c r="P11635" s="113"/>
      <c r="Q11635" s="5"/>
      <c r="R11635" s="5"/>
      <c r="S11635" s="5"/>
      <c r="T11635" s="5"/>
      <c r="U11635" s="5"/>
      <c r="V11635" s="5"/>
      <c r="W11635" s="5"/>
      <c r="X11635" s="5"/>
      <c r="Y11635" s="5"/>
      <c r="Z11635" s="5"/>
      <c r="AA11635" s="5"/>
      <c r="AB11635" s="5"/>
      <c r="AC11635" s="5"/>
      <c r="AD11635" s="5"/>
      <c r="AE11635" s="5"/>
      <c r="AF11635" s="5"/>
      <c r="AG11635" s="5"/>
      <c r="AH11635" s="5"/>
      <c r="AI11635" s="5"/>
      <c r="AJ11635" s="5"/>
      <c r="AK11635" s="5"/>
      <c r="AL11635" s="5"/>
      <c r="AM11635" s="5"/>
      <c r="AN11635" s="5"/>
      <c r="AO11635" s="5"/>
      <c r="AP11635" s="5"/>
      <c r="AQ11635" s="5"/>
      <c r="AR11635" s="5"/>
      <c r="AS11635" s="5"/>
      <c r="AT11635" s="5"/>
      <c r="AU11635" s="5"/>
      <c r="AV11635" s="5"/>
      <c r="AW11635" s="5"/>
      <c r="AX11635" s="5"/>
    </row>
    <row r="11636" spans="1:50" x14ac:dyDescent="0.2">
      <c r="A11636" s="11"/>
      <c r="B11636" s="5"/>
      <c r="C11636" s="5"/>
      <c r="D11636" s="5"/>
      <c r="E11636" s="5"/>
      <c r="F11636" s="5"/>
      <c r="G11636" s="26"/>
      <c r="H11636" s="11" t="s">
        <v>2525</v>
      </c>
      <c r="I11636" s="5"/>
      <c r="J11636" s="11"/>
      <c r="K11636" s="45"/>
      <c r="L11636" s="45"/>
      <c r="M11636" s="45"/>
      <c r="N11636" s="45"/>
      <c r="O11636" s="45"/>
      <c r="P11636" s="113"/>
      <c r="Q11636" s="5"/>
      <c r="R11636" s="5"/>
      <c r="S11636" s="5"/>
      <c r="T11636" s="5"/>
      <c r="U11636" s="5"/>
      <c r="V11636" s="5"/>
      <c r="W11636" s="5"/>
      <c r="X11636" s="5"/>
      <c r="Y11636" s="5"/>
      <c r="Z11636" s="5"/>
      <c r="AA11636" s="5"/>
      <c r="AB11636" s="5"/>
      <c r="AC11636" s="5"/>
      <c r="AD11636" s="5"/>
      <c r="AE11636" s="5"/>
      <c r="AF11636" s="5"/>
      <c r="AG11636" s="5"/>
      <c r="AH11636" s="5"/>
      <c r="AI11636" s="5"/>
      <c r="AJ11636" s="5"/>
      <c r="AK11636" s="5"/>
      <c r="AL11636" s="5"/>
      <c r="AM11636" s="5"/>
      <c r="AN11636" s="5"/>
      <c r="AO11636" s="5"/>
      <c r="AP11636" s="5"/>
      <c r="AQ11636" s="5"/>
      <c r="AR11636" s="5"/>
      <c r="AS11636" s="5"/>
      <c r="AT11636" s="5"/>
      <c r="AU11636" s="5"/>
      <c r="AV11636" s="5"/>
      <c r="AW11636" s="5"/>
      <c r="AX11636" s="5"/>
    </row>
    <row r="11637" spans="1:50" x14ac:dyDescent="0.2">
      <c r="A11637" s="11"/>
      <c r="B11637" s="5"/>
      <c r="C11637" s="5"/>
      <c r="D11637" s="5"/>
      <c r="E11637" s="5"/>
      <c r="F11637" s="5"/>
      <c r="G11637" s="26"/>
      <c r="H11637" s="23"/>
      <c r="I11637" s="11" t="s">
        <v>93</v>
      </c>
      <c r="J11637" s="11"/>
      <c r="K11637" s="45"/>
      <c r="L11637" s="45"/>
      <c r="M11637" s="45"/>
      <c r="N11637" s="45"/>
      <c r="O11637" s="45"/>
      <c r="P11637" s="113"/>
      <c r="Q11637" s="5"/>
      <c r="R11637" s="5"/>
      <c r="S11637" s="5"/>
      <c r="T11637" s="5"/>
      <c r="U11637" s="5"/>
      <c r="V11637" s="5"/>
      <c r="W11637" s="5"/>
      <c r="X11637" s="5"/>
      <c r="Y11637" s="5"/>
      <c r="Z11637" s="5"/>
      <c r="AA11637" s="5"/>
      <c r="AB11637" s="5"/>
      <c r="AC11637" s="5"/>
      <c r="AD11637" s="5"/>
      <c r="AE11637" s="5"/>
      <c r="AF11637" s="5"/>
      <c r="AG11637" s="5"/>
      <c r="AH11637" s="5"/>
      <c r="AI11637" s="5"/>
      <c r="AJ11637" s="5"/>
      <c r="AK11637" s="5"/>
      <c r="AL11637" s="5"/>
      <c r="AM11637" s="5"/>
      <c r="AN11637" s="5"/>
      <c r="AO11637" s="5"/>
      <c r="AP11637" s="5"/>
      <c r="AQ11637" s="5"/>
      <c r="AR11637" s="5"/>
      <c r="AS11637" s="5"/>
      <c r="AT11637" s="5"/>
      <c r="AU11637" s="5"/>
      <c r="AV11637" s="5"/>
      <c r="AW11637" s="5"/>
      <c r="AX11637" s="5"/>
    </row>
    <row r="11638" spans="1:50" x14ac:dyDescent="0.2">
      <c r="A11638" s="11"/>
      <c r="B11638" s="14"/>
      <c r="C11638" s="5"/>
      <c r="D11638" s="5"/>
      <c r="E11638" s="5"/>
      <c r="F11638" s="5"/>
      <c r="G11638" s="26"/>
      <c r="H11638" s="11"/>
      <c r="I11638" s="5"/>
      <c r="J11638" s="11" t="s">
        <v>1009</v>
      </c>
      <c r="K11638" s="45" t="s">
        <v>16981</v>
      </c>
      <c r="L11638" s="45" t="s">
        <v>16920</v>
      </c>
      <c r="M11638" s="45" t="s">
        <v>5497</v>
      </c>
      <c r="N11638" s="45" t="s">
        <v>6414</v>
      </c>
      <c r="O11638" s="45" t="s">
        <v>5109</v>
      </c>
      <c r="P11638" s="115" t="s">
        <v>16982</v>
      </c>
      <c r="Q11638" s="5"/>
      <c r="R11638" s="5"/>
      <c r="S11638" s="5"/>
      <c r="T11638" s="5"/>
      <c r="U11638" s="5"/>
      <c r="V11638" s="5"/>
      <c r="W11638" s="5"/>
      <c r="X11638" s="5"/>
      <c r="Y11638" s="5"/>
      <c r="Z11638" s="5"/>
      <c r="AA11638" s="5"/>
      <c r="AB11638" s="5"/>
      <c r="AC11638" s="5"/>
      <c r="AD11638" s="5"/>
      <c r="AE11638" s="5"/>
      <c r="AF11638" s="5"/>
      <c r="AG11638" s="5"/>
      <c r="AH11638" s="5"/>
      <c r="AI11638" s="5"/>
      <c r="AJ11638" s="5"/>
      <c r="AK11638" s="5"/>
      <c r="AL11638" s="5"/>
      <c r="AM11638" s="5"/>
      <c r="AN11638" s="5"/>
      <c r="AO11638" s="5"/>
      <c r="AP11638" s="5"/>
      <c r="AQ11638" s="5"/>
      <c r="AR11638" s="5"/>
      <c r="AS11638" s="5"/>
      <c r="AT11638" s="5"/>
      <c r="AU11638" s="5"/>
      <c r="AV11638" s="5"/>
      <c r="AW11638" s="5"/>
      <c r="AX11638" s="5"/>
    </row>
    <row r="11639" spans="1:50" ht="24" x14ac:dyDescent="0.2">
      <c r="A11639" s="11"/>
      <c r="B11639" s="14"/>
      <c r="C11639" s="5"/>
      <c r="D11639" s="5"/>
      <c r="E11639" s="5"/>
      <c r="F11639" s="5"/>
      <c r="G11639" s="26"/>
      <c r="H11639" s="11"/>
      <c r="I11639" s="5"/>
      <c r="J11639" s="11" t="s">
        <v>1009</v>
      </c>
      <c r="K11639" s="45" t="s">
        <v>16983</v>
      </c>
      <c r="L11639" s="45" t="s">
        <v>15049</v>
      </c>
      <c r="M11639" s="45" t="s">
        <v>16984</v>
      </c>
      <c r="N11639" s="45" t="s">
        <v>13942</v>
      </c>
      <c r="O11639" s="45" t="s">
        <v>5363</v>
      </c>
      <c r="P11639" s="115" t="s">
        <v>5005</v>
      </c>
      <c r="Q11639" s="5"/>
      <c r="R11639" s="5"/>
      <c r="S11639" s="5"/>
      <c r="T11639" s="5"/>
      <c r="U11639" s="5"/>
      <c r="V11639" s="5"/>
      <c r="W11639" s="5"/>
      <c r="X11639" s="5"/>
      <c r="Y11639" s="5"/>
      <c r="Z11639" s="5"/>
      <c r="AA11639" s="5"/>
      <c r="AB11639" s="5"/>
      <c r="AC11639" s="5"/>
      <c r="AD11639" s="5"/>
      <c r="AE11639" s="5"/>
      <c r="AF11639" s="5"/>
      <c r="AG11639" s="5"/>
      <c r="AH11639" s="5"/>
      <c r="AI11639" s="5"/>
      <c r="AJ11639" s="5"/>
      <c r="AK11639" s="5"/>
      <c r="AL11639" s="5"/>
      <c r="AM11639" s="5"/>
      <c r="AN11639" s="5"/>
      <c r="AO11639" s="5"/>
      <c r="AP11639" s="5"/>
      <c r="AQ11639" s="5"/>
      <c r="AR11639" s="5"/>
      <c r="AS11639" s="5"/>
      <c r="AT11639" s="5"/>
      <c r="AU11639" s="5"/>
      <c r="AV11639" s="5"/>
      <c r="AW11639" s="5"/>
      <c r="AX11639" s="5"/>
    </row>
    <row r="11640" spans="1:50" ht="24" x14ac:dyDescent="0.2">
      <c r="A11640" s="11"/>
      <c r="B11640" s="14"/>
      <c r="C11640" s="5"/>
      <c r="D11640" s="5"/>
      <c r="E11640" s="5"/>
      <c r="F11640" s="5"/>
      <c r="G11640" s="26"/>
      <c r="H11640" s="11"/>
      <c r="I11640" s="5"/>
      <c r="J11640" s="11" t="s">
        <v>1009</v>
      </c>
      <c r="K11640" s="45" t="s">
        <v>16985</v>
      </c>
      <c r="L11640" s="45" t="s">
        <v>16986</v>
      </c>
      <c r="M11640" s="45" t="s">
        <v>5497</v>
      </c>
      <c r="N11640" s="45" t="s">
        <v>6414</v>
      </c>
      <c r="O11640" s="45" t="s">
        <v>5109</v>
      </c>
      <c r="P11640" s="115" t="s">
        <v>5005</v>
      </c>
      <c r="Q11640" s="5"/>
      <c r="R11640" s="5"/>
      <c r="S11640" s="5"/>
      <c r="T11640" s="5"/>
      <c r="U11640" s="5"/>
      <c r="V11640" s="5"/>
      <c r="W11640" s="5"/>
      <c r="X11640" s="5"/>
      <c r="Y11640" s="5"/>
      <c r="Z11640" s="5"/>
      <c r="AA11640" s="5"/>
      <c r="AB11640" s="5"/>
      <c r="AC11640" s="5"/>
      <c r="AD11640" s="5"/>
      <c r="AE11640" s="5"/>
      <c r="AF11640" s="5"/>
      <c r="AG11640" s="5"/>
      <c r="AH11640" s="5"/>
      <c r="AI11640" s="5"/>
      <c r="AJ11640" s="5"/>
      <c r="AK11640" s="5"/>
      <c r="AL11640" s="5"/>
      <c r="AM11640" s="5"/>
      <c r="AN11640" s="5"/>
      <c r="AO11640" s="5"/>
      <c r="AP11640" s="5"/>
      <c r="AQ11640" s="5"/>
      <c r="AR11640" s="5"/>
      <c r="AS11640" s="5"/>
      <c r="AT11640" s="5"/>
      <c r="AU11640" s="5"/>
      <c r="AV11640" s="5"/>
      <c r="AW11640" s="5"/>
      <c r="AX11640" s="5"/>
    </row>
    <row r="11641" spans="1:50" ht="24" x14ac:dyDescent="0.2">
      <c r="A11641" s="11"/>
      <c r="B11641" s="14"/>
      <c r="C11641" s="5"/>
      <c r="D11641" s="5"/>
      <c r="E11641" s="5"/>
      <c r="F11641" s="5"/>
      <c r="G11641" s="26"/>
      <c r="H11641" s="11"/>
      <c r="I11641" s="5"/>
      <c r="J11641" s="11" t="s">
        <v>1009</v>
      </c>
      <c r="K11641" s="45" t="s">
        <v>16985</v>
      </c>
      <c r="L11641" s="45" t="s">
        <v>16727</v>
      </c>
      <c r="M11641" s="45" t="s">
        <v>5497</v>
      </c>
      <c r="N11641" s="45" t="s">
        <v>6414</v>
      </c>
      <c r="O11641" s="45" t="s">
        <v>5109</v>
      </c>
      <c r="P11641" s="115" t="s">
        <v>5005</v>
      </c>
      <c r="Q11641" s="5"/>
      <c r="R11641" s="5"/>
      <c r="S11641" s="5"/>
      <c r="T11641" s="5"/>
      <c r="U11641" s="5"/>
      <c r="V11641" s="5"/>
      <c r="W11641" s="5"/>
      <c r="X11641" s="5"/>
      <c r="Y11641" s="5"/>
      <c r="Z11641" s="5"/>
      <c r="AA11641" s="5"/>
      <c r="AB11641" s="5"/>
      <c r="AC11641" s="5"/>
      <c r="AD11641" s="5"/>
      <c r="AE11641" s="5"/>
      <c r="AF11641" s="5"/>
      <c r="AG11641" s="5"/>
      <c r="AH11641" s="5"/>
      <c r="AI11641" s="5"/>
      <c r="AJ11641" s="5"/>
      <c r="AK11641" s="5"/>
      <c r="AL11641" s="5"/>
      <c r="AM11641" s="5"/>
      <c r="AN11641" s="5"/>
      <c r="AO11641" s="5"/>
      <c r="AP11641" s="5"/>
      <c r="AQ11641" s="5"/>
      <c r="AR11641" s="5"/>
      <c r="AS11641" s="5"/>
      <c r="AT11641" s="5"/>
      <c r="AU11641" s="5"/>
      <c r="AV11641" s="5"/>
      <c r="AW11641" s="5"/>
      <c r="AX11641" s="5"/>
    </row>
    <row r="11642" spans="1:50" ht="24" x14ac:dyDescent="0.2">
      <c r="A11642" s="11"/>
      <c r="B11642" s="14"/>
      <c r="C11642" s="5"/>
      <c r="D11642" s="5"/>
      <c r="E11642" s="5"/>
      <c r="F11642" s="5"/>
      <c r="G11642" s="26"/>
      <c r="H11642" s="11"/>
      <c r="I11642" s="5"/>
      <c r="J11642" s="11" t="s">
        <v>1009</v>
      </c>
      <c r="K11642" s="45" t="s">
        <v>16987</v>
      </c>
      <c r="L11642" s="45" t="s">
        <v>16928</v>
      </c>
      <c r="M11642" s="45" t="s">
        <v>5497</v>
      </c>
      <c r="N11642" s="45" t="s">
        <v>6414</v>
      </c>
      <c r="O11642" s="45" t="s">
        <v>5109</v>
      </c>
      <c r="P11642" s="115" t="s">
        <v>5005</v>
      </c>
      <c r="Q11642" s="5"/>
      <c r="R11642" s="5"/>
      <c r="S11642" s="5"/>
      <c r="T11642" s="5"/>
      <c r="U11642" s="5"/>
      <c r="V11642" s="5"/>
      <c r="W11642" s="5"/>
      <c r="X11642" s="5"/>
      <c r="Y11642" s="5"/>
      <c r="Z11642" s="5"/>
      <c r="AA11642" s="5"/>
      <c r="AB11642" s="5"/>
      <c r="AC11642" s="5"/>
      <c r="AD11642" s="5"/>
      <c r="AE11642" s="5"/>
      <c r="AF11642" s="5"/>
      <c r="AG11642" s="5"/>
      <c r="AH11642" s="5"/>
      <c r="AI11642" s="5"/>
      <c r="AJ11642" s="5"/>
      <c r="AK11642" s="5"/>
      <c r="AL11642" s="5"/>
      <c r="AM11642" s="5"/>
      <c r="AN11642" s="5"/>
      <c r="AO11642" s="5"/>
      <c r="AP11642" s="5"/>
      <c r="AQ11642" s="5"/>
      <c r="AR11642" s="5"/>
      <c r="AS11642" s="5"/>
      <c r="AT11642" s="5"/>
      <c r="AU11642" s="5"/>
      <c r="AV11642" s="5"/>
      <c r="AW11642" s="5"/>
      <c r="AX11642" s="5"/>
    </row>
    <row r="11643" spans="1:50" x14ac:dyDescent="0.2">
      <c r="A11643" s="11"/>
      <c r="B11643" s="5"/>
      <c r="C11643" s="5"/>
      <c r="D11643" s="5"/>
      <c r="E11643" s="5"/>
      <c r="F11643" s="5"/>
      <c r="G11643" s="24" t="s">
        <v>4110</v>
      </c>
      <c r="H11643" s="23"/>
      <c r="I11643" s="5"/>
      <c r="J11643" s="11"/>
      <c r="K11643" s="45"/>
      <c r="L11643" s="45"/>
      <c r="M11643" s="45"/>
      <c r="N11643" s="45"/>
      <c r="O11643" s="45"/>
      <c r="P11643" s="113"/>
      <c r="Q11643" s="5"/>
      <c r="R11643" s="5"/>
      <c r="S11643" s="5"/>
      <c r="T11643" s="5"/>
      <c r="U11643" s="5"/>
      <c r="V11643" s="5"/>
      <c r="W11643" s="5"/>
      <c r="X11643" s="5"/>
      <c r="Y11643" s="5"/>
      <c r="Z11643" s="5"/>
      <c r="AA11643" s="5"/>
      <c r="AB11643" s="5"/>
      <c r="AC11643" s="5"/>
      <c r="AD11643" s="5"/>
      <c r="AE11643" s="5"/>
      <c r="AF11643" s="5"/>
      <c r="AG11643" s="5"/>
      <c r="AH11643" s="5"/>
      <c r="AI11643" s="5"/>
      <c r="AJ11643" s="5"/>
      <c r="AK11643" s="5"/>
      <c r="AL11643" s="5"/>
      <c r="AM11643" s="5"/>
      <c r="AN11643" s="5"/>
      <c r="AO11643" s="5"/>
      <c r="AP11643" s="5"/>
      <c r="AQ11643" s="5"/>
      <c r="AR11643" s="5"/>
      <c r="AS11643" s="5"/>
      <c r="AT11643" s="5"/>
      <c r="AU11643" s="5"/>
      <c r="AV11643" s="5"/>
      <c r="AW11643" s="5"/>
      <c r="AX11643" s="5"/>
    </row>
    <row r="11644" spans="1:50" ht="25.5" x14ac:dyDescent="0.2">
      <c r="A11644" s="11"/>
      <c r="B11644" s="5"/>
      <c r="C11644" s="5"/>
      <c r="D11644" s="5"/>
      <c r="E11644" s="5"/>
      <c r="F11644" s="5"/>
      <c r="G11644" s="27" t="s">
        <v>4617</v>
      </c>
      <c r="H11644" s="11"/>
      <c r="I11644" s="11"/>
      <c r="J11644" s="11"/>
      <c r="K11644" s="53"/>
      <c r="L11644" s="45"/>
      <c r="M11644" s="45" t="s">
        <v>1357</v>
      </c>
      <c r="N11644" s="45" t="s">
        <v>1142</v>
      </c>
      <c r="O11644" s="45"/>
      <c r="P11644" s="113"/>
      <c r="Q11644" s="5"/>
      <c r="R11644" s="5"/>
      <c r="S11644" s="5"/>
      <c r="T11644" s="5"/>
      <c r="U11644" s="5"/>
      <c r="V11644" s="5"/>
      <c r="W11644" s="5"/>
      <c r="X11644" s="5"/>
      <c r="Y11644" s="5"/>
      <c r="Z11644" s="5"/>
      <c r="AA11644" s="5"/>
      <c r="AB11644" s="5"/>
      <c r="AC11644" s="5"/>
      <c r="AD11644" s="5"/>
      <c r="AE11644" s="5"/>
      <c r="AF11644" s="5"/>
      <c r="AG11644" s="5"/>
      <c r="AH11644" s="5"/>
      <c r="AI11644" s="5"/>
      <c r="AJ11644" s="5"/>
      <c r="AK11644" s="5"/>
      <c r="AL11644" s="5"/>
      <c r="AM11644" s="5"/>
      <c r="AN11644" s="5"/>
      <c r="AO11644" s="5"/>
      <c r="AP11644" s="5"/>
      <c r="AQ11644" s="5"/>
      <c r="AR11644" s="5"/>
      <c r="AS11644" s="5"/>
      <c r="AT11644" s="5"/>
      <c r="AU11644" s="5"/>
      <c r="AV11644" s="5"/>
      <c r="AW11644" s="5"/>
      <c r="AX11644" s="5"/>
    </row>
    <row r="11645" spans="1:50" ht="25.5" x14ac:dyDescent="0.2">
      <c r="A11645" s="11"/>
      <c r="B11645" s="5"/>
      <c r="C11645" s="5"/>
      <c r="D11645" s="5"/>
      <c r="E11645" s="5"/>
      <c r="F11645" s="5"/>
      <c r="G11645" s="27" t="s">
        <v>4617</v>
      </c>
      <c r="H11645" s="11"/>
      <c r="I11645" s="11"/>
      <c r="J11645" s="11"/>
      <c r="K11645" s="53"/>
      <c r="L11645" s="45"/>
      <c r="M11645" s="45" t="s">
        <v>1357</v>
      </c>
      <c r="N11645" s="45" t="s">
        <v>1112</v>
      </c>
      <c r="O11645" s="45"/>
      <c r="P11645" s="113"/>
      <c r="Q11645" s="5"/>
      <c r="R11645" s="5"/>
      <c r="S11645" s="5"/>
      <c r="T11645" s="5"/>
      <c r="U11645" s="5"/>
      <c r="V11645" s="5"/>
      <c r="W11645" s="5"/>
      <c r="X11645" s="5"/>
      <c r="Y11645" s="5"/>
      <c r="Z11645" s="5"/>
      <c r="AA11645" s="5"/>
      <c r="AB11645" s="5"/>
      <c r="AC11645" s="5"/>
      <c r="AD11645" s="5"/>
      <c r="AE11645" s="5"/>
      <c r="AF11645" s="5"/>
      <c r="AG11645" s="5"/>
      <c r="AH11645" s="5"/>
      <c r="AI11645" s="5"/>
      <c r="AJ11645" s="5"/>
      <c r="AK11645" s="5"/>
      <c r="AL11645" s="5"/>
      <c r="AM11645" s="5"/>
      <c r="AN11645" s="5"/>
      <c r="AO11645" s="5"/>
      <c r="AP11645" s="5"/>
      <c r="AQ11645" s="5"/>
      <c r="AR11645" s="5"/>
      <c r="AS11645" s="5"/>
      <c r="AT11645" s="5"/>
      <c r="AU11645" s="5"/>
      <c r="AV11645" s="5"/>
      <c r="AW11645" s="5"/>
      <c r="AX11645" s="5"/>
    </row>
    <row r="11646" spans="1:50" ht="25.5" x14ac:dyDescent="0.2">
      <c r="A11646" s="11"/>
      <c r="B11646" s="5"/>
      <c r="C11646" s="5"/>
      <c r="D11646" s="5"/>
      <c r="E11646" s="5"/>
      <c r="F11646" s="5"/>
      <c r="G11646" s="27" t="s">
        <v>4617</v>
      </c>
      <c r="H11646" s="11"/>
      <c r="I11646" s="11"/>
      <c r="J11646" s="11"/>
      <c r="K11646" s="53"/>
      <c r="L11646" s="45"/>
      <c r="M11646" s="45" t="s">
        <v>1357</v>
      </c>
      <c r="N11646" s="45" t="s">
        <v>1143</v>
      </c>
      <c r="O11646" s="45"/>
      <c r="P11646" s="113"/>
      <c r="Q11646" s="5"/>
      <c r="R11646" s="5"/>
      <c r="S11646" s="5"/>
      <c r="T11646" s="5"/>
      <c r="U11646" s="5"/>
      <c r="V11646" s="5"/>
      <c r="W11646" s="5"/>
      <c r="X11646" s="5"/>
      <c r="Y11646" s="5"/>
      <c r="Z11646" s="5"/>
      <c r="AA11646" s="5"/>
      <c r="AB11646" s="5"/>
      <c r="AC11646" s="5"/>
      <c r="AD11646" s="5"/>
      <c r="AE11646" s="5"/>
      <c r="AF11646" s="5"/>
      <c r="AG11646" s="5"/>
      <c r="AH11646" s="5"/>
      <c r="AI11646" s="5"/>
      <c r="AJ11646" s="5"/>
      <c r="AK11646" s="5"/>
      <c r="AL11646" s="5"/>
      <c r="AM11646" s="5"/>
      <c r="AN11646" s="5"/>
      <c r="AO11646" s="5"/>
      <c r="AP11646" s="5"/>
      <c r="AQ11646" s="5"/>
      <c r="AR11646" s="5"/>
      <c r="AS11646" s="5"/>
      <c r="AT11646" s="5"/>
      <c r="AU11646" s="5"/>
      <c r="AV11646" s="5"/>
      <c r="AW11646" s="5"/>
      <c r="AX11646" s="5"/>
    </row>
    <row r="11647" spans="1:50" ht="25.5" x14ac:dyDescent="0.2">
      <c r="A11647" s="11"/>
      <c r="B11647" s="5"/>
      <c r="C11647" s="5"/>
      <c r="D11647" s="5"/>
      <c r="E11647" s="5"/>
      <c r="F11647" s="5"/>
      <c r="G11647" s="27" t="s">
        <v>4617</v>
      </c>
      <c r="H11647" s="11"/>
      <c r="I11647" s="11"/>
      <c r="J11647" s="11"/>
      <c r="K11647" s="53"/>
      <c r="L11647" s="45"/>
      <c r="M11647" s="45" t="s">
        <v>1295</v>
      </c>
      <c r="N11647" s="45" t="s">
        <v>1143</v>
      </c>
      <c r="O11647" s="45"/>
      <c r="P11647" s="113"/>
      <c r="Q11647" s="5"/>
      <c r="R11647" s="5"/>
      <c r="S11647" s="5"/>
      <c r="T11647" s="5"/>
      <c r="U11647" s="5"/>
      <c r="V11647" s="5"/>
      <c r="W11647" s="5"/>
      <c r="X11647" s="5"/>
      <c r="Y11647" s="5"/>
      <c r="Z11647" s="5"/>
      <c r="AA11647" s="5"/>
      <c r="AB11647" s="5"/>
      <c r="AC11647" s="5"/>
      <c r="AD11647" s="5"/>
      <c r="AE11647" s="5"/>
      <c r="AF11647" s="5"/>
      <c r="AG11647" s="5"/>
      <c r="AH11647" s="5"/>
      <c r="AI11647" s="5"/>
      <c r="AJ11647" s="5"/>
      <c r="AK11647" s="5"/>
      <c r="AL11647" s="5"/>
      <c r="AM11647" s="5"/>
      <c r="AN11647" s="5"/>
      <c r="AO11647" s="5"/>
      <c r="AP11647" s="5"/>
      <c r="AQ11647" s="5"/>
      <c r="AR11647" s="5"/>
      <c r="AS11647" s="5"/>
      <c r="AT11647" s="5"/>
      <c r="AU11647" s="5"/>
      <c r="AV11647" s="5"/>
      <c r="AW11647" s="5"/>
      <c r="AX11647" s="5"/>
    </row>
    <row r="11648" spans="1:50" ht="25.5" x14ac:dyDescent="0.2">
      <c r="A11648" s="11"/>
      <c r="B11648" s="5"/>
      <c r="C11648" s="5"/>
      <c r="D11648" s="5"/>
      <c r="E11648" s="5"/>
      <c r="F11648" s="5"/>
      <c r="G11648" s="27" t="s">
        <v>4617</v>
      </c>
      <c r="H11648" s="11"/>
      <c r="I11648" s="11"/>
      <c r="J11648" s="11"/>
      <c r="K11648" s="53"/>
      <c r="L11648" s="45"/>
      <c r="M11648" s="45" t="s">
        <v>1295</v>
      </c>
      <c r="N11648" s="45" t="s">
        <v>1306</v>
      </c>
      <c r="O11648" s="45"/>
      <c r="P11648" s="113"/>
      <c r="Q11648" s="5"/>
      <c r="R11648" s="5"/>
      <c r="S11648" s="5"/>
      <c r="T11648" s="5"/>
      <c r="U11648" s="5"/>
      <c r="V11648" s="5"/>
      <c r="W11648" s="5"/>
      <c r="X11648" s="5"/>
      <c r="Y11648" s="5"/>
      <c r="Z11648" s="5"/>
      <c r="AA11648" s="5"/>
      <c r="AB11648" s="5"/>
      <c r="AC11648" s="5"/>
      <c r="AD11648" s="5"/>
      <c r="AE11648" s="5"/>
      <c r="AF11648" s="5"/>
      <c r="AG11648" s="5"/>
      <c r="AH11648" s="5"/>
      <c r="AI11648" s="5"/>
      <c r="AJ11648" s="5"/>
      <c r="AK11648" s="5"/>
      <c r="AL11648" s="5"/>
      <c r="AM11648" s="5"/>
      <c r="AN11648" s="5"/>
      <c r="AO11648" s="5"/>
      <c r="AP11648" s="5"/>
      <c r="AQ11648" s="5"/>
      <c r="AR11648" s="5"/>
      <c r="AS11648" s="5"/>
      <c r="AT11648" s="5"/>
      <c r="AU11648" s="5"/>
      <c r="AV11648" s="5"/>
      <c r="AW11648" s="5"/>
      <c r="AX11648" s="5"/>
    </row>
    <row r="11649" spans="1:50" x14ac:dyDescent="0.2">
      <c r="A11649" s="11"/>
      <c r="B11649" s="5"/>
      <c r="C11649" s="5"/>
      <c r="D11649" s="5"/>
      <c r="E11649" s="5"/>
      <c r="F11649" s="5"/>
      <c r="G11649" s="26"/>
      <c r="H11649" s="11" t="s">
        <v>2526</v>
      </c>
      <c r="I11649" s="5"/>
      <c r="J11649" s="11"/>
      <c r="K11649" s="45"/>
      <c r="L11649" s="45"/>
      <c r="M11649" s="45"/>
      <c r="N11649" s="45"/>
      <c r="O11649" s="45"/>
      <c r="P11649" s="113"/>
      <c r="Q11649" s="5"/>
      <c r="R11649" s="5"/>
      <c r="S11649" s="5"/>
      <c r="T11649" s="5"/>
      <c r="U11649" s="5"/>
      <c r="V11649" s="5"/>
      <c r="W11649" s="5"/>
      <c r="X11649" s="5"/>
      <c r="Y11649" s="5"/>
      <c r="Z11649" s="5"/>
      <c r="AA11649" s="5"/>
      <c r="AB11649" s="5"/>
      <c r="AC11649" s="5"/>
      <c r="AD11649" s="5"/>
      <c r="AE11649" s="5"/>
      <c r="AF11649" s="5"/>
      <c r="AG11649" s="5"/>
      <c r="AH11649" s="5"/>
      <c r="AI11649" s="5"/>
      <c r="AJ11649" s="5"/>
      <c r="AK11649" s="5"/>
      <c r="AL11649" s="5"/>
      <c r="AM11649" s="5"/>
      <c r="AN11649" s="5"/>
      <c r="AO11649" s="5"/>
      <c r="AP11649" s="5"/>
      <c r="AQ11649" s="5"/>
      <c r="AR11649" s="5"/>
      <c r="AS11649" s="5"/>
      <c r="AT11649" s="5"/>
      <c r="AU11649" s="5"/>
      <c r="AV11649" s="5"/>
      <c r="AW11649" s="5"/>
      <c r="AX11649" s="5"/>
    </row>
    <row r="11650" spans="1:50" x14ac:dyDescent="0.2">
      <c r="A11650" s="11"/>
      <c r="B11650" s="5"/>
      <c r="C11650" s="5"/>
      <c r="D11650" s="5"/>
      <c r="E11650" s="5"/>
      <c r="F11650" s="5"/>
      <c r="G11650" s="26"/>
      <c r="H11650" s="23"/>
      <c r="I11650" s="11" t="s">
        <v>173</v>
      </c>
      <c r="J11650" s="11"/>
      <c r="K11650" s="45"/>
      <c r="L11650" s="45"/>
      <c r="M11650" s="45"/>
      <c r="N11650" s="45"/>
      <c r="O11650" s="45"/>
      <c r="P11650" s="113"/>
      <c r="Q11650" s="5"/>
      <c r="R11650" s="5"/>
      <c r="S11650" s="5"/>
      <c r="T11650" s="5"/>
      <c r="U11650" s="5"/>
      <c r="V11650" s="5"/>
      <c r="W11650" s="5"/>
      <c r="X11650" s="5"/>
      <c r="Y11650" s="5"/>
      <c r="Z11650" s="5"/>
      <c r="AA11650" s="5"/>
      <c r="AB11650" s="5"/>
      <c r="AC11650" s="5"/>
      <c r="AD11650" s="5"/>
      <c r="AE11650" s="5"/>
      <c r="AF11650" s="5"/>
      <c r="AG11650" s="5"/>
      <c r="AH11650" s="5"/>
      <c r="AI11650" s="5"/>
      <c r="AJ11650" s="5"/>
      <c r="AK11650" s="5"/>
      <c r="AL11650" s="5"/>
      <c r="AM11650" s="5"/>
      <c r="AN11650" s="5"/>
      <c r="AO11650" s="5"/>
      <c r="AP11650" s="5"/>
      <c r="AQ11650" s="5"/>
      <c r="AR11650" s="5"/>
      <c r="AS11650" s="5"/>
      <c r="AT11650" s="5"/>
      <c r="AU11650" s="5"/>
      <c r="AV11650" s="5"/>
      <c r="AW11650" s="5"/>
      <c r="AX11650" s="5"/>
    </row>
    <row r="11651" spans="1:50" x14ac:dyDescent="0.2">
      <c r="A11651" s="11"/>
      <c r="B11651" s="14"/>
      <c r="C11651" s="5"/>
      <c r="D11651" s="5"/>
      <c r="E11651" s="5"/>
      <c r="F11651" s="5"/>
      <c r="G11651" s="26"/>
      <c r="H11651" s="11"/>
      <c r="I11651" s="5"/>
      <c r="J11651" s="11" t="s">
        <v>1009</v>
      </c>
      <c r="K11651" s="45" t="s">
        <v>16988</v>
      </c>
      <c r="L11651" s="45" t="s">
        <v>16920</v>
      </c>
      <c r="M11651" s="45" t="s">
        <v>16901</v>
      </c>
      <c r="N11651" s="45" t="s">
        <v>6030</v>
      </c>
      <c r="O11651" s="45" t="s">
        <v>5043</v>
      </c>
      <c r="P11651" s="115" t="s">
        <v>7014</v>
      </c>
      <c r="Q11651" s="5"/>
      <c r="R11651" s="5"/>
      <c r="S11651" s="5"/>
      <c r="T11651" s="5"/>
      <c r="U11651" s="5"/>
      <c r="V11651" s="5"/>
      <c r="W11651" s="5"/>
      <c r="X11651" s="5"/>
      <c r="Y11651" s="5"/>
      <c r="Z11651" s="5"/>
      <c r="AA11651" s="5"/>
      <c r="AB11651" s="5"/>
      <c r="AC11651" s="5"/>
      <c r="AD11651" s="5"/>
      <c r="AE11651" s="5"/>
      <c r="AF11651" s="5"/>
      <c r="AG11651" s="5"/>
      <c r="AH11651" s="5"/>
      <c r="AI11651" s="5"/>
      <c r="AJ11651" s="5"/>
      <c r="AK11651" s="5"/>
      <c r="AL11651" s="5"/>
      <c r="AM11651" s="5"/>
      <c r="AN11651" s="5"/>
      <c r="AO11651" s="5"/>
      <c r="AP11651" s="5"/>
      <c r="AQ11651" s="5"/>
      <c r="AR11651" s="5"/>
      <c r="AS11651" s="5"/>
      <c r="AT11651" s="5"/>
      <c r="AU11651" s="5"/>
      <c r="AV11651" s="5"/>
      <c r="AW11651" s="5"/>
      <c r="AX11651" s="5"/>
    </row>
    <row r="11652" spans="1:50" ht="24" x14ac:dyDescent="0.2">
      <c r="A11652" s="11"/>
      <c r="B11652" s="14"/>
      <c r="C11652" s="5"/>
      <c r="D11652" s="5"/>
      <c r="E11652" s="5"/>
      <c r="F11652" s="5"/>
      <c r="G11652" s="26"/>
      <c r="H11652" s="11"/>
      <c r="I11652" s="5"/>
      <c r="J11652" s="11" t="s">
        <v>1009</v>
      </c>
      <c r="K11652" s="45" t="s">
        <v>16989</v>
      </c>
      <c r="L11652" s="45" t="s">
        <v>16986</v>
      </c>
      <c r="M11652" s="45" t="s">
        <v>8882</v>
      </c>
      <c r="N11652" s="45" t="s">
        <v>8586</v>
      </c>
      <c r="O11652" s="45" t="s">
        <v>16990</v>
      </c>
      <c r="P11652" s="115" t="s">
        <v>5005</v>
      </c>
      <c r="Q11652" s="5"/>
      <c r="R11652" s="5"/>
      <c r="S11652" s="5"/>
      <c r="T11652" s="5"/>
      <c r="U11652" s="5"/>
      <c r="V11652" s="5"/>
      <c r="W11652" s="5"/>
      <c r="X11652" s="5"/>
      <c r="Y11652" s="5"/>
      <c r="Z11652" s="5"/>
      <c r="AA11652" s="5"/>
      <c r="AB11652" s="5"/>
      <c r="AC11652" s="5"/>
      <c r="AD11652" s="5"/>
      <c r="AE11652" s="5"/>
      <c r="AF11652" s="5"/>
      <c r="AG11652" s="5"/>
      <c r="AH11652" s="5"/>
      <c r="AI11652" s="5"/>
      <c r="AJ11652" s="5"/>
      <c r="AK11652" s="5"/>
      <c r="AL11652" s="5"/>
      <c r="AM11652" s="5"/>
      <c r="AN11652" s="5"/>
      <c r="AO11652" s="5"/>
      <c r="AP11652" s="5"/>
      <c r="AQ11652" s="5"/>
      <c r="AR11652" s="5"/>
      <c r="AS11652" s="5"/>
      <c r="AT11652" s="5"/>
      <c r="AU11652" s="5"/>
      <c r="AV11652" s="5"/>
      <c r="AW11652" s="5"/>
      <c r="AX11652" s="5"/>
    </row>
    <row r="11653" spans="1:50" ht="24" x14ac:dyDescent="0.2">
      <c r="A11653" s="11"/>
      <c r="B11653" s="14"/>
      <c r="C11653" s="5"/>
      <c r="D11653" s="5"/>
      <c r="E11653" s="5"/>
      <c r="F11653" s="5"/>
      <c r="G11653" s="26"/>
      <c r="H11653" s="11"/>
      <c r="I11653" s="5"/>
      <c r="J11653" s="11" t="s">
        <v>1009</v>
      </c>
      <c r="K11653" s="45" t="s">
        <v>16989</v>
      </c>
      <c r="L11653" s="45" t="s">
        <v>9951</v>
      </c>
      <c r="M11653" s="45" t="s">
        <v>16901</v>
      </c>
      <c r="N11653" s="45" t="s">
        <v>6030</v>
      </c>
      <c r="O11653" s="45" t="s">
        <v>5043</v>
      </c>
      <c r="P11653" s="115" t="s">
        <v>5005</v>
      </c>
      <c r="Q11653" s="5"/>
      <c r="R11653" s="5"/>
      <c r="S11653" s="5"/>
      <c r="T11653" s="5"/>
      <c r="U11653" s="5"/>
      <c r="V11653" s="5"/>
      <c r="W11653" s="5"/>
      <c r="X11653" s="5"/>
      <c r="Y11653" s="5"/>
      <c r="Z11653" s="5"/>
      <c r="AA11653" s="5"/>
      <c r="AB11653" s="5"/>
      <c r="AC11653" s="5"/>
      <c r="AD11653" s="5"/>
      <c r="AE11653" s="5"/>
      <c r="AF11653" s="5"/>
      <c r="AG11653" s="5"/>
      <c r="AH11653" s="5"/>
      <c r="AI11653" s="5"/>
      <c r="AJ11653" s="5"/>
      <c r="AK11653" s="5"/>
      <c r="AL11653" s="5"/>
      <c r="AM11653" s="5"/>
      <c r="AN11653" s="5"/>
      <c r="AO11653" s="5"/>
      <c r="AP11653" s="5"/>
      <c r="AQ11653" s="5"/>
      <c r="AR11653" s="5"/>
      <c r="AS11653" s="5"/>
      <c r="AT11653" s="5"/>
      <c r="AU11653" s="5"/>
      <c r="AV11653" s="5"/>
      <c r="AW11653" s="5"/>
      <c r="AX11653" s="5"/>
    </row>
    <row r="11654" spans="1:50" ht="24" x14ac:dyDescent="0.2">
      <c r="A11654" s="11"/>
      <c r="B11654" s="14"/>
      <c r="C11654" s="5"/>
      <c r="D11654" s="5"/>
      <c r="E11654" s="5"/>
      <c r="F11654" s="5"/>
      <c r="G11654" s="26"/>
      <c r="H11654" s="11"/>
      <c r="I11654" s="5"/>
      <c r="J11654" s="11" t="s">
        <v>1009</v>
      </c>
      <c r="K11654" s="45" t="s">
        <v>16991</v>
      </c>
      <c r="L11654" s="45" t="s">
        <v>16928</v>
      </c>
      <c r="M11654" s="45" t="s">
        <v>8882</v>
      </c>
      <c r="N11654" s="45" t="s">
        <v>8586</v>
      </c>
      <c r="O11654" s="45" t="s">
        <v>5043</v>
      </c>
      <c r="P11654" s="115" t="s">
        <v>5005</v>
      </c>
      <c r="Q11654" s="5"/>
      <c r="R11654" s="5"/>
      <c r="S11654" s="5"/>
      <c r="T11654" s="5"/>
      <c r="U11654" s="5"/>
      <c r="V11654" s="5"/>
      <c r="W11654" s="5"/>
      <c r="X11654" s="5"/>
      <c r="Y11654" s="5"/>
      <c r="Z11654" s="5"/>
      <c r="AA11654" s="5"/>
      <c r="AB11654" s="5"/>
      <c r="AC11654" s="5"/>
      <c r="AD11654" s="5"/>
      <c r="AE11654" s="5"/>
      <c r="AF11654" s="5"/>
      <c r="AG11654" s="5"/>
      <c r="AH11654" s="5"/>
      <c r="AI11654" s="5"/>
      <c r="AJ11654" s="5"/>
      <c r="AK11654" s="5"/>
      <c r="AL11654" s="5"/>
      <c r="AM11654" s="5"/>
      <c r="AN11654" s="5"/>
      <c r="AO11654" s="5"/>
      <c r="AP11654" s="5"/>
      <c r="AQ11654" s="5"/>
      <c r="AR11654" s="5"/>
      <c r="AS11654" s="5"/>
      <c r="AT11654" s="5"/>
      <c r="AU11654" s="5"/>
      <c r="AV11654" s="5"/>
      <c r="AW11654" s="5"/>
      <c r="AX11654" s="5"/>
    </row>
    <row r="11655" spans="1:50" ht="24" x14ac:dyDescent="0.2">
      <c r="A11655" s="11"/>
      <c r="B11655" s="14"/>
      <c r="C11655" s="5"/>
      <c r="D11655" s="5"/>
      <c r="E11655" s="5"/>
      <c r="F11655" s="5"/>
      <c r="G11655" s="26"/>
      <c r="H11655" s="11"/>
      <c r="I11655" s="5"/>
      <c r="J11655" s="11" t="s">
        <v>1009</v>
      </c>
      <c r="K11655" s="45" t="s">
        <v>16992</v>
      </c>
      <c r="L11655" s="45" t="s">
        <v>5868</v>
      </c>
      <c r="M11655" s="45" t="s">
        <v>7786</v>
      </c>
      <c r="N11655" s="45" t="s">
        <v>6030</v>
      </c>
      <c r="O11655" s="45" t="s">
        <v>5043</v>
      </c>
      <c r="P11655" s="115" t="s">
        <v>5005</v>
      </c>
      <c r="Q11655" s="5"/>
      <c r="R11655" s="5"/>
      <c r="S11655" s="5"/>
      <c r="T11655" s="5"/>
      <c r="U11655" s="5"/>
      <c r="V11655" s="5"/>
      <c r="W11655" s="5"/>
      <c r="X11655" s="5"/>
      <c r="Y11655" s="5"/>
      <c r="Z11655" s="5"/>
      <c r="AA11655" s="5"/>
      <c r="AB11655" s="5"/>
      <c r="AC11655" s="5"/>
      <c r="AD11655" s="5"/>
      <c r="AE11655" s="5"/>
      <c r="AF11655" s="5"/>
      <c r="AG11655" s="5"/>
      <c r="AH11655" s="5"/>
      <c r="AI11655" s="5"/>
      <c r="AJ11655" s="5"/>
      <c r="AK11655" s="5"/>
      <c r="AL11655" s="5"/>
      <c r="AM11655" s="5"/>
      <c r="AN11655" s="5"/>
      <c r="AO11655" s="5"/>
      <c r="AP11655" s="5"/>
      <c r="AQ11655" s="5"/>
      <c r="AR11655" s="5"/>
      <c r="AS11655" s="5"/>
      <c r="AT11655" s="5"/>
      <c r="AU11655" s="5"/>
      <c r="AV11655" s="5"/>
      <c r="AW11655" s="5"/>
      <c r="AX11655" s="5"/>
    </row>
    <row r="11656" spans="1:50" ht="24" x14ac:dyDescent="0.2">
      <c r="A11656" s="11"/>
      <c r="B11656" s="14"/>
      <c r="C11656" s="5"/>
      <c r="D11656" s="5"/>
      <c r="E11656" s="5"/>
      <c r="F11656" s="5"/>
      <c r="G11656" s="26"/>
      <c r="H11656" s="11"/>
      <c r="I11656" s="5"/>
      <c r="J11656" s="11" t="s">
        <v>1009</v>
      </c>
      <c r="K11656" s="45" t="s">
        <v>16993</v>
      </c>
      <c r="L11656" s="45" t="s">
        <v>5469</v>
      </c>
      <c r="M11656" s="45" t="s">
        <v>6071</v>
      </c>
      <c r="N11656" s="45" t="s">
        <v>6030</v>
      </c>
      <c r="O11656" s="45" t="s">
        <v>5043</v>
      </c>
      <c r="P11656" s="115" t="s">
        <v>5157</v>
      </c>
      <c r="Q11656" s="5"/>
      <c r="R11656" s="5"/>
      <c r="S11656" s="5"/>
      <c r="T11656" s="5"/>
      <c r="U11656" s="5"/>
      <c r="V11656" s="5"/>
      <c r="W11656" s="5"/>
      <c r="X11656" s="5"/>
      <c r="Y11656" s="5"/>
      <c r="Z11656" s="5"/>
      <c r="AA11656" s="5"/>
      <c r="AB11656" s="5"/>
      <c r="AC11656" s="5"/>
      <c r="AD11656" s="5"/>
      <c r="AE11656" s="5"/>
      <c r="AF11656" s="5"/>
      <c r="AG11656" s="5"/>
      <c r="AH11656" s="5"/>
      <c r="AI11656" s="5"/>
      <c r="AJ11656" s="5"/>
      <c r="AK11656" s="5"/>
      <c r="AL11656" s="5"/>
      <c r="AM11656" s="5"/>
      <c r="AN11656" s="5"/>
      <c r="AO11656" s="5"/>
      <c r="AP11656" s="5"/>
      <c r="AQ11656" s="5"/>
      <c r="AR11656" s="5"/>
      <c r="AS11656" s="5"/>
      <c r="AT11656" s="5"/>
      <c r="AU11656" s="5"/>
      <c r="AV11656" s="5"/>
      <c r="AW11656" s="5"/>
      <c r="AX11656" s="5"/>
    </row>
    <row r="11657" spans="1:50" ht="15.75" x14ac:dyDescent="0.2">
      <c r="A11657" s="11"/>
      <c r="B11657" s="5"/>
      <c r="C11657" s="5"/>
      <c r="D11657" s="17" t="s">
        <v>932</v>
      </c>
      <c r="E11657" s="5"/>
      <c r="F11657" s="5"/>
      <c r="G11657" s="26"/>
      <c r="H11657" s="23"/>
      <c r="I11657" s="5"/>
      <c r="J11657" s="11"/>
      <c r="K11657" s="45"/>
      <c r="L11657" s="45"/>
      <c r="M11657" s="45"/>
      <c r="N11657" s="45"/>
      <c r="O11657" s="45"/>
      <c r="P11657" s="113"/>
      <c r="Q11657" s="5"/>
      <c r="R11657" s="5"/>
      <c r="S11657" s="5"/>
      <c r="T11657" s="5"/>
      <c r="U11657" s="5"/>
      <c r="V11657" s="5"/>
      <c r="W11657" s="5"/>
      <c r="X11657" s="5"/>
      <c r="Y11657" s="5"/>
      <c r="Z11657" s="5"/>
      <c r="AA11657" s="5"/>
      <c r="AB11657" s="5"/>
      <c r="AC11657" s="5"/>
      <c r="AD11657" s="5"/>
      <c r="AE11657" s="5"/>
      <c r="AF11657" s="5"/>
      <c r="AG11657" s="5"/>
      <c r="AH11657" s="5"/>
      <c r="AI11657" s="5"/>
      <c r="AJ11657" s="5"/>
      <c r="AK11657" s="5"/>
      <c r="AL11657" s="5"/>
      <c r="AM11657" s="5"/>
      <c r="AN11657" s="5"/>
      <c r="AO11657" s="5"/>
      <c r="AP11657" s="5"/>
      <c r="AQ11657" s="5"/>
      <c r="AR11657" s="5"/>
      <c r="AS11657" s="5"/>
      <c r="AT11657" s="5"/>
      <c r="AU11657" s="5"/>
      <c r="AV11657" s="5"/>
      <c r="AW11657" s="5"/>
      <c r="AX11657" s="5"/>
    </row>
    <row r="11658" spans="1:50" x14ac:dyDescent="0.2">
      <c r="A11658" s="11"/>
      <c r="B11658" s="5"/>
      <c r="C11658" s="5"/>
      <c r="D11658" s="5"/>
      <c r="E11658" s="5"/>
      <c r="F11658" s="5"/>
      <c r="G11658" s="24" t="s">
        <v>4111</v>
      </c>
      <c r="H11658" s="23"/>
      <c r="I11658" s="5"/>
      <c r="J11658" s="11"/>
      <c r="K11658" s="45"/>
      <c r="L11658" s="45"/>
      <c r="M11658" s="45"/>
      <c r="N11658" s="45"/>
      <c r="O11658" s="45"/>
      <c r="P11658" s="113"/>
      <c r="Q11658" s="5"/>
      <c r="R11658" s="5"/>
      <c r="S11658" s="5"/>
      <c r="T11658" s="5"/>
      <c r="U11658" s="5"/>
      <c r="V11658" s="5"/>
      <c r="W11658" s="5"/>
      <c r="X11658" s="5"/>
      <c r="Y11658" s="5"/>
      <c r="Z11658" s="5"/>
      <c r="AA11658" s="5"/>
      <c r="AB11658" s="5"/>
      <c r="AC11658" s="5"/>
      <c r="AD11658" s="5"/>
      <c r="AE11658" s="5"/>
      <c r="AF11658" s="5"/>
      <c r="AG11658" s="5"/>
      <c r="AH11658" s="5"/>
      <c r="AI11658" s="5"/>
      <c r="AJ11658" s="5"/>
      <c r="AK11658" s="5"/>
      <c r="AL11658" s="5"/>
      <c r="AM11658" s="5"/>
      <c r="AN11658" s="5"/>
      <c r="AO11658" s="5"/>
      <c r="AP11658" s="5"/>
      <c r="AQ11658" s="5"/>
      <c r="AR11658" s="5"/>
      <c r="AS11658" s="5"/>
      <c r="AT11658" s="5"/>
      <c r="AU11658" s="5"/>
      <c r="AV11658" s="5"/>
      <c r="AW11658" s="5"/>
      <c r="AX11658" s="5"/>
    </row>
    <row r="11659" spans="1:50" ht="25.5" x14ac:dyDescent="0.2">
      <c r="A11659" s="11"/>
      <c r="B11659" s="5"/>
      <c r="C11659" s="5"/>
      <c r="D11659" s="5"/>
      <c r="E11659" s="5"/>
      <c r="F11659" s="5"/>
      <c r="G11659" s="27" t="s">
        <v>4618</v>
      </c>
      <c r="H11659" s="11"/>
      <c r="I11659" s="11"/>
      <c r="J11659" s="11"/>
      <c r="K11659" s="53"/>
      <c r="L11659" s="45"/>
      <c r="M11659" s="45" t="s">
        <v>1615</v>
      </c>
      <c r="N11659" s="45" t="s">
        <v>1132</v>
      </c>
      <c r="O11659" s="45"/>
      <c r="P11659" s="113"/>
      <c r="Q11659" s="5"/>
      <c r="R11659" s="5"/>
      <c r="S11659" s="5"/>
      <c r="T11659" s="5"/>
      <c r="U11659" s="5"/>
      <c r="V11659" s="5"/>
      <c r="W11659" s="5"/>
      <c r="X11659" s="5"/>
      <c r="Y11659" s="5"/>
      <c r="Z11659" s="5"/>
      <c r="AA11659" s="5"/>
      <c r="AB11659" s="5"/>
      <c r="AC11659" s="5"/>
      <c r="AD11659" s="5"/>
      <c r="AE11659" s="5"/>
      <c r="AF11659" s="5"/>
      <c r="AG11659" s="5"/>
      <c r="AH11659" s="5"/>
      <c r="AI11659" s="5"/>
      <c r="AJ11659" s="5"/>
      <c r="AK11659" s="5"/>
      <c r="AL11659" s="5"/>
      <c r="AM11659" s="5"/>
      <c r="AN11659" s="5"/>
      <c r="AO11659" s="5"/>
      <c r="AP11659" s="5"/>
      <c r="AQ11659" s="5"/>
      <c r="AR11659" s="5"/>
      <c r="AS11659" s="5"/>
      <c r="AT11659" s="5"/>
      <c r="AU11659" s="5"/>
      <c r="AV11659" s="5"/>
      <c r="AW11659" s="5"/>
      <c r="AX11659" s="5"/>
    </row>
    <row r="11660" spans="1:50" ht="25.5" x14ac:dyDescent="0.2">
      <c r="A11660" s="11"/>
      <c r="B11660" s="5"/>
      <c r="C11660" s="5"/>
      <c r="D11660" s="5"/>
      <c r="E11660" s="5"/>
      <c r="F11660" s="5"/>
      <c r="G11660" s="27" t="s">
        <v>4618</v>
      </c>
      <c r="H11660" s="11"/>
      <c r="I11660" s="11"/>
      <c r="J11660" s="11"/>
      <c r="K11660" s="53"/>
      <c r="L11660" s="45"/>
      <c r="M11660" s="45" t="s">
        <v>1615</v>
      </c>
      <c r="N11660" s="45" t="s">
        <v>1112</v>
      </c>
      <c r="O11660" s="45"/>
      <c r="P11660" s="113"/>
      <c r="Q11660" s="5"/>
      <c r="R11660" s="5"/>
      <c r="S11660" s="5"/>
      <c r="T11660" s="5"/>
      <c r="U11660" s="5"/>
      <c r="V11660" s="5"/>
      <c r="W11660" s="5"/>
      <c r="X11660" s="5"/>
      <c r="Y11660" s="5"/>
      <c r="Z11660" s="5"/>
      <c r="AA11660" s="5"/>
      <c r="AB11660" s="5"/>
      <c r="AC11660" s="5"/>
      <c r="AD11660" s="5"/>
      <c r="AE11660" s="5"/>
      <c r="AF11660" s="5"/>
      <c r="AG11660" s="5"/>
      <c r="AH11660" s="5"/>
      <c r="AI11660" s="5"/>
      <c r="AJ11660" s="5"/>
      <c r="AK11660" s="5"/>
      <c r="AL11660" s="5"/>
      <c r="AM11660" s="5"/>
      <c r="AN11660" s="5"/>
      <c r="AO11660" s="5"/>
      <c r="AP11660" s="5"/>
      <c r="AQ11660" s="5"/>
      <c r="AR11660" s="5"/>
      <c r="AS11660" s="5"/>
      <c r="AT11660" s="5"/>
      <c r="AU11660" s="5"/>
      <c r="AV11660" s="5"/>
      <c r="AW11660" s="5"/>
      <c r="AX11660" s="5"/>
    </row>
    <row r="11661" spans="1:50" ht="25.5" x14ac:dyDescent="0.2">
      <c r="A11661" s="11"/>
      <c r="B11661" s="5"/>
      <c r="C11661" s="5"/>
      <c r="D11661" s="5"/>
      <c r="E11661" s="5"/>
      <c r="F11661" s="5"/>
      <c r="G11661" s="27" t="s">
        <v>4618</v>
      </c>
      <c r="H11661" s="11"/>
      <c r="I11661" s="11"/>
      <c r="J11661" s="11"/>
      <c r="K11661" s="53"/>
      <c r="L11661" s="45"/>
      <c r="M11661" s="45" t="s">
        <v>1616</v>
      </c>
      <c r="N11661" s="45" t="s">
        <v>1112</v>
      </c>
      <c r="O11661" s="45"/>
      <c r="P11661" s="113"/>
      <c r="Q11661" s="5"/>
      <c r="R11661" s="5"/>
      <c r="S11661" s="5"/>
      <c r="T11661" s="5"/>
      <c r="U11661" s="5"/>
      <c r="V11661" s="5"/>
      <c r="W11661" s="5"/>
      <c r="X11661" s="5"/>
      <c r="Y11661" s="5"/>
      <c r="Z11661" s="5"/>
      <c r="AA11661" s="5"/>
      <c r="AB11661" s="5"/>
      <c r="AC11661" s="5"/>
      <c r="AD11661" s="5"/>
      <c r="AE11661" s="5"/>
      <c r="AF11661" s="5"/>
      <c r="AG11661" s="5"/>
      <c r="AH11661" s="5"/>
      <c r="AI11661" s="5"/>
      <c r="AJ11661" s="5"/>
      <c r="AK11661" s="5"/>
      <c r="AL11661" s="5"/>
      <c r="AM11661" s="5"/>
      <c r="AN11661" s="5"/>
      <c r="AO11661" s="5"/>
      <c r="AP11661" s="5"/>
      <c r="AQ11661" s="5"/>
      <c r="AR11661" s="5"/>
      <c r="AS11661" s="5"/>
      <c r="AT11661" s="5"/>
      <c r="AU11661" s="5"/>
      <c r="AV11661" s="5"/>
      <c r="AW11661" s="5"/>
      <c r="AX11661" s="5"/>
    </row>
    <row r="11662" spans="1:50" ht="25.5" x14ac:dyDescent="0.2">
      <c r="A11662" s="11"/>
      <c r="B11662" s="5"/>
      <c r="C11662" s="5"/>
      <c r="D11662" s="5"/>
      <c r="E11662" s="5"/>
      <c r="F11662" s="5"/>
      <c r="G11662" s="27" t="s">
        <v>4618</v>
      </c>
      <c r="H11662" s="11"/>
      <c r="I11662" s="11"/>
      <c r="J11662" s="11"/>
      <c r="K11662" s="53"/>
      <c r="L11662" s="45"/>
      <c r="M11662" s="45" t="s">
        <v>1307</v>
      </c>
      <c r="N11662" s="45" t="s">
        <v>1614</v>
      </c>
      <c r="O11662" s="45"/>
      <c r="P11662" s="113"/>
      <c r="Q11662" s="5"/>
      <c r="R11662" s="5"/>
      <c r="S11662" s="5"/>
      <c r="T11662" s="5"/>
      <c r="U11662" s="5"/>
      <c r="V11662" s="5"/>
      <c r="W11662" s="5"/>
      <c r="X11662" s="5"/>
      <c r="Y11662" s="5"/>
      <c r="Z11662" s="5"/>
      <c r="AA11662" s="5"/>
      <c r="AB11662" s="5"/>
      <c r="AC11662" s="5"/>
      <c r="AD11662" s="5"/>
      <c r="AE11662" s="5"/>
      <c r="AF11662" s="5"/>
      <c r="AG11662" s="5"/>
      <c r="AH11662" s="5"/>
      <c r="AI11662" s="5"/>
      <c r="AJ11662" s="5"/>
      <c r="AK11662" s="5"/>
      <c r="AL11662" s="5"/>
      <c r="AM11662" s="5"/>
      <c r="AN11662" s="5"/>
      <c r="AO11662" s="5"/>
      <c r="AP11662" s="5"/>
      <c r="AQ11662" s="5"/>
      <c r="AR11662" s="5"/>
      <c r="AS11662" s="5"/>
      <c r="AT11662" s="5"/>
      <c r="AU11662" s="5"/>
      <c r="AV11662" s="5"/>
      <c r="AW11662" s="5"/>
      <c r="AX11662" s="5"/>
    </row>
    <row r="11663" spans="1:50" x14ac:dyDescent="0.2">
      <c r="A11663" s="11"/>
      <c r="B11663" s="5"/>
      <c r="C11663" s="5"/>
      <c r="D11663" s="5"/>
      <c r="E11663" s="5"/>
      <c r="F11663" s="5"/>
      <c r="G11663" s="26"/>
      <c r="H11663" s="11" t="s">
        <v>2527</v>
      </c>
      <c r="I11663" s="5"/>
      <c r="J11663" s="11"/>
      <c r="K11663" s="45"/>
      <c r="L11663" s="45"/>
      <c r="M11663" s="45"/>
      <c r="N11663" s="45"/>
      <c r="O11663" s="45"/>
      <c r="P11663" s="113"/>
      <c r="Q11663" s="5"/>
      <c r="R11663" s="5"/>
      <c r="S11663" s="5"/>
      <c r="T11663" s="5"/>
      <c r="U11663" s="5"/>
      <c r="V11663" s="5"/>
      <c r="W11663" s="5"/>
      <c r="X11663" s="5"/>
      <c r="Y11663" s="5"/>
      <c r="Z11663" s="5"/>
      <c r="AA11663" s="5"/>
      <c r="AB11663" s="5"/>
      <c r="AC11663" s="5"/>
      <c r="AD11663" s="5"/>
      <c r="AE11663" s="5"/>
      <c r="AF11663" s="5"/>
      <c r="AG11663" s="5"/>
      <c r="AH11663" s="5"/>
      <c r="AI11663" s="5"/>
      <c r="AJ11663" s="5"/>
      <c r="AK11663" s="5"/>
      <c r="AL11663" s="5"/>
      <c r="AM11663" s="5"/>
      <c r="AN11663" s="5"/>
      <c r="AO11663" s="5"/>
      <c r="AP11663" s="5"/>
      <c r="AQ11663" s="5"/>
      <c r="AR11663" s="5"/>
      <c r="AS11663" s="5"/>
      <c r="AT11663" s="5"/>
      <c r="AU11663" s="5"/>
      <c r="AV11663" s="5"/>
      <c r="AW11663" s="5"/>
      <c r="AX11663" s="5"/>
    </row>
    <row r="11664" spans="1:50" x14ac:dyDescent="0.2">
      <c r="A11664" s="11"/>
      <c r="B11664" s="5"/>
      <c r="C11664" s="5"/>
      <c r="D11664" s="5"/>
      <c r="E11664" s="5"/>
      <c r="F11664" s="5"/>
      <c r="G11664" s="26"/>
      <c r="H11664" s="23"/>
      <c r="I11664" s="11" t="s">
        <v>248</v>
      </c>
      <c r="J11664" s="11"/>
      <c r="K11664" s="45"/>
      <c r="L11664" s="45"/>
      <c r="M11664" s="45"/>
      <c r="N11664" s="45"/>
      <c r="O11664" s="45"/>
      <c r="P11664" s="113"/>
      <c r="Q11664" s="5"/>
      <c r="R11664" s="5"/>
      <c r="S11664" s="5"/>
      <c r="T11664" s="5"/>
      <c r="U11664" s="5"/>
      <c r="V11664" s="5"/>
      <c r="W11664" s="5"/>
      <c r="X11664" s="5"/>
      <c r="Y11664" s="5"/>
      <c r="Z11664" s="5"/>
      <c r="AA11664" s="5"/>
      <c r="AB11664" s="5"/>
      <c r="AC11664" s="5"/>
      <c r="AD11664" s="5"/>
      <c r="AE11664" s="5"/>
      <c r="AF11664" s="5"/>
      <c r="AG11664" s="5"/>
      <c r="AH11664" s="5"/>
      <c r="AI11664" s="5"/>
      <c r="AJ11664" s="5"/>
      <c r="AK11664" s="5"/>
      <c r="AL11664" s="5"/>
      <c r="AM11664" s="5"/>
      <c r="AN11664" s="5"/>
      <c r="AO11664" s="5"/>
      <c r="AP11664" s="5"/>
      <c r="AQ11664" s="5"/>
      <c r="AR11664" s="5"/>
      <c r="AS11664" s="5"/>
      <c r="AT11664" s="5"/>
      <c r="AU11664" s="5"/>
      <c r="AV11664" s="5"/>
      <c r="AW11664" s="5"/>
      <c r="AX11664" s="5"/>
    </row>
    <row r="11665" spans="1:50" ht="24" x14ac:dyDescent="0.2">
      <c r="A11665" s="11"/>
      <c r="B11665" s="14"/>
      <c r="C11665" s="5"/>
      <c r="D11665" s="5"/>
      <c r="E11665" s="5"/>
      <c r="F11665" s="5"/>
      <c r="G11665" s="26"/>
      <c r="H11665" s="11"/>
      <c r="I11665" s="5"/>
      <c r="J11665" s="11" t="s">
        <v>1009</v>
      </c>
      <c r="K11665" s="45" t="s">
        <v>16994</v>
      </c>
      <c r="L11665" s="45" t="s">
        <v>16974</v>
      </c>
      <c r="M11665" s="45" t="s">
        <v>6071</v>
      </c>
      <c r="N11665" s="45" t="s">
        <v>5092</v>
      </c>
      <c r="O11665" s="45" t="s">
        <v>5109</v>
      </c>
      <c r="P11665" s="115" t="s">
        <v>5005</v>
      </c>
      <c r="Q11665" s="5"/>
      <c r="R11665" s="5"/>
      <c r="S11665" s="5"/>
      <c r="T11665" s="5"/>
      <c r="U11665" s="5"/>
      <c r="V11665" s="5"/>
      <c r="W11665" s="5"/>
      <c r="X11665" s="5"/>
      <c r="Y11665" s="5"/>
      <c r="Z11665" s="5"/>
      <c r="AA11665" s="5"/>
      <c r="AB11665" s="5"/>
      <c r="AC11665" s="5"/>
      <c r="AD11665" s="5"/>
      <c r="AE11665" s="5"/>
      <c r="AF11665" s="5"/>
      <c r="AG11665" s="5"/>
      <c r="AH11665" s="5"/>
      <c r="AI11665" s="5"/>
      <c r="AJ11665" s="5"/>
      <c r="AK11665" s="5"/>
      <c r="AL11665" s="5"/>
      <c r="AM11665" s="5"/>
      <c r="AN11665" s="5"/>
      <c r="AO11665" s="5"/>
      <c r="AP11665" s="5"/>
      <c r="AQ11665" s="5"/>
      <c r="AR11665" s="5"/>
      <c r="AS11665" s="5"/>
      <c r="AT11665" s="5"/>
      <c r="AU11665" s="5"/>
      <c r="AV11665" s="5"/>
      <c r="AW11665" s="5"/>
      <c r="AX11665" s="5"/>
    </row>
    <row r="11666" spans="1:50" ht="24" x14ac:dyDescent="0.2">
      <c r="A11666" s="11"/>
      <c r="B11666" s="14"/>
      <c r="C11666" s="5"/>
      <c r="D11666" s="5"/>
      <c r="E11666" s="5"/>
      <c r="F11666" s="5"/>
      <c r="G11666" s="26"/>
      <c r="H11666" s="11"/>
      <c r="I11666" s="5"/>
      <c r="J11666" s="11" t="s">
        <v>1009</v>
      </c>
      <c r="K11666" s="45" t="s">
        <v>16994</v>
      </c>
      <c r="L11666" s="45" t="s">
        <v>16974</v>
      </c>
      <c r="M11666" s="45" t="s">
        <v>6071</v>
      </c>
      <c r="N11666" s="45" t="s">
        <v>5092</v>
      </c>
      <c r="O11666" s="45" t="s">
        <v>5043</v>
      </c>
      <c r="P11666" s="115" t="s">
        <v>16995</v>
      </c>
      <c r="Q11666" s="5"/>
      <c r="R11666" s="5"/>
      <c r="S11666" s="5"/>
      <c r="T11666" s="5"/>
      <c r="U11666" s="5"/>
      <c r="V11666" s="5"/>
      <c r="W11666" s="5"/>
      <c r="X11666" s="5"/>
      <c r="Y11666" s="5"/>
      <c r="Z11666" s="5"/>
      <c r="AA11666" s="5"/>
      <c r="AB11666" s="5"/>
      <c r="AC11666" s="5"/>
      <c r="AD11666" s="5"/>
      <c r="AE11666" s="5"/>
      <c r="AF11666" s="5"/>
      <c r="AG11666" s="5"/>
      <c r="AH11666" s="5"/>
      <c r="AI11666" s="5"/>
      <c r="AJ11666" s="5"/>
      <c r="AK11666" s="5"/>
      <c r="AL11666" s="5"/>
      <c r="AM11666" s="5"/>
      <c r="AN11666" s="5"/>
      <c r="AO11666" s="5"/>
      <c r="AP11666" s="5"/>
      <c r="AQ11666" s="5"/>
      <c r="AR11666" s="5"/>
      <c r="AS11666" s="5"/>
      <c r="AT11666" s="5"/>
      <c r="AU11666" s="5"/>
      <c r="AV11666" s="5"/>
      <c r="AW11666" s="5"/>
      <c r="AX11666" s="5"/>
    </row>
    <row r="11667" spans="1:50" x14ac:dyDescent="0.2">
      <c r="A11667" s="11"/>
      <c r="B11667" s="5"/>
      <c r="C11667" s="5"/>
      <c r="D11667" s="5"/>
      <c r="E11667" s="5"/>
      <c r="F11667" s="5"/>
      <c r="G11667" s="24" t="s">
        <v>4112</v>
      </c>
      <c r="H11667" s="23"/>
      <c r="I11667" s="5"/>
      <c r="J11667" s="11"/>
      <c r="K11667" s="45"/>
      <c r="L11667" s="45"/>
      <c r="M11667" s="45"/>
      <c r="N11667" s="45"/>
      <c r="O11667" s="45"/>
      <c r="P11667" s="113"/>
      <c r="Q11667" s="5"/>
      <c r="R11667" s="5"/>
      <c r="S11667" s="5"/>
      <c r="T11667" s="5"/>
      <c r="U11667" s="5"/>
      <c r="V11667" s="5"/>
      <c r="W11667" s="5"/>
      <c r="X11667" s="5"/>
      <c r="Y11667" s="5"/>
      <c r="Z11667" s="5"/>
      <c r="AA11667" s="5"/>
      <c r="AB11667" s="5"/>
      <c r="AC11667" s="5"/>
      <c r="AD11667" s="5"/>
      <c r="AE11667" s="5"/>
      <c r="AF11667" s="5"/>
      <c r="AG11667" s="5"/>
      <c r="AH11667" s="5"/>
      <c r="AI11667" s="5"/>
      <c r="AJ11667" s="5"/>
      <c r="AK11667" s="5"/>
      <c r="AL11667" s="5"/>
      <c r="AM11667" s="5"/>
      <c r="AN11667" s="5"/>
      <c r="AO11667" s="5"/>
      <c r="AP11667" s="5"/>
      <c r="AQ11667" s="5"/>
      <c r="AR11667" s="5"/>
      <c r="AS11667" s="5"/>
      <c r="AT11667" s="5"/>
      <c r="AU11667" s="5"/>
      <c r="AV11667" s="5"/>
      <c r="AW11667" s="5"/>
      <c r="AX11667" s="5"/>
    </row>
    <row r="11668" spans="1:50" x14ac:dyDescent="0.2">
      <c r="A11668" s="11"/>
      <c r="B11668" s="5"/>
      <c r="C11668" s="5"/>
      <c r="D11668" s="5"/>
      <c r="E11668" s="5"/>
      <c r="F11668" s="5"/>
      <c r="G11668" s="26"/>
      <c r="H11668" s="11" t="s">
        <v>2528</v>
      </c>
      <c r="I11668" s="5"/>
      <c r="J11668" s="11"/>
      <c r="K11668" s="45"/>
      <c r="L11668" s="45"/>
      <c r="M11668" s="45"/>
      <c r="N11668" s="45"/>
      <c r="O11668" s="45"/>
      <c r="P11668" s="113"/>
      <c r="Q11668" s="5"/>
      <c r="R11668" s="5"/>
      <c r="S11668" s="5"/>
      <c r="T11668" s="5"/>
      <c r="U11668" s="5"/>
      <c r="V11668" s="5"/>
      <c r="W11668" s="5"/>
      <c r="X11668" s="5"/>
      <c r="Y11668" s="5"/>
      <c r="Z11668" s="5"/>
      <c r="AA11668" s="5"/>
      <c r="AB11668" s="5"/>
      <c r="AC11668" s="5"/>
      <c r="AD11668" s="5"/>
      <c r="AE11668" s="5"/>
      <c r="AF11668" s="5"/>
      <c r="AG11668" s="5"/>
      <c r="AH11668" s="5"/>
      <c r="AI11668" s="5"/>
      <c r="AJ11668" s="5"/>
      <c r="AK11668" s="5"/>
      <c r="AL11668" s="5"/>
      <c r="AM11668" s="5"/>
      <c r="AN11668" s="5"/>
      <c r="AO11668" s="5"/>
      <c r="AP11668" s="5"/>
      <c r="AQ11668" s="5"/>
      <c r="AR11668" s="5"/>
      <c r="AS11668" s="5"/>
      <c r="AT11668" s="5"/>
      <c r="AU11668" s="5"/>
      <c r="AV11668" s="5"/>
      <c r="AW11668" s="5"/>
      <c r="AX11668" s="5"/>
    </row>
    <row r="11669" spans="1:50" x14ac:dyDescent="0.2">
      <c r="A11669" s="11"/>
      <c r="B11669" s="5"/>
      <c r="C11669" s="5"/>
      <c r="D11669" s="5"/>
      <c r="E11669" s="5"/>
      <c r="F11669" s="5"/>
      <c r="G11669" s="26"/>
      <c r="H11669" s="23"/>
      <c r="I11669" s="11" t="s">
        <v>248</v>
      </c>
      <c r="J11669" s="11"/>
      <c r="K11669" s="45"/>
      <c r="L11669" s="45"/>
      <c r="M11669" s="45"/>
      <c r="N11669" s="45"/>
      <c r="O11669" s="45"/>
      <c r="P11669" s="113"/>
      <c r="Q11669" s="5"/>
      <c r="R11669" s="5"/>
      <c r="S11669" s="5"/>
      <c r="T11669" s="5"/>
      <c r="U11669" s="5"/>
      <c r="V11669" s="5"/>
      <c r="W11669" s="5"/>
      <c r="X11669" s="5"/>
      <c r="Y11669" s="5"/>
      <c r="Z11669" s="5"/>
      <c r="AA11669" s="5"/>
      <c r="AB11669" s="5"/>
      <c r="AC11669" s="5"/>
      <c r="AD11669" s="5"/>
      <c r="AE11669" s="5"/>
      <c r="AF11669" s="5"/>
      <c r="AG11669" s="5"/>
      <c r="AH11669" s="5"/>
      <c r="AI11669" s="5"/>
      <c r="AJ11669" s="5"/>
      <c r="AK11669" s="5"/>
      <c r="AL11669" s="5"/>
      <c r="AM11669" s="5"/>
      <c r="AN11669" s="5"/>
      <c r="AO11669" s="5"/>
      <c r="AP11669" s="5"/>
      <c r="AQ11669" s="5"/>
      <c r="AR11669" s="5"/>
      <c r="AS11669" s="5"/>
      <c r="AT11669" s="5"/>
      <c r="AU11669" s="5"/>
      <c r="AV11669" s="5"/>
      <c r="AW11669" s="5"/>
      <c r="AX11669" s="5"/>
    </row>
    <row r="11670" spans="1:50" ht="24" x14ac:dyDescent="0.2">
      <c r="A11670" s="11"/>
      <c r="B11670" s="14"/>
      <c r="C11670" s="5"/>
      <c r="D11670" s="5"/>
      <c r="E11670" s="5"/>
      <c r="F11670" s="5"/>
      <c r="G11670" s="26"/>
      <c r="H11670" s="7"/>
      <c r="I11670" s="5"/>
      <c r="J11670" s="11" t="s">
        <v>1009</v>
      </c>
      <c r="K11670" s="45" t="s">
        <v>16996</v>
      </c>
      <c r="L11670" s="45" t="s">
        <v>6049</v>
      </c>
      <c r="M11670" s="45" t="s">
        <v>8882</v>
      </c>
      <c r="N11670" s="45" t="s">
        <v>16997</v>
      </c>
      <c r="O11670" s="45" t="s">
        <v>5109</v>
      </c>
      <c r="P11670" s="115" t="s">
        <v>5005</v>
      </c>
      <c r="Q11670" s="5"/>
      <c r="R11670" s="5"/>
      <c r="S11670" s="5"/>
      <c r="T11670" s="5"/>
      <c r="U11670" s="5"/>
      <c r="V11670" s="5"/>
      <c r="W11670" s="5"/>
      <c r="X11670" s="5"/>
      <c r="Y11670" s="5"/>
      <c r="Z11670" s="5"/>
      <c r="AA11670" s="5"/>
      <c r="AB11670" s="5"/>
      <c r="AC11670" s="5"/>
      <c r="AD11670" s="5"/>
      <c r="AE11670" s="5"/>
      <c r="AF11670" s="5"/>
      <c r="AG11670" s="5"/>
      <c r="AH11670" s="5"/>
      <c r="AI11670" s="5"/>
      <c r="AJ11670" s="5"/>
      <c r="AK11670" s="5"/>
      <c r="AL11670" s="5"/>
      <c r="AM11670" s="5"/>
      <c r="AN11670" s="5"/>
      <c r="AO11670" s="5"/>
      <c r="AP11670" s="5"/>
      <c r="AQ11670" s="5"/>
      <c r="AR11670" s="5"/>
      <c r="AS11670" s="5"/>
      <c r="AT11670" s="5"/>
      <c r="AU11670" s="5"/>
      <c r="AV11670" s="5"/>
      <c r="AW11670" s="5"/>
      <c r="AX11670" s="5"/>
    </row>
    <row r="11671" spans="1:50" ht="60" x14ac:dyDescent="0.2">
      <c r="A11671" s="11"/>
      <c r="B11671" s="14"/>
      <c r="C11671" s="5"/>
      <c r="D11671" s="5"/>
      <c r="E11671" s="5"/>
      <c r="F11671" s="5"/>
      <c r="G11671" s="26"/>
      <c r="H11671" s="7"/>
      <c r="I11671" s="5"/>
      <c r="J11671" s="11" t="s">
        <v>1009</v>
      </c>
      <c r="K11671" s="45" t="s">
        <v>16998</v>
      </c>
      <c r="L11671" s="45" t="s">
        <v>16999</v>
      </c>
      <c r="M11671" s="45" t="s">
        <v>6071</v>
      </c>
      <c r="N11671" s="45" t="s">
        <v>16325</v>
      </c>
      <c r="O11671" s="45" t="s">
        <v>17000</v>
      </c>
      <c r="P11671" s="115" t="s">
        <v>5005</v>
      </c>
      <c r="Q11671" s="5"/>
      <c r="R11671" s="5"/>
      <c r="S11671" s="5"/>
      <c r="T11671" s="5"/>
      <c r="U11671" s="5"/>
      <c r="V11671" s="5"/>
      <c r="W11671" s="5"/>
      <c r="X11671" s="5"/>
      <c r="Y11671" s="5"/>
      <c r="Z11671" s="5"/>
      <c r="AA11671" s="5"/>
      <c r="AB11671" s="5"/>
      <c r="AC11671" s="5"/>
      <c r="AD11671" s="5"/>
      <c r="AE11671" s="5"/>
      <c r="AF11671" s="5"/>
      <c r="AG11671" s="5"/>
      <c r="AH11671" s="5"/>
      <c r="AI11671" s="5"/>
      <c r="AJ11671" s="5"/>
      <c r="AK11671" s="5"/>
      <c r="AL11671" s="5"/>
      <c r="AM11671" s="5"/>
      <c r="AN11671" s="5"/>
      <c r="AO11671" s="5"/>
      <c r="AP11671" s="5"/>
      <c r="AQ11671" s="5"/>
      <c r="AR11671" s="5"/>
      <c r="AS11671" s="5"/>
      <c r="AT11671" s="5"/>
      <c r="AU11671" s="5"/>
      <c r="AV11671" s="5"/>
      <c r="AW11671" s="5"/>
      <c r="AX11671" s="5"/>
    </row>
    <row r="11672" spans="1:50" ht="60" x14ac:dyDescent="0.2">
      <c r="A11672" s="11"/>
      <c r="B11672" s="14"/>
      <c r="C11672" s="5"/>
      <c r="D11672" s="5"/>
      <c r="E11672" s="5"/>
      <c r="F11672" s="5"/>
      <c r="G11672" s="26"/>
      <c r="H11672" s="23"/>
      <c r="I11672" s="5"/>
      <c r="J11672" s="11" t="s">
        <v>1009</v>
      </c>
      <c r="K11672" s="45" t="s">
        <v>16998</v>
      </c>
      <c r="L11672" s="45" t="s">
        <v>16999</v>
      </c>
      <c r="M11672" s="45" t="s">
        <v>6071</v>
      </c>
      <c r="N11672" s="45" t="s">
        <v>6030</v>
      </c>
      <c r="O11672" s="45" t="s">
        <v>6705</v>
      </c>
      <c r="P11672" s="115" t="s">
        <v>17001</v>
      </c>
      <c r="Q11672" s="5"/>
      <c r="R11672" s="5"/>
      <c r="S11672" s="5"/>
      <c r="T11672" s="5"/>
      <c r="U11672" s="5"/>
      <c r="V11672" s="5"/>
      <c r="W11672" s="5"/>
      <c r="X11672" s="5"/>
      <c r="Y11672" s="5"/>
      <c r="Z11672" s="5"/>
      <c r="AA11672" s="5"/>
      <c r="AB11672" s="5"/>
      <c r="AC11672" s="5"/>
      <c r="AD11672" s="5"/>
      <c r="AE11672" s="5"/>
      <c r="AF11672" s="5"/>
      <c r="AG11672" s="5"/>
      <c r="AH11672" s="5"/>
      <c r="AI11672" s="5"/>
      <c r="AJ11672" s="5"/>
      <c r="AK11672" s="5"/>
      <c r="AL11672" s="5"/>
      <c r="AM11672" s="5"/>
      <c r="AN11672" s="5"/>
      <c r="AO11672" s="5"/>
      <c r="AP11672" s="5"/>
      <c r="AQ11672" s="5"/>
      <c r="AR11672" s="5"/>
      <c r="AS11672" s="5"/>
      <c r="AT11672" s="5"/>
      <c r="AU11672" s="5"/>
      <c r="AV11672" s="5"/>
      <c r="AW11672" s="5"/>
      <c r="AX11672" s="5"/>
    </row>
    <row r="11673" spans="1:50" ht="60" x14ac:dyDescent="0.2">
      <c r="A11673" s="11"/>
      <c r="B11673" s="14"/>
      <c r="C11673" s="5"/>
      <c r="D11673" s="5"/>
      <c r="E11673" s="5"/>
      <c r="F11673" s="5"/>
      <c r="G11673" s="26"/>
      <c r="H11673" s="23"/>
      <c r="I11673" s="5"/>
      <c r="J11673" s="11" t="s">
        <v>1009</v>
      </c>
      <c r="K11673" s="45" t="s">
        <v>17002</v>
      </c>
      <c r="L11673" s="45" t="s">
        <v>17003</v>
      </c>
      <c r="M11673" s="45" t="s">
        <v>6071</v>
      </c>
      <c r="N11673" s="45" t="s">
        <v>8037</v>
      </c>
      <c r="O11673" s="45" t="s">
        <v>5109</v>
      </c>
      <c r="P11673" s="115" t="s">
        <v>17004</v>
      </c>
      <c r="Q11673" s="5"/>
      <c r="R11673" s="5"/>
      <c r="S11673" s="5"/>
      <c r="T11673" s="5"/>
      <c r="U11673" s="5"/>
      <c r="V11673" s="5"/>
      <c r="W11673" s="5"/>
      <c r="X11673" s="5"/>
      <c r="Y11673" s="5"/>
      <c r="Z11673" s="5"/>
      <c r="AA11673" s="5"/>
      <c r="AB11673" s="5"/>
      <c r="AC11673" s="5"/>
      <c r="AD11673" s="5"/>
      <c r="AE11673" s="5"/>
      <c r="AF11673" s="5"/>
      <c r="AG11673" s="5"/>
      <c r="AH11673" s="5"/>
      <c r="AI11673" s="5"/>
      <c r="AJ11673" s="5"/>
      <c r="AK11673" s="5"/>
      <c r="AL11673" s="5"/>
      <c r="AM11673" s="5"/>
      <c r="AN11673" s="5"/>
      <c r="AO11673" s="5"/>
      <c r="AP11673" s="5"/>
      <c r="AQ11673" s="5"/>
      <c r="AR11673" s="5"/>
      <c r="AS11673" s="5"/>
      <c r="AT11673" s="5"/>
      <c r="AU11673" s="5"/>
      <c r="AV11673" s="5"/>
      <c r="AW11673" s="5"/>
      <c r="AX11673" s="5"/>
    </row>
    <row r="11674" spans="1:50" ht="60" x14ac:dyDescent="0.2">
      <c r="A11674" s="11"/>
      <c r="B11674" s="14"/>
      <c r="C11674" s="5"/>
      <c r="D11674" s="5"/>
      <c r="E11674" s="5"/>
      <c r="F11674" s="5"/>
      <c r="G11674" s="26"/>
      <c r="H11674" s="23"/>
      <c r="I11674" s="5"/>
      <c r="J11674" s="11" t="s">
        <v>1009</v>
      </c>
      <c r="K11674" s="45" t="s">
        <v>17002</v>
      </c>
      <c r="L11674" s="45" t="s">
        <v>17003</v>
      </c>
      <c r="M11674" s="45" t="s">
        <v>6071</v>
      </c>
      <c r="N11674" s="45" t="s">
        <v>6030</v>
      </c>
      <c r="O11674" s="45" t="s">
        <v>5109</v>
      </c>
      <c r="P11674" s="115" t="s">
        <v>17005</v>
      </c>
      <c r="Q11674" s="5"/>
      <c r="R11674" s="5"/>
      <c r="S11674" s="5"/>
      <c r="T11674" s="5"/>
      <c r="U11674" s="5"/>
      <c r="V11674" s="5"/>
      <c r="W11674" s="5"/>
      <c r="X11674" s="5"/>
      <c r="Y11674" s="5"/>
      <c r="Z11674" s="5"/>
      <c r="AA11674" s="5"/>
      <c r="AB11674" s="5"/>
      <c r="AC11674" s="5"/>
      <c r="AD11674" s="5"/>
      <c r="AE11674" s="5"/>
      <c r="AF11674" s="5"/>
      <c r="AG11674" s="5"/>
      <c r="AH11674" s="5"/>
      <c r="AI11674" s="5"/>
      <c r="AJ11674" s="5"/>
      <c r="AK11674" s="5"/>
      <c r="AL11674" s="5"/>
      <c r="AM11674" s="5"/>
      <c r="AN11674" s="5"/>
      <c r="AO11674" s="5"/>
      <c r="AP11674" s="5"/>
      <c r="AQ11674" s="5"/>
      <c r="AR11674" s="5"/>
      <c r="AS11674" s="5"/>
      <c r="AT11674" s="5"/>
      <c r="AU11674" s="5"/>
      <c r="AV11674" s="5"/>
      <c r="AW11674" s="5"/>
      <c r="AX11674" s="5"/>
    </row>
    <row r="11675" spans="1:50" ht="60" x14ac:dyDescent="0.2">
      <c r="A11675" s="11"/>
      <c r="B11675" s="14"/>
      <c r="C11675" s="5"/>
      <c r="D11675" s="5"/>
      <c r="E11675" s="5"/>
      <c r="F11675" s="5"/>
      <c r="G11675" s="26"/>
      <c r="H11675" s="23"/>
      <c r="I11675" s="5"/>
      <c r="J11675" s="11" t="s">
        <v>1009</v>
      </c>
      <c r="K11675" s="45" t="s">
        <v>17002</v>
      </c>
      <c r="L11675" s="45" t="s">
        <v>17006</v>
      </c>
      <c r="M11675" s="45" t="s">
        <v>6071</v>
      </c>
      <c r="N11675" s="45" t="s">
        <v>17007</v>
      </c>
      <c r="O11675" s="45" t="s">
        <v>17008</v>
      </c>
      <c r="P11675" s="115" t="s">
        <v>5005</v>
      </c>
      <c r="Q11675" s="5"/>
      <c r="R11675" s="5"/>
      <c r="S11675" s="5"/>
      <c r="T11675" s="5"/>
      <c r="U11675" s="5"/>
      <c r="V11675" s="5"/>
      <c r="W11675" s="5"/>
      <c r="X11675" s="5"/>
      <c r="Y11675" s="5"/>
      <c r="Z11675" s="5"/>
      <c r="AA11675" s="5"/>
      <c r="AB11675" s="5"/>
      <c r="AC11675" s="5"/>
      <c r="AD11675" s="5"/>
      <c r="AE11675" s="5"/>
      <c r="AF11675" s="5"/>
      <c r="AG11675" s="5"/>
      <c r="AH11675" s="5"/>
      <c r="AI11675" s="5"/>
      <c r="AJ11675" s="5"/>
      <c r="AK11675" s="5"/>
      <c r="AL11675" s="5"/>
      <c r="AM11675" s="5"/>
      <c r="AN11675" s="5"/>
      <c r="AO11675" s="5"/>
      <c r="AP11675" s="5"/>
      <c r="AQ11675" s="5"/>
      <c r="AR11675" s="5"/>
      <c r="AS11675" s="5"/>
      <c r="AT11675" s="5"/>
      <c r="AU11675" s="5"/>
      <c r="AV11675" s="5"/>
      <c r="AW11675" s="5"/>
      <c r="AX11675" s="5"/>
    </row>
    <row r="11676" spans="1:50" ht="18" x14ac:dyDescent="0.2">
      <c r="A11676" s="11"/>
      <c r="B11676" s="14"/>
      <c r="C11676" s="5"/>
      <c r="D11676" s="5"/>
      <c r="E11676" s="5"/>
      <c r="F11676" s="33" t="s">
        <v>10789</v>
      </c>
      <c r="G11676" s="26"/>
      <c r="H11676" s="7"/>
      <c r="I11676" s="5"/>
      <c r="J11676" s="11"/>
      <c r="K11676" s="46"/>
      <c r="L11676" s="45"/>
      <c r="M11676" s="45"/>
      <c r="N11676" s="45"/>
      <c r="O11676" s="45"/>
      <c r="P11676" s="113"/>
      <c r="Q11676" s="5"/>
      <c r="R11676" s="5"/>
      <c r="S11676" s="5"/>
      <c r="T11676" s="5"/>
      <c r="U11676" s="5"/>
      <c r="V11676" s="5"/>
      <c r="W11676" s="5"/>
      <c r="X11676" s="5"/>
      <c r="Y11676" s="5"/>
      <c r="Z11676" s="5"/>
      <c r="AA11676" s="5"/>
      <c r="AB11676" s="5"/>
      <c r="AC11676" s="5"/>
      <c r="AD11676" s="5"/>
      <c r="AE11676" s="5"/>
      <c r="AF11676" s="5"/>
      <c r="AG11676" s="5"/>
      <c r="AH11676" s="5"/>
      <c r="AI11676" s="5"/>
      <c r="AJ11676" s="5"/>
      <c r="AK11676" s="5"/>
      <c r="AL11676" s="5"/>
      <c r="AM11676" s="5"/>
      <c r="AN11676" s="5"/>
      <c r="AO11676" s="5"/>
      <c r="AP11676" s="5"/>
      <c r="AQ11676" s="5"/>
      <c r="AR11676" s="5"/>
      <c r="AS11676" s="5"/>
      <c r="AT11676" s="5"/>
      <c r="AU11676" s="5"/>
      <c r="AV11676" s="5"/>
      <c r="AW11676" s="5"/>
      <c r="AX11676" s="5"/>
    </row>
    <row r="11677" spans="1:50" x14ac:dyDescent="0.2">
      <c r="A11677" s="11"/>
      <c r="B11677" s="14"/>
      <c r="C11677" s="5"/>
      <c r="D11677" s="5"/>
      <c r="E11677" s="5"/>
      <c r="F11677" s="25"/>
      <c r="G11677" s="26" t="s">
        <v>4619</v>
      </c>
      <c r="H11677" s="7"/>
      <c r="I11677" s="5"/>
      <c r="J11677" s="11"/>
      <c r="K11677" s="46"/>
      <c r="L11677" s="45"/>
      <c r="M11677" s="45"/>
      <c r="N11677" s="45"/>
      <c r="O11677" s="45"/>
      <c r="P11677" s="113"/>
      <c r="Q11677" s="5"/>
      <c r="R11677" s="5"/>
      <c r="S11677" s="5"/>
      <c r="T11677" s="5"/>
      <c r="U11677" s="5"/>
      <c r="V11677" s="5"/>
      <c r="W11677" s="5"/>
      <c r="X11677" s="5"/>
      <c r="Y11677" s="5"/>
      <c r="Z11677" s="5"/>
      <c r="AA11677" s="5"/>
      <c r="AB11677" s="5"/>
      <c r="AC11677" s="5"/>
      <c r="AD11677" s="5"/>
      <c r="AE11677" s="5"/>
      <c r="AF11677" s="5"/>
      <c r="AG11677" s="5"/>
      <c r="AH11677" s="5"/>
      <c r="AI11677" s="5"/>
      <c r="AJ11677" s="5"/>
      <c r="AK11677" s="5"/>
      <c r="AL11677" s="5"/>
      <c r="AM11677" s="5"/>
      <c r="AN11677" s="5"/>
      <c r="AO11677" s="5"/>
      <c r="AP11677" s="5"/>
      <c r="AQ11677" s="5"/>
      <c r="AR11677" s="5"/>
      <c r="AS11677" s="5"/>
      <c r="AT11677" s="5"/>
      <c r="AU11677" s="5"/>
      <c r="AV11677" s="5"/>
      <c r="AW11677" s="5"/>
      <c r="AX11677" s="5"/>
    </row>
    <row r="11678" spans="1:50" ht="25.5" x14ac:dyDescent="0.2">
      <c r="A11678" s="11"/>
      <c r="B11678" s="14"/>
      <c r="C11678" s="5"/>
      <c r="D11678" s="5"/>
      <c r="E11678" s="5"/>
      <c r="F11678" s="25"/>
      <c r="G11678" s="31" t="s">
        <v>4620</v>
      </c>
      <c r="H11678" s="11"/>
      <c r="I11678" s="5"/>
      <c r="J11678" s="11"/>
      <c r="K11678" s="54"/>
      <c r="L11678" s="45"/>
      <c r="M11678" s="45" t="s">
        <v>1342</v>
      </c>
      <c r="N11678" s="45" t="s">
        <v>1571</v>
      </c>
      <c r="O11678" s="45"/>
      <c r="P11678" s="113"/>
      <c r="Q11678" s="5"/>
      <c r="R11678" s="5"/>
      <c r="S11678" s="5"/>
      <c r="T11678" s="5"/>
      <c r="U11678" s="5"/>
      <c r="V11678" s="5"/>
      <c r="W11678" s="5"/>
      <c r="X11678" s="5"/>
      <c r="Y11678" s="5"/>
      <c r="Z11678" s="5"/>
      <c r="AA11678" s="5"/>
      <c r="AB11678" s="5"/>
      <c r="AC11678" s="5"/>
      <c r="AD11678" s="5"/>
      <c r="AE11678" s="5"/>
      <c r="AF11678" s="5"/>
      <c r="AG11678" s="5"/>
      <c r="AH11678" s="5"/>
      <c r="AI11678" s="5"/>
      <c r="AJ11678" s="5"/>
      <c r="AK11678" s="5"/>
      <c r="AL11678" s="5"/>
      <c r="AM11678" s="5"/>
      <c r="AN11678" s="5"/>
      <c r="AO11678" s="5"/>
      <c r="AP11678" s="5"/>
      <c r="AQ11678" s="5"/>
      <c r="AR11678" s="5"/>
      <c r="AS11678" s="5"/>
      <c r="AT11678" s="5"/>
      <c r="AU11678" s="5"/>
      <c r="AV11678" s="5"/>
      <c r="AW11678" s="5"/>
      <c r="AX11678" s="5"/>
    </row>
    <row r="11679" spans="1:50" ht="25.5" x14ac:dyDescent="0.2">
      <c r="A11679" s="11"/>
      <c r="B11679" s="14"/>
      <c r="C11679" s="5"/>
      <c r="D11679" s="5"/>
      <c r="E11679" s="5"/>
      <c r="F11679" s="25"/>
      <c r="G11679" s="31" t="s">
        <v>4620</v>
      </c>
      <c r="H11679" s="11"/>
      <c r="I11679" s="5"/>
      <c r="J11679" s="11"/>
      <c r="K11679" s="54"/>
      <c r="L11679" s="45"/>
      <c r="M11679" s="45" t="s">
        <v>1342</v>
      </c>
      <c r="N11679" s="45" t="s">
        <v>1613</v>
      </c>
      <c r="O11679" s="45"/>
      <c r="P11679" s="113"/>
      <c r="Q11679" s="5"/>
      <c r="R11679" s="5"/>
      <c r="S11679" s="5"/>
      <c r="T11679" s="5"/>
      <c r="U11679" s="5"/>
      <c r="V11679" s="5"/>
      <c r="W11679" s="5"/>
      <c r="X11679" s="5"/>
      <c r="Y11679" s="5"/>
      <c r="Z11679" s="5"/>
      <c r="AA11679" s="5"/>
      <c r="AB11679" s="5"/>
      <c r="AC11679" s="5"/>
      <c r="AD11679" s="5"/>
      <c r="AE11679" s="5"/>
      <c r="AF11679" s="5"/>
      <c r="AG11679" s="5"/>
      <c r="AH11679" s="5"/>
      <c r="AI11679" s="5"/>
      <c r="AJ11679" s="5"/>
      <c r="AK11679" s="5"/>
      <c r="AL11679" s="5"/>
      <c r="AM11679" s="5"/>
      <c r="AN11679" s="5"/>
      <c r="AO11679" s="5"/>
      <c r="AP11679" s="5"/>
      <c r="AQ11679" s="5"/>
      <c r="AR11679" s="5"/>
      <c r="AS11679" s="5"/>
      <c r="AT11679" s="5"/>
      <c r="AU11679" s="5"/>
      <c r="AV11679" s="5"/>
      <c r="AW11679" s="5"/>
      <c r="AX11679" s="5"/>
    </row>
    <row r="11680" spans="1:50" ht="25.5" x14ac:dyDescent="0.2">
      <c r="A11680" s="11"/>
      <c r="B11680" s="14"/>
      <c r="C11680" s="5"/>
      <c r="D11680" s="5"/>
      <c r="E11680" s="5"/>
      <c r="F11680" s="25"/>
      <c r="G11680" s="31" t="s">
        <v>4620</v>
      </c>
      <c r="H11680" s="11"/>
      <c r="I11680" s="5"/>
      <c r="J11680" s="11"/>
      <c r="K11680" s="54"/>
      <c r="L11680" s="45"/>
      <c r="M11680" s="45" t="s">
        <v>1342</v>
      </c>
      <c r="N11680" s="45" t="s">
        <v>1609</v>
      </c>
      <c r="O11680" s="45"/>
      <c r="P11680" s="113"/>
      <c r="Q11680" s="5"/>
      <c r="R11680" s="5"/>
      <c r="S11680" s="5"/>
      <c r="T11680" s="5"/>
      <c r="U11680" s="5"/>
      <c r="V11680" s="5"/>
      <c r="W11680" s="5"/>
      <c r="X11680" s="5"/>
      <c r="Y11680" s="5"/>
      <c r="Z11680" s="5"/>
      <c r="AA11680" s="5"/>
      <c r="AB11680" s="5"/>
      <c r="AC11680" s="5"/>
      <c r="AD11680" s="5"/>
      <c r="AE11680" s="5"/>
      <c r="AF11680" s="5"/>
      <c r="AG11680" s="5"/>
      <c r="AH11680" s="5"/>
      <c r="AI11680" s="5"/>
      <c r="AJ11680" s="5"/>
      <c r="AK11680" s="5"/>
      <c r="AL11680" s="5"/>
      <c r="AM11680" s="5"/>
      <c r="AN11680" s="5"/>
      <c r="AO11680" s="5"/>
      <c r="AP11680" s="5"/>
      <c r="AQ11680" s="5"/>
      <c r="AR11680" s="5"/>
      <c r="AS11680" s="5"/>
      <c r="AT11680" s="5"/>
      <c r="AU11680" s="5"/>
      <c r="AV11680" s="5"/>
      <c r="AW11680" s="5"/>
      <c r="AX11680" s="5"/>
    </row>
    <row r="11681" spans="1:50" x14ac:dyDescent="0.2">
      <c r="A11681" s="11"/>
      <c r="B11681" s="14"/>
      <c r="C11681" s="5"/>
      <c r="D11681" s="5"/>
      <c r="E11681" s="5"/>
      <c r="F11681" s="25"/>
      <c r="G11681" s="26"/>
      <c r="H11681" s="11" t="s">
        <v>2529</v>
      </c>
      <c r="I11681" s="5"/>
      <c r="J11681" s="11"/>
      <c r="K11681" s="46"/>
      <c r="L11681" s="45"/>
      <c r="M11681" s="45"/>
      <c r="N11681" s="45"/>
      <c r="O11681" s="45"/>
      <c r="P11681" s="113"/>
      <c r="Q11681" s="5"/>
      <c r="R11681" s="5"/>
      <c r="S11681" s="5"/>
      <c r="T11681" s="5"/>
      <c r="U11681" s="5"/>
      <c r="V11681" s="5"/>
      <c r="W11681" s="5"/>
      <c r="X11681" s="5"/>
      <c r="Y11681" s="5"/>
      <c r="Z11681" s="5"/>
      <c r="AA11681" s="5"/>
      <c r="AB11681" s="5"/>
      <c r="AC11681" s="5"/>
      <c r="AD11681" s="5"/>
      <c r="AE11681" s="5"/>
      <c r="AF11681" s="5"/>
      <c r="AG11681" s="5"/>
      <c r="AH11681" s="5"/>
      <c r="AI11681" s="5"/>
      <c r="AJ11681" s="5"/>
      <c r="AK11681" s="5"/>
      <c r="AL11681" s="5"/>
      <c r="AM11681" s="5"/>
      <c r="AN11681" s="5"/>
      <c r="AO11681" s="5"/>
      <c r="AP11681" s="5"/>
      <c r="AQ11681" s="5"/>
      <c r="AR11681" s="5"/>
      <c r="AS11681" s="5"/>
      <c r="AT11681" s="5"/>
      <c r="AU11681" s="5"/>
      <c r="AV11681" s="5"/>
      <c r="AW11681" s="5"/>
      <c r="AX11681" s="5"/>
    </row>
    <row r="11682" spans="1:50" x14ac:dyDescent="0.2">
      <c r="A11682" s="11"/>
      <c r="B11682" s="14"/>
      <c r="C11682" s="5"/>
      <c r="D11682" s="5"/>
      <c r="E11682" s="5"/>
      <c r="F11682" s="25"/>
      <c r="G11682" s="26" t="s">
        <v>4621</v>
      </c>
      <c r="H11682" s="7"/>
      <c r="I11682" s="5"/>
      <c r="J11682" s="11"/>
      <c r="K11682" s="46"/>
      <c r="L11682" s="45"/>
      <c r="M11682" s="45"/>
      <c r="N11682" s="45"/>
      <c r="O11682" s="45"/>
      <c r="P11682" s="113"/>
      <c r="Q11682" s="5"/>
      <c r="R11682" s="5"/>
      <c r="S11682" s="5"/>
      <c r="T11682" s="5"/>
      <c r="U11682" s="5"/>
      <c r="V11682" s="5"/>
      <c r="W11682" s="5"/>
      <c r="X11682" s="5"/>
      <c r="Y11682" s="5"/>
      <c r="Z11682" s="5"/>
      <c r="AA11682" s="5"/>
      <c r="AB11682" s="5"/>
      <c r="AC11682" s="5"/>
      <c r="AD11682" s="5"/>
      <c r="AE11682" s="5"/>
      <c r="AF11682" s="5"/>
      <c r="AG11682" s="5"/>
      <c r="AH11682" s="5"/>
      <c r="AI11682" s="5"/>
      <c r="AJ11682" s="5"/>
      <c r="AK11682" s="5"/>
      <c r="AL11682" s="5"/>
      <c r="AM11682" s="5"/>
      <c r="AN11682" s="5"/>
      <c r="AO11682" s="5"/>
      <c r="AP11682" s="5"/>
      <c r="AQ11682" s="5"/>
      <c r="AR11682" s="5"/>
      <c r="AS11682" s="5"/>
      <c r="AT11682" s="5"/>
      <c r="AU11682" s="5"/>
      <c r="AV11682" s="5"/>
      <c r="AW11682" s="5"/>
      <c r="AX11682" s="5"/>
    </row>
    <row r="11683" spans="1:50" ht="25.5" x14ac:dyDescent="0.2">
      <c r="A11683" s="11"/>
      <c r="B11683" s="14"/>
      <c r="C11683" s="5"/>
      <c r="D11683" s="5"/>
      <c r="E11683" s="5"/>
      <c r="F11683" s="25"/>
      <c r="G11683" s="31" t="s">
        <v>4622</v>
      </c>
      <c r="H11683" s="11"/>
      <c r="I11683" s="5"/>
      <c r="J11683" s="11"/>
      <c r="K11683" s="54"/>
      <c r="L11683" s="45"/>
      <c r="M11683" s="45" t="s">
        <v>1617</v>
      </c>
      <c r="N11683" s="45" t="s">
        <v>1618</v>
      </c>
      <c r="O11683" s="45"/>
      <c r="P11683" s="113"/>
      <c r="Q11683" s="5"/>
      <c r="R11683" s="5"/>
      <c r="S11683" s="5"/>
      <c r="T11683" s="5"/>
      <c r="U11683" s="5"/>
      <c r="V11683" s="5"/>
      <c r="W11683" s="5"/>
      <c r="X11683" s="5"/>
      <c r="Y11683" s="5"/>
      <c r="Z11683" s="5"/>
      <c r="AA11683" s="5"/>
      <c r="AB11683" s="5"/>
      <c r="AC11683" s="5"/>
      <c r="AD11683" s="5"/>
      <c r="AE11683" s="5"/>
      <c r="AF11683" s="5"/>
      <c r="AG11683" s="5"/>
      <c r="AH11683" s="5"/>
      <c r="AI11683" s="5"/>
      <c r="AJ11683" s="5"/>
      <c r="AK11683" s="5"/>
      <c r="AL11683" s="5"/>
      <c r="AM11683" s="5"/>
      <c r="AN11683" s="5"/>
      <c r="AO11683" s="5"/>
      <c r="AP11683" s="5"/>
      <c r="AQ11683" s="5"/>
      <c r="AR11683" s="5"/>
      <c r="AS11683" s="5"/>
      <c r="AT11683" s="5"/>
      <c r="AU11683" s="5"/>
      <c r="AV11683" s="5"/>
      <c r="AW11683" s="5"/>
      <c r="AX11683" s="5"/>
    </row>
    <row r="11684" spans="1:50" ht="25.5" x14ac:dyDescent="0.2">
      <c r="A11684" s="11"/>
      <c r="B11684" s="14"/>
      <c r="C11684" s="5"/>
      <c r="D11684" s="5"/>
      <c r="E11684" s="5"/>
      <c r="F11684" s="25"/>
      <c r="G11684" s="31" t="s">
        <v>4622</v>
      </c>
      <c r="H11684" s="11"/>
      <c r="I11684" s="5"/>
      <c r="J11684" s="11"/>
      <c r="K11684" s="54"/>
      <c r="L11684" s="45"/>
      <c r="M11684" s="45" t="s">
        <v>1617</v>
      </c>
      <c r="N11684" s="45" t="s">
        <v>1619</v>
      </c>
      <c r="O11684" s="45"/>
      <c r="P11684" s="113"/>
      <c r="Q11684" s="5"/>
      <c r="R11684" s="5"/>
      <c r="S11684" s="5"/>
      <c r="T11684" s="5"/>
      <c r="U11684" s="5"/>
      <c r="V11684" s="5"/>
      <c r="W11684" s="5"/>
      <c r="X11684" s="5"/>
      <c r="Y11684" s="5"/>
      <c r="Z11684" s="5"/>
      <c r="AA11684" s="5"/>
      <c r="AB11684" s="5"/>
      <c r="AC11684" s="5"/>
      <c r="AD11684" s="5"/>
      <c r="AE11684" s="5"/>
      <c r="AF11684" s="5"/>
      <c r="AG11684" s="5"/>
      <c r="AH11684" s="5"/>
      <c r="AI11684" s="5"/>
      <c r="AJ11684" s="5"/>
      <c r="AK11684" s="5"/>
      <c r="AL11684" s="5"/>
      <c r="AM11684" s="5"/>
      <c r="AN11684" s="5"/>
      <c r="AO11684" s="5"/>
      <c r="AP11684" s="5"/>
      <c r="AQ11684" s="5"/>
      <c r="AR11684" s="5"/>
      <c r="AS11684" s="5"/>
      <c r="AT11684" s="5"/>
      <c r="AU11684" s="5"/>
      <c r="AV11684" s="5"/>
      <c r="AW11684" s="5"/>
      <c r="AX11684" s="5"/>
    </row>
    <row r="11685" spans="1:50" x14ac:dyDescent="0.2">
      <c r="A11685" s="11"/>
      <c r="B11685" s="14"/>
      <c r="C11685" s="5"/>
      <c r="D11685" s="5"/>
      <c r="E11685" s="5"/>
      <c r="F11685" s="25"/>
      <c r="G11685" s="26"/>
      <c r="H11685" s="11" t="s">
        <v>2529</v>
      </c>
      <c r="I11685" s="5"/>
      <c r="J11685" s="11"/>
      <c r="K11685" s="46"/>
      <c r="L11685" s="45"/>
      <c r="M11685" s="45"/>
      <c r="N11685" s="45"/>
      <c r="O11685" s="45"/>
      <c r="P11685" s="113"/>
      <c r="Q11685" s="5"/>
      <c r="R11685" s="5"/>
      <c r="S11685" s="5"/>
      <c r="T11685" s="5"/>
      <c r="U11685" s="5"/>
      <c r="V11685" s="5"/>
      <c r="W11685" s="5"/>
      <c r="X11685" s="5"/>
      <c r="Y11685" s="5"/>
      <c r="Z11685" s="5"/>
      <c r="AA11685" s="5"/>
      <c r="AB11685" s="5"/>
      <c r="AC11685" s="5"/>
      <c r="AD11685" s="5"/>
      <c r="AE11685" s="5"/>
      <c r="AF11685" s="5"/>
      <c r="AG11685" s="5"/>
      <c r="AH11685" s="5"/>
      <c r="AI11685" s="5"/>
      <c r="AJ11685" s="5"/>
      <c r="AK11685" s="5"/>
      <c r="AL11685" s="5"/>
      <c r="AM11685" s="5"/>
      <c r="AN11685" s="5"/>
      <c r="AO11685" s="5"/>
      <c r="AP11685" s="5"/>
      <c r="AQ11685" s="5"/>
      <c r="AR11685" s="5"/>
      <c r="AS11685" s="5"/>
      <c r="AT11685" s="5"/>
      <c r="AU11685" s="5"/>
      <c r="AV11685" s="5"/>
      <c r="AW11685" s="5"/>
      <c r="AX11685" s="5"/>
    </row>
    <row r="11686" spans="1:50" ht="15.75" x14ac:dyDescent="0.2">
      <c r="A11686" s="11"/>
      <c r="B11686" s="5"/>
      <c r="C11686" s="5"/>
      <c r="D11686" s="17" t="s">
        <v>933</v>
      </c>
      <c r="E11686" s="5"/>
      <c r="F11686" s="5"/>
      <c r="G11686" s="26"/>
      <c r="H11686" s="23"/>
      <c r="I11686" s="5"/>
      <c r="J11686" s="11"/>
      <c r="K11686" s="45"/>
      <c r="L11686" s="45"/>
      <c r="M11686" s="45"/>
      <c r="N11686" s="45"/>
      <c r="O11686" s="45"/>
      <c r="P11686" s="113"/>
      <c r="Q11686" s="5"/>
      <c r="R11686" s="5"/>
      <c r="S11686" s="5"/>
      <c r="T11686" s="5"/>
      <c r="U11686" s="5"/>
      <c r="V11686" s="5"/>
      <c r="W11686" s="5"/>
      <c r="X11686" s="5"/>
      <c r="Y11686" s="5"/>
      <c r="Z11686" s="5"/>
      <c r="AA11686" s="5"/>
      <c r="AB11686" s="5"/>
      <c r="AC11686" s="5"/>
      <c r="AD11686" s="5"/>
      <c r="AE11686" s="5"/>
      <c r="AF11686" s="5"/>
      <c r="AG11686" s="5"/>
      <c r="AH11686" s="5"/>
      <c r="AI11686" s="5"/>
      <c r="AJ11686" s="5"/>
      <c r="AK11686" s="5"/>
      <c r="AL11686" s="5"/>
      <c r="AM11686" s="5"/>
      <c r="AN11686" s="5"/>
      <c r="AO11686" s="5"/>
      <c r="AP11686" s="5"/>
      <c r="AQ11686" s="5"/>
      <c r="AR11686" s="5"/>
      <c r="AS11686" s="5"/>
      <c r="AT11686" s="5"/>
      <c r="AU11686" s="5"/>
      <c r="AV11686" s="5"/>
      <c r="AW11686" s="5"/>
      <c r="AX11686" s="5"/>
    </row>
    <row r="11687" spans="1:50" x14ac:dyDescent="0.2">
      <c r="A11687" s="11"/>
      <c r="B11687" s="5"/>
      <c r="C11687" s="5"/>
      <c r="D11687" s="5"/>
      <c r="E11687" s="5"/>
      <c r="F11687" s="5"/>
      <c r="G11687" s="24" t="s">
        <v>4113</v>
      </c>
      <c r="H11687" s="23"/>
      <c r="I11687" s="5"/>
      <c r="J11687" s="11"/>
      <c r="K11687" s="45"/>
      <c r="L11687" s="45"/>
      <c r="M11687" s="45"/>
      <c r="N11687" s="45"/>
      <c r="O11687" s="45"/>
      <c r="P11687" s="113"/>
      <c r="Q11687" s="5"/>
      <c r="R11687" s="5"/>
      <c r="S11687" s="5"/>
      <c r="T11687" s="5"/>
      <c r="U11687" s="5"/>
      <c r="V11687" s="5"/>
      <c r="W11687" s="5"/>
      <c r="X11687" s="5"/>
      <c r="Y11687" s="5"/>
      <c r="Z11687" s="5"/>
      <c r="AA11687" s="5"/>
      <c r="AB11687" s="5"/>
      <c r="AC11687" s="5"/>
      <c r="AD11687" s="5"/>
      <c r="AE11687" s="5"/>
      <c r="AF11687" s="5"/>
      <c r="AG11687" s="5"/>
      <c r="AH11687" s="5"/>
      <c r="AI11687" s="5"/>
      <c r="AJ11687" s="5"/>
      <c r="AK11687" s="5"/>
      <c r="AL11687" s="5"/>
      <c r="AM11687" s="5"/>
      <c r="AN11687" s="5"/>
      <c r="AO11687" s="5"/>
      <c r="AP11687" s="5"/>
      <c r="AQ11687" s="5"/>
      <c r="AR11687" s="5"/>
      <c r="AS11687" s="5"/>
      <c r="AT11687" s="5"/>
      <c r="AU11687" s="5"/>
      <c r="AV11687" s="5"/>
      <c r="AW11687" s="5"/>
      <c r="AX11687" s="5"/>
    </row>
    <row r="11688" spans="1:50" ht="25.5" x14ac:dyDescent="0.2">
      <c r="A11688" s="11"/>
      <c r="B11688" s="5"/>
      <c r="C11688" s="5"/>
      <c r="D11688" s="5"/>
      <c r="E11688" s="5"/>
      <c r="F11688" s="5"/>
      <c r="G11688" s="27" t="s">
        <v>4623</v>
      </c>
      <c r="H11688" s="11"/>
      <c r="I11688" s="11"/>
      <c r="J11688" s="11"/>
      <c r="K11688" s="53"/>
      <c r="L11688" s="45"/>
      <c r="M11688" s="45" t="s">
        <v>1432</v>
      </c>
      <c r="N11688" s="45" t="s">
        <v>1132</v>
      </c>
      <c r="O11688" s="45"/>
      <c r="P11688" s="113"/>
      <c r="Q11688" s="5"/>
      <c r="R11688" s="5"/>
      <c r="S11688" s="5"/>
      <c r="T11688" s="5"/>
      <c r="U11688" s="5"/>
      <c r="V11688" s="5"/>
      <c r="W11688" s="5"/>
      <c r="X11688" s="5"/>
      <c r="Y11688" s="5"/>
      <c r="Z11688" s="5"/>
      <c r="AA11688" s="5"/>
      <c r="AB11688" s="5"/>
      <c r="AC11688" s="5"/>
      <c r="AD11688" s="5"/>
      <c r="AE11688" s="5"/>
      <c r="AF11688" s="5"/>
      <c r="AG11688" s="5"/>
      <c r="AH11688" s="5"/>
      <c r="AI11688" s="5"/>
      <c r="AJ11688" s="5"/>
      <c r="AK11688" s="5"/>
      <c r="AL11688" s="5"/>
      <c r="AM11688" s="5"/>
      <c r="AN11688" s="5"/>
      <c r="AO11688" s="5"/>
      <c r="AP11688" s="5"/>
      <c r="AQ11688" s="5"/>
      <c r="AR11688" s="5"/>
      <c r="AS11688" s="5"/>
      <c r="AT11688" s="5"/>
      <c r="AU11688" s="5"/>
      <c r="AV11688" s="5"/>
      <c r="AW11688" s="5"/>
      <c r="AX11688" s="5"/>
    </row>
    <row r="11689" spans="1:50" ht="25.5" x14ac:dyDescent="0.2">
      <c r="A11689" s="11"/>
      <c r="B11689" s="5"/>
      <c r="C11689" s="5"/>
      <c r="D11689" s="5"/>
      <c r="E11689" s="5"/>
      <c r="F11689" s="5"/>
      <c r="G11689" s="27" t="s">
        <v>4623</v>
      </c>
      <c r="H11689" s="11"/>
      <c r="I11689" s="11"/>
      <c r="J11689" s="11"/>
      <c r="K11689" s="53"/>
      <c r="L11689" s="45"/>
      <c r="M11689" s="45" t="s">
        <v>1432</v>
      </c>
      <c r="N11689" s="45" t="s">
        <v>1112</v>
      </c>
      <c r="O11689" s="45"/>
      <c r="P11689" s="113"/>
      <c r="Q11689" s="5"/>
      <c r="R11689" s="5"/>
      <c r="S11689" s="5"/>
      <c r="T11689" s="5"/>
      <c r="U11689" s="5"/>
      <c r="V11689" s="5"/>
      <c r="W11689" s="5"/>
      <c r="X11689" s="5"/>
      <c r="Y11689" s="5"/>
      <c r="Z11689" s="5"/>
      <c r="AA11689" s="5"/>
      <c r="AB11689" s="5"/>
      <c r="AC11689" s="5"/>
      <c r="AD11689" s="5"/>
      <c r="AE11689" s="5"/>
      <c r="AF11689" s="5"/>
      <c r="AG11689" s="5"/>
      <c r="AH11689" s="5"/>
      <c r="AI11689" s="5"/>
      <c r="AJ11689" s="5"/>
      <c r="AK11689" s="5"/>
      <c r="AL11689" s="5"/>
      <c r="AM11689" s="5"/>
      <c r="AN11689" s="5"/>
      <c r="AO11689" s="5"/>
      <c r="AP11689" s="5"/>
      <c r="AQ11689" s="5"/>
      <c r="AR11689" s="5"/>
      <c r="AS11689" s="5"/>
      <c r="AT11689" s="5"/>
      <c r="AU11689" s="5"/>
      <c r="AV11689" s="5"/>
      <c r="AW11689" s="5"/>
      <c r="AX11689" s="5"/>
    </row>
    <row r="11690" spans="1:50" ht="25.5" x14ac:dyDescent="0.2">
      <c r="A11690" s="11"/>
      <c r="B11690" s="5"/>
      <c r="C11690" s="5"/>
      <c r="D11690" s="5"/>
      <c r="E11690" s="5"/>
      <c r="F11690" s="5"/>
      <c r="G11690" s="27" t="s">
        <v>4623</v>
      </c>
      <c r="H11690" s="11"/>
      <c r="I11690" s="11"/>
      <c r="J11690" s="11"/>
      <c r="K11690" s="53"/>
      <c r="L11690" s="45"/>
      <c r="M11690" s="45" t="s">
        <v>1295</v>
      </c>
      <c r="N11690" s="45" t="s">
        <v>1265</v>
      </c>
      <c r="O11690" s="45"/>
      <c r="P11690" s="113"/>
      <c r="Q11690" s="5"/>
      <c r="R11690" s="5"/>
      <c r="S11690" s="5"/>
      <c r="T11690" s="5"/>
      <c r="U11690" s="5"/>
      <c r="V11690" s="5"/>
      <c r="W11690" s="5"/>
      <c r="X11690" s="5"/>
      <c r="Y11690" s="5"/>
      <c r="Z11690" s="5"/>
      <c r="AA11690" s="5"/>
      <c r="AB11690" s="5"/>
      <c r="AC11690" s="5"/>
      <c r="AD11690" s="5"/>
      <c r="AE11690" s="5"/>
      <c r="AF11690" s="5"/>
      <c r="AG11690" s="5"/>
      <c r="AH11690" s="5"/>
      <c r="AI11690" s="5"/>
      <c r="AJ11690" s="5"/>
      <c r="AK11690" s="5"/>
      <c r="AL11690" s="5"/>
      <c r="AM11690" s="5"/>
      <c r="AN11690" s="5"/>
      <c r="AO11690" s="5"/>
      <c r="AP11690" s="5"/>
      <c r="AQ11690" s="5"/>
      <c r="AR11690" s="5"/>
      <c r="AS11690" s="5"/>
      <c r="AT11690" s="5"/>
      <c r="AU11690" s="5"/>
      <c r="AV11690" s="5"/>
      <c r="AW11690" s="5"/>
      <c r="AX11690" s="5"/>
    </row>
    <row r="11691" spans="1:50" x14ac:dyDescent="0.2">
      <c r="A11691" s="11"/>
      <c r="B11691" s="5"/>
      <c r="C11691" s="5"/>
      <c r="D11691" s="5"/>
      <c r="E11691" s="5"/>
      <c r="F11691" s="5"/>
      <c r="G11691" s="26"/>
      <c r="H11691" s="11" t="s">
        <v>2530</v>
      </c>
      <c r="I11691" s="5"/>
      <c r="J11691" s="11"/>
      <c r="K11691" s="45"/>
      <c r="L11691" s="45"/>
      <c r="M11691" s="45"/>
      <c r="N11691" s="45"/>
      <c r="O11691" s="45"/>
      <c r="P11691" s="113"/>
      <c r="Q11691" s="5"/>
      <c r="R11691" s="5"/>
      <c r="S11691" s="5"/>
      <c r="T11691" s="5"/>
      <c r="U11691" s="5"/>
      <c r="V11691" s="5"/>
      <c r="W11691" s="5"/>
      <c r="X11691" s="5"/>
      <c r="Y11691" s="5"/>
      <c r="Z11691" s="5"/>
      <c r="AA11691" s="5"/>
      <c r="AB11691" s="5"/>
      <c r="AC11691" s="5"/>
      <c r="AD11691" s="5"/>
      <c r="AE11691" s="5"/>
      <c r="AF11691" s="5"/>
      <c r="AG11691" s="5"/>
      <c r="AH11691" s="5"/>
      <c r="AI11691" s="5"/>
      <c r="AJ11691" s="5"/>
      <c r="AK11691" s="5"/>
      <c r="AL11691" s="5"/>
      <c r="AM11691" s="5"/>
      <c r="AN11691" s="5"/>
      <c r="AO11691" s="5"/>
      <c r="AP11691" s="5"/>
      <c r="AQ11691" s="5"/>
      <c r="AR11691" s="5"/>
      <c r="AS11691" s="5"/>
      <c r="AT11691" s="5"/>
      <c r="AU11691" s="5"/>
      <c r="AV11691" s="5"/>
      <c r="AW11691" s="5"/>
      <c r="AX11691" s="5"/>
    </row>
    <row r="11692" spans="1:50" x14ac:dyDescent="0.2">
      <c r="A11692" s="11"/>
      <c r="B11692" s="5"/>
      <c r="C11692" s="5"/>
      <c r="D11692" s="5"/>
      <c r="E11692" s="5"/>
      <c r="F11692" s="5"/>
      <c r="G11692" s="26"/>
      <c r="H11692" s="23"/>
      <c r="I11692" s="11" t="s">
        <v>37</v>
      </c>
      <c r="J11692" s="11"/>
      <c r="K11692" s="45"/>
      <c r="L11692" s="45"/>
      <c r="M11692" s="45"/>
      <c r="N11692" s="45"/>
      <c r="O11692" s="45"/>
      <c r="P11692" s="113"/>
      <c r="Q11692" s="5"/>
      <c r="R11692" s="5"/>
      <c r="S11692" s="5"/>
      <c r="T11692" s="5"/>
      <c r="U11692" s="5"/>
      <c r="V11692" s="5"/>
      <c r="W11692" s="5"/>
      <c r="X11692" s="5"/>
      <c r="Y11692" s="5"/>
      <c r="Z11692" s="5"/>
      <c r="AA11692" s="5"/>
      <c r="AB11692" s="5"/>
      <c r="AC11692" s="5"/>
      <c r="AD11692" s="5"/>
      <c r="AE11692" s="5"/>
      <c r="AF11692" s="5"/>
      <c r="AG11692" s="5"/>
      <c r="AH11692" s="5"/>
      <c r="AI11692" s="5"/>
      <c r="AJ11692" s="5"/>
      <c r="AK11692" s="5"/>
      <c r="AL11692" s="5"/>
      <c r="AM11692" s="5"/>
      <c r="AN11692" s="5"/>
      <c r="AO11692" s="5"/>
      <c r="AP11692" s="5"/>
      <c r="AQ11692" s="5"/>
      <c r="AR11692" s="5"/>
      <c r="AS11692" s="5"/>
      <c r="AT11692" s="5"/>
      <c r="AU11692" s="5"/>
      <c r="AV11692" s="5"/>
      <c r="AW11692" s="5"/>
      <c r="AX11692" s="5"/>
    </row>
    <row r="11693" spans="1:50" ht="48" x14ac:dyDescent="0.2">
      <c r="A11693" s="11"/>
      <c r="B11693" s="5"/>
      <c r="C11693" s="5"/>
      <c r="D11693" s="5"/>
      <c r="E11693" s="5"/>
      <c r="F11693" s="5"/>
      <c r="G11693" s="26"/>
      <c r="H11693" s="23"/>
      <c r="I11693" s="11"/>
      <c r="J11693" s="11" t="s">
        <v>1010</v>
      </c>
      <c r="K11693" s="45" t="s">
        <v>17009</v>
      </c>
      <c r="L11693" s="45" t="s">
        <v>17010</v>
      </c>
      <c r="M11693" s="45" t="s">
        <v>6071</v>
      </c>
      <c r="N11693" s="45" t="s">
        <v>8037</v>
      </c>
      <c r="O11693" s="45" t="s">
        <v>5109</v>
      </c>
      <c r="P11693" s="115" t="s">
        <v>5005</v>
      </c>
      <c r="Q11693" s="5"/>
      <c r="R11693" s="5"/>
      <c r="S11693" s="5"/>
      <c r="T11693" s="5"/>
      <c r="U11693" s="5"/>
      <c r="V11693" s="5"/>
      <c r="W11693" s="5"/>
      <c r="X11693" s="5"/>
      <c r="Y11693" s="5"/>
      <c r="Z11693" s="5"/>
      <c r="AA11693" s="5"/>
      <c r="AB11693" s="5"/>
      <c r="AC11693" s="5"/>
      <c r="AD11693" s="5"/>
      <c r="AE11693" s="5"/>
      <c r="AF11693" s="5"/>
      <c r="AG11693" s="5"/>
      <c r="AH11693" s="5"/>
      <c r="AI11693" s="5"/>
      <c r="AJ11693" s="5"/>
      <c r="AK11693" s="5"/>
      <c r="AL11693" s="5"/>
      <c r="AM11693" s="5"/>
      <c r="AN11693" s="5"/>
      <c r="AO11693" s="5"/>
      <c r="AP11693" s="5"/>
      <c r="AQ11693" s="5"/>
      <c r="AR11693" s="5"/>
      <c r="AS11693" s="5"/>
      <c r="AT11693" s="5"/>
      <c r="AU11693" s="5"/>
      <c r="AV11693" s="5"/>
      <c r="AW11693" s="5"/>
      <c r="AX11693" s="5"/>
    </row>
    <row r="11694" spans="1:50" ht="96" x14ac:dyDescent="0.2">
      <c r="A11694" s="11"/>
      <c r="B11694" s="14"/>
      <c r="C11694" s="5"/>
      <c r="D11694" s="5"/>
      <c r="E11694" s="5"/>
      <c r="F11694" s="5"/>
      <c r="G11694" s="26"/>
      <c r="H11694" s="11"/>
      <c r="I11694" s="5"/>
      <c r="J11694" s="11" t="s">
        <v>1009</v>
      </c>
      <c r="K11694" s="45" t="s">
        <v>17011</v>
      </c>
      <c r="L11694" s="45" t="s">
        <v>17012</v>
      </c>
      <c r="M11694" s="45" t="s">
        <v>6071</v>
      </c>
      <c r="N11694" s="45" t="s">
        <v>8037</v>
      </c>
      <c r="O11694" s="45" t="s">
        <v>5109</v>
      </c>
      <c r="P11694" s="115" t="s">
        <v>17013</v>
      </c>
      <c r="Q11694" s="5"/>
      <c r="R11694" s="5"/>
      <c r="S11694" s="5"/>
      <c r="T11694" s="5"/>
      <c r="U11694" s="5"/>
      <c r="V11694" s="5"/>
      <c r="W11694" s="5"/>
      <c r="X11694" s="5"/>
      <c r="Y11694" s="5"/>
      <c r="Z11694" s="5"/>
      <c r="AA11694" s="5"/>
      <c r="AB11694" s="5"/>
      <c r="AC11694" s="5"/>
      <c r="AD11694" s="5"/>
      <c r="AE11694" s="5"/>
      <c r="AF11694" s="5"/>
      <c r="AG11694" s="5"/>
      <c r="AH11694" s="5"/>
      <c r="AI11694" s="5"/>
      <c r="AJ11694" s="5"/>
      <c r="AK11694" s="5"/>
      <c r="AL11694" s="5"/>
      <c r="AM11694" s="5"/>
      <c r="AN11694" s="5"/>
      <c r="AO11694" s="5"/>
      <c r="AP11694" s="5"/>
      <c r="AQ11694" s="5"/>
      <c r="AR11694" s="5"/>
      <c r="AS11694" s="5"/>
      <c r="AT11694" s="5"/>
      <c r="AU11694" s="5"/>
      <c r="AV11694" s="5"/>
      <c r="AW11694" s="5"/>
      <c r="AX11694" s="5"/>
    </row>
    <row r="11695" spans="1:50" ht="60" x14ac:dyDescent="0.2">
      <c r="A11695" s="11"/>
      <c r="B11695" s="14"/>
      <c r="C11695" s="5"/>
      <c r="D11695" s="5"/>
      <c r="E11695" s="5"/>
      <c r="F11695" s="5"/>
      <c r="G11695" s="26"/>
      <c r="H11695" s="11"/>
      <c r="I11695" s="5"/>
      <c r="J11695" s="11" t="s">
        <v>1009</v>
      </c>
      <c r="K11695" s="45" t="s">
        <v>17011</v>
      </c>
      <c r="L11695" s="45" t="s">
        <v>17014</v>
      </c>
      <c r="M11695" s="45" t="s">
        <v>10755</v>
      </c>
      <c r="N11695" s="45" t="s">
        <v>6443</v>
      </c>
      <c r="O11695" s="45" t="s">
        <v>5109</v>
      </c>
      <c r="P11695" s="115" t="s">
        <v>5005</v>
      </c>
      <c r="Q11695" s="5"/>
      <c r="R11695" s="5"/>
      <c r="S11695" s="5"/>
      <c r="T11695" s="5"/>
      <c r="U11695" s="5"/>
      <c r="V11695" s="5"/>
      <c r="W11695" s="5"/>
      <c r="X11695" s="5"/>
      <c r="Y11695" s="5"/>
      <c r="Z11695" s="5"/>
      <c r="AA11695" s="5"/>
      <c r="AB11695" s="5"/>
      <c r="AC11695" s="5"/>
      <c r="AD11695" s="5"/>
      <c r="AE11695" s="5"/>
      <c r="AF11695" s="5"/>
      <c r="AG11695" s="5"/>
      <c r="AH11695" s="5"/>
      <c r="AI11695" s="5"/>
      <c r="AJ11695" s="5"/>
      <c r="AK11695" s="5"/>
      <c r="AL11695" s="5"/>
      <c r="AM11695" s="5"/>
      <c r="AN11695" s="5"/>
      <c r="AO11695" s="5"/>
      <c r="AP11695" s="5"/>
      <c r="AQ11695" s="5"/>
      <c r="AR11695" s="5"/>
      <c r="AS11695" s="5"/>
      <c r="AT11695" s="5"/>
      <c r="AU11695" s="5"/>
      <c r="AV11695" s="5"/>
      <c r="AW11695" s="5"/>
      <c r="AX11695" s="5"/>
    </row>
    <row r="11696" spans="1:50" x14ac:dyDescent="0.2">
      <c r="A11696" s="11"/>
      <c r="B11696" s="5"/>
      <c r="C11696" s="5"/>
      <c r="D11696" s="5"/>
      <c r="E11696" s="5"/>
      <c r="F11696" s="5"/>
      <c r="G11696" s="24" t="s">
        <v>4114</v>
      </c>
      <c r="H11696" s="23"/>
      <c r="I11696" s="5"/>
      <c r="J11696" s="11"/>
      <c r="K11696" s="45"/>
      <c r="L11696" s="45"/>
      <c r="M11696" s="45"/>
      <c r="N11696" s="45"/>
      <c r="O11696" s="45"/>
      <c r="P11696" s="113"/>
      <c r="Q11696" s="5"/>
      <c r="R11696" s="5"/>
      <c r="S11696" s="5"/>
      <c r="T11696" s="5"/>
      <c r="U11696" s="5"/>
      <c r="V11696" s="5"/>
      <c r="W11696" s="5"/>
      <c r="X11696" s="5"/>
      <c r="Y11696" s="5"/>
      <c r="Z11696" s="5"/>
      <c r="AA11696" s="5"/>
      <c r="AB11696" s="5"/>
      <c r="AC11696" s="5"/>
      <c r="AD11696" s="5"/>
      <c r="AE11696" s="5"/>
      <c r="AF11696" s="5"/>
      <c r="AG11696" s="5"/>
      <c r="AH11696" s="5"/>
      <c r="AI11696" s="5"/>
      <c r="AJ11696" s="5"/>
      <c r="AK11696" s="5"/>
      <c r="AL11696" s="5"/>
      <c r="AM11696" s="5"/>
      <c r="AN11696" s="5"/>
      <c r="AO11696" s="5"/>
      <c r="AP11696" s="5"/>
      <c r="AQ11696" s="5"/>
      <c r="AR11696" s="5"/>
      <c r="AS11696" s="5"/>
      <c r="AT11696" s="5"/>
      <c r="AU11696" s="5"/>
      <c r="AV11696" s="5"/>
      <c r="AW11696" s="5"/>
      <c r="AX11696" s="5"/>
    </row>
    <row r="11697" spans="1:50" x14ac:dyDescent="0.2">
      <c r="A11697" s="11"/>
      <c r="B11697" s="5"/>
      <c r="C11697" s="5"/>
      <c r="D11697" s="5"/>
      <c r="E11697" s="5"/>
      <c r="F11697" s="5"/>
      <c r="G11697" s="26"/>
      <c r="H11697" s="11" t="s">
        <v>2531</v>
      </c>
      <c r="I11697" s="5"/>
      <c r="J11697" s="11"/>
      <c r="K11697" s="45"/>
      <c r="L11697" s="45"/>
      <c r="M11697" s="45"/>
      <c r="N11697" s="45"/>
      <c r="O11697" s="45"/>
      <c r="P11697" s="113"/>
      <c r="Q11697" s="5"/>
      <c r="R11697" s="5"/>
      <c r="S11697" s="5"/>
      <c r="T11697" s="5"/>
      <c r="U11697" s="5"/>
      <c r="V11697" s="5"/>
      <c r="W11697" s="5"/>
      <c r="X11697" s="5"/>
      <c r="Y11697" s="5"/>
      <c r="Z11697" s="5"/>
      <c r="AA11697" s="5"/>
      <c r="AB11697" s="5"/>
      <c r="AC11697" s="5"/>
      <c r="AD11697" s="5"/>
      <c r="AE11697" s="5"/>
      <c r="AF11697" s="5"/>
      <c r="AG11697" s="5"/>
      <c r="AH11697" s="5"/>
      <c r="AI11697" s="5"/>
      <c r="AJ11697" s="5"/>
      <c r="AK11697" s="5"/>
      <c r="AL11697" s="5"/>
      <c r="AM11697" s="5"/>
      <c r="AN11697" s="5"/>
      <c r="AO11697" s="5"/>
      <c r="AP11697" s="5"/>
      <c r="AQ11697" s="5"/>
      <c r="AR11697" s="5"/>
      <c r="AS11697" s="5"/>
      <c r="AT11697" s="5"/>
      <c r="AU11697" s="5"/>
      <c r="AV11697" s="5"/>
      <c r="AW11697" s="5"/>
      <c r="AX11697" s="5"/>
    </row>
    <row r="11698" spans="1:50" ht="24" x14ac:dyDescent="0.2">
      <c r="A11698" s="11"/>
      <c r="B11698" s="14"/>
      <c r="C11698" s="5"/>
      <c r="D11698" s="5"/>
      <c r="E11698" s="5"/>
      <c r="F11698" s="5"/>
      <c r="G11698" s="26"/>
      <c r="H11698" s="23"/>
      <c r="I11698" s="5"/>
      <c r="J11698" s="11" t="s">
        <v>1009</v>
      </c>
      <c r="K11698" s="45" t="s">
        <v>17015</v>
      </c>
      <c r="L11698" s="45" t="s">
        <v>7275</v>
      </c>
      <c r="M11698" s="45" t="s">
        <v>5497</v>
      </c>
      <c r="N11698" s="45" t="s">
        <v>5090</v>
      </c>
      <c r="O11698" s="45" t="s">
        <v>5043</v>
      </c>
      <c r="P11698" s="115" t="s">
        <v>5005</v>
      </c>
      <c r="Q11698" s="5"/>
      <c r="R11698" s="5"/>
      <c r="S11698" s="5"/>
      <c r="T11698" s="5"/>
      <c r="U11698" s="5"/>
      <c r="V11698" s="5"/>
      <c r="W11698" s="5"/>
      <c r="X11698" s="5"/>
      <c r="Y11698" s="5"/>
      <c r="Z11698" s="5"/>
      <c r="AA11698" s="5"/>
      <c r="AB11698" s="5"/>
      <c r="AC11698" s="5"/>
      <c r="AD11698" s="5"/>
      <c r="AE11698" s="5"/>
      <c r="AF11698" s="5"/>
      <c r="AG11698" s="5"/>
      <c r="AH11698" s="5"/>
      <c r="AI11698" s="5"/>
      <c r="AJ11698" s="5"/>
      <c r="AK11698" s="5"/>
      <c r="AL11698" s="5"/>
      <c r="AM11698" s="5"/>
      <c r="AN11698" s="5"/>
      <c r="AO11698" s="5"/>
      <c r="AP11698" s="5"/>
      <c r="AQ11698" s="5"/>
      <c r="AR11698" s="5"/>
      <c r="AS11698" s="5"/>
      <c r="AT11698" s="5"/>
      <c r="AU11698" s="5"/>
      <c r="AV11698" s="5"/>
      <c r="AW11698" s="5"/>
      <c r="AX11698" s="5"/>
    </row>
    <row r="11699" spans="1:50" ht="24" x14ac:dyDescent="0.2">
      <c r="A11699" s="11"/>
      <c r="B11699" s="14"/>
      <c r="C11699" s="5"/>
      <c r="D11699" s="5"/>
      <c r="E11699" s="5"/>
      <c r="F11699" s="5"/>
      <c r="G11699" s="26"/>
      <c r="H11699" s="23"/>
      <c r="I11699" s="5"/>
      <c r="J11699" s="11" t="s">
        <v>1009</v>
      </c>
      <c r="K11699" s="45" t="s">
        <v>17015</v>
      </c>
      <c r="L11699" s="45" t="s">
        <v>17016</v>
      </c>
      <c r="M11699" s="45" t="s">
        <v>6071</v>
      </c>
      <c r="N11699" s="45" t="s">
        <v>5090</v>
      </c>
      <c r="O11699" s="45" t="s">
        <v>5043</v>
      </c>
      <c r="P11699" s="115" t="s">
        <v>5005</v>
      </c>
      <c r="Q11699" s="5"/>
      <c r="R11699" s="5"/>
      <c r="S11699" s="5"/>
      <c r="T11699" s="5"/>
      <c r="U11699" s="5"/>
      <c r="V11699" s="5"/>
      <c r="W11699" s="5"/>
      <c r="X11699" s="5"/>
      <c r="Y11699" s="5"/>
      <c r="Z11699" s="5"/>
      <c r="AA11699" s="5"/>
      <c r="AB11699" s="5"/>
      <c r="AC11699" s="5"/>
      <c r="AD11699" s="5"/>
      <c r="AE11699" s="5"/>
      <c r="AF11699" s="5"/>
      <c r="AG11699" s="5"/>
      <c r="AH11699" s="5"/>
      <c r="AI11699" s="5"/>
      <c r="AJ11699" s="5"/>
      <c r="AK11699" s="5"/>
      <c r="AL11699" s="5"/>
      <c r="AM11699" s="5"/>
      <c r="AN11699" s="5"/>
      <c r="AO11699" s="5"/>
      <c r="AP11699" s="5"/>
      <c r="AQ11699" s="5"/>
      <c r="AR11699" s="5"/>
      <c r="AS11699" s="5"/>
      <c r="AT11699" s="5"/>
      <c r="AU11699" s="5"/>
      <c r="AV11699" s="5"/>
      <c r="AW11699" s="5"/>
      <c r="AX11699" s="5"/>
    </row>
    <row r="11700" spans="1:50" ht="24" x14ac:dyDescent="0.2">
      <c r="A11700" s="11"/>
      <c r="B11700" s="14"/>
      <c r="C11700" s="5"/>
      <c r="D11700" s="5"/>
      <c r="E11700" s="5"/>
      <c r="F11700" s="5"/>
      <c r="G11700" s="26"/>
      <c r="H11700" s="23"/>
      <c r="I11700" s="5"/>
      <c r="J11700" s="11" t="s">
        <v>1009</v>
      </c>
      <c r="K11700" s="45" t="s">
        <v>17017</v>
      </c>
      <c r="L11700" s="45" t="s">
        <v>17018</v>
      </c>
      <c r="M11700" s="45" t="s">
        <v>8882</v>
      </c>
      <c r="N11700" s="45" t="s">
        <v>5090</v>
      </c>
      <c r="O11700" s="45" t="s">
        <v>5043</v>
      </c>
      <c r="P11700" s="115" t="s">
        <v>5005</v>
      </c>
      <c r="Q11700" s="5"/>
      <c r="R11700" s="5"/>
      <c r="S11700" s="5"/>
      <c r="T11700" s="5"/>
      <c r="U11700" s="5"/>
      <c r="V11700" s="5"/>
      <c r="W11700" s="5"/>
      <c r="X11700" s="5"/>
      <c r="Y11700" s="5"/>
      <c r="Z11700" s="5"/>
      <c r="AA11700" s="5"/>
      <c r="AB11700" s="5"/>
      <c r="AC11700" s="5"/>
      <c r="AD11700" s="5"/>
      <c r="AE11700" s="5"/>
      <c r="AF11700" s="5"/>
      <c r="AG11700" s="5"/>
      <c r="AH11700" s="5"/>
      <c r="AI11700" s="5"/>
      <c r="AJ11700" s="5"/>
      <c r="AK11700" s="5"/>
      <c r="AL11700" s="5"/>
      <c r="AM11700" s="5"/>
      <c r="AN11700" s="5"/>
      <c r="AO11700" s="5"/>
      <c r="AP11700" s="5"/>
      <c r="AQ11700" s="5"/>
      <c r="AR11700" s="5"/>
      <c r="AS11700" s="5"/>
      <c r="AT11700" s="5"/>
      <c r="AU11700" s="5"/>
      <c r="AV11700" s="5"/>
      <c r="AW11700" s="5"/>
      <c r="AX11700" s="5"/>
    </row>
    <row r="11701" spans="1:50" ht="24" x14ac:dyDescent="0.2">
      <c r="A11701" s="11"/>
      <c r="B11701" s="14"/>
      <c r="C11701" s="5"/>
      <c r="D11701" s="5"/>
      <c r="E11701" s="5"/>
      <c r="F11701" s="5"/>
      <c r="G11701" s="26"/>
      <c r="H11701" s="23"/>
      <c r="I11701" s="5"/>
      <c r="J11701" s="11" t="s">
        <v>1009</v>
      </c>
      <c r="K11701" s="45" t="s">
        <v>17019</v>
      </c>
      <c r="L11701" s="45" t="s">
        <v>6049</v>
      </c>
      <c r="M11701" s="45" t="s">
        <v>6026</v>
      </c>
      <c r="N11701" s="45" t="s">
        <v>5090</v>
      </c>
      <c r="O11701" s="45" t="s">
        <v>5134</v>
      </c>
      <c r="P11701" s="115" t="s">
        <v>5005</v>
      </c>
      <c r="Q11701" s="5"/>
      <c r="R11701" s="5"/>
      <c r="S11701" s="5"/>
      <c r="T11701" s="5"/>
      <c r="U11701" s="5"/>
      <c r="V11701" s="5"/>
      <c r="W11701" s="5"/>
      <c r="X11701" s="5"/>
      <c r="Y11701" s="5"/>
      <c r="Z11701" s="5"/>
      <c r="AA11701" s="5"/>
      <c r="AB11701" s="5"/>
      <c r="AC11701" s="5"/>
      <c r="AD11701" s="5"/>
      <c r="AE11701" s="5"/>
      <c r="AF11701" s="5"/>
      <c r="AG11701" s="5"/>
      <c r="AH11701" s="5"/>
      <c r="AI11701" s="5"/>
      <c r="AJ11701" s="5"/>
      <c r="AK11701" s="5"/>
      <c r="AL11701" s="5"/>
      <c r="AM11701" s="5"/>
      <c r="AN11701" s="5"/>
      <c r="AO11701" s="5"/>
      <c r="AP11701" s="5"/>
      <c r="AQ11701" s="5"/>
      <c r="AR11701" s="5"/>
      <c r="AS11701" s="5"/>
      <c r="AT11701" s="5"/>
      <c r="AU11701" s="5"/>
      <c r="AV11701" s="5"/>
      <c r="AW11701" s="5"/>
      <c r="AX11701" s="5"/>
    </row>
    <row r="11702" spans="1:50" x14ac:dyDescent="0.2">
      <c r="A11702" s="11"/>
      <c r="B11702" s="14"/>
      <c r="C11702" s="5"/>
      <c r="D11702" s="5"/>
      <c r="E11702" s="5"/>
      <c r="F11702" s="5"/>
      <c r="G11702" s="26"/>
      <c r="H11702" s="23"/>
      <c r="I11702" s="5"/>
      <c r="J11702" s="11" t="s">
        <v>1009</v>
      </c>
      <c r="K11702" s="45" t="s">
        <v>17019</v>
      </c>
      <c r="L11702" s="45" t="s">
        <v>6049</v>
      </c>
      <c r="M11702" s="45" t="s">
        <v>8882</v>
      </c>
      <c r="N11702" s="45" t="s">
        <v>5090</v>
      </c>
      <c r="O11702" s="45" t="s">
        <v>5043</v>
      </c>
      <c r="P11702" s="115" t="s">
        <v>17020</v>
      </c>
      <c r="Q11702" s="5"/>
      <c r="R11702" s="5"/>
      <c r="S11702" s="5"/>
      <c r="T11702" s="5"/>
      <c r="U11702" s="5"/>
      <c r="V11702" s="5"/>
      <c r="W11702" s="5"/>
      <c r="X11702" s="5"/>
      <c r="Y11702" s="5"/>
      <c r="Z11702" s="5"/>
      <c r="AA11702" s="5"/>
      <c r="AB11702" s="5"/>
      <c r="AC11702" s="5"/>
      <c r="AD11702" s="5"/>
      <c r="AE11702" s="5"/>
      <c r="AF11702" s="5"/>
      <c r="AG11702" s="5"/>
      <c r="AH11702" s="5"/>
      <c r="AI11702" s="5"/>
      <c r="AJ11702" s="5"/>
      <c r="AK11702" s="5"/>
      <c r="AL11702" s="5"/>
      <c r="AM11702" s="5"/>
      <c r="AN11702" s="5"/>
      <c r="AO11702" s="5"/>
      <c r="AP11702" s="5"/>
      <c r="AQ11702" s="5"/>
      <c r="AR11702" s="5"/>
      <c r="AS11702" s="5"/>
      <c r="AT11702" s="5"/>
      <c r="AU11702" s="5"/>
      <c r="AV11702" s="5"/>
      <c r="AW11702" s="5"/>
      <c r="AX11702" s="5"/>
    </row>
    <row r="11703" spans="1:50" ht="60" x14ac:dyDescent="0.2">
      <c r="A11703" s="11"/>
      <c r="B11703" s="14"/>
      <c r="C11703" s="5"/>
      <c r="D11703" s="5"/>
      <c r="E11703" s="5"/>
      <c r="F11703" s="5"/>
      <c r="G11703" s="26"/>
      <c r="H11703" s="23"/>
      <c r="I11703" s="5"/>
      <c r="J11703" s="11" t="s">
        <v>1009</v>
      </c>
      <c r="K11703" s="45" t="s">
        <v>17021</v>
      </c>
      <c r="L11703" s="45" t="s">
        <v>17022</v>
      </c>
      <c r="M11703" s="45" t="s">
        <v>6071</v>
      </c>
      <c r="N11703" s="45" t="s">
        <v>5090</v>
      </c>
      <c r="O11703" s="45" t="s">
        <v>5045</v>
      </c>
      <c r="P11703" s="115" t="s">
        <v>5005</v>
      </c>
      <c r="Q11703" s="5"/>
      <c r="R11703" s="5"/>
      <c r="S11703" s="5"/>
      <c r="T11703" s="5"/>
      <c r="U11703" s="5"/>
      <c r="V11703" s="5"/>
      <c r="W11703" s="5"/>
      <c r="X11703" s="5"/>
      <c r="Y11703" s="5"/>
      <c r="Z11703" s="5"/>
      <c r="AA11703" s="5"/>
      <c r="AB11703" s="5"/>
      <c r="AC11703" s="5"/>
      <c r="AD11703" s="5"/>
      <c r="AE11703" s="5"/>
      <c r="AF11703" s="5"/>
      <c r="AG11703" s="5"/>
      <c r="AH11703" s="5"/>
      <c r="AI11703" s="5"/>
      <c r="AJ11703" s="5"/>
      <c r="AK11703" s="5"/>
      <c r="AL11703" s="5"/>
      <c r="AM11703" s="5"/>
      <c r="AN11703" s="5"/>
      <c r="AO11703" s="5"/>
      <c r="AP11703" s="5"/>
      <c r="AQ11703" s="5"/>
      <c r="AR11703" s="5"/>
      <c r="AS11703" s="5"/>
      <c r="AT11703" s="5"/>
      <c r="AU11703" s="5"/>
      <c r="AV11703" s="5"/>
      <c r="AW11703" s="5"/>
      <c r="AX11703" s="5"/>
    </row>
    <row r="11704" spans="1:50" ht="60" x14ac:dyDescent="0.2">
      <c r="A11704" s="11"/>
      <c r="B11704" s="14"/>
      <c r="C11704" s="5"/>
      <c r="D11704" s="5"/>
      <c r="E11704" s="5"/>
      <c r="F11704" s="5"/>
      <c r="G11704" s="26"/>
      <c r="H11704" s="23"/>
      <c r="I11704" s="5"/>
      <c r="J11704" s="11" t="s">
        <v>1009</v>
      </c>
      <c r="K11704" s="45" t="s">
        <v>17021</v>
      </c>
      <c r="L11704" s="45" t="s">
        <v>17022</v>
      </c>
      <c r="M11704" s="45" t="s">
        <v>6071</v>
      </c>
      <c r="N11704" s="45" t="s">
        <v>5090</v>
      </c>
      <c r="O11704" s="45" t="s">
        <v>5043</v>
      </c>
      <c r="P11704" s="115" t="s">
        <v>17023</v>
      </c>
      <c r="Q11704" s="5"/>
      <c r="R11704" s="5"/>
      <c r="S11704" s="5"/>
      <c r="T11704" s="5"/>
      <c r="U11704" s="5"/>
      <c r="V11704" s="5"/>
      <c r="W11704" s="5"/>
      <c r="X11704" s="5"/>
      <c r="Y11704" s="5"/>
      <c r="Z11704" s="5"/>
      <c r="AA11704" s="5"/>
      <c r="AB11704" s="5"/>
      <c r="AC11704" s="5"/>
      <c r="AD11704" s="5"/>
      <c r="AE11704" s="5"/>
      <c r="AF11704" s="5"/>
      <c r="AG11704" s="5"/>
      <c r="AH11704" s="5"/>
      <c r="AI11704" s="5"/>
      <c r="AJ11704" s="5"/>
      <c r="AK11704" s="5"/>
      <c r="AL11704" s="5"/>
      <c r="AM11704" s="5"/>
      <c r="AN11704" s="5"/>
      <c r="AO11704" s="5"/>
      <c r="AP11704" s="5"/>
      <c r="AQ11704" s="5"/>
      <c r="AR11704" s="5"/>
      <c r="AS11704" s="5"/>
      <c r="AT11704" s="5"/>
      <c r="AU11704" s="5"/>
      <c r="AV11704" s="5"/>
      <c r="AW11704" s="5"/>
      <c r="AX11704" s="5"/>
    </row>
    <row r="11705" spans="1:50" ht="18" x14ac:dyDescent="0.2">
      <c r="A11705" s="11"/>
      <c r="B11705" s="14"/>
      <c r="C11705" s="5"/>
      <c r="D11705" s="5"/>
      <c r="E11705" s="5"/>
      <c r="F11705" s="33" t="s">
        <v>10789</v>
      </c>
      <c r="G11705" s="26"/>
      <c r="H11705" s="23"/>
      <c r="I11705" s="5"/>
      <c r="J11705" s="11"/>
      <c r="K11705" s="46"/>
      <c r="L11705" s="45"/>
      <c r="M11705" s="45"/>
      <c r="N11705" s="45"/>
      <c r="O11705" s="45"/>
      <c r="P11705" s="113"/>
      <c r="Q11705" s="5"/>
      <c r="R11705" s="5"/>
      <c r="S11705" s="5"/>
      <c r="T11705" s="5"/>
      <c r="U11705" s="5"/>
      <c r="V11705" s="5"/>
      <c r="W11705" s="5"/>
      <c r="X11705" s="5"/>
      <c r="Y11705" s="5"/>
      <c r="Z11705" s="5"/>
      <c r="AA11705" s="5"/>
      <c r="AB11705" s="5"/>
      <c r="AC11705" s="5"/>
      <c r="AD11705" s="5"/>
      <c r="AE11705" s="5"/>
      <c r="AF11705" s="5"/>
      <c r="AG11705" s="5"/>
      <c r="AH11705" s="5"/>
      <c r="AI11705" s="5"/>
      <c r="AJ11705" s="5"/>
      <c r="AK11705" s="5"/>
      <c r="AL11705" s="5"/>
      <c r="AM11705" s="5"/>
      <c r="AN11705" s="5"/>
      <c r="AO11705" s="5"/>
      <c r="AP11705" s="5"/>
      <c r="AQ11705" s="5"/>
      <c r="AR11705" s="5"/>
      <c r="AS11705" s="5"/>
      <c r="AT11705" s="5"/>
      <c r="AU11705" s="5"/>
      <c r="AV11705" s="5"/>
      <c r="AW11705" s="5"/>
      <c r="AX11705" s="5"/>
    </row>
    <row r="11706" spans="1:50" x14ac:dyDescent="0.2">
      <c r="A11706" s="11"/>
      <c r="B11706" s="14"/>
      <c r="C11706" s="5"/>
      <c r="D11706" s="5"/>
      <c r="E11706" s="5"/>
      <c r="F11706" s="25"/>
      <c r="G11706" s="24" t="s">
        <v>4624</v>
      </c>
      <c r="H11706" s="11"/>
      <c r="I11706" s="5"/>
      <c r="J11706" s="11"/>
      <c r="K11706" s="46"/>
      <c r="L11706" s="45"/>
      <c r="M11706" s="45"/>
      <c r="N11706" s="45"/>
      <c r="O11706" s="45"/>
      <c r="P11706" s="113"/>
      <c r="Q11706" s="5"/>
      <c r="R11706" s="5"/>
      <c r="S11706" s="5"/>
      <c r="T11706" s="5"/>
      <c r="U11706" s="5"/>
      <c r="V11706" s="5"/>
      <c r="W11706" s="5"/>
      <c r="X11706" s="5"/>
      <c r="Y11706" s="5"/>
      <c r="Z11706" s="5"/>
      <c r="AA11706" s="5"/>
      <c r="AB11706" s="5"/>
      <c r="AC11706" s="5"/>
      <c r="AD11706" s="5"/>
      <c r="AE11706" s="5"/>
      <c r="AF11706" s="5"/>
      <c r="AG11706" s="5"/>
      <c r="AH11706" s="5"/>
      <c r="AI11706" s="5"/>
      <c r="AJ11706" s="5"/>
      <c r="AK11706" s="5"/>
      <c r="AL11706" s="5"/>
      <c r="AM11706" s="5"/>
      <c r="AN11706" s="5"/>
      <c r="AO11706" s="5"/>
      <c r="AP11706" s="5"/>
      <c r="AQ11706" s="5"/>
      <c r="AR11706" s="5"/>
      <c r="AS11706" s="5"/>
      <c r="AT11706" s="5"/>
      <c r="AU11706" s="5"/>
      <c r="AV11706" s="5"/>
      <c r="AW11706" s="5"/>
      <c r="AX11706" s="5"/>
    </row>
    <row r="11707" spans="1:50" ht="63.75" x14ac:dyDescent="0.2">
      <c r="A11707" s="11"/>
      <c r="B11707" s="14"/>
      <c r="C11707" s="5"/>
      <c r="D11707" s="5"/>
      <c r="E11707" s="5"/>
      <c r="F11707" s="25"/>
      <c r="G11707" s="31" t="s">
        <v>4629</v>
      </c>
      <c r="H11707" s="11"/>
      <c r="I11707" s="5"/>
      <c r="J11707" s="11"/>
      <c r="K11707" s="54"/>
      <c r="L11707" s="45"/>
      <c r="M11707" s="45" t="s">
        <v>1295</v>
      </c>
      <c r="N11707" s="45" t="s">
        <v>1623</v>
      </c>
      <c r="O11707" s="45"/>
      <c r="P11707" s="113"/>
      <c r="Q11707" s="5"/>
      <c r="R11707" s="5"/>
      <c r="S11707" s="5"/>
      <c r="T11707" s="5"/>
      <c r="U11707" s="5"/>
      <c r="V11707" s="5"/>
      <c r="W11707" s="5"/>
      <c r="X11707" s="5"/>
      <c r="Y11707" s="5"/>
      <c r="Z11707" s="5"/>
      <c r="AA11707" s="5"/>
      <c r="AB11707" s="5"/>
      <c r="AC11707" s="5"/>
      <c r="AD11707" s="5"/>
      <c r="AE11707" s="5"/>
      <c r="AF11707" s="5"/>
      <c r="AG11707" s="5"/>
      <c r="AH11707" s="5"/>
      <c r="AI11707" s="5"/>
      <c r="AJ11707" s="5"/>
      <c r="AK11707" s="5"/>
      <c r="AL11707" s="5"/>
      <c r="AM11707" s="5"/>
      <c r="AN11707" s="5"/>
      <c r="AO11707" s="5"/>
      <c r="AP11707" s="5"/>
      <c r="AQ11707" s="5"/>
      <c r="AR11707" s="5"/>
      <c r="AS11707" s="5"/>
      <c r="AT11707" s="5"/>
      <c r="AU11707" s="5"/>
      <c r="AV11707" s="5"/>
      <c r="AW11707" s="5"/>
      <c r="AX11707" s="5"/>
    </row>
    <row r="11708" spans="1:50" x14ac:dyDescent="0.2">
      <c r="A11708" s="11"/>
      <c r="B11708" s="14"/>
      <c r="C11708" s="5"/>
      <c r="D11708" s="5"/>
      <c r="E11708" s="5"/>
      <c r="F11708" s="25"/>
      <c r="G11708" s="26"/>
      <c r="H11708" s="11" t="s">
        <v>1622</v>
      </c>
      <c r="I11708" s="5"/>
      <c r="J11708" s="11"/>
      <c r="K11708" s="46"/>
      <c r="L11708" s="45"/>
      <c r="M11708" s="45"/>
      <c r="N11708" s="45"/>
      <c r="O11708" s="45"/>
      <c r="P11708" s="113"/>
      <c r="Q11708" s="5"/>
      <c r="R11708" s="5"/>
      <c r="S11708" s="5"/>
      <c r="T11708" s="5"/>
      <c r="U11708" s="5"/>
      <c r="V11708" s="5"/>
      <c r="W11708" s="5"/>
      <c r="X11708" s="5"/>
      <c r="Y11708" s="5"/>
      <c r="Z11708" s="5"/>
      <c r="AA11708" s="5"/>
      <c r="AB11708" s="5"/>
      <c r="AC11708" s="5"/>
      <c r="AD11708" s="5"/>
      <c r="AE11708" s="5"/>
      <c r="AF11708" s="5"/>
      <c r="AG11708" s="5"/>
      <c r="AH11708" s="5"/>
      <c r="AI11708" s="5"/>
      <c r="AJ11708" s="5"/>
      <c r="AK11708" s="5"/>
      <c r="AL11708" s="5"/>
      <c r="AM11708" s="5"/>
      <c r="AN11708" s="5"/>
      <c r="AO11708" s="5"/>
      <c r="AP11708" s="5"/>
      <c r="AQ11708" s="5"/>
      <c r="AR11708" s="5"/>
      <c r="AS11708" s="5"/>
      <c r="AT11708" s="5"/>
      <c r="AU11708" s="5"/>
      <c r="AV11708" s="5"/>
      <c r="AW11708" s="5"/>
      <c r="AX11708" s="5"/>
    </row>
    <row r="11709" spans="1:50" x14ac:dyDescent="0.2">
      <c r="A11709" s="11"/>
      <c r="B11709" s="14"/>
      <c r="C11709" s="5"/>
      <c r="D11709" s="5"/>
      <c r="E11709" s="5"/>
      <c r="F11709" s="25"/>
      <c r="G11709" s="24" t="s">
        <v>4625</v>
      </c>
      <c r="H11709" s="11"/>
      <c r="I11709" s="5"/>
      <c r="J11709" s="11"/>
      <c r="K11709" s="46"/>
      <c r="L11709" s="45"/>
      <c r="M11709" s="45"/>
      <c r="N11709" s="45"/>
      <c r="O11709" s="45"/>
      <c r="P11709" s="113"/>
      <c r="Q11709" s="5"/>
      <c r="R11709" s="5"/>
      <c r="S11709" s="5"/>
      <c r="T11709" s="5"/>
      <c r="U11709" s="5"/>
      <c r="V11709" s="5"/>
      <c r="W11709" s="5"/>
      <c r="X11709" s="5"/>
      <c r="Y11709" s="5"/>
      <c r="Z11709" s="5"/>
      <c r="AA11709" s="5"/>
      <c r="AB11709" s="5"/>
      <c r="AC11709" s="5"/>
      <c r="AD11709" s="5"/>
      <c r="AE11709" s="5"/>
      <c r="AF11709" s="5"/>
      <c r="AG11709" s="5"/>
      <c r="AH11709" s="5"/>
      <c r="AI11709" s="5"/>
      <c r="AJ11709" s="5"/>
      <c r="AK11709" s="5"/>
      <c r="AL11709" s="5"/>
      <c r="AM11709" s="5"/>
      <c r="AN11709" s="5"/>
      <c r="AO11709" s="5"/>
      <c r="AP11709" s="5"/>
      <c r="AQ11709" s="5"/>
      <c r="AR11709" s="5"/>
      <c r="AS11709" s="5"/>
      <c r="AT11709" s="5"/>
      <c r="AU11709" s="5"/>
      <c r="AV11709" s="5"/>
      <c r="AW11709" s="5"/>
      <c r="AX11709" s="5"/>
    </row>
    <row r="11710" spans="1:50" ht="48" x14ac:dyDescent="0.2">
      <c r="A11710" s="11"/>
      <c r="B11710" s="14"/>
      <c r="C11710" s="5"/>
      <c r="D11710" s="5"/>
      <c r="E11710" s="5"/>
      <c r="F11710" s="25"/>
      <c r="G11710" s="31" t="s">
        <v>4628</v>
      </c>
      <c r="H11710" s="11"/>
      <c r="I11710" s="5"/>
      <c r="J11710" s="11"/>
      <c r="K11710" s="54"/>
      <c r="L11710" s="45"/>
      <c r="M11710" s="45" t="s">
        <v>1295</v>
      </c>
      <c r="N11710" s="45" t="s">
        <v>1625</v>
      </c>
      <c r="O11710" s="45"/>
      <c r="P11710" s="113"/>
      <c r="Q11710" s="5"/>
      <c r="R11710" s="5"/>
      <c r="S11710" s="5"/>
      <c r="T11710" s="5"/>
      <c r="U11710" s="5"/>
      <c r="V11710" s="5"/>
      <c r="W11710" s="5"/>
      <c r="X11710" s="5"/>
      <c r="Y11710" s="5"/>
      <c r="Z11710" s="5"/>
      <c r="AA11710" s="5"/>
      <c r="AB11710" s="5"/>
      <c r="AC11710" s="5"/>
      <c r="AD11710" s="5"/>
      <c r="AE11710" s="5"/>
      <c r="AF11710" s="5"/>
      <c r="AG11710" s="5"/>
      <c r="AH11710" s="5"/>
      <c r="AI11710" s="5"/>
      <c r="AJ11710" s="5"/>
      <c r="AK11710" s="5"/>
      <c r="AL11710" s="5"/>
      <c r="AM11710" s="5"/>
      <c r="AN11710" s="5"/>
      <c r="AO11710" s="5"/>
      <c r="AP11710" s="5"/>
      <c r="AQ11710" s="5"/>
      <c r="AR11710" s="5"/>
      <c r="AS11710" s="5"/>
      <c r="AT11710" s="5"/>
      <c r="AU11710" s="5"/>
      <c r="AV11710" s="5"/>
      <c r="AW11710" s="5"/>
      <c r="AX11710" s="5"/>
    </row>
    <row r="11711" spans="1:50" x14ac:dyDescent="0.2">
      <c r="A11711" s="11"/>
      <c r="B11711" s="14"/>
      <c r="C11711" s="5"/>
      <c r="D11711" s="5"/>
      <c r="E11711" s="5"/>
      <c r="F11711" s="25"/>
      <c r="G11711" s="26"/>
      <c r="H11711" s="11" t="s">
        <v>1624</v>
      </c>
      <c r="I11711" s="5"/>
      <c r="J11711" s="11"/>
      <c r="K11711" s="46"/>
      <c r="L11711" s="45"/>
      <c r="M11711" s="45"/>
      <c r="N11711" s="45"/>
      <c r="O11711" s="45"/>
      <c r="P11711" s="113"/>
      <c r="Q11711" s="5"/>
      <c r="R11711" s="5"/>
      <c r="S11711" s="5"/>
      <c r="T11711" s="5"/>
      <c r="U11711" s="5"/>
      <c r="V11711" s="5"/>
      <c r="W11711" s="5"/>
      <c r="X11711" s="5"/>
      <c r="Y11711" s="5"/>
      <c r="Z11711" s="5"/>
      <c r="AA11711" s="5"/>
      <c r="AB11711" s="5"/>
      <c r="AC11711" s="5"/>
      <c r="AD11711" s="5"/>
      <c r="AE11711" s="5"/>
      <c r="AF11711" s="5"/>
      <c r="AG11711" s="5"/>
      <c r="AH11711" s="5"/>
      <c r="AI11711" s="5"/>
      <c r="AJ11711" s="5"/>
      <c r="AK11711" s="5"/>
      <c r="AL11711" s="5"/>
      <c r="AM11711" s="5"/>
      <c r="AN11711" s="5"/>
      <c r="AO11711" s="5"/>
      <c r="AP11711" s="5"/>
      <c r="AQ11711" s="5"/>
      <c r="AR11711" s="5"/>
      <c r="AS11711" s="5"/>
      <c r="AT11711" s="5"/>
      <c r="AU11711" s="5"/>
      <c r="AV11711" s="5"/>
      <c r="AW11711" s="5"/>
      <c r="AX11711" s="5"/>
    </row>
    <row r="11712" spans="1:50" x14ac:dyDescent="0.2">
      <c r="A11712" s="11"/>
      <c r="B11712" s="14"/>
      <c r="C11712" s="5"/>
      <c r="D11712" s="5"/>
      <c r="E11712" s="5"/>
      <c r="F11712" s="25"/>
      <c r="G11712" s="24" t="s">
        <v>4626</v>
      </c>
      <c r="H11712" s="11"/>
      <c r="I11712" s="5"/>
      <c r="J11712" s="11"/>
      <c r="K11712" s="54"/>
      <c r="L11712" s="45"/>
      <c r="M11712" s="45"/>
      <c r="N11712" s="45"/>
      <c r="O11712" s="45"/>
      <c r="P11712" s="113"/>
      <c r="Q11712" s="5"/>
      <c r="R11712" s="5"/>
      <c r="S11712" s="5"/>
      <c r="T11712" s="5"/>
      <c r="U11712" s="5"/>
      <c r="V11712" s="5"/>
      <c r="W11712" s="5"/>
      <c r="X11712" s="5"/>
      <c r="Y11712" s="5"/>
      <c r="Z11712" s="5"/>
      <c r="AA11712" s="5"/>
      <c r="AB11712" s="5"/>
      <c r="AC11712" s="5"/>
      <c r="AD11712" s="5"/>
      <c r="AE11712" s="5"/>
      <c r="AF11712" s="5"/>
      <c r="AG11712" s="5"/>
      <c r="AH11712" s="5"/>
      <c r="AI11712" s="5"/>
      <c r="AJ11712" s="5"/>
      <c r="AK11712" s="5"/>
      <c r="AL11712" s="5"/>
      <c r="AM11712" s="5"/>
      <c r="AN11712" s="5"/>
      <c r="AO11712" s="5"/>
      <c r="AP11712" s="5"/>
      <c r="AQ11712" s="5"/>
      <c r="AR11712" s="5"/>
      <c r="AS11712" s="5"/>
      <c r="AT11712" s="5"/>
      <c r="AU11712" s="5"/>
      <c r="AV11712" s="5"/>
      <c r="AW11712" s="5"/>
      <c r="AX11712" s="5"/>
    </row>
    <row r="11713" spans="1:50" ht="38.25" x14ac:dyDescent="0.2">
      <c r="A11713" s="11"/>
      <c r="B11713" s="14"/>
      <c r="C11713" s="5"/>
      <c r="D11713" s="5"/>
      <c r="E11713" s="5"/>
      <c r="F11713" s="25"/>
      <c r="G11713" s="31" t="s">
        <v>4627</v>
      </c>
      <c r="H11713" s="11"/>
      <c r="I11713" s="5"/>
      <c r="J11713" s="11"/>
      <c r="K11713" s="54"/>
      <c r="L11713" s="45"/>
      <c r="M11713" s="45" t="s">
        <v>1295</v>
      </c>
      <c r="N11713" s="45" t="s">
        <v>1627</v>
      </c>
      <c r="O11713" s="45"/>
      <c r="P11713" s="113"/>
      <c r="Q11713" s="5"/>
      <c r="R11713" s="5"/>
      <c r="S11713" s="5"/>
      <c r="T11713" s="5"/>
      <c r="U11713" s="5"/>
      <c r="V11713" s="5"/>
      <c r="W11713" s="5"/>
      <c r="X11713" s="5"/>
      <c r="Y11713" s="5"/>
      <c r="Z11713" s="5"/>
      <c r="AA11713" s="5"/>
      <c r="AB11713" s="5"/>
      <c r="AC11713" s="5"/>
      <c r="AD11713" s="5"/>
      <c r="AE11713" s="5"/>
      <c r="AF11713" s="5"/>
      <c r="AG11713" s="5"/>
      <c r="AH11713" s="5"/>
      <c r="AI11713" s="5"/>
      <c r="AJ11713" s="5"/>
      <c r="AK11713" s="5"/>
      <c r="AL11713" s="5"/>
      <c r="AM11713" s="5"/>
      <c r="AN11713" s="5"/>
      <c r="AO11713" s="5"/>
      <c r="AP11713" s="5"/>
      <c r="AQ11713" s="5"/>
      <c r="AR11713" s="5"/>
      <c r="AS11713" s="5"/>
      <c r="AT11713" s="5"/>
      <c r="AU11713" s="5"/>
      <c r="AV11713" s="5"/>
      <c r="AW11713" s="5"/>
      <c r="AX11713" s="5"/>
    </row>
    <row r="11714" spans="1:50" ht="38.25" x14ac:dyDescent="0.2">
      <c r="A11714" s="11"/>
      <c r="B11714" s="14"/>
      <c r="C11714" s="5"/>
      <c r="D11714" s="5"/>
      <c r="E11714" s="5"/>
      <c r="F11714" s="25"/>
      <c r="G11714" s="31" t="s">
        <v>4627</v>
      </c>
      <c r="H11714" s="11"/>
      <c r="I11714" s="5"/>
      <c r="J11714" s="11"/>
      <c r="K11714" s="54"/>
      <c r="L11714" s="45"/>
      <c r="M11714" s="45" t="s">
        <v>1295</v>
      </c>
      <c r="N11714" s="45" t="s">
        <v>1560</v>
      </c>
      <c r="O11714" s="45"/>
      <c r="P11714" s="113"/>
      <c r="Q11714" s="5"/>
      <c r="R11714" s="5"/>
      <c r="S11714" s="5"/>
      <c r="T11714" s="5"/>
      <c r="U11714" s="5"/>
      <c r="V11714" s="5"/>
      <c r="W11714" s="5"/>
      <c r="X11714" s="5"/>
      <c r="Y11714" s="5"/>
      <c r="Z11714" s="5"/>
      <c r="AA11714" s="5"/>
      <c r="AB11714" s="5"/>
      <c r="AC11714" s="5"/>
      <c r="AD11714" s="5"/>
      <c r="AE11714" s="5"/>
      <c r="AF11714" s="5"/>
      <c r="AG11714" s="5"/>
      <c r="AH11714" s="5"/>
      <c r="AI11714" s="5"/>
      <c r="AJ11714" s="5"/>
      <c r="AK11714" s="5"/>
      <c r="AL11714" s="5"/>
      <c r="AM11714" s="5"/>
      <c r="AN11714" s="5"/>
      <c r="AO11714" s="5"/>
      <c r="AP11714" s="5"/>
      <c r="AQ11714" s="5"/>
      <c r="AR11714" s="5"/>
      <c r="AS11714" s="5"/>
      <c r="AT11714" s="5"/>
      <c r="AU11714" s="5"/>
      <c r="AV11714" s="5"/>
      <c r="AW11714" s="5"/>
      <c r="AX11714" s="5"/>
    </row>
    <row r="11715" spans="1:50" x14ac:dyDescent="0.2">
      <c r="A11715" s="11"/>
      <c r="B11715" s="14"/>
      <c r="C11715" s="5"/>
      <c r="D11715" s="5"/>
      <c r="E11715" s="5"/>
      <c r="F11715" s="25"/>
      <c r="G11715" s="26"/>
      <c r="H11715" s="11" t="s">
        <v>1626</v>
      </c>
      <c r="I11715" s="5"/>
      <c r="J11715" s="11"/>
      <c r="K11715" s="54"/>
      <c r="L11715" s="45"/>
      <c r="M11715" s="45"/>
      <c r="N11715" s="45"/>
      <c r="O11715" s="45"/>
      <c r="P11715" s="113"/>
      <c r="Q11715" s="5"/>
      <c r="R11715" s="5"/>
      <c r="S11715" s="5"/>
      <c r="T11715" s="5"/>
      <c r="U11715" s="5"/>
      <c r="V11715" s="5"/>
      <c r="W11715" s="5"/>
      <c r="X11715" s="5"/>
      <c r="Y11715" s="5"/>
      <c r="Z11715" s="5"/>
      <c r="AA11715" s="5"/>
      <c r="AB11715" s="5"/>
      <c r="AC11715" s="5"/>
      <c r="AD11715" s="5"/>
      <c r="AE11715" s="5"/>
      <c r="AF11715" s="5"/>
      <c r="AG11715" s="5"/>
      <c r="AH11715" s="5"/>
      <c r="AI11715" s="5"/>
      <c r="AJ11715" s="5"/>
      <c r="AK11715" s="5"/>
      <c r="AL11715" s="5"/>
      <c r="AM11715" s="5"/>
      <c r="AN11715" s="5"/>
      <c r="AO11715" s="5"/>
      <c r="AP11715" s="5"/>
      <c r="AQ11715" s="5"/>
      <c r="AR11715" s="5"/>
      <c r="AS11715" s="5"/>
      <c r="AT11715" s="5"/>
      <c r="AU11715" s="5"/>
      <c r="AV11715" s="5"/>
      <c r="AW11715" s="5"/>
      <c r="AX11715" s="5"/>
    </row>
    <row r="11716" spans="1:50" ht="18" x14ac:dyDescent="0.2">
      <c r="A11716" s="11"/>
      <c r="B11716" s="6" t="s">
        <v>1252</v>
      </c>
      <c r="C11716" s="5"/>
      <c r="D11716" s="5"/>
      <c r="E11716" s="5"/>
      <c r="F11716" s="5"/>
      <c r="G11716" s="26"/>
      <c r="H11716" s="23"/>
      <c r="I11716" s="5"/>
      <c r="J11716" s="11"/>
      <c r="K11716" s="45"/>
      <c r="L11716" s="45"/>
      <c r="M11716" s="45"/>
      <c r="N11716" s="45"/>
      <c r="O11716" s="45"/>
      <c r="P11716" s="113"/>
      <c r="Q11716" s="5"/>
      <c r="R11716" s="5"/>
      <c r="S11716" s="5"/>
      <c r="T11716" s="5"/>
      <c r="U11716" s="5"/>
      <c r="V11716" s="5"/>
      <c r="W11716" s="5"/>
      <c r="X11716" s="5"/>
      <c r="Y11716" s="5"/>
      <c r="Z11716" s="5"/>
      <c r="AA11716" s="5"/>
      <c r="AB11716" s="5"/>
      <c r="AC11716" s="5"/>
      <c r="AD11716" s="5"/>
      <c r="AE11716" s="5"/>
      <c r="AF11716" s="5"/>
      <c r="AG11716" s="5"/>
      <c r="AH11716" s="5"/>
      <c r="AI11716" s="5"/>
      <c r="AJ11716" s="5"/>
      <c r="AK11716" s="5"/>
      <c r="AL11716" s="5"/>
      <c r="AM11716" s="5"/>
      <c r="AN11716" s="5"/>
      <c r="AO11716" s="5"/>
      <c r="AP11716" s="5"/>
      <c r="AQ11716" s="5"/>
      <c r="AR11716" s="5"/>
      <c r="AS11716" s="5"/>
      <c r="AT11716" s="5"/>
      <c r="AU11716" s="5"/>
      <c r="AV11716" s="5"/>
      <c r="AW11716" s="5"/>
      <c r="AX11716" s="5"/>
    </row>
    <row r="11717" spans="1:50" ht="16.5" x14ac:dyDescent="0.2">
      <c r="A11717" s="11"/>
      <c r="B11717" s="5"/>
      <c r="C11717" s="16" t="s">
        <v>649</v>
      </c>
      <c r="D11717" s="5"/>
      <c r="E11717" s="5"/>
      <c r="F11717" s="5"/>
      <c r="G11717" s="26"/>
      <c r="H11717" s="23"/>
      <c r="I11717" s="5"/>
      <c r="J11717" s="11"/>
      <c r="K11717" s="45"/>
      <c r="L11717" s="45"/>
      <c r="M11717" s="45"/>
      <c r="N11717" s="45"/>
      <c r="O11717" s="45"/>
      <c r="P11717" s="113"/>
      <c r="Q11717" s="5"/>
      <c r="R11717" s="5"/>
      <c r="S11717" s="5"/>
      <c r="T11717" s="5"/>
      <c r="U11717" s="5"/>
      <c r="V11717" s="5"/>
      <c r="W11717" s="5"/>
      <c r="X11717" s="5"/>
      <c r="Y11717" s="5"/>
      <c r="Z11717" s="5"/>
      <c r="AA11717" s="5"/>
      <c r="AB11717" s="5"/>
      <c r="AC11717" s="5"/>
      <c r="AD11717" s="5"/>
      <c r="AE11717" s="5"/>
      <c r="AF11717" s="5"/>
      <c r="AG11717" s="5"/>
      <c r="AH11717" s="5"/>
      <c r="AI11717" s="5"/>
      <c r="AJ11717" s="5"/>
      <c r="AK11717" s="5"/>
      <c r="AL11717" s="5"/>
      <c r="AM11717" s="5"/>
      <c r="AN11717" s="5"/>
      <c r="AO11717" s="5"/>
      <c r="AP11717" s="5"/>
      <c r="AQ11717" s="5"/>
      <c r="AR11717" s="5"/>
      <c r="AS11717" s="5"/>
      <c r="AT11717" s="5"/>
      <c r="AU11717" s="5"/>
      <c r="AV11717" s="5"/>
      <c r="AW11717" s="5"/>
      <c r="AX11717" s="5"/>
    </row>
    <row r="11718" spans="1:50" x14ac:dyDescent="0.2">
      <c r="A11718" s="11"/>
      <c r="B11718" s="5"/>
      <c r="C11718" s="5"/>
      <c r="D11718" s="5"/>
      <c r="E11718" s="5"/>
      <c r="F11718" s="5"/>
      <c r="G11718" s="24" t="s">
        <v>4115</v>
      </c>
      <c r="H11718" s="23"/>
      <c r="I11718" s="5"/>
      <c r="J11718" s="11"/>
      <c r="K11718" s="45"/>
      <c r="L11718" s="45"/>
      <c r="M11718" s="45"/>
      <c r="N11718" s="45"/>
      <c r="O11718" s="45"/>
      <c r="P11718" s="113"/>
      <c r="Q11718" s="5"/>
      <c r="R11718" s="5"/>
      <c r="S11718" s="5"/>
      <c r="T11718" s="5"/>
      <c r="U11718" s="5"/>
      <c r="V11718" s="5"/>
      <c r="W11718" s="5"/>
      <c r="X11718" s="5"/>
      <c r="Y11718" s="5"/>
      <c r="Z11718" s="5"/>
      <c r="AA11718" s="5"/>
      <c r="AB11718" s="5"/>
      <c r="AC11718" s="5"/>
      <c r="AD11718" s="5"/>
      <c r="AE11718" s="5"/>
      <c r="AF11718" s="5"/>
      <c r="AG11718" s="5"/>
      <c r="AH11718" s="5"/>
      <c r="AI11718" s="5"/>
      <c r="AJ11718" s="5"/>
      <c r="AK11718" s="5"/>
      <c r="AL11718" s="5"/>
      <c r="AM11718" s="5"/>
      <c r="AN11718" s="5"/>
      <c r="AO11718" s="5"/>
      <c r="AP11718" s="5"/>
      <c r="AQ11718" s="5"/>
      <c r="AR11718" s="5"/>
      <c r="AS11718" s="5"/>
      <c r="AT11718" s="5"/>
      <c r="AU11718" s="5"/>
      <c r="AV11718" s="5"/>
      <c r="AW11718" s="5"/>
      <c r="AX11718" s="5"/>
    </row>
    <row r="11719" spans="1:50" ht="25.5" x14ac:dyDescent="0.2">
      <c r="A11719" s="11"/>
      <c r="B11719" s="5"/>
      <c r="C11719" s="5"/>
      <c r="D11719" s="5"/>
      <c r="E11719" s="5"/>
      <c r="F11719" s="5"/>
      <c r="G11719" s="27" t="s">
        <v>4630</v>
      </c>
      <c r="H11719" s="11"/>
      <c r="I11719" s="11"/>
      <c r="J11719" s="11"/>
      <c r="K11719" s="53"/>
      <c r="L11719" s="45"/>
      <c r="M11719" s="45" t="s">
        <v>1295</v>
      </c>
      <c r="N11719" s="45" t="s">
        <v>1511</v>
      </c>
      <c r="O11719" s="45"/>
      <c r="P11719" s="113"/>
      <c r="Q11719" s="5"/>
      <c r="R11719" s="5"/>
      <c r="S11719" s="5"/>
      <c r="T11719" s="5"/>
      <c r="U11719" s="5"/>
      <c r="V11719" s="5"/>
      <c r="W11719" s="5"/>
      <c r="X11719" s="5"/>
      <c r="Y11719" s="5"/>
      <c r="Z11719" s="5"/>
      <c r="AA11719" s="5"/>
      <c r="AB11719" s="5"/>
      <c r="AC11719" s="5"/>
      <c r="AD11719" s="5"/>
      <c r="AE11719" s="5"/>
      <c r="AF11719" s="5"/>
      <c r="AG11719" s="5"/>
      <c r="AH11719" s="5"/>
      <c r="AI11719" s="5"/>
      <c r="AJ11719" s="5"/>
      <c r="AK11719" s="5"/>
      <c r="AL11719" s="5"/>
      <c r="AM11719" s="5"/>
      <c r="AN11719" s="5"/>
      <c r="AO11719" s="5"/>
      <c r="AP11719" s="5"/>
      <c r="AQ11719" s="5"/>
      <c r="AR11719" s="5"/>
      <c r="AS11719" s="5"/>
      <c r="AT11719" s="5"/>
      <c r="AU11719" s="5"/>
      <c r="AV11719" s="5"/>
      <c r="AW11719" s="5"/>
      <c r="AX11719" s="5"/>
    </row>
    <row r="11720" spans="1:50" x14ac:dyDescent="0.2">
      <c r="A11720" s="11"/>
      <c r="B11720" s="5"/>
      <c r="C11720" s="5"/>
      <c r="D11720" s="5"/>
      <c r="E11720" s="5"/>
      <c r="F11720" s="5"/>
      <c r="G11720" s="26"/>
      <c r="H11720" s="11" t="s">
        <v>2532</v>
      </c>
      <c r="I11720" s="5"/>
      <c r="J11720" s="11"/>
      <c r="K11720" s="45"/>
      <c r="L11720" s="45"/>
      <c r="M11720" s="45"/>
      <c r="N11720" s="45"/>
      <c r="O11720" s="45"/>
      <c r="P11720" s="113"/>
      <c r="Q11720" s="5"/>
      <c r="R11720" s="5"/>
      <c r="S11720" s="5"/>
      <c r="T11720" s="5"/>
      <c r="U11720" s="5"/>
      <c r="V11720" s="5"/>
      <c r="W11720" s="5"/>
      <c r="X11720" s="5"/>
      <c r="Y11720" s="5"/>
      <c r="Z11720" s="5"/>
      <c r="AA11720" s="5"/>
      <c r="AB11720" s="5"/>
      <c r="AC11720" s="5"/>
      <c r="AD11720" s="5"/>
      <c r="AE11720" s="5"/>
      <c r="AF11720" s="5"/>
      <c r="AG11720" s="5"/>
      <c r="AH11720" s="5"/>
      <c r="AI11720" s="5"/>
      <c r="AJ11720" s="5"/>
      <c r="AK11720" s="5"/>
      <c r="AL11720" s="5"/>
      <c r="AM11720" s="5"/>
      <c r="AN11720" s="5"/>
      <c r="AO11720" s="5"/>
      <c r="AP11720" s="5"/>
      <c r="AQ11720" s="5"/>
      <c r="AR11720" s="5"/>
      <c r="AS11720" s="5"/>
      <c r="AT11720" s="5"/>
      <c r="AU11720" s="5"/>
      <c r="AV11720" s="5"/>
      <c r="AW11720" s="5"/>
      <c r="AX11720" s="5"/>
    </row>
    <row r="11721" spans="1:50" x14ac:dyDescent="0.2">
      <c r="A11721" s="11"/>
      <c r="B11721" s="5"/>
      <c r="C11721" s="5"/>
      <c r="D11721" s="5"/>
      <c r="E11721" s="5"/>
      <c r="F11721" s="5"/>
      <c r="G11721" s="26"/>
      <c r="H11721" s="23"/>
      <c r="I11721" s="11" t="s">
        <v>59</v>
      </c>
      <c r="J11721" s="11"/>
      <c r="K11721" s="45"/>
      <c r="L11721" s="45"/>
      <c r="M11721" s="45"/>
      <c r="N11721" s="45"/>
      <c r="O11721" s="45"/>
      <c r="P11721" s="113"/>
      <c r="Q11721" s="5"/>
      <c r="R11721" s="5"/>
      <c r="S11721" s="5"/>
      <c r="T11721" s="5"/>
      <c r="U11721" s="5"/>
      <c r="V11721" s="5"/>
      <c r="W11721" s="5"/>
      <c r="X11721" s="5"/>
      <c r="Y11721" s="5"/>
      <c r="Z11721" s="5"/>
      <c r="AA11721" s="5"/>
      <c r="AB11721" s="5"/>
      <c r="AC11721" s="5"/>
      <c r="AD11721" s="5"/>
      <c r="AE11721" s="5"/>
      <c r="AF11721" s="5"/>
      <c r="AG11721" s="5"/>
      <c r="AH11721" s="5"/>
      <c r="AI11721" s="5"/>
      <c r="AJ11721" s="5"/>
      <c r="AK11721" s="5"/>
      <c r="AL11721" s="5"/>
      <c r="AM11721" s="5"/>
      <c r="AN11721" s="5"/>
      <c r="AO11721" s="5"/>
      <c r="AP11721" s="5"/>
      <c r="AQ11721" s="5"/>
      <c r="AR11721" s="5"/>
      <c r="AS11721" s="5"/>
      <c r="AT11721" s="5"/>
      <c r="AU11721" s="5"/>
      <c r="AV11721" s="5"/>
      <c r="AW11721" s="5"/>
      <c r="AX11721" s="5"/>
    </row>
    <row r="11722" spans="1:50" ht="84" x14ac:dyDescent="0.2">
      <c r="A11722" s="11"/>
      <c r="B11722" s="14"/>
      <c r="C11722" s="5"/>
      <c r="D11722" s="5"/>
      <c r="E11722" s="5"/>
      <c r="F11722" s="5"/>
      <c r="G11722" s="26"/>
      <c r="H11722" s="11"/>
      <c r="I11722" s="5"/>
      <c r="J11722" s="11" t="s">
        <v>1009</v>
      </c>
      <c r="K11722" s="45" t="s">
        <v>17024</v>
      </c>
      <c r="L11722" s="45" t="s">
        <v>17025</v>
      </c>
      <c r="M11722" s="45" t="s">
        <v>5004</v>
      </c>
      <c r="N11722" s="45" t="s">
        <v>6485</v>
      </c>
      <c r="O11722" s="45" t="s">
        <v>17026</v>
      </c>
      <c r="P11722" s="115" t="s">
        <v>17027</v>
      </c>
      <c r="Q11722" s="5"/>
      <c r="R11722" s="5"/>
      <c r="S11722" s="5"/>
      <c r="T11722" s="5"/>
      <c r="U11722" s="5"/>
      <c r="V11722" s="5"/>
      <c r="W11722" s="5"/>
      <c r="X11722" s="5"/>
      <c r="Y11722" s="5"/>
      <c r="Z11722" s="5"/>
      <c r="AA11722" s="5"/>
      <c r="AB11722" s="5"/>
      <c r="AC11722" s="5"/>
      <c r="AD11722" s="5"/>
      <c r="AE11722" s="5"/>
      <c r="AF11722" s="5"/>
      <c r="AG11722" s="5"/>
      <c r="AH11722" s="5"/>
      <c r="AI11722" s="5"/>
      <c r="AJ11722" s="5"/>
      <c r="AK11722" s="5"/>
      <c r="AL11722" s="5"/>
      <c r="AM11722" s="5"/>
      <c r="AN11722" s="5"/>
      <c r="AO11722" s="5"/>
      <c r="AP11722" s="5"/>
      <c r="AQ11722" s="5"/>
      <c r="AR11722" s="5"/>
      <c r="AS11722" s="5"/>
      <c r="AT11722" s="5"/>
      <c r="AU11722" s="5"/>
      <c r="AV11722" s="5"/>
      <c r="AW11722" s="5"/>
      <c r="AX11722" s="5"/>
    </row>
    <row r="11723" spans="1:50" x14ac:dyDescent="0.2">
      <c r="A11723" s="11"/>
      <c r="B11723" s="5"/>
      <c r="C11723" s="5"/>
      <c r="D11723" s="5"/>
      <c r="E11723" s="5"/>
      <c r="F11723" s="5"/>
      <c r="G11723" s="24" t="s">
        <v>3215</v>
      </c>
      <c r="H11723" s="23"/>
      <c r="I11723" s="5"/>
      <c r="J11723" s="11"/>
      <c r="K11723" s="45"/>
      <c r="L11723" s="45"/>
      <c r="M11723" s="45"/>
      <c r="N11723" s="45"/>
      <c r="O11723" s="45"/>
      <c r="P11723" s="113"/>
      <c r="Q11723" s="5"/>
      <c r="R11723" s="5"/>
      <c r="S11723" s="5"/>
      <c r="T11723" s="5"/>
      <c r="U11723" s="5"/>
      <c r="V11723" s="5"/>
      <c r="W11723" s="5"/>
      <c r="X11723" s="5"/>
      <c r="Y11723" s="5"/>
      <c r="Z11723" s="5"/>
      <c r="AA11723" s="5"/>
      <c r="AB11723" s="5"/>
      <c r="AC11723" s="5"/>
      <c r="AD11723" s="5"/>
      <c r="AE11723" s="5"/>
      <c r="AF11723" s="5"/>
      <c r="AG11723" s="5"/>
      <c r="AH11723" s="5"/>
      <c r="AI11723" s="5"/>
      <c r="AJ11723" s="5"/>
      <c r="AK11723" s="5"/>
      <c r="AL11723" s="5"/>
      <c r="AM11723" s="5"/>
      <c r="AN11723" s="5"/>
      <c r="AO11723" s="5"/>
      <c r="AP11723" s="5"/>
      <c r="AQ11723" s="5"/>
      <c r="AR11723" s="5"/>
      <c r="AS11723" s="5"/>
      <c r="AT11723" s="5"/>
      <c r="AU11723" s="5"/>
      <c r="AV11723" s="5"/>
      <c r="AW11723" s="5"/>
      <c r="AX11723" s="5"/>
    </row>
    <row r="11724" spans="1:50" x14ac:dyDescent="0.2">
      <c r="A11724" s="11"/>
      <c r="B11724" s="5"/>
      <c r="C11724" s="5"/>
      <c r="D11724" s="5"/>
      <c r="E11724" s="5"/>
      <c r="F11724" s="5"/>
      <c r="G11724" s="24" t="s">
        <v>3417</v>
      </c>
      <c r="H11724" s="23"/>
      <c r="I11724" s="5"/>
      <c r="J11724" s="11"/>
      <c r="K11724" s="45"/>
      <c r="L11724" s="45"/>
      <c r="M11724" s="45"/>
      <c r="N11724" s="45"/>
      <c r="O11724" s="45"/>
      <c r="P11724" s="113"/>
      <c r="Q11724" s="5"/>
      <c r="R11724" s="5"/>
      <c r="S11724" s="5"/>
      <c r="T11724" s="5"/>
      <c r="U11724" s="5"/>
      <c r="V11724" s="5"/>
      <c r="W11724" s="5"/>
      <c r="X11724" s="5"/>
      <c r="Y11724" s="5"/>
      <c r="Z11724" s="5"/>
      <c r="AA11724" s="5"/>
      <c r="AB11724" s="5"/>
      <c r="AC11724" s="5"/>
      <c r="AD11724" s="5"/>
      <c r="AE11724" s="5"/>
      <c r="AF11724" s="5"/>
      <c r="AG11724" s="5"/>
      <c r="AH11724" s="5"/>
      <c r="AI11724" s="5"/>
      <c r="AJ11724" s="5"/>
      <c r="AK11724" s="5"/>
      <c r="AL11724" s="5"/>
      <c r="AM11724" s="5"/>
      <c r="AN11724" s="5"/>
      <c r="AO11724" s="5"/>
      <c r="AP11724" s="5"/>
      <c r="AQ11724" s="5"/>
      <c r="AR11724" s="5"/>
      <c r="AS11724" s="5"/>
      <c r="AT11724" s="5"/>
      <c r="AU11724" s="5"/>
      <c r="AV11724" s="5"/>
      <c r="AW11724" s="5"/>
      <c r="AX11724" s="5"/>
    </row>
    <row r="11725" spans="1:50" ht="16.5" x14ac:dyDescent="0.2">
      <c r="A11725" s="11"/>
      <c r="B11725" s="5"/>
      <c r="C11725" s="16" t="s">
        <v>650</v>
      </c>
      <c r="D11725" s="5"/>
      <c r="E11725" s="5"/>
      <c r="F11725" s="5"/>
      <c r="G11725" s="26"/>
      <c r="H11725" s="23"/>
      <c r="I11725" s="5"/>
      <c r="J11725" s="11"/>
      <c r="K11725" s="45"/>
      <c r="L11725" s="45"/>
      <c r="M11725" s="45"/>
      <c r="N11725" s="45"/>
      <c r="O11725" s="45"/>
      <c r="P11725" s="113"/>
      <c r="Q11725" s="5"/>
      <c r="R11725" s="5"/>
      <c r="S11725" s="5"/>
      <c r="T11725" s="5"/>
      <c r="U11725" s="5"/>
      <c r="V11725" s="5"/>
      <c r="W11725" s="5"/>
      <c r="X11725" s="5"/>
      <c r="Y11725" s="5"/>
      <c r="Z11725" s="5"/>
      <c r="AA11725" s="5"/>
      <c r="AB11725" s="5"/>
      <c r="AC11725" s="5"/>
      <c r="AD11725" s="5"/>
      <c r="AE11725" s="5"/>
      <c r="AF11725" s="5"/>
      <c r="AG11725" s="5"/>
      <c r="AH11725" s="5"/>
      <c r="AI11725" s="5"/>
      <c r="AJ11725" s="5"/>
      <c r="AK11725" s="5"/>
      <c r="AL11725" s="5"/>
      <c r="AM11725" s="5"/>
      <c r="AN11725" s="5"/>
      <c r="AO11725" s="5"/>
      <c r="AP11725" s="5"/>
      <c r="AQ11725" s="5"/>
      <c r="AR11725" s="5"/>
      <c r="AS11725" s="5"/>
      <c r="AT11725" s="5"/>
      <c r="AU11725" s="5"/>
      <c r="AV11725" s="5"/>
      <c r="AW11725" s="5"/>
      <c r="AX11725" s="5"/>
    </row>
    <row r="11726" spans="1:50" x14ac:dyDescent="0.2">
      <c r="A11726" s="11"/>
      <c r="B11726" s="5"/>
      <c r="C11726" s="5"/>
      <c r="D11726" s="5"/>
      <c r="E11726" s="5"/>
      <c r="F11726" s="5"/>
      <c r="G11726" s="24" t="s">
        <v>3431</v>
      </c>
      <c r="H11726" s="23"/>
      <c r="I11726" s="5"/>
      <c r="J11726" s="11"/>
      <c r="K11726" s="45"/>
      <c r="L11726" s="45"/>
      <c r="M11726" s="45"/>
      <c r="N11726" s="45"/>
      <c r="O11726" s="45"/>
      <c r="P11726" s="113"/>
      <c r="Q11726" s="5"/>
      <c r="R11726" s="5"/>
      <c r="S11726" s="5"/>
      <c r="T11726" s="5"/>
      <c r="U11726" s="5"/>
      <c r="V11726" s="5"/>
      <c r="W11726" s="5"/>
      <c r="X11726" s="5"/>
      <c r="Y11726" s="5"/>
      <c r="Z11726" s="5"/>
      <c r="AA11726" s="5"/>
      <c r="AB11726" s="5"/>
      <c r="AC11726" s="5"/>
      <c r="AD11726" s="5"/>
      <c r="AE11726" s="5"/>
      <c r="AF11726" s="5"/>
      <c r="AG11726" s="5"/>
      <c r="AH11726" s="5"/>
      <c r="AI11726" s="5"/>
      <c r="AJ11726" s="5"/>
      <c r="AK11726" s="5"/>
      <c r="AL11726" s="5"/>
      <c r="AM11726" s="5"/>
      <c r="AN11726" s="5"/>
      <c r="AO11726" s="5"/>
      <c r="AP11726" s="5"/>
      <c r="AQ11726" s="5"/>
      <c r="AR11726" s="5"/>
      <c r="AS11726" s="5"/>
      <c r="AT11726" s="5"/>
      <c r="AU11726" s="5"/>
      <c r="AV11726" s="5"/>
      <c r="AW11726" s="5"/>
      <c r="AX11726" s="5"/>
    </row>
    <row r="11727" spans="1:50" x14ac:dyDescent="0.2">
      <c r="A11727" s="11"/>
      <c r="B11727" s="5"/>
      <c r="C11727" s="5"/>
      <c r="D11727" s="5"/>
      <c r="E11727" s="5"/>
      <c r="F11727" s="5"/>
      <c r="G11727" s="24" t="s">
        <v>3433</v>
      </c>
      <c r="H11727" s="23"/>
      <c r="I11727" s="5"/>
      <c r="J11727" s="11"/>
      <c r="K11727" s="45"/>
      <c r="L11727" s="45"/>
      <c r="M11727" s="45"/>
      <c r="N11727" s="45"/>
      <c r="O11727" s="45"/>
      <c r="P11727" s="113"/>
      <c r="Q11727" s="5"/>
      <c r="R11727" s="5"/>
      <c r="S11727" s="5"/>
      <c r="T11727" s="5"/>
      <c r="U11727" s="5"/>
      <c r="V11727" s="5"/>
      <c r="W11727" s="5"/>
      <c r="X11727" s="5"/>
      <c r="Y11727" s="5"/>
      <c r="Z11727" s="5"/>
      <c r="AA11727" s="5"/>
      <c r="AB11727" s="5"/>
      <c r="AC11727" s="5"/>
      <c r="AD11727" s="5"/>
      <c r="AE11727" s="5"/>
      <c r="AF11727" s="5"/>
      <c r="AG11727" s="5"/>
      <c r="AH11727" s="5"/>
      <c r="AI11727" s="5"/>
      <c r="AJ11727" s="5"/>
      <c r="AK11727" s="5"/>
      <c r="AL11727" s="5"/>
      <c r="AM11727" s="5"/>
      <c r="AN11727" s="5"/>
      <c r="AO11727" s="5"/>
      <c r="AP11727" s="5"/>
      <c r="AQ11727" s="5"/>
      <c r="AR11727" s="5"/>
      <c r="AS11727" s="5"/>
      <c r="AT11727" s="5"/>
      <c r="AU11727" s="5"/>
      <c r="AV11727" s="5"/>
      <c r="AW11727" s="5"/>
      <c r="AX11727" s="5"/>
    </row>
    <row r="11728" spans="1:50" x14ac:dyDescent="0.2">
      <c r="A11728" s="11"/>
      <c r="B11728" s="5"/>
      <c r="C11728" s="5"/>
      <c r="D11728" s="5"/>
      <c r="E11728" s="5"/>
      <c r="F11728" s="5"/>
      <c r="G11728" s="24" t="s">
        <v>3432</v>
      </c>
      <c r="H11728" s="23"/>
      <c r="I11728" s="5"/>
      <c r="J11728" s="11"/>
      <c r="K11728" s="45"/>
      <c r="L11728" s="45"/>
      <c r="M11728" s="45"/>
      <c r="N11728" s="45"/>
      <c r="O11728" s="45"/>
      <c r="P11728" s="113"/>
      <c r="Q11728" s="5"/>
      <c r="R11728" s="5"/>
      <c r="S11728" s="5"/>
      <c r="T11728" s="5"/>
      <c r="U11728" s="5"/>
      <c r="V11728" s="5"/>
      <c r="W11728" s="5"/>
      <c r="X11728" s="5"/>
      <c r="Y11728" s="5"/>
      <c r="Z11728" s="5"/>
      <c r="AA11728" s="5"/>
      <c r="AB11728" s="5"/>
      <c r="AC11728" s="5"/>
      <c r="AD11728" s="5"/>
      <c r="AE11728" s="5"/>
      <c r="AF11728" s="5"/>
      <c r="AG11728" s="5"/>
      <c r="AH11728" s="5"/>
      <c r="AI11728" s="5"/>
      <c r="AJ11728" s="5"/>
      <c r="AK11728" s="5"/>
      <c r="AL11728" s="5"/>
      <c r="AM11728" s="5"/>
      <c r="AN11728" s="5"/>
      <c r="AO11728" s="5"/>
      <c r="AP11728" s="5"/>
      <c r="AQ11728" s="5"/>
      <c r="AR11728" s="5"/>
      <c r="AS11728" s="5"/>
      <c r="AT11728" s="5"/>
      <c r="AU11728" s="5"/>
      <c r="AV11728" s="5"/>
      <c r="AW11728" s="5"/>
      <c r="AX11728" s="5"/>
    </row>
    <row r="11729" spans="1:50" x14ac:dyDescent="0.2">
      <c r="A11729" s="11"/>
      <c r="B11729" s="5"/>
      <c r="C11729" s="5"/>
      <c r="D11729" s="5"/>
      <c r="E11729" s="5"/>
      <c r="F11729" s="5"/>
      <c r="G11729" s="24" t="s">
        <v>4116</v>
      </c>
      <c r="H11729" s="23"/>
      <c r="I11729" s="5"/>
      <c r="J11729" s="11"/>
      <c r="K11729" s="45"/>
      <c r="L11729" s="45"/>
      <c r="M11729" s="45"/>
      <c r="N11729" s="45"/>
      <c r="O11729" s="45"/>
      <c r="P11729" s="113"/>
      <c r="Q11729" s="5"/>
      <c r="R11729" s="5"/>
      <c r="S11729" s="5"/>
      <c r="T11729" s="5"/>
      <c r="U11729" s="5"/>
      <c r="V11729" s="5"/>
      <c r="W11729" s="5"/>
      <c r="X11729" s="5"/>
      <c r="Y11729" s="5"/>
      <c r="Z11729" s="5"/>
      <c r="AA11729" s="5"/>
      <c r="AB11729" s="5"/>
      <c r="AC11729" s="5"/>
      <c r="AD11729" s="5"/>
      <c r="AE11729" s="5"/>
      <c r="AF11729" s="5"/>
      <c r="AG11729" s="5"/>
      <c r="AH11729" s="5"/>
      <c r="AI11729" s="5"/>
      <c r="AJ11729" s="5"/>
      <c r="AK11729" s="5"/>
      <c r="AL11729" s="5"/>
      <c r="AM11729" s="5"/>
      <c r="AN11729" s="5"/>
      <c r="AO11729" s="5"/>
      <c r="AP11729" s="5"/>
      <c r="AQ11729" s="5"/>
      <c r="AR11729" s="5"/>
      <c r="AS11729" s="5"/>
      <c r="AT11729" s="5"/>
      <c r="AU11729" s="5"/>
      <c r="AV11729" s="5"/>
      <c r="AW11729" s="5"/>
      <c r="AX11729" s="5"/>
    </row>
    <row r="11730" spans="1:50" x14ac:dyDescent="0.2">
      <c r="A11730" s="11"/>
      <c r="B11730" s="5"/>
      <c r="C11730" s="5"/>
      <c r="D11730" s="5"/>
      <c r="E11730" s="5"/>
      <c r="F11730" s="5"/>
      <c r="G11730" s="26"/>
      <c r="H11730" s="11" t="s">
        <v>2533</v>
      </c>
      <c r="I11730" s="5"/>
      <c r="J11730" s="11"/>
      <c r="K11730" s="45"/>
      <c r="L11730" s="45"/>
      <c r="M11730" s="45"/>
      <c r="N11730" s="45"/>
      <c r="O11730" s="45"/>
      <c r="P11730" s="113"/>
      <c r="Q11730" s="5"/>
      <c r="R11730" s="5"/>
      <c r="S11730" s="5"/>
      <c r="T11730" s="5"/>
      <c r="U11730" s="5"/>
      <c r="V11730" s="5"/>
      <c r="W11730" s="5"/>
      <c r="X11730" s="5"/>
      <c r="Y11730" s="5"/>
      <c r="Z11730" s="5"/>
      <c r="AA11730" s="5"/>
      <c r="AB11730" s="5"/>
      <c r="AC11730" s="5"/>
      <c r="AD11730" s="5"/>
      <c r="AE11730" s="5"/>
      <c r="AF11730" s="5"/>
      <c r="AG11730" s="5"/>
      <c r="AH11730" s="5"/>
      <c r="AI11730" s="5"/>
      <c r="AJ11730" s="5"/>
      <c r="AK11730" s="5"/>
      <c r="AL11730" s="5"/>
      <c r="AM11730" s="5"/>
      <c r="AN11730" s="5"/>
      <c r="AO11730" s="5"/>
      <c r="AP11730" s="5"/>
      <c r="AQ11730" s="5"/>
      <c r="AR11730" s="5"/>
      <c r="AS11730" s="5"/>
      <c r="AT11730" s="5"/>
      <c r="AU11730" s="5"/>
      <c r="AV11730" s="5"/>
      <c r="AW11730" s="5"/>
      <c r="AX11730" s="5"/>
    </row>
    <row r="11731" spans="1:50" x14ac:dyDescent="0.2">
      <c r="A11731" s="11"/>
      <c r="B11731" s="14"/>
      <c r="C11731" s="5"/>
      <c r="D11731" s="5"/>
      <c r="E11731" s="5"/>
      <c r="F11731" s="5"/>
      <c r="G11731" s="26"/>
      <c r="H11731" s="23"/>
      <c r="I11731" s="5"/>
      <c r="J11731" s="11" t="s">
        <v>1009</v>
      </c>
      <c r="K11731" s="45" t="s">
        <v>17028</v>
      </c>
      <c r="L11731" s="45" t="s">
        <v>7116</v>
      </c>
      <c r="M11731" s="45" t="s">
        <v>6026</v>
      </c>
      <c r="N11731" s="45" t="s">
        <v>7098</v>
      </c>
      <c r="O11731" s="45" t="s">
        <v>7268</v>
      </c>
      <c r="P11731" s="115" t="s">
        <v>5425</v>
      </c>
      <c r="Q11731" s="5"/>
      <c r="R11731" s="5"/>
      <c r="S11731" s="5"/>
      <c r="T11731" s="5"/>
      <c r="U11731" s="5"/>
      <c r="V11731" s="5"/>
      <c r="W11731" s="5"/>
      <c r="X11731" s="5"/>
      <c r="Y11731" s="5"/>
      <c r="Z11731" s="5"/>
      <c r="AA11731" s="5"/>
      <c r="AB11731" s="5"/>
      <c r="AC11731" s="5"/>
      <c r="AD11731" s="5"/>
      <c r="AE11731" s="5"/>
      <c r="AF11731" s="5"/>
      <c r="AG11731" s="5"/>
      <c r="AH11731" s="5"/>
      <c r="AI11731" s="5"/>
      <c r="AJ11731" s="5"/>
      <c r="AK11731" s="5"/>
      <c r="AL11731" s="5"/>
      <c r="AM11731" s="5"/>
      <c r="AN11731" s="5"/>
      <c r="AO11731" s="5"/>
      <c r="AP11731" s="5"/>
      <c r="AQ11731" s="5"/>
      <c r="AR11731" s="5"/>
      <c r="AS11731" s="5"/>
      <c r="AT11731" s="5"/>
      <c r="AU11731" s="5"/>
      <c r="AV11731" s="5"/>
      <c r="AW11731" s="5"/>
      <c r="AX11731" s="5"/>
    </row>
    <row r="11732" spans="1:50" ht="24" x14ac:dyDescent="0.2">
      <c r="A11732" s="11"/>
      <c r="B11732" s="14"/>
      <c r="C11732" s="5"/>
      <c r="D11732" s="5"/>
      <c r="E11732" s="5"/>
      <c r="F11732" s="5"/>
      <c r="G11732" s="26"/>
      <c r="H11732" s="23"/>
      <c r="I11732" s="5"/>
      <c r="J11732" s="11" t="s">
        <v>1009</v>
      </c>
      <c r="K11732" s="45" t="s">
        <v>17029</v>
      </c>
      <c r="L11732" s="45" t="s">
        <v>17030</v>
      </c>
      <c r="M11732" s="45" t="s">
        <v>6026</v>
      </c>
      <c r="N11732" s="45" t="s">
        <v>7378</v>
      </c>
      <c r="O11732" s="45" t="s">
        <v>9959</v>
      </c>
      <c r="P11732" s="115" t="s">
        <v>17031</v>
      </c>
      <c r="Q11732" s="5"/>
      <c r="R11732" s="5"/>
      <c r="S11732" s="5"/>
      <c r="T11732" s="5"/>
      <c r="U11732" s="5"/>
      <c r="V11732" s="5"/>
      <c r="W11732" s="5"/>
      <c r="X11732" s="5"/>
      <c r="Y11732" s="5"/>
      <c r="Z11732" s="5"/>
      <c r="AA11732" s="5"/>
      <c r="AB11732" s="5"/>
      <c r="AC11732" s="5"/>
      <c r="AD11732" s="5"/>
      <c r="AE11732" s="5"/>
      <c r="AF11732" s="5"/>
      <c r="AG11732" s="5"/>
      <c r="AH11732" s="5"/>
      <c r="AI11732" s="5"/>
      <c r="AJ11732" s="5"/>
      <c r="AK11732" s="5"/>
      <c r="AL11732" s="5"/>
      <c r="AM11732" s="5"/>
      <c r="AN11732" s="5"/>
      <c r="AO11732" s="5"/>
      <c r="AP11732" s="5"/>
      <c r="AQ11732" s="5"/>
      <c r="AR11732" s="5"/>
      <c r="AS11732" s="5"/>
      <c r="AT11732" s="5"/>
      <c r="AU11732" s="5"/>
      <c r="AV11732" s="5"/>
      <c r="AW11732" s="5"/>
      <c r="AX11732" s="5"/>
    </row>
    <row r="11733" spans="1:50" ht="18" x14ac:dyDescent="0.2">
      <c r="A11733" s="11"/>
      <c r="B11733" s="14"/>
      <c r="C11733" s="5"/>
      <c r="D11733" s="5"/>
      <c r="E11733" s="5"/>
      <c r="F11733" s="33" t="s">
        <v>10789</v>
      </c>
      <c r="G11733" s="26"/>
      <c r="H11733" s="23"/>
      <c r="I11733" s="5"/>
      <c r="J11733" s="11"/>
      <c r="K11733" s="46"/>
      <c r="L11733" s="45"/>
      <c r="M11733" s="45"/>
      <c r="N11733" s="45"/>
      <c r="O11733" s="45"/>
      <c r="P11733" s="113"/>
      <c r="Q11733" s="5"/>
      <c r="R11733" s="5"/>
      <c r="S11733" s="5"/>
      <c r="T11733" s="5"/>
      <c r="U11733" s="5"/>
      <c r="V11733" s="5"/>
      <c r="W11733" s="5"/>
      <c r="X11733" s="5"/>
      <c r="Y11733" s="5"/>
      <c r="Z11733" s="5"/>
      <c r="AA11733" s="5"/>
      <c r="AB11733" s="5"/>
      <c r="AC11733" s="5"/>
      <c r="AD11733" s="5"/>
      <c r="AE11733" s="5"/>
      <c r="AF11733" s="5"/>
      <c r="AG11733" s="5"/>
      <c r="AH11733" s="5"/>
      <c r="AI11733" s="5"/>
      <c r="AJ11733" s="5"/>
      <c r="AK11733" s="5"/>
      <c r="AL11733" s="5"/>
      <c r="AM11733" s="5"/>
      <c r="AN11733" s="5"/>
      <c r="AO11733" s="5"/>
      <c r="AP11733" s="5"/>
      <c r="AQ11733" s="5"/>
      <c r="AR11733" s="5"/>
      <c r="AS11733" s="5"/>
      <c r="AT11733" s="5"/>
      <c r="AU11733" s="5"/>
      <c r="AV11733" s="5"/>
      <c r="AW11733" s="5"/>
      <c r="AX11733" s="5"/>
    </row>
    <row r="11734" spans="1:50" x14ac:dyDescent="0.2">
      <c r="A11734" s="11"/>
      <c r="B11734" s="14"/>
      <c r="C11734" s="5"/>
      <c r="D11734" s="5"/>
      <c r="E11734" s="5"/>
      <c r="F11734" s="25"/>
      <c r="G11734" s="24" t="s">
        <v>4631</v>
      </c>
      <c r="H11734" s="11"/>
      <c r="I11734" s="5"/>
      <c r="J11734" s="11"/>
      <c r="K11734" s="46"/>
      <c r="L11734" s="45"/>
      <c r="M11734" s="45"/>
      <c r="N11734" s="45"/>
      <c r="O11734" s="45"/>
      <c r="P11734" s="113"/>
      <c r="Q11734" s="5"/>
      <c r="R11734" s="5"/>
      <c r="S11734" s="5"/>
      <c r="T11734" s="5"/>
      <c r="U11734" s="5"/>
      <c r="V11734" s="5"/>
      <c r="W11734" s="5"/>
      <c r="X11734" s="5"/>
      <c r="Y11734" s="5"/>
      <c r="Z11734" s="5"/>
      <c r="AA11734" s="5"/>
      <c r="AB11734" s="5"/>
      <c r="AC11734" s="5"/>
      <c r="AD11734" s="5"/>
      <c r="AE11734" s="5"/>
      <c r="AF11734" s="5"/>
      <c r="AG11734" s="5"/>
      <c r="AH11734" s="5"/>
      <c r="AI11734" s="5"/>
      <c r="AJ11734" s="5"/>
      <c r="AK11734" s="5"/>
      <c r="AL11734" s="5"/>
      <c r="AM11734" s="5"/>
      <c r="AN11734" s="5"/>
      <c r="AO11734" s="5"/>
      <c r="AP11734" s="5"/>
      <c r="AQ11734" s="5"/>
      <c r="AR11734" s="5"/>
      <c r="AS11734" s="5"/>
      <c r="AT11734" s="5"/>
      <c r="AU11734" s="5"/>
      <c r="AV11734" s="5"/>
      <c r="AW11734" s="5"/>
      <c r="AX11734" s="5"/>
    </row>
    <row r="11735" spans="1:50" x14ac:dyDescent="0.2">
      <c r="A11735" s="11"/>
      <c r="B11735" s="14"/>
      <c r="C11735" s="5"/>
      <c r="D11735" s="5"/>
      <c r="E11735" s="5"/>
      <c r="F11735" s="25"/>
      <c r="G11735" s="31" t="s">
        <v>1652</v>
      </c>
      <c r="H11735" s="11"/>
      <c r="I11735" s="5"/>
      <c r="J11735" s="11"/>
      <c r="K11735" s="54"/>
      <c r="L11735" s="45"/>
      <c r="M11735" s="45" t="s">
        <v>1059</v>
      </c>
      <c r="N11735" s="45" t="s">
        <v>1651</v>
      </c>
      <c r="O11735" s="45"/>
      <c r="P11735" s="113"/>
      <c r="Q11735" s="5"/>
      <c r="R11735" s="5"/>
      <c r="S11735" s="5"/>
      <c r="T11735" s="5"/>
      <c r="U11735" s="5"/>
      <c r="V11735" s="5"/>
      <c r="W11735" s="5"/>
      <c r="X11735" s="5"/>
      <c r="Y11735" s="5"/>
      <c r="Z11735" s="5"/>
      <c r="AA11735" s="5"/>
      <c r="AB11735" s="5"/>
      <c r="AC11735" s="5"/>
      <c r="AD11735" s="5"/>
      <c r="AE11735" s="5"/>
      <c r="AF11735" s="5"/>
      <c r="AG11735" s="5"/>
      <c r="AH11735" s="5"/>
      <c r="AI11735" s="5"/>
      <c r="AJ11735" s="5"/>
      <c r="AK11735" s="5"/>
      <c r="AL11735" s="5"/>
      <c r="AM11735" s="5"/>
      <c r="AN11735" s="5"/>
      <c r="AO11735" s="5"/>
      <c r="AP11735" s="5"/>
      <c r="AQ11735" s="5"/>
      <c r="AR11735" s="5"/>
      <c r="AS11735" s="5"/>
      <c r="AT11735" s="5"/>
      <c r="AU11735" s="5"/>
      <c r="AV11735" s="5"/>
      <c r="AW11735" s="5"/>
      <c r="AX11735" s="5"/>
    </row>
    <row r="11736" spans="1:50" x14ac:dyDescent="0.2">
      <c r="A11736" s="11"/>
      <c r="B11736" s="14"/>
      <c r="C11736" s="5"/>
      <c r="D11736" s="5"/>
      <c r="E11736" s="5"/>
      <c r="F11736" s="25"/>
      <c r="G11736" s="26"/>
      <c r="H11736" s="11" t="s">
        <v>2534</v>
      </c>
      <c r="I11736" s="5"/>
      <c r="J11736" s="11"/>
      <c r="K11736" s="46"/>
      <c r="L11736" s="45"/>
      <c r="M11736" s="45"/>
      <c r="N11736" s="45"/>
      <c r="O11736" s="45"/>
      <c r="P11736" s="113"/>
      <c r="Q11736" s="5"/>
      <c r="R11736" s="5"/>
      <c r="S11736" s="5"/>
      <c r="T11736" s="5"/>
      <c r="U11736" s="5"/>
      <c r="V11736" s="5"/>
      <c r="W11736" s="5"/>
      <c r="X11736" s="5"/>
      <c r="Y11736" s="5"/>
      <c r="Z11736" s="5"/>
      <c r="AA11736" s="5"/>
      <c r="AB11736" s="5"/>
      <c r="AC11736" s="5"/>
      <c r="AD11736" s="5"/>
      <c r="AE11736" s="5"/>
      <c r="AF11736" s="5"/>
      <c r="AG11736" s="5"/>
      <c r="AH11736" s="5"/>
      <c r="AI11736" s="5"/>
      <c r="AJ11736" s="5"/>
      <c r="AK11736" s="5"/>
      <c r="AL11736" s="5"/>
      <c r="AM11736" s="5"/>
      <c r="AN11736" s="5"/>
      <c r="AO11736" s="5"/>
      <c r="AP11736" s="5"/>
      <c r="AQ11736" s="5"/>
      <c r="AR11736" s="5"/>
      <c r="AS11736" s="5"/>
      <c r="AT11736" s="5"/>
      <c r="AU11736" s="5"/>
      <c r="AV11736" s="5"/>
      <c r="AW11736" s="5"/>
      <c r="AX11736" s="5"/>
    </row>
    <row r="11737" spans="1:50" ht="16.5" x14ac:dyDescent="0.2">
      <c r="A11737" s="11"/>
      <c r="B11737" s="5"/>
      <c r="C11737" s="16" t="s">
        <v>651</v>
      </c>
      <c r="D11737" s="5"/>
      <c r="E11737" s="5"/>
      <c r="F11737" s="5"/>
      <c r="G11737" s="26"/>
      <c r="H11737" s="23"/>
      <c r="I11737" s="5"/>
      <c r="J11737" s="11"/>
      <c r="K11737" s="45"/>
      <c r="L11737" s="45"/>
      <c r="M11737" s="45"/>
      <c r="N11737" s="45"/>
      <c r="O11737" s="45"/>
      <c r="P11737" s="113"/>
      <c r="Q11737" s="5"/>
      <c r="R11737" s="5"/>
      <c r="S11737" s="5"/>
      <c r="T11737" s="5"/>
      <c r="U11737" s="5"/>
      <c r="V11737" s="5"/>
      <c r="W11737" s="5"/>
      <c r="X11737" s="5"/>
      <c r="Y11737" s="5"/>
      <c r="Z11737" s="5"/>
      <c r="AA11737" s="5"/>
      <c r="AB11737" s="5"/>
      <c r="AC11737" s="5"/>
      <c r="AD11737" s="5"/>
      <c r="AE11737" s="5"/>
      <c r="AF11737" s="5"/>
      <c r="AG11737" s="5"/>
      <c r="AH11737" s="5"/>
      <c r="AI11737" s="5"/>
      <c r="AJ11737" s="5"/>
      <c r="AK11737" s="5"/>
      <c r="AL11737" s="5"/>
      <c r="AM11737" s="5"/>
      <c r="AN11737" s="5"/>
      <c r="AO11737" s="5"/>
      <c r="AP11737" s="5"/>
      <c r="AQ11737" s="5"/>
      <c r="AR11737" s="5"/>
      <c r="AS11737" s="5"/>
      <c r="AT11737" s="5"/>
      <c r="AU11737" s="5"/>
      <c r="AV11737" s="5"/>
      <c r="AW11737" s="5"/>
      <c r="AX11737" s="5"/>
    </row>
    <row r="11738" spans="1:50" x14ac:dyDescent="0.2">
      <c r="A11738" s="11"/>
      <c r="B11738" s="5"/>
      <c r="C11738" s="5"/>
      <c r="D11738" s="5"/>
      <c r="E11738" s="5"/>
      <c r="F11738" s="5"/>
      <c r="G11738" s="24" t="s">
        <v>3431</v>
      </c>
      <c r="H11738" s="23"/>
      <c r="I11738" s="5"/>
      <c r="J11738" s="11"/>
      <c r="K11738" s="45"/>
      <c r="L11738" s="45"/>
      <c r="M11738" s="45"/>
      <c r="N11738" s="45"/>
      <c r="O11738" s="45"/>
      <c r="P11738" s="113"/>
      <c r="Q11738" s="5"/>
      <c r="R11738" s="5"/>
      <c r="S11738" s="5"/>
      <c r="T11738" s="5"/>
      <c r="U11738" s="5"/>
      <c r="V11738" s="5"/>
      <c r="W11738" s="5"/>
      <c r="X11738" s="5"/>
      <c r="Y11738" s="5"/>
      <c r="Z11738" s="5"/>
      <c r="AA11738" s="5"/>
      <c r="AB11738" s="5"/>
      <c r="AC11738" s="5"/>
      <c r="AD11738" s="5"/>
      <c r="AE11738" s="5"/>
      <c r="AF11738" s="5"/>
      <c r="AG11738" s="5"/>
      <c r="AH11738" s="5"/>
      <c r="AI11738" s="5"/>
      <c r="AJ11738" s="5"/>
      <c r="AK11738" s="5"/>
      <c r="AL11738" s="5"/>
      <c r="AM11738" s="5"/>
      <c r="AN11738" s="5"/>
      <c r="AO11738" s="5"/>
      <c r="AP11738" s="5"/>
      <c r="AQ11738" s="5"/>
      <c r="AR11738" s="5"/>
      <c r="AS11738" s="5"/>
      <c r="AT11738" s="5"/>
      <c r="AU11738" s="5"/>
      <c r="AV11738" s="5"/>
      <c r="AW11738" s="5"/>
      <c r="AX11738" s="5"/>
    </row>
    <row r="11739" spans="1:50" x14ac:dyDescent="0.2">
      <c r="A11739" s="11"/>
      <c r="B11739" s="5"/>
      <c r="C11739" s="5"/>
      <c r="D11739" s="5"/>
      <c r="E11739" s="5"/>
      <c r="F11739" s="5"/>
      <c r="G11739" s="24" t="s">
        <v>3433</v>
      </c>
      <c r="H11739" s="23"/>
      <c r="I11739" s="5"/>
      <c r="J11739" s="11"/>
      <c r="K11739" s="45"/>
      <c r="L11739" s="45"/>
      <c r="M11739" s="45"/>
      <c r="N11739" s="45"/>
      <c r="O11739" s="45"/>
      <c r="P11739" s="113"/>
      <c r="Q11739" s="5"/>
      <c r="R11739" s="5"/>
      <c r="S11739" s="5"/>
      <c r="T11739" s="5"/>
      <c r="U11739" s="5"/>
      <c r="V11739" s="5"/>
      <c r="W11739" s="5"/>
      <c r="X11739" s="5"/>
      <c r="Y11739" s="5"/>
      <c r="Z11739" s="5"/>
      <c r="AA11739" s="5"/>
      <c r="AB11739" s="5"/>
      <c r="AC11739" s="5"/>
      <c r="AD11739" s="5"/>
      <c r="AE11739" s="5"/>
      <c r="AF11739" s="5"/>
      <c r="AG11739" s="5"/>
      <c r="AH11739" s="5"/>
      <c r="AI11739" s="5"/>
      <c r="AJ11739" s="5"/>
      <c r="AK11739" s="5"/>
      <c r="AL11739" s="5"/>
      <c r="AM11739" s="5"/>
      <c r="AN11739" s="5"/>
      <c r="AO11739" s="5"/>
      <c r="AP11739" s="5"/>
      <c r="AQ11739" s="5"/>
      <c r="AR11739" s="5"/>
      <c r="AS11739" s="5"/>
      <c r="AT11739" s="5"/>
      <c r="AU11739" s="5"/>
      <c r="AV11739" s="5"/>
      <c r="AW11739" s="5"/>
      <c r="AX11739" s="5"/>
    </row>
    <row r="11740" spans="1:50" x14ac:dyDescent="0.2">
      <c r="A11740" s="11"/>
      <c r="B11740" s="5"/>
      <c r="C11740" s="5"/>
      <c r="D11740" s="5"/>
      <c r="E11740" s="5"/>
      <c r="F11740" s="5"/>
      <c r="G11740" s="24" t="s">
        <v>3432</v>
      </c>
      <c r="H11740" s="23"/>
      <c r="I11740" s="5"/>
      <c r="J11740" s="11"/>
      <c r="K11740" s="45"/>
      <c r="L11740" s="45"/>
      <c r="M11740" s="45"/>
      <c r="N11740" s="45"/>
      <c r="O11740" s="45"/>
      <c r="P11740" s="113"/>
      <c r="Q11740" s="5"/>
      <c r="R11740" s="5"/>
      <c r="S11740" s="5"/>
      <c r="T11740" s="5"/>
      <c r="U11740" s="5"/>
      <c r="V11740" s="5"/>
      <c r="W11740" s="5"/>
      <c r="X11740" s="5"/>
      <c r="Y11740" s="5"/>
      <c r="Z11740" s="5"/>
      <c r="AA11740" s="5"/>
      <c r="AB11740" s="5"/>
      <c r="AC11740" s="5"/>
      <c r="AD11740" s="5"/>
      <c r="AE11740" s="5"/>
      <c r="AF11740" s="5"/>
      <c r="AG11740" s="5"/>
      <c r="AH11740" s="5"/>
      <c r="AI11740" s="5"/>
      <c r="AJ11740" s="5"/>
      <c r="AK11740" s="5"/>
      <c r="AL11740" s="5"/>
      <c r="AM11740" s="5"/>
      <c r="AN11740" s="5"/>
      <c r="AO11740" s="5"/>
      <c r="AP11740" s="5"/>
      <c r="AQ11740" s="5"/>
      <c r="AR11740" s="5"/>
      <c r="AS11740" s="5"/>
      <c r="AT11740" s="5"/>
      <c r="AU11740" s="5"/>
      <c r="AV11740" s="5"/>
      <c r="AW11740" s="5"/>
      <c r="AX11740" s="5"/>
    </row>
    <row r="11741" spans="1:50" x14ac:dyDescent="0.2">
      <c r="A11741" s="11"/>
      <c r="B11741" s="5"/>
      <c r="C11741" s="5"/>
      <c r="D11741" s="5"/>
      <c r="E11741" s="5"/>
      <c r="F11741" s="5"/>
      <c r="G11741" s="24" t="s">
        <v>3675</v>
      </c>
      <c r="H11741" s="23"/>
      <c r="I11741" s="5"/>
      <c r="J11741" s="11"/>
      <c r="K11741" s="45"/>
      <c r="L11741" s="45"/>
      <c r="M11741" s="45"/>
      <c r="N11741" s="45"/>
      <c r="O11741" s="45"/>
      <c r="P11741" s="113"/>
      <c r="Q11741" s="5"/>
      <c r="R11741" s="5"/>
      <c r="S11741" s="5"/>
      <c r="T11741" s="5"/>
      <c r="U11741" s="5"/>
      <c r="V11741" s="5"/>
      <c r="W11741" s="5"/>
      <c r="X11741" s="5"/>
      <c r="Y11741" s="5"/>
      <c r="Z11741" s="5"/>
      <c r="AA11741" s="5"/>
      <c r="AB11741" s="5"/>
      <c r="AC11741" s="5"/>
      <c r="AD11741" s="5"/>
      <c r="AE11741" s="5"/>
      <c r="AF11741" s="5"/>
      <c r="AG11741" s="5"/>
      <c r="AH11741" s="5"/>
      <c r="AI11741" s="5"/>
      <c r="AJ11741" s="5"/>
      <c r="AK11741" s="5"/>
      <c r="AL11741" s="5"/>
      <c r="AM11741" s="5"/>
      <c r="AN11741" s="5"/>
      <c r="AO11741" s="5"/>
      <c r="AP11741" s="5"/>
      <c r="AQ11741" s="5"/>
      <c r="AR11741" s="5"/>
      <c r="AS11741" s="5"/>
      <c r="AT11741" s="5"/>
      <c r="AU11741" s="5"/>
      <c r="AV11741" s="5"/>
      <c r="AW11741" s="5"/>
      <c r="AX11741" s="5"/>
    </row>
    <row r="11742" spans="1:50" ht="16.5" x14ac:dyDescent="0.2">
      <c r="A11742" s="11"/>
      <c r="B11742" s="5"/>
      <c r="C11742" s="16" t="s">
        <v>652</v>
      </c>
      <c r="D11742" s="5"/>
      <c r="E11742" s="5"/>
      <c r="F11742" s="5"/>
      <c r="G11742" s="26"/>
      <c r="H11742" s="23"/>
      <c r="I11742" s="5"/>
      <c r="J11742" s="11"/>
      <c r="K11742" s="45"/>
      <c r="L11742" s="45"/>
      <c r="M11742" s="45"/>
      <c r="N11742" s="45"/>
      <c r="O11742" s="45"/>
      <c r="P11742" s="113"/>
      <c r="Q11742" s="5"/>
      <c r="R11742" s="5"/>
      <c r="S11742" s="5"/>
      <c r="T11742" s="5"/>
      <c r="U11742" s="5"/>
      <c r="V11742" s="5"/>
      <c r="W11742" s="5"/>
      <c r="X11742" s="5"/>
      <c r="Y11742" s="5"/>
      <c r="Z11742" s="5"/>
      <c r="AA11742" s="5"/>
      <c r="AB11742" s="5"/>
      <c r="AC11742" s="5"/>
      <c r="AD11742" s="5"/>
      <c r="AE11742" s="5"/>
      <c r="AF11742" s="5"/>
      <c r="AG11742" s="5"/>
      <c r="AH11742" s="5"/>
      <c r="AI11742" s="5"/>
      <c r="AJ11742" s="5"/>
      <c r="AK11742" s="5"/>
      <c r="AL11742" s="5"/>
      <c r="AM11742" s="5"/>
      <c r="AN11742" s="5"/>
      <c r="AO11742" s="5"/>
      <c r="AP11742" s="5"/>
      <c r="AQ11742" s="5"/>
      <c r="AR11742" s="5"/>
      <c r="AS11742" s="5"/>
      <c r="AT11742" s="5"/>
      <c r="AU11742" s="5"/>
      <c r="AV11742" s="5"/>
      <c r="AW11742" s="5"/>
      <c r="AX11742" s="5"/>
    </row>
    <row r="11743" spans="1:50" x14ac:dyDescent="0.2">
      <c r="A11743" s="11"/>
      <c r="B11743" s="5"/>
      <c r="C11743" s="5"/>
      <c r="D11743" s="5"/>
      <c r="E11743" s="5"/>
      <c r="F11743" s="5"/>
      <c r="G11743" s="24" t="s">
        <v>3418</v>
      </c>
      <c r="H11743" s="23"/>
      <c r="I11743" s="5"/>
      <c r="J11743" s="11"/>
      <c r="K11743" s="45"/>
      <c r="L11743" s="45"/>
      <c r="M11743" s="45"/>
      <c r="N11743" s="45"/>
      <c r="O11743" s="45"/>
      <c r="P11743" s="113"/>
      <c r="Q11743" s="5"/>
      <c r="R11743" s="5"/>
      <c r="S11743" s="5"/>
      <c r="T11743" s="5"/>
      <c r="U11743" s="5"/>
      <c r="V11743" s="5"/>
      <c r="W11743" s="5"/>
      <c r="X11743" s="5"/>
      <c r="Y11743" s="5"/>
      <c r="Z11743" s="5"/>
      <c r="AA11743" s="5"/>
      <c r="AB11743" s="5"/>
      <c r="AC11743" s="5"/>
      <c r="AD11743" s="5"/>
      <c r="AE11743" s="5"/>
      <c r="AF11743" s="5"/>
      <c r="AG11743" s="5"/>
      <c r="AH11743" s="5"/>
      <c r="AI11743" s="5"/>
      <c r="AJ11743" s="5"/>
      <c r="AK11743" s="5"/>
      <c r="AL11743" s="5"/>
      <c r="AM11743" s="5"/>
      <c r="AN11743" s="5"/>
      <c r="AO11743" s="5"/>
      <c r="AP11743" s="5"/>
      <c r="AQ11743" s="5"/>
      <c r="AR11743" s="5"/>
      <c r="AS11743" s="5"/>
      <c r="AT11743" s="5"/>
      <c r="AU11743" s="5"/>
      <c r="AV11743" s="5"/>
      <c r="AW11743" s="5"/>
      <c r="AX11743" s="5"/>
    </row>
    <row r="11744" spans="1:50" ht="18" x14ac:dyDescent="0.2">
      <c r="A11744" s="11"/>
      <c r="B11744" s="5"/>
      <c r="C11744" s="5"/>
      <c r="D11744" s="5"/>
      <c r="E11744" s="5"/>
      <c r="F11744" s="33" t="s">
        <v>10789</v>
      </c>
      <c r="G11744" s="24"/>
      <c r="H11744" s="23"/>
      <c r="I11744" s="5"/>
      <c r="J11744" s="11"/>
      <c r="K11744" s="45"/>
      <c r="L11744" s="45"/>
      <c r="M11744" s="45"/>
      <c r="N11744" s="45"/>
      <c r="O11744" s="45"/>
      <c r="P11744" s="113"/>
      <c r="Q11744" s="5"/>
      <c r="R11744" s="5"/>
      <c r="S11744" s="5"/>
      <c r="T11744" s="5"/>
      <c r="U11744" s="5"/>
      <c r="V11744" s="5"/>
      <c r="W11744" s="5"/>
      <c r="X11744" s="5"/>
      <c r="Y11744" s="5"/>
      <c r="Z11744" s="5"/>
      <c r="AA11744" s="5"/>
      <c r="AB11744" s="5"/>
      <c r="AC11744" s="5"/>
      <c r="AD11744" s="5"/>
      <c r="AE11744" s="5"/>
      <c r="AF11744" s="5"/>
      <c r="AG11744" s="5"/>
      <c r="AH11744" s="5"/>
      <c r="AI11744" s="5"/>
      <c r="AJ11744" s="5"/>
      <c r="AK11744" s="5"/>
      <c r="AL11744" s="5"/>
      <c r="AM11744" s="5"/>
      <c r="AN11744" s="5"/>
      <c r="AO11744" s="5"/>
      <c r="AP11744" s="5"/>
      <c r="AQ11744" s="5"/>
      <c r="AR11744" s="5"/>
      <c r="AS11744" s="5"/>
      <c r="AT11744" s="5"/>
      <c r="AU11744" s="5"/>
      <c r="AV11744" s="5"/>
      <c r="AW11744" s="5"/>
      <c r="AX11744" s="5"/>
    </row>
    <row r="11745" spans="1:50" x14ac:dyDescent="0.2">
      <c r="A11745" s="11"/>
      <c r="B11745" s="14"/>
      <c r="C11745" s="5"/>
      <c r="D11745" s="5"/>
      <c r="E11745" s="5"/>
      <c r="F11745" s="25"/>
      <c r="G11745" s="24" t="s">
        <v>4632</v>
      </c>
      <c r="H11745" s="11"/>
      <c r="I11745" s="5"/>
      <c r="J11745" s="11"/>
      <c r="K11745" s="46"/>
      <c r="L11745" s="45"/>
      <c r="M11745" s="45"/>
      <c r="N11745" s="45"/>
      <c r="O11745" s="45"/>
      <c r="P11745" s="113"/>
      <c r="Q11745" s="5"/>
      <c r="R11745" s="5"/>
      <c r="S11745" s="5"/>
      <c r="T11745" s="5"/>
      <c r="U11745" s="5"/>
      <c r="V11745" s="5"/>
      <c r="W11745" s="5"/>
      <c r="X11745" s="5"/>
      <c r="Y11745" s="5"/>
      <c r="Z11745" s="5"/>
      <c r="AA11745" s="5"/>
      <c r="AB11745" s="5"/>
      <c r="AC11745" s="5"/>
      <c r="AD11745" s="5"/>
      <c r="AE11745" s="5"/>
      <c r="AF11745" s="5"/>
      <c r="AG11745" s="5"/>
      <c r="AH11745" s="5"/>
      <c r="AI11745" s="5"/>
      <c r="AJ11745" s="5"/>
      <c r="AK11745" s="5"/>
      <c r="AL11745" s="5"/>
      <c r="AM11745" s="5"/>
      <c r="AN11745" s="5"/>
      <c r="AO11745" s="5"/>
      <c r="AP11745" s="5"/>
      <c r="AQ11745" s="5"/>
      <c r="AR11745" s="5"/>
      <c r="AS11745" s="5"/>
      <c r="AT11745" s="5"/>
      <c r="AU11745" s="5"/>
      <c r="AV11745" s="5"/>
      <c r="AW11745" s="5"/>
      <c r="AX11745" s="5"/>
    </row>
    <row r="11746" spans="1:50" ht="25.5" x14ac:dyDescent="0.2">
      <c r="A11746" s="11"/>
      <c r="B11746" s="5"/>
      <c r="C11746" s="5"/>
      <c r="D11746" s="5"/>
      <c r="E11746" s="5"/>
      <c r="F11746" s="5"/>
      <c r="G11746" s="27" t="s">
        <v>4635</v>
      </c>
      <c r="H11746" s="11"/>
      <c r="I11746" s="5"/>
      <c r="J11746" s="11"/>
      <c r="K11746" s="53"/>
      <c r="L11746" s="45"/>
      <c r="M11746" s="45" t="s">
        <v>1295</v>
      </c>
      <c r="N11746" s="45" t="s">
        <v>1132</v>
      </c>
      <c r="O11746" s="45"/>
      <c r="P11746" s="113"/>
      <c r="Q11746" s="5"/>
      <c r="R11746" s="5"/>
      <c r="S11746" s="5"/>
      <c r="T11746" s="5"/>
      <c r="U11746" s="5"/>
      <c r="V11746" s="5"/>
      <c r="W11746" s="5"/>
      <c r="X11746" s="5"/>
      <c r="Y11746" s="5"/>
      <c r="Z11746" s="5"/>
      <c r="AA11746" s="5"/>
      <c r="AB11746" s="5"/>
      <c r="AC11746" s="5"/>
      <c r="AD11746" s="5"/>
      <c r="AE11746" s="5"/>
      <c r="AF11746" s="5"/>
      <c r="AG11746" s="5"/>
      <c r="AH11746" s="5"/>
      <c r="AI11746" s="5"/>
      <c r="AJ11746" s="5"/>
      <c r="AK11746" s="5"/>
      <c r="AL11746" s="5"/>
      <c r="AM11746" s="5"/>
      <c r="AN11746" s="5"/>
      <c r="AO11746" s="5"/>
      <c r="AP11746" s="5"/>
      <c r="AQ11746" s="5"/>
      <c r="AR11746" s="5"/>
      <c r="AS11746" s="5"/>
      <c r="AT11746" s="5"/>
      <c r="AU11746" s="5"/>
      <c r="AV11746" s="5"/>
      <c r="AW11746" s="5"/>
      <c r="AX11746" s="5"/>
    </row>
    <row r="11747" spans="1:50" x14ac:dyDescent="0.2">
      <c r="A11747" s="11"/>
      <c r="B11747" s="14"/>
      <c r="C11747" s="5"/>
      <c r="D11747" s="5"/>
      <c r="E11747" s="5"/>
      <c r="F11747" s="25"/>
      <c r="G11747" s="26"/>
      <c r="H11747" s="11" t="s">
        <v>2535</v>
      </c>
      <c r="I11747" s="5"/>
      <c r="J11747" s="11"/>
      <c r="K11747" s="46"/>
      <c r="L11747" s="45"/>
      <c r="M11747" s="45"/>
      <c r="N11747" s="45"/>
      <c r="O11747" s="45"/>
      <c r="P11747" s="113"/>
      <c r="Q11747" s="5"/>
      <c r="R11747" s="5"/>
      <c r="S11747" s="5"/>
      <c r="T11747" s="5"/>
      <c r="U11747" s="5"/>
      <c r="V11747" s="5"/>
      <c r="W11747" s="5"/>
      <c r="X11747" s="5"/>
      <c r="Y11747" s="5"/>
      <c r="Z11747" s="5"/>
      <c r="AA11747" s="5"/>
      <c r="AB11747" s="5"/>
      <c r="AC11747" s="5"/>
      <c r="AD11747" s="5"/>
      <c r="AE11747" s="5"/>
      <c r="AF11747" s="5"/>
      <c r="AG11747" s="5"/>
      <c r="AH11747" s="5"/>
      <c r="AI11747" s="5"/>
      <c r="AJ11747" s="5"/>
      <c r="AK11747" s="5"/>
      <c r="AL11747" s="5"/>
      <c r="AM11747" s="5"/>
      <c r="AN11747" s="5"/>
      <c r="AO11747" s="5"/>
      <c r="AP11747" s="5"/>
      <c r="AQ11747" s="5"/>
      <c r="AR11747" s="5"/>
      <c r="AS11747" s="5"/>
      <c r="AT11747" s="5"/>
      <c r="AU11747" s="5"/>
      <c r="AV11747" s="5"/>
      <c r="AW11747" s="5"/>
      <c r="AX11747" s="5"/>
    </row>
    <row r="11748" spans="1:50" x14ac:dyDescent="0.2">
      <c r="A11748" s="11"/>
      <c r="B11748" s="14"/>
      <c r="C11748" s="5"/>
      <c r="D11748" s="5"/>
      <c r="E11748" s="5"/>
      <c r="F11748" s="25"/>
      <c r="G11748" s="24" t="s">
        <v>4633</v>
      </c>
      <c r="H11748" s="11"/>
      <c r="I11748" s="5"/>
      <c r="J11748" s="11"/>
      <c r="K11748" s="46"/>
      <c r="L11748" s="45"/>
      <c r="M11748" s="45"/>
      <c r="N11748" s="45"/>
      <c r="O11748" s="45"/>
      <c r="P11748" s="113"/>
      <c r="Q11748" s="5"/>
      <c r="R11748" s="5"/>
      <c r="S11748" s="5"/>
      <c r="T11748" s="5"/>
      <c r="U11748" s="5"/>
      <c r="V11748" s="5"/>
      <c r="W11748" s="5"/>
      <c r="X11748" s="5"/>
      <c r="Y11748" s="5"/>
      <c r="Z11748" s="5"/>
      <c r="AA11748" s="5"/>
      <c r="AB11748" s="5"/>
      <c r="AC11748" s="5"/>
      <c r="AD11748" s="5"/>
      <c r="AE11748" s="5"/>
      <c r="AF11748" s="5"/>
      <c r="AG11748" s="5"/>
      <c r="AH11748" s="5"/>
      <c r="AI11748" s="5"/>
      <c r="AJ11748" s="5"/>
      <c r="AK11748" s="5"/>
      <c r="AL11748" s="5"/>
      <c r="AM11748" s="5"/>
      <c r="AN11748" s="5"/>
      <c r="AO11748" s="5"/>
      <c r="AP11748" s="5"/>
      <c r="AQ11748" s="5"/>
      <c r="AR11748" s="5"/>
      <c r="AS11748" s="5"/>
      <c r="AT11748" s="5"/>
      <c r="AU11748" s="5"/>
      <c r="AV11748" s="5"/>
      <c r="AW11748" s="5"/>
      <c r="AX11748" s="5"/>
    </row>
    <row r="11749" spans="1:50" ht="25.5" x14ac:dyDescent="0.2">
      <c r="A11749" s="11"/>
      <c r="B11749" s="5"/>
      <c r="C11749" s="5"/>
      <c r="D11749" s="5"/>
      <c r="E11749" s="5"/>
      <c r="F11749" s="5"/>
      <c r="G11749" s="27" t="s">
        <v>4636</v>
      </c>
      <c r="H11749" s="11"/>
      <c r="I11749" s="5"/>
      <c r="J11749" s="11"/>
      <c r="K11749" s="53"/>
      <c r="L11749" s="45"/>
      <c r="M11749" s="45" t="s">
        <v>1295</v>
      </c>
      <c r="N11749" s="45" t="s">
        <v>1145</v>
      </c>
      <c r="O11749" s="45"/>
      <c r="P11749" s="113"/>
      <c r="Q11749" s="5"/>
      <c r="R11749" s="5"/>
      <c r="S11749" s="5"/>
      <c r="T11749" s="5"/>
      <c r="U11749" s="5"/>
      <c r="V11749" s="5"/>
      <c r="W11749" s="5"/>
      <c r="X11749" s="5"/>
      <c r="Y11749" s="5"/>
      <c r="Z11749" s="5"/>
      <c r="AA11749" s="5"/>
      <c r="AB11749" s="5"/>
      <c r="AC11749" s="5"/>
      <c r="AD11749" s="5"/>
      <c r="AE11749" s="5"/>
      <c r="AF11749" s="5"/>
      <c r="AG11749" s="5"/>
      <c r="AH11749" s="5"/>
      <c r="AI11749" s="5"/>
      <c r="AJ11749" s="5"/>
      <c r="AK11749" s="5"/>
      <c r="AL11749" s="5"/>
      <c r="AM11749" s="5"/>
      <c r="AN11749" s="5"/>
      <c r="AO11749" s="5"/>
      <c r="AP11749" s="5"/>
      <c r="AQ11749" s="5"/>
      <c r="AR11749" s="5"/>
      <c r="AS11749" s="5"/>
      <c r="AT11749" s="5"/>
      <c r="AU11749" s="5"/>
      <c r="AV11749" s="5"/>
      <c r="AW11749" s="5"/>
      <c r="AX11749" s="5"/>
    </row>
    <row r="11750" spans="1:50" x14ac:dyDescent="0.2">
      <c r="A11750" s="11"/>
      <c r="B11750" s="14"/>
      <c r="C11750" s="5"/>
      <c r="D11750" s="5"/>
      <c r="E11750" s="5"/>
      <c r="F11750" s="25"/>
      <c r="G11750" s="26"/>
      <c r="H11750" s="11" t="s">
        <v>2536</v>
      </c>
      <c r="I11750" s="5"/>
      <c r="J11750" s="11"/>
      <c r="K11750" s="46"/>
      <c r="L11750" s="45"/>
      <c r="M11750" s="45"/>
      <c r="N11750" s="45"/>
      <c r="O11750" s="45"/>
      <c r="P11750" s="113"/>
      <c r="Q11750" s="5"/>
      <c r="R11750" s="5"/>
      <c r="S11750" s="5"/>
      <c r="T11750" s="5"/>
      <c r="U11750" s="5"/>
      <c r="V11750" s="5"/>
      <c r="W11750" s="5"/>
      <c r="X11750" s="5"/>
      <c r="Y11750" s="5"/>
      <c r="Z11750" s="5"/>
      <c r="AA11750" s="5"/>
      <c r="AB11750" s="5"/>
      <c r="AC11750" s="5"/>
      <c r="AD11750" s="5"/>
      <c r="AE11750" s="5"/>
      <c r="AF11750" s="5"/>
      <c r="AG11750" s="5"/>
      <c r="AH11750" s="5"/>
      <c r="AI11750" s="5"/>
      <c r="AJ11750" s="5"/>
      <c r="AK11750" s="5"/>
      <c r="AL11750" s="5"/>
      <c r="AM11750" s="5"/>
      <c r="AN11750" s="5"/>
      <c r="AO11750" s="5"/>
      <c r="AP11750" s="5"/>
      <c r="AQ11750" s="5"/>
      <c r="AR11750" s="5"/>
      <c r="AS11750" s="5"/>
      <c r="AT11750" s="5"/>
      <c r="AU11750" s="5"/>
      <c r="AV11750" s="5"/>
      <c r="AW11750" s="5"/>
      <c r="AX11750" s="5"/>
    </row>
    <row r="11751" spans="1:50" x14ac:dyDescent="0.2">
      <c r="A11751" s="11"/>
      <c r="B11751" s="14"/>
      <c r="C11751" s="5"/>
      <c r="D11751" s="5"/>
      <c r="E11751" s="5"/>
      <c r="F11751" s="25"/>
      <c r="G11751" s="24" t="s">
        <v>4634</v>
      </c>
      <c r="H11751" s="11"/>
      <c r="I11751" s="5"/>
      <c r="J11751" s="11"/>
      <c r="K11751" s="46"/>
      <c r="L11751" s="45"/>
      <c r="M11751" s="45"/>
      <c r="N11751" s="45"/>
      <c r="O11751" s="45"/>
      <c r="P11751" s="113"/>
      <c r="Q11751" s="5"/>
      <c r="R11751" s="5"/>
      <c r="S11751" s="5"/>
      <c r="T11751" s="5"/>
      <c r="U11751" s="5"/>
      <c r="V11751" s="5"/>
      <c r="W11751" s="5"/>
      <c r="X11751" s="5"/>
      <c r="Y11751" s="5"/>
      <c r="Z11751" s="5"/>
      <c r="AA11751" s="5"/>
      <c r="AB11751" s="5"/>
      <c r="AC11751" s="5"/>
      <c r="AD11751" s="5"/>
      <c r="AE11751" s="5"/>
      <c r="AF11751" s="5"/>
      <c r="AG11751" s="5"/>
      <c r="AH11751" s="5"/>
      <c r="AI11751" s="5"/>
      <c r="AJ11751" s="5"/>
      <c r="AK11751" s="5"/>
      <c r="AL11751" s="5"/>
      <c r="AM11751" s="5"/>
      <c r="AN11751" s="5"/>
      <c r="AO11751" s="5"/>
      <c r="AP11751" s="5"/>
      <c r="AQ11751" s="5"/>
      <c r="AR11751" s="5"/>
      <c r="AS11751" s="5"/>
      <c r="AT11751" s="5"/>
      <c r="AU11751" s="5"/>
      <c r="AV11751" s="5"/>
      <c r="AW11751" s="5"/>
      <c r="AX11751" s="5"/>
    </row>
    <row r="11752" spans="1:50" ht="25.5" x14ac:dyDescent="0.2">
      <c r="A11752" s="11"/>
      <c r="B11752" s="5"/>
      <c r="C11752" s="5"/>
      <c r="D11752" s="5"/>
      <c r="E11752" s="5"/>
      <c r="F11752" s="5"/>
      <c r="G11752" s="27" t="s">
        <v>4637</v>
      </c>
      <c r="H11752" s="11"/>
      <c r="I11752" s="5"/>
      <c r="J11752" s="11"/>
      <c r="K11752" s="53"/>
      <c r="L11752" s="45"/>
      <c r="M11752" s="45" t="s">
        <v>1295</v>
      </c>
      <c r="N11752" s="45" t="s">
        <v>1677</v>
      </c>
      <c r="O11752" s="45"/>
      <c r="P11752" s="113"/>
      <c r="Q11752" s="5"/>
      <c r="R11752" s="5"/>
      <c r="S11752" s="5"/>
      <c r="T11752" s="5"/>
      <c r="U11752" s="5"/>
      <c r="V11752" s="5"/>
      <c r="W11752" s="5"/>
      <c r="X11752" s="5"/>
      <c r="Y11752" s="5"/>
      <c r="Z11752" s="5"/>
      <c r="AA11752" s="5"/>
      <c r="AB11752" s="5"/>
      <c r="AC11752" s="5"/>
      <c r="AD11752" s="5"/>
      <c r="AE11752" s="5"/>
      <c r="AF11752" s="5"/>
      <c r="AG11752" s="5"/>
      <c r="AH11752" s="5"/>
      <c r="AI11752" s="5"/>
      <c r="AJ11752" s="5"/>
      <c r="AK11752" s="5"/>
      <c r="AL11752" s="5"/>
      <c r="AM11752" s="5"/>
      <c r="AN11752" s="5"/>
      <c r="AO11752" s="5"/>
      <c r="AP11752" s="5"/>
      <c r="AQ11752" s="5"/>
      <c r="AR11752" s="5"/>
      <c r="AS11752" s="5"/>
      <c r="AT11752" s="5"/>
      <c r="AU11752" s="5"/>
      <c r="AV11752" s="5"/>
      <c r="AW11752" s="5"/>
      <c r="AX11752" s="5"/>
    </row>
    <row r="11753" spans="1:50" ht="25.5" x14ac:dyDescent="0.2">
      <c r="A11753" s="11"/>
      <c r="B11753" s="5"/>
      <c r="C11753" s="5"/>
      <c r="D11753" s="5"/>
      <c r="E11753" s="5"/>
      <c r="F11753" s="5"/>
      <c r="G11753" s="27" t="s">
        <v>4637</v>
      </c>
      <c r="H11753" s="11"/>
      <c r="I11753" s="5"/>
      <c r="J11753" s="11"/>
      <c r="K11753" s="53"/>
      <c r="L11753" s="45"/>
      <c r="M11753" s="45" t="s">
        <v>1295</v>
      </c>
      <c r="N11753" s="45" t="s">
        <v>1678</v>
      </c>
      <c r="O11753" s="45"/>
      <c r="P11753" s="113"/>
      <c r="Q11753" s="5"/>
      <c r="R11753" s="5"/>
      <c r="S11753" s="5"/>
      <c r="T11753" s="5"/>
      <c r="U11753" s="5"/>
      <c r="V11753" s="5"/>
      <c r="W11753" s="5"/>
      <c r="X11753" s="5"/>
      <c r="Y11753" s="5"/>
      <c r="Z11753" s="5"/>
      <c r="AA11753" s="5"/>
      <c r="AB11753" s="5"/>
      <c r="AC11753" s="5"/>
      <c r="AD11753" s="5"/>
      <c r="AE11753" s="5"/>
      <c r="AF11753" s="5"/>
      <c r="AG11753" s="5"/>
      <c r="AH11753" s="5"/>
      <c r="AI11753" s="5"/>
      <c r="AJ11753" s="5"/>
      <c r="AK11753" s="5"/>
      <c r="AL11753" s="5"/>
      <c r="AM11753" s="5"/>
      <c r="AN11753" s="5"/>
      <c r="AO11753" s="5"/>
      <c r="AP11753" s="5"/>
      <c r="AQ11753" s="5"/>
      <c r="AR11753" s="5"/>
      <c r="AS11753" s="5"/>
      <c r="AT11753" s="5"/>
      <c r="AU11753" s="5"/>
      <c r="AV11753" s="5"/>
      <c r="AW11753" s="5"/>
      <c r="AX11753" s="5"/>
    </row>
    <row r="11754" spans="1:50" x14ac:dyDescent="0.2">
      <c r="A11754" s="11"/>
      <c r="B11754" s="14"/>
      <c r="C11754" s="5"/>
      <c r="D11754" s="5"/>
      <c r="E11754" s="5"/>
      <c r="F11754" s="25"/>
      <c r="G11754" s="26"/>
      <c r="H11754" s="11" t="s">
        <v>2537</v>
      </c>
      <c r="I11754" s="5"/>
      <c r="J11754" s="11"/>
      <c r="K11754" s="46"/>
      <c r="L11754" s="45"/>
      <c r="M11754" s="45"/>
      <c r="N11754" s="45"/>
      <c r="O11754" s="45"/>
      <c r="P11754" s="113"/>
      <c r="Q11754" s="5"/>
      <c r="R11754" s="5"/>
      <c r="S11754" s="5"/>
      <c r="T11754" s="5"/>
      <c r="U11754" s="5"/>
      <c r="V11754" s="5"/>
      <c r="W11754" s="5"/>
      <c r="X11754" s="5"/>
      <c r="Y11754" s="5"/>
      <c r="Z11754" s="5"/>
      <c r="AA11754" s="5"/>
      <c r="AB11754" s="5"/>
      <c r="AC11754" s="5"/>
      <c r="AD11754" s="5"/>
      <c r="AE11754" s="5"/>
      <c r="AF11754" s="5"/>
      <c r="AG11754" s="5"/>
      <c r="AH11754" s="5"/>
      <c r="AI11754" s="5"/>
      <c r="AJ11754" s="5"/>
      <c r="AK11754" s="5"/>
      <c r="AL11754" s="5"/>
      <c r="AM11754" s="5"/>
      <c r="AN11754" s="5"/>
      <c r="AO11754" s="5"/>
      <c r="AP11754" s="5"/>
      <c r="AQ11754" s="5"/>
      <c r="AR11754" s="5"/>
      <c r="AS11754" s="5"/>
      <c r="AT11754" s="5"/>
      <c r="AU11754" s="5"/>
      <c r="AV11754" s="5"/>
      <c r="AW11754" s="5"/>
      <c r="AX11754" s="5"/>
    </row>
    <row r="11755" spans="1:50" ht="16.5" x14ac:dyDescent="0.2">
      <c r="A11755" s="11"/>
      <c r="B11755" s="5"/>
      <c r="C11755" s="16" t="s">
        <v>653</v>
      </c>
      <c r="D11755" s="5"/>
      <c r="E11755" s="5"/>
      <c r="F11755" s="5"/>
      <c r="G11755" s="26"/>
      <c r="H11755" s="23"/>
      <c r="I11755" s="5"/>
      <c r="J11755" s="11"/>
      <c r="K11755" s="45"/>
      <c r="L11755" s="45"/>
      <c r="M11755" s="45"/>
      <c r="N11755" s="45"/>
      <c r="O11755" s="45"/>
      <c r="P11755" s="113"/>
      <c r="Q11755" s="5"/>
      <c r="R11755" s="5"/>
      <c r="S11755" s="5"/>
      <c r="T11755" s="5"/>
      <c r="U11755" s="5"/>
      <c r="V11755" s="5"/>
      <c r="W11755" s="5"/>
      <c r="X11755" s="5"/>
      <c r="Y11755" s="5"/>
      <c r="Z11755" s="5"/>
      <c r="AA11755" s="5"/>
      <c r="AB11755" s="5"/>
      <c r="AC11755" s="5"/>
      <c r="AD11755" s="5"/>
      <c r="AE11755" s="5"/>
      <c r="AF11755" s="5"/>
      <c r="AG11755" s="5"/>
      <c r="AH11755" s="5"/>
      <c r="AI11755" s="5"/>
      <c r="AJ11755" s="5"/>
      <c r="AK11755" s="5"/>
      <c r="AL11755" s="5"/>
      <c r="AM11755" s="5"/>
      <c r="AN11755" s="5"/>
      <c r="AO11755" s="5"/>
      <c r="AP11755" s="5"/>
      <c r="AQ11755" s="5"/>
      <c r="AR11755" s="5"/>
      <c r="AS11755" s="5"/>
      <c r="AT11755" s="5"/>
      <c r="AU11755" s="5"/>
      <c r="AV11755" s="5"/>
      <c r="AW11755" s="5"/>
      <c r="AX11755" s="5"/>
    </row>
    <row r="11756" spans="1:50" x14ac:dyDescent="0.2">
      <c r="A11756" s="11"/>
      <c r="B11756" s="5"/>
      <c r="C11756" s="5"/>
      <c r="D11756" s="5"/>
      <c r="E11756" s="5"/>
      <c r="F11756" s="5"/>
      <c r="G11756" s="24" t="s">
        <v>3431</v>
      </c>
      <c r="H11756" s="23"/>
      <c r="I11756" s="5"/>
      <c r="J11756" s="11"/>
      <c r="K11756" s="45"/>
      <c r="L11756" s="45"/>
      <c r="M11756" s="45"/>
      <c r="N11756" s="45"/>
      <c r="O11756" s="45"/>
      <c r="P11756" s="113"/>
      <c r="Q11756" s="5"/>
      <c r="R11756" s="5"/>
      <c r="S11756" s="5"/>
      <c r="T11756" s="5"/>
      <c r="U11756" s="5"/>
      <c r="V11756" s="5"/>
      <c r="W11756" s="5"/>
      <c r="X11756" s="5"/>
      <c r="Y11756" s="5"/>
      <c r="Z11756" s="5"/>
      <c r="AA11756" s="5"/>
      <c r="AB11756" s="5"/>
      <c r="AC11756" s="5"/>
      <c r="AD11756" s="5"/>
      <c r="AE11756" s="5"/>
      <c r="AF11756" s="5"/>
      <c r="AG11756" s="5"/>
      <c r="AH11756" s="5"/>
      <c r="AI11756" s="5"/>
      <c r="AJ11756" s="5"/>
      <c r="AK11756" s="5"/>
      <c r="AL11756" s="5"/>
      <c r="AM11756" s="5"/>
      <c r="AN11756" s="5"/>
      <c r="AO11756" s="5"/>
      <c r="AP11756" s="5"/>
      <c r="AQ11756" s="5"/>
      <c r="AR11756" s="5"/>
      <c r="AS11756" s="5"/>
      <c r="AT11756" s="5"/>
      <c r="AU11756" s="5"/>
      <c r="AV11756" s="5"/>
      <c r="AW11756" s="5"/>
      <c r="AX11756" s="5"/>
    </row>
    <row r="11757" spans="1:50" x14ac:dyDescent="0.2">
      <c r="A11757" s="11"/>
      <c r="B11757" s="5"/>
      <c r="C11757" s="5"/>
      <c r="D11757" s="5"/>
      <c r="E11757" s="5"/>
      <c r="F11757" s="5"/>
      <c r="G11757" s="24" t="s">
        <v>3433</v>
      </c>
      <c r="H11757" s="23"/>
      <c r="I11757" s="5"/>
      <c r="J11757" s="11"/>
      <c r="K11757" s="45"/>
      <c r="L11757" s="45"/>
      <c r="M11757" s="45"/>
      <c r="N11757" s="45"/>
      <c r="O11757" s="45"/>
      <c r="P11757" s="113"/>
      <c r="Q11757" s="5"/>
      <c r="R11757" s="5"/>
      <c r="S11757" s="5"/>
      <c r="T11757" s="5"/>
      <c r="U11757" s="5"/>
      <c r="V11757" s="5"/>
      <c r="W11757" s="5"/>
      <c r="X11757" s="5"/>
      <c r="Y11757" s="5"/>
      <c r="Z11757" s="5"/>
      <c r="AA11757" s="5"/>
      <c r="AB11757" s="5"/>
      <c r="AC11757" s="5"/>
      <c r="AD11757" s="5"/>
      <c r="AE11757" s="5"/>
      <c r="AF11757" s="5"/>
      <c r="AG11757" s="5"/>
      <c r="AH11757" s="5"/>
      <c r="AI11757" s="5"/>
      <c r="AJ11757" s="5"/>
      <c r="AK11757" s="5"/>
      <c r="AL11757" s="5"/>
      <c r="AM11757" s="5"/>
      <c r="AN11757" s="5"/>
      <c r="AO11757" s="5"/>
      <c r="AP11757" s="5"/>
      <c r="AQ11757" s="5"/>
      <c r="AR11757" s="5"/>
      <c r="AS11757" s="5"/>
      <c r="AT11757" s="5"/>
      <c r="AU11757" s="5"/>
      <c r="AV11757" s="5"/>
      <c r="AW11757" s="5"/>
      <c r="AX11757" s="5"/>
    </row>
    <row r="11758" spans="1:50" x14ac:dyDescent="0.2">
      <c r="A11758" s="11"/>
      <c r="B11758" s="5"/>
      <c r="C11758" s="5"/>
      <c r="D11758" s="5"/>
      <c r="E11758" s="5"/>
      <c r="F11758" s="5"/>
      <c r="G11758" s="24" t="s">
        <v>3432</v>
      </c>
      <c r="H11758" s="23"/>
      <c r="I11758" s="5"/>
      <c r="J11758" s="11"/>
      <c r="K11758" s="45"/>
      <c r="L11758" s="45"/>
      <c r="M11758" s="45"/>
      <c r="N11758" s="45"/>
      <c r="O11758" s="45"/>
      <c r="P11758" s="113"/>
      <c r="Q11758" s="5"/>
      <c r="R11758" s="5"/>
      <c r="S11758" s="5"/>
      <c r="T11758" s="5"/>
      <c r="U11758" s="5"/>
      <c r="V11758" s="5"/>
      <c r="W11758" s="5"/>
      <c r="X11758" s="5"/>
      <c r="Y11758" s="5"/>
      <c r="Z11758" s="5"/>
      <c r="AA11758" s="5"/>
      <c r="AB11758" s="5"/>
      <c r="AC11758" s="5"/>
      <c r="AD11758" s="5"/>
      <c r="AE11758" s="5"/>
      <c r="AF11758" s="5"/>
      <c r="AG11758" s="5"/>
      <c r="AH11758" s="5"/>
      <c r="AI11758" s="5"/>
      <c r="AJ11758" s="5"/>
      <c r="AK11758" s="5"/>
      <c r="AL11758" s="5"/>
      <c r="AM11758" s="5"/>
      <c r="AN11758" s="5"/>
      <c r="AO11758" s="5"/>
      <c r="AP11758" s="5"/>
      <c r="AQ11758" s="5"/>
      <c r="AR11758" s="5"/>
      <c r="AS11758" s="5"/>
      <c r="AT11758" s="5"/>
      <c r="AU11758" s="5"/>
      <c r="AV11758" s="5"/>
      <c r="AW11758" s="5"/>
      <c r="AX11758" s="5"/>
    </row>
    <row r="11759" spans="1:50" x14ac:dyDescent="0.2">
      <c r="A11759" s="11"/>
      <c r="B11759" s="5"/>
      <c r="C11759" s="5"/>
      <c r="D11759" s="5"/>
      <c r="E11759" s="5"/>
      <c r="F11759" s="5"/>
      <c r="G11759" s="24" t="s">
        <v>3446</v>
      </c>
      <c r="H11759" s="23"/>
      <c r="I11759" s="5"/>
      <c r="J11759" s="11"/>
      <c r="K11759" s="45"/>
      <c r="L11759" s="45"/>
      <c r="M11759" s="45"/>
      <c r="N11759" s="45"/>
      <c r="O11759" s="45"/>
      <c r="P11759" s="113"/>
      <c r="Q11759" s="5"/>
      <c r="R11759" s="5"/>
      <c r="S11759" s="5"/>
      <c r="T11759" s="5"/>
      <c r="U11759" s="5"/>
      <c r="V11759" s="5"/>
      <c r="W11759" s="5"/>
      <c r="X11759" s="5"/>
      <c r="Y11759" s="5"/>
      <c r="Z11759" s="5"/>
      <c r="AA11759" s="5"/>
      <c r="AB11759" s="5"/>
      <c r="AC11759" s="5"/>
      <c r="AD11759" s="5"/>
      <c r="AE11759" s="5"/>
      <c r="AF11759" s="5"/>
      <c r="AG11759" s="5"/>
      <c r="AH11759" s="5"/>
      <c r="AI11759" s="5"/>
      <c r="AJ11759" s="5"/>
      <c r="AK11759" s="5"/>
      <c r="AL11759" s="5"/>
      <c r="AM11759" s="5"/>
      <c r="AN11759" s="5"/>
      <c r="AO11759" s="5"/>
      <c r="AP11759" s="5"/>
      <c r="AQ11759" s="5"/>
      <c r="AR11759" s="5"/>
      <c r="AS11759" s="5"/>
      <c r="AT11759" s="5"/>
      <c r="AU11759" s="5"/>
      <c r="AV11759" s="5"/>
      <c r="AW11759" s="5"/>
      <c r="AX11759" s="5"/>
    </row>
    <row r="11760" spans="1:50" ht="16.5" x14ac:dyDescent="0.2">
      <c r="A11760" s="11"/>
      <c r="B11760" s="5"/>
      <c r="C11760" s="16" t="s">
        <v>654</v>
      </c>
      <c r="D11760" s="5"/>
      <c r="E11760" s="5"/>
      <c r="F11760" s="5"/>
      <c r="G11760" s="26"/>
      <c r="H11760" s="23"/>
      <c r="I11760" s="5"/>
      <c r="J11760" s="11"/>
      <c r="K11760" s="45"/>
      <c r="L11760" s="45"/>
      <c r="M11760" s="45"/>
      <c r="N11760" s="45"/>
      <c r="O11760" s="45"/>
      <c r="P11760" s="113"/>
      <c r="Q11760" s="5"/>
      <c r="R11760" s="5"/>
      <c r="S11760" s="5"/>
      <c r="T11760" s="5"/>
      <c r="U11760" s="5"/>
      <c r="V11760" s="5"/>
      <c r="W11760" s="5"/>
      <c r="X11760" s="5"/>
      <c r="Y11760" s="5"/>
      <c r="Z11760" s="5"/>
      <c r="AA11760" s="5"/>
      <c r="AB11760" s="5"/>
      <c r="AC11760" s="5"/>
      <c r="AD11760" s="5"/>
      <c r="AE11760" s="5"/>
      <c r="AF11760" s="5"/>
      <c r="AG11760" s="5"/>
      <c r="AH11760" s="5"/>
      <c r="AI11760" s="5"/>
      <c r="AJ11760" s="5"/>
      <c r="AK11760" s="5"/>
      <c r="AL11760" s="5"/>
      <c r="AM11760" s="5"/>
      <c r="AN11760" s="5"/>
      <c r="AO11760" s="5"/>
      <c r="AP11760" s="5"/>
      <c r="AQ11760" s="5"/>
      <c r="AR11760" s="5"/>
      <c r="AS11760" s="5"/>
      <c r="AT11760" s="5"/>
      <c r="AU11760" s="5"/>
      <c r="AV11760" s="5"/>
      <c r="AW11760" s="5"/>
      <c r="AX11760" s="5"/>
    </row>
    <row r="11761" spans="1:50" x14ac:dyDescent="0.2">
      <c r="A11761" s="11"/>
      <c r="B11761" s="5"/>
      <c r="C11761" s="5"/>
      <c r="D11761" s="5"/>
      <c r="E11761" s="5"/>
      <c r="F11761" s="5"/>
      <c r="G11761" s="24" t="s">
        <v>3580</v>
      </c>
      <c r="H11761" s="23"/>
      <c r="I11761" s="5"/>
      <c r="J11761" s="11"/>
      <c r="K11761" s="45"/>
      <c r="L11761" s="45"/>
      <c r="M11761" s="45"/>
      <c r="N11761" s="45"/>
      <c r="O11761" s="45"/>
      <c r="P11761" s="113"/>
      <c r="Q11761" s="5"/>
      <c r="R11761" s="5"/>
      <c r="S11761" s="5"/>
      <c r="T11761" s="5"/>
      <c r="U11761" s="5"/>
      <c r="V11761" s="5"/>
      <c r="W11761" s="5"/>
      <c r="X11761" s="5"/>
      <c r="Y11761" s="5"/>
      <c r="Z11761" s="5"/>
      <c r="AA11761" s="5"/>
      <c r="AB11761" s="5"/>
      <c r="AC11761" s="5"/>
      <c r="AD11761" s="5"/>
      <c r="AE11761" s="5"/>
      <c r="AF11761" s="5"/>
      <c r="AG11761" s="5"/>
      <c r="AH11761" s="5"/>
      <c r="AI11761" s="5"/>
      <c r="AJ11761" s="5"/>
      <c r="AK11761" s="5"/>
      <c r="AL11761" s="5"/>
      <c r="AM11761" s="5"/>
      <c r="AN11761" s="5"/>
      <c r="AO11761" s="5"/>
      <c r="AP11761" s="5"/>
      <c r="AQ11761" s="5"/>
      <c r="AR11761" s="5"/>
      <c r="AS11761" s="5"/>
      <c r="AT11761" s="5"/>
      <c r="AU11761" s="5"/>
      <c r="AV11761" s="5"/>
      <c r="AW11761" s="5"/>
      <c r="AX11761" s="5"/>
    </row>
    <row r="11762" spans="1:50" ht="18" x14ac:dyDescent="0.2">
      <c r="A11762" s="11"/>
      <c r="B11762" s="5"/>
      <c r="C11762" s="5"/>
      <c r="D11762" s="5"/>
      <c r="E11762" s="5"/>
      <c r="F11762" s="33" t="s">
        <v>10789</v>
      </c>
      <c r="G11762" s="24"/>
      <c r="H11762" s="23"/>
      <c r="I11762" s="5"/>
      <c r="J11762" s="11"/>
      <c r="K11762" s="45"/>
      <c r="L11762" s="45"/>
      <c r="M11762" s="45"/>
      <c r="N11762" s="45"/>
      <c r="O11762" s="45"/>
      <c r="P11762" s="113"/>
      <c r="Q11762" s="5"/>
      <c r="R11762" s="5"/>
      <c r="S11762" s="5"/>
      <c r="T11762" s="5"/>
      <c r="U11762" s="5"/>
      <c r="V11762" s="5"/>
      <c r="W11762" s="5"/>
      <c r="X11762" s="5"/>
      <c r="Y11762" s="5"/>
      <c r="Z11762" s="5"/>
      <c r="AA11762" s="5"/>
      <c r="AB11762" s="5"/>
      <c r="AC11762" s="5"/>
      <c r="AD11762" s="5"/>
      <c r="AE11762" s="5"/>
      <c r="AF11762" s="5"/>
      <c r="AG11762" s="5"/>
      <c r="AH11762" s="5"/>
      <c r="AI11762" s="5"/>
      <c r="AJ11762" s="5"/>
      <c r="AK11762" s="5"/>
      <c r="AL11762" s="5"/>
      <c r="AM11762" s="5"/>
      <c r="AN11762" s="5"/>
      <c r="AO11762" s="5"/>
      <c r="AP11762" s="5"/>
      <c r="AQ11762" s="5"/>
      <c r="AR11762" s="5"/>
      <c r="AS11762" s="5"/>
      <c r="AT11762" s="5"/>
      <c r="AU11762" s="5"/>
      <c r="AV11762" s="5"/>
      <c r="AW11762" s="5"/>
      <c r="AX11762" s="5"/>
    </row>
    <row r="11763" spans="1:50" x14ac:dyDescent="0.2">
      <c r="A11763" s="11"/>
      <c r="B11763" s="5"/>
      <c r="C11763" s="5"/>
      <c r="D11763" s="5"/>
      <c r="E11763" s="5"/>
      <c r="F11763" s="25"/>
      <c r="G11763" s="24" t="s">
        <v>4638</v>
      </c>
      <c r="H11763" s="11"/>
      <c r="I11763" s="5"/>
      <c r="J11763" s="11"/>
      <c r="K11763" s="45"/>
      <c r="L11763" s="45"/>
      <c r="M11763" s="45"/>
      <c r="N11763" s="45"/>
      <c r="O11763" s="45"/>
      <c r="P11763" s="113"/>
      <c r="Q11763" s="5"/>
      <c r="R11763" s="5"/>
      <c r="S11763" s="5"/>
      <c r="T11763" s="5"/>
      <c r="U11763" s="5"/>
      <c r="V11763" s="5"/>
      <c r="W11763" s="5"/>
      <c r="X11763" s="5"/>
      <c r="Y11763" s="5"/>
      <c r="Z11763" s="5"/>
      <c r="AA11763" s="5"/>
      <c r="AB11763" s="5"/>
      <c r="AC11763" s="5"/>
      <c r="AD11763" s="5"/>
      <c r="AE11763" s="5"/>
      <c r="AF11763" s="5"/>
      <c r="AG11763" s="5"/>
      <c r="AH11763" s="5"/>
      <c r="AI11763" s="5"/>
      <c r="AJ11763" s="5"/>
      <c r="AK11763" s="5"/>
      <c r="AL11763" s="5"/>
      <c r="AM11763" s="5"/>
      <c r="AN11763" s="5"/>
      <c r="AO11763" s="5"/>
      <c r="AP11763" s="5"/>
      <c r="AQ11763" s="5"/>
      <c r="AR11763" s="5"/>
      <c r="AS11763" s="5"/>
      <c r="AT11763" s="5"/>
      <c r="AU11763" s="5"/>
      <c r="AV11763" s="5"/>
      <c r="AW11763" s="5"/>
      <c r="AX11763" s="5"/>
    </row>
    <row r="11764" spans="1:50" ht="25.5" x14ac:dyDescent="0.2">
      <c r="A11764" s="11"/>
      <c r="B11764" s="5"/>
      <c r="C11764" s="5"/>
      <c r="D11764" s="5"/>
      <c r="E11764" s="5"/>
      <c r="F11764" s="25"/>
      <c r="G11764" s="27" t="s">
        <v>4641</v>
      </c>
      <c r="H11764" s="11"/>
      <c r="I11764" s="5"/>
      <c r="J11764" s="11"/>
      <c r="K11764" s="53"/>
      <c r="L11764" s="45"/>
      <c r="M11764" s="45" t="s">
        <v>1342</v>
      </c>
      <c r="N11764" s="45" t="s">
        <v>1110</v>
      </c>
      <c r="O11764" s="45"/>
      <c r="P11764" s="113"/>
      <c r="Q11764" s="5"/>
      <c r="R11764" s="5"/>
      <c r="S11764" s="5"/>
      <c r="T11764" s="5"/>
      <c r="U11764" s="5"/>
      <c r="V11764" s="5"/>
      <c r="W11764" s="5"/>
      <c r="X11764" s="5"/>
      <c r="Y11764" s="5"/>
      <c r="Z11764" s="5"/>
      <c r="AA11764" s="5"/>
      <c r="AB11764" s="5"/>
      <c r="AC11764" s="5"/>
      <c r="AD11764" s="5"/>
      <c r="AE11764" s="5"/>
      <c r="AF11764" s="5"/>
      <c r="AG11764" s="5"/>
      <c r="AH11764" s="5"/>
      <c r="AI11764" s="5"/>
      <c r="AJ11764" s="5"/>
      <c r="AK11764" s="5"/>
      <c r="AL11764" s="5"/>
      <c r="AM11764" s="5"/>
      <c r="AN11764" s="5"/>
      <c r="AO11764" s="5"/>
      <c r="AP11764" s="5"/>
      <c r="AQ11764" s="5"/>
      <c r="AR11764" s="5"/>
      <c r="AS11764" s="5"/>
      <c r="AT11764" s="5"/>
      <c r="AU11764" s="5"/>
      <c r="AV11764" s="5"/>
      <c r="AW11764" s="5"/>
      <c r="AX11764" s="5"/>
    </row>
    <row r="11765" spans="1:50" ht="25.5" x14ac:dyDescent="0.2">
      <c r="A11765" s="11"/>
      <c r="B11765" s="5"/>
      <c r="C11765" s="5"/>
      <c r="D11765" s="5"/>
      <c r="E11765" s="5"/>
      <c r="F11765" s="25"/>
      <c r="G11765" s="27" t="s">
        <v>4641</v>
      </c>
      <c r="H11765" s="11"/>
      <c r="I11765" s="5"/>
      <c r="J11765" s="11"/>
      <c r="K11765" s="53"/>
      <c r="L11765" s="45"/>
      <c r="M11765" s="45" t="s">
        <v>1342</v>
      </c>
      <c r="N11765" s="45" t="s">
        <v>1142</v>
      </c>
      <c r="O11765" s="45"/>
      <c r="P11765" s="113"/>
      <c r="Q11765" s="5"/>
      <c r="R11765" s="5"/>
      <c r="S11765" s="5"/>
      <c r="T11765" s="5"/>
      <c r="U11765" s="5"/>
      <c r="V11765" s="5"/>
      <c r="W11765" s="5"/>
      <c r="X11765" s="5"/>
      <c r="Y11765" s="5"/>
      <c r="Z11765" s="5"/>
      <c r="AA11765" s="5"/>
      <c r="AB11765" s="5"/>
      <c r="AC11765" s="5"/>
      <c r="AD11765" s="5"/>
      <c r="AE11765" s="5"/>
      <c r="AF11765" s="5"/>
      <c r="AG11765" s="5"/>
      <c r="AH11765" s="5"/>
      <c r="AI11765" s="5"/>
      <c r="AJ11765" s="5"/>
      <c r="AK11765" s="5"/>
      <c r="AL11765" s="5"/>
      <c r="AM11765" s="5"/>
      <c r="AN11765" s="5"/>
      <c r="AO11765" s="5"/>
      <c r="AP11765" s="5"/>
      <c r="AQ11765" s="5"/>
      <c r="AR11765" s="5"/>
      <c r="AS11765" s="5"/>
      <c r="AT11765" s="5"/>
      <c r="AU11765" s="5"/>
      <c r="AV11765" s="5"/>
      <c r="AW11765" s="5"/>
      <c r="AX11765" s="5"/>
    </row>
    <row r="11766" spans="1:50" x14ac:dyDescent="0.2">
      <c r="A11766" s="11"/>
      <c r="B11766" s="5"/>
      <c r="C11766" s="5"/>
      <c r="D11766" s="5"/>
      <c r="E11766" s="5"/>
      <c r="F11766" s="25"/>
      <c r="G11766" s="24"/>
      <c r="H11766" s="11" t="s">
        <v>2538</v>
      </c>
      <c r="I11766" s="5"/>
      <c r="J11766" s="11"/>
      <c r="K11766" s="45"/>
      <c r="L11766" s="45"/>
      <c r="M11766" s="45"/>
      <c r="N11766" s="45"/>
      <c r="O11766" s="45"/>
      <c r="P11766" s="113"/>
      <c r="Q11766" s="5"/>
      <c r="R11766" s="5"/>
      <c r="S11766" s="5"/>
      <c r="T11766" s="5"/>
      <c r="U11766" s="5"/>
      <c r="V11766" s="5"/>
      <c r="W11766" s="5"/>
      <c r="X11766" s="5"/>
      <c r="Y11766" s="5"/>
      <c r="Z11766" s="5"/>
      <c r="AA11766" s="5"/>
      <c r="AB11766" s="5"/>
      <c r="AC11766" s="5"/>
      <c r="AD11766" s="5"/>
      <c r="AE11766" s="5"/>
      <c r="AF11766" s="5"/>
      <c r="AG11766" s="5"/>
      <c r="AH11766" s="5"/>
      <c r="AI11766" s="5"/>
      <c r="AJ11766" s="5"/>
      <c r="AK11766" s="5"/>
      <c r="AL11766" s="5"/>
      <c r="AM11766" s="5"/>
      <c r="AN11766" s="5"/>
      <c r="AO11766" s="5"/>
      <c r="AP11766" s="5"/>
      <c r="AQ11766" s="5"/>
      <c r="AR11766" s="5"/>
      <c r="AS11766" s="5"/>
      <c r="AT11766" s="5"/>
      <c r="AU11766" s="5"/>
      <c r="AV11766" s="5"/>
      <c r="AW11766" s="5"/>
      <c r="AX11766" s="5"/>
    </row>
    <row r="11767" spans="1:50" x14ac:dyDescent="0.2">
      <c r="A11767" s="11"/>
      <c r="B11767" s="5"/>
      <c r="C11767" s="5"/>
      <c r="D11767" s="5"/>
      <c r="E11767" s="5"/>
      <c r="F11767" s="25"/>
      <c r="G11767" s="24" t="s">
        <v>4639</v>
      </c>
      <c r="H11767" s="11"/>
      <c r="I11767" s="5"/>
      <c r="J11767" s="11"/>
      <c r="K11767" s="45"/>
      <c r="L11767" s="45"/>
      <c r="M11767" s="45"/>
      <c r="N11767" s="45"/>
      <c r="O11767" s="45"/>
      <c r="P11767" s="113"/>
      <c r="Q11767" s="5"/>
      <c r="R11767" s="5"/>
      <c r="S11767" s="5"/>
      <c r="T11767" s="5"/>
      <c r="U11767" s="5"/>
      <c r="V11767" s="5"/>
      <c r="W11767" s="5"/>
      <c r="X11767" s="5"/>
      <c r="Y11767" s="5"/>
      <c r="Z11767" s="5"/>
      <c r="AA11767" s="5"/>
      <c r="AB11767" s="5"/>
      <c r="AC11767" s="5"/>
      <c r="AD11767" s="5"/>
      <c r="AE11767" s="5"/>
      <c r="AF11767" s="5"/>
      <c r="AG11767" s="5"/>
      <c r="AH11767" s="5"/>
      <c r="AI11767" s="5"/>
      <c r="AJ11767" s="5"/>
      <c r="AK11767" s="5"/>
      <c r="AL11767" s="5"/>
      <c r="AM11767" s="5"/>
      <c r="AN11767" s="5"/>
      <c r="AO11767" s="5"/>
      <c r="AP11767" s="5"/>
      <c r="AQ11767" s="5"/>
      <c r="AR11767" s="5"/>
      <c r="AS11767" s="5"/>
      <c r="AT11767" s="5"/>
      <c r="AU11767" s="5"/>
      <c r="AV11767" s="5"/>
      <c r="AW11767" s="5"/>
      <c r="AX11767" s="5"/>
    </row>
    <row r="11768" spans="1:50" ht="25.5" x14ac:dyDescent="0.2">
      <c r="A11768" s="11"/>
      <c r="B11768" s="5"/>
      <c r="C11768" s="5"/>
      <c r="D11768" s="5"/>
      <c r="E11768" s="5"/>
      <c r="F11768" s="25"/>
      <c r="G11768" s="27" t="s">
        <v>4642</v>
      </c>
      <c r="H11768" s="11"/>
      <c r="I11768" s="5"/>
      <c r="J11768" s="11"/>
      <c r="K11768" s="53"/>
      <c r="L11768" s="45"/>
      <c r="M11768" s="45" t="s">
        <v>1654</v>
      </c>
      <c r="N11768" s="45" t="s">
        <v>1653</v>
      </c>
      <c r="O11768" s="45"/>
      <c r="P11768" s="113"/>
      <c r="Q11768" s="5"/>
      <c r="R11768" s="5"/>
      <c r="S11768" s="5"/>
      <c r="T11768" s="5"/>
      <c r="U11768" s="5"/>
      <c r="V11768" s="5"/>
      <c r="W11768" s="5"/>
      <c r="X11768" s="5"/>
      <c r="Y11768" s="5"/>
      <c r="Z11768" s="5"/>
      <c r="AA11768" s="5"/>
      <c r="AB11768" s="5"/>
      <c r="AC11768" s="5"/>
      <c r="AD11768" s="5"/>
      <c r="AE11768" s="5"/>
      <c r="AF11768" s="5"/>
      <c r="AG11768" s="5"/>
      <c r="AH11768" s="5"/>
      <c r="AI11768" s="5"/>
      <c r="AJ11768" s="5"/>
      <c r="AK11768" s="5"/>
      <c r="AL11768" s="5"/>
      <c r="AM11768" s="5"/>
      <c r="AN11768" s="5"/>
      <c r="AO11768" s="5"/>
      <c r="AP11768" s="5"/>
      <c r="AQ11768" s="5"/>
      <c r="AR11768" s="5"/>
      <c r="AS11768" s="5"/>
      <c r="AT11768" s="5"/>
      <c r="AU11768" s="5"/>
      <c r="AV11768" s="5"/>
      <c r="AW11768" s="5"/>
      <c r="AX11768" s="5"/>
    </row>
    <row r="11769" spans="1:50" x14ac:dyDescent="0.2">
      <c r="A11769" s="11"/>
      <c r="B11769" s="5"/>
      <c r="C11769" s="5"/>
      <c r="D11769" s="5"/>
      <c r="E11769" s="5"/>
      <c r="F11769" s="25"/>
      <c r="G11769" s="24"/>
      <c r="H11769" s="11" t="s">
        <v>2539</v>
      </c>
      <c r="I11769" s="5"/>
      <c r="J11769" s="11"/>
      <c r="K11769" s="45"/>
      <c r="L11769" s="45"/>
      <c r="M11769" s="45"/>
      <c r="N11769" s="45"/>
      <c r="O11769" s="45"/>
      <c r="P11769" s="113"/>
      <c r="Q11769" s="5"/>
      <c r="R11769" s="5"/>
      <c r="S11769" s="5"/>
      <c r="T11769" s="5"/>
      <c r="U11769" s="5"/>
      <c r="V11769" s="5"/>
      <c r="W11769" s="5"/>
      <c r="X11769" s="5"/>
      <c r="Y11769" s="5"/>
      <c r="Z11769" s="5"/>
      <c r="AA11769" s="5"/>
      <c r="AB11769" s="5"/>
      <c r="AC11769" s="5"/>
      <c r="AD11769" s="5"/>
      <c r="AE11769" s="5"/>
      <c r="AF11769" s="5"/>
      <c r="AG11769" s="5"/>
      <c r="AH11769" s="5"/>
      <c r="AI11769" s="5"/>
      <c r="AJ11769" s="5"/>
      <c r="AK11769" s="5"/>
      <c r="AL11769" s="5"/>
      <c r="AM11769" s="5"/>
      <c r="AN11769" s="5"/>
      <c r="AO11769" s="5"/>
      <c r="AP11769" s="5"/>
      <c r="AQ11769" s="5"/>
      <c r="AR11769" s="5"/>
      <c r="AS11769" s="5"/>
      <c r="AT11769" s="5"/>
      <c r="AU11769" s="5"/>
      <c r="AV11769" s="5"/>
      <c r="AW11769" s="5"/>
      <c r="AX11769" s="5"/>
    </row>
    <row r="11770" spans="1:50" x14ac:dyDescent="0.2">
      <c r="A11770" s="11"/>
      <c r="B11770" s="5"/>
      <c r="C11770" s="5"/>
      <c r="D11770" s="5"/>
      <c r="E11770" s="5"/>
      <c r="F11770" s="25"/>
      <c r="G11770" s="24" t="s">
        <v>4640</v>
      </c>
      <c r="H11770" s="11"/>
      <c r="I11770" s="5"/>
      <c r="J11770" s="11"/>
      <c r="K11770" s="45"/>
      <c r="L11770" s="45"/>
      <c r="M11770" s="45"/>
      <c r="N11770" s="45"/>
      <c r="O11770" s="45"/>
      <c r="P11770" s="113"/>
      <c r="Q11770" s="5"/>
      <c r="R11770" s="5"/>
      <c r="S11770" s="5"/>
      <c r="T11770" s="5"/>
      <c r="U11770" s="5"/>
      <c r="V11770" s="5"/>
      <c r="W11770" s="5"/>
      <c r="X11770" s="5"/>
      <c r="Y11770" s="5"/>
      <c r="Z11770" s="5"/>
      <c r="AA11770" s="5"/>
      <c r="AB11770" s="5"/>
      <c r="AC11770" s="5"/>
      <c r="AD11770" s="5"/>
      <c r="AE11770" s="5"/>
      <c r="AF11770" s="5"/>
      <c r="AG11770" s="5"/>
      <c r="AH11770" s="5"/>
      <c r="AI11770" s="5"/>
      <c r="AJ11770" s="5"/>
      <c r="AK11770" s="5"/>
      <c r="AL11770" s="5"/>
      <c r="AM11770" s="5"/>
      <c r="AN11770" s="5"/>
      <c r="AO11770" s="5"/>
      <c r="AP11770" s="5"/>
      <c r="AQ11770" s="5"/>
      <c r="AR11770" s="5"/>
      <c r="AS11770" s="5"/>
      <c r="AT11770" s="5"/>
      <c r="AU11770" s="5"/>
      <c r="AV11770" s="5"/>
      <c r="AW11770" s="5"/>
      <c r="AX11770" s="5"/>
    </row>
    <row r="11771" spans="1:50" ht="60" x14ac:dyDescent="0.2">
      <c r="A11771" s="11"/>
      <c r="B11771" s="5"/>
      <c r="C11771" s="5"/>
      <c r="D11771" s="5"/>
      <c r="E11771" s="5"/>
      <c r="F11771" s="25"/>
      <c r="G11771" s="27" t="s">
        <v>4643</v>
      </c>
      <c r="H11771" s="11"/>
      <c r="I11771" s="5"/>
      <c r="J11771" s="11"/>
      <c r="K11771" s="53"/>
      <c r="L11771" s="45"/>
      <c r="M11771" s="45" t="s">
        <v>1655</v>
      </c>
      <c r="N11771" s="45" t="s">
        <v>1105</v>
      </c>
      <c r="O11771" s="45"/>
      <c r="P11771" s="113"/>
      <c r="Q11771" s="5"/>
      <c r="R11771" s="5"/>
      <c r="S11771" s="5"/>
      <c r="T11771" s="5"/>
      <c r="U11771" s="5"/>
      <c r="V11771" s="5"/>
      <c r="W11771" s="5"/>
      <c r="X11771" s="5"/>
      <c r="Y11771" s="5"/>
      <c r="Z11771" s="5"/>
      <c r="AA11771" s="5"/>
      <c r="AB11771" s="5"/>
      <c r="AC11771" s="5"/>
      <c r="AD11771" s="5"/>
      <c r="AE11771" s="5"/>
      <c r="AF11771" s="5"/>
      <c r="AG11771" s="5"/>
      <c r="AH11771" s="5"/>
      <c r="AI11771" s="5"/>
      <c r="AJ11771" s="5"/>
      <c r="AK11771" s="5"/>
      <c r="AL11771" s="5"/>
      <c r="AM11771" s="5"/>
      <c r="AN11771" s="5"/>
      <c r="AO11771" s="5"/>
      <c r="AP11771" s="5"/>
      <c r="AQ11771" s="5"/>
      <c r="AR11771" s="5"/>
      <c r="AS11771" s="5"/>
      <c r="AT11771" s="5"/>
      <c r="AU11771" s="5"/>
      <c r="AV11771" s="5"/>
      <c r="AW11771" s="5"/>
      <c r="AX11771" s="5"/>
    </row>
    <row r="11772" spans="1:50" ht="60" x14ac:dyDescent="0.2">
      <c r="A11772" s="11"/>
      <c r="B11772" s="5"/>
      <c r="C11772" s="5"/>
      <c r="D11772" s="5"/>
      <c r="E11772" s="5"/>
      <c r="F11772" s="25"/>
      <c r="G11772" s="27" t="s">
        <v>4644</v>
      </c>
      <c r="H11772" s="11"/>
      <c r="I11772" s="5"/>
      <c r="J11772" s="11"/>
      <c r="K11772" s="53"/>
      <c r="L11772" s="45"/>
      <c r="M11772" s="45" t="s">
        <v>1655</v>
      </c>
      <c r="N11772" s="45" t="s">
        <v>1105</v>
      </c>
      <c r="O11772" s="45"/>
      <c r="P11772" s="113"/>
      <c r="Q11772" s="5"/>
      <c r="R11772" s="5"/>
      <c r="S11772" s="5"/>
      <c r="T11772" s="5"/>
      <c r="U11772" s="5"/>
      <c r="V11772" s="5"/>
      <c r="W11772" s="5"/>
      <c r="X11772" s="5"/>
      <c r="Y11772" s="5"/>
      <c r="Z11772" s="5"/>
      <c r="AA11772" s="5"/>
      <c r="AB11772" s="5"/>
      <c r="AC11772" s="5"/>
      <c r="AD11772" s="5"/>
      <c r="AE11772" s="5"/>
      <c r="AF11772" s="5"/>
      <c r="AG11772" s="5"/>
      <c r="AH11772" s="5"/>
      <c r="AI11772" s="5"/>
      <c r="AJ11772" s="5"/>
      <c r="AK11772" s="5"/>
      <c r="AL11772" s="5"/>
      <c r="AM11772" s="5"/>
      <c r="AN11772" s="5"/>
      <c r="AO11772" s="5"/>
      <c r="AP11772" s="5"/>
      <c r="AQ11772" s="5"/>
      <c r="AR11772" s="5"/>
      <c r="AS11772" s="5"/>
      <c r="AT11772" s="5"/>
      <c r="AU11772" s="5"/>
      <c r="AV11772" s="5"/>
      <c r="AW11772" s="5"/>
      <c r="AX11772" s="5"/>
    </row>
    <row r="11773" spans="1:50" x14ac:dyDescent="0.2">
      <c r="A11773" s="11"/>
      <c r="B11773" s="5"/>
      <c r="C11773" s="5"/>
      <c r="D11773" s="5"/>
      <c r="E11773" s="5"/>
      <c r="F11773" s="25"/>
      <c r="G11773" s="24"/>
      <c r="H11773" s="11" t="s">
        <v>2540</v>
      </c>
      <c r="I11773" s="5"/>
      <c r="J11773" s="11"/>
      <c r="K11773" s="45"/>
      <c r="L11773" s="45"/>
      <c r="M11773" s="45"/>
      <c r="N11773" s="45"/>
      <c r="O11773" s="45"/>
      <c r="P11773" s="113"/>
      <c r="Q11773" s="5"/>
      <c r="R11773" s="5"/>
      <c r="S11773" s="5"/>
      <c r="T11773" s="5"/>
      <c r="U11773" s="5"/>
      <c r="V11773" s="5"/>
      <c r="W11773" s="5"/>
      <c r="X11773" s="5"/>
      <c r="Y11773" s="5"/>
      <c r="Z11773" s="5"/>
      <c r="AA11773" s="5"/>
      <c r="AB11773" s="5"/>
      <c r="AC11773" s="5"/>
      <c r="AD11773" s="5"/>
      <c r="AE11773" s="5"/>
      <c r="AF11773" s="5"/>
      <c r="AG11773" s="5"/>
      <c r="AH11773" s="5"/>
      <c r="AI11773" s="5"/>
      <c r="AJ11773" s="5"/>
      <c r="AK11773" s="5"/>
      <c r="AL11773" s="5"/>
      <c r="AM11773" s="5"/>
      <c r="AN11773" s="5"/>
      <c r="AO11773" s="5"/>
      <c r="AP11773" s="5"/>
      <c r="AQ11773" s="5"/>
      <c r="AR11773" s="5"/>
      <c r="AS11773" s="5"/>
      <c r="AT11773" s="5"/>
      <c r="AU11773" s="5"/>
      <c r="AV11773" s="5"/>
      <c r="AW11773" s="5"/>
      <c r="AX11773" s="5"/>
    </row>
    <row r="11774" spans="1:50" ht="18" x14ac:dyDescent="0.2">
      <c r="A11774" s="11"/>
      <c r="B11774" s="101" t="s">
        <v>17032</v>
      </c>
      <c r="C11774" s="5"/>
      <c r="D11774" s="5"/>
      <c r="E11774" s="5"/>
      <c r="F11774" s="25"/>
      <c r="G11774" s="24"/>
      <c r="H11774" s="11"/>
      <c r="I11774" s="5"/>
      <c r="J11774" s="11"/>
      <c r="K11774" s="45"/>
      <c r="L11774" s="45"/>
      <c r="M11774" s="45"/>
      <c r="N11774" s="45"/>
      <c r="O11774" s="45"/>
      <c r="P11774" s="113"/>
      <c r="Q11774" s="5"/>
      <c r="R11774" s="5"/>
      <c r="S11774" s="5"/>
      <c r="T11774" s="5"/>
      <c r="U11774" s="5"/>
      <c r="V11774" s="5"/>
      <c r="W11774" s="5"/>
      <c r="X11774" s="5"/>
      <c r="Y11774" s="5"/>
      <c r="Z11774" s="5"/>
      <c r="AA11774" s="5"/>
      <c r="AB11774" s="5"/>
      <c r="AC11774" s="5"/>
      <c r="AD11774" s="5"/>
      <c r="AE11774" s="5"/>
      <c r="AF11774" s="5"/>
      <c r="AG11774" s="5"/>
      <c r="AH11774" s="5"/>
      <c r="AI11774" s="5"/>
      <c r="AJ11774" s="5"/>
      <c r="AK11774" s="5"/>
      <c r="AL11774" s="5"/>
      <c r="AM11774" s="5"/>
      <c r="AN11774" s="5"/>
      <c r="AO11774" s="5"/>
      <c r="AP11774" s="5"/>
      <c r="AQ11774" s="5"/>
      <c r="AR11774" s="5"/>
      <c r="AS11774" s="5"/>
      <c r="AT11774" s="5"/>
      <c r="AU11774" s="5"/>
      <c r="AV11774" s="5"/>
      <c r="AW11774" s="5"/>
      <c r="AX11774" s="5"/>
    </row>
    <row r="11775" spans="1:50" ht="16.5" x14ac:dyDescent="0.2">
      <c r="A11775" s="11"/>
      <c r="B11775" s="5"/>
      <c r="C11775" s="16" t="s">
        <v>17033</v>
      </c>
      <c r="D11775" s="5"/>
      <c r="E11775" s="5"/>
      <c r="F11775" s="5"/>
      <c r="G11775" s="26"/>
      <c r="H11775" s="23"/>
      <c r="I11775" s="5"/>
      <c r="J11775" s="11"/>
      <c r="K11775" s="45"/>
      <c r="L11775" s="45"/>
      <c r="M11775" s="45"/>
      <c r="N11775" s="45"/>
      <c r="O11775" s="45"/>
      <c r="P11775" s="113"/>
      <c r="Q11775" s="5"/>
      <c r="R11775" s="5"/>
      <c r="S11775" s="5"/>
      <c r="T11775" s="5"/>
      <c r="U11775" s="5"/>
      <c r="V11775" s="5"/>
      <c r="W11775" s="5"/>
      <c r="X11775" s="5"/>
      <c r="Y11775" s="5"/>
      <c r="Z11775" s="5"/>
      <c r="AA11775" s="5"/>
      <c r="AB11775" s="5"/>
      <c r="AC11775" s="5"/>
      <c r="AD11775" s="5"/>
      <c r="AE11775" s="5"/>
      <c r="AF11775" s="5"/>
      <c r="AG11775" s="5"/>
      <c r="AH11775" s="5"/>
      <c r="AI11775" s="5"/>
      <c r="AJ11775" s="5"/>
      <c r="AK11775" s="5"/>
      <c r="AL11775" s="5"/>
      <c r="AM11775" s="5"/>
      <c r="AN11775" s="5"/>
      <c r="AO11775" s="5"/>
      <c r="AP11775" s="5"/>
      <c r="AQ11775" s="5"/>
      <c r="AR11775" s="5"/>
      <c r="AS11775" s="5"/>
      <c r="AT11775" s="5"/>
      <c r="AU11775" s="5"/>
      <c r="AV11775" s="5"/>
      <c r="AW11775" s="5"/>
      <c r="AX11775" s="5"/>
    </row>
    <row r="11776" spans="1:50" ht="16.5" x14ac:dyDescent="0.2">
      <c r="A11776" s="11"/>
      <c r="B11776" s="5"/>
      <c r="C11776" s="16"/>
      <c r="D11776" s="94" t="s">
        <v>17034</v>
      </c>
      <c r="E11776" s="5"/>
      <c r="F11776" s="5"/>
      <c r="G11776" s="26"/>
      <c r="H11776" s="23"/>
      <c r="I11776" s="5"/>
      <c r="J11776" s="11"/>
      <c r="K11776" s="45"/>
      <c r="L11776" s="45"/>
      <c r="M11776" s="45"/>
      <c r="N11776" s="45"/>
      <c r="O11776" s="45"/>
      <c r="P11776" s="113"/>
      <c r="Q11776" s="5"/>
      <c r="R11776" s="5"/>
      <c r="S11776" s="5"/>
      <c r="T11776" s="5"/>
      <c r="U11776" s="5"/>
      <c r="V11776" s="5"/>
      <c r="W11776" s="5"/>
      <c r="X11776" s="5"/>
      <c r="Y11776" s="5"/>
      <c r="Z11776" s="5"/>
      <c r="AA11776" s="5"/>
      <c r="AB11776" s="5"/>
      <c r="AC11776" s="5"/>
      <c r="AD11776" s="5"/>
      <c r="AE11776" s="5"/>
      <c r="AF11776" s="5"/>
      <c r="AG11776" s="5"/>
      <c r="AH11776" s="5"/>
      <c r="AI11776" s="5"/>
      <c r="AJ11776" s="5"/>
      <c r="AK11776" s="5"/>
      <c r="AL11776" s="5"/>
      <c r="AM11776" s="5"/>
      <c r="AN11776" s="5"/>
      <c r="AO11776" s="5"/>
      <c r="AP11776" s="5"/>
      <c r="AQ11776" s="5"/>
      <c r="AR11776" s="5"/>
      <c r="AS11776" s="5"/>
      <c r="AT11776" s="5"/>
      <c r="AU11776" s="5"/>
      <c r="AV11776" s="5"/>
      <c r="AW11776" s="5"/>
      <c r="AX11776" s="5"/>
    </row>
    <row r="11777" spans="1:50" x14ac:dyDescent="0.2">
      <c r="A11777" s="11"/>
      <c r="B11777" s="5"/>
      <c r="C11777" s="5"/>
      <c r="D11777" s="5"/>
      <c r="E11777" s="5"/>
      <c r="F11777" s="5"/>
      <c r="G11777" s="24" t="s">
        <v>4117</v>
      </c>
      <c r="H11777" s="23"/>
      <c r="I11777" s="5"/>
      <c r="J11777" s="11"/>
      <c r="K11777" s="45"/>
      <c r="L11777" s="45"/>
      <c r="M11777" s="45"/>
      <c r="N11777" s="45"/>
      <c r="O11777" s="45"/>
      <c r="P11777" s="113"/>
      <c r="Q11777" s="5"/>
      <c r="R11777" s="5"/>
      <c r="S11777" s="5"/>
      <c r="T11777" s="5"/>
      <c r="U11777" s="5"/>
      <c r="V11777" s="5"/>
      <c r="W11777" s="5"/>
      <c r="X11777" s="5"/>
      <c r="Y11777" s="5"/>
      <c r="Z11777" s="5"/>
      <c r="AA11777" s="5"/>
      <c r="AB11777" s="5"/>
      <c r="AC11777" s="5"/>
      <c r="AD11777" s="5"/>
      <c r="AE11777" s="5"/>
      <c r="AF11777" s="5"/>
      <c r="AG11777" s="5"/>
      <c r="AH11777" s="5"/>
      <c r="AI11777" s="5"/>
      <c r="AJ11777" s="5"/>
      <c r="AK11777" s="5"/>
      <c r="AL11777" s="5"/>
      <c r="AM11777" s="5"/>
      <c r="AN11777" s="5"/>
      <c r="AO11777" s="5"/>
      <c r="AP11777" s="5"/>
      <c r="AQ11777" s="5"/>
      <c r="AR11777" s="5"/>
      <c r="AS11777" s="5"/>
      <c r="AT11777" s="5"/>
      <c r="AU11777" s="5"/>
      <c r="AV11777" s="5"/>
      <c r="AW11777" s="5"/>
      <c r="AX11777" s="5"/>
    </row>
    <row r="11778" spans="1:50" ht="25.5" x14ac:dyDescent="0.2">
      <c r="A11778" s="11"/>
      <c r="B11778" s="5"/>
      <c r="C11778" s="5"/>
      <c r="D11778" s="5"/>
      <c r="E11778" s="5"/>
      <c r="F11778" s="5"/>
      <c r="G11778" s="27" t="s">
        <v>4649</v>
      </c>
      <c r="H11778" s="11"/>
      <c r="I11778" s="11"/>
      <c r="J11778" s="11"/>
      <c r="K11778" s="53"/>
      <c r="L11778" s="45"/>
      <c r="M11778" s="45" t="s">
        <v>1059</v>
      </c>
      <c r="N11778" s="45" t="s">
        <v>1112</v>
      </c>
      <c r="O11778" s="45"/>
      <c r="P11778" s="113"/>
      <c r="Q11778" s="5"/>
      <c r="R11778" s="5"/>
      <c r="S11778" s="5"/>
      <c r="T11778" s="5"/>
      <c r="U11778" s="5"/>
      <c r="V11778" s="5"/>
      <c r="W11778" s="5"/>
      <c r="X11778" s="5"/>
      <c r="Y11778" s="5"/>
      <c r="Z11778" s="5"/>
      <c r="AA11778" s="5"/>
      <c r="AB11778" s="5"/>
      <c r="AC11778" s="5"/>
      <c r="AD11778" s="5"/>
      <c r="AE11778" s="5"/>
      <c r="AF11778" s="5"/>
      <c r="AG11778" s="5"/>
      <c r="AH11778" s="5"/>
      <c r="AI11778" s="5"/>
      <c r="AJ11778" s="5"/>
      <c r="AK11778" s="5"/>
      <c r="AL11778" s="5"/>
      <c r="AM11778" s="5"/>
      <c r="AN11778" s="5"/>
      <c r="AO11778" s="5"/>
      <c r="AP11778" s="5"/>
      <c r="AQ11778" s="5"/>
      <c r="AR11778" s="5"/>
      <c r="AS11778" s="5"/>
      <c r="AT11778" s="5"/>
      <c r="AU11778" s="5"/>
      <c r="AV11778" s="5"/>
      <c r="AW11778" s="5"/>
      <c r="AX11778" s="5"/>
    </row>
    <row r="11779" spans="1:50" ht="25.5" x14ac:dyDescent="0.2">
      <c r="A11779" s="11"/>
      <c r="B11779" s="5"/>
      <c r="C11779" s="5"/>
      <c r="D11779" s="5"/>
      <c r="E11779" s="5"/>
      <c r="F11779" s="5"/>
      <c r="G11779" s="27" t="s">
        <v>4649</v>
      </c>
      <c r="H11779" s="11"/>
      <c r="I11779" s="11"/>
      <c r="J11779" s="11"/>
      <c r="K11779" s="53"/>
      <c r="L11779" s="45"/>
      <c r="M11779" s="45" t="s">
        <v>1059</v>
      </c>
      <c r="N11779" s="45" t="s">
        <v>1145</v>
      </c>
      <c r="O11779" s="45"/>
      <c r="P11779" s="113"/>
      <c r="Q11779" s="5"/>
      <c r="R11779" s="5"/>
      <c r="S11779" s="5"/>
      <c r="T11779" s="5"/>
      <c r="U11779" s="5"/>
      <c r="V11779" s="5"/>
      <c r="W11779" s="5"/>
      <c r="X11779" s="5"/>
      <c r="Y11779" s="5"/>
      <c r="Z11779" s="5"/>
      <c r="AA11779" s="5"/>
      <c r="AB11779" s="5"/>
      <c r="AC11779" s="5"/>
      <c r="AD11779" s="5"/>
      <c r="AE11779" s="5"/>
      <c r="AF11779" s="5"/>
      <c r="AG11779" s="5"/>
      <c r="AH11779" s="5"/>
      <c r="AI11779" s="5"/>
      <c r="AJ11779" s="5"/>
      <c r="AK11779" s="5"/>
      <c r="AL11779" s="5"/>
      <c r="AM11779" s="5"/>
      <c r="AN11779" s="5"/>
      <c r="AO11779" s="5"/>
      <c r="AP11779" s="5"/>
      <c r="AQ11779" s="5"/>
      <c r="AR11779" s="5"/>
      <c r="AS11779" s="5"/>
      <c r="AT11779" s="5"/>
      <c r="AU11779" s="5"/>
      <c r="AV11779" s="5"/>
      <c r="AW11779" s="5"/>
      <c r="AX11779" s="5"/>
    </row>
    <row r="11780" spans="1:50" x14ac:dyDescent="0.2">
      <c r="A11780" s="11"/>
      <c r="B11780" s="5"/>
      <c r="C11780" s="5"/>
      <c r="D11780" s="5"/>
      <c r="E11780" s="5"/>
      <c r="F11780" s="5"/>
      <c r="G11780" s="26"/>
      <c r="H11780" s="11" t="s">
        <v>2543</v>
      </c>
      <c r="I11780" s="5"/>
      <c r="J11780" s="11"/>
      <c r="K11780" s="45"/>
      <c r="L11780" s="45"/>
      <c r="M11780" s="45"/>
      <c r="N11780" s="45"/>
      <c r="O11780" s="45"/>
      <c r="P11780" s="113"/>
      <c r="Q11780" s="5"/>
      <c r="R11780" s="5"/>
      <c r="S11780" s="5"/>
      <c r="T11780" s="5"/>
      <c r="U11780" s="5"/>
      <c r="V11780" s="5"/>
      <c r="W11780" s="5"/>
      <c r="X11780" s="5"/>
      <c r="Y11780" s="5"/>
      <c r="Z11780" s="5"/>
      <c r="AA11780" s="5"/>
      <c r="AB11780" s="5"/>
      <c r="AC11780" s="5"/>
      <c r="AD11780" s="5"/>
      <c r="AE11780" s="5"/>
      <c r="AF11780" s="5"/>
      <c r="AG11780" s="5"/>
      <c r="AH11780" s="5"/>
      <c r="AI11780" s="5"/>
      <c r="AJ11780" s="5"/>
      <c r="AK11780" s="5"/>
      <c r="AL11780" s="5"/>
      <c r="AM11780" s="5"/>
      <c r="AN11780" s="5"/>
      <c r="AO11780" s="5"/>
      <c r="AP11780" s="5"/>
      <c r="AQ11780" s="5"/>
      <c r="AR11780" s="5"/>
      <c r="AS11780" s="5"/>
      <c r="AT11780" s="5"/>
      <c r="AU11780" s="5"/>
      <c r="AV11780" s="5"/>
      <c r="AW11780" s="5"/>
      <c r="AX11780" s="5"/>
    </row>
    <row r="11781" spans="1:50" x14ac:dyDescent="0.2">
      <c r="A11781" s="11"/>
      <c r="B11781" s="5"/>
      <c r="C11781" s="5"/>
      <c r="D11781" s="5"/>
      <c r="E11781" s="5"/>
      <c r="F11781" s="5"/>
      <c r="G11781" s="26"/>
      <c r="H11781" s="23"/>
      <c r="I11781" s="11" t="s">
        <v>43</v>
      </c>
      <c r="J11781" s="11"/>
      <c r="K11781" s="45"/>
      <c r="L11781" s="45"/>
      <c r="M11781" s="45"/>
      <c r="N11781" s="45"/>
      <c r="O11781" s="45"/>
      <c r="P11781" s="113"/>
      <c r="Q11781" s="5"/>
      <c r="R11781" s="5"/>
      <c r="S11781" s="5"/>
      <c r="T11781" s="5"/>
      <c r="U11781" s="5"/>
      <c r="V11781" s="5"/>
      <c r="W11781" s="5"/>
      <c r="X11781" s="5"/>
      <c r="Y11781" s="5"/>
      <c r="Z11781" s="5"/>
      <c r="AA11781" s="5"/>
      <c r="AB11781" s="5"/>
      <c r="AC11781" s="5"/>
      <c r="AD11781" s="5"/>
      <c r="AE11781" s="5"/>
      <c r="AF11781" s="5"/>
      <c r="AG11781" s="5"/>
      <c r="AH11781" s="5"/>
      <c r="AI11781" s="5"/>
      <c r="AJ11781" s="5"/>
      <c r="AK11781" s="5"/>
      <c r="AL11781" s="5"/>
      <c r="AM11781" s="5"/>
      <c r="AN11781" s="5"/>
      <c r="AO11781" s="5"/>
      <c r="AP11781" s="5"/>
      <c r="AQ11781" s="5"/>
      <c r="AR11781" s="5"/>
      <c r="AS11781" s="5"/>
      <c r="AT11781" s="5"/>
      <c r="AU11781" s="5"/>
      <c r="AV11781" s="5"/>
      <c r="AW11781" s="5"/>
      <c r="AX11781" s="5"/>
    </row>
    <row r="11782" spans="1:50" ht="60" x14ac:dyDescent="0.2">
      <c r="A11782" s="11"/>
      <c r="B11782" s="14"/>
      <c r="C11782" s="5"/>
      <c r="D11782" s="5"/>
      <c r="E11782" s="5"/>
      <c r="F11782" s="5"/>
      <c r="G11782" s="26"/>
      <c r="H11782" s="11"/>
      <c r="I11782" s="5"/>
      <c r="J11782" s="11" t="s">
        <v>1009</v>
      </c>
      <c r="K11782" s="45" t="s">
        <v>17035</v>
      </c>
      <c r="L11782" s="45" t="s">
        <v>17036</v>
      </c>
      <c r="M11782" s="45" t="s">
        <v>5004</v>
      </c>
      <c r="N11782" s="45" t="s">
        <v>5092</v>
      </c>
      <c r="O11782" s="45" t="s">
        <v>7477</v>
      </c>
      <c r="P11782" s="115" t="s">
        <v>5005</v>
      </c>
      <c r="Q11782" s="5"/>
      <c r="R11782" s="5"/>
      <c r="S11782" s="5"/>
      <c r="T11782" s="5"/>
      <c r="U11782" s="5"/>
      <c r="V11782" s="5"/>
      <c r="W11782" s="5"/>
      <c r="X11782" s="5"/>
      <c r="Y11782" s="5"/>
      <c r="Z11782" s="5"/>
      <c r="AA11782" s="5"/>
      <c r="AB11782" s="5"/>
      <c r="AC11782" s="5"/>
      <c r="AD11782" s="5"/>
      <c r="AE11782" s="5"/>
      <c r="AF11782" s="5"/>
      <c r="AG11782" s="5"/>
      <c r="AH11782" s="5"/>
      <c r="AI11782" s="5"/>
      <c r="AJ11782" s="5"/>
      <c r="AK11782" s="5"/>
      <c r="AL11782" s="5"/>
      <c r="AM11782" s="5"/>
      <c r="AN11782" s="5"/>
      <c r="AO11782" s="5"/>
      <c r="AP11782" s="5"/>
      <c r="AQ11782" s="5"/>
      <c r="AR11782" s="5"/>
      <c r="AS11782" s="5"/>
      <c r="AT11782" s="5"/>
      <c r="AU11782" s="5"/>
      <c r="AV11782" s="5"/>
      <c r="AW11782" s="5"/>
      <c r="AX11782" s="5"/>
    </row>
    <row r="11783" spans="1:50" ht="24" x14ac:dyDescent="0.2">
      <c r="A11783" s="11"/>
      <c r="B11783" s="14"/>
      <c r="C11783" s="5"/>
      <c r="D11783" s="5"/>
      <c r="E11783" s="5"/>
      <c r="F11783" s="5"/>
      <c r="G11783" s="26"/>
      <c r="H11783" s="11"/>
      <c r="I11783" s="5"/>
      <c r="J11783" s="11" t="s">
        <v>1009</v>
      </c>
      <c r="K11783" s="45" t="s">
        <v>17037</v>
      </c>
      <c r="L11783" s="45" t="s">
        <v>17038</v>
      </c>
      <c r="M11783" s="45" t="s">
        <v>5004</v>
      </c>
      <c r="N11783" s="45" t="s">
        <v>5092</v>
      </c>
      <c r="O11783" s="45" t="s">
        <v>7477</v>
      </c>
      <c r="P11783" s="115" t="s">
        <v>10270</v>
      </c>
      <c r="Q11783" s="5"/>
      <c r="R11783" s="5"/>
      <c r="S11783" s="5"/>
      <c r="T11783" s="5"/>
      <c r="U11783" s="5"/>
      <c r="V11783" s="5"/>
      <c r="W11783" s="5"/>
      <c r="X11783" s="5"/>
      <c r="Y11783" s="5"/>
      <c r="Z11783" s="5"/>
      <c r="AA11783" s="5"/>
      <c r="AB11783" s="5"/>
      <c r="AC11783" s="5"/>
      <c r="AD11783" s="5"/>
      <c r="AE11783" s="5"/>
      <c r="AF11783" s="5"/>
      <c r="AG11783" s="5"/>
      <c r="AH11783" s="5"/>
      <c r="AI11783" s="5"/>
      <c r="AJ11783" s="5"/>
      <c r="AK11783" s="5"/>
      <c r="AL11783" s="5"/>
      <c r="AM11783" s="5"/>
      <c r="AN11783" s="5"/>
      <c r="AO11783" s="5"/>
      <c r="AP11783" s="5"/>
      <c r="AQ11783" s="5"/>
      <c r="AR11783" s="5"/>
      <c r="AS11783" s="5"/>
      <c r="AT11783" s="5"/>
      <c r="AU11783" s="5"/>
      <c r="AV11783" s="5"/>
      <c r="AW11783" s="5"/>
      <c r="AX11783" s="5"/>
    </row>
    <row r="11784" spans="1:50" x14ac:dyDescent="0.2">
      <c r="A11784" s="11"/>
      <c r="B11784" s="5"/>
      <c r="C11784" s="5"/>
      <c r="D11784" s="5"/>
      <c r="E11784" s="5"/>
      <c r="F11784" s="5"/>
      <c r="G11784" s="24" t="s">
        <v>4118</v>
      </c>
      <c r="H11784" s="23"/>
      <c r="I11784" s="5"/>
      <c r="J11784" s="11"/>
      <c r="K11784" s="45"/>
      <c r="L11784" s="45"/>
      <c r="M11784" s="45"/>
      <c r="N11784" s="45"/>
      <c r="O11784" s="45"/>
      <c r="P11784" s="113"/>
      <c r="Q11784" s="5"/>
      <c r="R11784" s="5"/>
      <c r="S11784" s="5"/>
      <c r="T11784" s="5"/>
      <c r="U11784" s="5"/>
      <c r="V11784" s="5"/>
      <c r="W11784" s="5"/>
      <c r="X11784" s="5"/>
      <c r="Y11784" s="5"/>
      <c r="Z11784" s="5"/>
      <c r="AA11784" s="5"/>
      <c r="AB11784" s="5"/>
      <c r="AC11784" s="5"/>
      <c r="AD11784" s="5"/>
      <c r="AE11784" s="5"/>
      <c r="AF11784" s="5"/>
      <c r="AG11784" s="5"/>
      <c r="AH11784" s="5"/>
      <c r="AI11784" s="5"/>
      <c r="AJ11784" s="5"/>
      <c r="AK11784" s="5"/>
      <c r="AL11784" s="5"/>
      <c r="AM11784" s="5"/>
      <c r="AN11784" s="5"/>
      <c r="AO11784" s="5"/>
      <c r="AP11784" s="5"/>
      <c r="AQ11784" s="5"/>
      <c r="AR11784" s="5"/>
      <c r="AS11784" s="5"/>
      <c r="AT11784" s="5"/>
      <c r="AU11784" s="5"/>
      <c r="AV11784" s="5"/>
      <c r="AW11784" s="5"/>
      <c r="AX11784" s="5"/>
    </row>
    <row r="11785" spans="1:50" ht="25.5" x14ac:dyDescent="0.2">
      <c r="A11785" s="11"/>
      <c r="B11785" s="5"/>
      <c r="C11785" s="5"/>
      <c r="D11785" s="5"/>
      <c r="E11785" s="5"/>
      <c r="F11785" s="5"/>
      <c r="G11785" s="27" t="s">
        <v>4650</v>
      </c>
      <c r="H11785" s="11"/>
      <c r="I11785" s="11"/>
      <c r="J11785" s="11"/>
      <c r="K11785" s="53"/>
      <c r="L11785" s="45"/>
      <c r="M11785" s="45" t="s">
        <v>1059</v>
      </c>
      <c r="N11785" s="45" t="s">
        <v>1265</v>
      </c>
      <c r="O11785" s="45"/>
      <c r="P11785" s="113"/>
      <c r="Q11785" s="5"/>
      <c r="R11785" s="5"/>
      <c r="S11785" s="5"/>
      <c r="T11785" s="5"/>
      <c r="U11785" s="5"/>
      <c r="V11785" s="5"/>
      <c r="W11785" s="5"/>
      <c r="X11785" s="5"/>
      <c r="Y11785" s="5"/>
      <c r="Z11785" s="5"/>
      <c r="AA11785" s="5"/>
      <c r="AB11785" s="5"/>
      <c r="AC11785" s="5"/>
      <c r="AD11785" s="5"/>
      <c r="AE11785" s="5"/>
      <c r="AF11785" s="5"/>
      <c r="AG11785" s="5"/>
      <c r="AH11785" s="5"/>
      <c r="AI11785" s="5"/>
      <c r="AJ11785" s="5"/>
      <c r="AK11785" s="5"/>
      <c r="AL11785" s="5"/>
      <c r="AM11785" s="5"/>
      <c r="AN11785" s="5"/>
      <c r="AO11785" s="5"/>
      <c r="AP11785" s="5"/>
      <c r="AQ11785" s="5"/>
      <c r="AR11785" s="5"/>
      <c r="AS11785" s="5"/>
      <c r="AT11785" s="5"/>
      <c r="AU11785" s="5"/>
      <c r="AV11785" s="5"/>
      <c r="AW11785" s="5"/>
      <c r="AX11785" s="5"/>
    </row>
    <row r="11786" spans="1:50" x14ac:dyDescent="0.2">
      <c r="A11786" s="11"/>
      <c r="B11786" s="5"/>
      <c r="C11786" s="5"/>
      <c r="D11786" s="5"/>
      <c r="E11786" s="5"/>
      <c r="F11786" s="5"/>
      <c r="G11786" s="26"/>
      <c r="H11786" s="11" t="s">
        <v>2544</v>
      </c>
      <c r="I11786" s="5"/>
      <c r="J11786" s="11"/>
      <c r="K11786" s="45"/>
      <c r="L11786" s="45"/>
      <c r="M11786" s="45"/>
      <c r="N11786" s="45"/>
      <c r="O11786" s="45"/>
      <c r="P11786" s="113"/>
      <c r="Q11786" s="5"/>
      <c r="R11786" s="5"/>
      <c r="S11786" s="5"/>
      <c r="T11786" s="5"/>
      <c r="U11786" s="5"/>
      <c r="V11786" s="5"/>
      <c r="W11786" s="5"/>
      <c r="X11786" s="5"/>
      <c r="Y11786" s="5"/>
      <c r="Z11786" s="5"/>
      <c r="AA11786" s="5"/>
      <c r="AB11786" s="5"/>
      <c r="AC11786" s="5"/>
      <c r="AD11786" s="5"/>
      <c r="AE11786" s="5"/>
      <c r="AF11786" s="5"/>
      <c r="AG11786" s="5"/>
      <c r="AH11786" s="5"/>
      <c r="AI11786" s="5"/>
      <c r="AJ11786" s="5"/>
      <c r="AK11786" s="5"/>
      <c r="AL11786" s="5"/>
      <c r="AM11786" s="5"/>
      <c r="AN11786" s="5"/>
      <c r="AO11786" s="5"/>
      <c r="AP11786" s="5"/>
      <c r="AQ11786" s="5"/>
      <c r="AR11786" s="5"/>
      <c r="AS11786" s="5"/>
      <c r="AT11786" s="5"/>
      <c r="AU11786" s="5"/>
      <c r="AV11786" s="5"/>
      <c r="AW11786" s="5"/>
      <c r="AX11786" s="5"/>
    </row>
    <row r="11787" spans="1:50" x14ac:dyDescent="0.2">
      <c r="A11787" s="11"/>
      <c r="B11787" s="5"/>
      <c r="C11787" s="5"/>
      <c r="D11787" s="5"/>
      <c r="E11787" s="5"/>
      <c r="F11787" s="5"/>
      <c r="G11787" s="26"/>
      <c r="H11787" s="23"/>
      <c r="I11787" s="11" t="s">
        <v>93</v>
      </c>
      <c r="J11787" s="11"/>
      <c r="K11787" s="45"/>
      <c r="L11787" s="45"/>
      <c r="M11787" s="45"/>
      <c r="N11787" s="45"/>
      <c r="O11787" s="45"/>
      <c r="P11787" s="113"/>
      <c r="Q11787" s="5"/>
      <c r="R11787" s="5"/>
      <c r="S11787" s="5"/>
      <c r="T11787" s="5"/>
      <c r="U11787" s="5"/>
      <c r="V11787" s="5"/>
      <c r="W11787" s="5"/>
      <c r="X11787" s="5"/>
      <c r="Y11787" s="5"/>
      <c r="Z11787" s="5"/>
      <c r="AA11787" s="5"/>
      <c r="AB11787" s="5"/>
      <c r="AC11787" s="5"/>
      <c r="AD11787" s="5"/>
      <c r="AE11787" s="5"/>
      <c r="AF11787" s="5"/>
      <c r="AG11787" s="5"/>
      <c r="AH11787" s="5"/>
      <c r="AI11787" s="5"/>
      <c r="AJ11787" s="5"/>
      <c r="AK11787" s="5"/>
      <c r="AL11787" s="5"/>
      <c r="AM11787" s="5"/>
      <c r="AN11787" s="5"/>
      <c r="AO11787" s="5"/>
      <c r="AP11787" s="5"/>
      <c r="AQ11787" s="5"/>
      <c r="AR11787" s="5"/>
      <c r="AS11787" s="5"/>
      <c r="AT11787" s="5"/>
      <c r="AU11787" s="5"/>
      <c r="AV11787" s="5"/>
      <c r="AW11787" s="5"/>
      <c r="AX11787" s="5"/>
    </row>
    <row r="11788" spans="1:50" ht="24" x14ac:dyDescent="0.2">
      <c r="A11788" s="11"/>
      <c r="B11788" s="14"/>
      <c r="C11788" s="5"/>
      <c r="D11788" s="5"/>
      <c r="E11788" s="5"/>
      <c r="F11788" s="5"/>
      <c r="G11788" s="26"/>
      <c r="H11788" s="11"/>
      <c r="I11788" s="5"/>
      <c r="J11788" s="11" t="s">
        <v>1010</v>
      </c>
      <c r="K11788" s="45" t="s">
        <v>17039</v>
      </c>
      <c r="L11788" s="45" t="s">
        <v>7103</v>
      </c>
      <c r="M11788" s="45" t="s">
        <v>5004</v>
      </c>
      <c r="N11788" s="45" t="s">
        <v>8037</v>
      </c>
      <c r="O11788" s="45" t="s">
        <v>9928</v>
      </c>
      <c r="P11788" s="115" t="s">
        <v>5005</v>
      </c>
      <c r="Q11788" s="5"/>
      <c r="R11788" s="5"/>
      <c r="S11788" s="5"/>
      <c r="T11788" s="5"/>
      <c r="U11788" s="5"/>
      <c r="V11788" s="5"/>
      <c r="W11788" s="5"/>
      <c r="X11788" s="5"/>
      <c r="Y11788" s="5"/>
      <c r="Z11788" s="5"/>
      <c r="AA11788" s="5"/>
      <c r="AB11788" s="5"/>
      <c r="AC11788" s="5"/>
      <c r="AD11788" s="5"/>
      <c r="AE11788" s="5"/>
      <c r="AF11788" s="5"/>
      <c r="AG11788" s="5"/>
      <c r="AH11788" s="5"/>
      <c r="AI11788" s="5"/>
      <c r="AJ11788" s="5"/>
      <c r="AK11788" s="5"/>
      <c r="AL11788" s="5"/>
      <c r="AM11788" s="5"/>
      <c r="AN11788" s="5"/>
      <c r="AO11788" s="5"/>
      <c r="AP11788" s="5"/>
      <c r="AQ11788" s="5"/>
      <c r="AR11788" s="5"/>
      <c r="AS11788" s="5"/>
      <c r="AT11788" s="5"/>
      <c r="AU11788" s="5"/>
      <c r="AV11788" s="5"/>
      <c r="AW11788" s="5"/>
      <c r="AX11788" s="5"/>
    </row>
    <row r="11789" spans="1:50" x14ac:dyDescent="0.2">
      <c r="A11789" s="11"/>
      <c r="B11789" s="14"/>
      <c r="C11789" s="5"/>
      <c r="D11789" s="5"/>
      <c r="E11789" s="5"/>
      <c r="F11789" s="5"/>
      <c r="G11789" s="26"/>
      <c r="H11789" s="11"/>
      <c r="I11789" s="5"/>
      <c r="J11789" s="11" t="s">
        <v>1010</v>
      </c>
      <c r="K11789" s="45" t="s">
        <v>17039</v>
      </c>
      <c r="L11789" s="45" t="s">
        <v>7103</v>
      </c>
      <c r="M11789" s="45" t="s">
        <v>5004</v>
      </c>
      <c r="N11789" s="45" t="s">
        <v>8037</v>
      </c>
      <c r="O11789" s="45" t="s">
        <v>8899</v>
      </c>
      <c r="P11789" s="115" t="s">
        <v>12813</v>
      </c>
      <c r="Q11789" s="5"/>
      <c r="R11789" s="5"/>
      <c r="S11789" s="5"/>
      <c r="T11789" s="5"/>
      <c r="U11789" s="5"/>
      <c r="V11789" s="5"/>
      <c r="W11789" s="5"/>
      <c r="X11789" s="5"/>
      <c r="Y11789" s="5"/>
      <c r="Z11789" s="5"/>
      <c r="AA11789" s="5"/>
      <c r="AB11789" s="5"/>
      <c r="AC11789" s="5"/>
      <c r="AD11789" s="5"/>
      <c r="AE11789" s="5"/>
      <c r="AF11789" s="5"/>
      <c r="AG11789" s="5"/>
      <c r="AH11789" s="5"/>
      <c r="AI11789" s="5"/>
      <c r="AJ11789" s="5"/>
      <c r="AK11789" s="5"/>
      <c r="AL11789" s="5"/>
      <c r="AM11789" s="5"/>
      <c r="AN11789" s="5"/>
      <c r="AO11789" s="5"/>
      <c r="AP11789" s="5"/>
      <c r="AQ11789" s="5"/>
      <c r="AR11789" s="5"/>
      <c r="AS11789" s="5"/>
      <c r="AT11789" s="5"/>
      <c r="AU11789" s="5"/>
      <c r="AV11789" s="5"/>
      <c r="AW11789" s="5"/>
      <c r="AX11789" s="5"/>
    </row>
    <row r="11790" spans="1:50" x14ac:dyDescent="0.2">
      <c r="A11790" s="11"/>
      <c r="B11790" s="14"/>
      <c r="C11790" s="5"/>
      <c r="D11790" s="5"/>
      <c r="E11790" s="5"/>
      <c r="F11790" s="5"/>
      <c r="G11790" s="26"/>
      <c r="H11790" s="11"/>
      <c r="I11790" s="5"/>
      <c r="J11790" s="11" t="s">
        <v>1010</v>
      </c>
      <c r="K11790" s="45" t="s">
        <v>17039</v>
      </c>
      <c r="L11790" s="45" t="s">
        <v>7103</v>
      </c>
      <c r="M11790" s="45" t="s">
        <v>5004</v>
      </c>
      <c r="N11790" s="45" t="s">
        <v>8037</v>
      </c>
      <c r="O11790" s="45" t="s">
        <v>9934</v>
      </c>
      <c r="P11790" s="115" t="s">
        <v>16023</v>
      </c>
      <c r="Q11790" s="5"/>
      <c r="R11790" s="5"/>
      <c r="S11790" s="5"/>
      <c r="T11790" s="5"/>
      <c r="U11790" s="5"/>
      <c r="V11790" s="5"/>
      <c r="W11790" s="5"/>
      <c r="X11790" s="5"/>
      <c r="Y11790" s="5"/>
      <c r="Z11790" s="5"/>
      <c r="AA11790" s="5"/>
      <c r="AB11790" s="5"/>
      <c r="AC11790" s="5"/>
      <c r="AD11790" s="5"/>
      <c r="AE11790" s="5"/>
      <c r="AF11790" s="5"/>
      <c r="AG11790" s="5"/>
      <c r="AH11790" s="5"/>
      <c r="AI11790" s="5"/>
      <c r="AJ11790" s="5"/>
      <c r="AK11790" s="5"/>
      <c r="AL11790" s="5"/>
      <c r="AM11790" s="5"/>
      <c r="AN11790" s="5"/>
      <c r="AO11790" s="5"/>
      <c r="AP11790" s="5"/>
      <c r="AQ11790" s="5"/>
      <c r="AR11790" s="5"/>
      <c r="AS11790" s="5"/>
      <c r="AT11790" s="5"/>
      <c r="AU11790" s="5"/>
      <c r="AV11790" s="5"/>
      <c r="AW11790" s="5"/>
      <c r="AX11790" s="5"/>
    </row>
    <row r="11791" spans="1:50" ht="24" x14ac:dyDescent="0.2">
      <c r="A11791" s="11"/>
      <c r="B11791" s="14"/>
      <c r="C11791" s="5"/>
      <c r="D11791" s="5"/>
      <c r="E11791" s="5"/>
      <c r="F11791" s="5"/>
      <c r="G11791" s="26"/>
      <c r="H11791" s="11"/>
      <c r="I11791" s="5"/>
      <c r="J11791" s="11" t="s">
        <v>1010</v>
      </c>
      <c r="K11791" s="45" t="s">
        <v>17040</v>
      </c>
      <c r="L11791" s="45" t="s">
        <v>5613</v>
      </c>
      <c r="M11791" s="45" t="s">
        <v>7097</v>
      </c>
      <c r="N11791" s="45" t="s">
        <v>8037</v>
      </c>
      <c r="O11791" s="45" t="s">
        <v>9934</v>
      </c>
      <c r="P11791" s="115" t="s">
        <v>5005</v>
      </c>
      <c r="Q11791" s="5"/>
      <c r="R11791" s="5"/>
      <c r="S11791" s="5"/>
      <c r="T11791" s="5"/>
      <c r="U11791" s="5"/>
      <c r="V11791" s="5"/>
      <c r="W11791" s="5"/>
      <c r="X11791" s="5"/>
      <c r="Y11791" s="5"/>
      <c r="Z11791" s="5"/>
      <c r="AA11791" s="5"/>
      <c r="AB11791" s="5"/>
      <c r="AC11791" s="5"/>
      <c r="AD11791" s="5"/>
      <c r="AE11791" s="5"/>
      <c r="AF11791" s="5"/>
      <c r="AG11791" s="5"/>
      <c r="AH11791" s="5"/>
      <c r="AI11791" s="5"/>
      <c r="AJ11791" s="5"/>
      <c r="AK11791" s="5"/>
      <c r="AL11791" s="5"/>
      <c r="AM11791" s="5"/>
      <c r="AN11791" s="5"/>
      <c r="AO11791" s="5"/>
      <c r="AP11791" s="5"/>
      <c r="AQ11791" s="5"/>
      <c r="AR11791" s="5"/>
      <c r="AS11791" s="5"/>
      <c r="AT11791" s="5"/>
      <c r="AU11791" s="5"/>
      <c r="AV11791" s="5"/>
      <c r="AW11791" s="5"/>
      <c r="AX11791" s="5"/>
    </row>
    <row r="11792" spans="1:50" ht="24" x14ac:dyDescent="0.2">
      <c r="A11792" s="11"/>
      <c r="B11792" s="14"/>
      <c r="C11792" s="5"/>
      <c r="D11792" s="5"/>
      <c r="E11792" s="5"/>
      <c r="F11792" s="5"/>
      <c r="G11792" s="26"/>
      <c r="H11792" s="23"/>
      <c r="I11792" s="5"/>
      <c r="J11792" s="11" t="s">
        <v>1010</v>
      </c>
      <c r="K11792" s="45" t="s">
        <v>17041</v>
      </c>
      <c r="L11792" s="45" t="s">
        <v>4988</v>
      </c>
      <c r="M11792" s="45" t="s">
        <v>6026</v>
      </c>
      <c r="N11792" s="45" t="s">
        <v>8037</v>
      </c>
      <c r="O11792" s="45" t="s">
        <v>9934</v>
      </c>
      <c r="P11792" s="115" t="s">
        <v>17042</v>
      </c>
      <c r="Q11792" s="5"/>
      <c r="R11792" s="5"/>
      <c r="S11792" s="5"/>
      <c r="T11792" s="5"/>
      <c r="U11792" s="5"/>
      <c r="V11792" s="5"/>
      <c r="W11792" s="5"/>
      <c r="X11792" s="5"/>
      <c r="Y11792" s="5"/>
      <c r="Z11792" s="5"/>
      <c r="AA11792" s="5"/>
      <c r="AB11792" s="5"/>
      <c r="AC11792" s="5"/>
      <c r="AD11792" s="5"/>
      <c r="AE11792" s="5"/>
      <c r="AF11792" s="5"/>
      <c r="AG11792" s="5"/>
      <c r="AH11792" s="5"/>
      <c r="AI11792" s="5"/>
      <c r="AJ11792" s="5"/>
      <c r="AK11792" s="5"/>
      <c r="AL11792" s="5"/>
      <c r="AM11792" s="5"/>
      <c r="AN11792" s="5"/>
      <c r="AO11792" s="5"/>
      <c r="AP11792" s="5"/>
      <c r="AQ11792" s="5"/>
      <c r="AR11792" s="5"/>
      <c r="AS11792" s="5"/>
      <c r="AT11792" s="5"/>
      <c r="AU11792" s="5"/>
      <c r="AV11792" s="5"/>
      <c r="AW11792" s="5"/>
      <c r="AX11792" s="5"/>
    </row>
    <row r="11793" spans="1:50" x14ac:dyDescent="0.2">
      <c r="A11793" s="11"/>
      <c r="B11793" s="14"/>
      <c r="C11793" s="5"/>
      <c r="D11793" s="5"/>
      <c r="E11793" s="5"/>
      <c r="F11793" s="5"/>
      <c r="G11793" s="26"/>
      <c r="H11793" s="11"/>
      <c r="I11793" s="5"/>
      <c r="J11793" s="11" t="s">
        <v>1010</v>
      </c>
      <c r="K11793" s="45" t="s">
        <v>17043</v>
      </c>
      <c r="L11793" s="45" t="s">
        <v>6226</v>
      </c>
      <c r="M11793" s="45" t="s">
        <v>7097</v>
      </c>
      <c r="N11793" s="45" t="s">
        <v>8037</v>
      </c>
      <c r="O11793" s="45" t="s">
        <v>9934</v>
      </c>
      <c r="P11793" s="115" t="s">
        <v>10824</v>
      </c>
      <c r="Q11793" s="5"/>
      <c r="R11793" s="5"/>
      <c r="S11793" s="5"/>
      <c r="T11793" s="5"/>
      <c r="U11793" s="5"/>
      <c r="V11793" s="5"/>
      <c r="W11793" s="5"/>
      <c r="X11793" s="5"/>
      <c r="Y11793" s="5"/>
      <c r="Z11793" s="5"/>
      <c r="AA11793" s="5"/>
      <c r="AB11793" s="5"/>
      <c r="AC11793" s="5"/>
      <c r="AD11793" s="5"/>
      <c r="AE11793" s="5"/>
      <c r="AF11793" s="5"/>
      <c r="AG11793" s="5"/>
      <c r="AH11793" s="5"/>
      <c r="AI11793" s="5"/>
      <c r="AJ11793" s="5"/>
      <c r="AK11793" s="5"/>
      <c r="AL11793" s="5"/>
      <c r="AM11793" s="5"/>
      <c r="AN11793" s="5"/>
      <c r="AO11793" s="5"/>
      <c r="AP11793" s="5"/>
      <c r="AQ11793" s="5"/>
      <c r="AR11793" s="5"/>
      <c r="AS11793" s="5"/>
      <c r="AT11793" s="5"/>
      <c r="AU11793" s="5"/>
      <c r="AV11793" s="5"/>
      <c r="AW11793" s="5"/>
      <c r="AX11793" s="5"/>
    </row>
    <row r="11794" spans="1:50" ht="24" x14ac:dyDescent="0.2">
      <c r="A11794" s="11"/>
      <c r="B11794" s="14"/>
      <c r="C11794" s="5"/>
      <c r="D11794" s="5"/>
      <c r="E11794" s="5"/>
      <c r="F11794" s="5"/>
      <c r="G11794" s="26"/>
      <c r="H11794" s="7"/>
      <c r="I11794" s="5"/>
      <c r="J11794" s="11" t="s">
        <v>1010</v>
      </c>
      <c r="K11794" s="45" t="s">
        <v>17044</v>
      </c>
      <c r="L11794" s="45" t="s">
        <v>8712</v>
      </c>
      <c r="M11794" s="45" t="s">
        <v>17045</v>
      </c>
      <c r="N11794" s="45" t="s">
        <v>17046</v>
      </c>
      <c r="O11794" s="45" t="s">
        <v>5363</v>
      </c>
      <c r="P11794" s="115" t="s">
        <v>5005</v>
      </c>
      <c r="Q11794" s="5"/>
      <c r="R11794" s="5"/>
      <c r="S11794" s="5"/>
      <c r="T11794" s="5"/>
      <c r="U11794" s="5"/>
      <c r="V11794" s="5"/>
      <c r="W11794" s="5"/>
      <c r="X11794" s="5"/>
      <c r="Y11794" s="5"/>
      <c r="Z11794" s="5"/>
      <c r="AA11794" s="5"/>
      <c r="AB11794" s="5"/>
      <c r="AC11794" s="5"/>
      <c r="AD11794" s="5"/>
      <c r="AE11794" s="5"/>
      <c r="AF11794" s="5"/>
      <c r="AG11794" s="5"/>
      <c r="AH11794" s="5"/>
      <c r="AI11794" s="5"/>
      <c r="AJ11794" s="5"/>
      <c r="AK11794" s="5"/>
      <c r="AL11794" s="5"/>
      <c r="AM11794" s="5"/>
      <c r="AN11794" s="5"/>
      <c r="AO11794" s="5"/>
      <c r="AP11794" s="5"/>
      <c r="AQ11794" s="5"/>
      <c r="AR11794" s="5"/>
      <c r="AS11794" s="5"/>
      <c r="AT11794" s="5"/>
      <c r="AU11794" s="5"/>
      <c r="AV11794" s="5"/>
      <c r="AW11794" s="5"/>
      <c r="AX11794" s="5"/>
    </row>
    <row r="11795" spans="1:50" ht="24" x14ac:dyDescent="0.2">
      <c r="A11795" s="11"/>
      <c r="B11795" s="14"/>
      <c r="C11795" s="5"/>
      <c r="D11795" s="5"/>
      <c r="E11795" s="5"/>
      <c r="F11795" s="5"/>
      <c r="G11795" s="26"/>
      <c r="H11795" s="11"/>
      <c r="I11795" s="5"/>
      <c r="J11795" s="11" t="s">
        <v>1009</v>
      </c>
      <c r="K11795" s="45" t="s">
        <v>17047</v>
      </c>
      <c r="L11795" s="45" t="s">
        <v>17048</v>
      </c>
      <c r="M11795" s="45" t="s">
        <v>17045</v>
      </c>
      <c r="N11795" s="45" t="s">
        <v>11071</v>
      </c>
      <c r="O11795" s="45" t="s">
        <v>5363</v>
      </c>
      <c r="P11795" s="115" t="s">
        <v>5005</v>
      </c>
      <c r="Q11795" s="5"/>
      <c r="R11795" s="5"/>
      <c r="S11795" s="5"/>
      <c r="T11795" s="5"/>
      <c r="U11795" s="5"/>
      <c r="V11795" s="5"/>
      <c r="W11795" s="5"/>
      <c r="X11795" s="5"/>
      <c r="Y11795" s="5"/>
      <c r="Z11795" s="5"/>
      <c r="AA11795" s="5"/>
      <c r="AB11795" s="5"/>
      <c r="AC11795" s="5"/>
      <c r="AD11795" s="5"/>
      <c r="AE11795" s="5"/>
      <c r="AF11795" s="5"/>
      <c r="AG11795" s="5"/>
      <c r="AH11795" s="5"/>
      <c r="AI11795" s="5"/>
      <c r="AJ11795" s="5"/>
      <c r="AK11795" s="5"/>
      <c r="AL11795" s="5"/>
      <c r="AM11795" s="5"/>
      <c r="AN11795" s="5"/>
      <c r="AO11795" s="5"/>
      <c r="AP11795" s="5"/>
      <c r="AQ11795" s="5"/>
      <c r="AR11795" s="5"/>
      <c r="AS11795" s="5"/>
      <c r="AT11795" s="5"/>
      <c r="AU11795" s="5"/>
      <c r="AV11795" s="5"/>
      <c r="AW11795" s="5"/>
      <c r="AX11795" s="5"/>
    </row>
    <row r="11796" spans="1:50" ht="24" x14ac:dyDescent="0.2">
      <c r="A11796" s="11"/>
      <c r="B11796" s="14"/>
      <c r="C11796" s="5"/>
      <c r="D11796" s="5"/>
      <c r="E11796" s="5"/>
      <c r="F11796" s="5"/>
      <c r="G11796" s="26"/>
      <c r="H11796" s="11"/>
      <c r="I11796" s="5"/>
      <c r="J11796" s="11" t="s">
        <v>1009</v>
      </c>
      <c r="K11796" s="45" t="s">
        <v>17047</v>
      </c>
      <c r="L11796" s="45" t="s">
        <v>7304</v>
      </c>
      <c r="M11796" s="45" t="s">
        <v>17049</v>
      </c>
      <c r="N11796" s="45" t="s">
        <v>8037</v>
      </c>
      <c r="O11796" s="45" t="s">
        <v>17050</v>
      </c>
      <c r="P11796" s="115" t="s">
        <v>17051</v>
      </c>
      <c r="Q11796" s="5"/>
      <c r="R11796" s="5"/>
      <c r="S11796" s="5"/>
      <c r="T11796" s="5"/>
      <c r="U11796" s="5"/>
      <c r="V11796" s="5"/>
      <c r="W11796" s="5"/>
      <c r="X11796" s="5"/>
      <c r="Y11796" s="5"/>
      <c r="Z11796" s="5"/>
      <c r="AA11796" s="5"/>
      <c r="AB11796" s="5"/>
      <c r="AC11796" s="5"/>
      <c r="AD11796" s="5"/>
      <c r="AE11796" s="5"/>
      <c r="AF11796" s="5"/>
      <c r="AG11796" s="5"/>
      <c r="AH11796" s="5"/>
      <c r="AI11796" s="5"/>
      <c r="AJ11796" s="5"/>
      <c r="AK11796" s="5"/>
      <c r="AL11796" s="5"/>
      <c r="AM11796" s="5"/>
      <c r="AN11796" s="5"/>
      <c r="AO11796" s="5"/>
      <c r="AP11796" s="5"/>
      <c r="AQ11796" s="5"/>
      <c r="AR11796" s="5"/>
      <c r="AS11796" s="5"/>
      <c r="AT11796" s="5"/>
      <c r="AU11796" s="5"/>
      <c r="AV11796" s="5"/>
      <c r="AW11796" s="5"/>
      <c r="AX11796" s="5"/>
    </row>
    <row r="11797" spans="1:50" ht="24" x14ac:dyDescent="0.2">
      <c r="A11797" s="11"/>
      <c r="B11797" s="14"/>
      <c r="C11797" s="5"/>
      <c r="D11797" s="5"/>
      <c r="E11797" s="5"/>
      <c r="F11797" s="5"/>
      <c r="G11797" s="26"/>
      <c r="H11797" s="23"/>
      <c r="I11797" s="5"/>
      <c r="J11797" s="11" t="s">
        <v>1009</v>
      </c>
      <c r="K11797" s="45" t="s">
        <v>17047</v>
      </c>
      <c r="L11797" s="45" t="s">
        <v>7304</v>
      </c>
      <c r="M11797" s="45" t="s">
        <v>17049</v>
      </c>
      <c r="N11797" s="45" t="s">
        <v>8037</v>
      </c>
      <c r="O11797" s="45" t="s">
        <v>17052</v>
      </c>
      <c r="P11797" s="115" t="s">
        <v>17053</v>
      </c>
      <c r="Q11797" s="5"/>
      <c r="R11797" s="5"/>
      <c r="S11797" s="5"/>
      <c r="T11797" s="5"/>
      <c r="U11797" s="5"/>
      <c r="V11797" s="5"/>
      <c r="W11797" s="5"/>
      <c r="X11797" s="5"/>
      <c r="Y11797" s="5"/>
      <c r="Z11797" s="5"/>
      <c r="AA11797" s="5"/>
      <c r="AB11797" s="5"/>
      <c r="AC11797" s="5"/>
      <c r="AD11797" s="5"/>
      <c r="AE11797" s="5"/>
      <c r="AF11797" s="5"/>
      <c r="AG11797" s="5"/>
      <c r="AH11797" s="5"/>
      <c r="AI11797" s="5"/>
      <c r="AJ11797" s="5"/>
      <c r="AK11797" s="5"/>
      <c r="AL11797" s="5"/>
      <c r="AM11797" s="5"/>
      <c r="AN11797" s="5"/>
      <c r="AO11797" s="5"/>
      <c r="AP11797" s="5"/>
      <c r="AQ11797" s="5"/>
      <c r="AR11797" s="5"/>
      <c r="AS11797" s="5"/>
      <c r="AT11797" s="5"/>
      <c r="AU11797" s="5"/>
      <c r="AV11797" s="5"/>
      <c r="AW11797" s="5"/>
      <c r="AX11797" s="5"/>
    </row>
    <row r="11798" spans="1:50" ht="24" x14ac:dyDescent="0.2">
      <c r="A11798" s="11"/>
      <c r="B11798" s="14"/>
      <c r="C11798" s="5"/>
      <c r="D11798" s="5"/>
      <c r="E11798" s="5"/>
      <c r="F11798" s="5"/>
      <c r="G11798" s="26"/>
      <c r="H11798" s="11"/>
      <c r="I11798" s="5"/>
      <c r="J11798" s="11" t="s">
        <v>1009</v>
      </c>
      <c r="K11798" s="45" t="s">
        <v>17047</v>
      </c>
      <c r="L11798" s="45" t="s">
        <v>7762</v>
      </c>
      <c r="M11798" s="45" t="s">
        <v>17054</v>
      </c>
      <c r="N11798" s="45" t="s">
        <v>17055</v>
      </c>
      <c r="O11798" s="45" t="s">
        <v>5824</v>
      </c>
      <c r="P11798" s="115" t="s">
        <v>5005</v>
      </c>
      <c r="Q11798" s="5"/>
      <c r="R11798" s="5"/>
      <c r="S11798" s="5"/>
      <c r="T11798" s="5"/>
      <c r="U11798" s="5"/>
      <c r="V11798" s="5"/>
      <c r="W11798" s="5"/>
      <c r="X11798" s="5"/>
      <c r="Y11798" s="5"/>
      <c r="Z11798" s="5"/>
      <c r="AA11798" s="5"/>
      <c r="AB11798" s="5"/>
      <c r="AC11798" s="5"/>
      <c r="AD11798" s="5"/>
      <c r="AE11798" s="5"/>
      <c r="AF11798" s="5"/>
      <c r="AG11798" s="5"/>
      <c r="AH11798" s="5"/>
      <c r="AI11798" s="5"/>
      <c r="AJ11798" s="5"/>
      <c r="AK11798" s="5"/>
      <c r="AL11798" s="5"/>
      <c r="AM11798" s="5"/>
      <c r="AN11798" s="5"/>
      <c r="AO11798" s="5"/>
      <c r="AP11798" s="5"/>
      <c r="AQ11798" s="5"/>
      <c r="AR11798" s="5"/>
      <c r="AS11798" s="5"/>
      <c r="AT11798" s="5"/>
      <c r="AU11798" s="5"/>
      <c r="AV11798" s="5"/>
      <c r="AW11798" s="5"/>
      <c r="AX11798" s="5"/>
    </row>
    <row r="11799" spans="1:50" ht="36" x14ac:dyDescent="0.2">
      <c r="A11799" s="11"/>
      <c r="B11799" s="14"/>
      <c r="C11799" s="5"/>
      <c r="D11799" s="5"/>
      <c r="E11799" s="5"/>
      <c r="F11799" s="5"/>
      <c r="G11799" s="26"/>
      <c r="H11799" s="23"/>
      <c r="I11799" s="5"/>
      <c r="J11799" s="11" t="s">
        <v>1009</v>
      </c>
      <c r="K11799" s="45" t="s">
        <v>17056</v>
      </c>
      <c r="L11799" s="45" t="s">
        <v>17057</v>
      </c>
      <c r="M11799" s="45" t="s">
        <v>5004</v>
      </c>
      <c r="N11799" s="45" t="s">
        <v>8037</v>
      </c>
      <c r="O11799" s="45" t="s">
        <v>17052</v>
      </c>
      <c r="P11799" s="115" t="s">
        <v>17058</v>
      </c>
      <c r="Q11799" s="5"/>
      <c r="R11799" s="5"/>
      <c r="S11799" s="5"/>
      <c r="T11799" s="5"/>
      <c r="U11799" s="5"/>
      <c r="V11799" s="5"/>
      <c r="W11799" s="5"/>
      <c r="X11799" s="5"/>
      <c r="Y11799" s="5"/>
      <c r="Z11799" s="5"/>
      <c r="AA11799" s="5"/>
      <c r="AB11799" s="5"/>
      <c r="AC11799" s="5"/>
      <c r="AD11799" s="5"/>
      <c r="AE11799" s="5"/>
      <c r="AF11799" s="5"/>
      <c r="AG11799" s="5"/>
      <c r="AH11799" s="5"/>
      <c r="AI11799" s="5"/>
      <c r="AJ11799" s="5"/>
      <c r="AK11799" s="5"/>
      <c r="AL11799" s="5"/>
      <c r="AM11799" s="5"/>
      <c r="AN11799" s="5"/>
      <c r="AO11799" s="5"/>
      <c r="AP11799" s="5"/>
      <c r="AQ11799" s="5"/>
      <c r="AR11799" s="5"/>
      <c r="AS11799" s="5"/>
      <c r="AT11799" s="5"/>
      <c r="AU11799" s="5"/>
      <c r="AV11799" s="5"/>
      <c r="AW11799" s="5"/>
      <c r="AX11799" s="5"/>
    </row>
    <row r="11800" spans="1:50" ht="24" x14ac:dyDescent="0.2">
      <c r="A11800" s="11"/>
      <c r="B11800" s="14"/>
      <c r="C11800" s="5"/>
      <c r="D11800" s="5"/>
      <c r="E11800" s="5"/>
      <c r="F11800" s="5"/>
      <c r="G11800" s="26"/>
      <c r="H11800" s="23"/>
      <c r="I11800" s="5"/>
      <c r="J11800" s="11" t="s">
        <v>1009</v>
      </c>
      <c r="K11800" s="45" t="s">
        <v>17056</v>
      </c>
      <c r="L11800" s="45" t="s">
        <v>11468</v>
      </c>
      <c r="M11800" s="45" t="s">
        <v>17045</v>
      </c>
      <c r="N11800" s="45" t="s">
        <v>17046</v>
      </c>
      <c r="O11800" s="45" t="s">
        <v>5363</v>
      </c>
      <c r="P11800" s="115" t="s">
        <v>5005</v>
      </c>
      <c r="Q11800" s="5"/>
      <c r="R11800" s="5"/>
      <c r="S11800" s="5"/>
      <c r="T11800" s="5"/>
      <c r="U11800" s="5"/>
      <c r="V11800" s="5"/>
      <c r="W11800" s="5"/>
      <c r="X11800" s="5"/>
      <c r="Y11800" s="5"/>
      <c r="Z11800" s="5"/>
      <c r="AA11800" s="5"/>
      <c r="AB11800" s="5"/>
      <c r="AC11800" s="5"/>
      <c r="AD11800" s="5"/>
      <c r="AE11800" s="5"/>
      <c r="AF11800" s="5"/>
      <c r="AG11800" s="5"/>
      <c r="AH11800" s="5"/>
      <c r="AI11800" s="5"/>
      <c r="AJ11800" s="5"/>
      <c r="AK11800" s="5"/>
      <c r="AL11800" s="5"/>
      <c r="AM11800" s="5"/>
      <c r="AN11800" s="5"/>
      <c r="AO11800" s="5"/>
      <c r="AP11800" s="5"/>
      <c r="AQ11800" s="5"/>
      <c r="AR11800" s="5"/>
      <c r="AS11800" s="5"/>
      <c r="AT11800" s="5"/>
      <c r="AU11800" s="5"/>
      <c r="AV11800" s="5"/>
      <c r="AW11800" s="5"/>
      <c r="AX11800" s="5"/>
    </row>
    <row r="11801" spans="1:50" x14ac:dyDescent="0.2">
      <c r="A11801" s="11"/>
      <c r="B11801" s="5"/>
      <c r="C11801" s="5"/>
      <c r="D11801" s="5"/>
      <c r="E11801" s="5"/>
      <c r="F11801" s="5"/>
      <c r="G11801" s="24" t="s">
        <v>4119</v>
      </c>
      <c r="H11801" s="23"/>
      <c r="I11801" s="5"/>
      <c r="J11801" s="11"/>
      <c r="K11801" s="45"/>
      <c r="L11801" s="45"/>
      <c r="M11801" s="45"/>
      <c r="N11801" s="45"/>
      <c r="O11801" s="45"/>
      <c r="P11801" s="113"/>
      <c r="Q11801" s="5"/>
      <c r="R11801" s="5"/>
      <c r="S11801" s="5"/>
      <c r="T11801" s="5"/>
      <c r="U11801" s="5"/>
      <c r="V11801" s="5"/>
      <c r="W11801" s="5"/>
      <c r="X11801" s="5"/>
      <c r="Y11801" s="5"/>
      <c r="Z11801" s="5"/>
      <c r="AA11801" s="5"/>
      <c r="AB11801" s="5"/>
      <c r="AC11801" s="5"/>
      <c r="AD11801" s="5"/>
      <c r="AE11801" s="5"/>
      <c r="AF11801" s="5"/>
      <c r="AG11801" s="5"/>
      <c r="AH11801" s="5"/>
      <c r="AI11801" s="5"/>
      <c r="AJ11801" s="5"/>
      <c r="AK11801" s="5"/>
      <c r="AL11801" s="5"/>
      <c r="AM11801" s="5"/>
      <c r="AN11801" s="5"/>
      <c r="AO11801" s="5"/>
      <c r="AP11801" s="5"/>
      <c r="AQ11801" s="5"/>
      <c r="AR11801" s="5"/>
      <c r="AS11801" s="5"/>
      <c r="AT11801" s="5"/>
      <c r="AU11801" s="5"/>
      <c r="AV11801" s="5"/>
      <c r="AW11801" s="5"/>
      <c r="AX11801" s="5"/>
    </row>
    <row r="11802" spans="1:50" ht="24" x14ac:dyDescent="0.2">
      <c r="A11802" s="11"/>
      <c r="B11802" s="5"/>
      <c r="C11802" s="5"/>
      <c r="D11802" s="5"/>
      <c r="E11802" s="5"/>
      <c r="F11802" s="5"/>
      <c r="G11802" s="27" t="s">
        <v>4651</v>
      </c>
      <c r="H11802" s="11"/>
      <c r="I11802" s="11"/>
      <c r="J11802" s="11"/>
      <c r="K11802" s="53"/>
      <c r="L11802" s="45" t="s">
        <v>1428</v>
      </c>
      <c r="M11802" s="45" t="s">
        <v>1430</v>
      </c>
      <c r="N11802" s="45"/>
      <c r="O11802" s="45"/>
      <c r="P11802" s="113"/>
      <c r="Q11802" s="5"/>
      <c r="R11802" s="5"/>
      <c r="S11802" s="5"/>
      <c r="T11802" s="5"/>
      <c r="U11802" s="5"/>
      <c r="V11802" s="5"/>
      <c r="W11802" s="5"/>
      <c r="X11802" s="5"/>
      <c r="Y11802" s="5"/>
      <c r="Z11802" s="5"/>
      <c r="AA11802" s="5"/>
      <c r="AB11802" s="5"/>
      <c r="AC11802" s="5"/>
      <c r="AD11802" s="5"/>
      <c r="AE11802" s="5"/>
      <c r="AF11802" s="5"/>
      <c r="AG11802" s="5"/>
      <c r="AH11802" s="5"/>
      <c r="AI11802" s="5"/>
      <c r="AJ11802" s="5"/>
      <c r="AK11802" s="5"/>
      <c r="AL11802" s="5"/>
      <c r="AM11802" s="5"/>
      <c r="AN11802" s="5"/>
      <c r="AO11802" s="5"/>
      <c r="AP11802" s="5"/>
      <c r="AQ11802" s="5"/>
      <c r="AR11802" s="5"/>
      <c r="AS11802" s="5"/>
      <c r="AT11802" s="5"/>
      <c r="AU11802" s="5"/>
      <c r="AV11802" s="5"/>
      <c r="AW11802" s="5"/>
      <c r="AX11802" s="5"/>
    </row>
    <row r="11803" spans="1:50" ht="24" x14ac:dyDescent="0.2">
      <c r="A11803" s="11"/>
      <c r="B11803" s="5"/>
      <c r="C11803" s="5"/>
      <c r="D11803" s="5"/>
      <c r="E11803" s="5"/>
      <c r="F11803" s="5"/>
      <c r="G11803" s="27" t="s">
        <v>4651</v>
      </c>
      <c r="H11803" s="11"/>
      <c r="I11803" s="11"/>
      <c r="J11803" s="11"/>
      <c r="K11803" s="53"/>
      <c r="L11803" s="45" t="s">
        <v>1295</v>
      </c>
      <c r="M11803" s="45" t="s">
        <v>1429</v>
      </c>
      <c r="N11803" s="45"/>
      <c r="O11803" s="45"/>
      <c r="P11803" s="113"/>
      <c r="Q11803" s="5"/>
      <c r="R11803" s="5"/>
      <c r="S11803" s="5"/>
      <c r="T11803" s="5"/>
      <c r="U11803" s="5"/>
      <c r="V11803" s="5"/>
      <c r="W11803" s="5"/>
      <c r="X11803" s="5"/>
      <c r="Y11803" s="5"/>
      <c r="Z11803" s="5"/>
      <c r="AA11803" s="5"/>
      <c r="AB11803" s="5"/>
      <c r="AC11803" s="5"/>
      <c r="AD11803" s="5"/>
      <c r="AE11803" s="5"/>
      <c r="AF11803" s="5"/>
      <c r="AG11803" s="5"/>
      <c r="AH11803" s="5"/>
      <c r="AI11803" s="5"/>
      <c r="AJ11803" s="5"/>
      <c r="AK11803" s="5"/>
      <c r="AL11803" s="5"/>
      <c r="AM11803" s="5"/>
      <c r="AN11803" s="5"/>
      <c r="AO11803" s="5"/>
      <c r="AP11803" s="5"/>
      <c r="AQ11803" s="5"/>
      <c r="AR11803" s="5"/>
      <c r="AS11803" s="5"/>
      <c r="AT11803" s="5"/>
      <c r="AU11803" s="5"/>
      <c r="AV11803" s="5"/>
      <c r="AW11803" s="5"/>
      <c r="AX11803" s="5"/>
    </row>
    <row r="11804" spans="1:50" x14ac:dyDescent="0.2">
      <c r="A11804" s="11"/>
      <c r="B11804" s="5"/>
      <c r="C11804" s="5"/>
      <c r="D11804" s="5"/>
      <c r="E11804" s="5"/>
      <c r="F11804" s="5"/>
      <c r="G11804" s="26"/>
      <c r="H11804" s="11" t="s">
        <v>2545</v>
      </c>
      <c r="I11804" s="5"/>
      <c r="J11804" s="11"/>
      <c r="K11804" s="45"/>
      <c r="L11804" s="45"/>
      <c r="M11804" s="45"/>
      <c r="N11804" s="45"/>
      <c r="O11804" s="45"/>
      <c r="P11804" s="113"/>
      <c r="Q11804" s="5"/>
      <c r="R11804" s="5"/>
      <c r="S11804" s="5"/>
      <c r="T11804" s="5"/>
      <c r="U11804" s="5"/>
      <c r="V11804" s="5"/>
      <c r="W11804" s="5"/>
      <c r="X11804" s="5"/>
      <c r="Y11804" s="5"/>
      <c r="Z11804" s="5"/>
      <c r="AA11804" s="5"/>
      <c r="AB11804" s="5"/>
      <c r="AC11804" s="5"/>
      <c r="AD11804" s="5"/>
      <c r="AE11804" s="5"/>
      <c r="AF11804" s="5"/>
      <c r="AG11804" s="5"/>
      <c r="AH11804" s="5"/>
      <c r="AI11804" s="5"/>
      <c r="AJ11804" s="5"/>
      <c r="AK11804" s="5"/>
      <c r="AL11804" s="5"/>
      <c r="AM11804" s="5"/>
      <c r="AN11804" s="5"/>
      <c r="AO11804" s="5"/>
      <c r="AP11804" s="5"/>
      <c r="AQ11804" s="5"/>
      <c r="AR11804" s="5"/>
      <c r="AS11804" s="5"/>
      <c r="AT11804" s="5"/>
      <c r="AU11804" s="5"/>
      <c r="AV11804" s="5"/>
      <c r="AW11804" s="5"/>
      <c r="AX11804" s="5"/>
    </row>
    <row r="11805" spans="1:50" x14ac:dyDescent="0.2">
      <c r="A11805" s="11"/>
      <c r="B11805" s="5"/>
      <c r="C11805" s="5"/>
      <c r="D11805" s="5"/>
      <c r="E11805" s="5"/>
      <c r="F11805" s="5"/>
      <c r="G11805" s="26"/>
      <c r="H11805" s="23"/>
      <c r="I11805" s="11" t="s">
        <v>29</v>
      </c>
      <c r="J11805" s="11"/>
      <c r="K11805" s="45"/>
      <c r="L11805" s="45"/>
      <c r="M11805" s="45"/>
      <c r="N11805" s="45"/>
      <c r="O11805" s="45"/>
      <c r="P11805" s="113"/>
      <c r="Q11805" s="5"/>
      <c r="R11805" s="5"/>
      <c r="S11805" s="5"/>
      <c r="T11805" s="5"/>
      <c r="U11805" s="5"/>
      <c r="V11805" s="5"/>
      <c r="W11805" s="5"/>
      <c r="X11805" s="5"/>
      <c r="Y11805" s="5"/>
      <c r="Z11805" s="5"/>
      <c r="AA11805" s="5"/>
      <c r="AB11805" s="5"/>
      <c r="AC11805" s="5"/>
      <c r="AD11805" s="5"/>
      <c r="AE11805" s="5"/>
      <c r="AF11805" s="5"/>
      <c r="AG11805" s="5"/>
      <c r="AH11805" s="5"/>
      <c r="AI11805" s="5"/>
      <c r="AJ11805" s="5"/>
      <c r="AK11805" s="5"/>
      <c r="AL11805" s="5"/>
      <c r="AM11805" s="5"/>
      <c r="AN11805" s="5"/>
      <c r="AO11805" s="5"/>
      <c r="AP11805" s="5"/>
      <c r="AQ11805" s="5"/>
      <c r="AR11805" s="5"/>
      <c r="AS11805" s="5"/>
      <c r="AT11805" s="5"/>
      <c r="AU11805" s="5"/>
      <c r="AV11805" s="5"/>
      <c r="AW11805" s="5"/>
      <c r="AX11805" s="5"/>
    </row>
    <row r="11806" spans="1:50" ht="24" x14ac:dyDescent="0.2">
      <c r="A11806" s="11"/>
      <c r="B11806" s="14"/>
      <c r="C11806" s="5"/>
      <c r="D11806" s="5"/>
      <c r="E11806" s="5"/>
      <c r="F11806" s="5"/>
      <c r="G11806" s="26"/>
      <c r="H11806" s="11"/>
      <c r="I11806" s="5"/>
      <c r="J11806" s="11" t="s">
        <v>1010</v>
      </c>
      <c r="K11806" s="45" t="s">
        <v>17059</v>
      </c>
      <c r="L11806" s="45" t="s">
        <v>5283</v>
      </c>
      <c r="M11806" s="45" t="s">
        <v>17060</v>
      </c>
      <c r="N11806" s="45" t="s">
        <v>7651</v>
      </c>
      <c r="O11806" s="45" t="s">
        <v>5363</v>
      </c>
      <c r="P11806" s="115" t="s">
        <v>5005</v>
      </c>
      <c r="Q11806" s="5"/>
      <c r="R11806" s="5"/>
      <c r="S11806" s="5"/>
      <c r="T11806" s="5"/>
      <c r="U11806" s="5"/>
      <c r="V11806" s="5"/>
      <c r="W11806" s="5"/>
      <c r="X11806" s="5"/>
      <c r="Y11806" s="5"/>
      <c r="Z11806" s="5"/>
      <c r="AA11806" s="5"/>
      <c r="AB11806" s="5"/>
      <c r="AC11806" s="5"/>
      <c r="AD11806" s="5"/>
      <c r="AE11806" s="5"/>
      <c r="AF11806" s="5"/>
      <c r="AG11806" s="5"/>
      <c r="AH11806" s="5"/>
      <c r="AI11806" s="5"/>
      <c r="AJ11806" s="5"/>
      <c r="AK11806" s="5"/>
      <c r="AL11806" s="5"/>
      <c r="AM11806" s="5"/>
      <c r="AN11806" s="5"/>
      <c r="AO11806" s="5"/>
      <c r="AP11806" s="5"/>
      <c r="AQ11806" s="5"/>
      <c r="AR11806" s="5"/>
      <c r="AS11806" s="5"/>
      <c r="AT11806" s="5"/>
      <c r="AU11806" s="5"/>
      <c r="AV11806" s="5"/>
      <c r="AW11806" s="5"/>
      <c r="AX11806" s="5"/>
    </row>
    <row r="11807" spans="1:50" x14ac:dyDescent="0.2">
      <c r="A11807" s="11"/>
      <c r="B11807" s="14"/>
      <c r="C11807" s="5"/>
      <c r="D11807" s="5"/>
      <c r="E11807" s="5"/>
      <c r="F11807" s="5"/>
      <c r="G11807" s="26"/>
      <c r="H11807" s="11"/>
      <c r="I11807" s="5"/>
      <c r="J11807" s="11" t="s">
        <v>1010</v>
      </c>
      <c r="K11807" s="45" t="s">
        <v>17059</v>
      </c>
      <c r="L11807" s="45" t="s">
        <v>7103</v>
      </c>
      <c r="M11807" s="45" t="s">
        <v>17061</v>
      </c>
      <c r="N11807" s="45" t="s">
        <v>7651</v>
      </c>
      <c r="O11807" s="45" t="s">
        <v>5363</v>
      </c>
      <c r="P11807" s="115" t="s">
        <v>9048</v>
      </c>
      <c r="Q11807" s="5"/>
      <c r="R11807" s="5"/>
      <c r="S11807" s="5"/>
      <c r="T11807" s="5"/>
      <c r="U11807" s="5"/>
      <c r="V11807" s="5"/>
      <c r="W11807" s="5"/>
      <c r="X11807" s="5"/>
      <c r="Y11807" s="5"/>
      <c r="Z11807" s="5"/>
      <c r="AA11807" s="5"/>
      <c r="AB11807" s="5"/>
      <c r="AC11807" s="5"/>
      <c r="AD11807" s="5"/>
      <c r="AE11807" s="5"/>
      <c r="AF11807" s="5"/>
      <c r="AG11807" s="5"/>
      <c r="AH11807" s="5"/>
      <c r="AI11807" s="5"/>
      <c r="AJ11807" s="5"/>
      <c r="AK11807" s="5"/>
      <c r="AL11807" s="5"/>
      <c r="AM11807" s="5"/>
      <c r="AN11807" s="5"/>
      <c r="AO11807" s="5"/>
      <c r="AP11807" s="5"/>
      <c r="AQ11807" s="5"/>
      <c r="AR11807" s="5"/>
      <c r="AS11807" s="5"/>
      <c r="AT11807" s="5"/>
      <c r="AU11807" s="5"/>
      <c r="AV11807" s="5"/>
      <c r="AW11807" s="5"/>
      <c r="AX11807" s="5"/>
    </row>
    <row r="11808" spans="1:50" ht="24" x14ac:dyDescent="0.2">
      <c r="A11808" s="11"/>
      <c r="B11808" s="14"/>
      <c r="C11808" s="5"/>
      <c r="D11808" s="5"/>
      <c r="E11808" s="5"/>
      <c r="F11808" s="5"/>
      <c r="G11808" s="26"/>
      <c r="H11808" s="11"/>
      <c r="I11808" s="5"/>
      <c r="J11808" s="11" t="s">
        <v>1010</v>
      </c>
      <c r="K11808" s="45" t="s">
        <v>17062</v>
      </c>
      <c r="L11808" s="45" t="s">
        <v>8712</v>
      </c>
      <c r="M11808" s="45" t="s">
        <v>17063</v>
      </c>
      <c r="N11808" s="45" t="s">
        <v>7651</v>
      </c>
      <c r="O11808" s="45" t="s">
        <v>5363</v>
      </c>
      <c r="P11808" s="115" t="s">
        <v>17064</v>
      </c>
      <c r="Q11808" s="5"/>
      <c r="R11808" s="5"/>
      <c r="S11808" s="5"/>
      <c r="T11808" s="5"/>
      <c r="U11808" s="5"/>
      <c r="V11808" s="5"/>
      <c r="W11808" s="5"/>
      <c r="X11808" s="5"/>
      <c r="Y11808" s="5"/>
      <c r="Z11808" s="5"/>
      <c r="AA11808" s="5"/>
      <c r="AB11808" s="5"/>
      <c r="AC11808" s="5"/>
      <c r="AD11808" s="5"/>
      <c r="AE11808" s="5"/>
      <c r="AF11808" s="5"/>
      <c r="AG11808" s="5"/>
      <c r="AH11808" s="5"/>
      <c r="AI11808" s="5"/>
      <c r="AJ11808" s="5"/>
      <c r="AK11808" s="5"/>
      <c r="AL11808" s="5"/>
      <c r="AM11808" s="5"/>
      <c r="AN11808" s="5"/>
      <c r="AO11808" s="5"/>
      <c r="AP11808" s="5"/>
      <c r="AQ11808" s="5"/>
      <c r="AR11808" s="5"/>
      <c r="AS11808" s="5"/>
      <c r="AT11808" s="5"/>
      <c r="AU11808" s="5"/>
      <c r="AV11808" s="5"/>
      <c r="AW11808" s="5"/>
      <c r="AX11808" s="5"/>
    </row>
    <row r="11809" spans="1:50" ht="24" x14ac:dyDescent="0.2">
      <c r="A11809" s="11"/>
      <c r="B11809" s="14"/>
      <c r="C11809" s="5"/>
      <c r="D11809" s="5"/>
      <c r="E11809" s="5"/>
      <c r="F11809" s="5"/>
      <c r="G11809" s="26"/>
      <c r="H11809" s="23"/>
      <c r="I11809" s="5"/>
      <c r="J11809" s="11" t="s">
        <v>1009</v>
      </c>
      <c r="K11809" s="45" t="s">
        <v>17065</v>
      </c>
      <c r="L11809" s="45" t="s">
        <v>13989</v>
      </c>
      <c r="M11809" s="45" t="s">
        <v>6026</v>
      </c>
      <c r="N11809" s="45" t="s">
        <v>7480</v>
      </c>
      <c r="O11809" s="45" t="s">
        <v>17066</v>
      </c>
      <c r="P11809" s="115" t="s">
        <v>5005</v>
      </c>
      <c r="Q11809" s="5"/>
      <c r="R11809" s="5"/>
      <c r="S11809" s="5"/>
      <c r="T11809" s="5"/>
      <c r="U11809" s="5"/>
      <c r="V11809" s="5"/>
      <c r="W11809" s="5"/>
      <c r="X11809" s="5"/>
      <c r="Y11809" s="5"/>
      <c r="Z11809" s="5"/>
      <c r="AA11809" s="5"/>
      <c r="AB11809" s="5"/>
      <c r="AC11809" s="5"/>
      <c r="AD11809" s="5"/>
      <c r="AE11809" s="5"/>
      <c r="AF11809" s="5"/>
      <c r="AG11809" s="5"/>
      <c r="AH11809" s="5"/>
      <c r="AI11809" s="5"/>
      <c r="AJ11809" s="5"/>
      <c r="AK11809" s="5"/>
      <c r="AL11809" s="5"/>
      <c r="AM11809" s="5"/>
      <c r="AN11809" s="5"/>
      <c r="AO11809" s="5"/>
      <c r="AP11809" s="5"/>
      <c r="AQ11809" s="5"/>
      <c r="AR11809" s="5"/>
      <c r="AS11809" s="5"/>
      <c r="AT11809" s="5"/>
      <c r="AU11809" s="5"/>
      <c r="AV11809" s="5"/>
      <c r="AW11809" s="5"/>
      <c r="AX11809" s="5"/>
    </row>
    <row r="11810" spans="1:50" ht="24" x14ac:dyDescent="0.2">
      <c r="A11810" s="11"/>
      <c r="B11810" s="14"/>
      <c r="C11810" s="5"/>
      <c r="D11810" s="5"/>
      <c r="E11810" s="5"/>
      <c r="F11810" s="5"/>
      <c r="G11810" s="26"/>
      <c r="H11810" s="23"/>
      <c r="I11810" s="5"/>
      <c r="J11810" s="11" t="s">
        <v>1009</v>
      </c>
      <c r="K11810" s="45" t="s">
        <v>17065</v>
      </c>
      <c r="L11810" s="45" t="s">
        <v>13989</v>
      </c>
      <c r="M11810" s="45" t="s">
        <v>6026</v>
      </c>
      <c r="N11810" s="45" t="s">
        <v>6485</v>
      </c>
      <c r="O11810" s="45" t="s">
        <v>17066</v>
      </c>
      <c r="P11810" s="115" t="s">
        <v>5005</v>
      </c>
      <c r="Q11810" s="5"/>
      <c r="R11810" s="5"/>
      <c r="S11810" s="5"/>
      <c r="T11810" s="5"/>
      <c r="U11810" s="5"/>
      <c r="V11810" s="5"/>
      <c r="W11810" s="5"/>
      <c r="X11810" s="5"/>
      <c r="Y11810" s="5"/>
      <c r="Z11810" s="5"/>
      <c r="AA11810" s="5"/>
      <c r="AB11810" s="5"/>
      <c r="AC11810" s="5"/>
      <c r="AD11810" s="5"/>
      <c r="AE11810" s="5"/>
      <c r="AF11810" s="5"/>
      <c r="AG11810" s="5"/>
      <c r="AH11810" s="5"/>
      <c r="AI11810" s="5"/>
      <c r="AJ11810" s="5"/>
      <c r="AK11810" s="5"/>
      <c r="AL11810" s="5"/>
      <c r="AM11810" s="5"/>
      <c r="AN11810" s="5"/>
      <c r="AO11810" s="5"/>
      <c r="AP11810" s="5"/>
      <c r="AQ11810" s="5"/>
      <c r="AR11810" s="5"/>
      <c r="AS11810" s="5"/>
      <c r="AT11810" s="5"/>
      <c r="AU11810" s="5"/>
      <c r="AV11810" s="5"/>
      <c r="AW11810" s="5"/>
      <c r="AX11810" s="5"/>
    </row>
    <row r="11811" spans="1:50" ht="24" x14ac:dyDescent="0.2">
      <c r="A11811" s="11"/>
      <c r="B11811" s="14"/>
      <c r="C11811" s="5"/>
      <c r="D11811" s="5"/>
      <c r="E11811" s="5"/>
      <c r="F11811" s="5"/>
      <c r="G11811" s="26"/>
      <c r="H11811" s="23"/>
      <c r="I11811" s="5"/>
      <c r="J11811" s="11" t="s">
        <v>1009</v>
      </c>
      <c r="K11811" s="45" t="s">
        <v>17065</v>
      </c>
      <c r="L11811" s="45" t="s">
        <v>13989</v>
      </c>
      <c r="M11811" s="45" t="s">
        <v>17063</v>
      </c>
      <c r="N11811" s="45" t="s">
        <v>17067</v>
      </c>
      <c r="O11811" s="45" t="s">
        <v>5363</v>
      </c>
      <c r="P11811" s="115" t="s">
        <v>5005</v>
      </c>
      <c r="Q11811" s="5"/>
      <c r="R11811" s="5"/>
      <c r="S11811" s="5"/>
      <c r="T11811" s="5"/>
      <c r="U11811" s="5"/>
      <c r="V11811" s="5"/>
      <c r="W11811" s="5"/>
      <c r="X11811" s="5"/>
      <c r="Y11811" s="5"/>
      <c r="Z11811" s="5"/>
      <c r="AA11811" s="5"/>
      <c r="AB11811" s="5"/>
      <c r="AC11811" s="5"/>
      <c r="AD11811" s="5"/>
      <c r="AE11811" s="5"/>
      <c r="AF11811" s="5"/>
      <c r="AG11811" s="5"/>
      <c r="AH11811" s="5"/>
      <c r="AI11811" s="5"/>
      <c r="AJ11811" s="5"/>
      <c r="AK11811" s="5"/>
      <c r="AL11811" s="5"/>
      <c r="AM11811" s="5"/>
      <c r="AN11811" s="5"/>
      <c r="AO11811" s="5"/>
      <c r="AP11811" s="5"/>
      <c r="AQ11811" s="5"/>
      <c r="AR11811" s="5"/>
      <c r="AS11811" s="5"/>
      <c r="AT11811" s="5"/>
      <c r="AU11811" s="5"/>
      <c r="AV11811" s="5"/>
      <c r="AW11811" s="5"/>
      <c r="AX11811" s="5"/>
    </row>
    <row r="11812" spans="1:50" ht="24" x14ac:dyDescent="0.2">
      <c r="A11812" s="11"/>
      <c r="B11812" s="14"/>
      <c r="C11812" s="5"/>
      <c r="D11812" s="5"/>
      <c r="E11812" s="5"/>
      <c r="F11812" s="5"/>
      <c r="G11812" s="26"/>
      <c r="H11812" s="11"/>
      <c r="I11812" s="5"/>
      <c r="J11812" s="11" t="s">
        <v>1009</v>
      </c>
      <c r="K11812" s="45" t="s">
        <v>17059</v>
      </c>
      <c r="L11812" s="45" t="s">
        <v>13629</v>
      </c>
      <c r="M11812" s="45" t="s">
        <v>5004</v>
      </c>
      <c r="N11812" s="45" t="s">
        <v>6485</v>
      </c>
      <c r="O11812" s="45" t="s">
        <v>9934</v>
      </c>
      <c r="P11812" s="115" t="s">
        <v>5005</v>
      </c>
      <c r="Q11812" s="5"/>
      <c r="R11812" s="5"/>
      <c r="S11812" s="5"/>
      <c r="T11812" s="5"/>
      <c r="U11812" s="5"/>
      <c r="V11812" s="5"/>
      <c r="W11812" s="5"/>
      <c r="X11812" s="5"/>
      <c r="Y11812" s="5"/>
      <c r="Z11812" s="5"/>
      <c r="AA11812" s="5"/>
      <c r="AB11812" s="5"/>
      <c r="AC11812" s="5"/>
      <c r="AD11812" s="5"/>
      <c r="AE11812" s="5"/>
      <c r="AF11812" s="5"/>
      <c r="AG11812" s="5"/>
      <c r="AH11812" s="5"/>
      <c r="AI11812" s="5"/>
      <c r="AJ11812" s="5"/>
      <c r="AK11812" s="5"/>
      <c r="AL11812" s="5"/>
      <c r="AM11812" s="5"/>
      <c r="AN11812" s="5"/>
      <c r="AO11812" s="5"/>
      <c r="AP11812" s="5"/>
      <c r="AQ11812" s="5"/>
      <c r="AR11812" s="5"/>
      <c r="AS11812" s="5"/>
      <c r="AT11812" s="5"/>
      <c r="AU11812" s="5"/>
      <c r="AV11812" s="5"/>
      <c r="AW11812" s="5"/>
      <c r="AX11812" s="5"/>
    </row>
    <row r="11813" spans="1:50" x14ac:dyDescent="0.2">
      <c r="A11813" s="11"/>
      <c r="B11813" s="14"/>
      <c r="C11813" s="5"/>
      <c r="D11813" s="5"/>
      <c r="E11813" s="5"/>
      <c r="F11813" s="5"/>
      <c r="G11813" s="26"/>
      <c r="H11813" s="11"/>
      <c r="I11813" s="5"/>
      <c r="J11813" s="11" t="s">
        <v>1009</v>
      </c>
      <c r="K11813" s="45" t="s">
        <v>17059</v>
      </c>
      <c r="L11813" s="45" t="s">
        <v>13629</v>
      </c>
      <c r="M11813" s="45" t="s">
        <v>5004</v>
      </c>
      <c r="N11813" s="45" t="s">
        <v>6485</v>
      </c>
      <c r="O11813" s="45" t="s">
        <v>17068</v>
      </c>
      <c r="P11813" s="115" t="s">
        <v>12769</v>
      </c>
      <c r="Q11813" s="5"/>
      <c r="R11813" s="5"/>
      <c r="S11813" s="5"/>
      <c r="T11813" s="5"/>
      <c r="U11813" s="5"/>
      <c r="V11813" s="5"/>
      <c r="W11813" s="5"/>
      <c r="X11813" s="5"/>
      <c r="Y11813" s="5"/>
      <c r="Z11813" s="5"/>
      <c r="AA11813" s="5"/>
      <c r="AB11813" s="5"/>
      <c r="AC11813" s="5"/>
      <c r="AD11813" s="5"/>
      <c r="AE11813" s="5"/>
      <c r="AF11813" s="5"/>
      <c r="AG11813" s="5"/>
      <c r="AH11813" s="5"/>
      <c r="AI11813" s="5"/>
      <c r="AJ11813" s="5"/>
      <c r="AK11813" s="5"/>
      <c r="AL11813" s="5"/>
      <c r="AM11813" s="5"/>
      <c r="AN11813" s="5"/>
      <c r="AO11813" s="5"/>
      <c r="AP11813" s="5"/>
      <c r="AQ11813" s="5"/>
      <c r="AR11813" s="5"/>
      <c r="AS11813" s="5"/>
      <c r="AT11813" s="5"/>
      <c r="AU11813" s="5"/>
      <c r="AV11813" s="5"/>
      <c r="AW11813" s="5"/>
      <c r="AX11813" s="5"/>
    </row>
    <row r="11814" spans="1:50" ht="24" x14ac:dyDescent="0.2">
      <c r="A11814" s="11"/>
      <c r="B11814" s="14"/>
      <c r="C11814" s="5"/>
      <c r="D11814" s="5"/>
      <c r="E11814" s="5"/>
      <c r="F11814" s="5"/>
      <c r="G11814" s="26"/>
      <c r="H11814" s="23"/>
      <c r="I11814" s="5"/>
      <c r="J11814" s="11" t="s">
        <v>1009</v>
      </c>
      <c r="K11814" s="45" t="s">
        <v>17069</v>
      </c>
      <c r="L11814" s="45" t="s">
        <v>11101</v>
      </c>
      <c r="M11814" s="45" t="s">
        <v>17063</v>
      </c>
      <c r="N11814" s="45" t="s">
        <v>7651</v>
      </c>
      <c r="O11814" s="45" t="s">
        <v>5363</v>
      </c>
      <c r="P11814" s="115" t="s">
        <v>5005</v>
      </c>
      <c r="Q11814" s="5"/>
      <c r="R11814" s="5"/>
      <c r="S11814" s="5"/>
      <c r="T11814" s="5"/>
      <c r="U11814" s="5"/>
      <c r="V11814" s="5"/>
      <c r="W11814" s="5"/>
      <c r="X11814" s="5"/>
      <c r="Y11814" s="5"/>
      <c r="Z11814" s="5"/>
      <c r="AA11814" s="5"/>
      <c r="AB11814" s="5"/>
      <c r="AC11814" s="5"/>
      <c r="AD11814" s="5"/>
      <c r="AE11814" s="5"/>
      <c r="AF11814" s="5"/>
      <c r="AG11814" s="5"/>
      <c r="AH11814" s="5"/>
      <c r="AI11814" s="5"/>
      <c r="AJ11814" s="5"/>
      <c r="AK11814" s="5"/>
      <c r="AL11814" s="5"/>
      <c r="AM11814" s="5"/>
      <c r="AN11814" s="5"/>
      <c r="AO11814" s="5"/>
      <c r="AP11814" s="5"/>
      <c r="AQ11814" s="5"/>
      <c r="AR11814" s="5"/>
      <c r="AS11814" s="5"/>
      <c r="AT11814" s="5"/>
      <c r="AU11814" s="5"/>
      <c r="AV11814" s="5"/>
      <c r="AW11814" s="5"/>
      <c r="AX11814" s="5"/>
    </row>
    <row r="11815" spans="1:50" x14ac:dyDescent="0.2">
      <c r="A11815" s="11"/>
      <c r="B11815" s="5"/>
      <c r="C11815" s="5"/>
      <c r="D11815" s="5"/>
      <c r="E11815" s="5"/>
      <c r="F11815" s="5"/>
      <c r="G11815" s="24" t="s">
        <v>4120</v>
      </c>
      <c r="H11815" s="23"/>
      <c r="I11815" s="5"/>
      <c r="J11815" s="11"/>
      <c r="K11815" s="45"/>
      <c r="L11815" s="45"/>
      <c r="M11815" s="45"/>
      <c r="N11815" s="45"/>
      <c r="O11815" s="45"/>
      <c r="P11815" s="113"/>
      <c r="Q11815" s="5"/>
      <c r="R11815" s="5"/>
      <c r="S11815" s="5"/>
      <c r="T11815" s="5"/>
      <c r="U11815" s="5"/>
      <c r="V11815" s="5"/>
      <c r="W11815" s="5"/>
      <c r="X11815" s="5"/>
      <c r="Y11815" s="5"/>
      <c r="Z11815" s="5"/>
      <c r="AA11815" s="5"/>
      <c r="AB11815" s="5"/>
      <c r="AC11815" s="5"/>
      <c r="AD11815" s="5"/>
      <c r="AE11815" s="5"/>
      <c r="AF11815" s="5"/>
      <c r="AG11815" s="5"/>
      <c r="AH11815" s="5"/>
      <c r="AI11815" s="5"/>
      <c r="AJ11815" s="5"/>
      <c r="AK11815" s="5"/>
      <c r="AL11815" s="5"/>
      <c r="AM11815" s="5"/>
      <c r="AN11815" s="5"/>
      <c r="AO11815" s="5"/>
      <c r="AP11815" s="5"/>
      <c r="AQ11815" s="5"/>
      <c r="AR11815" s="5"/>
      <c r="AS11815" s="5"/>
      <c r="AT11815" s="5"/>
      <c r="AU11815" s="5"/>
      <c r="AV11815" s="5"/>
      <c r="AW11815" s="5"/>
      <c r="AX11815" s="5"/>
    </row>
    <row r="11816" spans="1:50" x14ac:dyDescent="0.2">
      <c r="A11816" s="11"/>
      <c r="B11816" s="5"/>
      <c r="C11816" s="5"/>
      <c r="D11816" s="5"/>
      <c r="E11816" s="5"/>
      <c r="F11816" s="5"/>
      <c r="G11816" s="26"/>
      <c r="H11816" s="11" t="s">
        <v>2546</v>
      </c>
      <c r="I11816" s="5"/>
      <c r="J11816" s="11"/>
      <c r="K11816" s="45"/>
      <c r="L11816" s="45"/>
      <c r="M11816" s="45"/>
      <c r="N11816" s="45"/>
      <c r="O11816" s="45"/>
      <c r="P11816" s="113"/>
      <c r="Q11816" s="5"/>
      <c r="R11816" s="5"/>
      <c r="S11816" s="5"/>
      <c r="T11816" s="5"/>
      <c r="U11816" s="5"/>
      <c r="V11816" s="5"/>
      <c r="W11816" s="5"/>
      <c r="X11816" s="5"/>
      <c r="Y11816" s="5"/>
      <c r="Z11816" s="5"/>
      <c r="AA11816" s="5"/>
      <c r="AB11816" s="5"/>
      <c r="AC11816" s="5"/>
      <c r="AD11816" s="5"/>
      <c r="AE11816" s="5"/>
      <c r="AF11816" s="5"/>
      <c r="AG11816" s="5"/>
      <c r="AH11816" s="5"/>
      <c r="AI11816" s="5"/>
      <c r="AJ11816" s="5"/>
      <c r="AK11816" s="5"/>
      <c r="AL11816" s="5"/>
      <c r="AM11816" s="5"/>
      <c r="AN11816" s="5"/>
      <c r="AO11816" s="5"/>
      <c r="AP11816" s="5"/>
      <c r="AQ11816" s="5"/>
      <c r="AR11816" s="5"/>
      <c r="AS11816" s="5"/>
      <c r="AT11816" s="5"/>
      <c r="AU11816" s="5"/>
      <c r="AV11816" s="5"/>
      <c r="AW11816" s="5"/>
      <c r="AX11816" s="5"/>
    </row>
    <row r="11817" spans="1:50" x14ac:dyDescent="0.2">
      <c r="A11817" s="11"/>
      <c r="B11817" s="5"/>
      <c r="C11817" s="5"/>
      <c r="D11817" s="5"/>
      <c r="E11817" s="5"/>
      <c r="F11817" s="5"/>
      <c r="G11817" s="26"/>
      <c r="H11817" s="23"/>
      <c r="I11817" s="11" t="s">
        <v>249</v>
      </c>
      <c r="J11817" s="11"/>
      <c r="K11817" s="45"/>
      <c r="L11817" s="45"/>
      <c r="M11817" s="45"/>
      <c r="N11817" s="45"/>
      <c r="O11817" s="45"/>
      <c r="P11817" s="113"/>
      <c r="Q11817" s="5"/>
      <c r="R11817" s="5"/>
      <c r="S11817" s="5"/>
      <c r="T11817" s="5"/>
      <c r="U11817" s="5"/>
      <c r="V11817" s="5"/>
      <c r="W11817" s="5"/>
      <c r="X11817" s="5"/>
      <c r="Y11817" s="5"/>
      <c r="Z11817" s="5"/>
      <c r="AA11817" s="5"/>
      <c r="AB11817" s="5"/>
      <c r="AC11817" s="5"/>
      <c r="AD11817" s="5"/>
      <c r="AE11817" s="5"/>
      <c r="AF11817" s="5"/>
      <c r="AG11817" s="5"/>
      <c r="AH11817" s="5"/>
      <c r="AI11817" s="5"/>
      <c r="AJ11817" s="5"/>
      <c r="AK11817" s="5"/>
      <c r="AL11817" s="5"/>
      <c r="AM11817" s="5"/>
      <c r="AN11817" s="5"/>
      <c r="AO11817" s="5"/>
      <c r="AP11817" s="5"/>
      <c r="AQ11817" s="5"/>
      <c r="AR11817" s="5"/>
      <c r="AS11817" s="5"/>
      <c r="AT11817" s="5"/>
      <c r="AU11817" s="5"/>
      <c r="AV11817" s="5"/>
      <c r="AW11817" s="5"/>
      <c r="AX11817" s="5"/>
    </row>
    <row r="11818" spans="1:50" ht="24" x14ac:dyDescent="0.2">
      <c r="A11818" s="11"/>
      <c r="B11818" s="14"/>
      <c r="C11818" s="5"/>
      <c r="D11818" s="5"/>
      <c r="E11818" s="5"/>
      <c r="F11818" s="5"/>
      <c r="G11818" s="26"/>
      <c r="H11818" s="23"/>
      <c r="I11818" s="5"/>
      <c r="J11818" s="11" t="s">
        <v>1010</v>
      </c>
      <c r="K11818" s="45" t="s">
        <v>17070</v>
      </c>
      <c r="L11818" s="45" t="s">
        <v>5138</v>
      </c>
      <c r="M11818" s="45" t="s">
        <v>5303</v>
      </c>
      <c r="N11818" s="45" t="s">
        <v>6414</v>
      </c>
      <c r="O11818" s="45" t="s">
        <v>5824</v>
      </c>
      <c r="P11818" s="115" t="s">
        <v>5005</v>
      </c>
      <c r="Q11818" s="5"/>
      <c r="R11818" s="5"/>
      <c r="S11818" s="5"/>
      <c r="T11818" s="5"/>
      <c r="U11818" s="5"/>
      <c r="V11818" s="5"/>
      <c r="W11818" s="5"/>
      <c r="X11818" s="5"/>
      <c r="Y11818" s="5"/>
      <c r="Z11818" s="5"/>
      <c r="AA11818" s="5"/>
      <c r="AB11818" s="5"/>
      <c r="AC11818" s="5"/>
      <c r="AD11818" s="5"/>
      <c r="AE11818" s="5"/>
      <c r="AF11818" s="5"/>
      <c r="AG11818" s="5"/>
      <c r="AH11818" s="5"/>
      <c r="AI11818" s="5"/>
      <c r="AJ11818" s="5"/>
      <c r="AK11818" s="5"/>
      <c r="AL11818" s="5"/>
      <c r="AM11818" s="5"/>
      <c r="AN11818" s="5"/>
      <c r="AO11818" s="5"/>
      <c r="AP11818" s="5"/>
      <c r="AQ11818" s="5"/>
      <c r="AR11818" s="5"/>
      <c r="AS11818" s="5"/>
      <c r="AT11818" s="5"/>
      <c r="AU11818" s="5"/>
      <c r="AV11818" s="5"/>
      <c r="AW11818" s="5"/>
      <c r="AX11818" s="5"/>
    </row>
    <row r="11819" spans="1:50" ht="24" x14ac:dyDescent="0.2">
      <c r="A11819" s="11"/>
      <c r="B11819" s="14"/>
      <c r="C11819" s="5"/>
      <c r="D11819" s="5"/>
      <c r="E11819" s="5"/>
      <c r="F11819" s="5"/>
      <c r="G11819" s="26"/>
      <c r="H11819" s="23"/>
      <c r="I11819" s="5"/>
      <c r="J11819" s="11" t="s">
        <v>1010</v>
      </c>
      <c r="K11819" s="45" t="s">
        <v>17070</v>
      </c>
      <c r="L11819" s="45" t="s">
        <v>5138</v>
      </c>
      <c r="M11819" s="45" t="s">
        <v>6235</v>
      </c>
      <c r="N11819" s="45" t="s">
        <v>6414</v>
      </c>
      <c r="O11819" s="45" t="s">
        <v>5116</v>
      </c>
      <c r="P11819" s="115" t="s">
        <v>17071</v>
      </c>
      <c r="Q11819" s="5"/>
      <c r="R11819" s="5"/>
      <c r="S11819" s="5"/>
      <c r="T11819" s="5"/>
      <c r="U11819" s="5"/>
      <c r="V11819" s="5"/>
      <c r="W11819" s="5"/>
      <c r="X11819" s="5"/>
      <c r="Y11819" s="5"/>
      <c r="Z11819" s="5"/>
      <c r="AA11819" s="5"/>
      <c r="AB11819" s="5"/>
      <c r="AC11819" s="5"/>
      <c r="AD11819" s="5"/>
      <c r="AE11819" s="5"/>
      <c r="AF11819" s="5"/>
      <c r="AG11819" s="5"/>
      <c r="AH11819" s="5"/>
      <c r="AI11819" s="5"/>
      <c r="AJ11819" s="5"/>
      <c r="AK11819" s="5"/>
      <c r="AL11819" s="5"/>
      <c r="AM11819" s="5"/>
      <c r="AN11819" s="5"/>
      <c r="AO11819" s="5"/>
      <c r="AP11819" s="5"/>
      <c r="AQ11819" s="5"/>
      <c r="AR11819" s="5"/>
      <c r="AS11819" s="5"/>
      <c r="AT11819" s="5"/>
      <c r="AU11819" s="5"/>
      <c r="AV11819" s="5"/>
      <c r="AW11819" s="5"/>
      <c r="AX11819" s="5"/>
    </row>
    <row r="11820" spans="1:50" ht="18" x14ac:dyDescent="0.2">
      <c r="A11820" s="11"/>
      <c r="B11820" s="14"/>
      <c r="C11820" s="5"/>
      <c r="D11820" s="5"/>
      <c r="E11820" s="5"/>
      <c r="F11820" s="33" t="s">
        <v>10789</v>
      </c>
      <c r="G11820" s="26"/>
      <c r="H11820" s="11"/>
      <c r="I11820" s="14"/>
      <c r="J11820" s="11"/>
      <c r="K11820" s="46"/>
      <c r="L11820" s="45"/>
      <c r="M11820" s="45"/>
      <c r="N11820" s="45"/>
      <c r="O11820" s="45"/>
      <c r="P11820" s="113"/>
      <c r="Q11820" s="5"/>
      <c r="R11820" s="5"/>
      <c r="S11820" s="5"/>
      <c r="T11820" s="5"/>
      <c r="U11820" s="5"/>
      <c r="V11820" s="5"/>
      <c r="W11820" s="5"/>
      <c r="X11820" s="5"/>
      <c r="Y11820" s="5"/>
      <c r="Z11820" s="5"/>
      <c r="AA11820" s="5"/>
      <c r="AB11820" s="5"/>
      <c r="AC11820" s="5"/>
      <c r="AD11820" s="5"/>
      <c r="AE11820" s="5"/>
      <c r="AF11820" s="5"/>
      <c r="AG11820" s="5"/>
      <c r="AH11820" s="5"/>
      <c r="AI11820" s="5"/>
      <c r="AJ11820" s="5"/>
      <c r="AK11820" s="5"/>
      <c r="AL11820" s="5"/>
      <c r="AM11820" s="5"/>
      <c r="AN11820" s="5"/>
      <c r="AO11820" s="5"/>
      <c r="AP11820" s="5"/>
      <c r="AQ11820" s="5"/>
      <c r="AR11820" s="5"/>
      <c r="AS11820" s="5"/>
      <c r="AT11820" s="5"/>
      <c r="AU11820" s="5"/>
      <c r="AV11820" s="5"/>
      <c r="AW11820" s="5"/>
      <c r="AX11820" s="5"/>
    </row>
    <row r="11821" spans="1:50" x14ac:dyDescent="0.2">
      <c r="A11821" s="11"/>
      <c r="B11821" s="14"/>
      <c r="C11821" s="5"/>
      <c r="D11821" s="5"/>
      <c r="E11821" s="5"/>
      <c r="F11821" s="5"/>
      <c r="G11821" s="26" t="s">
        <v>4645</v>
      </c>
      <c r="H11821" s="11"/>
      <c r="I11821" s="14"/>
      <c r="J11821" s="11"/>
      <c r="K11821" s="46"/>
      <c r="L11821" s="45"/>
      <c r="M11821" s="45"/>
      <c r="N11821" s="45"/>
      <c r="O11821" s="45"/>
      <c r="P11821" s="113"/>
      <c r="Q11821" s="5"/>
      <c r="R11821" s="5"/>
      <c r="S11821" s="5"/>
      <c r="T11821" s="5"/>
      <c r="U11821" s="5"/>
      <c r="V11821" s="5"/>
      <c r="W11821" s="5"/>
      <c r="X11821" s="5"/>
      <c r="Y11821" s="5"/>
      <c r="Z11821" s="5"/>
      <c r="AA11821" s="5"/>
      <c r="AB11821" s="5"/>
      <c r="AC11821" s="5"/>
      <c r="AD11821" s="5"/>
      <c r="AE11821" s="5"/>
      <c r="AF11821" s="5"/>
      <c r="AG11821" s="5"/>
      <c r="AH11821" s="5"/>
      <c r="AI11821" s="5"/>
      <c r="AJ11821" s="5"/>
      <c r="AK11821" s="5"/>
      <c r="AL11821" s="5"/>
      <c r="AM11821" s="5"/>
      <c r="AN11821" s="5"/>
      <c r="AO11821" s="5"/>
      <c r="AP11821" s="5"/>
      <c r="AQ11821" s="5"/>
      <c r="AR11821" s="5"/>
      <c r="AS11821" s="5"/>
      <c r="AT11821" s="5"/>
      <c r="AU11821" s="5"/>
      <c r="AV11821" s="5"/>
      <c r="AW11821" s="5"/>
      <c r="AX11821" s="5"/>
    </row>
    <row r="11822" spans="1:50" ht="25.5" x14ac:dyDescent="0.2">
      <c r="A11822" s="11"/>
      <c r="B11822" s="14"/>
      <c r="C11822" s="5"/>
      <c r="D11822" s="5"/>
      <c r="E11822" s="5"/>
      <c r="F11822" s="5"/>
      <c r="G11822" s="31" t="s">
        <v>4647</v>
      </c>
      <c r="H11822" s="11"/>
      <c r="I11822" s="14"/>
      <c r="J11822" s="11"/>
      <c r="K11822" s="54"/>
      <c r="L11822" s="45"/>
      <c r="M11822" s="45" t="s">
        <v>1059</v>
      </c>
      <c r="N11822" s="45" t="s">
        <v>1376</v>
      </c>
      <c r="O11822" s="45"/>
      <c r="P11822" s="113"/>
      <c r="Q11822" s="5"/>
      <c r="R11822" s="5"/>
      <c r="S11822" s="5"/>
      <c r="T11822" s="5"/>
      <c r="U11822" s="5"/>
      <c r="V11822" s="5"/>
      <c r="W11822" s="5"/>
      <c r="X11822" s="5"/>
      <c r="Y11822" s="5"/>
      <c r="Z11822" s="5"/>
      <c r="AA11822" s="5"/>
      <c r="AB11822" s="5"/>
      <c r="AC11822" s="5"/>
      <c r="AD11822" s="5"/>
      <c r="AE11822" s="5"/>
      <c r="AF11822" s="5"/>
      <c r="AG11822" s="5"/>
      <c r="AH11822" s="5"/>
      <c r="AI11822" s="5"/>
      <c r="AJ11822" s="5"/>
      <c r="AK11822" s="5"/>
      <c r="AL11822" s="5"/>
      <c r="AM11822" s="5"/>
      <c r="AN11822" s="5"/>
      <c r="AO11822" s="5"/>
      <c r="AP11822" s="5"/>
      <c r="AQ11822" s="5"/>
      <c r="AR11822" s="5"/>
      <c r="AS11822" s="5"/>
      <c r="AT11822" s="5"/>
      <c r="AU11822" s="5"/>
      <c r="AV11822" s="5"/>
      <c r="AW11822" s="5"/>
      <c r="AX11822" s="5"/>
    </row>
    <row r="11823" spans="1:50" x14ac:dyDescent="0.2">
      <c r="A11823" s="11"/>
      <c r="B11823" s="14"/>
      <c r="C11823" s="5"/>
      <c r="D11823" s="5"/>
      <c r="E11823" s="5"/>
      <c r="F11823" s="5"/>
      <c r="G11823" s="26"/>
      <c r="H11823" s="11" t="s">
        <v>2541</v>
      </c>
      <c r="I11823" s="14"/>
      <c r="J11823" s="11"/>
      <c r="K11823" s="46"/>
      <c r="L11823" s="45"/>
      <c r="M11823" s="45"/>
      <c r="N11823" s="45"/>
      <c r="O11823" s="45"/>
      <c r="P11823" s="113"/>
      <c r="Q11823" s="5"/>
      <c r="R11823" s="5"/>
      <c r="S11823" s="5"/>
      <c r="T11823" s="5"/>
      <c r="U11823" s="5"/>
      <c r="V11823" s="5"/>
      <c r="W11823" s="5"/>
      <c r="X11823" s="5"/>
      <c r="Y11823" s="5"/>
      <c r="Z11823" s="5"/>
      <c r="AA11823" s="5"/>
      <c r="AB11823" s="5"/>
      <c r="AC11823" s="5"/>
      <c r="AD11823" s="5"/>
      <c r="AE11823" s="5"/>
      <c r="AF11823" s="5"/>
      <c r="AG11823" s="5"/>
      <c r="AH11823" s="5"/>
      <c r="AI11823" s="5"/>
      <c r="AJ11823" s="5"/>
      <c r="AK11823" s="5"/>
      <c r="AL11823" s="5"/>
      <c r="AM11823" s="5"/>
      <c r="AN11823" s="5"/>
      <c r="AO11823" s="5"/>
      <c r="AP11823" s="5"/>
      <c r="AQ11823" s="5"/>
      <c r="AR11823" s="5"/>
      <c r="AS11823" s="5"/>
      <c r="AT11823" s="5"/>
      <c r="AU11823" s="5"/>
      <c r="AV11823" s="5"/>
      <c r="AW11823" s="5"/>
      <c r="AX11823" s="5"/>
    </row>
    <row r="11824" spans="1:50" x14ac:dyDescent="0.2">
      <c r="A11824" s="11"/>
      <c r="B11824" s="14"/>
      <c r="C11824" s="5"/>
      <c r="D11824" s="5"/>
      <c r="E11824" s="5"/>
      <c r="F11824" s="5"/>
      <c r="G11824" s="26" t="s">
        <v>4646</v>
      </c>
      <c r="H11824" s="11"/>
      <c r="I11824" s="14"/>
      <c r="J11824" s="11"/>
      <c r="K11824" s="54"/>
      <c r="L11824" s="45"/>
      <c r="M11824" s="45"/>
      <c r="N11824" s="45"/>
      <c r="O11824" s="45"/>
      <c r="P11824" s="113"/>
      <c r="Q11824" s="5"/>
      <c r="R11824" s="5"/>
      <c r="S11824" s="5"/>
      <c r="T11824" s="5"/>
      <c r="U11824" s="5"/>
      <c r="V11824" s="5"/>
      <c r="W11824" s="5"/>
      <c r="X11824" s="5"/>
      <c r="Y11824" s="5"/>
      <c r="Z11824" s="5"/>
      <c r="AA11824" s="5"/>
      <c r="AB11824" s="5"/>
      <c r="AC11824" s="5"/>
      <c r="AD11824" s="5"/>
      <c r="AE11824" s="5"/>
      <c r="AF11824" s="5"/>
      <c r="AG11824" s="5"/>
      <c r="AH11824" s="5"/>
      <c r="AI11824" s="5"/>
      <c r="AJ11824" s="5"/>
      <c r="AK11824" s="5"/>
      <c r="AL11824" s="5"/>
      <c r="AM11824" s="5"/>
      <c r="AN11824" s="5"/>
      <c r="AO11824" s="5"/>
      <c r="AP11824" s="5"/>
      <c r="AQ11824" s="5"/>
      <c r="AR11824" s="5"/>
      <c r="AS11824" s="5"/>
      <c r="AT11824" s="5"/>
      <c r="AU11824" s="5"/>
      <c r="AV11824" s="5"/>
      <c r="AW11824" s="5"/>
      <c r="AX11824" s="5"/>
    </row>
    <row r="11825" spans="1:50" ht="25.5" x14ac:dyDescent="0.2">
      <c r="A11825" s="11"/>
      <c r="B11825" s="14"/>
      <c r="C11825" s="5"/>
      <c r="D11825" s="5"/>
      <c r="E11825" s="5"/>
      <c r="F11825" s="5"/>
      <c r="G11825" s="31" t="s">
        <v>4648</v>
      </c>
      <c r="H11825" s="11"/>
      <c r="I11825" s="14"/>
      <c r="J11825" s="11"/>
      <c r="K11825" s="54"/>
      <c r="L11825" s="45"/>
      <c r="M11825" s="45" t="s">
        <v>1357</v>
      </c>
      <c r="N11825" s="45" t="s">
        <v>1376</v>
      </c>
      <c r="O11825" s="45"/>
      <c r="P11825" s="113"/>
      <c r="Q11825" s="5"/>
      <c r="R11825" s="5"/>
      <c r="S11825" s="5"/>
      <c r="T11825" s="5"/>
      <c r="U11825" s="5"/>
      <c r="V11825" s="5"/>
      <c r="W11825" s="5"/>
      <c r="X11825" s="5"/>
      <c r="Y11825" s="5"/>
      <c r="Z11825" s="5"/>
      <c r="AA11825" s="5"/>
      <c r="AB11825" s="5"/>
      <c r="AC11825" s="5"/>
      <c r="AD11825" s="5"/>
      <c r="AE11825" s="5"/>
      <c r="AF11825" s="5"/>
      <c r="AG11825" s="5"/>
      <c r="AH11825" s="5"/>
      <c r="AI11825" s="5"/>
      <c r="AJ11825" s="5"/>
      <c r="AK11825" s="5"/>
      <c r="AL11825" s="5"/>
      <c r="AM11825" s="5"/>
      <c r="AN11825" s="5"/>
      <c r="AO11825" s="5"/>
      <c r="AP11825" s="5"/>
      <c r="AQ11825" s="5"/>
      <c r="AR11825" s="5"/>
      <c r="AS11825" s="5"/>
      <c r="AT11825" s="5"/>
      <c r="AU11825" s="5"/>
      <c r="AV11825" s="5"/>
      <c r="AW11825" s="5"/>
      <c r="AX11825" s="5"/>
    </row>
    <row r="11826" spans="1:50" ht="25.5" x14ac:dyDescent="0.2">
      <c r="A11826" s="11"/>
      <c r="B11826" s="14"/>
      <c r="C11826" s="5"/>
      <c r="D11826" s="5"/>
      <c r="E11826" s="5"/>
      <c r="F11826" s="5"/>
      <c r="G11826" s="31" t="s">
        <v>4648</v>
      </c>
      <c r="H11826" s="11"/>
      <c r="I11826" s="14"/>
      <c r="J11826" s="11"/>
      <c r="K11826" s="54"/>
      <c r="L11826" s="45"/>
      <c r="M11826" s="45" t="s">
        <v>1437</v>
      </c>
      <c r="N11826" s="45" t="s">
        <v>1425</v>
      </c>
      <c r="O11826" s="45"/>
      <c r="P11826" s="113"/>
      <c r="Q11826" s="5"/>
      <c r="R11826" s="5"/>
      <c r="S11826" s="5"/>
      <c r="T11826" s="5"/>
      <c r="U11826" s="5"/>
      <c r="V11826" s="5"/>
      <c r="W11826" s="5"/>
      <c r="X11826" s="5"/>
      <c r="Y11826" s="5"/>
      <c r="Z11826" s="5"/>
      <c r="AA11826" s="5"/>
      <c r="AB11826" s="5"/>
      <c r="AC11826" s="5"/>
      <c r="AD11826" s="5"/>
      <c r="AE11826" s="5"/>
      <c r="AF11826" s="5"/>
      <c r="AG11826" s="5"/>
      <c r="AH11826" s="5"/>
      <c r="AI11826" s="5"/>
      <c r="AJ11826" s="5"/>
      <c r="AK11826" s="5"/>
      <c r="AL11826" s="5"/>
      <c r="AM11826" s="5"/>
      <c r="AN11826" s="5"/>
      <c r="AO11826" s="5"/>
      <c r="AP11826" s="5"/>
      <c r="AQ11826" s="5"/>
      <c r="AR11826" s="5"/>
      <c r="AS11826" s="5"/>
      <c r="AT11826" s="5"/>
      <c r="AU11826" s="5"/>
      <c r="AV11826" s="5"/>
      <c r="AW11826" s="5"/>
      <c r="AX11826" s="5"/>
    </row>
    <row r="11827" spans="1:50" x14ac:dyDescent="0.2">
      <c r="A11827" s="11"/>
      <c r="B11827" s="14"/>
      <c r="C11827" s="5"/>
      <c r="D11827" s="5"/>
      <c r="E11827" s="5"/>
      <c r="F11827" s="5"/>
      <c r="G11827" s="26"/>
      <c r="H11827" s="11" t="s">
        <v>2542</v>
      </c>
      <c r="I11827" s="14"/>
      <c r="J11827" s="11"/>
      <c r="K11827" s="54"/>
      <c r="L11827" s="45"/>
      <c r="M11827" s="45"/>
      <c r="N11827" s="45"/>
      <c r="O11827" s="45"/>
      <c r="P11827" s="113"/>
      <c r="Q11827" s="5"/>
      <c r="R11827" s="5"/>
      <c r="S11827" s="5"/>
      <c r="T11827" s="5"/>
      <c r="U11827" s="5"/>
      <c r="V11827" s="5"/>
      <c r="W11827" s="5"/>
      <c r="X11827" s="5"/>
      <c r="Y11827" s="5"/>
      <c r="Z11827" s="5"/>
      <c r="AA11827" s="5"/>
      <c r="AB11827" s="5"/>
      <c r="AC11827" s="5"/>
      <c r="AD11827" s="5"/>
      <c r="AE11827" s="5"/>
      <c r="AF11827" s="5"/>
      <c r="AG11827" s="5"/>
      <c r="AH11827" s="5"/>
      <c r="AI11827" s="5"/>
      <c r="AJ11827" s="5"/>
      <c r="AK11827" s="5"/>
      <c r="AL11827" s="5"/>
      <c r="AM11827" s="5"/>
      <c r="AN11827" s="5"/>
      <c r="AO11827" s="5"/>
      <c r="AP11827" s="5"/>
      <c r="AQ11827" s="5"/>
      <c r="AR11827" s="5"/>
      <c r="AS11827" s="5"/>
      <c r="AT11827" s="5"/>
      <c r="AU11827" s="5"/>
      <c r="AV11827" s="5"/>
      <c r="AW11827" s="5"/>
      <c r="AX11827" s="5"/>
    </row>
    <row r="11828" spans="1:50" ht="15.75" x14ac:dyDescent="0.2">
      <c r="A11828" s="11"/>
      <c r="B11828" s="5"/>
      <c r="C11828" s="5"/>
      <c r="D11828" s="17" t="s">
        <v>17072</v>
      </c>
      <c r="E11828" s="5"/>
      <c r="F11828" s="5"/>
      <c r="G11828" s="26"/>
      <c r="H11828" s="23"/>
      <c r="I11828" s="5"/>
      <c r="J11828" s="11"/>
      <c r="K11828" s="45"/>
      <c r="L11828" s="45"/>
      <c r="M11828" s="45"/>
      <c r="N11828" s="45"/>
      <c r="O11828" s="45"/>
      <c r="P11828" s="113"/>
      <c r="Q11828" s="5"/>
      <c r="R11828" s="5"/>
      <c r="S11828" s="5"/>
      <c r="T11828" s="5"/>
      <c r="U11828" s="5"/>
      <c r="V11828" s="5"/>
      <c r="W11828" s="5"/>
      <c r="X11828" s="5"/>
      <c r="Y11828" s="5"/>
      <c r="Z11828" s="5"/>
      <c r="AA11828" s="5"/>
      <c r="AB11828" s="5"/>
      <c r="AC11828" s="5"/>
      <c r="AD11828" s="5"/>
      <c r="AE11828" s="5"/>
      <c r="AF11828" s="5"/>
      <c r="AG11828" s="5"/>
      <c r="AH11828" s="5"/>
      <c r="AI11828" s="5"/>
      <c r="AJ11828" s="5"/>
      <c r="AK11828" s="5"/>
      <c r="AL11828" s="5"/>
      <c r="AM11828" s="5"/>
      <c r="AN11828" s="5"/>
      <c r="AO11828" s="5"/>
      <c r="AP11828" s="5"/>
      <c r="AQ11828" s="5"/>
      <c r="AR11828" s="5"/>
      <c r="AS11828" s="5"/>
      <c r="AT11828" s="5"/>
      <c r="AU11828" s="5"/>
      <c r="AV11828" s="5"/>
      <c r="AW11828" s="5"/>
      <c r="AX11828" s="5"/>
    </row>
    <row r="11829" spans="1:50" x14ac:dyDescent="0.2">
      <c r="A11829" s="11"/>
      <c r="B11829" s="5"/>
      <c r="C11829" s="5"/>
      <c r="D11829" s="5"/>
      <c r="E11829" s="5"/>
      <c r="F11829" s="5"/>
      <c r="G11829" s="24" t="s">
        <v>4121</v>
      </c>
      <c r="H11829" s="23"/>
      <c r="I11829" s="5"/>
      <c r="J11829" s="11"/>
      <c r="K11829" s="45"/>
      <c r="L11829" s="45"/>
      <c r="M11829" s="45"/>
      <c r="N11829" s="45"/>
      <c r="O11829" s="45"/>
      <c r="P11829" s="113"/>
      <c r="Q11829" s="5"/>
      <c r="R11829" s="5"/>
      <c r="S11829" s="5"/>
      <c r="T11829" s="5"/>
      <c r="U11829" s="5"/>
      <c r="V11829" s="5"/>
      <c r="W11829" s="5"/>
      <c r="X11829" s="5"/>
      <c r="Y11829" s="5"/>
      <c r="Z11829" s="5"/>
      <c r="AA11829" s="5"/>
      <c r="AB11829" s="5"/>
      <c r="AC11829" s="5"/>
      <c r="AD11829" s="5"/>
      <c r="AE11829" s="5"/>
      <c r="AF11829" s="5"/>
      <c r="AG11829" s="5"/>
      <c r="AH11829" s="5"/>
      <c r="AI11829" s="5"/>
      <c r="AJ11829" s="5"/>
      <c r="AK11829" s="5"/>
      <c r="AL11829" s="5"/>
      <c r="AM11829" s="5"/>
      <c r="AN11829" s="5"/>
      <c r="AO11829" s="5"/>
      <c r="AP11829" s="5"/>
      <c r="AQ11829" s="5"/>
      <c r="AR11829" s="5"/>
      <c r="AS11829" s="5"/>
      <c r="AT11829" s="5"/>
      <c r="AU11829" s="5"/>
      <c r="AV11829" s="5"/>
      <c r="AW11829" s="5"/>
      <c r="AX11829" s="5"/>
    </row>
    <row r="11830" spans="1:50" ht="25.5" x14ac:dyDescent="0.2">
      <c r="A11830" s="11"/>
      <c r="B11830" s="5"/>
      <c r="C11830" s="5"/>
      <c r="D11830" s="5"/>
      <c r="E11830" s="5"/>
      <c r="F11830" s="5"/>
      <c r="G11830" s="27" t="s">
        <v>4652</v>
      </c>
      <c r="H11830" s="11"/>
      <c r="I11830" s="11"/>
      <c r="J11830" s="11"/>
      <c r="K11830" s="53"/>
      <c r="L11830" s="45"/>
      <c r="M11830" s="45" t="s">
        <v>1295</v>
      </c>
      <c r="N11830" s="45" t="s">
        <v>1426</v>
      </c>
      <c r="O11830" s="45"/>
      <c r="P11830" s="113"/>
      <c r="Q11830" s="5"/>
      <c r="R11830" s="5"/>
      <c r="S11830" s="5"/>
      <c r="T11830" s="5"/>
      <c r="U11830" s="5"/>
      <c r="V11830" s="5"/>
      <c r="W11830" s="5"/>
      <c r="X11830" s="5"/>
      <c r="Y11830" s="5"/>
      <c r="Z11830" s="5"/>
      <c r="AA11830" s="5"/>
      <c r="AB11830" s="5"/>
      <c r="AC11830" s="5"/>
      <c r="AD11830" s="5"/>
      <c r="AE11830" s="5"/>
      <c r="AF11830" s="5"/>
      <c r="AG11830" s="5"/>
      <c r="AH11830" s="5"/>
      <c r="AI11830" s="5"/>
      <c r="AJ11830" s="5"/>
      <c r="AK11830" s="5"/>
      <c r="AL11830" s="5"/>
      <c r="AM11830" s="5"/>
      <c r="AN11830" s="5"/>
      <c r="AO11830" s="5"/>
      <c r="AP11830" s="5"/>
      <c r="AQ11830" s="5"/>
      <c r="AR11830" s="5"/>
      <c r="AS11830" s="5"/>
      <c r="AT11830" s="5"/>
      <c r="AU11830" s="5"/>
      <c r="AV11830" s="5"/>
      <c r="AW11830" s="5"/>
      <c r="AX11830" s="5"/>
    </row>
    <row r="11831" spans="1:50" ht="25.5" x14ac:dyDescent="0.2">
      <c r="A11831" s="11"/>
      <c r="B11831" s="5"/>
      <c r="C11831" s="5"/>
      <c r="D11831" s="5"/>
      <c r="E11831" s="5"/>
      <c r="F11831" s="5"/>
      <c r="G11831" s="27" t="s">
        <v>4652</v>
      </c>
      <c r="H11831" s="11"/>
      <c r="I11831" s="11"/>
      <c r="J11831" s="11"/>
      <c r="K11831" s="53"/>
      <c r="L11831" s="45"/>
      <c r="M11831" s="45" t="s">
        <v>1295</v>
      </c>
      <c r="N11831" s="45" t="s">
        <v>1427</v>
      </c>
      <c r="O11831" s="45"/>
      <c r="P11831" s="113"/>
      <c r="Q11831" s="5"/>
      <c r="R11831" s="5"/>
      <c r="S11831" s="5"/>
      <c r="T11831" s="5"/>
      <c r="U11831" s="5"/>
      <c r="V11831" s="5"/>
      <c r="W11831" s="5"/>
      <c r="X11831" s="5"/>
      <c r="Y11831" s="5"/>
      <c r="Z11831" s="5"/>
      <c r="AA11831" s="5"/>
      <c r="AB11831" s="5"/>
      <c r="AC11831" s="5"/>
      <c r="AD11831" s="5"/>
      <c r="AE11831" s="5"/>
      <c r="AF11831" s="5"/>
      <c r="AG11831" s="5"/>
      <c r="AH11831" s="5"/>
      <c r="AI11831" s="5"/>
      <c r="AJ11831" s="5"/>
      <c r="AK11831" s="5"/>
      <c r="AL11831" s="5"/>
      <c r="AM11831" s="5"/>
      <c r="AN11831" s="5"/>
      <c r="AO11831" s="5"/>
      <c r="AP11831" s="5"/>
      <c r="AQ11831" s="5"/>
      <c r="AR11831" s="5"/>
      <c r="AS11831" s="5"/>
      <c r="AT11831" s="5"/>
      <c r="AU11831" s="5"/>
      <c r="AV11831" s="5"/>
      <c r="AW11831" s="5"/>
      <c r="AX11831" s="5"/>
    </row>
    <row r="11832" spans="1:50" x14ac:dyDescent="0.2">
      <c r="A11832" s="11"/>
      <c r="B11832" s="5"/>
      <c r="C11832" s="5"/>
      <c r="D11832" s="5"/>
      <c r="E11832" s="5"/>
      <c r="F11832" s="5"/>
      <c r="G11832" s="26"/>
      <c r="H11832" s="11" t="s">
        <v>2547</v>
      </c>
      <c r="I11832" s="5"/>
      <c r="J11832" s="11"/>
      <c r="K11832" s="45"/>
      <c r="L11832" s="45"/>
      <c r="M11832" s="45"/>
      <c r="N11832" s="45"/>
      <c r="O11832" s="45"/>
      <c r="P11832" s="113"/>
      <c r="Q11832" s="5"/>
      <c r="R11832" s="5"/>
      <c r="S11832" s="5"/>
      <c r="T11832" s="5"/>
      <c r="U11832" s="5"/>
      <c r="V11832" s="5"/>
      <c r="W11832" s="5"/>
      <c r="X11832" s="5"/>
      <c r="Y11832" s="5"/>
      <c r="Z11832" s="5"/>
      <c r="AA11832" s="5"/>
      <c r="AB11832" s="5"/>
      <c r="AC11832" s="5"/>
      <c r="AD11832" s="5"/>
      <c r="AE11832" s="5"/>
      <c r="AF11832" s="5"/>
      <c r="AG11832" s="5"/>
      <c r="AH11832" s="5"/>
      <c r="AI11832" s="5"/>
      <c r="AJ11832" s="5"/>
      <c r="AK11832" s="5"/>
      <c r="AL11832" s="5"/>
      <c r="AM11832" s="5"/>
      <c r="AN11832" s="5"/>
      <c r="AO11832" s="5"/>
      <c r="AP11832" s="5"/>
      <c r="AQ11832" s="5"/>
      <c r="AR11832" s="5"/>
      <c r="AS11832" s="5"/>
      <c r="AT11832" s="5"/>
      <c r="AU11832" s="5"/>
      <c r="AV11832" s="5"/>
      <c r="AW11832" s="5"/>
      <c r="AX11832" s="5"/>
    </row>
    <row r="11833" spans="1:50" x14ac:dyDescent="0.2">
      <c r="A11833" s="11"/>
      <c r="B11833" s="5"/>
      <c r="C11833" s="5"/>
      <c r="D11833" s="5"/>
      <c r="E11833" s="5"/>
      <c r="F11833" s="5"/>
      <c r="G11833" s="26"/>
      <c r="H11833" s="23"/>
      <c r="I11833" s="11" t="s">
        <v>8</v>
      </c>
      <c r="J11833" s="11"/>
      <c r="K11833" s="45"/>
      <c r="L11833" s="45"/>
      <c r="M11833" s="45"/>
      <c r="N11833" s="45"/>
      <c r="O11833" s="45"/>
      <c r="P11833" s="113"/>
      <c r="Q11833" s="5"/>
      <c r="R11833" s="5"/>
      <c r="S11833" s="5"/>
      <c r="T11833" s="5"/>
      <c r="U11833" s="5"/>
      <c r="V11833" s="5"/>
      <c r="W11833" s="5"/>
      <c r="X11833" s="5"/>
      <c r="Y11833" s="5"/>
      <c r="Z11833" s="5"/>
      <c r="AA11833" s="5"/>
      <c r="AB11833" s="5"/>
      <c r="AC11833" s="5"/>
      <c r="AD11833" s="5"/>
      <c r="AE11833" s="5"/>
      <c r="AF11833" s="5"/>
      <c r="AG11833" s="5"/>
      <c r="AH11833" s="5"/>
      <c r="AI11833" s="5"/>
      <c r="AJ11833" s="5"/>
      <c r="AK11833" s="5"/>
      <c r="AL11833" s="5"/>
      <c r="AM11833" s="5"/>
      <c r="AN11833" s="5"/>
      <c r="AO11833" s="5"/>
      <c r="AP11833" s="5"/>
      <c r="AQ11833" s="5"/>
      <c r="AR11833" s="5"/>
      <c r="AS11833" s="5"/>
      <c r="AT11833" s="5"/>
      <c r="AU11833" s="5"/>
      <c r="AV11833" s="5"/>
      <c r="AW11833" s="5"/>
      <c r="AX11833" s="5"/>
    </row>
    <row r="11834" spans="1:50" ht="96" x14ac:dyDescent="0.2">
      <c r="A11834" s="11"/>
      <c r="B11834" s="14"/>
      <c r="C11834" s="5"/>
      <c r="D11834" s="5"/>
      <c r="E11834" s="5"/>
      <c r="F11834" s="5"/>
      <c r="G11834" s="26"/>
      <c r="H11834" s="11"/>
      <c r="I11834" s="5"/>
      <c r="J11834" s="11" t="s">
        <v>1010</v>
      </c>
      <c r="K11834" s="45" t="s">
        <v>17073</v>
      </c>
      <c r="L11834" s="45" t="s">
        <v>6701</v>
      </c>
      <c r="M11834" s="45" t="s">
        <v>5004</v>
      </c>
      <c r="N11834" s="45" t="s">
        <v>6021</v>
      </c>
      <c r="O11834" s="45" t="s">
        <v>8899</v>
      </c>
      <c r="P11834" s="115" t="s">
        <v>17074</v>
      </c>
      <c r="Q11834" s="5"/>
      <c r="R11834" s="5"/>
      <c r="S11834" s="5"/>
      <c r="T11834" s="5"/>
      <c r="U11834" s="5"/>
      <c r="V11834" s="5"/>
      <c r="W11834" s="5"/>
      <c r="X11834" s="5"/>
      <c r="Y11834" s="5"/>
      <c r="Z11834" s="5"/>
      <c r="AA11834" s="5"/>
      <c r="AB11834" s="5"/>
      <c r="AC11834" s="5"/>
      <c r="AD11834" s="5"/>
      <c r="AE11834" s="5"/>
      <c r="AF11834" s="5"/>
      <c r="AG11834" s="5"/>
      <c r="AH11834" s="5"/>
      <c r="AI11834" s="5"/>
      <c r="AJ11834" s="5"/>
      <c r="AK11834" s="5"/>
      <c r="AL11834" s="5"/>
      <c r="AM11834" s="5"/>
      <c r="AN11834" s="5"/>
      <c r="AO11834" s="5"/>
      <c r="AP11834" s="5"/>
      <c r="AQ11834" s="5"/>
      <c r="AR11834" s="5"/>
      <c r="AS11834" s="5"/>
      <c r="AT11834" s="5"/>
      <c r="AU11834" s="5"/>
      <c r="AV11834" s="5"/>
      <c r="AW11834" s="5"/>
      <c r="AX11834" s="5"/>
    </row>
    <row r="11835" spans="1:50" ht="72" x14ac:dyDescent="0.2">
      <c r="A11835" s="11"/>
      <c r="B11835" s="14"/>
      <c r="C11835" s="5"/>
      <c r="D11835" s="5"/>
      <c r="E11835" s="5"/>
      <c r="F11835" s="5"/>
      <c r="G11835" s="26"/>
      <c r="H11835" s="11"/>
      <c r="I11835" s="5"/>
      <c r="J11835" s="11" t="s">
        <v>1009</v>
      </c>
      <c r="K11835" s="45" t="s">
        <v>17075</v>
      </c>
      <c r="L11835" s="45" t="s">
        <v>17076</v>
      </c>
      <c r="M11835" s="45" t="s">
        <v>5004</v>
      </c>
      <c r="N11835" s="45" t="s">
        <v>11489</v>
      </c>
      <c r="O11835" s="45" t="s">
        <v>13236</v>
      </c>
      <c r="P11835" s="115" t="s">
        <v>5005</v>
      </c>
      <c r="Q11835" s="5"/>
      <c r="R11835" s="5"/>
      <c r="S11835" s="5"/>
      <c r="T11835" s="5"/>
      <c r="U11835" s="5"/>
      <c r="V11835" s="5"/>
      <c r="W11835" s="5"/>
      <c r="X11835" s="5"/>
      <c r="Y11835" s="5"/>
      <c r="Z11835" s="5"/>
      <c r="AA11835" s="5"/>
      <c r="AB11835" s="5"/>
      <c r="AC11835" s="5"/>
      <c r="AD11835" s="5"/>
      <c r="AE11835" s="5"/>
      <c r="AF11835" s="5"/>
      <c r="AG11835" s="5"/>
      <c r="AH11835" s="5"/>
      <c r="AI11835" s="5"/>
      <c r="AJ11835" s="5"/>
      <c r="AK11835" s="5"/>
      <c r="AL11835" s="5"/>
      <c r="AM11835" s="5"/>
      <c r="AN11835" s="5"/>
      <c r="AO11835" s="5"/>
      <c r="AP11835" s="5"/>
      <c r="AQ11835" s="5"/>
      <c r="AR11835" s="5"/>
      <c r="AS11835" s="5"/>
      <c r="AT11835" s="5"/>
      <c r="AU11835" s="5"/>
      <c r="AV11835" s="5"/>
      <c r="AW11835" s="5"/>
      <c r="AX11835" s="5"/>
    </row>
    <row r="11836" spans="1:50" x14ac:dyDescent="0.2">
      <c r="A11836" s="11"/>
      <c r="B11836" s="5"/>
      <c r="C11836" s="5"/>
      <c r="D11836" s="5"/>
      <c r="E11836" s="5"/>
      <c r="F11836" s="5"/>
      <c r="G11836" s="24" t="s">
        <v>3676</v>
      </c>
      <c r="H11836" s="23"/>
      <c r="I11836" s="5"/>
      <c r="J11836" s="11"/>
      <c r="K11836" s="45"/>
      <c r="L11836" s="45"/>
      <c r="M11836" s="45"/>
      <c r="N11836" s="45"/>
      <c r="O11836" s="45"/>
      <c r="P11836" s="113"/>
      <c r="Q11836" s="5"/>
      <c r="R11836" s="5"/>
      <c r="S11836" s="5"/>
      <c r="T11836" s="5"/>
      <c r="U11836" s="5"/>
      <c r="V11836" s="5"/>
      <c r="W11836" s="5"/>
      <c r="X11836" s="5"/>
      <c r="Y11836" s="5"/>
      <c r="Z11836" s="5"/>
      <c r="AA11836" s="5"/>
      <c r="AB11836" s="5"/>
      <c r="AC11836" s="5"/>
      <c r="AD11836" s="5"/>
      <c r="AE11836" s="5"/>
      <c r="AF11836" s="5"/>
      <c r="AG11836" s="5"/>
      <c r="AH11836" s="5"/>
      <c r="AI11836" s="5"/>
      <c r="AJ11836" s="5"/>
      <c r="AK11836" s="5"/>
      <c r="AL11836" s="5"/>
      <c r="AM11836" s="5"/>
      <c r="AN11836" s="5"/>
      <c r="AO11836" s="5"/>
      <c r="AP11836" s="5"/>
      <c r="AQ11836" s="5"/>
      <c r="AR11836" s="5"/>
      <c r="AS11836" s="5"/>
      <c r="AT11836" s="5"/>
      <c r="AU11836" s="5"/>
      <c r="AV11836" s="5"/>
      <c r="AW11836" s="5"/>
      <c r="AX11836" s="5"/>
    </row>
    <row r="11837" spans="1:50" x14ac:dyDescent="0.2">
      <c r="A11837" s="11"/>
      <c r="B11837" s="5"/>
      <c r="C11837" s="5"/>
      <c r="D11837" s="5"/>
      <c r="E11837" s="5"/>
      <c r="F11837" s="5"/>
      <c r="G11837" s="24" t="s">
        <v>3677</v>
      </c>
      <c r="H11837" s="23"/>
      <c r="I11837" s="5"/>
      <c r="J11837" s="11"/>
      <c r="K11837" s="45"/>
      <c r="L11837" s="45"/>
      <c r="M11837" s="45"/>
      <c r="N11837" s="45"/>
      <c r="O11837" s="45"/>
      <c r="P11837" s="113"/>
      <c r="Q11837" s="5"/>
      <c r="R11837" s="5"/>
      <c r="S11837" s="5"/>
      <c r="T11837" s="5"/>
      <c r="U11837" s="5"/>
      <c r="V11837" s="5"/>
      <c r="W11837" s="5"/>
      <c r="X11837" s="5"/>
      <c r="Y11837" s="5"/>
      <c r="Z11837" s="5"/>
      <c r="AA11837" s="5"/>
      <c r="AB11837" s="5"/>
      <c r="AC11837" s="5"/>
      <c r="AD11837" s="5"/>
      <c r="AE11837" s="5"/>
      <c r="AF11837" s="5"/>
      <c r="AG11837" s="5"/>
      <c r="AH11837" s="5"/>
      <c r="AI11837" s="5"/>
      <c r="AJ11837" s="5"/>
      <c r="AK11837" s="5"/>
      <c r="AL11837" s="5"/>
      <c r="AM11837" s="5"/>
      <c r="AN11837" s="5"/>
      <c r="AO11837" s="5"/>
      <c r="AP11837" s="5"/>
      <c r="AQ11837" s="5"/>
      <c r="AR11837" s="5"/>
      <c r="AS11837" s="5"/>
      <c r="AT11837" s="5"/>
      <c r="AU11837" s="5"/>
      <c r="AV11837" s="5"/>
      <c r="AW11837" s="5"/>
      <c r="AX11837" s="5"/>
    </row>
    <row r="11838" spans="1:50" x14ac:dyDescent="0.2">
      <c r="A11838" s="11"/>
      <c r="B11838" s="5"/>
      <c r="C11838" s="5"/>
      <c r="D11838" s="5"/>
      <c r="E11838" s="5"/>
      <c r="F11838" s="5"/>
      <c r="G11838" s="24" t="s">
        <v>3678</v>
      </c>
      <c r="H11838" s="23"/>
      <c r="I11838" s="5"/>
      <c r="J11838" s="11"/>
      <c r="K11838" s="45"/>
      <c r="L11838" s="45"/>
      <c r="M11838" s="45"/>
      <c r="N11838" s="45"/>
      <c r="O11838" s="45"/>
      <c r="P11838" s="113"/>
      <c r="Q11838" s="5"/>
      <c r="R11838" s="5"/>
      <c r="S11838" s="5"/>
      <c r="T11838" s="5"/>
      <c r="U11838" s="5"/>
      <c r="V11838" s="5"/>
      <c r="W11838" s="5"/>
      <c r="X11838" s="5"/>
      <c r="Y11838" s="5"/>
      <c r="Z11838" s="5"/>
      <c r="AA11838" s="5"/>
      <c r="AB11838" s="5"/>
      <c r="AC11838" s="5"/>
      <c r="AD11838" s="5"/>
      <c r="AE11838" s="5"/>
      <c r="AF11838" s="5"/>
      <c r="AG11838" s="5"/>
      <c r="AH11838" s="5"/>
      <c r="AI11838" s="5"/>
      <c r="AJ11838" s="5"/>
      <c r="AK11838" s="5"/>
      <c r="AL11838" s="5"/>
      <c r="AM11838" s="5"/>
      <c r="AN11838" s="5"/>
      <c r="AO11838" s="5"/>
      <c r="AP11838" s="5"/>
      <c r="AQ11838" s="5"/>
      <c r="AR11838" s="5"/>
      <c r="AS11838" s="5"/>
      <c r="AT11838" s="5"/>
      <c r="AU11838" s="5"/>
      <c r="AV11838" s="5"/>
      <c r="AW11838" s="5"/>
      <c r="AX11838" s="5"/>
    </row>
    <row r="11839" spans="1:50" x14ac:dyDescent="0.2">
      <c r="A11839" s="11"/>
      <c r="B11839" s="5"/>
      <c r="C11839" s="5"/>
      <c r="D11839" s="5"/>
      <c r="E11839" s="5"/>
      <c r="F11839" s="5"/>
      <c r="G11839" s="24" t="s">
        <v>3679</v>
      </c>
      <c r="H11839" s="23"/>
      <c r="I11839" s="5"/>
      <c r="J11839" s="11"/>
      <c r="K11839" s="45"/>
      <c r="L11839" s="45"/>
      <c r="M11839" s="45"/>
      <c r="N11839" s="45"/>
      <c r="O11839" s="45"/>
      <c r="P11839" s="113"/>
      <c r="Q11839" s="5"/>
      <c r="R11839" s="5"/>
      <c r="S11839" s="5"/>
      <c r="T11839" s="5"/>
      <c r="U11839" s="5"/>
      <c r="V11839" s="5"/>
      <c r="W11839" s="5"/>
      <c r="X11839" s="5"/>
      <c r="Y11839" s="5"/>
      <c r="Z11839" s="5"/>
      <c r="AA11839" s="5"/>
      <c r="AB11839" s="5"/>
      <c r="AC11839" s="5"/>
      <c r="AD11839" s="5"/>
      <c r="AE11839" s="5"/>
      <c r="AF11839" s="5"/>
      <c r="AG11839" s="5"/>
      <c r="AH11839" s="5"/>
      <c r="AI11839" s="5"/>
      <c r="AJ11839" s="5"/>
      <c r="AK11839" s="5"/>
      <c r="AL11839" s="5"/>
      <c r="AM11839" s="5"/>
      <c r="AN11839" s="5"/>
      <c r="AO11839" s="5"/>
      <c r="AP11839" s="5"/>
      <c r="AQ11839" s="5"/>
      <c r="AR11839" s="5"/>
      <c r="AS11839" s="5"/>
      <c r="AT11839" s="5"/>
      <c r="AU11839" s="5"/>
      <c r="AV11839" s="5"/>
      <c r="AW11839" s="5"/>
      <c r="AX11839" s="5"/>
    </row>
    <row r="11840" spans="1:50" ht="15.75" x14ac:dyDescent="0.2">
      <c r="A11840" s="11"/>
      <c r="B11840" s="5"/>
      <c r="C11840" s="5"/>
      <c r="D11840" s="17" t="s">
        <v>17077</v>
      </c>
      <c r="E11840" s="5"/>
      <c r="F11840" s="5"/>
      <c r="G11840" s="26"/>
      <c r="H11840" s="23"/>
      <c r="I11840" s="5"/>
      <c r="J11840" s="11"/>
      <c r="K11840" s="45"/>
      <c r="L11840" s="45"/>
      <c r="M11840" s="45"/>
      <c r="N11840" s="45"/>
      <c r="O11840" s="45"/>
      <c r="P11840" s="113"/>
      <c r="Q11840" s="5"/>
      <c r="R11840" s="5"/>
      <c r="S11840" s="5"/>
      <c r="T11840" s="5"/>
      <c r="U11840" s="5"/>
      <c r="V11840" s="5"/>
      <c r="W11840" s="5"/>
      <c r="X11840" s="5"/>
      <c r="Y11840" s="5"/>
      <c r="Z11840" s="5"/>
      <c r="AA11840" s="5"/>
      <c r="AB11840" s="5"/>
      <c r="AC11840" s="5"/>
      <c r="AD11840" s="5"/>
      <c r="AE11840" s="5"/>
      <c r="AF11840" s="5"/>
      <c r="AG11840" s="5"/>
      <c r="AH11840" s="5"/>
      <c r="AI11840" s="5"/>
      <c r="AJ11840" s="5"/>
      <c r="AK11840" s="5"/>
      <c r="AL11840" s="5"/>
      <c r="AM11840" s="5"/>
      <c r="AN11840" s="5"/>
      <c r="AO11840" s="5"/>
      <c r="AP11840" s="5"/>
      <c r="AQ11840" s="5"/>
      <c r="AR11840" s="5"/>
      <c r="AS11840" s="5"/>
      <c r="AT11840" s="5"/>
      <c r="AU11840" s="5"/>
      <c r="AV11840" s="5"/>
      <c r="AW11840" s="5"/>
      <c r="AX11840" s="5"/>
    </row>
    <row r="11841" spans="1:50" x14ac:dyDescent="0.2">
      <c r="A11841" s="11"/>
      <c r="B11841" s="5"/>
      <c r="C11841" s="5"/>
      <c r="D11841" s="5"/>
      <c r="E11841" s="5"/>
      <c r="F11841" s="5"/>
      <c r="G11841" s="24" t="s">
        <v>3676</v>
      </c>
      <c r="H11841" s="23"/>
      <c r="I11841" s="5"/>
      <c r="J11841" s="11"/>
      <c r="K11841" s="45"/>
      <c r="L11841" s="45"/>
      <c r="M11841" s="45"/>
      <c r="N11841" s="45"/>
      <c r="O11841" s="45"/>
      <c r="P11841" s="113"/>
      <c r="Q11841" s="5"/>
      <c r="R11841" s="5"/>
      <c r="S11841" s="5"/>
      <c r="T11841" s="5"/>
      <c r="U11841" s="5"/>
      <c r="V11841" s="5"/>
      <c r="W11841" s="5"/>
      <c r="X11841" s="5"/>
      <c r="Y11841" s="5"/>
      <c r="Z11841" s="5"/>
      <c r="AA11841" s="5"/>
      <c r="AB11841" s="5"/>
      <c r="AC11841" s="5"/>
      <c r="AD11841" s="5"/>
      <c r="AE11841" s="5"/>
      <c r="AF11841" s="5"/>
      <c r="AG11841" s="5"/>
      <c r="AH11841" s="5"/>
      <c r="AI11841" s="5"/>
      <c r="AJ11841" s="5"/>
      <c r="AK11841" s="5"/>
      <c r="AL11841" s="5"/>
      <c r="AM11841" s="5"/>
      <c r="AN11841" s="5"/>
      <c r="AO11841" s="5"/>
      <c r="AP11841" s="5"/>
      <c r="AQ11841" s="5"/>
      <c r="AR11841" s="5"/>
      <c r="AS11841" s="5"/>
      <c r="AT11841" s="5"/>
      <c r="AU11841" s="5"/>
      <c r="AV11841" s="5"/>
      <c r="AW11841" s="5"/>
      <c r="AX11841" s="5"/>
    </row>
    <row r="11842" spans="1:50" x14ac:dyDescent="0.2">
      <c r="A11842" s="11"/>
      <c r="B11842" s="5"/>
      <c r="C11842" s="5"/>
      <c r="D11842" s="5"/>
      <c r="E11842" s="5"/>
      <c r="F11842" s="5"/>
      <c r="G11842" s="24" t="s">
        <v>3677</v>
      </c>
      <c r="H11842" s="23"/>
      <c r="I11842" s="5"/>
      <c r="J11842" s="11"/>
      <c r="K11842" s="45"/>
      <c r="L11842" s="45"/>
      <c r="M11842" s="45"/>
      <c r="N11842" s="45"/>
      <c r="O11842" s="45"/>
      <c r="P11842" s="113"/>
      <c r="Q11842" s="5"/>
      <c r="R11842" s="5"/>
      <c r="S11842" s="5"/>
      <c r="T11842" s="5"/>
      <c r="U11842" s="5"/>
      <c r="V11842" s="5"/>
      <c r="W11842" s="5"/>
      <c r="X11842" s="5"/>
      <c r="Y11842" s="5"/>
      <c r="Z11842" s="5"/>
      <c r="AA11842" s="5"/>
      <c r="AB11842" s="5"/>
      <c r="AC11842" s="5"/>
      <c r="AD11842" s="5"/>
      <c r="AE11842" s="5"/>
      <c r="AF11842" s="5"/>
      <c r="AG11842" s="5"/>
      <c r="AH11842" s="5"/>
      <c r="AI11842" s="5"/>
      <c r="AJ11842" s="5"/>
      <c r="AK11842" s="5"/>
      <c r="AL11842" s="5"/>
      <c r="AM11842" s="5"/>
      <c r="AN11842" s="5"/>
      <c r="AO11842" s="5"/>
      <c r="AP11842" s="5"/>
      <c r="AQ11842" s="5"/>
      <c r="AR11842" s="5"/>
      <c r="AS11842" s="5"/>
      <c r="AT11842" s="5"/>
      <c r="AU11842" s="5"/>
      <c r="AV11842" s="5"/>
      <c r="AW11842" s="5"/>
      <c r="AX11842" s="5"/>
    </row>
    <row r="11843" spans="1:50" ht="16.5" x14ac:dyDescent="0.2">
      <c r="A11843" s="11"/>
      <c r="B11843" s="5"/>
      <c r="C11843" s="16" t="s">
        <v>17078</v>
      </c>
      <c r="D11843" s="5"/>
      <c r="E11843" s="5"/>
      <c r="F11843" s="5"/>
      <c r="G11843" s="26"/>
      <c r="H11843" s="23"/>
      <c r="I11843" s="5"/>
      <c r="J11843" s="11"/>
      <c r="K11843" s="45"/>
      <c r="L11843" s="45"/>
      <c r="M11843" s="45"/>
      <c r="N11843" s="45"/>
      <c r="O11843" s="45"/>
      <c r="P11843" s="113"/>
      <c r="Q11843" s="5"/>
      <c r="R11843" s="5"/>
      <c r="S11843" s="5"/>
      <c r="T11843" s="5"/>
      <c r="U11843" s="5"/>
      <c r="V11843" s="5"/>
      <c r="W11843" s="5"/>
      <c r="X11843" s="5"/>
      <c r="Y11843" s="5"/>
      <c r="Z11843" s="5"/>
      <c r="AA11843" s="5"/>
      <c r="AB11843" s="5"/>
      <c r="AC11843" s="5"/>
      <c r="AD11843" s="5"/>
      <c r="AE11843" s="5"/>
      <c r="AF11843" s="5"/>
      <c r="AG11843" s="5"/>
      <c r="AH11843" s="5"/>
      <c r="AI11843" s="5"/>
      <c r="AJ11843" s="5"/>
      <c r="AK11843" s="5"/>
      <c r="AL11843" s="5"/>
      <c r="AM11843" s="5"/>
      <c r="AN11843" s="5"/>
      <c r="AO11843" s="5"/>
      <c r="AP11843" s="5"/>
      <c r="AQ11843" s="5"/>
      <c r="AR11843" s="5"/>
      <c r="AS11843" s="5"/>
      <c r="AT11843" s="5"/>
      <c r="AU11843" s="5"/>
      <c r="AV11843" s="5"/>
      <c r="AW11843" s="5"/>
      <c r="AX11843" s="5"/>
    </row>
    <row r="11844" spans="1:50" ht="15.75" x14ac:dyDescent="0.2">
      <c r="A11844" s="11"/>
      <c r="B11844" s="5"/>
      <c r="C11844" s="5"/>
      <c r="D11844" s="17" t="s">
        <v>17079</v>
      </c>
      <c r="E11844" s="5"/>
      <c r="F11844" s="5"/>
      <c r="G11844" s="26"/>
      <c r="H11844" s="23"/>
      <c r="I11844" s="5"/>
      <c r="J11844" s="11"/>
      <c r="K11844" s="45"/>
      <c r="L11844" s="45"/>
      <c r="M11844" s="45"/>
      <c r="N11844" s="45"/>
      <c r="O11844" s="45"/>
      <c r="P11844" s="113"/>
      <c r="Q11844" s="5"/>
      <c r="R11844" s="5"/>
      <c r="S11844" s="5"/>
      <c r="T11844" s="5"/>
      <c r="U11844" s="5"/>
      <c r="V11844" s="5"/>
      <c r="W11844" s="5"/>
      <c r="X11844" s="5"/>
      <c r="Y11844" s="5"/>
      <c r="Z11844" s="5"/>
      <c r="AA11844" s="5"/>
      <c r="AB11844" s="5"/>
      <c r="AC11844" s="5"/>
      <c r="AD11844" s="5"/>
      <c r="AE11844" s="5"/>
      <c r="AF11844" s="5"/>
      <c r="AG11844" s="5"/>
      <c r="AH11844" s="5"/>
      <c r="AI11844" s="5"/>
      <c r="AJ11844" s="5"/>
      <c r="AK11844" s="5"/>
      <c r="AL11844" s="5"/>
      <c r="AM11844" s="5"/>
      <c r="AN11844" s="5"/>
      <c r="AO11844" s="5"/>
      <c r="AP11844" s="5"/>
      <c r="AQ11844" s="5"/>
      <c r="AR11844" s="5"/>
      <c r="AS11844" s="5"/>
      <c r="AT11844" s="5"/>
      <c r="AU11844" s="5"/>
      <c r="AV11844" s="5"/>
      <c r="AW11844" s="5"/>
      <c r="AX11844" s="5"/>
    </row>
    <row r="11845" spans="1:50" x14ac:dyDescent="0.2">
      <c r="A11845" s="11"/>
      <c r="B11845" s="5"/>
      <c r="C11845" s="5"/>
      <c r="D11845" s="5"/>
      <c r="E11845" s="5"/>
      <c r="F11845" s="5"/>
      <c r="G11845" s="24" t="s">
        <v>3677</v>
      </c>
      <c r="H11845" s="23"/>
      <c r="I11845" s="5"/>
      <c r="J11845" s="11"/>
      <c r="K11845" s="45"/>
      <c r="L11845" s="45"/>
      <c r="M11845" s="45"/>
      <c r="N11845" s="45"/>
      <c r="O11845" s="45"/>
      <c r="P11845" s="113"/>
      <c r="Q11845" s="5"/>
      <c r="R11845" s="5"/>
      <c r="S11845" s="5"/>
      <c r="T11845" s="5"/>
      <c r="U11845" s="5"/>
      <c r="V11845" s="5"/>
      <c r="W11845" s="5"/>
      <c r="X11845" s="5"/>
      <c r="Y11845" s="5"/>
      <c r="Z11845" s="5"/>
      <c r="AA11845" s="5"/>
      <c r="AB11845" s="5"/>
      <c r="AC11845" s="5"/>
      <c r="AD11845" s="5"/>
      <c r="AE11845" s="5"/>
      <c r="AF11845" s="5"/>
      <c r="AG11845" s="5"/>
      <c r="AH11845" s="5"/>
      <c r="AI11845" s="5"/>
      <c r="AJ11845" s="5"/>
      <c r="AK11845" s="5"/>
      <c r="AL11845" s="5"/>
      <c r="AM11845" s="5"/>
      <c r="AN11845" s="5"/>
      <c r="AO11845" s="5"/>
      <c r="AP11845" s="5"/>
      <c r="AQ11845" s="5"/>
      <c r="AR11845" s="5"/>
      <c r="AS11845" s="5"/>
      <c r="AT11845" s="5"/>
      <c r="AU11845" s="5"/>
      <c r="AV11845" s="5"/>
      <c r="AW11845" s="5"/>
      <c r="AX11845" s="5"/>
    </row>
    <row r="11846" spans="1:50" ht="15.75" x14ac:dyDescent="0.2">
      <c r="A11846" s="11"/>
      <c r="B11846" s="5"/>
      <c r="C11846" s="5"/>
      <c r="D11846" s="17" t="s">
        <v>17080</v>
      </c>
      <c r="E11846" s="5"/>
      <c r="F11846" s="5"/>
      <c r="G11846" s="26"/>
      <c r="H11846" s="23"/>
      <c r="I11846" s="5"/>
      <c r="J11846" s="11"/>
      <c r="K11846" s="45"/>
      <c r="L11846" s="45"/>
      <c r="M11846" s="45"/>
      <c r="N11846" s="45"/>
      <c r="O11846" s="45"/>
      <c r="P11846" s="113"/>
      <c r="Q11846" s="5"/>
      <c r="R11846" s="5"/>
      <c r="S11846" s="5"/>
      <c r="T11846" s="5"/>
      <c r="U11846" s="5"/>
      <c r="V11846" s="5"/>
      <c r="W11846" s="5"/>
      <c r="X11846" s="5"/>
      <c r="Y11846" s="5"/>
      <c r="Z11846" s="5"/>
      <c r="AA11846" s="5"/>
      <c r="AB11846" s="5"/>
      <c r="AC11846" s="5"/>
      <c r="AD11846" s="5"/>
      <c r="AE11846" s="5"/>
      <c r="AF11846" s="5"/>
      <c r="AG11846" s="5"/>
      <c r="AH11846" s="5"/>
      <c r="AI11846" s="5"/>
      <c r="AJ11846" s="5"/>
      <c r="AK11846" s="5"/>
      <c r="AL11846" s="5"/>
      <c r="AM11846" s="5"/>
      <c r="AN11846" s="5"/>
      <c r="AO11846" s="5"/>
      <c r="AP11846" s="5"/>
      <c r="AQ11846" s="5"/>
      <c r="AR11846" s="5"/>
      <c r="AS11846" s="5"/>
      <c r="AT11846" s="5"/>
      <c r="AU11846" s="5"/>
      <c r="AV11846" s="5"/>
      <c r="AW11846" s="5"/>
      <c r="AX11846" s="5"/>
    </row>
    <row r="11847" spans="1:50" x14ac:dyDescent="0.2">
      <c r="A11847" s="11"/>
      <c r="B11847" s="5"/>
      <c r="C11847" s="5"/>
      <c r="D11847" s="5"/>
      <c r="E11847" s="5"/>
      <c r="F11847" s="5"/>
      <c r="G11847" s="24" t="s">
        <v>3677</v>
      </c>
      <c r="H11847" s="23"/>
      <c r="I11847" s="5"/>
      <c r="J11847" s="11"/>
      <c r="K11847" s="45"/>
      <c r="L11847" s="45"/>
      <c r="M11847" s="45"/>
      <c r="N11847" s="45"/>
      <c r="O11847" s="45"/>
      <c r="P11847" s="113"/>
      <c r="Q11847" s="5"/>
      <c r="R11847" s="5"/>
      <c r="S11847" s="5"/>
      <c r="T11847" s="5"/>
      <c r="U11847" s="5"/>
      <c r="V11847" s="5"/>
      <c r="W11847" s="5"/>
      <c r="X11847" s="5"/>
      <c r="Y11847" s="5"/>
      <c r="Z11847" s="5"/>
      <c r="AA11847" s="5"/>
      <c r="AB11847" s="5"/>
      <c r="AC11847" s="5"/>
      <c r="AD11847" s="5"/>
      <c r="AE11847" s="5"/>
      <c r="AF11847" s="5"/>
      <c r="AG11847" s="5"/>
      <c r="AH11847" s="5"/>
      <c r="AI11847" s="5"/>
      <c r="AJ11847" s="5"/>
      <c r="AK11847" s="5"/>
      <c r="AL11847" s="5"/>
      <c r="AM11847" s="5"/>
      <c r="AN11847" s="5"/>
      <c r="AO11847" s="5"/>
      <c r="AP11847" s="5"/>
      <c r="AQ11847" s="5"/>
      <c r="AR11847" s="5"/>
      <c r="AS11847" s="5"/>
      <c r="AT11847" s="5"/>
      <c r="AU11847" s="5"/>
      <c r="AV11847" s="5"/>
      <c r="AW11847" s="5"/>
      <c r="AX11847" s="5"/>
    </row>
    <row r="11848" spans="1:50" ht="15.75" x14ac:dyDescent="0.2">
      <c r="A11848" s="11"/>
      <c r="B11848" s="5"/>
      <c r="C11848" s="5"/>
      <c r="D11848" s="17" t="s">
        <v>17081</v>
      </c>
      <c r="E11848" s="5"/>
      <c r="F11848" s="5"/>
      <c r="G11848" s="26"/>
      <c r="H11848" s="23"/>
      <c r="I11848" s="5"/>
      <c r="J11848" s="11"/>
      <c r="K11848" s="45"/>
      <c r="L11848" s="45"/>
      <c r="M11848" s="45"/>
      <c r="N11848" s="45"/>
      <c r="O11848" s="45"/>
      <c r="P11848" s="113"/>
      <c r="Q11848" s="5"/>
      <c r="R11848" s="5"/>
      <c r="S11848" s="5"/>
      <c r="T11848" s="5"/>
      <c r="U11848" s="5"/>
      <c r="V11848" s="5"/>
      <c r="W11848" s="5"/>
      <c r="X11848" s="5"/>
      <c r="Y11848" s="5"/>
      <c r="Z11848" s="5"/>
      <c r="AA11848" s="5"/>
      <c r="AB11848" s="5"/>
      <c r="AC11848" s="5"/>
      <c r="AD11848" s="5"/>
      <c r="AE11848" s="5"/>
      <c r="AF11848" s="5"/>
      <c r="AG11848" s="5"/>
      <c r="AH11848" s="5"/>
      <c r="AI11848" s="5"/>
      <c r="AJ11848" s="5"/>
      <c r="AK11848" s="5"/>
      <c r="AL11848" s="5"/>
      <c r="AM11848" s="5"/>
      <c r="AN11848" s="5"/>
      <c r="AO11848" s="5"/>
      <c r="AP11848" s="5"/>
      <c r="AQ11848" s="5"/>
      <c r="AR11848" s="5"/>
      <c r="AS11848" s="5"/>
      <c r="AT11848" s="5"/>
      <c r="AU11848" s="5"/>
      <c r="AV11848" s="5"/>
      <c r="AW11848" s="5"/>
      <c r="AX11848" s="5"/>
    </row>
    <row r="11849" spans="1:50" x14ac:dyDescent="0.2">
      <c r="A11849" s="11"/>
      <c r="B11849" s="5"/>
      <c r="C11849" s="5"/>
      <c r="D11849" s="5"/>
      <c r="E11849" s="5"/>
      <c r="F11849" s="5"/>
      <c r="G11849" s="24" t="s">
        <v>3677</v>
      </c>
      <c r="H11849" s="23"/>
      <c r="I11849" s="5"/>
      <c r="J11849" s="11"/>
      <c r="K11849" s="45"/>
      <c r="L11849" s="45"/>
      <c r="M11849" s="45"/>
      <c r="N11849" s="45"/>
      <c r="O11849" s="45"/>
      <c r="P11849" s="113"/>
      <c r="Q11849" s="5"/>
      <c r="R11849" s="5"/>
      <c r="S11849" s="5"/>
      <c r="T11849" s="5"/>
      <c r="U11849" s="5"/>
      <c r="V11849" s="5"/>
      <c r="W11849" s="5"/>
      <c r="X11849" s="5"/>
      <c r="Y11849" s="5"/>
      <c r="Z11849" s="5"/>
      <c r="AA11849" s="5"/>
      <c r="AB11849" s="5"/>
      <c r="AC11849" s="5"/>
      <c r="AD11849" s="5"/>
      <c r="AE11849" s="5"/>
      <c r="AF11849" s="5"/>
      <c r="AG11849" s="5"/>
      <c r="AH11849" s="5"/>
      <c r="AI11849" s="5"/>
      <c r="AJ11849" s="5"/>
      <c r="AK11849" s="5"/>
      <c r="AL11849" s="5"/>
      <c r="AM11849" s="5"/>
      <c r="AN11849" s="5"/>
      <c r="AO11849" s="5"/>
      <c r="AP11849" s="5"/>
      <c r="AQ11849" s="5"/>
      <c r="AR11849" s="5"/>
      <c r="AS11849" s="5"/>
      <c r="AT11849" s="5"/>
      <c r="AU11849" s="5"/>
      <c r="AV11849" s="5"/>
      <c r="AW11849" s="5"/>
      <c r="AX11849" s="5"/>
    </row>
    <row r="11850" spans="1:50" ht="18" x14ac:dyDescent="0.2">
      <c r="A11850" s="11"/>
      <c r="B11850" s="5"/>
      <c r="C11850" s="5"/>
      <c r="D11850" s="5"/>
      <c r="E11850" s="5"/>
      <c r="F11850" s="33" t="s">
        <v>10789</v>
      </c>
      <c r="G11850" s="24"/>
      <c r="H11850" s="23"/>
      <c r="I11850" s="5"/>
      <c r="J11850" s="11"/>
      <c r="K11850" s="45"/>
      <c r="L11850" s="45"/>
      <c r="M11850" s="45"/>
      <c r="N11850" s="45"/>
      <c r="O11850" s="45"/>
      <c r="P11850" s="113"/>
      <c r="Q11850" s="5"/>
      <c r="R11850" s="5"/>
      <c r="S11850" s="5"/>
      <c r="T11850" s="5"/>
      <c r="U11850" s="5"/>
      <c r="V11850" s="5"/>
      <c r="W11850" s="5"/>
      <c r="X11850" s="5"/>
      <c r="Y11850" s="5"/>
      <c r="Z11850" s="5"/>
      <c r="AA11850" s="5"/>
      <c r="AB11850" s="5"/>
      <c r="AC11850" s="5"/>
      <c r="AD11850" s="5"/>
      <c r="AE11850" s="5"/>
      <c r="AF11850" s="5"/>
      <c r="AG11850" s="5"/>
      <c r="AH11850" s="5"/>
      <c r="AI11850" s="5"/>
      <c r="AJ11850" s="5"/>
      <c r="AK11850" s="5"/>
      <c r="AL11850" s="5"/>
      <c r="AM11850" s="5"/>
      <c r="AN11850" s="5"/>
      <c r="AO11850" s="5"/>
      <c r="AP11850" s="5"/>
      <c r="AQ11850" s="5"/>
      <c r="AR11850" s="5"/>
      <c r="AS11850" s="5"/>
      <c r="AT11850" s="5"/>
      <c r="AU11850" s="5"/>
      <c r="AV11850" s="5"/>
      <c r="AW11850" s="5"/>
      <c r="AX11850" s="5"/>
    </row>
    <row r="11851" spans="1:50" x14ac:dyDescent="0.2">
      <c r="A11851" s="11"/>
      <c r="B11851" s="5"/>
      <c r="C11851" s="5"/>
      <c r="D11851" s="5"/>
      <c r="E11851" s="5"/>
      <c r="F11851" s="25"/>
      <c r="G11851" s="24" t="s">
        <v>4653</v>
      </c>
      <c r="H11851" s="11"/>
      <c r="I11851" s="5"/>
      <c r="J11851" s="11"/>
      <c r="K11851" s="45"/>
      <c r="L11851" s="45"/>
      <c r="M11851" s="45"/>
      <c r="N11851" s="45"/>
      <c r="O11851" s="45"/>
      <c r="P11851" s="113"/>
      <c r="Q11851" s="5"/>
      <c r="R11851" s="5"/>
      <c r="S11851" s="5"/>
      <c r="T11851" s="5"/>
      <c r="U11851" s="5"/>
      <c r="V11851" s="5"/>
      <c r="W11851" s="5"/>
      <c r="X11851" s="5"/>
      <c r="Y11851" s="5"/>
      <c r="Z11851" s="5"/>
      <c r="AA11851" s="5"/>
      <c r="AB11851" s="5"/>
      <c r="AC11851" s="5"/>
      <c r="AD11851" s="5"/>
      <c r="AE11851" s="5"/>
      <c r="AF11851" s="5"/>
      <c r="AG11851" s="5"/>
      <c r="AH11851" s="5"/>
      <c r="AI11851" s="5"/>
      <c r="AJ11851" s="5"/>
      <c r="AK11851" s="5"/>
      <c r="AL11851" s="5"/>
      <c r="AM11851" s="5"/>
      <c r="AN11851" s="5"/>
      <c r="AO11851" s="5"/>
      <c r="AP11851" s="5"/>
      <c r="AQ11851" s="5"/>
      <c r="AR11851" s="5"/>
      <c r="AS11851" s="5"/>
      <c r="AT11851" s="5"/>
      <c r="AU11851" s="5"/>
      <c r="AV11851" s="5"/>
      <c r="AW11851" s="5"/>
      <c r="AX11851" s="5"/>
    </row>
    <row r="11852" spans="1:50" ht="25.5" x14ac:dyDescent="0.2">
      <c r="A11852" s="11"/>
      <c r="B11852" s="5"/>
      <c r="C11852" s="5"/>
      <c r="D11852" s="5"/>
      <c r="E11852" s="5"/>
      <c r="F11852" s="25"/>
      <c r="G11852" s="27" t="s">
        <v>4654</v>
      </c>
      <c r="H11852" s="11"/>
      <c r="I11852" s="5"/>
      <c r="J11852" s="11"/>
      <c r="K11852" s="53"/>
      <c r="L11852" s="45"/>
      <c r="M11852" s="45" t="s">
        <v>1432</v>
      </c>
      <c r="N11852" s="45" t="s">
        <v>1145</v>
      </c>
      <c r="O11852" s="45"/>
      <c r="P11852" s="113"/>
      <c r="Q11852" s="5"/>
      <c r="R11852" s="5"/>
      <c r="S11852" s="5"/>
      <c r="T11852" s="5"/>
      <c r="U11852" s="5"/>
      <c r="V11852" s="5"/>
      <c r="W11852" s="5"/>
      <c r="X11852" s="5"/>
      <c r="Y11852" s="5"/>
      <c r="Z11852" s="5"/>
      <c r="AA11852" s="5"/>
      <c r="AB11852" s="5"/>
      <c r="AC11852" s="5"/>
      <c r="AD11852" s="5"/>
      <c r="AE11852" s="5"/>
      <c r="AF11852" s="5"/>
      <c r="AG11852" s="5"/>
      <c r="AH11852" s="5"/>
      <c r="AI11852" s="5"/>
      <c r="AJ11852" s="5"/>
      <c r="AK11852" s="5"/>
      <c r="AL11852" s="5"/>
      <c r="AM11852" s="5"/>
      <c r="AN11852" s="5"/>
      <c r="AO11852" s="5"/>
      <c r="AP11852" s="5"/>
      <c r="AQ11852" s="5"/>
      <c r="AR11852" s="5"/>
      <c r="AS11852" s="5"/>
      <c r="AT11852" s="5"/>
      <c r="AU11852" s="5"/>
      <c r="AV11852" s="5"/>
      <c r="AW11852" s="5"/>
      <c r="AX11852" s="5"/>
    </row>
    <row r="11853" spans="1:50" x14ac:dyDescent="0.2">
      <c r="A11853" s="11"/>
      <c r="B11853" s="5"/>
      <c r="C11853" s="5"/>
      <c r="D11853" s="5"/>
      <c r="E11853" s="5"/>
      <c r="F11853" s="25"/>
      <c r="G11853" s="24"/>
      <c r="H11853" s="11" t="s">
        <v>2548</v>
      </c>
      <c r="I11853" s="5"/>
      <c r="J11853" s="11"/>
      <c r="K11853" s="45"/>
      <c r="L11853" s="45"/>
      <c r="M11853" s="45"/>
      <c r="N11853" s="45"/>
      <c r="O11853" s="45"/>
      <c r="P11853" s="113"/>
      <c r="Q11853" s="5"/>
      <c r="R11853" s="5"/>
      <c r="S11853" s="5"/>
      <c r="T11853" s="5"/>
      <c r="U11853" s="5"/>
      <c r="V11853" s="5"/>
      <c r="W11853" s="5"/>
      <c r="X11853" s="5"/>
      <c r="Y11853" s="5"/>
      <c r="Z11853" s="5"/>
      <c r="AA11853" s="5"/>
      <c r="AB11853" s="5"/>
      <c r="AC11853" s="5"/>
      <c r="AD11853" s="5"/>
      <c r="AE11853" s="5"/>
      <c r="AF11853" s="5"/>
      <c r="AG11853" s="5"/>
      <c r="AH11853" s="5"/>
      <c r="AI11853" s="5"/>
      <c r="AJ11853" s="5"/>
      <c r="AK11853" s="5"/>
      <c r="AL11853" s="5"/>
      <c r="AM11853" s="5"/>
      <c r="AN11853" s="5"/>
      <c r="AO11853" s="5"/>
      <c r="AP11853" s="5"/>
      <c r="AQ11853" s="5"/>
      <c r="AR11853" s="5"/>
      <c r="AS11853" s="5"/>
      <c r="AT11853" s="5"/>
      <c r="AU11853" s="5"/>
      <c r="AV11853" s="5"/>
      <c r="AW11853" s="5"/>
      <c r="AX11853" s="5"/>
    </row>
    <row r="11854" spans="1:50" ht="19.5" x14ac:dyDescent="0.2">
      <c r="A11854" s="11" t="s">
        <v>250</v>
      </c>
      <c r="B11854" s="5"/>
      <c r="C11854" s="5"/>
      <c r="D11854" s="5"/>
      <c r="E11854" s="5"/>
      <c r="F11854" s="5"/>
      <c r="G11854" s="26"/>
      <c r="H11854" s="23"/>
      <c r="I11854" s="5"/>
      <c r="J11854" s="11"/>
      <c r="K11854" s="45"/>
      <c r="L11854" s="45"/>
      <c r="M11854" s="45"/>
      <c r="N11854" s="45"/>
      <c r="O11854" s="45"/>
      <c r="P11854" s="113"/>
      <c r="Q11854" s="5"/>
      <c r="R11854" s="5"/>
      <c r="S11854" s="5"/>
      <c r="T11854" s="5"/>
      <c r="U11854" s="5"/>
      <c r="V11854" s="5"/>
      <c r="W11854" s="5"/>
      <c r="X11854" s="5"/>
      <c r="Y11854" s="5"/>
      <c r="Z11854" s="5"/>
      <c r="AA11854" s="5"/>
      <c r="AB11854" s="5"/>
      <c r="AC11854" s="5"/>
      <c r="AD11854" s="5"/>
      <c r="AE11854" s="5"/>
      <c r="AF11854" s="5"/>
      <c r="AG11854" s="5"/>
      <c r="AH11854" s="5"/>
      <c r="AI11854" s="5"/>
      <c r="AJ11854" s="5"/>
      <c r="AK11854" s="5"/>
      <c r="AL11854" s="5"/>
      <c r="AM11854" s="5"/>
      <c r="AN11854" s="5"/>
      <c r="AO11854" s="5"/>
      <c r="AP11854" s="5"/>
      <c r="AQ11854" s="5"/>
      <c r="AR11854" s="5"/>
      <c r="AS11854" s="5"/>
      <c r="AT11854" s="5"/>
      <c r="AU11854" s="5"/>
      <c r="AV11854" s="5"/>
      <c r="AW11854" s="5"/>
      <c r="AX11854" s="5"/>
    </row>
    <row r="11855" spans="1:50" ht="18" x14ac:dyDescent="0.2">
      <c r="A11855" s="11"/>
      <c r="B11855" s="67" t="s">
        <v>1253</v>
      </c>
      <c r="C11855" s="5"/>
      <c r="D11855" s="5"/>
      <c r="E11855" s="5"/>
      <c r="F11855" s="5"/>
      <c r="G11855" s="26"/>
      <c r="H11855" s="23"/>
      <c r="I11855" s="5"/>
      <c r="J11855" s="11"/>
      <c r="K11855" s="45"/>
      <c r="L11855" s="45"/>
      <c r="M11855" s="45"/>
      <c r="N11855" s="45"/>
      <c r="O11855" s="45"/>
      <c r="P11855" s="113"/>
      <c r="Q11855" s="5"/>
      <c r="R11855" s="5"/>
      <c r="S11855" s="5"/>
      <c r="T11855" s="5"/>
      <c r="U11855" s="5"/>
      <c r="V11855" s="5"/>
      <c r="W11855" s="5"/>
      <c r="X11855" s="5"/>
      <c r="Y11855" s="5"/>
      <c r="Z11855" s="5"/>
      <c r="AA11855" s="5"/>
      <c r="AB11855" s="5"/>
      <c r="AC11855" s="5"/>
      <c r="AD11855" s="5"/>
      <c r="AE11855" s="5"/>
      <c r="AF11855" s="5"/>
      <c r="AG11855" s="5"/>
      <c r="AH11855" s="5"/>
      <c r="AI11855" s="5"/>
      <c r="AJ11855" s="5"/>
      <c r="AK11855" s="5"/>
      <c r="AL11855" s="5"/>
      <c r="AM11855" s="5"/>
      <c r="AN11855" s="5"/>
      <c r="AO11855" s="5"/>
      <c r="AP11855" s="5"/>
      <c r="AQ11855" s="5"/>
      <c r="AR11855" s="5"/>
      <c r="AS11855" s="5"/>
      <c r="AT11855" s="5"/>
      <c r="AU11855" s="5"/>
      <c r="AV11855" s="5"/>
      <c r="AW11855" s="5"/>
      <c r="AX11855" s="5"/>
    </row>
    <row r="11856" spans="1:50" ht="16.5" x14ac:dyDescent="0.2">
      <c r="A11856" s="11"/>
      <c r="B11856" s="5"/>
      <c r="C11856" s="16" t="s">
        <v>655</v>
      </c>
      <c r="D11856" s="5"/>
      <c r="E11856" s="5"/>
      <c r="F11856" s="5"/>
      <c r="G11856" s="26"/>
      <c r="H11856" s="23"/>
      <c r="I11856" s="5"/>
      <c r="J11856" s="11"/>
      <c r="K11856" s="45"/>
      <c r="L11856" s="45"/>
      <c r="M11856" s="45"/>
      <c r="N11856" s="45"/>
      <c r="O11856" s="45"/>
      <c r="P11856" s="113"/>
      <c r="Q11856" s="5"/>
      <c r="R11856" s="5"/>
      <c r="S11856" s="5"/>
      <c r="T11856" s="5"/>
      <c r="U11856" s="5"/>
      <c r="V11856" s="5"/>
      <c r="W11856" s="5"/>
      <c r="X11856" s="5"/>
      <c r="Y11856" s="5"/>
      <c r="Z11856" s="5"/>
      <c r="AA11856" s="5"/>
      <c r="AB11856" s="5"/>
      <c r="AC11856" s="5"/>
      <c r="AD11856" s="5"/>
      <c r="AE11856" s="5"/>
      <c r="AF11856" s="5"/>
      <c r="AG11856" s="5"/>
      <c r="AH11856" s="5"/>
      <c r="AI11856" s="5"/>
      <c r="AJ11856" s="5"/>
      <c r="AK11856" s="5"/>
      <c r="AL11856" s="5"/>
      <c r="AM11856" s="5"/>
      <c r="AN11856" s="5"/>
      <c r="AO11856" s="5"/>
      <c r="AP11856" s="5"/>
      <c r="AQ11856" s="5"/>
      <c r="AR11856" s="5"/>
      <c r="AS11856" s="5"/>
      <c r="AT11856" s="5"/>
      <c r="AU11856" s="5"/>
      <c r="AV11856" s="5"/>
      <c r="AW11856" s="5"/>
      <c r="AX11856" s="5"/>
    </row>
    <row r="11857" spans="1:50" ht="15.75" x14ac:dyDescent="0.2">
      <c r="A11857" s="11"/>
      <c r="B11857" s="5"/>
      <c r="C11857" s="5"/>
      <c r="D11857" s="17" t="s">
        <v>934</v>
      </c>
      <c r="E11857" s="5"/>
      <c r="F11857" s="5"/>
      <c r="G11857" s="26"/>
      <c r="H11857" s="23"/>
      <c r="I11857" s="5"/>
      <c r="J11857" s="11"/>
      <c r="K11857" s="45"/>
      <c r="L11857" s="45"/>
      <c r="M11857" s="45"/>
      <c r="N11857" s="45"/>
      <c r="O11857" s="45"/>
      <c r="P11857" s="113"/>
      <c r="Q11857" s="5"/>
      <c r="R11857" s="5"/>
      <c r="S11857" s="5"/>
      <c r="T11857" s="5"/>
      <c r="U11857" s="5"/>
      <c r="V11857" s="5"/>
      <c r="W11857" s="5"/>
      <c r="X11857" s="5"/>
      <c r="Y11857" s="5"/>
      <c r="Z11857" s="5"/>
      <c r="AA11857" s="5"/>
      <c r="AB11857" s="5"/>
      <c r="AC11857" s="5"/>
      <c r="AD11857" s="5"/>
      <c r="AE11857" s="5"/>
      <c r="AF11857" s="5"/>
      <c r="AG11857" s="5"/>
      <c r="AH11857" s="5"/>
      <c r="AI11857" s="5"/>
      <c r="AJ11857" s="5"/>
      <c r="AK11857" s="5"/>
      <c r="AL11857" s="5"/>
      <c r="AM11857" s="5"/>
      <c r="AN11857" s="5"/>
      <c r="AO11857" s="5"/>
      <c r="AP11857" s="5"/>
      <c r="AQ11857" s="5"/>
      <c r="AR11857" s="5"/>
      <c r="AS11857" s="5"/>
      <c r="AT11857" s="5"/>
      <c r="AU11857" s="5"/>
      <c r="AV11857" s="5"/>
      <c r="AW11857" s="5"/>
      <c r="AX11857" s="5"/>
    </row>
    <row r="11858" spans="1:50" x14ac:dyDescent="0.2">
      <c r="A11858" s="11"/>
      <c r="B11858" s="5"/>
      <c r="C11858" s="5"/>
      <c r="D11858" s="5"/>
      <c r="E11858" s="5"/>
      <c r="F11858" s="5"/>
      <c r="G11858" s="24" t="s">
        <v>4122</v>
      </c>
      <c r="H11858" s="23"/>
      <c r="I11858" s="5"/>
      <c r="J11858" s="11"/>
      <c r="K11858" s="45"/>
      <c r="L11858" s="45"/>
      <c r="M11858" s="45"/>
      <c r="N11858" s="45"/>
      <c r="O11858" s="45"/>
      <c r="P11858" s="113"/>
      <c r="Q11858" s="5"/>
      <c r="R11858" s="5"/>
      <c r="S11858" s="5"/>
      <c r="T11858" s="5"/>
      <c r="U11858" s="5"/>
      <c r="V11858" s="5"/>
      <c r="W11858" s="5"/>
      <c r="X11858" s="5"/>
      <c r="Y11858" s="5"/>
      <c r="Z11858" s="5"/>
      <c r="AA11858" s="5"/>
      <c r="AB11858" s="5"/>
      <c r="AC11858" s="5"/>
      <c r="AD11858" s="5"/>
      <c r="AE11858" s="5"/>
      <c r="AF11858" s="5"/>
      <c r="AG11858" s="5"/>
      <c r="AH11858" s="5"/>
      <c r="AI11858" s="5"/>
      <c r="AJ11858" s="5"/>
      <c r="AK11858" s="5"/>
      <c r="AL11858" s="5"/>
      <c r="AM11858" s="5"/>
      <c r="AN11858" s="5"/>
      <c r="AO11858" s="5"/>
      <c r="AP11858" s="5"/>
      <c r="AQ11858" s="5"/>
      <c r="AR11858" s="5"/>
      <c r="AS11858" s="5"/>
      <c r="AT11858" s="5"/>
      <c r="AU11858" s="5"/>
      <c r="AV11858" s="5"/>
      <c r="AW11858" s="5"/>
      <c r="AX11858" s="5"/>
    </row>
    <row r="11859" spans="1:50" ht="38.25" x14ac:dyDescent="0.2">
      <c r="A11859" s="11"/>
      <c r="B11859" s="5"/>
      <c r="C11859" s="5"/>
      <c r="D11859" s="5"/>
      <c r="E11859" s="5"/>
      <c r="F11859" s="5"/>
      <c r="G11859" s="27" t="s">
        <v>4655</v>
      </c>
      <c r="H11859" s="11"/>
      <c r="I11859" s="11"/>
      <c r="J11859" s="11"/>
      <c r="K11859" s="53"/>
      <c r="L11859" s="45"/>
      <c r="M11859" s="45" t="s">
        <v>2718</v>
      </c>
      <c r="N11859" s="45" t="s">
        <v>2717</v>
      </c>
      <c r="O11859" s="45"/>
      <c r="P11859" s="113"/>
      <c r="Q11859" s="5"/>
      <c r="R11859" s="5"/>
      <c r="S11859" s="5"/>
      <c r="T11859" s="5"/>
      <c r="U11859" s="5"/>
      <c r="V11859" s="5"/>
      <c r="W11859" s="5"/>
      <c r="X11859" s="5"/>
      <c r="Y11859" s="5"/>
      <c r="Z11859" s="5"/>
      <c r="AA11859" s="5"/>
      <c r="AB11859" s="5"/>
      <c r="AC11859" s="5"/>
      <c r="AD11859" s="5"/>
      <c r="AE11859" s="5"/>
      <c r="AF11859" s="5"/>
      <c r="AG11859" s="5"/>
      <c r="AH11859" s="5"/>
      <c r="AI11859" s="5"/>
      <c r="AJ11859" s="5"/>
      <c r="AK11859" s="5"/>
      <c r="AL11859" s="5"/>
      <c r="AM11859" s="5"/>
      <c r="AN11859" s="5"/>
      <c r="AO11859" s="5"/>
      <c r="AP11859" s="5"/>
      <c r="AQ11859" s="5"/>
      <c r="AR11859" s="5"/>
      <c r="AS11859" s="5"/>
      <c r="AT11859" s="5"/>
      <c r="AU11859" s="5"/>
      <c r="AV11859" s="5"/>
      <c r="AW11859" s="5"/>
      <c r="AX11859" s="5"/>
    </row>
    <row r="11860" spans="1:50" ht="38.25" x14ac:dyDescent="0.2">
      <c r="A11860" s="11"/>
      <c r="B11860" s="5"/>
      <c r="C11860" s="5"/>
      <c r="D11860" s="5"/>
      <c r="E11860" s="5"/>
      <c r="F11860" s="5"/>
      <c r="G11860" s="27" t="s">
        <v>4655</v>
      </c>
      <c r="H11860" s="11"/>
      <c r="I11860" s="11"/>
      <c r="J11860" s="11"/>
      <c r="K11860" s="53"/>
      <c r="L11860" s="45"/>
      <c r="M11860" s="45" t="s">
        <v>2719</v>
      </c>
      <c r="N11860" s="45" t="s">
        <v>2720</v>
      </c>
      <c r="O11860" s="45"/>
      <c r="P11860" s="113"/>
      <c r="Q11860" s="5"/>
      <c r="R11860" s="5"/>
      <c r="S11860" s="5"/>
      <c r="T11860" s="5"/>
      <c r="U11860" s="5"/>
      <c r="V11860" s="5"/>
      <c r="W11860" s="5"/>
      <c r="X11860" s="5"/>
      <c r="Y11860" s="5"/>
      <c r="Z11860" s="5"/>
      <c r="AA11860" s="5"/>
      <c r="AB11860" s="5"/>
      <c r="AC11860" s="5"/>
      <c r="AD11860" s="5"/>
      <c r="AE11860" s="5"/>
      <c r="AF11860" s="5"/>
      <c r="AG11860" s="5"/>
      <c r="AH11860" s="5"/>
      <c r="AI11860" s="5"/>
      <c r="AJ11860" s="5"/>
      <c r="AK11860" s="5"/>
      <c r="AL11860" s="5"/>
      <c r="AM11860" s="5"/>
      <c r="AN11860" s="5"/>
      <c r="AO11860" s="5"/>
      <c r="AP11860" s="5"/>
      <c r="AQ11860" s="5"/>
      <c r="AR11860" s="5"/>
      <c r="AS11860" s="5"/>
      <c r="AT11860" s="5"/>
      <c r="AU11860" s="5"/>
      <c r="AV11860" s="5"/>
      <c r="AW11860" s="5"/>
      <c r="AX11860" s="5"/>
    </row>
    <row r="11861" spans="1:50" ht="38.25" x14ac:dyDescent="0.2">
      <c r="A11861" s="11"/>
      <c r="B11861" s="5"/>
      <c r="C11861" s="5"/>
      <c r="D11861" s="5"/>
      <c r="E11861" s="5"/>
      <c r="F11861" s="5"/>
      <c r="G11861" s="27" t="s">
        <v>4655</v>
      </c>
      <c r="H11861" s="11"/>
      <c r="I11861" s="11"/>
      <c r="J11861" s="11"/>
      <c r="K11861" s="53"/>
      <c r="L11861" s="45"/>
      <c r="M11861" s="45" t="s">
        <v>2719</v>
      </c>
      <c r="N11861" s="45" t="s">
        <v>2721</v>
      </c>
      <c r="O11861" s="45"/>
      <c r="P11861" s="113"/>
      <c r="Q11861" s="5"/>
      <c r="R11861" s="5"/>
      <c r="S11861" s="5"/>
      <c r="T11861" s="5"/>
      <c r="U11861" s="5"/>
      <c r="V11861" s="5"/>
      <c r="W11861" s="5"/>
      <c r="X11861" s="5"/>
      <c r="Y11861" s="5"/>
      <c r="Z11861" s="5"/>
      <c r="AA11861" s="5"/>
      <c r="AB11861" s="5"/>
      <c r="AC11861" s="5"/>
      <c r="AD11861" s="5"/>
      <c r="AE11861" s="5"/>
      <c r="AF11861" s="5"/>
      <c r="AG11861" s="5"/>
      <c r="AH11861" s="5"/>
      <c r="AI11861" s="5"/>
      <c r="AJ11861" s="5"/>
      <c r="AK11861" s="5"/>
      <c r="AL11861" s="5"/>
      <c r="AM11861" s="5"/>
      <c r="AN11861" s="5"/>
      <c r="AO11861" s="5"/>
      <c r="AP11861" s="5"/>
      <c r="AQ11861" s="5"/>
      <c r="AR11861" s="5"/>
      <c r="AS11861" s="5"/>
      <c r="AT11861" s="5"/>
      <c r="AU11861" s="5"/>
      <c r="AV11861" s="5"/>
      <c r="AW11861" s="5"/>
      <c r="AX11861" s="5"/>
    </row>
    <row r="11862" spans="1:50" ht="38.25" x14ac:dyDescent="0.2">
      <c r="A11862" s="11"/>
      <c r="B11862" s="5"/>
      <c r="C11862" s="5"/>
      <c r="D11862" s="5"/>
      <c r="E11862" s="5"/>
      <c r="F11862" s="5"/>
      <c r="G11862" s="27" t="s">
        <v>4655</v>
      </c>
      <c r="H11862" s="11"/>
      <c r="I11862" s="11"/>
      <c r="J11862" s="11"/>
      <c r="K11862" s="53"/>
      <c r="L11862" s="45"/>
      <c r="M11862" s="45" t="s">
        <v>2722</v>
      </c>
      <c r="N11862" s="45" t="s">
        <v>2723</v>
      </c>
      <c r="O11862" s="45"/>
      <c r="P11862" s="113"/>
      <c r="Q11862" s="5"/>
      <c r="R11862" s="5"/>
      <c r="S11862" s="5"/>
      <c r="T11862" s="5"/>
      <c r="U11862" s="5"/>
      <c r="V11862" s="5"/>
      <c r="W11862" s="5"/>
      <c r="X11862" s="5"/>
      <c r="Y11862" s="5"/>
      <c r="Z11862" s="5"/>
      <c r="AA11862" s="5"/>
      <c r="AB11862" s="5"/>
      <c r="AC11862" s="5"/>
      <c r="AD11862" s="5"/>
      <c r="AE11862" s="5"/>
      <c r="AF11862" s="5"/>
      <c r="AG11862" s="5"/>
      <c r="AH11862" s="5"/>
      <c r="AI11862" s="5"/>
      <c r="AJ11862" s="5"/>
      <c r="AK11862" s="5"/>
      <c r="AL11862" s="5"/>
      <c r="AM11862" s="5"/>
      <c r="AN11862" s="5"/>
      <c r="AO11862" s="5"/>
      <c r="AP11862" s="5"/>
      <c r="AQ11862" s="5"/>
      <c r="AR11862" s="5"/>
      <c r="AS11862" s="5"/>
      <c r="AT11862" s="5"/>
      <c r="AU11862" s="5"/>
      <c r="AV11862" s="5"/>
      <c r="AW11862" s="5"/>
      <c r="AX11862" s="5"/>
    </row>
    <row r="11863" spans="1:50" ht="72" x14ac:dyDescent="0.2">
      <c r="A11863" s="11"/>
      <c r="B11863" s="5"/>
      <c r="C11863" s="5"/>
      <c r="D11863" s="5"/>
      <c r="E11863" s="5"/>
      <c r="F11863" s="5"/>
      <c r="G11863" s="27" t="s">
        <v>4655</v>
      </c>
      <c r="H11863" s="11"/>
      <c r="I11863" s="11"/>
      <c r="J11863" s="11"/>
      <c r="K11863" s="53"/>
      <c r="L11863" s="45"/>
      <c r="M11863" s="45" t="s">
        <v>2716</v>
      </c>
      <c r="N11863" s="45" t="s">
        <v>2717</v>
      </c>
      <c r="O11863" s="45"/>
      <c r="P11863" s="113"/>
      <c r="Q11863" s="5"/>
      <c r="R11863" s="5"/>
      <c r="S11863" s="5"/>
      <c r="T11863" s="5"/>
      <c r="U11863" s="5"/>
      <c r="V11863" s="5"/>
      <c r="W11863" s="5"/>
      <c r="X11863" s="5"/>
      <c r="Y11863" s="5"/>
      <c r="Z11863" s="5"/>
      <c r="AA11863" s="5"/>
      <c r="AB11863" s="5"/>
      <c r="AC11863" s="5"/>
      <c r="AD11863" s="5"/>
      <c r="AE11863" s="5"/>
      <c r="AF11863" s="5"/>
      <c r="AG11863" s="5"/>
      <c r="AH11863" s="5"/>
      <c r="AI11863" s="5"/>
      <c r="AJ11863" s="5"/>
      <c r="AK11863" s="5"/>
      <c r="AL11863" s="5"/>
      <c r="AM11863" s="5"/>
      <c r="AN11863" s="5"/>
      <c r="AO11863" s="5"/>
      <c r="AP11863" s="5"/>
      <c r="AQ11863" s="5"/>
      <c r="AR11863" s="5"/>
      <c r="AS11863" s="5"/>
      <c r="AT11863" s="5"/>
      <c r="AU11863" s="5"/>
      <c r="AV11863" s="5"/>
      <c r="AW11863" s="5"/>
      <c r="AX11863" s="5"/>
    </row>
    <row r="11864" spans="1:50" x14ac:dyDescent="0.2">
      <c r="A11864" s="11"/>
      <c r="B11864" s="5"/>
      <c r="C11864" s="5"/>
      <c r="D11864" s="5"/>
      <c r="E11864" s="5"/>
      <c r="F11864" s="5"/>
      <c r="G11864" s="26"/>
      <c r="H11864" s="11" t="s">
        <v>2549</v>
      </c>
      <c r="I11864" s="5"/>
      <c r="J11864" s="11"/>
      <c r="K11864" s="45"/>
      <c r="L11864" s="45"/>
      <c r="M11864" s="45"/>
      <c r="N11864" s="45"/>
      <c r="O11864" s="45"/>
      <c r="P11864" s="113"/>
      <c r="Q11864" s="5"/>
      <c r="R11864" s="5"/>
      <c r="S11864" s="5"/>
      <c r="T11864" s="5"/>
      <c r="U11864" s="5"/>
      <c r="V11864" s="5"/>
      <c r="W11864" s="5"/>
      <c r="X11864" s="5"/>
      <c r="Y11864" s="5"/>
      <c r="Z11864" s="5"/>
      <c r="AA11864" s="5"/>
      <c r="AB11864" s="5"/>
      <c r="AC11864" s="5"/>
      <c r="AD11864" s="5"/>
      <c r="AE11864" s="5"/>
      <c r="AF11864" s="5"/>
      <c r="AG11864" s="5"/>
      <c r="AH11864" s="5"/>
      <c r="AI11864" s="5"/>
      <c r="AJ11864" s="5"/>
      <c r="AK11864" s="5"/>
      <c r="AL11864" s="5"/>
      <c r="AM11864" s="5"/>
      <c r="AN11864" s="5"/>
      <c r="AO11864" s="5"/>
      <c r="AP11864" s="5"/>
      <c r="AQ11864" s="5"/>
      <c r="AR11864" s="5"/>
      <c r="AS11864" s="5"/>
      <c r="AT11864" s="5"/>
      <c r="AU11864" s="5"/>
      <c r="AV11864" s="5"/>
      <c r="AW11864" s="5"/>
      <c r="AX11864" s="5"/>
    </row>
    <row r="11865" spans="1:50" x14ac:dyDescent="0.2">
      <c r="A11865" s="11"/>
      <c r="B11865" s="5"/>
      <c r="C11865" s="5"/>
      <c r="D11865" s="5"/>
      <c r="E11865" s="5"/>
      <c r="F11865" s="5"/>
      <c r="G11865" s="26"/>
      <c r="H11865" s="23"/>
      <c r="I11865" s="11" t="s">
        <v>2</v>
      </c>
      <c r="J11865" s="11"/>
      <c r="K11865" s="45"/>
      <c r="L11865" s="45"/>
      <c r="M11865" s="45"/>
      <c r="N11865" s="45"/>
      <c r="O11865" s="45"/>
      <c r="P11865" s="113"/>
      <c r="Q11865" s="5"/>
      <c r="R11865" s="5"/>
      <c r="S11865" s="5"/>
      <c r="T11865" s="5"/>
      <c r="U11865" s="5"/>
      <c r="V11865" s="5"/>
      <c r="W11865" s="5"/>
      <c r="X11865" s="5"/>
      <c r="Y11865" s="5"/>
      <c r="Z11865" s="5"/>
      <c r="AA11865" s="5"/>
      <c r="AB11865" s="5"/>
      <c r="AC11865" s="5"/>
      <c r="AD11865" s="5"/>
      <c r="AE11865" s="5"/>
      <c r="AF11865" s="5"/>
      <c r="AG11865" s="5"/>
      <c r="AH11865" s="5"/>
      <c r="AI11865" s="5"/>
      <c r="AJ11865" s="5"/>
      <c r="AK11865" s="5"/>
      <c r="AL11865" s="5"/>
      <c r="AM11865" s="5"/>
      <c r="AN11865" s="5"/>
      <c r="AO11865" s="5"/>
      <c r="AP11865" s="5"/>
      <c r="AQ11865" s="5"/>
      <c r="AR11865" s="5"/>
      <c r="AS11865" s="5"/>
      <c r="AT11865" s="5"/>
      <c r="AU11865" s="5"/>
      <c r="AV11865" s="5"/>
      <c r="AW11865" s="5"/>
      <c r="AX11865" s="5"/>
    </row>
    <row r="11866" spans="1:50" ht="24" x14ac:dyDescent="0.2">
      <c r="A11866" s="11"/>
      <c r="B11866" s="14"/>
      <c r="C11866" s="5"/>
      <c r="D11866" s="5"/>
      <c r="E11866" s="5"/>
      <c r="F11866" s="5"/>
      <c r="G11866" s="26"/>
      <c r="H11866" s="11"/>
      <c r="I11866" s="14"/>
      <c r="J11866" s="11" t="s">
        <v>1010</v>
      </c>
      <c r="K11866" s="45" t="s">
        <v>17082</v>
      </c>
      <c r="L11866" s="45" t="s">
        <v>17083</v>
      </c>
      <c r="M11866" s="45" t="s">
        <v>10837</v>
      </c>
      <c r="N11866" s="45" t="s">
        <v>10992</v>
      </c>
      <c r="O11866" s="45" t="s">
        <v>5824</v>
      </c>
      <c r="P11866" s="115" t="s">
        <v>5005</v>
      </c>
      <c r="Q11866" s="5"/>
      <c r="R11866" s="5"/>
      <c r="S11866" s="5"/>
      <c r="T11866" s="5"/>
      <c r="U11866" s="5"/>
      <c r="V11866" s="5"/>
      <c r="W11866" s="5"/>
      <c r="X11866" s="5"/>
      <c r="Y11866" s="5"/>
      <c r="Z11866" s="5"/>
      <c r="AA11866" s="5"/>
      <c r="AB11866" s="5"/>
      <c r="AC11866" s="5"/>
      <c r="AD11866" s="5"/>
      <c r="AE11866" s="5"/>
      <c r="AF11866" s="5"/>
      <c r="AG11866" s="5"/>
      <c r="AH11866" s="5"/>
      <c r="AI11866" s="5"/>
      <c r="AJ11866" s="5"/>
      <c r="AK11866" s="5"/>
      <c r="AL11866" s="5"/>
      <c r="AM11866" s="5"/>
      <c r="AN11866" s="5"/>
      <c r="AO11866" s="5"/>
      <c r="AP11866" s="5"/>
      <c r="AQ11866" s="5"/>
      <c r="AR11866" s="5"/>
      <c r="AS11866" s="5"/>
      <c r="AT11866" s="5"/>
      <c r="AU11866" s="5"/>
      <c r="AV11866" s="5"/>
      <c r="AW11866" s="5"/>
      <c r="AX11866" s="5"/>
    </row>
    <row r="11867" spans="1:50" ht="24" x14ac:dyDescent="0.2">
      <c r="A11867" s="11"/>
      <c r="B11867" s="14"/>
      <c r="C11867" s="5"/>
      <c r="D11867" s="5"/>
      <c r="E11867" s="5"/>
      <c r="F11867" s="5"/>
      <c r="G11867" s="26"/>
      <c r="H11867" s="11"/>
      <c r="I11867" s="5"/>
      <c r="J11867" s="11" t="s">
        <v>1010</v>
      </c>
      <c r="K11867" s="45" t="s">
        <v>17082</v>
      </c>
      <c r="L11867" s="45" t="s">
        <v>17083</v>
      </c>
      <c r="M11867" s="45" t="s">
        <v>11171</v>
      </c>
      <c r="N11867" s="45" t="s">
        <v>10992</v>
      </c>
      <c r="O11867" s="45" t="s">
        <v>5824</v>
      </c>
      <c r="P11867" s="115" t="s">
        <v>17084</v>
      </c>
      <c r="Q11867" s="5"/>
      <c r="R11867" s="5"/>
      <c r="S11867" s="5"/>
      <c r="T11867" s="5"/>
      <c r="U11867" s="5"/>
      <c r="V11867" s="5"/>
      <c r="W11867" s="5"/>
      <c r="X11867" s="5"/>
      <c r="Y11867" s="5"/>
      <c r="Z11867" s="5"/>
      <c r="AA11867" s="5"/>
      <c r="AB11867" s="5"/>
      <c r="AC11867" s="5"/>
      <c r="AD11867" s="5"/>
      <c r="AE11867" s="5"/>
      <c r="AF11867" s="5"/>
      <c r="AG11867" s="5"/>
      <c r="AH11867" s="5"/>
      <c r="AI11867" s="5"/>
      <c r="AJ11867" s="5"/>
      <c r="AK11867" s="5"/>
      <c r="AL11867" s="5"/>
      <c r="AM11867" s="5"/>
      <c r="AN11867" s="5"/>
      <c r="AO11867" s="5"/>
      <c r="AP11867" s="5"/>
      <c r="AQ11867" s="5"/>
      <c r="AR11867" s="5"/>
      <c r="AS11867" s="5"/>
      <c r="AT11867" s="5"/>
      <c r="AU11867" s="5"/>
      <c r="AV11867" s="5"/>
      <c r="AW11867" s="5"/>
      <c r="AX11867" s="5"/>
    </row>
    <row r="11868" spans="1:50" ht="24" x14ac:dyDescent="0.2">
      <c r="A11868" s="11"/>
      <c r="B11868" s="14"/>
      <c r="C11868" s="5"/>
      <c r="D11868" s="5"/>
      <c r="E11868" s="5"/>
      <c r="F11868" s="5"/>
      <c r="G11868" s="26"/>
      <c r="H11868" s="11"/>
      <c r="I11868" s="14"/>
      <c r="J11868" s="11" t="s">
        <v>1010</v>
      </c>
      <c r="K11868" s="45" t="s">
        <v>17085</v>
      </c>
      <c r="L11868" s="45" t="s">
        <v>7642</v>
      </c>
      <c r="M11868" s="45" t="s">
        <v>17086</v>
      </c>
      <c r="N11868" s="45" t="s">
        <v>17087</v>
      </c>
      <c r="O11868" s="45" t="s">
        <v>5824</v>
      </c>
      <c r="P11868" s="115" t="s">
        <v>5005</v>
      </c>
      <c r="Q11868" s="5"/>
      <c r="R11868" s="5"/>
      <c r="S11868" s="5"/>
      <c r="T11868" s="5"/>
      <c r="U11868" s="5"/>
      <c r="V11868" s="5"/>
      <c r="W11868" s="5"/>
      <c r="X11868" s="5"/>
      <c r="Y11868" s="5"/>
      <c r="Z11868" s="5"/>
      <c r="AA11868" s="5"/>
      <c r="AB11868" s="5"/>
      <c r="AC11868" s="5"/>
      <c r="AD11868" s="5"/>
      <c r="AE11868" s="5"/>
      <c r="AF11868" s="5"/>
      <c r="AG11868" s="5"/>
      <c r="AH11868" s="5"/>
      <c r="AI11868" s="5"/>
      <c r="AJ11868" s="5"/>
      <c r="AK11868" s="5"/>
      <c r="AL11868" s="5"/>
      <c r="AM11868" s="5"/>
      <c r="AN11868" s="5"/>
      <c r="AO11868" s="5"/>
      <c r="AP11868" s="5"/>
      <c r="AQ11868" s="5"/>
      <c r="AR11868" s="5"/>
      <c r="AS11868" s="5"/>
      <c r="AT11868" s="5"/>
      <c r="AU11868" s="5"/>
      <c r="AV11868" s="5"/>
      <c r="AW11868" s="5"/>
      <c r="AX11868" s="5"/>
    </row>
    <row r="11869" spans="1:50" ht="108" x14ac:dyDescent="0.2">
      <c r="A11869" s="11"/>
      <c r="B11869" s="14"/>
      <c r="C11869" s="5"/>
      <c r="D11869" s="5"/>
      <c r="E11869" s="5"/>
      <c r="F11869" s="5"/>
      <c r="G11869" s="26"/>
      <c r="H11869" s="11"/>
      <c r="I11869" s="14"/>
      <c r="J11869" s="11" t="s">
        <v>1009</v>
      </c>
      <c r="K11869" s="45" t="s">
        <v>17088</v>
      </c>
      <c r="L11869" s="45" t="s">
        <v>17089</v>
      </c>
      <c r="M11869" s="45" t="s">
        <v>10112</v>
      </c>
      <c r="N11869" s="45" t="s">
        <v>17090</v>
      </c>
      <c r="O11869" s="45" t="s">
        <v>5363</v>
      </c>
      <c r="P11869" s="115" t="s">
        <v>17091</v>
      </c>
      <c r="Q11869" s="5"/>
      <c r="R11869" s="5"/>
      <c r="S11869" s="5"/>
      <c r="T11869" s="5"/>
      <c r="U11869" s="5"/>
      <c r="V11869" s="5"/>
      <c r="W11869" s="5"/>
      <c r="X11869" s="5"/>
      <c r="Y11869" s="5"/>
      <c r="Z11869" s="5"/>
      <c r="AA11869" s="5"/>
      <c r="AB11869" s="5"/>
      <c r="AC11869" s="5"/>
      <c r="AD11869" s="5"/>
      <c r="AE11869" s="5"/>
      <c r="AF11869" s="5"/>
      <c r="AG11869" s="5"/>
      <c r="AH11869" s="5"/>
      <c r="AI11869" s="5"/>
      <c r="AJ11869" s="5"/>
      <c r="AK11869" s="5"/>
      <c r="AL11869" s="5"/>
      <c r="AM11869" s="5"/>
      <c r="AN11869" s="5"/>
      <c r="AO11869" s="5"/>
      <c r="AP11869" s="5"/>
      <c r="AQ11869" s="5"/>
      <c r="AR11869" s="5"/>
      <c r="AS11869" s="5"/>
      <c r="AT11869" s="5"/>
      <c r="AU11869" s="5"/>
      <c r="AV11869" s="5"/>
      <c r="AW11869" s="5"/>
      <c r="AX11869" s="5"/>
    </row>
    <row r="11870" spans="1:50" ht="108" x14ac:dyDescent="0.2">
      <c r="A11870" s="11"/>
      <c r="B11870" s="14"/>
      <c r="C11870" s="5"/>
      <c r="D11870" s="5"/>
      <c r="E11870" s="5"/>
      <c r="F11870" s="5"/>
      <c r="G11870" s="26"/>
      <c r="H11870" s="11"/>
      <c r="I11870" s="14"/>
      <c r="J11870" s="11" t="s">
        <v>1009</v>
      </c>
      <c r="K11870" s="45" t="s">
        <v>17088</v>
      </c>
      <c r="L11870" s="45" t="s">
        <v>17092</v>
      </c>
      <c r="M11870" s="45" t="s">
        <v>12315</v>
      </c>
      <c r="N11870" s="45" t="s">
        <v>17090</v>
      </c>
      <c r="O11870" s="45" t="s">
        <v>5363</v>
      </c>
      <c r="P11870" s="115" t="s">
        <v>17093</v>
      </c>
      <c r="Q11870" s="5"/>
      <c r="R11870" s="5"/>
      <c r="S11870" s="5"/>
      <c r="T11870" s="5"/>
      <c r="U11870" s="5"/>
      <c r="V11870" s="5"/>
      <c r="W11870" s="5"/>
      <c r="X11870" s="5"/>
      <c r="Y11870" s="5"/>
      <c r="Z11870" s="5"/>
      <c r="AA11870" s="5"/>
      <c r="AB11870" s="5"/>
      <c r="AC11870" s="5"/>
      <c r="AD11870" s="5"/>
      <c r="AE11870" s="5"/>
      <c r="AF11870" s="5"/>
      <c r="AG11870" s="5"/>
      <c r="AH11870" s="5"/>
      <c r="AI11870" s="5"/>
      <c r="AJ11870" s="5"/>
      <c r="AK11870" s="5"/>
      <c r="AL11870" s="5"/>
      <c r="AM11870" s="5"/>
      <c r="AN11870" s="5"/>
      <c r="AO11870" s="5"/>
      <c r="AP11870" s="5"/>
      <c r="AQ11870" s="5"/>
      <c r="AR11870" s="5"/>
      <c r="AS11870" s="5"/>
      <c r="AT11870" s="5"/>
      <c r="AU11870" s="5"/>
      <c r="AV11870" s="5"/>
      <c r="AW11870" s="5"/>
      <c r="AX11870" s="5"/>
    </row>
    <row r="11871" spans="1:50" x14ac:dyDescent="0.2">
      <c r="A11871" s="11"/>
      <c r="B11871" s="5"/>
      <c r="C11871" s="5"/>
      <c r="D11871" s="5"/>
      <c r="E11871" s="5"/>
      <c r="F11871" s="5"/>
      <c r="G11871" s="24" t="s">
        <v>4123</v>
      </c>
      <c r="H11871" s="23"/>
      <c r="I11871" s="5"/>
      <c r="J11871" s="11"/>
      <c r="K11871" s="45"/>
      <c r="L11871" s="45"/>
      <c r="M11871" s="45"/>
      <c r="N11871" s="45"/>
      <c r="O11871" s="45"/>
      <c r="P11871" s="113"/>
      <c r="Q11871" s="5"/>
      <c r="R11871" s="5"/>
      <c r="S11871" s="5"/>
      <c r="T11871" s="5"/>
      <c r="U11871" s="5"/>
      <c r="V11871" s="5"/>
      <c r="W11871" s="5"/>
      <c r="X11871" s="5"/>
      <c r="Y11871" s="5"/>
      <c r="Z11871" s="5"/>
      <c r="AA11871" s="5"/>
      <c r="AB11871" s="5"/>
      <c r="AC11871" s="5"/>
      <c r="AD11871" s="5"/>
      <c r="AE11871" s="5"/>
      <c r="AF11871" s="5"/>
      <c r="AG11871" s="5"/>
      <c r="AH11871" s="5"/>
      <c r="AI11871" s="5"/>
      <c r="AJ11871" s="5"/>
      <c r="AK11871" s="5"/>
      <c r="AL11871" s="5"/>
      <c r="AM11871" s="5"/>
      <c r="AN11871" s="5"/>
      <c r="AO11871" s="5"/>
      <c r="AP11871" s="5"/>
      <c r="AQ11871" s="5"/>
      <c r="AR11871" s="5"/>
      <c r="AS11871" s="5"/>
      <c r="AT11871" s="5"/>
      <c r="AU11871" s="5"/>
      <c r="AV11871" s="5"/>
      <c r="AW11871" s="5"/>
      <c r="AX11871" s="5"/>
    </row>
    <row r="11872" spans="1:50" ht="38.25" x14ac:dyDescent="0.2">
      <c r="A11872" s="11"/>
      <c r="B11872" s="5"/>
      <c r="C11872" s="5"/>
      <c r="D11872" s="5"/>
      <c r="E11872" s="5"/>
      <c r="F11872" s="5"/>
      <c r="G11872" s="27" t="s">
        <v>4655</v>
      </c>
      <c r="H11872" s="11"/>
      <c r="I11872" s="11"/>
      <c r="J11872" s="11"/>
      <c r="K11872" s="53"/>
      <c r="L11872" s="45"/>
      <c r="M11872" s="45" t="s">
        <v>2718</v>
      </c>
      <c r="N11872" s="45" t="s">
        <v>2717</v>
      </c>
      <c r="O11872" s="45"/>
      <c r="P11872" s="113"/>
      <c r="Q11872" s="5"/>
      <c r="R11872" s="5"/>
      <c r="S11872" s="5"/>
      <c r="T11872" s="5"/>
      <c r="U11872" s="5"/>
      <c r="V11872" s="5"/>
      <c r="W11872" s="5"/>
      <c r="X11872" s="5"/>
      <c r="Y11872" s="5"/>
      <c r="Z11872" s="5"/>
      <c r="AA11872" s="5"/>
      <c r="AB11872" s="5"/>
      <c r="AC11872" s="5"/>
      <c r="AD11872" s="5"/>
      <c r="AE11872" s="5"/>
      <c r="AF11872" s="5"/>
      <c r="AG11872" s="5"/>
      <c r="AH11872" s="5"/>
      <c r="AI11872" s="5"/>
      <c r="AJ11872" s="5"/>
      <c r="AK11872" s="5"/>
      <c r="AL11872" s="5"/>
      <c r="AM11872" s="5"/>
      <c r="AN11872" s="5"/>
      <c r="AO11872" s="5"/>
      <c r="AP11872" s="5"/>
      <c r="AQ11872" s="5"/>
      <c r="AR11872" s="5"/>
      <c r="AS11872" s="5"/>
      <c r="AT11872" s="5"/>
      <c r="AU11872" s="5"/>
      <c r="AV11872" s="5"/>
      <c r="AW11872" s="5"/>
      <c r="AX11872" s="5"/>
    </row>
    <row r="11873" spans="1:50" ht="38.25" x14ac:dyDescent="0.2">
      <c r="A11873" s="11"/>
      <c r="B11873" s="5"/>
      <c r="C11873" s="5"/>
      <c r="D11873" s="5"/>
      <c r="E11873" s="5"/>
      <c r="F11873" s="5"/>
      <c r="G11873" s="27" t="s">
        <v>4655</v>
      </c>
      <c r="H11873" s="11"/>
      <c r="I11873" s="11"/>
      <c r="J11873" s="11"/>
      <c r="K11873" s="53"/>
      <c r="L11873" s="45"/>
      <c r="M11873" s="45" t="s">
        <v>2719</v>
      </c>
      <c r="N11873" s="45" t="s">
        <v>2720</v>
      </c>
      <c r="O11873" s="45"/>
      <c r="P11873" s="113"/>
      <c r="Q11873" s="5"/>
      <c r="R11873" s="5"/>
      <c r="S11873" s="5"/>
      <c r="T11873" s="5"/>
      <c r="U11873" s="5"/>
      <c r="V11873" s="5"/>
      <c r="W11873" s="5"/>
      <c r="X11873" s="5"/>
      <c r="Y11873" s="5"/>
      <c r="Z11873" s="5"/>
      <c r="AA11873" s="5"/>
      <c r="AB11873" s="5"/>
      <c r="AC11873" s="5"/>
      <c r="AD11873" s="5"/>
      <c r="AE11873" s="5"/>
      <c r="AF11873" s="5"/>
      <c r="AG11873" s="5"/>
      <c r="AH11873" s="5"/>
      <c r="AI11873" s="5"/>
      <c r="AJ11873" s="5"/>
      <c r="AK11873" s="5"/>
      <c r="AL11873" s="5"/>
      <c r="AM11873" s="5"/>
      <c r="AN11873" s="5"/>
      <c r="AO11873" s="5"/>
      <c r="AP11873" s="5"/>
      <c r="AQ11873" s="5"/>
      <c r="AR11873" s="5"/>
      <c r="AS11873" s="5"/>
      <c r="AT11873" s="5"/>
      <c r="AU11873" s="5"/>
      <c r="AV11873" s="5"/>
      <c r="AW11873" s="5"/>
      <c r="AX11873" s="5"/>
    </row>
    <row r="11874" spans="1:50" ht="38.25" x14ac:dyDescent="0.2">
      <c r="A11874" s="11"/>
      <c r="B11874" s="5"/>
      <c r="C11874" s="5"/>
      <c r="D11874" s="5"/>
      <c r="E11874" s="5"/>
      <c r="F11874" s="5"/>
      <c r="G11874" s="27" t="s">
        <v>4655</v>
      </c>
      <c r="H11874" s="11"/>
      <c r="I11874" s="11"/>
      <c r="J11874" s="11"/>
      <c r="K11874" s="53"/>
      <c r="L11874" s="45"/>
      <c r="M11874" s="45" t="s">
        <v>2719</v>
      </c>
      <c r="N11874" s="45" t="s">
        <v>2721</v>
      </c>
      <c r="O11874" s="45"/>
      <c r="P11874" s="113"/>
      <c r="Q11874" s="5"/>
      <c r="R11874" s="5"/>
      <c r="S11874" s="5"/>
      <c r="T11874" s="5"/>
      <c r="U11874" s="5"/>
      <c r="V11874" s="5"/>
      <c r="W11874" s="5"/>
      <c r="X11874" s="5"/>
      <c r="Y11874" s="5"/>
      <c r="Z11874" s="5"/>
      <c r="AA11874" s="5"/>
      <c r="AB11874" s="5"/>
      <c r="AC11874" s="5"/>
      <c r="AD11874" s="5"/>
      <c r="AE11874" s="5"/>
      <c r="AF11874" s="5"/>
      <c r="AG11874" s="5"/>
      <c r="AH11874" s="5"/>
      <c r="AI11874" s="5"/>
      <c r="AJ11874" s="5"/>
      <c r="AK11874" s="5"/>
      <c r="AL11874" s="5"/>
      <c r="AM11874" s="5"/>
      <c r="AN11874" s="5"/>
      <c r="AO11874" s="5"/>
      <c r="AP11874" s="5"/>
      <c r="AQ11874" s="5"/>
      <c r="AR11874" s="5"/>
      <c r="AS11874" s="5"/>
      <c r="AT11874" s="5"/>
      <c r="AU11874" s="5"/>
      <c r="AV11874" s="5"/>
      <c r="AW11874" s="5"/>
      <c r="AX11874" s="5"/>
    </row>
    <row r="11875" spans="1:50" ht="38.25" x14ac:dyDescent="0.2">
      <c r="A11875" s="11"/>
      <c r="B11875" s="5"/>
      <c r="C11875" s="5"/>
      <c r="D11875" s="5"/>
      <c r="E11875" s="5"/>
      <c r="F11875" s="5"/>
      <c r="G11875" s="27" t="s">
        <v>4655</v>
      </c>
      <c r="H11875" s="11"/>
      <c r="I11875" s="11"/>
      <c r="J11875" s="11"/>
      <c r="K11875" s="53"/>
      <c r="L11875" s="45"/>
      <c r="M11875" s="45" t="s">
        <v>2722</v>
      </c>
      <c r="N11875" s="45" t="s">
        <v>2723</v>
      </c>
      <c r="O11875" s="45"/>
      <c r="P11875" s="113"/>
      <c r="Q11875" s="5"/>
      <c r="R11875" s="5"/>
      <c r="S11875" s="5"/>
      <c r="T11875" s="5"/>
      <c r="U11875" s="5"/>
      <c r="V11875" s="5"/>
      <c r="W11875" s="5"/>
      <c r="X11875" s="5"/>
      <c r="Y11875" s="5"/>
      <c r="Z11875" s="5"/>
      <c r="AA11875" s="5"/>
      <c r="AB11875" s="5"/>
      <c r="AC11875" s="5"/>
      <c r="AD11875" s="5"/>
      <c r="AE11875" s="5"/>
      <c r="AF11875" s="5"/>
      <c r="AG11875" s="5"/>
      <c r="AH11875" s="5"/>
      <c r="AI11875" s="5"/>
      <c r="AJ11875" s="5"/>
      <c r="AK11875" s="5"/>
      <c r="AL11875" s="5"/>
      <c r="AM11875" s="5"/>
      <c r="AN11875" s="5"/>
      <c r="AO11875" s="5"/>
      <c r="AP11875" s="5"/>
      <c r="AQ11875" s="5"/>
      <c r="AR11875" s="5"/>
      <c r="AS11875" s="5"/>
      <c r="AT11875" s="5"/>
      <c r="AU11875" s="5"/>
      <c r="AV11875" s="5"/>
      <c r="AW11875" s="5"/>
      <c r="AX11875" s="5"/>
    </row>
    <row r="11876" spans="1:50" ht="72" x14ac:dyDescent="0.2">
      <c r="A11876" s="11"/>
      <c r="B11876" s="5"/>
      <c r="C11876" s="5"/>
      <c r="D11876" s="5"/>
      <c r="E11876" s="5"/>
      <c r="F11876" s="5"/>
      <c r="G11876" s="27" t="s">
        <v>4655</v>
      </c>
      <c r="H11876" s="11"/>
      <c r="I11876" s="11"/>
      <c r="J11876" s="11"/>
      <c r="K11876" s="53"/>
      <c r="L11876" s="45"/>
      <c r="M11876" s="45" t="s">
        <v>2716</v>
      </c>
      <c r="N11876" s="45" t="s">
        <v>2717</v>
      </c>
      <c r="O11876" s="45"/>
      <c r="P11876" s="113"/>
      <c r="Q11876" s="5"/>
      <c r="R11876" s="5"/>
      <c r="S11876" s="5"/>
      <c r="T11876" s="5"/>
      <c r="U11876" s="5"/>
      <c r="V11876" s="5"/>
      <c r="W11876" s="5"/>
      <c r="X11876" s="5"/>
      <c r="Y11876" s="5"/>
      <c r="Z11876" s="5"/>
      <c r="AA11876" s="5"/>
      <c r="AB11876" s="5"/>
      <c r="AC11876" s="5"/>
      <c r="AD11876" s="5"/>
      <c r="AE11876" s="5"/>
      <c r="AF11876" s="5"/>
      <c r="AG11876" s="5"/>
      <c r="AH11876" s="5"/>
      <c r="AI11876" s="5"/>
      <c r="AJ11876" s="5"/>
      <c r="AK11876" s="5"/>
      <c r="AL11876" s="5"/>
      <c r="AM11876" s="5"/>
      <c r="AN11876" s="5"/>
      <c r="AO11876" s="5"/>
      <c r="AP11876" s="5"/>
      <c r="AQ11876" s="5"/>
      <c r="AR11876" s="5"/>
      <c r="AS11876" s="5"/>
      <c r="AT11876" s="5"/>
      <c r="AU11876" s="5"/>
      <c r="AV11876" s="5"/>
      <c r="AW11876" s="5"/>
      <c r="AX11876" s="5"/>
    </row>
    <row r="11877" spans="1:50" x14ac:dyDescent="0.2">
      <c r="A11877" s="11"/>
      <c r="B11877" s="5"/>
      <c r="C11877" s="5"/>
      <c r="D11877" s="5"/>
      <c r="E11877" s="5"/>
      <c r="F11877" s="5"/>
      <c r="G11877" s="26"/>
      <c r="H11877" s="11" t="s">
        <v>2550</v>
      </c>
      <c r="I11877" s="5"/>
      <c r="J11877" s="11"/>
      <c r="K11877" s="45"/>
      <c r="L11877" s="45"/>
      <c r="M11877" s="45"/>
      <c r="N11877" s="45"/>
      <c r="O11877" s="45"/>
      <c r="P11877" s="113"/>
      <c r="Q11877" s="5"/>
      <c r="R11877" s="5"/>
      <c r="S11877" s="5"/>
      <c r="T11877" s="5"/>
      <c r="U11877" s="5"/>
      <c r="V11877" s="5"/>
      <c r="W11877" s="5"/>
      <c r="X11877" s="5"/>
      <c r="Y11877" s="5"/>
      <c r="Z11877" s="5"/>
      <c r="AA11877" s="5"/>
      <c r="AB11877" s="5"/>
      <c r="AC11877" s="5"/>
      <c r="AD11877" s="5"/>
      <c r="AE11877" s="5"/>
      <c r="AF11877" s="5"/>
      <c r="AG11877" s="5"/>
      <c r="AH11877" s="5"/>
      <c r="AI11877" s="5"/>
      <c r="AJ11877" s="5"/>
      <c r="AK11877" s="5"/>
      <c r="AL11877" s="5"/>
      <c r="AM11877" s="5"/>
      <c r="AN11877" s="5"/>
      <c r="AO11877" s="5"/>
      <c r="AP11877" s="5"/>
      <c r="AQ11877" s="5"/>
      <c r="AR11877" s="5"/>
      <c r="AS11877" s="5"/>
      <c r="AT11877" s="5"/>
      <c r="AU11877" s="5"/>
      <c r="AV11877" s="5"/>
      <c r="AW11877" s="5"/>
      <c r="AX11877" s="5"/>
    </row>
    <row r="11878" spans="1:50" x14ac:dyDescent="0.2">
      <c r="A11878" s="11"/>
      <c r="B11878" s="5"/>
      <c r="C11878" s="5"/>
      <c r="D11878" s="5"/>
      <c r="E11878" s="5"/>
      <c r="F11878" s="5"/>
      <c r="G11878" s="26"/>
      <c r="H11878" s="23"/>
      <c r="I11878" s="11" t="s">
        <v>251</v>
      </c>
      <c r="J11878" s="11"/>
      <c r="K11878" s="45"/>
      <c r="L11878" s="45"/>
      <c r="M11878" s="45"/>
      <c r="N11878" s="45"/>
      <c r="O11878" s="45"/>
      <c r="P11878" s="113"/>
      <c r="Q11878" s="5"/>
      <c r="R11878" s="5"/>
      <c r="S11878" s="5"/>
      <c r="T11878" s="5"/>
      <c r="U11878" s="5"/>
      <c r="V11878" s="5"/>
      <c r="W11878" s="5"/>
      <c r="X11878" s="5"/>
      <c r="Y11878" s="5"/>
      <c r="Z11878" s="5"/>
      <c r="AA11878" s="5"/>
      <c r="AB11878" s="5"/>
      <c r="AC11878" s="5"/>
      <c r="AD11878" s="5"/>
      <c r="AE11878" s="5"/>
      <c r="AF11878" s="5"/>
      <c r="AG11878" s="5"/>
      <c r="AH11878" s="5"/>
      <c r="AI11878" s="5"/>
      <c r="AJ11878" s="5"/>
      <c r="AK11878" s="5"/>
      <c r="AL11878" s="5"/>
      <c r="AM11878" s="5"/>
      <c r="AN11878" s="5"/>
      <c r="AO11878" s="5"/>
      <c r="AP11878" s="5"/>
      <c r="AQ11878" s="5"/>
      <c r="AR11878" s="5"/>
      <c r="AS11878" s="5"/>
      <c r="AT11878" s="5"/>
      <c r="AU11878" s="5"/>
      <c r="AV11878" s="5"/>
      <c r="AW11878" s="5"/>
      <c r="AX11878" s="5"/>
    </row>
    <row r="11879" spans="1:50" ht="48" x14ac:dyDescent="0.2">
      <c r="A11879" s="11"/>
      <c r="B11879" s="14"/>
      <c r="C11879" s="5"/>
      <c r="D11879" s="5"/>
      <c r="E11879" s="5"/>
      <c r="F11879" s="5"/>
      <c r="G11879" s="26"/>
      <c r="H11879" s="11"/>
      <c r="I11879" s="14"/>
      <c r="J11879" s="11" t="s">
        <v>1010</v>
      </c>
      <c r="K11879" s="45" t="s">
        <v>17094</v>
      </c>
      <c r="L11879" s="45" t="s">
        <v>17095</v>
      </c>
      <c r="M11879" s="45" t="s">
        <v>14438</v>
      </c>
      <c r="N11879" s="45" t="s">
        <v>10992</v>
      </c>
      <c r="O11879" s="45" t="s">
        <v>5363</v>
      </c>
      <c r="P11879" s="115" t="s">
        <v>5005</v>
      </c>
      <c r="Q11879" s="5"/>
      <c r="R11879" s="5"/>
      <c r="S11879" s="5"/>
      <c r="T11879" s="5"/>
      <c r="U11879" s="5"/>
      <c r="V11879" s="5"/>
      <c r="W11879" s="5"/>
      <c r="X11879" s="5"/>
      <c r="Y11879" s="5"/>
      <c r="Z11879" s="5"/>
      <c r="AA11879" s="5"/>
      <c r="AB11879" s="5"/>
      <c r="AC11879" s="5"/>
      <c r="AD11879" s="5"/>
      <c r="AE11879" s="5"/>
      <c r="AF11879" s="5"/>
      <c r="AG11879" s="5"/>
      <c r="AH11879" s="5"/>
      <c r="AI11879" s="5"/>
      <c r="AJ11879" s="5"/>
      <c r="AK11879" s="5"/>
      <c r="AL11879" s="5"/>
      <c r="AM11879" s="5"/>
      <c r="AN11879" s="5"/>
      <c r="AO11879" s="5"/>
      <c r="AP11879" s="5"/>
      <c r="AQ11879" s="5"/>
      <c r="AR11879" s="5"/>
      <c r="AS11879" s="5"/>
      <c r="AT11879" s="5"/>
      <c r="AU11879" s="5"/>
      <c r="AV11879" s="5"/>
      <c r="AW11879" s="5"/>
      <c r="AX11879" s="5"/>
    </row>
    <row r="11880" spans="1:50" ht="48" x14ac:dyDescent="0.2">
      <c r="A11880" s="11"/>
      <c r="B11880" s="14"/>
      <c r="C11880" s="5"/>
      <c r="D11880" s="5"/>
      <c r="E11880" s="5"/>
      <c r="F11880" s="5"/>
      <c r="G11880" s="26"/>
      <c r="H11880" s="11"/>
      <c r="I11880" s="14"/>
      <c r="J11880" s="11" t="s">
        <v>1010</v>
      </c>
      <c r="K11880" s="45" t="s">
        <v>17094</v>
      </c>
      <c r="L11880" s="45" t="s">
        <v>17095</v>
      </c>
      <c r="M11880" s="45" t="s">
        <v>17096</v>
      </c>
      <c r="N11880" s="45" t="s">
        <v>10992</v>
      </c>
      <c r="O11880" s="45" t="s">
        <v>5363</v>
      </c>
      <c r="P11880" s="115" t="s">
        <v>17097</v>
      </c>
      <c r="Q11880" s="5"/>
      <c r="R11880" s="5"/>
      <c r="S11880" s="5"/>
      <c r="T11880" s="5"/>
      <c r="U11880" s="5"/>
      <c r="V11880" s="5"/>
      <c r="W11880" s="5"/>
      <c r="X11880" s="5"/>
      <c r="Y11880" s="5"/>
      <c r="Z11880" s="5"/>
      <c r="AA11880" s="5"/>
      <c r="AB11880" s="5"/>
      <c r="AC11880" s="5"/>
      <c r="AD11880" s="5"/>
      <c r="AE11880" s="5"/>
      <c r="AF11880" s="5"/>
      <c r="AG11880" s="5"/>
      <c r="AH11880" s="5"/>
      <c r="AI11880" s="5"/>
      <c r="AJ11880" s="5"/>
      <c r="AK11880" s="5"/>
      <c r="AL11880" s="5"/>
      <c r="AM11880" s="5"/>
      <c r="AN11880" s="5"/>
      <c r="AO11880" s="5"/>
      <c r="AP11880" s="5"/>
      <c r="AQ11880" s="5"/>
      <c r="AR11880" s="5"/>
      <c r="AS11880" s="5"/>
      <c r="AT11880" s="5"/>
      <c r="AU11880" s="5"/>
      <c r="AV11880" s="5"/>
      <c r="AW11880" s="5"/>
      <c r="AX11880" s="5"/>
    </row>
    <row r="11881" spans="1:50" ht="48" x14ac:dyDescent="0.2">
      <c r="A11881" s="11"/>
      <c r="B11881" s="14"/>
      <c r="C11881" s="5"/>
      <c r="D11881" s="5"/>
      <c r="E11881" s="5"/>
      <c r="F11881" s="5"/>
      <c r="G11881" s="26"/>
      <c r="H11881" s="11"/>
      <c r="I11881" s="14"/>
      <c r="J11881" s="11" t="s">
        <v>1010</v>
      </c>
      <c r="K11881" s="45" t="s">
        <v>17094</v>
      </c>
      <c r="L11881" s="45" t="s">
        <v>17095</v>
      </c>
      <c r="M11881" s="45" t="s">
        <v>17098</v>
      </c>
      <c r="N11881" s="45" t="s">
        <v>10992</v>
      </c>
      <c r="O11881" s="45" t="s">
        <v>5363</v>
      </c>
      <c r="P11881" s="115" t="s">
        <v>17099</v>
      </c>
      <c r="Q11881" s="5"/>
      <c r="R11881" s="5"/>
      <c r="S11881" s="5"/>
      <c r="T11881" s="5"/>
      <c r="U11881" s="5"/>
      <c r="V11881" s="5"/>
      <c r="W11881" s="5"/>
      <c r="X11881" s="5"/>
      <c r="Y11881" s="5"/>
      <c r="Z11881" s="5"/>
      <c r="AA11881" s="5"/>
      <c r="AB11881" s="5"/>
      <c r="AC11881" s="5"/>
      <c r="AD11881" s="5"/>
      <c r="AE11881" s="5"/>
      <c r="AF11881" s="5"/>
      <c r="AG11881" s="5"/>
      <c r="AH11881" s="5"/>
      <c r="AI11881" s="5"/>
      <c r="AJ11881" s="5"/>
      <c r="AK11881" s="5"/>
      <c r="AL11881" s="5"/>
      <c r="AM11881" s="5"/>
      <c r="AN11881" s="5"/>
      <c r="AO11881" s="5"/>
      <c r="AP11881" s="5"/>
      <c r="AQ11881" s="5"/>
      <c r="AR11881" s="5"/>
      <c r="AS11881" s="5"/>
      <c r="AT11881" s="5"/>
      <c r="AU11881" s="5"/>
      <c r="AV11881" s="5"/>
      <c r="AW11881" s="5"/>
      <c r="AX11881" s="5"/>
    </row>
    <row r="11882" spans="1:50" ht="48" x14ac:dyDescent="0.2">
      <c r="A11882" s="11"/>
      <c r="B11882" s="14"/>
      <c r="C11882" s="5"/>
      <c r="D11882" s="5"/>
      <c r="E11882" s="5"/>
      <c r="F11882" s="5"/>
      <c r="G11882" s="26"/>
      <c r="H11882" s="11"/>
      <c r="I11882" s="14"/>
      <c r="J11882" s="11" t="s">
        <v>1010</v>
      </c>
      <c r="K11882" s="45" t="s">
        <v>17094</v>
      </c>
      <c r="L11882" s="45" t="s">
        <v>17095</v>
      </c>
      <c r="M11882" s="45" t="s">
        <v>17100</v>
      </c>
      <c r="N11882" s="45" t="s">
        <v>10992</v>
      </c>
      <c r="O11882" s="45" t="s">
        <v>5363</v>
      </c>
      <c r="P11882" s="115" t="s">
        <v>16773</v>
      </c>
      <c r="Q11882" s="5"/>
      <c r="R11882" s="5"/>
      <c r="S11882" s="5"/>
      <c r="T11882" s="5"/>
      <c r="U11882" s="5"/>
      <c r="V11882" s="5"/>
      <c r="W11882" s="5"/>
      <c r="X11882" s="5"/>
      <c r="Y11882" s="5"/>
      <c r="Z11882" s="5"/>
      <c r="AA11882" s="5"/>
      <c r="AB11882" s="5"/>
      <c r="AC11882" s="5"/>
      <c r="AD11882" s="5"/>
      <c r="AE11882" s="5"/>
      <c r="AF11882" s="5"/>
      <c r="AG11882" s="5"/>
      <c r="AH11882" s="5"/>
      <c r="AI11882" s="5"/>
      <c r="AJ11882" s="5"/>
      <c r="AK11882" s="5"/>
      <c r="AL11882" s="5"/>
      <c r="AM11882" s="5"/>
      <c r="AN11882" s="5"/>
      <c r="AO11882" s="5"/>
      <c r="AP11882" s="5"/>
      <c r="AQ11882" s="5"/>
      <c r="AR11882" s="5"/>
      <c r="AS11882" s="5"/>
      <c r="AT11882" s="5"/>
      <c r="AU11882" s="5"/>
      <c r="AV11882" s="5"/>
      <c r="AW11882" s="5"/>
      <c r="AX11882" s="5"/>
    </row>
    <row r="11883" spans="1:50" ht="48" x14ac:dyDescent="0.2">
      <c r="A11883" s="11"/>
      <c r="B11883" s="14"/>
      <c r="C11883" s="5"/>
      <c r="D11883" s="5"/>
      <c r="E11883" s="5"/>
      <c r="F11883" s="5"/>
      <c r="G11883" s="26"/>
      <c r="H11883" s="11"/>
      <c r="I11883" s="5"/>
      <c r="J11883" s="11" t="s">
        <v>1010</v>
      </c>
      <c r="K11883" s="45" t="s">
        <v>17094</v>
      </c>
      <c r="L11883" s="45" t="s">
        <v>17095</v>
      </c>
      <c r="M11883" s="45" t="s">
        <v>17101</v>
      </c>
      <c r="N11883" s="45" t="s">
        <v>10992</v>
      </c>
      <c r="O11883" s="45" t="s">
        <v>5363</v>
      </c>
      <c r="P11883" s="115" t="s">
        <v>17102</v>
      </c>
      <c r="Q11883" s="5"/>
      <c r="R11883" s="5"/>
      <c r="S11883" s="5"/>
      <c r="T11883" s="5"/>
      <c r="U11883" s="5"/>
      <c r="V11883" s="5"/>
      <c r="W11883" s="5"/>
      <c r="X11883" s="5"/>
      <c r="Y11883" s="5"/>
      <c r="Z11883" s="5"/>
      <c r="AA11883" s="5"/>
      <c r="AB11883" s="5"/>
      <c r="AC11883" s="5"/>
      <c r="AD11883" s="5"/>
      <c r="AE11883" s="5"/>
      <c r="AF11883" s="5"/>
      <c r="AG11883" s="5"/>
      <c r="AH11883" s="5"/>
      <c r="AI11883" s="5"/>
      <c r="AJ11883" s="5"/>
      <c r="AK11883" s="5"/>
      <c r="AL11883" s="5"/>
      <c r="AM11883" s="5"/>
      <c r="AN11883" s="5"/>
      <c r="AO11883" s="5"/>
      <c r="AP11883" s="5"/>
      <c r="AQ11883" s="5"/>
      <c r="AR11883" s="5"/>
      <c r="AS11883" s="5"/>
      <c r="AT11883" s="5"/>
      <c r="AU11883" s="5"/>
      <c r="AV11883" s="5"/>
      <c r="AW11883" s="5"/>
      <c r="AX11883" s="5"/>
    </row>
    <row r="11884" spans="1:50" ht="48" x14ac:dyDescent="0.2">
      <c r="A11884" s="11"/>
      <c r="B11884" s="14"/>
      <c r="C11884" s="5"/>
      <c r="D11884" s="5"/>
      <c r="E11884" s="5"/>
      <c r="F11884" s="5"/>
      <c r="G11884" s="26"/>
      <c r="H11884" s="11"/>
      <c r="I11884" s="5"/>
      <c r="J11884" s="11" t="s">
        <v>1010</v>
      </c>
      <c r="K11884" s="45" t="s">
        <v>17103</v>
      </c>
      <c r="L11884" s="45" t="s">
        <v>17095</v>
      </c>
      <c r="M11884" s="45" t="s">
        <v>17096</v>
      </c>
      <c r="N11884" s="45" t="s">
        <v>8664</v>
      </c>
      <c r="O11884" s="45" t="s">
        <v>5363</v>
      </c>
      <c r="P11884" s="115" t="s">
        <v>17104</v>
      </c>
      <c r="Q11884" s="5"/>
      <c r="R11884" s="5"/>
      <c r="S11884" s="5"/>
      <c r="T11884" s="5"/>
      <c r="U11884" s="5"/>
      <c r="V11884" s="5"/>
      <c r="W11884" s="5"/>
      <c r="X11884" s="5"/>
      <c r="Y11884" s="5"/>
      <c r="Z11884" s="5"/>
      <c r="AA11884" s="5"/>
      <c r="AB11884" s="5"/>
      <c r="AC11884" s="5"/>
      <c r="AD11884" s="5"/>
      <c r="AE11884" s="5"/>
      <c r="AF11884" s="5"/>
      <c r="AG11884" s="5"/>
      <c r="AH11884" s="5"/>
      <c r="AI11884" s="5"/>
      <c r="AJ11884" s="5"/>
      <c r="AK11884" s="5"/>
      <c r="AL11884" s="5"/>
      <c r="AM11884" s="5"/>
      <c r="AN11884" s="5"/>
      <c r="AO11884" s="5"/>
      <c r="AP11884" s="5"/>
      <c r="AQ11884" s="5"/>
      <c r="AR11884" s="5"/>
      <c r="AS11884" s="5"/>
      <c r="AT11884" s="5"/>
      <c r="AU11884" s="5"/>
      <c r="AV11884" s="5"/>
      <c r="AW11884" s="5"/>
      <c r="AX11884" s="5"/>
    </row>
    <row r="11885" spans="1:50" ht="48" x14ac:dyDescent="0.2">
      <c r="A11885" s="11"/>
      <c r="B11885" s="14"/>
      <c r="C11885" s="5"/>
      <c r="D11885" s="5"/>
      <c r="E11885" s="5"/>
      <c r="F11885" s="5"/>
      <c r="G11885" s="26"/>
      <c r="H11885" s="11"/>
      <c r="I11885" s="5"/>
      <c r="J11885" s="11" t="s">
        <v>1010</v>
      </c>
      <c r="K11885" s="45" t="s">
        <v>17103</v>
      </c>
      <c r="L11885" s="45" t="s">
        <v>17095</v>
      </c>
      <c r="M11885" s="45" t="s">
        <v>17100</v>
      </c>
      <c r="N11885" s="45" t="s">
        <v>8664</v>
      </c>
      <c r="O11885" s="45" t="s">
        <v>5363</v>
      </c>
      <c r="P11885" s="115" t="s">
        <v>17105</v>
      </c>
      <c r="Q11885" s="5"/>
      <c r="R11885" s="5"/>
      <c r="S11885" s="5"/>
      <c r="T11885" s="5"/>
      <c r="U11885" s="5"/>
      <c r="V11885" s="5"/>
      <c r="W11885" s="5"/>
      <c r="X11885" s="5"/>
      <c r="Y11885" s="5"/>
      <c r="Z11885" s="5"/>
      <c r="AA11885" s="5"/>
      <c r="AB11885" s="5"/>
      <c r="AC11885" s="5"/>
      <c r="AD11885" s="5"/>
      <c r="AE11885" s="5"/>
      <c r="AF11885" s="5"/>
      <c r="AG11885" s="5"/>
      <c r="AH11885" s="5"/>
      <c r="AI11885" s="5"/>
      <c r="AJ11885" s="5"/>
      <c r="AK11885" s="5"/>
      <c r="AL11885" s="5"/>
      <c r="AM11885" s="5"/>
      <c r="AN11885" s="5"/>
      <c r="AO11885" s="5"/>
      <c r="AP11885" s="5"/>
      <c r="AQ11885" s="5"/>
      <c r="AR11885" s="5"/>
      <c r="AS11885" s="5"/>
      <c r="AT11885" s="5"/>
      <c r="AU11885" s="5"/>
      <c r="AV11885" s="5"/>
      <c r="AW11885" s="5"/>
      <c r="AX11885" s="5"/>
    </row>
    <row r="11886" spans="1:50" ht="48" x14ac:dyDescent="0.2">
      <c r="A11886" s="11"/>
      <c r="B11886" s="14"/>
      <c r="C11886" s="5"/>
      <c r="D11886" s="5"/>
      <c r="E11886" s="5"/>
      <c r="F11886" s="5"/>
      <c r="G11886" s="26"/>
      <c r="H11886" s="11"/>
      <c r="I11886" s="14"/>
      <c r="J11886" s="11" t="s">
        <v>1010</v>
      </c>
      <c r="K11886" s="45" t="s">
        <v>17103</v>
      </c>
      <c r="L11886" s="45" t="s">
        <v>17095</v>
      </c>
      <c r="M11886" s="45" t="s">
        <v>17101</v>
      </c>
      <c r="N11886" s="45" t="s">
        <v>8664</v>
      </c>
      <c r="O11886" s="45" t="s">
        <v>5363</v>
      </c>
      <c r="P11886" s="115" t="s">
        <v>17106</v>
      </c>
      <c r="Q11886" s="5"/>
      <c r="R11886" s="5"/>
      <c r="S11886" s="5"/>
      <c r="T11886" s="5"/>
      <c r="U11886" s="5"/>
      <c r="V11886" s="5"/>
      <c r="W11886" s="5"/>
      <c r="X11886" s="5"/>
      <c r="Y11886" s="5"/>
      <c r="Z11886" s="5"/>
      <c r="AA11886" s="5"/>
      <c r="AB11886" s="5"/>
      <c r="AC11886" s="5"/>
      <c r="AD11886" s="5"/>
      <c r="AE11886" s="5"/>
      <c r="AF11886" s="5"/>
      <c r="AG11886" s="5"/>
      <c r="AH11886" s="5"/>
      <c r="AI11886" s="5"/>
      <c r="AJ11886" s="5"/>
      <c r="AK11886" s="5"/>
      <c r="AL11886" s="5"/>
      <c r="AM11886" s="5"/>
      <c r="AN11886" s="5"/>
      <c r="AO11886" s="5"/>
      <c r="AP11886" s="5"/>
      <c r="AQ11886" s="5"/>
      <c r="AR11886" s="5"/>
      <c r="AS11886" s="5"/>
      <c r="AT11886" s="5"/>
      <c r="AU11886" s="5"/>
      <c r="AV11886" s="5"/>
      <c r="AW11886" s="5"/>
      <c r="AX11886" s="5"/>
    </row>
    <row r="11887" spans="1:50" ht="36" x14ac:dyDescent="0.2">
      <c r="A11887" s="11"/>
      <c r="B11887" s="14"/>
      <c r="C11887" s="5"/>
      <c r="D11887" s="5"/>
      <c r="E11887" s="5"/>
      <c r="F11887" s="5"/>
      <c r="G11887" s="26"/>
      <c r="H11887" s="11"/>
      <c r="I11887" s="5"/>
      <c r="J11887" s="11" t="s">
        <v>1010</v>
      </c>
      <c r="K11887" s="45" t="s">
        <v>17107</v>
      </c>
      <c r="L11887" s="45" t="s">
        <v>7642</v>
      </c>
      <c r="M11887" s="45" t="s">
        <v>17108</v>
      </c>
      <c r="N11887" s="45" t="s">
        <v>6680</v>
      </c>
      <c r="O11887" s="45" t="s">
        <v>5363</v>
      </c>
      <c r="P11887" s="115" t="s">
        <v>5005</v>
      </c>
      <c r="Q11887" s="5"/>
      <c r="R11887" s="5"/>
      <c r="S11887" s="5"/>
      <c r="T11887" s="5"/>
      <c r="U11887" s="5"/>
      <c r="V11887" s="5"/>
      <c r="W11887" s="5"/>
      <c r="X11887" s="5"/>
      <c r="Y11887" s="5"/>
      <c r="Z11887" s="5"/>
      <c r="AA11887" s="5"/>
      <c r="AB11887" s="5"/>
      <c r="AC11887" s="5"/>
      <c r="AD11887" s="5"/>
      <c r="AE11887" s="5"/>
      <c r="AF11887" s="5"/>
      <c r="AG11887" s="5"/>
      <c r="AH11887" s="5"/>
      <c r="AI11887" s="5"/>
      <c r="AJ11887" s="5"/>
      <c r="AK11887" s="5"/>
      <c r="AL11887" s="5"/>
      <c r="AM11887" s="5"/>
      <c r="AN11887" s="5"/>
      <c r="AO11887" s="5"/>
      <c r="AP11887" s="5"/>
      <c r="AQ11887" s="5"/>
      <c r="AR11887" s="5"/>
      <c r="AS11887" s="5"/>
      <c r="AT11887" s="5"/>
      <c r="AU11887" s="5"/>
      <c r="AV11887" s="5"/>
      <c r="AW11887" s="5"/>
      <c r="AX11887" s="5"/>
    </row>
    <row r="11888" spans="1:50" ht="36" x14ac:dyDescent="0.2">
      <c r="A11888" s="11"/>
      <c r="B11888" s="14"/>
      <c r="C11888" s="5"/>
      <c r="D11888" s="5"/>
      <c r="E11888" s="5"/>
      <c r="F11888" s="5"/>
      <c r="G11888" s="26"/>
      <c r="H11888" s="11"/>
      <c r="I11888" s="5"/>
      <c r="J11888" s="11" t="s">
        <v>1009</v>
      </c>
      <c r="K11888" s="45" t="s">
        <v>17109</v>
      </c>
      <c r="L11888" s="45" t="s">
        <v>17110</v>
      </c>
      <c r="M11888" s="45" t="s">
        <v>17111</v>
      </c>
      <c r="N11888" s="45" t="s">
        <v>6747</v>
      </c>
      <c r="O11888" s="45" t="s">
        <v>5363</v>
      </c>
      <c r="P11888" s="115" t="s">
        <v>5005</v>
      </c>
      <c r="Q11888" s="5"/>
      <c r="R11888" s="5"/>
      <c r="S11888" s="5"/>
      <c r="T11888" s="5"/>
      <c r="U11888" s="5"/>
      <c r="V11888" s="5"/>
      <c r="W11888" s="5"/>
      <c r="X11888" s="5"/>
      <c r="Y11888" s="5"/>
      <c r="Z11888" s="5"/>
      <c r="AA11888" s="5"/>
      <c r="AB11888" s="5"/>
      <c r="AC11888" s="5"/>
      <c r="AD11888" s="5"/>
      <c r="AE11888" s="5"/>
      <c r="AF11888" s="5"/>
      <c r="AG11888" s="5"/>
      <c r="AH11888" s="5"/>
      <c r="AI11888" s="5"/>
      <c r="AJ11888" s="5"/>
      <c r="AK11888" s="5"/>
      <c r="AL11888" s="5"/>
      <c r="AM11888" s="5"/>
      <c r="AN11888" s="5"/>
      <c r="AO11888" s="5"/>
      <c r="AP11888" s="5"/>
      <c r="AQ11888" s="5"/>
      <c r="AR11888" s="5"/>
      <c r="AS11888" s="5"/>
      <c r="AT11888" s="5"/>
      <c r="AU11888" s="5"/>
      <c r="AV11888" s="5"/>
      <c r="AW11888" s="5"/>
      <c r="AX11888" s="5"/>
    </row>
    <row r="11889" spans="1:50" ht="60" x14ac:dyDescent="0.2">
      <c r="A11889" s="11"/>
      <c r="B11889" s="8"/>
      <c r="C11889" s="5"/>
      <c r="D11889" s="5"/>
      <c r="E11889" s="5"/>
      <c r="F11889" s="5"/>
      <c r="G11889" s="26"/>
      <c r="H11889" s="11"/>
      <c r="I11889" s="14"/>
      <c r="J11889" s="11" t="s">
        <v>1009</v>
      </c>
      <c r="K11889" s="45" t="s">
        <v>17112</v>
      </c>
      <c r="L11889" s="45" t="s">
        <v>17113</v>
      </c>
      <c r="M11889" s="45" t="s">
        <v>17114</v>
      </c>
      <c r="N11889" s="45" t="s">
        <v>6747</v>
      </c>
      <c r="O11889" s="45" t="s">
        <v>5363</v>
      </c>
      <c r="P11889" s="115" t="s">
        <v>5005</v>
      </c>
      <c r="Q11889" s="5"/>
      <c r="R11889" s="5"/>
      <c r="S11889" s="5"/>
      <c r="T11889" s="5"/>
      <c r="U11889" s="5"/>
      <c r="V11889" s="5"/>
      <c r="W11889" s="5"/>
      <c r="X11889" s="5"/>
      <c r="Y11889" s="5"/>
      <c r="Z11889" s="5"/>
      <c r="AA11889" s="5"/>
      <c r="AB11889" s="5"/>
      <c r="AC11889" s="5"/>
      <c r="AD11889" s="5"/>
      <c r="AE11889" s="5"/>
      <c r="AF11889" s="5"/>
      <c r="AG11889" s="5"/>
      <c r="AH11889" s="5"/>
      <c r="AI11889" s="5"/>
      <c r="AJ11889" s="5"/>
      <c r="AK11889" s="5"/>
      <c r="AL11889" s="5"/>
      <c r="AM11889" s="5"/>
      <c r="AN11889" s="5"/>
      <c r="AO11889" s="5"/>
      <c r="AP11889" s="5"/>
      <c r="AQ11889" s="5"/>
      <c r="AR11889" s="5"/>
      <c r="AS11889" s="5"/>
      <c r="AT11889" s="5"/>
      <c r="AU11889" s="5"/>
      <c r="AV11889" s="5"/>
      <c r="AW11889" s="5"/>
      <c r="AX11889" s="5"/>
    </row>
    <row r="11890" spans="1:50" ht="72" x14ac:dyDescent="0.2">
      <c r="A11890" s="11"/>
      <c r="B11890" s="8"/>
      <c r="C11890" s="5"/>
      <c r="D11890" s="5"/>
      <c r="E11890" s="5"/>
      <c r="F11890" s="5"/>
      <c r="G11890" s="26"/>
      <c r="H11890" s="11"/>
      <c r="I11890" s="14"/>
      <c r="J11890" s="11" t="s">
        <v>1009</v>
      </c>
      <c r="K11890" s="45" t="s">
        <v>17115</v>
      </c>
      <c r="L11890" s="45" t="s">
        <v>17116</v>
      </c>
      <c r="M11890" s="45" t="s">
        <v>17117</v>
      </c>
      <c r="N11890" s="45" t="s">
        <v>6680</v>
      </c>
      <c r="O11890" s="45" t="s">
        <v>5363</v>
      </c>
      <c r="P11890" s="115" t="s">
        <v>5005</v>
      </c>
      <c r="Q11890" s="5"/>
      <c r="R11890" s="5"/>
      <c r="S11890" s="5"/>
      <c r="T11890" s="5"/>
      <c r="U11890" s="5"/>
      <c r="V11890" s="5"/>
      <c r="W11890" s="5"/>
      <c r="X11890" s="5"/>
      <c r="Y11890" s="5"/>
      <c r="Z11890" s="5"/>
      <c r="AA11890" s="5"/>
      <c r="AB11890" s="5"/>
      <c r="AC11890" s="5"/>
      <c r="AD11890" s="5"/>
      <c r="AE11890" s="5"/>
      <c r="AF11890" s="5"/>
      <c r="AG11890" s="5"/>
      <c r="AH11890" s="5"/>
      <c r="AI11890" s="5"/>
      <c r="AJ11890" s="5"/>
      <c r="AK11890" s="5"/>
      <c r="AL11890" s="5"/>
      <c r="AM11890" s="5"/>
      <c r="AN11890" s="5"/>
      <c r="AO11890" s="5"/>
      <c r="AP11890" s="5"/>
      <c r="AQ11890" s="5"/>
      <c r="AR11890" s="5"/>
      <c r="AS11890" s="5"/>
      <c r="AT11890" s="5"/>
      <c r="AU11890" s="5"/>
      <c r="AV11890" s="5"/>
      <c r="AW11890" s="5"/>
      <c r="AX11890" s="5"/>
    </row>
    <row r="11891" spans="1:50" ht="72" x14ac:dyDescent="0.2">
      <c r="A11891" s="11"/>
      <c r="B11891" s="8"/>
      <c r="C11891" s="5"/>
      <c r="D11891" s="5"/>
      <c r="E11891" s="5"/>
      <c r="F11891" s="5"/>
      <c r="G11891" s="26"/>
      <c r="H11891" s="11"/>
      <c r="I11891" s="14"/>
      <c r="J11891" s="11" t="s">
        <v>1009</v>
      </c>
      <c r="K11891" s="45" t="s">
        <v>17115</v>
      </c>
      <c r="L11891" s="45" t="s">
        <v>17118</v>
      </c>
      <c r="M11891" s="45" t="s">
        <v>12550</v>
      </c>
      <c r="N11891" s="45" t="s">
        <v>6680</v>
      </c>
      <c r="O11891" s="45" t="s">
        <v>5363</v>
      </c>
      <c r="P11891" s="115" t="s">
        <v>17119</v>
      </c>
      <c r="Q11891" s="5"/>
      <c r="R11891" s="5"/>
      <c r="S11891" s="5"/>
      <c r="T11891" s="5"/>
      <c r="U11891" s="5"/>
      <c r="V11891" s="5"/>
      <c r="W11891" s="5"/>
      <c r="X11891" s="5"/>
      <c r="Y11891" s="5"/>
      <c r="Z11891" s="5"/>
      <c r="AA11891" s="5"/>
      <c r="AB11891" s="5"/>
      <c r="AC11891" s="5"/>
      <c r="AD11891" s="5"/>
      <c r="AE11891" s="5"/>
      <c r="AF11891" s="5"/>
      <c r="AG11891" s="5"/>
      <c r="AH11891" s="5"/>
      <c r="AI11891" s="5"/>
      <c r="AJ11891" s="5"/>
      <c r="AK11891" s="5"/>
      <c r="AL11891" s="5"/>
      <c r="AM11891" s="5"/>
      <c r="AN11891" s="5"/>
      <c r="AO11891" s="5"/>
      <c r="AP11891" s="5"/>
      <c r="AQ11891" s="5"/>
      <c r="AR11891" s="5"/>
      <c r="AS11891" s="5"/>
      <c r="AT11891" s="5"/>
      <c r="AU11891" s="5"/>
      <c r="AV11891" s="5"/>
      <c r="AW11891" s="5"/>
      <c r="AX11891" s="5"/>
    </row>
    <row r="11892" spans="1:50" ht="72" x14ac:dyDescent="0.2">
      <c r="A11892" s="11"/>
      <c r="B11892" s="8"/>
      <c r="C11892" s="5"/>
      <c r="D11892" s="5"/>
      <c r="E11892" s="5"/>
      <c r="F11892" s="5"/>
      <c r="G11892" s="26"/>
      <c r="H11892" s="11"/>
      <c r="I11892" s="14"/>
      <c r="J11892" s="11" t="s">
        <v>1009</v>
      </c>
      <c r="K11892" s="45" t="s">
        <v>17115</v>
      </c>
      <c r="L11892" s="45" t="s">
        <v>17118</v>
      </c>
      <c r="M11892" s="45" t="s">
        <v>10763</v>
      </c>
      <c r="N11892" s="45" t="s">
        <v>6680</v>
      </c>
      <c r="O11892" s="45" t="s">
        <v>5363</v>
      </c>
      <c r="P11892" s="115" t="s">
        <v>17120</v>
      </c>
      <c r="Q11892" s="5"/>
      <c r="R11892" s="5"/>
      <c r="S11892" s="5"/>
      <c r="T11892" s="5"/>
      <c r="U11892" s="5"/>
      <c r="V11892" s="5"/>
      <c r="W11892" s="5"/>
      <c r="X11892" s="5"/>
      <c r="Y11892" s="5"/>
      <c r="Z11892" s="5"/>
      <c r="AA11892" s="5"/>
      <c r="AB11892" s="5"/>
      <c r="AC11892" s="5"/>
      <c r="AD11892" s="5"/>
      <c r="AE11892" s="5"/>
      <c r="AF11892" s="5"/>
      <c r="AG11892" s="5"/>
      <c r="AH11892" s="5"/>
      <c r="AI11892" s="5"/>
      <c r="AJ11892" s="5"/>
      <c r="AK11892" s="5"/>
      <c r="AL11892" s="5"/>
      <c r="AM11892" s="5"/>
      <c r="AN11892" s="5"/>
      <c r="AO11892" s="5"/>
      <c r="AP11892" s="5"/>
      <c r="AQ11892" s="5"/>
      <c r="AR11892" s="5"/>
      <c r="AS11892" s="5"/>
      <c r="AT11892" s="5"/>
      <c r="AU11892" s="5"/>
      <c r="AV11892" s="5"/>
      <c r="AW11892" s="5"/>
      <c r="AX11892" s="5"/>
    </row>
    <row r="11893" spans="1:50" ht="108" x14ac:dyDescent="0.2">
      <c r="A11893" s="11"/>
      <c r="B11893" s="14"/>
      <c r="C11893" s="5"/>
      <c r="D11893" s="5"/>
      <c r="E11893" s="5"/>
      <c r="F11893" s="5"/>
      <c r="G11893" s="26"/>
      <c r="H11893" s="11"/>
      <c r="I11893" s="14"/>
      <c r="J11893" s="11" t="s">
        <v>1009</v>
      </c>
      <c r="K11893" s="45" t="s">
        <v>17121</v>
      </c>
      <c r="L11893" s="45" t="s">
        <v>17122</v>
      </c>
      <c r="M11893" s="45" t="s">
        <v>12692</v>
      </c>
      <c r="N11893" s="45" t="s">
        <v>10992</v>
      </c>
      <c r="O11893" s="45" t="s">
        <v>5363</v>
      </c>
      <c r="P11893" s="115" t="s">
        <v>5005</v>
      </c>
      <c r="Q11893" s="5"/>
      <c r="R11893" s="5"/>
      <c r="S11893" s="5"/>
      <c r="T11893" s="5"/>
      <c r="U11893" s="5"/>
      <c r="V11893" s="5"/>
      <c r="W11893" s="5"/>
      <c r="X11893" s="5"/>
      <c r="Y11893" s="5"/>
      <c r="Z11893" s="5"/>
      <c r="AA11893" s="5"/>
      <c r="AB11893" s="5"/>
      <c r="AC11893" s="5"/>
      <c r="AD11893" s="5"/>
      <c r="AE11893" s="5"/>
      <c r="AF11893" s="5"/>
      <c r="AG11893" s="5"/>
      <c r="AH11893" s="5"/>
      <c r="AI11893" s="5"/>
      <c r="AJ11893" s="5"/>
      <c r="AK11893" s="5"/>
      <c r="AL11893" s="5"/>
      <c r="AM11893" s="5"/>
      <c r="AN11893" s="5"/>
      <c r="AO11893" s="5"/>
      <c r="AP11893" s="5"/>
      <c r="AQ11893" s="5"/>
      <c r="AR11893" s="5"/>
      <c r="AS11893" s="5"/>
      <c r="AT11893" s="5"/>
      <c r="AU11893" s="5"/>
      <c r="AV11893" s="5"/>
      <c r="AW11893" s="5"/>
      <c r="AX11893" s="5"/>
    </row>
    <row r="11894" spans="1:50" ht="120" x14ac:dyDescent="0.2">
      <c r="A11894" s="11"/>
      <c r="B11894" s="14"/>
      <c r="C11894" s="5"/>
      <c r="D11894" s="5"/>
      <c r="E11894" s="5"/>
      <c r="F11894" s="5"/>
      <c r="G11894" s="26"/>
      <c r="H11894" s="11"/>
      <c r="I11894" s="14"/>
      <c r="J11894" s="11" t="s">
        <v>1009</v>
      </c>
      <c r="K11894" s="45" t="s">
        <v>17121</v>
      </c>
      <c r="L11894" s="45" t="s">
        <v>17123</v>
      </c>
      <c r="M11894" s="45" t="s">
        <v>11481</v>
      </c>
      <c r="N11894" s="45" t="s">
        <v>10992</v>
      </c>
      <c r="O11894" s="45" t="s">
        <v>5363</v>
      </c>
      <c r="P11894" s="115" t="s">
        <v>17124</v>
      </c>
      <c r="Q11894" s="5"/>
      <c r="R11894" s="5"/>
      <c r="S11894" s="5"/>
      <c r="T11894" s="5"/>
      <c r="U11894" s="5"/>
      <c r="V11894" s="5"/>
      <c r="W11894" s="5"/>
      <c r="X11894" s="5"/>
      <c r="Y11894" s="5"/>
      <c r="Z11894" s="5"/>
      <c r="AA11894" s="5"/>
      <c r="AB11894" s="5"/>
      <c r="AC11894" s="5"/>
      <c r="AD11894" s="5"/>
      <c r="AE11894" s="5"/>
      <c r="AF11894" s="5"/>
      <c r="AG11894" s="5"/>
      <c r="AH11894" s="5"/>
      <c r="AI11894" s="5"/>
      <c r="AJ11894" s="5"/>
      <c r="AK11894" s="5"/>
      <c r="AL11894" s="5"/>
      <c r="AM11894" s="5"/>
      <c r="AN11894" s="5"/>
      <c r="AO11894" s="5"/>
      <c r="AP11894" s="5"/>
      <c r="AQ11894" s="5"/>
      <c r="AR11894" s="5"/>
      <c r="AS11894" s="5"/>
      <c r="AT11894" s="5"/>
      <c r="AU11894" s="5"/>
      <c r="AV11894" s="5"/>
      <c r="AW11894" s="5"/>
      <c r="AX11894" s="5"/>
    </row>
    <row r="11895" spans="1:50" ht="120" x14ac:dyDescent="0.2">
      <c r="A11895" s="11"/>
      <c r="B11895" s="14"/>
      <c r="C11895" s="5"/>
      <c r="D11895" s="5"/>
      <c r="E11895" s="5"/>
      <c r="F11895" s="5"/>
      <c r="G11895" s="26"/>
      <c r="H11895" s="11"/>
      <c r="I11895" s="14"/>
      <c r="J11895" s="11" t="s">
        <v>1009</v>
      </c>
      <c r="K11895" s="45" t="s">
        <v>17121</v>
      </c>
      <c r="L11895" s="45" t="s">
        <v>17125</v>
      </c>
      <c r="M11895" s="45" t="s">
        <v>10463</v>
      </c>
      <c r="N11895" s="45" t="s">
        <v>10992</v>
      </c>
      <c r="O11895" s="45" t="s">
        <v>5363</v>
      </c>
      <c r="P11895" s="115" t="s">
        <v>14043</v>
      </c>
      <c r="Q11895" s="5"/>
      <c r="R11895" s="5"/>
      <c r="S11895" s="5"/>
      <c r="T11895" s="5"/>
      <c r="U11895" s="5"/>
      <c r="V11895" s="5"/>
      <c r="W11895" s="5"/>
      <c r="X11895" s="5"/>
      <c r="Y11895" s="5"/>
      <c r="Z11895" s="5"/>
      <c r="AA11895" s="5"/>
      <c r="AB11895" s="5"/>
      <c r="AC11895" s="5"/>
      <c r="AD11895" s="5"/>
      <c r="AE11895" s="5"/>
      <c r="AF11895" s="5"/>
      <c r="AG11895" s="5"/>
      <c r="AH11895" s="5"/>
      <c r="AI11895" s="5"/>
      <c r="AJ11895" s="5"/>
      <c r="AK11895" s="5"/>
      <c r="AL11895" s="5"/>
      <c r="AM11895" s="5"/>
      <c r="AN11895" s="5"/>
      <c r="AO11895" s="5"/>
      <c r="AP11895" s="5"/>
      <c r="AQ11895" s="5"/>
      <c r="AR11895" s="5"/>
      <c r="AS11895" s="5"/>
      <c r="AT11895" s="5"/>
      <c r="AU11895" s="5"/>
      <c r="AV11895" s="5"/>
      <c r="AW11895" s="5"/>
      <c r="AX11895" s="5"/>
    </row>
    <row r="11896" spans="1:50" ht="120" x14ac:dyDescent="0.2">
      <c r="A11896" s="11"/>
      <c r="B11896" s="14"/>
      <c r="C11896" s="5"/>
      <c r="D11896" s="5"/>
      <c r="E11896" s="5"/>
      <c r="F11896" s="5"/>
      <c r="G11896" s="26"/>
      <c r="H11896" s="11"/>
      <c r="I11896" s="14"/>
      <c r="J11896" s="11" t="s">
        <v>1009</v>
      </c>
      <c r="K11896" s="45" t="s">
        <v>17121</v>
      </c>
      <c r="L11896" s="45" t="s">
        <v>17126</v>
      </c>
      <c r="M11896" s="45" t="s">
        <v>10452</v>
      </c>
      <c r="N11896" s="45" t="s">
        <v>10992</v>
      </c>
      <c r="O11896" s="45" t="s">
        <v>5363</v>
      </c>
      <c r="P11896" s="115" t="s">
        <v>17120</v>
      </c>
      <c r="Q11896" s="5"/>
      <c r="R11896" s="5"/>
      <c r="S11896" s="5"/>
      <c r="T11896" s="5"/>
      <c r="U11896" s="5"/>
      <c r="V11896" s="5"/>
      <c r="W11896" s="5"/>
      <c r="X11896" s="5"/>
      <c r="Y11896" s="5"/>
      <c r="Z11896" s="5"/>
      <c r="AA11896" s="5"/>
      <c r="AB11896" s="5"/>
      <c r="AC11896" s="5"/>
      <c r="AD11896" s="5"/>
      <c r="AE11896" s="5"/>
      <c r="AF11896" s="5"/>
      <c r="AG11896" s="5"/>
      <c r="AH11896" s="5"/>
      <c r="AI11896" s="5"/>
      <c r="AJ11896" s="5"/>
      <c r="AK11896" s="5"/>
      <c r="AL11896" s="5"/>
      <c r="AM11896" s="5"/>
      <c r="AN11896" s="5"/>
      <c r="AO11896" s="5"/>
      <c r="AP11896" s="5"/>
      <c r="AQ11896" s="5"/>
      <c r="AR11896" s="5"/>
      <c r="AS11896" s="5"/>
      <c r="AT11896" s="5"/>
      <c r="AU11896" s="5"/>
      <c r="AV11896" s="5"/>
      <c r="AW11896" s="5"/>
      <c r="AX11896" s="5"/>
    </row>
    <row r="11897" spans="1:50" ht="108" x14ac:dyDescent="0.2">
      <c r="A11897" s="11"/>
      <c r="B11897" s="14"/>
      <c r="C11897" s="5"/>
      <c r="D11897" s="5"/>
      <c r="E11897" s="5"/>
      <c r="F11897" s="5"/>
      <c r="G11897" s="26"/>
      <c r="H11897" s="11"/>
      <c r="I11897" s="14"/>
      <c r="J11897" s="11" t="s">
        <v>1009</v>
      </c>
      <c r="K11897" s="45" t="s">
        <v>17127</v>
      </c>
      <c r="L11897" s="45" t="s">
        <v>17128</v>
      </c>
      <c r="M11897" s="45" t="s">
        <v>17129</v>
      </c>
      <c r="N11897" s="45" t="s">
        <v>6747</v>
      </c>
      <c r="O11897" s="45" t="s">
        <v>5363</v>
      </c>
      <c r="P11897" s="115" t="s">
        <v>5245</v>
      </c>
      <c r="Q11897" s="5"/>
      <c r="R11897" s="5"/>
      <c r="S11897" s="5"/>
      <c r="T11897" s="5"/>
      <c r="U11897" s="5"/>
      <c r="V11897" s="5"/>
      <c r="W11897" s="5"/>
      <c r="X11897" s="5"/>
      <c r="Y11897" s="5"/>
      <c r="Z11897" s="5"/>
      <c r="AA11897" s="5"/>
      <c r="AB11897" s="5"/>
      <c r="AC11897" s="5"/>
      <c r="AD11897" s="5"/>
      <c r="AE11897" s="5"/>
      <c r="AF11897" s="5"/>
      <c r="AG11897" s="5"/>
      <c r="AH11897" s="5"/>
      <c r="AI11897" s="5"/>
      <c r="AJ11897" s="5"/>
      <c r="AK11897" s="5"/>
      <c r="AL11897" s="5"/>
      <c r="AM11897" s="5"/>
      <c r="AN11897" s="5"/>
      <c r="AO11897" s="5"/>
      <c r="AP11897" s="5"/>
      <c r="AQ11897" s="5"/>
      <c r="AR11897" s="5"/>
      <c r="AS11897" s="5"/>
      <c r="AT11897" s="5"/>
      <c r="AU11897" s="5"/>
      <c r="AV11897" s="5"/>
      <c r="AW11897" s="5"/>
      <c r="AX11897" s="5"/>
    </row>
    <row r="11898" spans="1:50" ht="15.75" x14ac:dyDescent="0.2">
      <c r="A11898" s="11"/>
      <c r="B11898" s="5"/>
      <c r="C11898" s="5"/>
      <c r="D11898" s="17" t="s">
        <v>935</v>
      </c>
      <c r="E11898" s="5"/>
      <c r="F11898" s="5"/>
      <c r="G11898" s="26"/>
      <c r="H11898" s="23"/>
      <c r="I11898" s="5"/>
      <c r="J11898" s="11"/>
      <c r="K11898" s="45"/>
      <c r="L11898" s="45"/>
      <c r="M11898" s="45"/>
      <c r="N11898" s="45"/>
      <c r="O11898" s="45"/>
      <c r="P11898" s="113"/>
      <c r="Q11898" s="5"/>
      <c r="R11898" s="5"/>
      <c r="S11898" s="5"/>
      <c r="T11898" s="5"/>
      <c r="U11898" s="5"/>
      <c r="V11898" s="5"/>
      <c r="W11898" s="5"/>
      <c r="X11898" s="5"/>
      <c r="Y11898" s="5"/>
      <c r="Z11898" s="5"/>
      <c r="AA11898" s="5"/>
      <c r="AB11898" s="5"/>
      <c r="AC11898" s="5"/>
      <c r="AD11898" s="5"/>
      <c r="AE11898" s="5"/>
      <c r="AF11898" s="5"/>
      <c r="AG11898" s="5"/>
      <c r="AH11898" s="5"/>
      <c r="AI11898" s="5"/>
      <c r="AJ11898" s="5"/>
      <c r="AK11898" s="5"/>
      <c r="AL11898" s="5"/>
      <c r="AM11898" s="5"/>
      <c r="AN11898" s="5"/>
      <c r="AO11898" s="5"/>
      <c r="AP11898" s="5"/>
      <c r="AQ11898" s="5"/>
      <c r="AR11898" s="5"/>
      <c r="AS11898" s="5"/>
      <c r="AT11898" s="5"/>
      <c r="AU11898" s="5"/>
      <c r="AV11898" s="5"/>
      <c r="AW11898" s="5"/>
      <c r="AX11898" s="5"/>
    </row>
    <row r="11899" spans="1:50" x14ac:dyDescent="0.2">
      <c r="A11899" s="11"/>
      <c r="B11899" s="5"/>
      <c r="C11899" s="5"/>
      <c r="D11899" s="5"/>
      <c r="E11899" s="5"/>
      <c r="F11899" s="5"/>
      <c r="G11899" s="24" t="s">
        <v>4124</v>
      </c>
      <c r="H11899" s="23"/>
      <c r="I11899" s="5"/>
      <c r="J11899" s="11"/>
      <c r="K11899" s="45"/>
      <c r="L11899" s="45"/>
      <c r="M11899" s="45"/>
      <c r="N11899" s="45"/>
      <c r="O11899" s="45"/>
      <c r="P11899" s="113"/>
      <c r="Q11899" s="5"/>
      <c r="R11899" s="5"/>
      <c r="S11899" s="5"/>
      <c r="T11899" s="5"/>
      <c r="U11899" s="5"/>
      <c r="V11899" s="5"/>
      <c r="W11899" s="5"/>
      <c r="X11899" s="5"/>
      <c r="Y11899" s="5"/>
      <c r="Z11899" s="5"/>
      <c r="AA11899" s="5"/>
      <c r="AB11899" s="5"/>
      <c r="AC11899" s="5"/>
      <c r="AD11899" s="5"/>
      <c r="AE11899" s="5"/>
      <c r="AF11899" s="5"/>
      <c r="AG11899" s="5"/>
      <c r="AH11899" s="5"/>
      <c r="AI11899" s="5"/>
      <c r="AJ11899" s="5"/>
      <c r="AK11899" s="5"/>
      <c r="AL11899" s="5"/>
      <c r="AM11899" s="5"/>
      <c r="AN11899" s="5"/>
      <c r="AO11899" s="5"/>
      <c r="AP11899" s="5"/>
      <c r="AQ11899" s="5"/>
      <c r="AR11899" s="5"/>
      <c r="AS11899" s="5"/>
      <c r="AT11899" s="5"/>
      <c r="AU11899" s="5"/>
      <c r="AV11899" s="5"/>
      <c r="AW11899" s="5"/>
      <c r="AX11899" s="5"/>
    </row>
    <row r="11900" spans="1:50" ht="38.25" x14ac:dyDescent="0.2">
      <c r="A11900" s="11"/>
      <c r="B11900" s="5"/>
      <c r="C11900" s="5"/>
      <c r="D11900" s="5"/>
      <c r="E11900" s="5"/>
      <c r="F11900" s="5"/>
      <c r="G11900" s="27" t="s">
        <v>4656</v>
      </c>
      <c r="H11900" s="11"/>
      <c r="I11900" s="11"/>
      <c r="J11900" s="11"/>
      <c r="K11900" s="53"/>
      <c r="L11900" s="45"/>
      <c r="M11900" s="45" t="s">
        <v>2709</v>
      </c>
      <c r="N11900" s="45" t="s">
        <v>2706</v>
      </c>
      <c r="O11900" s="45"/>
      <c r="P11900" s="113"/>
      <c r="Q11900" s="5"/>
      <c r="R11900" s="5"/>
      <c r="S11900" s="5"/>
      <c r="T11900" s="5"/>
      <c r="U11900" s="5"/>
      <c r="V11900" s="5"/>
      <c r="W11900" s="5"/>
      <c r="X11900" s="5"/>
      <c r="Y11900" s="5"/>
      <c r="Z11900" s="5"/>
      <c r="AA11900" s="5"/>
      <c r="AB11900" s="5"/>
      <c r="AC11900" s="5"/>
      <c r="AD11900" s="5"/>
      <c r="AE11900" s="5"/>
      <c r="AF11900" s="5"/>
      <c r="AG11900" s="5"/>
      <c r="AH11900" s="5"/>
      <c r="AI11900" s="5"/>
      <c r="AJ11900" s="5"/>
      <c r="AK11900" s="5"/>
      <c r="AL11900" s="5"/>
      <c r="AM11900" s="5"/>
      <c r="AN11900" s="5"/>
      <c r="AO11900" s="5"/>
      <c r="AP11900" s="5"/>
      <c r="AQ11900" s="5"/>
      <c r="AR11900" s="5"/>
      <c r="AS11900" s="5"/>
      <c r="AT11900" s="5"/>
      <c r="AU11900" s="5"/>
      <c r="AV11900" s="5"/>
      <c r="AW11900" s="5"/>
      <c r="AX11900" s="5"/>
    </row>
    <row r="11901" spans="1:50" ht="38.25" x14ac:dyDescent="0.2">
      <c r="A11901" s="11"/>
      <c r="B11901" s="5"/>
      <c r="C11901" s="5"/>
      <c r="D11901" s="5"/>
      <c r="E11901" s="5"/>
      <c r="F11901" s="5"/>
      <c r="G11901" s="27" t="s">
        <v>4657</v>
      </c>
      <c r="H11901" s="11"/>
      <c r="I11901" s="11"/>
      <c r="J11901" s="11"/>
      <c r="K11901" s="53"/>
      <c r="L11901" s="45"/>
      <c r="M11901" s="45" t="s">
        <v>2705</v>
      </c>
      <c r="N11901" s="45" t="s">
        <v>2707</v>
      </c>
      <c r="O11901" s="45"/>
      <c r="P11901" s="113"/>
      <c r="Q11901" s="5"/>
      <c r="R11901" s="5"/>
      <c r="S11901" s="5"/>
      <c r="T11901" s="5"/>
      <c r="U11901" s="5"/>
      <c r="V11901" s="5"/>
      <c r="W11901" s="5"/>
      <c r="X11901" s="5"/>
      <c r="Y11901" s="5"/>
      <c r="Z11901" s="5"/>
      <c r="AA11901" s="5"/>
      <c r="AB11901" s="5"/>
      <c r="AC11901" s="5"/>
      <c r="AD11901" s="5"/>
      <c r="AE11901" s="5"/>
      <c r="AF11901" s="5"/>
      <c r="AG11901" s="5"/>
      <c r="AH11901" s="5"/>
      <c r="AI11901" s="5"/>
      <c r="AJ11901" s="5"/>
      <c r="AK11901" s="5"/>
      <c r="AL11901" s="5"/>
      <c r="AM11901" s="5"/>
      <c r="AN11901" s="5"/>
      <c r="AO11901" s="5"/>
      <c r="AP11901" s="5"/>
      <c r="AQ11901" s="5"/>
      <c r="AR11901" s="5"/>
      <c r="AS11901" s="5"/>
      <c r="AT11901" s="5"/>
      <c r="AU11901" s="5"/>
      <c r="AV11901" s="5"/>
      <c r="AW11901" s="5"/>
      <c r="AX11901" s="5"/>
    </row>
    <row r="11902" spans="1:50" ht="38.25" x14ac:dyDescent="0.2">
      <c r="A11902" s="11"/>
      <c r="B11902" s="5"/>
      <c r="C11902" s="5"/>
      <c r="D11902" s="5"/>
      <c r="E11902" s="5"/>
      <c r="F11902" s="5"/>
      <c r="G11902" s="27" t="s">
        <v>4656</v>
      </c>
      <c r="H11902" s="11"/>
      <c r="I11902" s="11"/>
      <c r="J11902" s="11"/>
      <c r="K11902" s="53"/>
      <c r="L11902" s="45"/>
      <c r="M11902" s="45" t="s">
        <v>2705</v>
      </c>
      <c r="N11902" s="45" t="s">
        <v>2708</v>
      </c>
      <c r="O11902" s="45"/>
      <c r="P11902" s="113"/>
      <c r="Q11902" s="5"/>
      <c r="R11902" s="5"/>
      <c r="S11902" s="5"/>
      <c r="T11902" s="5"/>
      <c r="U11902" s="5"/>
      <c r="V11902" s="5"/>
      <c r="W11902" s="5"/>
      <c r="X11902" s="5"/>
      <c r="Y11902" s="5"/>
      <c r="Z11902" s="5"/>
      <c r="AA11902" s="5"/>
      <c r="AB11902" s="5"/>
      <c r="AC11902" s="5"/>
      <c r="AD11902" s="5"/>
      <c r="AE11902" s="5"/>
      <c r="AF11902" s="5"/>
      <c r="AG11902" s="5"/>
      <c r="AH11902" s="5"/>
      <c r="AI11902" s="5"/>
      <c r="AJ11902" s="5"/>
      <c r="AK11902" s="5"/>
      <c r="AL11902" s="5"/>
      <c r="AM11902" s="5"/>
      <c r="AN11902" s="5"/>
      <c r="AO11902" s="5"/>
      <c r="AP11902" s="5"/>
      <c r="AQ11902" s="5"/>
      <c r="AR11902" s="5"/>
      <c r="AS11902" s="5"/>
      <c r="AT11902" s="5"/>
      <c r="AU11902" s="5"/>
      <c r="AV11902" s="5"/>
      <c r="AW11902" s="5"/>
      <c r="AX11902" s="5"/>
    </row>
    <row r="11903" spans="1:50" x14ac:dyDescent="0.2">
      <c r="A11903" s="11"/>
      <c r="B11903" s="5"/>
      <c r="C11903" s="5"/>
      <c r="D11903" s="5"/>
      <c r="E11903" s="5"/>
      <c r="F11903" s="5"/>
      <c r="G11903" s="26"/>
      <c r="H11903" s="11" t="s">
        <v>2551</v>
      </c>
      <c r="I11903" s="5"/>
      <c r="J11903" s="11"/>
      <c r="K11903" s="45"/>
      <c r="L11903" s="45"/>
      <c r="M11903" s="45"/>
      <c r="N11903" s="45"/>
      <c r="O11903" s="45"/>
      <c r="P11903" s="113"/>
      <c r="Q11903" s="5"/>
      <c r="R11903" s="5"/>
      <c r="S11903" s="5"/>
      <c r="T11903" s="5"/>
      <c r="U11903" s="5"/>
      <c r="V11903" s="5"/>
      <c r="W11903" s="5"/>
      <c r="X11903" s="5"/>
      <c r="Y11903" s="5"/>
      <c r="Z11903" s="5"/>
      <c r="AA11903" s="5"/>
      <c r="AB11903" s="5"/>
      <c r="AC11903" s="5"/>
      <c r="AD11903" s="5"/>
      <c r="AE11903" s="5"/>
      <c r="AF11903" s="5"/>
      <c r="AG11903" s="5"/>
      <c r="AH11903" s="5"/>
      <c r="AI11903" s="5"/>
      <c r="AJ11903" s="5"/>
      <c r="AK11903" s="5"/>
      <c r="AL11903" s="5"/>
      <c r="AM11903" s="5"/>
      <c r="AN11903" s="5"/>
      <c r="AO11903" s="5"/>
      <c r="AP11903" s="5"/>
      <c r="AQ11903" s="5"/>
      <c r="AR11903" s="5"/>
      <c r="AS11903" s="5"/>
      <c r="AT11903" s="5"/>
      <c r="AU11903" s="5"/>
      <c r="AV11903" s="5"/>
      <c r="AW11903" s="5"/>
      <c r="AX11903" s="5"/>
    </row>
    <row r="11904" spans="1:50" x14ac:dyDescent="0.2">
      <c r="A11904" s="11"/>
      <c r="B11904" s="5"/>
      <c r="C11904" s="5"/>
      <c r="D11904" s="5"/>
      <c r="E11904" s="5"/>
      <c r="F11904" s="5"/>
      <c r="G11904" s="26"/>
      <c r="H11904" s="23"/>
      <c r="I11904" s="11" t="s">
        <v>2</v>
      </c>
      <c r="J11904" s="11"/>
      <c r="K11904" s="45"/>
      <c r="L11904" s="45"/>
      <c r="M11904" s="45"/>
      <c r="N11904" s="45"/>
      <c r="O11904" s="45"/>
      <c r="P11904" s="113"/>
      <c r="Q11904" s="5"/>
      <c r="R11904" s="5"/>
      <c r="S11904" s="5"/>
      <c r="T11904" s="5"/>
      <c r="U11904" s="5"/>
      <c r="V11904" s="5"/>
      <c r="W11904" s="5"/>
      <c r="X11904" s="5"/>
      <c r="Y11904" s="5"/>
      <c r="Z11904" s="5"/>
      <c r="AA11904" s="5"/>
      <c r="AB11904" s="5"/>
      <c r="AC11904" s="5"/>
      <c r="AD11904" s="5"/>
      <c r="AE11904" s="5"/>
      <c r="AF11904" s="5"/>
      <c r="AG11904" s="5"/>
      <c r="AH11904" s="5"/>
      <c r="AI11904" s="5"/>
      <c r="AJ11904" s="5"/>
      <c r="AK11904" s="5"/>
      <c r="AL11904" s="5"/>
      <c r="AM11904" s="5"/>
      <c r="AN11904" s="5"/>
      <c r="AO11904" s="5"/>
      <c r="AP11904" s="5"/>
      <c r="AQ11904" s="5"/>
      <c r="AR11904" s="5"/>
      <c r="AS11904" s="5"/>
      <c r="AT11904" s="5"/>
      <c r="AU11904" s="5"/>
      <c r="AV11904" s="5"/>
      <c r="AW11904" s="5"/>
      <c r="AX11904" s="5"/>
    </row>
    <row r="11905" spans="1:50" ht="24" x14ac:dyDescent="0.2">
      <c r="A11905" s="11"/>
      <c r="B11905" s="14"/>
      <c r="C11905" s="5"/>
      <c r="D11905" s="5"/>
      <c r="E11905" s="5"/>
      <c r="F11905" s="5"/>
      <c r="G11905" s="26"/>
      <c r="H11905" s="11"/>
      <c r="I11905" s="5"/>
      <c r="J11905" s="11" t="s">
        <v>1010</v>
      </c>
      <c r="K11905" s="45" t="s">
        <v>17130</v>
      </c>
      <c r="L11905" s="45" t="s">
        <v>17083</v>
      </c>
      <c r="M11905" s="45" t="s">
        <v>17131</v>
      </c>
      <c r="N11905" s="45" t="s">
        <v>14058</v>
      </c>
      <c r="O11905" s="45" t="s">
        <v>17132</v>
      </c>
      <c r="P11905" s="115" t="s">
        <v>5005</v>
      </c>
      <c r="Q11905" s="5"/>
      <c r="R11905" s="5"/>
      <c r="S11905" s="5"/>
      <c r="T11905" s="5"/>
      <c r="U11905" s="5"/>
      <c r="V11905" s="5"/>
      <c r="W11905" s="5"/>
      <c r="X11905" s="5"/>
      <c r="Y11905" s="5"/>
      <c r="Z11905" s="5"/>
      <c r="AA11905" s="5"/>
      <c r="AB11905" s="5"/>
      <c r="AC11905" s="5"/>
      <c r="AD11905" s="5"/>
      <c r="AE11905" s="5"/>
      <c r="AF11905" s="5"/>
      <c r="AG11905" s="5"/>
      <c r="AH11905" s="5"/>
      <c r="AI11905" s="5"/>
      <c r="AJ11905" s="5"/>
      <c r="AK11905" s="5"/>
      <c r="AL11905" s="5"/>
      <c r="AM11905" s="5"/>
      <c r="AN11905" s="5"/>
      <c r="AO11905" s="5"/>
      <c r="AP11905" s="5"/>
      <c r="AQ11905" s="5"/>
      <c r="AR11905" s="5"/>
      <c r="AS11905" s="5"/>
      <c r="AT11905" s="5"/>
      <c r="AU11905" s="5"/>
      <c r="AV11905" s="5"/>
      <c r="AW11905" s="5"/>
      <c r="AX11905" s="5"/>
    </row>
    <row r="11906" spans="1:50" ht="24" x14ac:dyDescent="0.2">
      <c r="A11906" s="11"/>
      <c r="B11906" s="14"/>
      <c r="C11906" s="5"/>
      <c r="D11906" s="5"/>
      <c r="E11906" s="5"/>
      <c r="F11906" s="5"/>
      <c r="G11906" s="26"/>
      <c r="H11906" s="11"/>
      <c r="I11906" s="5"/>
      <c r="J11906" s="11" t="s">
        <v>1010</v>
      </c>
      <c r="K11906" s="45" t="s">
        <v>17130</v>
      </c>
      <c r="L11906" s="45" t="s">
        <v>17083</v>
      </c>
      <c r="M11906" s="45" t="s">
        <v>14911</v>
      </c>
      <c r="N11906" s="45" t="s">
        <v>14058</v>
      </c>
      <c r="O11906" s="45" t="s">
        <v>5363</v>
      </c>
      <c r="P11906" s="115" t="s">
        <v>17133</v>
      </c>
      <c r="Q11906" s="5"/>
      <c r="R11906" s="5"/>
      <c r="S11906" s="5"/>
      <c r="T11906" s="5"/>
      <c r="U11906" s="5"/>
      <c r="V11906" s="5"/>
      <c r="W11906" s="5"/>
      <c r="X11906" s="5"/>
      <c r="Y11906" s="5"/>
      <c r="Z11906" s="5"/>
      <c r="AA11906" s="5"/>
      <c r="AB11906" s="5"/>
      <c r="AC11906" s="5"/>
      <c r="AD11906" s="5"/>
      <c r="AE11906" s="5"/>
      <c r="AF11906" s="5"/>
      <c r="AG11906" s="5"/>
      <c r="AH11906" s="5"/>
      <c r="AI11906" s="5"/>
      <c r="AJ11906" s="5"/>
      <c r="AK11906" s="5"/>
      <c r="AL11906" s="5"/>
      <c r="AM11906" s="5"/>
      <c r="AN11906" s="5"/>
      <c r="AO11906" s="5"/>
      <c r="AP11906" s="5"/>
      <c r="AQ11906" s="5"/>
      <c r="AR11906" s="5"/>
      <c r="AS11906" s="5"/>
      <c r="AT11906" s="5"/>
      <c r="AU11906" s="5"/>
      <c r="AV11906" s="5"/>
      <c r="AW11906" s="5"/>
      <c r="AX11906" s="5"/>
    </row>
    <row r="11907" spans="1:50" ht="24" x14ac:dyDescent="0.2">
      <c r="A11907" s="11"/>
      <c r="B11907" s="14"/>
      <c r="C11907" s="5"/>
      <c r="D11907" s="5"/>
      <c r="E11907" s="5"/>
      <c r="F11907" s="5"/>
      <c r="G11907" s="26"/>
      <c r="H11907" s="11"/>
      <c r="I11907" s="5"/>
      <c r="J11907" s="11" t="s">
        <v>1010</v>
      </c>
      <c r="K11907" s="45" t="s">
        <v>17130</v>
      </c>
      <c r="L11907" s="45" t="s">
        <v>17083</v>
      </c>
      <c r="M11907" s="45" t="s">
        <v>17134</v>
      </c>
      <c r="N11907" s="45" t="s">
        <v>14058</v>
      </c>
      <c r="O11907" s="45" t="s">
        <v>5363</v>
      </c>
      <c r="P11907" s="115" t="s">
        <v>17133</v>
      </c>
      <c r="Q11907" s="5"/>
      <c r="R11907" s="5"/>
      <c r="S11907" s="5"/>
      <c r="T11907" s="5"/>
      <c r="U11907" s="5"/>
      <c r="V11907" s="5"/>
      <c r="W11907" s="5"/>
      <c r="X11907" s="5"/>
      <c r="Y11907" s="5"/>
      <c r="Z11907" s="5"/>
      <c r="AA11907" s="5"/>
      <c r="AB11907" s="5"/>
      <c r="AC11907" s="5"/>
      <c r="AD11907" s="5"/>
      <c r="AE11907" s="5"/>
      <c r="AF11907" s="5"/>
      <c r="AG11907" s="5"/>
      <c r="AH11907" s="5"/>
      <c r="AI11907" s="5"/>
      <c r="AJ11907" s="5"/>
      <c r="AK11907" s="5"/>
      <c r="AL11907" s="5"/>
      <c r="AM11907" s="5"/>
      <c r="AN11907" s="5"/>
      <c r="AO11907" s="5"/>
      <c r="AP11907" s="5"/>
      <c r="AQ11907" s="5"/>
      <c r="AR11907" s="5"/>
      <c r="AS11907" s="5"/>
      <c r="AT11907" s="5"/>
      <c r="AU11907" s="5"/>
      <c r="AV11907" s="5"/>
      <c r="AW11907" s="5"/>
      <c r="AX11907" s="5"/>
    </row>
    <row r="11908" spans="1:50" ht="60" x14ac:dyDescent="0.2">
      <c r="A11908" s="11"/>
      <c r="B11908" s="14"/>
      <c r="C11908" s="5"/>
      <c r="D11908" s="5"/>
      <c r="E11908" s="5"/>
      <c r="F11908" s="5"/>
      <c r="G11908" s="26"/>
      <c r="H11908" s="11"/>
      <c r="I11908" s="5"/>
      <c r="J11908" s="11" t="s">
        <v>1009</v>
      </c>
      <c r="K11908" s="45" t="s">
        <v>17135</v>
      </c>
      <c r="L11908" s="45" t="s">
        <v>17136</v>
      </c>
      <c r="M11908" s="45" t="s">
        <v>14919</v>
      </c>
      <c r="N11908" s="45" t="s">
        <v>17137</v>
      </c>
      <c r="O11908" s="45" t="s">
        <v>5363</v>
      </c>
      <c r="P11908" s="115" t="s">
        <v>17138</v>
      </c>
      <c r="Q11908" s="5"/>
      <c r="R11908" s="5"/>
      <c r="S11908" s="5"/>
      <c r="T11908" s="5"/>
      <c r="U11908" s="5"/>
      <c r="V11908" s="5"/>
      <c r="W11908" s="5"/>
      <c r="X11908" s="5"/>
      <c r="Y11908" s="5"/>
      <c r="Z11908" s="5"/>
      <c r="AA11908" s="5"/>
      <c r="AB11908" s="5"/>
      <c r="AC11908" s="5"/>
      <c r="AD11908" s="5"/>
      <c r="AE11908" s="5"/>
      <c r="AF11908" s="5"/>
      <c r="AG11908" s="5"/>
      <c r="AH11908" s="5"/>
      <c r="AI11908" s="5"/>
      <c r="AJ11908" s="5"/>
      <c r="AK11908" s="5"/>
      <c r="AL11908" s="5"/>
      <c r="AM11908" s="5"/>
      <c r="AN11908" s="5"/>
      <c r="AO11908" s="5"/>
      <c r="AP11908" s="5"/>
      <c r="AQ11908" s="5"/>
      <c r="AR11908" s="5"/>
      <c r="AS11908" s="5"/>
      <c r="AT11908" s="5"/>
      <c r="AU11908" s="5"/>
      <c r="AV11908" s="5"/>
      <c r="AW11908" s="5"/>
      <c r="AX11908" s="5"/>
    </row>
    <row r="11909" spans="1:50" ht="60" x14ac:dyDescent="0.2">
      <c r="A11909" s="11"/>
      <c r="B11909" s="14"/>
      <c r="C11909" s="5"/>
      <c r="D11909" s="5"/>
      <c r="E11909" s="5"/>
      <c r="F11909" s="5"/>
      <c r="G11909" s="26"/>
      <c r="H11909" s="11"/>
      <c r="I11909" s="5"/>
      <c r="J11909" s="11" t="s">
        <v>1009</v>
      </c>
      <c r="K11909" s="45" t="s">
        <v>17135</v>
      </c>
      <c r="L11909" s="45" t="s">
        <v>17136</v>
      </c>
      <c r="M11909" s="45" t="s">
        <v>17139</v>
      </c>
      <c r="N11909" s="45" t="s">
        <v>17137</v>
      </c>
      <c r="O11909" s="45" t="s">
        <v>5363</v>
      </c>
      <c r="P11909" s="115" t="s">
        <v>12557</v>
      </c>
      <c r="Q11909" s="5"/>
      <c r="R11909" s="5"/>
      <c r="S11909" s="5"/>
      <c r="T11909" s="5"/>
      <c r="U11909" s="5"/>
      <c r="V11909" s="5"/>
      <c r="W11909" s="5"/>
      <c r="X11909" s="5"/>
      <c r="Y11909" s="5"/>
      <c r="Z11909" s="5"/>
      <c r="AA11909" s="5"/>
      <c r="AB11909" s="5"/>
      <c r="AC11909" s="5"/>
      <c r="AD11909" s="5"/>
      <c r="AE11909" s="5"/>
      <c r="AF11909" s="5"/>
      <c r="AG11909" s="5"/>
      <c r="AH11909" s="5"/>
      <c r="AI11909" s="5"/>
      <c r="AJ11909" s="5"/>
      <c r="AK11909" s="5"/>
      <c r="AL11909" s="5"/>
      <c r="AM11909" s="5"/>
      <c r="AN11909" s="5"/>
      <c r="AO11909" s="5"/>
      <c r="AP11909" s="5"/>
      <c r="AQ11909" s="5"/>
      <c r="AR11909" s="5"/>
      <c r="AS11909" s="5"/>
      <c r="AT11909" s="5"/>
      <c r="AU11909" s="5"/>
      <c r="AV11909" s="5"/>
      <c r="AW11909" s="5"/>
      <c r="AX11909" s="5"/>
    </row>
    <row r="11910" spans="1:50" ht="18" x14ac:dyDescent="0.2">
      <c r="A11910" s="11"/>
      <c r="B11910" s="14"/>
      <c r="C11910" s="5"/>
      <c r="D11910" s="5"/>
      <c r="E11910" s="5"/>
      <c r="F11910" s="33" t="s">
        <v>10789</v>
      </c>
      <c r="G11910" s="26"/>
      <c r="H11910" s="11"/>
      <c r="I11910" s="5"/>
      <c r="J11910" s="11"/>
      <c r="K11910" s="46"/>
      <c r="L11910" s="45"/>
      <c r="M11910" s="45"/>
      <c r="N11910" s="45"/>
      <c r="O11910" s="45"/>
      <c r="P11910" s="113"/>
      <c r="Q11910" s="5"/>
      <c r="R11910" s="5"/>
      <c r="S11910" s="5"/>
      <c r="T11910" s="5"/>
      <c r="U11910" s="5"/>
      <c r="V11910" s="5"/>
      <c r="W11910" s="5"/>
      <c r="X11910" s="5"/>
      <c r="Y11910" s="5"/>
      <c r="Z11910" s="5"/>
      <c r="AA11910" s="5"/>
      <c r="AB11910" s="5"/>
      <c r="AC11910" s="5"/>
      <c r="AD11910" s="5"/>
      <c r="AE11910" s="5"/>
      <c r="AF11910" s="5"/>
      <c r="AG11910" s="5"/>
      <c r="AH11910" s="5"/>
      <c r="AI11910" s="5"/>
      <c r="AJ11910" s="5"/>
      <c r="AK11910" s="5"/>
      <c r="AL11910" s="5"/>
      <c r="AM11910" s="5"/>
      <c r="AN11910" s="5"/>
      <c r="AO11910" s="5"/>
      <c r="AP11910" s="5"/>
      <c r="AQ11910" s="5"/>
      <c r="AR11910" s="5"/>
      <c r="AS11910" s="5"/>
      <c r="AT11910" s="5"/>
      <c r="AU11910" s="5"/>
      <c r="AV11910" s="5"/>
      <c r="AW11910" s="5"/>
      <c r="AX11910" s="5"/>
    </row>
    <row r="11911" spans="1:50" x14ac:dyDescent="0.2">
      <c r="A11911" s="11"/>
      <c r="B11911" s="14"/>
      <c r="C11911" s="5"/>
      <c r="D11911" s="5"/>
      <c r="E11911" s="5"/>
      <c r="F11911" s="25"/>
      <c r="G11911" s="24" t="s">
        <v>4658</v>
      </c>
      <c r="H11911" s="11"/>
      <c r="I11911" s="5"/>
      <c r="J11911" s="11"/>
      <c r="K11911" s="46"/>
      <c r="L11911" s="45"/>
      <c r="M11911" s="45"/>
      <c r="N11911" s="45"/>
      <c r="O11911" s="45"/>
      <c r="P11911" s="113"/>
      <c r="Q11911" s="5"/>
      <c r="R11911" s="5"/>
      <c r="S11911" s="5"/>
      <c r="T11911" s="5"/>
      <c r="U11911" s="5"/>
      <c r="V11911" s="5"/>
      <c r="W11911" s="5"/>
      <c r="X11911" s="5"/>
      <c r="Y11911" s="5"/>
      <c r="Z11911" s="5"/>
      <c r="AA11911" s="5"/>
      <c r="AB11911" s="5"/>
      <c r="AC11911" s="5"/>
      <c r="AD11911" s="5"/>
      <c r="AE11911" s="5"/>
      <c r="AF11911" s="5"/>
      <c r="AG11911" s="5"/>
      <c r="AH11911" s="5"/>
      <c r="AI11911" s="5"/>
      <c r="AJ11911" s="5"/>
      <c r="AK11911" s="5"/>
      <c r="AL11911" s="5"/>
      <c r="AM11911" s="5"/>
      <c r="AN11911" s="5"/>
      <c r="AO11911" s="5"/>
      <c r="AP11911" s="5"/>
      <c r="AQ11911" s="5"/>
      <c r="AR11911" s="5"/>
      <c r="AS11911" s="5"/>
      <c r="AT11911" s="5"/>
      <c r="AU11911" s="5"/>
      <c r="AV11911" s="5"/>
      <c r="AW11911" s="5"/>
      <c r="AX11911" s="5"/>
    </row>
    <row r="11912" spans="1:50" ht="51" x14ac:dyDescent="0.2">
      <c r="A11912" s="11"/>
      <c r="B11912" s="14"/>
      <c r="C11912" s="5"/>
      <c r="D11912" s="5"/>
      <c r="E11912" s="5"/>
      <c r="F11912" s="25"/>
      <c r="G11912" s="31" t="s">
        <v>4660</v>
      </c>
      <c r="H11912" s="11"/>
      <c r="I11912" s="5"/>
      <c r="J11912" s="11"/>
      <c r="K11912" s="54"/>
      <c r="L11912" s="45"/>
      <c r="M11912" s="45" t="s">
        <v>2711</v>
      </c>
      <c r="N11912" s="45" t="s">
        <v>2710</v>
      </c>
      <c r="O11912" s="45"/>
      <c r="P11912" s="113"/>
      <c r="Q11912" s="5"/>
      <c r="R11912" s="5"/>
      <c r="S11912" s="5"/>
      <c r="T11912" s="5"/>
      <c r="U11912" s="5"/>
      <c r="V11912" s="5"/>
      <c r="W11912" s="5"/>
      <c r="X11912" s="5"/>
      <c r="Y11912" s="5"/>
      <c r="Z11912" s="5"/>
      <c r="AA11912" s="5"/>
      <c r="AB11912" s="5"/>
      <c r="AC11912" s="5"/>
      <c r="AD11912" s="5"/>
      <c r="AE11912" s="5"/>
      <c r="AF11912" s="5"/>
      <c r="AG11912" s="5"/>
      <c r="AH11912" s="5"/>
      <c r="AI11912" s="5"/>
      <c r="AJ11912" s="5"/>
      <c r="AK11912" s="5"/>
      <c r="AL11912" s="5"/>
      <c r="AM11912" s="5"/>
      <c r="AN11912" s="5"/>
      <c r="AO11912" s="5"/>
      <c r="AP11912" s="5"/>
      <c r="AQ11912" s="5"/>
      <c r="AR11912" s="5"/>
      <c r="AS11912" s="5"/>
      <c r="AT11912" s="5"/>
      <c r="AU11912" s="5"/>
      <c r="AV11912" s="5"/>
      <c r="AW11912" s="5"/>
      <c r="AX11912" s="5"/>
    </row>
    <row r="11913" spans="1:50" ht="51" x14ac:dyDescent="0.2">
      <c r="A11913" s="11"/>
      <c r="B11913" s="14"/>
      <c r="C11913" s="5"/>
      <c r="D11913" s="5"/>
      <c r="E11913" s="5"/>
      <c r="F11913" s="25"/>
      <c r="G11913" s="31" t="s">
        <v>4660</v>
      </c>
      <c r="H11913" s="11"/>
      <c r="I11913" s="5"/>
      <c r="J11913" s="11"/>
      <c r="K11913" s="54"/>
      <c r="L11913" s="45"/>
      <c r="M11913" s="45" t="s">
        <v>2712</v>
      </c>
      <c r="N11913" s="45" t="s">
        <v>2710</v>
      </c>
      <c r="O11913" s="45"/>
      <c r="P11913" s="113"/>
      <c r="Q11913" s="5"/>
      <c r="R11913" s="5"/>
      <c r="S11913" s="5"/>
      <c r="T11913" s="5"/>
      <c r="U11913" s="5"/>
      <c r="V11913" s="5"/>
      <c r="W11913" s="5"/>
      <c r="X11913" s="5"/>
      <c r="Y11913" s="5"/>
      <c r="Z11913" s="5"/>
      <c r="AA11913" s="5"/>
      <c r="AB11913" s="5"/>
      <c r="AC11913" s="5"/>
      <c r="AD11913" s="5"/>
      <c r="AE11913" s="5"/>
      <c r="AF11913" s="5"/>
      <c r="AG11913" s="5"/>
      <c r="AH11913" s="5"/>
      <c r="AI11913" s="5"/>
      <c r="AJ11913" s="5"/>
      <c r="AK11913" s="5"/>
      <c r="AL11913" s="5"/>
      <c r="AM11913" s="5"/>
      <c r="AN11913" s="5"/>
      <c r="AO11913" s="5"/>
      <c r="AP11913" s="5"/>
      <c r="AQ11913" s="5"/>
      <c r="AR11913" s="5"/>
      <c r="AS11913" s="5"/>
      <c r="AT11913" s="5"/>
      <c r="AU11913" s="5"/>
      <c r="AV11913" s="5"/>
      <c r="AW11913" s="5"/>
      <c r="AX11913" s="5"/>
    </row>
    <row r="11914" spans="1:50" x14ac:dyDescent="0.2">
      <c r="A11914" s="11"/>
      <c r="B11914" s="14"/>
      <c r="C11914" s="5"/>
      <c r="D11914" s="5"/>
      <c r="E11914" s="5"/>
      <c r="F11914" s="25"/>
      <c r="G11914" s="26"/>
      <c r="H11914" s="11" t="s">
        <v>2713</v>
      </c>
      <c r="I11914" s="5"/>
      <c r="J11914" s="11"/>
      <c r="K11914" s="46"/>
      <c r="L11914" s="45"/>
      <c r="M11914" s="45"/>
      <c r="N11914" s="45"/>
      <c r="O11914" s="45"/>
      <c r="P11914" s="113"/>
      <c r="Q11914" s="5"/>
      <c r="R11914" s="5"/>
      <c r="S11914" s="5"/>
      <c r="T11914" s="5"/>
      <c r="U11914" s="5"/>
      <c r="V11914" s="5"/>
      <c r="W11914" s="5"/>
      <c r="X11914" s="5"/>
      <c r="Y11914" s="5"/>
      <c r="Z11914" s="5"/>
      <c r="AA11914" s="5"/>
      <c r="AB11914" s="5"/>
      <c r="AC11914" s="5"/>
      <c r="AD11914" s="5"/>
      <c r="AE11914" s="5"/>
      <c r="AF11914" s="5"/>
      <c r="AG11914" s="5"/>
      <c r="AH11914" s="5"/>
      <c r="AI11914" s="5"/>
      <c r="AJ11914" s="5"/>
      <c r="AK11914" s="5"/>
      <c r="AL11914" s="5"/>
      <c r="AM11914" s="5"/>
      <c r="AN11914" s="5"/>
      <c r="AO11914" s="5"/>
      <c r="AP11914" s="5"/>
      <c r="AQ11914" s="5"/>
      <c r="AR11914" s="5"/>
      <c r="AS11914" s="5"/>
      <c r="AT11914" s="5"/>
      <c r="AU11914" s="5"/>
      <c r="AV11914" s="5"/>
      <c r="AW11914" s="5"/>
      <c r="AX11914" s="5"/>
    </row>
    <row r="11915" spans="1:50" x14ac:dyDescent="0.2">
      <c r="A11915" s="11"/>
      <c r="B11915" s="14"/>
      <c r="C11915" s="5"/>
      <c r="D11915" s="5"/>
      <c r="E11915" s="5"/>
      <c r="F11915" s="25"/>
      <c r="G11915" s="24" t="s">
        <v>4659</v>
      </c>
      <c r="H11915" s="11"/>
      <c r="I11915" s="5"/>
      <c r="J11915" s="11"/>
      <c r="K11915" s="46"/>
      <c r="L11915" s="45"/>
      <c r="M11915" s="45"/>
      <c r="N11915" s="45"/>
      <c r="O11915" s="45"/>
      <c r="P11915" s="113"/>
      <c r="Q11915" s="5"/>
      <c r="R11915" s="5"/>
      <c r="S11915" s="5"/>
      <c r="T11915" s="5"/>
      <c r="U11915" s="5"/>
      <c r="V11915" s="5"/>
      <c r="W11915" s="5"/>
      <c r="X11915" s="5"/>
      <c r="Y11915" s="5"/>
      <c r="Z11915" s="5"/>
      <c r="AA11915" s="5"/>
      <c r="AB11915" s="5"/>
      <c r="AC11915" s="5"/>
      <c r="AD11915" s="5"/>
      <c r="AE11915" s="5"/>
      <c r="AF11915" s="5"/>
      <c r="AG11915" s="5"/>
      <c r="AH11915" s="5"/>
      <c r="AI11915" s="5"/>
      <c r="AJ11915" s="5"/>
      <c r="AK11915" s="5"/>
      <c r="AL11915" s="5"/>
      <c r="AM11915" s="5"/>
      <c r="AN11915" s="5"/>
      <c r="AO11915" s="5"/>
      <c r="AP11915" s="5"/>
      <c r="AQ11915" s="5"/>
      <c r="AR11915" s="5"/>
      <c r="AS11915" s="5"/>
      <c r="AT11915" s="5"/>
      <c r="AU11915" s="5"/>
      <c r="AV11915" s="5"/>
      <c r="AW11915" s="5"/>
      <c r="AX11915" s="5"/>
    </row>
    <row r="11916" spans="1:50" ht="51" x14ac:dyDescent="0.2">
      <c r="A11916" s="11"/>
      <c r="B11916" s="14"/>
      <c r="C11916" s="5"/>
      <c r="D11916" s="5"/>
      <c r="E11916" s="5"/>
      <c r="F11916" s="25"/>
      <c r="G11916" s="31" t="s">
        <v>4661</v>
      </c>
      <c r="H11916" s="11"/>
      <c r="I11916" s="5"/>
      <c r="J11916" s="11"/>
      <c r="K11916" s="54"/>
      <c r="L11916" s="45"/>
      <c r="M11916" s="45" t="s">
        <v>2711</v>
      </c>
      <c r="N11916" s="45" t="s">
        <v>1148</v>
      </c>
      <c r="O11916" s="45"/>
      <c r="P11916" s="113"/>
      <c r="Q11916" s="5"/>
      <c r="R11916" s="5"/>
      <c r="S11916" s="5"/>
      <c r="T11916" s="5"/>
      <c r="U11916" s="5"/>
      <c r="V11916" s="5"/>
      <c r="W11916" s="5"/>
      <c r="X11916" s="5"/>
      <c r="Y11916" s="5"/>
      <c r="Z11916" s="5"/>
      <c r="AA11916" s="5"/>
      <c r="AB11916" s="5"/>
      <c r="AC11916" s="5"/>
      <c r="AD11916" s="5"/>
      <c r="AE11916" s="5"/>
      <c r="AF11916" s="5"/>
      <c r="AG11916" s="5"/>
      <c r="AH11916" s="5"/>
      <c r="AI11916" s="5"/>
      <c r="AJ11916" s="5"/>
      <c r="AK11916" s="5"/>
      <c r="AL11916" s="5"/>
      <c r="AM11916" s="5"/>
      <c r="AN11916" s="5"/>
      <c r="AO11916" s="5"/>
      <c r="AP11916" s="5"/>
      <c r="AQ11916" s="5"/>
      <c r="AR11916" s="5"/>
      <c r="AS11916" s="5"/>
      <c r="AT11916" s="5"/>
      <c r="AU11916" s="5"/>
      <c r="AV11916" s="5"/>
      <c r="AW11916" s="5"/>
      <c r="AX11916" s="5"/>
    </row>
    <row r="11917" spans="1:50" ht="51" x14ac:dyDescent="0.2">
      <c r="A11917" s="11"/>
      <c r="B11917" s="14"/>
      <c r="C11917" s="5"/>
      <c r="D11917" s="5"/>
      <c r="E11917" s="5"/>
      <c r="F11917" s="25"/>
      <c r="G11917" s="31" t="s">
        <v>4661</v>
      </c>
      <c r="H11917" s="11"/>
      <c r="I11917" s="5"/>
      <c r="J11917" s="11"/>
      <c r="K11917" s="54"/>
      <c r="L11917" s="45"/>
      <c r="M11917" s="45" t="s">
        <v>1821</v>
      </c>
      <c r="N11917" s="45" t="s">
        <v>2715</v>
      </c>
      <c r="O11917" s="45"/>
      <c r="P11917" s="113"/>
      <c r="Q11917" s="5"/>
      <c r="R11917" s="5"/>
      <c r="S11917" s="5"/>
      <c r="T11917" s="5"/>
      <c r="U11917" s="5"/>
      <c r="V11917" s="5"/>
      <c r="W11917" s="5"/>
      <c r="X11917" s="5"/>
      <c r="Y11917" s="5"/>
      <c r="Z11917" s="5"/>
      <c r="AA11917" s="5"/>
      <c r="AB11917" s="5"/>
      <c r="AC11917" s="5"/>
      <c r="AD11917" s="5"/>
      <c r="AE11917" s="5"/>
      <c r="AF11917" s="5"/>
      <c r="AG11917" s="5"/>
      <c r="AH11917" s="5"/>
      <c r="AI11917" s="5"/>
      <c r="AJ11917" s="5"/>
      <c r="AK11917" s="5"/>
      <c r="AL11917" s="5"/>
      <c r="AM11917" s="5"/>
      <c r="AN11917" s="5"/>
      <c r="AO11917" s="5"/>
      <c r="AP11917" s="5"/>
      <c r="AQ11917" s="5"/>
      <c r="AR11917" s="5"/>
      <c r="AS11917" s="5"/>
      <c r="AT11917" s="5"/>
      <c r="AU11917" s="5"/>
      <c r="AV11917" s="5"/>
      <c r="AW11917" s="5"/>
      <c r="AX11917" s="5"/>
    </row>
    <row r="11918" spans="1:50" x14ac:dyDescent="0.2">
      <c r="A11918" s="11"/>
      <c r="B11918" s="14"/>
      <c r="C11918" s="5"/>
      <c r="D11918" s="5"/>
      <c r="E11918" s="5"/>
      <c r="F11918" s="25"/>
      <c r="G11918" s="26"/>
      <c r="H11918" s="11" t="s">
        <v>2714</v>
      </c>
      <c r="I11918" s="5"/>
      <c r="J11918" s="11"/>
      <c r="K11918" s="46"/>
      <c r="L11918" s="45"/>
      <c r="M11918" s="45"/>
      <c r="N11918" s="45"/>
      <c r="O11918" s="45"/>
      <c r="P11918" s="113"/>
      <c r="Q11918" s="5"/>
      <c r="R11918" s="5"/>
      <c r="S11918" s="5"/>
      <c r="T11918" s="5"/>
      <c r="U11918" s="5"/>
      <c r="V11918" s="5"/>
      <c r="W11918" s="5"/>
      <c r="X11918" s="5"/>
      <c r="Y11918" s="5"/>
      <c r="Z11918" s="5"/>
      <c r="AA11918" s="5"/>
      <c r="AB11918" s="5"/>
      <c r="AC11918" s="5"/>
      <c r="AD11918" s="5"/>
      <c r="AE11918" s="5"/>
      <c r="AF11918" s="5"/>
      <c r="AG11918" s="5"/>
      <c r="AH11918" s="5"/>
      <c r="AI11918" s="5"/>
      <c r="AJ11918" s="5"/>
      <c r="AK11918" s="5"/>
      <c r="AL11918" s="5"/>
      <c r="AM11918" s="5"/>
      <c r="AN11918" s="5"/>
      <c r="AO11918" s="5"/>
      <c r="AP11918" s="5"/>
      <c r="AQ11918" s="5"/>
      <c r="AR11918" s="5"/>
      <c r="AS11918" s="5"/>
      <c r="AT11918" s="5"/>
      <c r="AU11918" s="5"/>
      <c r="AV11918" s="5"/>
      <c r="AW11918" s="5"/>
      <c r="AX11918" s="5"/>
    </row>
    <row r="11919" spans="1:50" ht="16.5" x14ac:dyDescent="0.2">
      <c r="A11919" s="11"/>
      <c r="B11919" s="5"/>
      <c r="C11919" s="16" t="s">
        <v>656</v>
      </c>
      <c r="D11919" s="5"/>
      <c r="E11919" s="5"/>
      <c r="F11919" s="5"/>
      <c r="G11919" s="26"/>
      <c r="H11919" s="23"/>
      <c r="I11919" s="5"/>
      <c r="J11919" s="11"/>
      <c r="K11919" s="45"/>
      <c r="L11919" s="45"/>
      <c r="M11919" s="45"/>
      <c r="N11919" s="45"/>
      <c r="O11919" s="45"/>
      <c r="P11919" s="113"/>
      <c r="Q11919" s="5"/>
      <c r="R11919" s="5"/>
      <c r="S11919" s="5"/>
      <c r="T11919" s="5"/>
      <c r="U11919" s="5"/>
      <c r="V11919" s="5"/>
      <c r="W11919" s="5"/>
      <c r="X11919" s="5"/>
      <c r="Y11919" s="5"/>
      <c r="Z11919" s="5"/>
      <c r="AA11919" s="5"/>
      <c r="AB11919" s="5"/>
      <c r="AC11919" s="5"/>
      <c r="AD11919" s="5"/>
      <c r="AE11919" s="5"/>
      <c r="AF11919" s="5"/>
      <c r="AG11919" s="5"/>
      <c r="AH11919" s="5"/>
      <c r="AI11919" s="5"/>
      <c r="AJ11919" s="5"/>
      <c r="AK11919" s="5"/>
      <c r="AL11919" s="5"/>
      <c r="AM11919" s="5"/>
      <c r="AN11919" s="5"/>
      <c r="AO11919" s="5"/>
      <c r="AP11919" s="5"/>
      <c r="AQ11919" s="5"/>
      <c r="AR11919" s="5"/>
      <c r="AS11919" s="5"/>
      <c r="AT11919" s="5"/>
      <c r="AU11919" s="5"/>
      <c r="AV11919" s="5"/>
      <c r="AW11919" s="5"/>
      <c r="AX11919" s="5"/>
    </row>
    <row r="11920" spans="1:50" ht="15.75" x14ac:dyDescent="0.2">
      <c r="A11920" s="11"/>
      <c r="B11920" s="5"/>
      <c r="C11920" s="5"/>
      <c r="D11920" s="17" t="s">
        <v>936</v>
      </c>
      <c r="E11920" s="5"/>
      <c r="F11920" s="5"/>
      <c r="G11920" s="26"/>
      <c r="H11920" s="23"/>
      <c r="I11920" s="5"/>
      <c r="J11920" s="11"/>
      <c r="K11920" s="45"/>
      <c r="L11920" s="45"/>
      <c r="M11920" s="45"/>
      <c r="N11920" s="45"/>
      <c r="O11920" s="45"/>
      <c r="P11920" s="113"/>
      <c r="Q11920" s="5"/>
      <c r="R11920" s="5"/>
      <c r="S11920" s="5"/>
      <c r="T11920" s="5"/>
      <c r="U11920" s="5"/>
      <c r="V11920" s="5"/>
      <c r="W11920" s="5"/>
      <c r="X11920" s="5"/>
      <c r="Y11920" s="5"/>
      <c r="Z11920" s="5"/>
      <c r="AA11920" s="5"/>
      <c r="AB11920" s="5"/>
      <c r="AC11920" s="5"/>
      <c r="AD11920" s="5"/>
      <c r="AE11920" s="5"/>
      <c r="AF11920" s="5"/>
      <c r="AG11920" s="5"/>
      <c r="AH11920" s="5"/>
      <c r="AI11920" s="5"/>
      <c r="AJ11920" s="5"/>
      <c r="AK11920" s="5"/>
      <c r="AL11920" s="5"/>
      <c r="AM11920" s="5"/>
      <c r="AN11920" s="5"/>
      <c r="AO11920" s="5"/>
      <c r="AP11920" s="5"/>
      <c r="AQ11920" s="5"/>
      <c r="AR11920" s="5"/>
      <c r="AS11920" s="5"/>
      <c r="AT11920" s="5"/>
      <c r="AU11920" s="5"/>
      <c r="AV11920" s="5"/>
      <c r="AW11920" s="5"/>
      <c r="AX11920" s="5"/>
    </row>
    <row r="11921" spans="1:50" ht="15" x14ac:dyDescent="0.2">
      <c r="A11921" s="11"/>
      <c r="B11921" s="5"/>
      <c r="C11921" s="5"/>
      <c r="D11921" s="5"/>
      <c r="E11921" s="18" t="s">
        <v>993</v>
      </c>
      <c r="F11921" s="5"/>
      <c r="G11921" s="26"/>
      <c r="H11921" s="23"/>
      <c r="I11921" s="5"/>
      <c r="J11921" s="11"/>
      <c r="K11921" s="45"/>
      <c r="L11921" s="45"/>
      <c r="M11921" s="45"/>
      <c r="N11921" s="45"/>
      <c r="O11921" s="45"/>
      <c r="P11921" s="113"/>
      <c r="Q11921" s="5"/>
      <c r="R11921" s="5"/>
      <c r="S11921" s="5"/>
      <c r="T11921" s="5"/>
      <c r="U11921" s="5"/>
      <c r="V11921" s="5"/>
      <c r="W11921" s="5"/>
      <c r="X11921" s="5"/>
      <c r="Y11921" s="5"/>
      <c r="Z11921" s="5"/>
      <c r="AA11921" s="5"/>
      <c r="AB11921" s="5"/>
      <c r="AC11921" s="5"/>
      <c r="AD11921" s="5"/>
      <c r="AE11921" s="5"/>
      <c r="AF11921" s="5"/>
      <c r="AG11921" s="5"/>
      <c r="AH11921" s="5"/>
      <c r="AI11921" s="5"/>
      <c r="AJ11921" s="5"/>
      <c r="AK11921" s="5"/>
      <c r="AL11921" s="5"/>
      <c r="AM11921" s="5"/>
      <c r="AN11921" s="5"/>
      <c r="AO11921" s="5"/>
      <c r="AP11921" s="5"/>
      <c r="AQ11921" s="5"/>
      <c r="AR11921" s="5"/>
      <c r="AS11921" s="5"/>
      <c r="AT11921" s="5"/>
      <c r="AU11921" s="5"/>
      <c r="AV11921" s="5"/>
      <c r="AW11921" s="5"/>
      <c r="AX11921" s="5"/>
    </row>
    <row r="11922" spans="1:50" s="2" customFormat="1" x14ac:dyDescent="0.2">
      <c r="A11922" s="11"/>
      <c r="B11922" s="10"/>
      <c r="C11922" s="5"/>
      <c r="D11922" s="5"/>
      <c r="E11922" s="5"/>
      <c r="F11922" s="5"/>
      <c r="G11922" s="24" t="s">
        <v>3680</v>
      </c>
      <c r="H11922" s="23"/>
      <c r="I11922" s="10"/>
      <c r="J11922" s="11"/>
      <c r="K11922" s="45"/>
      <c r="L11922" s="45"/>
      <c r="M11922" s="45"/>
      <c r="N11922" s="45"/>
      <c r="O11922" s="45"/>
      <c r="P11922" s="113"/>
      <c r="Q11922" s="10"/>
      <c r="R11922" s="10"/>
      <c r="S11922" s="10"/>
      <c r="T11922" s="10"/>
      <c r="U11922" s="10"/>
      <c r="V11922" s="10"/>
      <c r="W11922" s="10"/>
      <c r="X11922" s="10"/>
      <c r="Y11922" s="10"/>
      <c r="Z11922" s="10"/>
      <c r="AA11922" s="10"/>
      <c r="AB11922" s="10"/>
      <c r="AC11922" s="10"/>
      <c r="AD11922" s="10"/>
      <c r="AE11922" s="10"/>
      <c r="AF11922" s="10"/>
      <c r="AG11922" s="10"/>
      <c r="AH11922" s="10"/>
      <c r="AI11922" s="10"/>
      <c r="AJ11922" s="10"/>
      <c r="AK11922" s="10"/>
      <c r="AL11922" s="10"/>
      <c r="AM11922" s="10"/>
      <c r="AN11922" s="10"/>
      <c r="AO11922" s="10"/>
      <c r="AP11922" s="10"/>
      <c r="AQ11922" s="10"/>
      <c r="AR11922" s="10"/>
      <c r="AS11922" s="10"/>
      <c r="AT11922" s="10"/>
      <c r="AU11922" s="10"/>
      <c r="AV11922" s="10"/>
      <c r="AW11922" s="10"/>
      <c r="AX11922" s="10"/>
    </row>
    <row r="11923" spans="1:50" ht="25.5" x14ac:dyDescent="0.2">
      <c r="A11923" s="11"/>
      <c r="B11923" s="5"/>
      <c r="C11923" s="5"/>
      <c r="D11923" s="5"/>
      <c r="E11923" s="5"/>
      <c r="F11923" s="5"/>
      <c r="G11923" s="32" t="s">
        <v>4662</v>
      </c>
      <c r="H11923" s="11"/>
      <c r="I11923" s="30"/>
      <c r="J11923" s="74"/>
      <c r="K11923" s="54"/>
      <c r="L11923" s="44"/>
      <c r="M11923" s="46" t="s">
        <v>1636</v>
      </c>
      <c r="N11923" s="46" t="s">
        <v>1637</v>
      </c>
      <c r="O11923" s="44"/>
      <c r="P11923" s="113"/>
      <c r="Q11923" s="5"/>
      <c r="R11923" s="5"/>
      <c r="S11923" s="5"/>
      <c r="T11923" s="5"/>
      <c r="U11923" s="5"/>
      <c r="V11923" s="5"/>
      <c r="W11923" s="5"/>
      <c r="X11923" s="5"/>
      <c r="Y11923" s="5"/>
      <c r="Z11923" s="5"/>
      <c r="AA11923" s="5"/>
      <c r="AB11923" s="5"/>
      <c r="AC11923" s="5"/>
      <c r="AD11923" s="5"/>
      <c r="AE11923" s="5"/>
      <c r="AF11923" s="5"/>
      <c r="AG11923" s="5"/>
      <c r="AH11923" s="5"/>
      <c r="AI11923" s="5"/>
      <c r="AJ11923" s="5"/>
      <c r="AK11923" s="5"/>
      <c r="AL11923" s="5"/>
      <c r="AM11923" s="5"/>
      <c r="AN11923" s="5"/>
      <c r="AO11923" s="5"/>
      <c r="AP11923" s="5"/>
      <c r="AQ11923" s="5"/>
      <c r="AR11923" s="5"/>
      <c r="AS11923" s="5"/>
      <c r="AT11923" s="5"/>
      <c r="AU11923" s="5"/>
      <c r="AV11923" s="5"/>
      <c r="AW11923" s="5"/>
      <c r="AX11923" s="5"/>
    </row>
    <row r="11924" spans="1:50" ht="25.5" x14ac:dyDescent="0.2">
      <c r="A11924" s="11"/>
      <c r="B11924" s="5"/>
      <c r="C11924" s="5"/>
      <c r="D11924" s="5"/>
      <c r="E11924" s="5"/>
      <c r="F11924" s="5"/>
      <c r="G11924" s="32" t="s">
        <v>4662</v>
      </c>
      <c r="H11924" s="11"/>
      <c r="I11924" s="30"/>
      <c r="J11924" s="74"/>
      <c r="K11924" s="54"/>
      <c r="L11924" s="44"/>
      <c r="M11924" s="46" t="s">
        <v>1636</v>
      </c>
      <c r="N11924" s="46" t="s">
        <v>1638</v>
      </c>
      <c r="O11924" s="44"/>
      <c r="P11924" s="113"/>
      <c r="Q11924" s="5"/>
      <c r="R11924" s="5"/>
      <c r="S11924" s="5"/>
      <c r="T11924" s="5"/>
      <c r="U11924" s="5"/>
      <c r="V11924" s="5"/>
      <c r="W11924" s="5"/>
      <c r="X11924" s="5"/>
      <c r="Y11924" s="5"/>
      <c r="Z11924" s="5"/>
      <c r="AA11924" s="5"/>
      <c r="AB11924" s="5"/>
      <c r="AC11924" s="5"/>
      <c r="AD11924" s="5"/>
      <c r="AE11924" s="5"/>
      <c r="AF11924" s="5"/>
      <c r="AG11924" s="5"/>
      <c r="AH11924" s="5"/>
      <c r="AI11924" s="5"/>
      <c r="AJ11924" s="5"/>
      <c r="AK11924" s="5"/>
      <c r="AL11924" s="5"/>
      <c r="AM11924" s="5"/>
      <c r="AN11924" s="5"/>
      <c r="AO11924" s="5"/>
      <c r="AP11924" s="5"/>
      <c r="AQ11924" s="5"/>
      <c r="AR11924" s="5"/>
      <c r="AS11924" s="5"/>
      <c r="AT11924" s="5"/>
      <c r="AU11924" s="5"/>
      <c r="AV11924" s="5"/>
      <c r="AW11924" s="5"/>
      <c r="AX11924" s="5"/>
    </row>
    <row r="11925" spans="1:50" ht="25.5" x14ac:dyDescent="0.2">
      <c r="A11925" s="11"/>
      <c r="B11925" s="5"/>
      <c r="C11925" s="5"/>
      <c r="D11925" s="5"/>
      <c r="E11925" s="5"/>
      <c r="F11925" s="5"/>
      <c r="G11925" s="32" t="s">
        <v>4662</v>
      </c>
      <c r="H11925" s="11"/>
      <c r="I11925" s="30"/>
      <c r="J11925" s="74"/>
      <c r="K11925" s="54"/>
      <c r="L11925" s="44"/>
      <c r="M11925" s="46" t="s">
        <v>1636</v>
      </c>
      <c r="N11925" s="46" t="s">
        <v>1769</v>
      </c>
      <c r="O11925" s="44"/>
      <c r="P11925" s="113"/>
      <c r="Q11925" s="5"/>
      <c r="R11925" s="5"/>
      <c r="S11925" s="5"/>
      <c r="T11925" s="5"/>
      <c r="U11925" s="5"/>
      <c r="V11925" s="5"/>
      <c r="W11925" s="5"/>
      <c r="X11925" s="5"/>
      <c r="Y11925" s="5"/>
      <c r="Z11925" s="5"/>
      <c r="AA11925" s="5"/>
      <c r="AB11925" s="5"/>
      <c r="AC11925" s="5"/>
      <c r="AD11925" s="5"/>
      <c r="AE11925" s="5"/>
      <c r="AF11925" s="5"/>
      <c r="AG11925" s="5"/>
      <c r="AH11925" s="5"/>
      <c r="AI11925" s="5"/>
      <c r="AJ11925" s="5"/>
      <c r="AK11925" s="5"/>
      <c r="AL11925" s="5"/>
      <c r="AM11925" s="5"/>
      <c r="AN11925" s="5"/>
      <c r="AO11925" s="5"/>
      <c r="AP11925" s="5"/>
      <c r="AQ11925" s="5"/>
      <c r="AR11925" s="5"/>
      <c r="AS11925" s="5"/>
      <c r="AT11925" s="5"/>
      <c r="AU11925" s="5"/>
      <c r="AV11925" s="5"/>
      <c r="AW11925" s="5"/>
      <c r="AX11925" s="5"/>
    </row>
    <row r="11926" spans="1:50" ht="25.5" x14ac:dyDescent="0.2">
      <c r="A11926" s="11"/>
      <c r="B11926" s="5"/>
      <c r="C11926" s="5"/>
      <c r="D11926" s="5"/>
      <c r="E11926" s="5"/>
      <c r="F11926" s="5"/>
      <c r="G11926" s="32" t="s">
        <v>4662</v>
      </c>
      <c r="H11926" s="11"/>
      <c r="I11926" s="30"/>
      <c r="J11926" s="74"/>
      <c r="K11926" s="54"/>
      <c r="L11926" s="44"/>
      <c r="M11926" s="46" t="s">
        <v>1636</v>
      </c>
      <c r="N11926" s="46" t="s">
        <v>1770</v>
      </c>
      <c r="O11926" s="44"/>
      <c r="P11926" s="113"/>
      <c r="Q11926" s="5"/>
      <c r="R11926" s="5"/>
      <c r="S11926" s="5"/>
      <c r="T11926" s="5"/>
      <c r="U11926" s="5"/>
      <c r="V11926" s="5"/>
      <c r="W11926" s="5"/>
      <c r="X11926" s="5"/>
      <c r="Y11926" s="5"/>
      <c r="Z11926" s="5"/>
      <c r="AA11926" s="5"/>
      <c r="AB11926" s="5"/>
      <c r="AC11926" s="5"/>
      <c r="AD11926" s="5"/>
      <c r="AE11926" s="5"/>
      <c r="AF11926" s="5"/>
      <c r="AG11926" s="5"/>
      <c r="AH11926" s="5"/>
      <c r="AI11926" s="5"/>
      <c r="AJ11926" s="5"/>
      <c r="AK11926" s="5"/>
      <c r="AL11926" s="5"/>
      <c r="AM11926" s="5"/>
      <c r="AN11926" s="5"/>
      <c r="AO11926" s="5"/>
      <c r="AP11926" s="5"/>
      <c r="AQ11926" s="5"/>
      <c r="AR11926" s="5"/>
      <c r="AS11926" s="5"/>
      <c r="AT11926" s="5"/>
      <c r="AU11926" s="5"/>
      <c r="AV11926" s="5"/>
      <c r="AW11926" s="5"/>
      <c r="AX11926" s="5"/>
    </row>
    <row r="11927" spans="1:50" ht="25.5" x14ac:dyDescent="0.2">
      <c r="A11927" s="11"/>
      <c r="B11927" s="5"/>
      <c r="C11927" s="5"/>
      <c r="D11927" s="5"/>
      <c r="E11927" s="5"/>
      <c r="F11927" s="5"/>
      <c r="G11927" s="32" t="s">
        <v>4662</v>
      </c>
      <c r="H11927" s="11"/>
      <c r="I11927" s="30"/>
      <c r="J11927" s="74"/>
      <c r="K11927" s="54"/>
      <c r="L11927" s="44"/>
      <c r="M11927" s="46" t="s">
        <v>1636</v>
      </c>
      <c r="N11927" s="46" t="s">
        <v>1771</v>
      </c>
      <c r="O11927" s="44"/>
      <c r="P11927" s="113"/>
      <c r="Q11927" s="5"/>
      <c r="R11927" s="5"/>
      <c r="S11927" s="5"/>
      <c r="T11927" s="5"/>
      <c r="U11927" s="5"/>
      <c r="V11927" s="5"/>
      <c r="W11927" s="5"/>
      <c r="X11927" s="5"/>
      <c r="Y11927" s="5"/>
      <c r="Z11927" s="5"/>
      <c r="AA11927" s="5"/>
      <c r="AB11927" s="5"/>
      <c r="AC11927" s="5"/>
      <c r="AD11927" s="5"/>
      <c r="AE11927" s="5"/>
      <c r="AF11927" s="5"/>
      <c r="AG11927" s="5"/>
      <c r="AH11927" s="5"/>
      <c r="AI11927" s="5"/>
      <c r="AJ11927" s="5"/>
      <c r="AK11927" s="5"/>
      <c r="AL11927" s="5"/>
      <c r="AM11927" s="5"/>
      <c r="AN11927" s="5"/>
      <c r="AO11927" s="5"/>
      <c r="AP11927" s="5"/>
      <c r="AQ11927" s="5"/>
      <c r="AR11927" s="5"/>
      <c r="AS11927" s="5"/>
      <c r="AT11927" s="5"/>
      <c r="AU11927" s="5"/>
      <c r="AV11927" s="5"/>
      <c r="AW11927" s="5"/>
      <c r="AX11927" s="5"/>
    </row>
    <row r="11928" spans="1:50" ht="25.5" x14ac:dyDescent="0.2">
      <c r="A11928" s="11"/>
      <c r="B11928" s="5"/>
      <c r="C11928" s="5"/>
      <c r="D11928" s="5"/>
      <c r="E11928" s="5"/>
      <c r="F11928" s="5"/>
      <c r="G11928" s="32" t="s">
        <v>4662</v>
      </c>
      <c r="H11928" s="11"/>
      <c r="I11928" s="30"/>
      <c r="J11928" s="74"/>
      <c r="K11928" s="54"/>
      <c r="L11928" s="44"/>
      <c r="M11928" s="46" t="s">
        <v>1636</v>
      </c>
      <c r="N11928" s="46" t="s">
        <v>1772</v>
      </c>
      <c r="O11928" s="44"/>
      <c r="P11928" s="113"/>
      <c r="Q11928" s="5"/>
      <c r="R11928" s="5"/>
      <c r="S11928" s="5"/>
      <c r="T11928" s="5"/>
      <c r="U11928" s="5"/>
      <c r="V11928" s="5"/>
      <c r="W11928" s="5"/>
      <c r="X11928" s="5"/>
      <c r="Y11928" s="5"/>
      <c r="Z11928" s="5"/>
      <c r="AA11928" s="5"/>
      <c r="AB11928" s="5"/>
      <c r="AC11928" s="5"/>
      <c r="AD11928" s="5"/>
      <c r="AE11928" s="5"/>
      <c r="AF11928" s="5"/>
      <c r="AG11928" s="5"/>
      <c r="AH11928" s="5"/>
      <c r="AI11928" s="5"/>
      <c r="AJ11928" s="5"/>
      <c r="AK11928" s="5"/>
      <c r="AL11928" s="5"/>
      <c r="AM11928" s="5"/>
      <c r="AN11928" s="5"/>
      <c r="AO11928" s="5"/>
      <c r="AP11928" s="5"/>
      <c r="AQ11928" s="5"/>
      <c r="AR11928" s="5"/>
      <c r="AS11928" s="5"/>
      <c r="AT11928" s="5"/>
      <c r="AU11928" s="5"/>
      <c r="AV11928" s="5"/>
      <c r="AW11928" s="5"/>
      <c r="AX11928" s="5"/>
    </row>
    <row r="11929" spans="1:50" x14ac:dyDescent="0.2">
      <c r="A11929" s="11"/>
      <c r="B11929" s="5"/>
      <c r="C11929" s="5"/>
      <c r="D11929" s="5"/>
      <c r="E11929" s="5"/>
      <c r="F11929" s="5"/>
      <c r="G11929" s="26"/>
      <c r="H11929" s="11" t="s">
        <v>2552</v>
      </c>
      <c r="I11929" s="5"/>
      <c r="J11929" s="11"/>
      <c r="K11929" s="45"/>
      <c r="L11929" s="45"/>
      <c r="M11929" s="45"/>
      <c r="N11929" s="45"/>
      <c r="O11929" s="45"/>
      <c r="P11929" s="113"/>
      <c r="Q11929" s="5"/>
      <c r="R11929" s="5"/>
      <c r="S11929" s="5"/>
      <c r="T11929" s="5"/>
      <c r="U11929" s="5"/>
      <c r="V11929" s="5"/>
      <c r="W11929" s="5"/>
      <c r="X11929" s="5"/>
      <c r="Y11929" s="5"/>
      <c r="Z11929" s="5"/>
      <c r="AA11929" s="5"/>
      <c r="AB11929" s="5"/>
      <c r="AC11929" s="5"/>
      <c r="AD11929" s="5"/>
      <c r="AE11929" s="5"/>
      <c r="AF11929" s="5"/>
      <c r="AG11929" s="5"/>
      <c r="AH11929" s="5"/>
      <c r="AI11929" s="5"/>
      <c r="AJ11929" s="5"/>
      <c r="AK11929" s="5"/>
      <c r="AL11929" s="5"/>
      <c r="AM11929" s="5"/>
      <c r="AN11929" s="5"/>
      <c r="AO11929" s="5"/>
      <c r="AP11929" s="5"/>
      <c r="AQ11929" s="5"/>
      <c r="AR11929" s="5"/>
      <c r="AS11929" s="5"/>
      <c r="AT11929" s="5"/>
      <c r="AU11929" s="5"/>
      <c r="AV11929" s="5"/>
      <c r="AW11929" s="5"/>
      <c r="AX11929" s="5"/>
    </row>
    <row r="11930" spans="1:50" x14ac:dyDescent="0.2">
      <c r="A11930" s="11"/>
      <c r="B11930" s="5"/>
      <c r="C11930" s="5"/>
      <c r="D11930" s="5"/>
      <c r="E11930" s="5"/>
      <c r="F11930" s="5"/>
      <c r="G11930" s="26"/>
      <c r="H11930" s="23"/>
      <c r="I11930" s="30" t="s">
        <v>252</v>
      </c>
      <c r="J11930" s="74"/>
      <c r="K11930" s="44"/>
      <c r="L11930" s="44"/>
      <c r="M11930" s="44"/>
      <c r="N11930" s="44"/>
      <c r="O11930" s="44"/>
      <c r="P11930" s="113"/>
      <c r="Q11930" s="5"/>
      <c r="R11930" s="5"/>
      <c r="S11930" s="5"/>
      <c r="T11930" s="5"/>
      <c r="U11930" s="5"/>
      <c r="V11930" s="5"/>
      <c r="W11930" s="5"/>
      <c r="X11930" s="5"/>
      <c r="Y11930" s="5"/>
      <c r="Z11930" s="5"/>
      <c r="AA11930" s="5"/>
      <c r="AB11930" s="5"/>
      <c r="AC11930" s="5"/>
      <c r="AD11930" s="5"/>
      <c r="AE11930" s="5"/>
      <c r="AF11930" s="5"/>
      <c r="AG11930" s="5"/>
      <c r="AH11930" s="5"/>
      <c r="AI11930" s="5"/>
      <c r="AJ11930" s="5"/>
      <c r="AK11930" s="5"/>
      <c r="AL11930" s="5"/>
      <c r="AM11930" s="5"/>
      <c r="AN11930" s="5"/>
      <c r="AO11930" s="5"/>
      <c r="AP11930" s="5"/>
      <c r="AQ11930" s="5"/>
      <c r="AR11930" s="5"/>
      <c r="AS11930" s="5"/>
      <c r="AT11930" s="5"/>
      <c r="AU11930" s="5"/>
      <c r="AV11930" s="5"/>
      <c r="AW11930" s="5"/>
      <c r="AX11930" s="5"/>
    </row>
    <row r="11931" spans="1:50" ht="24" x14ac:dyDescent="0.2">
      <c r="A11931" s="11"/>
      <c r="B11931" s="5"/>
      <c r="C11931" s="5"/>
      <c r="D11931" s="5"/>
      <c r="E11931" s="5"/>
      <c r="F11931" s="5"/>
      <c r="G11931" s="26"/>
      <c r="H11931" s="11"/>
      <c r="I11931" s="5"/>
      <c r="J11931" s="11" t="s">
        <v>1010</v>
      </c>
      <c r="K11931" s="45" t="s">
        <v>17140</v>
      </c>
      <c r="L11931" s="45" t="s">
        <v>5014</v>
      </c>
      <c r="M11931" s="45" t="s">
        <v>17141</v>
      </c>
      <c r="N11931" s="45" t="s">
        <v>17142</v>
      </c>
      <c r="O11931" s="45" t="s">
        <v>5363</v>
      </c>
      <c r="P11931" s="115" t="s">
        <v>5005</v>
      </c>
      <c r="Q11931" s="5"/>
      <c r="R11931" s="5"/>
      <c r="S11931" s="5"/>
      <c r="T11931" s="5"/>
      <c r="U11931" s="5"/>
      <c r="V11931" s="5"/>
      <c r="W11931" s="5"/>
      <c r="X11931" s="5"/>
      <c r="Y11931" s="5"/>
      <c r="Z11931" s="5"/>
      <c r="AA11931" s="5"/>
      <c r="AB11931" s="5"/>
      <c r="AC11931" s="5"/>
      <c r="AD11931" s="5"/>
      <c r="AE11931" s="5"/>
      <c r="AF11931" s="5"/>
      <c r="AG11931" s="5"/>
      <c r="AH11931" s="5"/>
      <c r="AI11931" s="5"/>
      <c r="AJ11931" s="5"/>
      <c r="AK11931" s="5"/>
      <c r="AL11931" s="5"/>
      <c r="AM11931" s="5"/>
      <c r="AN11931" s="5"/>
      <c r="AO11931" s="5"/>
      <c r="AP11931" s="5"/>
      <c r="AQ11931" s="5"/>
      <c r="AR11931" s="5"/>
      <c r="AS11931" s="5"/>
      <c r="AT11931" s="5"/>
      <c r="AU11931" s="5"/>
      <c r="AV11931" s="5"/>
      <c r="AW11931" s="5"/>
      <c r="AX11931" s="5"/>
    </row>
    <row r="11932" spans="1:50" ht="24" x14ac:dyDescent="0.2">
      <c r="A11932" s="11"/>
      <c r="B11932" s="5"/>
      <c r="C11932" s="5"/>
      <c r="D11932" s="5"/>
      <c r="E11932" s="5"/>
      <c r="F11932" s="5"/>
      <c r="G11932" s="26"/>
      <c r="H11932" s="11"/>
      <c r="I11932" s="5"/>
      <c r="J11932" s="11" t="s">
        <v>1010</v>
      </c>
      <c r="K11932" s="45" t="s">
        <v>17143</v>
      </c>
      <c r="L11932" s="45" t="s">
        <v>17144</v>
      </c>
      <c r="M11932" s="45" t="s">
        <v>7795</v>
      </c>
      <c r="N11932" s="45" t="s">
        <v>17145</v>
      </c>
      <c r="O11932" s="45" t="s">
        <v>5534</v>
      </c>
      <c r="P11932" s="115" t="s">
        <v>5005</v>
      </c>
      <c r="Q11932" s="5"/>
      <c r="R11932" s="5"/>
      <c r="S11932" s="5"/>
      <c r="T11932" s="5"/>
      <c r="U11932" s="5"/>
      <c r="V11932" s="5"/>
      <c r="W11932" s="5"/>
      <c r="X11932" s="5"/>
      <c r="Y11932" s="5"/>
      <c r="Z11932" s="5"/>
      <c r="AA11932" s="5"/>
      <c r="AB11932" s="5"/>
      <c r="AC11932" s="5"/>
      <c r="AD11932" s="5"/>
      <c r="AE11932" s="5"/>
      <c r="AF11932" s="5"/>
      <c r="AG11932" s="5"/>
      <c r="AH11932" s="5"/>
      <c r="AI11932" s="5"/>
      <c r="AJ11932" s="5"/>
      <c r="AK11932" s="5"/>
      <c r="AL11932" s="5"/>
      <c r="AM11932" s="5"/>
      <c r="AN11932" s="5"/>
      <c r="AO11932" s="5"/>
      <c r="AP11932" s="5"/>
      <c r="AQ11932" s="5"/>
      <c r="AR11932" s="5"/>
      <c r="AS11932" s="5"/>
      <c r="AT11932" s="5"/>
      <c r="AU11932" s="5"/>
      <c r="AV11932" s="5"/>
      <c r="AW11932" s="5"/>
      <c r="AX11932" s="5"/>
    </row>
    <row r="11933" spans="1:50" ht="24" x14ac:dyDescent="0.2">
      <c r="A11933" s="11"/>
      <c r="B11933" s="14"/>
      <c r="C11933" s="5"/>
      <c r="D11933" s="5"/>
      <c r="E11933" s="5"/>
      <c r="F11933" s="5"/>
      <c r="G11933" s="26"/>
      <c r="H11933" s="23"/>
      <c r="I11933" s="5"/>
      <c r="J11933" s="11" t="s">
        <v>1010</v>
      </c>
      <c r="K11933" s="45" t="s">
        <v>17146</v>
      </c>
      <c r="L11933" s="45" t="s">
        <v>17144</v>
      </c>
      <c r="M11933" s="45" t="s">
        <v>17147</v>
      </c>
      <c r="N11933" s="45" t="s">
        <v>17148</v>
      </c>
      <c r="O11933" s="45" t="s">
        <v>5116</v>
      </c>
      <c r="P11933" s="115" t="s">
        <v>5005</v>
      </c>
      <c r="Q11933" s="5"/>
      <c r="R11933" s="5"/>
      <c r="S11933" s="5"/>
      <c r="T11933" s="5"/>
      <c r="U11933" s="5"/>
      <c r="V11933" s="5"/>
      <c r="W11933" s="5"/>
      <c r="X11933" s="5"/>
      <c r="Y11933" s="5"/>
      <c r="Z11933" s="5"/>
      <c r="AA11933" s="5"/>
      <c r="AB11933" s="5"/>
      <c r="AC11933" s="5"/>
      <c r="AD11933" s="5"/>
      <c r="AE11933" s="5"/>
      <c r="AF11933" s="5"/>
      <c r="AG11933" s="5"/>
      <c r="AH11933" s="5"/>
      <c r="AI11933" s="5"/>
      <c r="AJ11933" s="5"/>
      <c r="AK11933" s="5"/>
      <c r="AL11933" s="5"/>
      <c r="AM11933" s="5"/>
      <c r="AN11933" s="5"/>
      <c r="AO11933" s="5"/>
      <c r="AP11933" s="5"/>
      <c r="AQ11933" s="5"/>
      <c r="AR11933" s="5"/>
      <c r="AS11933" s="5"/>
      <c r="AT11933" s="5"/>
      <c r="AU11933" s="5"/>
      <c r="AV11933" s="5"/>
      <c r="AW11933" s="5"/>
      <c r="AX11933" s="5"/>
    </row>
    <row r="11934" spans="1:50" ht="24" x14ac:dyDescent="0.2">
      <c r="A11934" s="11"/>
      <c r="B11934" s="14"/>
      <c r="C11934" s="5"/>
      <c r="D11934" s="5"/>
      <c r="E11934" s="5"/>
      <c r="F11934" s="5"/>
      <c r="G11934" s="26"/>
      <c r="H11934" s="23"/>
      <c r="I11934" s="5"/>
      <c r="J11934" s="11" t="s">
        <v>1010</v>
      </c>
      <c r="K11934" s="45" t="s">
        <v>17149</v>
      </c>
      <c r="L11934" s="45" t="s">
        <v>8650</v>
      </c>
      <c r="M11934" s="45" t="s">
        <v>17150</v>
      </c>
      <c r="N11934" s="45" t="s">
        <v>17151</v>
      </c>
      <c r="O11934" s="45" t="s">
        <v>5363</v>
      </c>
      <c r="P11934" s="115" t="s">
        <v>8825</v>
      </c>
      <c r="Q11934" s="5"/>
      <c r="R11934" s="5"/>
      <c r="S11934" s="5"/>
      <c r="T11934" s="5"/>
      <c r="U11934" s="5"/>
      <c r="V11934" s="5"/>
      <c r="W11934" s="5"/>
      <c r="X11934" s="5"/>
      <c r="Y11934" s="5"/>
      <c r="Z11934" s="5"/>
      <c r="AA11934" s="5"/>
      <c r="AB11934" s="5"/>
      <c r="AC11934" s="5"/>
      <c r="AD11934" s="5"/>
      <c r="AE11934" s="5"/>
      <c r="AF11934" s="5"/>
      <c r="AG11934" s="5"/>
      <c r="AH11934" s="5"/>
      <c r="AI11934" s="5"/>
      <c r="AJ11934" s="5"/>
      <c r="AK11934" s="5"/>
      <c r="AL11934" s="5"/>
      <c r="AM11934" s="5"/>
      <c r="AN11934" s="5"/>
      <c r="AO11934" s="5"/>
      <c r="AP11934" s="5"/>
      <c r="AQ11934" s="5"/>
      <c r="AR11934" s="5"/>
      <c r="AS11934" s="5"/>
      <c r="AT11934" s="5"/>
      <c r="AU11934" s="5"/>
      <c r="AV11934" s="5"/>
      <c r="AW11934" s="5"/>
      <c r="AX11934" s="5"/>
    </row>
    <row r="11935" spans="1:50" ht="24" x14ac:dyDescent="0.2">
      <c r="A11935" s="11"/>
      <c r="B11935" s="14"/>
      <c r="C11935" s="5"/>
      <c r="D11935" s="5"/>
      <c r="E11935" s="5"/>
      <c r="F11935" s="5"/>
      <c r="G11935" s="26"/>
      <c r="H11935" s="23"/>
      <c r="I11935" s="5"/>
      <c r="J11935" s="11" t="s">
        <v>1010</v>
      </c>
      <c r="K11935" s="45" t="s">
        <v>17149</v>
      </c>
      <c r="L11935" s="45" t="s">
        <v>8650</v>
      </c>
      <c r="M11935" s="45" t="s">
        <v>17152</v>
      </c>
      <c r="N11935" s="45" t="s">
        <v>17151</v>
      </c>
      <c r="O11935" s="45" t="s">
        <v>5363</v>
      </c>
      <c r="P11935" s="115" t="s">
        <v>9009</v>
      </c>
      <c r="Q11935" s="5"/>
      <c r="R11935" s="5"/>
      <c r="S11935" s="5"/>
      <c r="T11935" s="5"/>
      <c r="U11935" s="5"/>
      <c r="V11935" s="5"/>
      <c r="W11935" s="5"/>
      <c r="X11935" s="5"/>
      <c r="Y11935" s="5"/>
      <c r="Z11935" s="5"/>
      <c r="AA11935" s="5"/>
      <c r="AB11935" s="5"/>
      <c r="AC11935" s="5"/>
      <c r="AD11935" s="5"/>
      <c r="AE11935" s="5"/>
      <c r="AF11935" s="5"/>
      <c r="AG11935" s="5"/>
      <c r="AH11935" s="5"/>
      <c r="AI11935" s="5"/>
      <c r="AJ11935" s="5"/>
      <c r="AK11935" s="5"/>
      <c r="AL11935" s="5"/>
      <c r="AM11935" s="5"/>
      <c r="AN11935" s="5"/>
      <c r="AO11935" s="5"/>
      <c r="AP11935" s="5"/>
      <c r="AQ11935" s="5"/>
      <c r="AR11935" s="5"/>
      <c r="AS11935" s="5"/>
      <c r="AT11935" s="5"/>
      <c r="AU11935" s="5"/>
      <c r="AV11935" s="5"/>
      <c r="AW11935" s="5"/>
      <c r="AX11935" s="5"/>
    </row>
    <row r="11936" spans="1:50" x14ac:dyDescent="0.2">
      <c r="A11936" s="11"/>
      <c r="B11936" s="14"/>
      <c r="C11936" s="5"/>
      <c r="D11936" s="5"/>
      <c r="E11936" s="5"/>
      <c r="F11936" s="5"/>
      <c r="G11936" s="26"/>
      <c r="H11936" s="23"/>
      <c r="I11936" s="5"/>
      <c r="J11936" s="11" t="s">
        <v>1010</v>
      </c>
      <c r="K11936" s="45" t="s">
        <v>17149</v>
      </c>
      <c r="L11936" s="45" t="s">
        <v>8650</v>
      </c>
      <c r="M11936" s="45" t="s">
        <v>17153</v>
      </c>
      <c r="N11936" s="45" t="s">
        <v>17154</v>
      </c>
      <c r="O11936" s="45" t="s">
        <v>5534</v>
      </c>
      <c r="P11936" s="115" t="s">
        <v>9204</v>
      </c>
      <c r="Q11936" s="5"/>
      <c r="R11936" s="5"/>
      <c r="S11936" s="5"/>
      <c r="T11936" s="5"/>
      <c r="U11936" s="5"/>
      <c r="V11936" s="5"/>
      <c r="W11936" s="5"/>
      <c r="X11936" s="5"/>
      <c r="Y11936" s="5"/>
      <c r="Z11936" s="5"/>
      <c r="AA11936" s="5"/>
      <c r="AB11936" s="5"/>
      <c r="AC11936" s="5"/>
      <c r="AD11936" s="5"/>
      <c r="AE11936" s="5"/>
      <c r="AF11936" s="5"/>
      <c r="AG11936" s="5"/>
      <c r="AH11936" s="5"/>
      <c r="AI11936" s="5"/>
      <c r="AJ11936" s="5"/>
      <c r="AK11936" s="5"/>
      <c r="AL11936" s="5"/>
      <c r="AM11936" s="5"/>
      <c r="AN11936" s="5"/>
      <c r="AO11936" s="5"/>
      <c r="AP11936" s="5"/>
      <c r="AQ11936" s="5"/>
      <c r="AR11936" s="5"/>
      <c r="AS11936" s="5"/>
      <c r="AT11936" s="5"/>
      <c r="AU11936" s="5"/>
      <c r="AV11936" s="5"/>
      <c r="AW11936" s="5"/>
      <c r="AX11936" s="5"/>
    </row>
    <row r="11937" spans="1:50" ht="24" x14ac:dyDescent="0.2">
      <c r="A11937" s="11"/>
      <c r="B11937" s="14"/>
      <c r="C11937" s="5"/>
      <c r="D11937" s="5"/>
      <c r="E11937" s="5"/>
      <c r="F11937" s="5"/>
      <c r="G11937" s="26"/>
      <c r="H11937" s="23"/>
      <c r="I11937" s="5"/>
      <c r="J11937" s="11" t="s">
        <v>1010</v>
      </c>
      <c r="K11937" s="45" t="s">
        <v>17155</v>
      </c>
      <c r="L11937" s="45" t="s">
        <v>8650</v>
      </c>
      <c r="M11937" s="45" t="s">
        <v>17156</v>
      </c>
      <c r="N11937" s="45" t="s">
        <v>17157</v>
      </c>
      <c r="O11937" s="45" t="s">
        <v>17158</v>
      </c>
      <c r="P11937" s="115" t="s">
        <v>5005</v>
      </c>
      <c r="Q11937" s="5"/>
      <c r="R11937" s="5"/>
      <c r="S11937" s="5"/>
      <c r="T11937" s="5"/>
      <c r="U11937" s="5"/>
      <c r="V11937" s="5"/>
      <c r="W11937" s="5"/>
      <c r="X11937" s="5"/>
      <c r="Y11937" s="5"/>
      <c r="Z11937" s="5"/>
      <c r="AA11937" s="5"/>
      <c r="AB11937" s="5"/>
      <c r="AC11937" s="5"/>
      <c r="AD11937" s="5"/>
      <c r="AE11937" s="5"/>
      <c r="AF11937" s="5"/>
      <c r="AG11937" s="5"/>
      <c r="AH11937" s="5"/>
      <c r="AI11937" s="5"/>
      <c r="AJ11937" s="5"/>
      <c r="AK11937" s="5"/>
      <c r="AL11937" s="5"/>
      <c r="AM11937" s="5"/>
      <c r="AN11937" s="5"/>
      <c r="AO11937" s="5"/>
      <c r="AP11937" s="5"/>
      <c r="AQ11937" s="5"/>
      <c r="AR11937" s="5"/>
      <c r="AS11937" s="5"/>
      <c r="AT11937" s="5"/>
      <c r="AU11937" s="5"/>
      <c r="AV11937" s="5"/>
      <c r="AW11937" s="5"/>
      <c r="AX11937" s="5"/>
    </row>
    <row r="11938" spans="1:50" x14ac:dyDescent="0.2">
      <c r="A11938" s="11"/>
      <c r="B11938" s="14"/>
      <c r="C11938" s="5"/>
      <c r="D11938" s="5"/>
      <c r="E11938" s="5"/>
      <c r="F11938" s="5"/>
      <c r="G11938" s="26"/>
      <c r="H11938" s="23"/>
      <c r="I11938" s="5"/>
      <c r="J11938" s="11" t="s">
        <v>1010</v>
      </c>
      <c r="K11938" s="45" t="s">
        <v>17155</v>
      </c>
      <c r="L11938" s="45" t="s">
        <v>8650</v>
      </c>
      <c r="M11938" s="45" t="s">
        <v>17156</v>
      </c>
      <c r="N11938" s="45" t="s">
        <v>17159</v>
      </c>
      <c r="O11938" s="45" t="s">
        <v>5534</v>
      </c>
      <c r="P11938" s="115" t="s">
        <v>17160</v>
      </c>
      <c r="Q11938" s="5"/>
      <c r="R11938" s="5"/>
      <c r="S11938" s="5"/>
      <c r="T11938" s="5"/>
      <c r="U11938" s="5"/>
      <c r="V11938" s="5"/>
      <c r="W11938" s="5"/>
      <c r="X11938" s="5"/>
      <c r="Y11938" s="5"/>
      <c r="Z11938" s="5"/>
      <c r="AA11938" s="5"/>
      <c r="AB11938" s="5"/>
      <c r="AC11938" s="5"/>
      <c r="AD11938" s="5"/>
      <c r="AE11938" s="5"/>
      <c r="AF11938" s="5"/>
      <c r="AG11938" s="5"/>
      <c r="AH11938" s="5"/>
      <c r="AI11938" s="5"/>
      <c r="AJ11938" s="5"/>
      <c r="AK11938" s="5"/>
      <c r="AL11938" s="5"/>
      <c r="AM11938" s="5"/>
      <c r="AN11938" s="5"/>
      <c r="AO11938" s="5"/>
      <c r="AP11938" s="5"/>
      <c r="AQ11938" s="5"/>
      <c r="AR11938" s="5"/>
      <c r="AS11938" s="5"/>
      <c r="AT11938" s="5"/>
      <c r="AU11938" s="5"/>
      <c r="AV11938" s="5"/>
      <c r="AW11938" s="5"/>
      <c r="AX11938" s="5"/>
    </row>
    <row r="11939" spans="1:50" x14ac:dyDescent="0.2">
      <c r="A11939" s="11"/>
      <c r="B11939" s="14"/>
      <c r="C11939" s="5"/>
      <c r="D11939" s="5"/>
      <c r="E11939" s="5"/>
      <c r="F11939" s="5"/>
      <c r="G11939" s="26"/>
      <c r="H11939" s="23"/>
      <c r="I11939" s="5"/>
      <c r="J11939" s="11" t="s">
        <v>1010</v>
      </c>
      <c r="K11939" s="45" t="s">
        <v>17155</v>
      </c>
      <c r="L11939" s="45" t="s">
        <v>8650</v>
      </c>
      <c r="M11939" s="45" t="s">
        <v>17156</v>
      </c>
      <c r="N11939" s="45" t="s">
        <v>14454</v>
      </c>
      <c r="O11939" s="45" t="s">
        <v>5534</v>
      </c>
      <c r="P11939" s="115" t="s">
        <v>17161</v>
      </c>
      <c r="Q11939" s="5"/>
      <c r="R11939" s="5"/>
      <c r="S11939" s="5"/>
      <c r="T11939" s="5"/>
      <c r="U11939" s="5"/>
      <c r="V11939" s="5"/>
      <c r="W11939" s="5"/>
      <c r="X11939" s="5"/>
      <c r="Y11939" s="5"/>
      <c r="Z11939" s="5"/>
      <c r="AA11939" s="5"/>
      <c r="AB11939" s="5"/>
      <c r="AC11939" s="5"/>
      <c r="AD11939" s="5"/>
      <c r="AE11939" s="5"/>
      <c r="AF11939" s="5"/>
      <c r="AG11939" s="5"/>
      <c r="AH11939" s="5"/>
      <c r="AI11939" s="5"/>
      <c r="AJ11939" s="5"/>
      <c r="AK11939" s="5"/>
      <c r="AL11939" s="5"/>
      <c r="AM11939" s="5"/>
      <c r="AN11939" s="5"/>
      <c r="AO11939" s="5"/>
      <c r="AP11939" s="5"/>
      <c r="AQ11939" s="5"/>
      <c r="AR11939" s="5"/>
      <c r="AS11939" s="5"/>
      <c r="AT11939" s="5"/>
      <c r="AU11939" s="5"/>
      <c r="AV11939" s="5"/>
      <c r="AW11939" s="5"/>
      <c r="AX11939" s="5"/>
    </row>
    <row r="11940" spans="1:50" ht="24" x14ac:dyDescent="0.2">
      <c r="A11940" s="11"/>
      <c r="B11940" s="14"/>
      <c r="C11940" s="5"/>
      <c r="D11940" s="5"/>
      <c r="E11940" s="5"/>
      <c r="F11940" s="5"/>
      <c r="G11940" s="26"/>
      <c r="H11940" s="23"/>
      <c r="I11940" s="5"/>
      <c r="J11940" s="11" t="s">
        <v>1010</v>
      </c>
      <c r="K11940" s="45" t="s">
        <v>17162</v>
      </c>
      <c r="L11940" s="45" t="s">
        <v>8650</v>
      </c>
      <c r="M11940" s="45" t="s">
        <v>17163</v>
      </c>
      <c r="N11940" s="45" t="s">
        <v>17164</v>
      </c>
      <c r="O11940" s="45" t="s">
        <v>17158</v>
      </c>
      <c r="P11940" s="115" t="s">
        <v>5005</v>
      </c>
      <c r="Q11940" s="5"/>
      <c r="R11940" s="5"/>
      <c r="S11940" s="5"/>
      <c r="T11940" s="5"/>
      <c r="U11940" s="5"/>
      <c r="V11940" s="5"/>
      <c r="W11940" s="5"/>
      <c r="X11940" s="5"/>
      <c r="Y11940" s="5"/>
      <c r="Z11940" s="5"/>
      <c r="AA11940" s="5"/>
      <c r="AB11940" s="5"/>
      <c r="AC11940" s="5"/>
      <c r="AD11940" s="5"/>
      <c r="AE11940" s="5"/>
      <c r="AF11940" s="5"/>
      <c r="AG11940" s="5"/>
      <c r="AH11940" s="5"/>
      <c r="AI11940" s="5"/>
      <c r="AJ11940" s="5"/>
      <c r="AK11940" s="5"/>
      <c r="AL11940" s="5"/>
      <c r="AM11940" s="5"/>
      <c r="AN11940" s="5"/>
      <c r="AO11940" s="5"/>
      <c r="AP11940" s="5"/>
      <c r="AQ11940" s="5"/>
      <c r="AR11940" s="5"/>
      <c r="AS11940" s="5"/>
      <c r="AT11940" s="5"/>
      <c r="AU11940" s="5"/>
      <c r="AV11940" s="5"/>
      <c r="AW11940" s="5"/>
      <c r="AX11940" s="5"/>
    </row>
    <row r="11941" spans="1:50" ht="24" x14ac:dyDescent="0.2">
      <c r="A11941" s="11"/>
      <c r="B11941" s="14"/>
      <c r="C11941" s="5"/>
      <c r="D11941" s="5"/>
      <c r="E11941" s="5"/>
      <c r="F11941" s="5"/>
      <c r="G11941" s="26"/>
      <c r="H11941" s="7"/>
      <c r="I11941" s="5"/>
      <c r="J11941" s="11" t="s">
        <v>1010</v>
      </c>
      <c r="K11941" s="45" t="s">
        <v>17162</v>
      </c>
      <c r="L11941" s="45" t="s">
        <v>8650</v>
      </c>
      <c r="M11941" s="45" t="s">
        <v>17163</v>
      </c>
      <c r="N11941" s="45" t="s">
        <v>14475</v>
      </c>
      <c r="O11941" s="45" t="s">
        <v>5534</v>
      </c>
      <c r="P11941" s="115" t="s">
        <v>12306</v>
      </c>
      <c r="Q11941" s="5"/>
      <c r="R11941" s="5"/>
      <c r="S11941" s="5"/>
      <c r="T11941" s="5"/>
      <c r="U11941" s="5"/>
      <c r="V11941" s="5"/>
      <c r="W11941" s="5"/>
      <c r="X11941" s="5"/>
      <c r="Y11941" s="5"/>
      <c r="Z11941" s="5"/>
      <c r="AA11941" s="5"/>
      <c r="AB11941" s="5"/>
      <c r="AC11941" s="5"/>
      <c r="AD11941" s="5"/>
      <c r="AE11941" s="5"/>
      <c r="AF11941" s="5"/>
      <c r="AG11941" s="5"/>
      <c r="AH11941" s="5"/>
      <c r="AI11941" s="5"/>
      <c r="AJ11941" s="5"/>
      <c r="AK11941" s="5"/>
      <c r="AL11941" s="5"/>
      <c r="AM11941" s="5"/>
      <c r="AN11941" s="5"/>
      <c r="AO11941" s="5"/>
      <c r="AP11941" s="5"/>
      <c r="AQ11941" s="5"/>
      <c r="AR11941" s="5"/>
      <c r="AS11941" s="5"/>
      <c r="AT11941" s="5"/>
      <c r="AU11941" s="5"/>
      <c r="AV11941" s="5"/>
      <c r="AW11941" s="5"/>
      <c r="AX11941" s="5"/>
    </row>
    <row r="11942" spans="1:50" ht="24" x14ac:dyDescent="0.2">
      <c r="A11942" s="11"/>
      <c r="B11942" s="14"/>
      <c r="C11942" s="5"/>
      <c r="D11942" s="5"/>
      <c r="E11942" s="5"/>
      <c r="F11942" s="5"/>
      <c r="G11942" s="26"/>
      <c r="H11942" s="7"/>
      <c r="I11942" s="5"/>
      <c r="J11942" s="11" t="s">
        <v>1010</v>
      </c>
      <c r="K11942" s="45" t="s">
        <v>17162</v>
      </c>
      <c r="L11942" s="45" t="s">
        <v>8650</v>
      </c>
      <c r="M11942" s="45" t="s">
        <v>17163</v>
      </c>
      <c r="N11942" s="45" t="s">
        <v>16032</v>
      </c>
      <c r="O11942" s="45" t="s">
        <v>5534</v>
      </c>
      <c r="P11942" s="115" t="s">
        <v>17165</v>
      </c>
      <c r="Q11942" s="5"/>
      <c r="R11942" s="5"/>
      <c r="S11942" s="5"/>
      <c r="T11942" s="5"/>
      <c r="U11942" s="5"/>
      <c r="V11942" s="5"/>
      <c r="W11942" s="5"/>
      <c r="X11942" s="5"/>
      <c r="Y11942" s="5"/>
      <c r="Z11942" s="5"/>
      <c r="AA11942" s="5"/>
      <c r="AB11942" s="5"/>
      <c r="AC11942" s="5"/>
      <c r="AD11942" s="5"/>
      <c r="AE11942" s="5"/>
      <c r="AF11942" s="5"/>
      <c r="AG11942" s="5"/>
      <c r="AH11942" s="5"/>
      <c r="AI11942" s="5"/>
      <c r="AJ11942" s="5"/>
      <c r="AK11942" s="5"/>
      <c r="AL11942" s="5"/>
      <c r="AM11942" s="5"/>
      <c r="AN11942" s="5"/>
      <c r="AO11942" s="5"/>
      <c r="AP11942" s="5"/>
      <c r="AQ11942" s="5"/>
      <c r="AR11942" s="5"/>
      <c r="AS11942" s="5"/>
      <c r="AT11942" s="5"/>
      <c r="AU11942" s="5"/>
      <c r="AV11942" s="5"/>
      <c r="AW11942" s="5"/>
      <c r="AX11942" s="5"/>
    </row>
    <row r="11943" spans="1:50" ht="24" x14ac:dyDescent="0.2">
      <c r="A11943" s="11"/>
      <c r="B11943" s="14"/>
      <c r="C11943" s="5"/>
      <c r="D11943" s="5"/>
      <c r="E11943" s="5"/>
      <c r="F11943" s="5"/>
      <c r="G11943" s="26"/>
      <c r="H11943" s="23"/>
      <c r="I11943" s="5"/>
      <c r="J11943" s="11" t="s">
        <v>1010</v>
      </c>
      <c r="K11943" s="45" t="s">
        <v>17166</v>
      </c>
      <c r="L11943" s="45" t="s">
        <v>17144</v>
      </c>
      <c r="M11943" s="45" t="s">
        <v>17147</v>
      </c>
      <c r="N11943" s="45" t="s">
        <v>17145</v>
      </c>
      <c r="O11943" s="45" t="s">
        <v>5534</v>
      </c>
      <c r="P11943" s="115" t="s">
        <v>5005</v>
      </c>
      <c r="Q11943" s="5"/>
      <c r="R11943" s="5"/>
      <c r="S11943" s="5"/>
      <c r="T11943" s="5"/>
      <c r="U11943" s="5"/>
      <c r="V11943" s="5"/>
      <c r="W11943" s="5"/>
      <c r="X11943" s="5"/>
      <c r="Y11943" s="5"/>
      <c r="Z11943" s="5"/>
      <c r="AA11943" s="5"/>
      <c r="AB11943" s="5"/>
      <c r="AC11943" s="5"/>
      <c r="AD11943" s="5"/>
      <c r="AE11943" s="5"/>
      <c r="AF11943" s="5"/>
      <c r="AG11943" s="5"/>
      <c r="AH11943" s="5"/>
      <c r="AI11943" s="5"/>
      <c r="AJ11943" s="5"/>
      <c r="AK11943" s="5"/>
      <c r="AL11943" s="5"/>
      <c r="AM11943" s="5"/>
      <c r="AN11943" s="5"/>
      <c r="AO11943" s="5"/>
      <c r="AP11943" s="5"/>
      <c r="AQ11943" s="5"/>
      <c r="AR11943" s="5"/>
      <c r="AS11943" s="5"/>
      <c r="AT11943" s="5"/>
      <c r="AU11943" s="5"/>
      <c r="AV11943" s="5"/>
      <c r="AW11943" s="5"/>
      <c r="AX11943" s="5"/>
    </row>
    <row r="11944" spans="1:50" ht="24" x14ac:dyDescent="0.2">
      <c r="A11944" s="11"/>
      <c r="B11944" s="14"/>
      <c r="C11944" s="5"/>
      <c r="D11944" s="5"/>
      <c r="E11944" s="5"/>
      <c r="F11944" s="5"/>
      <c r="G11944" s="26"/>
      <c r="H11944" s="23"/>
      <c r="I11944" s="5"/>
      <c r="J11944" s="11" t="s">
        <v>1010</v>
      </c>
      <c r="K11944" s="45" t="s">
        <v>17167</v>
      </c>
      <c r="L11944" s="45" t="s">
        <v>17144</v>
      </c>
      <c r="M11944" s="45" t="s">
        <v>17168</v>
      </c>
      <c r="N11944" s="45" t="s">
        <v>17169</v>
      </c>
      <c r="O11944" s="45" t="s">
        <v>5363</v>
      </c>
      <c r="P11944" s="115" t="s">
        <v>5005</v>
      </c>
      <c r="Q11944" s="5"/>
      <c r="R11944" s="5"/>
      <c r="S11944" s="5"/>
      <c r="T11944" s="5"/>
      <c r="U11944" s="5"/>
      <c r="V11944" s="5"/>
      <c r="W11944" s="5"/>
      <c r="X11944" s="5"/>
      <c r="Y11944" s="5"/>
      <c r="Z11944" s="5"/>
      <c r="AA11944" s="5"/>
      <c r="AB11944" s="5"/>
      <c r="AC11944" s="5"/>
      <c r="AD11944" s="5"/>
      <c r="AE11944" s="5"/>
      <c r="AF11944" s="5"/>
      <c r="AG11944" s="5"/>
      <c r="AH11944" s="5"/>
      <c r="AI11944" s="5"/>
      <c r="AJ11944" s="5"/>
      <c r="AK11944" s="5"/>
      <c r="AL11944" s="5"/>
      <c r="AM11944" s="5"/>
      <c r="AN11944" s="5"/>
      <c r="AO11944" s="5"/>
      <c r="AP11944" s="5"/>
      <c r="AQ11944" s="5"/>
      <c r="AR11944" s="5"/>
      <c r="AS11944" s="5"/>
      <c r="AT11944" s="5"/>
      <c r="AU11944" s="5"/>
      <c r="AV11944" s="5"/>
      <c r="AW11944" s="5"/>
      <c r="AX11944" s="5"/>
    </row>
    <row r="11945" spans="1:50" ht="24" x14ac:dyDescent="0.2">
      <c r="A11945" s="11"/>
      <c r="B11945" s="14"/>
      <c r="C11945" s="5"/>
      <c r="D11945" s="5"/>
      <c r="E11945" s="5"/>
      <c r="F11945" s="5"/>
      <c r="G11945" s="26"/>
      <c r="H11945" s="7"/>
      <c r="I11945" s="5"/>
      <c r="J11945" s="11" t="s">
        <v>1010</v>
      </c>
      <c r="K11945" s="45" t="s">
        <v>17170</v>
      </c>
      <c r="L11945" s="45" t="s">
        <v>5014</v>
      </c>
      <c r="M11945" s="45" t="s">
        <v>17171</v>
      </c>
      <c r="N11945" s="45" t="s">
        <v>17151</v>
      </c>
      <c r="O11945" s="45" t="s">
        <v>5363</v>
      </c>
      <c r="P11945" s="115" t="s">
        <v>10682</v>
      </c>
      <c r="Q11945" s="5"/>
      <c r="R11945" s="5"/>
      <c r="S11945" s="5"/>
      <c r="T11945" s="5"/>
      <c r="U11945" s="5"/>
      <c r="V11945" s="5"/>
      <c r="W11945" s="5"/>
      <c r="X11945" s="5"/>
      <c r="Y11945" s="5"/>
      <c r="Z11945" s="5"/>
      <c r="AA11945" s="5"/>
      <c r="AB11945" s="5"/>
      <c r="AC11945" s="5"/>
      <c r="AD11945" s="5"/>
      <c r="AE11945" s="5"/>
      <c r="AF11945" s="5"/>
      <c r="AG11945" s="5"/>
      <c r="AH11945" s="5"/>
      <c r="AI11945" s="5"/>
      <c r="AJ11945" s="5"/>
      <c r="AK11945" s="5"/>
      <c r="AL11945" s="5"/>
      <c r="AM11945" s="5"/>
      <c r="AN11945" s="5"/>
      <c r="AO11945" s="5"/>
      <c r="AP11945" s="5"/>
      <c r="AQ11945" s="5"/>
      <c r="AR11945" s="5"/>
      <c r="AS11945" s="5"/>
      <c r="AT11945" s="5"/>
      <c r="AU11945" s="5"/>
      <c r="AV11945" s="5"/>
      <c r="AW11945" s="5"/>
      <c r="AX11945" s="5"/>
    </row>
    <row r="11946" spans="1:50" ht="24" x14ac:dyDescent="0.2">
      <c r="A11946" s="11"/>
      <c r="B11946" s="14"/>
      <c r="C11946" s="5"/>
      <c r="D11946" s="5"/>
      <c r="E11946" s="5"/>
      <c r="F11946" s="5"/>
      <c r="G11946" s="26"/>
      <c r="H11946" s="7"/>
      <c r="I11946" s="5"/>
      <c r="J11946" s="11" t="s">
        <v>1010</v>
      </c>
      <c r="K11946" s="45" t="s">
        <v>17170</v>
      </c>
      <c r="L11946" s="45" t="s">
        <v>5014</v>
      </c>
      <c r="M11946" s="45" t="s">
        <v>17172</v>
      </c>
      <c r="N11946" s="45" t="s">
        <v>17151</v>
      </c>
      <c r="O11946" s="45" t="s">
        <v>5363</v>
      </c>
      <c r="P11946" s="115" t="s">
        <v>15478</v>
      </c>
      <c r="Q11946" s="5"/>
      <c r="R11946" s="5"/>
      <c r="S11946" s="5"/>
      <c r="T11946" s="5"/>
      <c r="U11946" s="5"/>
      <c r="V11946" s="5"/>
      <c r="W11946" s="5"/>
      <c r="X11946" s="5"/>
      <c r="Y11946" s="5"/>
      <c r="Z11946" s="5"/>
      <c r="AA11946" s="5"/>
      <c r="AB11946" s="5"/>
      <c r="AC11946" s="5"/>
      <c r="AD11946" s="5"/>
      <c r="AE11946" s="5"/>
      <c r="AF11946" s="5"/>
      <c r="AG11946" s="5"/>
      <c r="AH11946" s="5"/>
      <c r="AI11946" s="5"/>
      <c r="AJ11946" s="5"/>
      <c r="AK11946" s="5"/>
      <c r="AL11946" s="5"/>
      <c r="AM11946" s="5"/>
      <c r="AN11946" s="5"/>
      <c r="AO11946" s="5"/>
      <c r="AP11946" s="5"/>
      <c r="AQ11946" s="5"/>
      <c r="AR11946" s="5"/>
      <c r="AS11946" s="5"/>
      <c r="AT11946" s="5"/>
      <c r="AU11946" s="5"/>
      <c r="AV11946" s="5"/>
      <c r="AW11946" s="5"/>
      <c r="AX11946" s="5"/>
    </row>
    <row r="11947" spans="1:50" x14ac:dyDescent="0.2">
      <c r="A11947" s="11"/>
      <c r="B11947" s="5"/>
      <c r="C11947" s="5"/>
      <c r="D11947" s="5"/>
      <c r="E11947" s="5"/>
      <c r="F11947" s="5"/>
      <c r="G11947" s="24" t="s">
        <v>4125</v>
      </c>
      <c r="H11947" s="23"/>
      <c r="I11947" s="5"/>
      <c r="J11947" s="11"/>
      <c r="K11947" s="45"/>
      <c r="L11947" s="45"/>
      <c r="M11947" s="45"/>
      <c r="N11947" s="45"/>
      <c r="O11947" s="45"/>
      <c r="P11947" s="113"/>
      <c r="Q11947" s="5"/>
      <c r="R11947" s="5"/>
      <c r="S11947" s="5"/>
      <c r="T11947" s="5"/>
      <c r="U11947" s="5"/>
      <c r="V11947" s="5"/>
      <c r="W11947" s="5"/>
      <c r="X11947" s="5"/>
      <c r="Y11947" s="5"/>
      <c r="Z11947" s="5"/>
      <c r="AA11947" s="5"/>
      <c r="AB11947" s="5"/>
      <c r="AC11947" s="5"/>
      <c r="AD11947" s="5"/>
      <c r="AE11947" s="5"/>
      <c r="AF11947" s="5"/>
      <c r="AG11947" s="5"/>
      <c r="AH11947" s="5"/>
      <c r="AI11947" s="5"/>
      <c r="AJ11947" s="5"/>
      <c r="AK11947" s="5"/>
      <c r="AL11947" s="5"/>
      <c r="AM11947" s="5"/>
      <c r="AN11947" s="5"/>
      <c r="AO11947" s="5"/>
      <c r="AP11947" s="5"/>
      <c r="AQ11947" s="5"/>
      <c r="AR11947" s="5"/>
      <c r="AS11947" s="5"/>
      <c r="AT11947" s="5"/>
      <c r="AU11947" s="5"/>
      <c r="AV11947" s="5"/>
      <c r="AW11947" s="5"/>
      <c r="AX11947" s="5"/>
    </row>
    <row r="11948" spans="1:50" ht="25.5" x14ac:dyDescent="0.2">
      <c r="A11948" s="11"/>
      <c r="B11948" s="5"/>
      <c r="C11948" s="5"/>
      <c r="D11948" s="5"/>
      <c r="E11948" s="5"/>
      <c r="F11948" s="5"/>
      <c r="G11948" s="27" t="s">
        <v>4663</v>
      </c>
      <c r="H11948" s="11"/>
      <c r="I11948" s="11"/>
      <c r="J11948" s="11"/>
      <c r="K11948" s="53"/>
      <c r="L11948" s="45"/>
      <c r="M11948" s="45" t="s">
        <v>2921</v>
      </c>
      <c r="N11948" s="45" t="s">
        <v>2919</v>
      </c>
      <c r="O11948" s="45"/>
      <c r="P11948" s="113"/>
      <c r="Q11948" s="5"/>
      <c r="R11948" s="5"/>
      <c r="S11948" s="5"/>
      <c r="T11948" s="5"/>
      <c r="U11948" s="5"/>
      <c r="V11948" s="5"/>
      <c r="W11948" s="5"/>
      <c r="X11948" s="5"/>
      <c r="Y11948" s="5"/>
      <c r="Z11948" s="5"/>
      <c r="AA11948" s="5"/>
      <c r="AB11948" s="5"/>
      <c r="AC11948" s="5"/>
      <c r="AD11948" s="5"/>
      <c r="AE11948" s="5"/>
      <c r="AF11948" s="5"/>
      <c r="AG11948" s="5"/>
      <c r="AH11948" s="5"/>
      <c r="AI11948" s="5"/>
      <c r="AJ11948" s="5"/>
      <c r="AK11948" s="5"/>
      <c r="AL11948" s="5"/>
      <c r="AM11948" s="5"/>
      <c r="AN11948" s="5"/>
      <c r="AO11948" s="5"/>
      <c r="AP11948" s="5"/>
      <c r="AQ11948" s="5"/>
      <c r="AR11948" s="5"/>
      <c r="AS11948" s="5"/>
      <c r="AT11948" s="5"/>
      <c r="AU11948" s="5"/>
      <c r="AV11948" s="5"/>
      <c r="AW11948" s="5"/>
      <c r="AX11948" s="5"/>
    </row>
    <row r="11949" spans="1:50" ht="25.5" x14ac:dyDescent="0.2">
      <c r="A11949" s="11"/>
      <c r="B11949" s="5"/>
      <c r="C11949" s="5"/>
      <c r="D11949" s="5"/>
      <c r="E11949" s="5"/>
      <c r="F11949" s="5"/>
      <c r="G11949" s="27" t="s">
        <v>4663</v>
      </c>
      <c r="H11949" s="11"/>
      <c r="I11949" s="11"/>
      <c r="J11949" s="11"/>
      <c r="K11949" s="53"/>
      <c r="L11949" s="45"/>
      <c r="M11949" s="45" t="s">
        <v>2921</v>
      </c>
      <c r="N11949" s="45" t="s">
        <v>2920</v>
      </c>
      <c r="O11949" s="45"/>
      <c r="P11949" s="113"/>
      <c r="Q11949" s="5"/>
      <c r="R11949" s="5"/>
      <c r="S11949" s="5"/>
      <c r="T11949" s="5"/>
      <c r="U11949" s="5"/>
      <c r="V11949" s="5"/>
      <c r="W11949" s="5"/>
      <c r="X11949" s="5"/>
      <c r="Y11949" s="5"/>
      <c r="Z11949" s="5"/>
      <c r="AA11949" s="5"/>
      <c r="AB11949" s="5"/>
      <c r="AC11949" s="5"/>
      <c r="AD11949" s="5"/>
      <c r="AE11949" s="5"/>
      <c r="AF11949" s="5"/>
      <c r="AG11949" s="5"/>
      <c r="AH11949" s="5"/>
      <c r="AI11949" s="5"/>
      <c r="AJ11949" s="5"/>
      <c r="AK11949" s="5"/>
      <c r="AL11949" s="5"/>
      <c r="AM11949" s="5"/>
      <c r="AN11949" s="5"/>
      <c r="AO11949" s="5"/>
      <c r="AP11949" s="5"/>
      <c r="AQ11949" s="5"/>
      <c r="AR11949" s="5"/>
      <c r="AS11949" s="5"/>
      <c r="AT11949" s="5"/>
      <c r="AU11949" s="5"/>
      <c r="AV11949" s="5"/>
      <c r="AW11949" s="5"/>
      <c r="AX11949" s="5"/>
    </row>
    <row r="11950" spans="1:50" x14ac:dyDescent="0.2">
      <c r="A11950" s="11"/>
      <c r="B11950" s="5"/>
      <c r="C11950" s="5"/>
      <c r="D11950" s="5"/>
      <c r="E11950" s="5"/>
      <c r="F11950" s="5"/>
      <c r="G11950" s="26"/>
      <c r="H11950" s="11" t="s">
        <v>2553</v>
      </c>
      <c r="I11950" s="5"/>
      <c r="J11950" s="11"/>
      <c r="K11950" s="45"/>
      <c r="L11950" s="45"/>
      <c r="M11950" s="45"/>
      <c r="N11950" s="45"/>
      <c r="O11950" s="45"/>
      <c r="P11950" s="113"/>
      <c r="Q11950" s="5"/>
      <c r="R11950" s="5"/>
      <c r="S11950" s="5"/>
      <c r="T11950" s="5"/>
      <c r="U11950" s="5"/>
      <c r="V11950" s="5"/>
      <c r="W11950" s="5"/>
      <c r="X11950" s="5"/>
      <c r="Y11950" s="5"/>
      <c r="Z11950" s="5"/>
      <c r="AA11950" s="5"/>
      <c r="AB11950" s="5"/>
      <c r="AC11950" s="5"/>
      <c r="AD11950" s="5"/>
      <c r="AE11950" s="5"/>
      <c r="AF11950" s="5"/>
      <c r="AG11950" s="5"/>
      <c r="AH11950" s="5"/>
      <c r="AI11950" s="5"/>
      <c r="AJ11950" s="5"/>
      <c r="AK11950" s="5"/>
      <c r="AL11950" s="5"/>
      <c r="AM11950" s="5"/>
      <c r="AN11950" s="5"/>
      <c r="AO11950" s="5"/>
      <c r="AP11950" s="5"/>
      <c r="AQ11950" s="5"/>
      <c r="AR11950" s="5"/>
      <c r="AS11950" s="5"/>
      <c r="AT11950" s="5"/>
      <c r="AU11950" s="5"/>
      <c r="AV11950" s="5"/>
      <c r="AW11950" s="5"/>
      <c r="AX11950" s="5"/>
    </row>
    <row r="11951" spans="1:50" x14ac:dyDescent="0.2">
      <c r="A11951" s="11"/>
      <c r="B11951" s="5"/>
      <c r="C11951" s="5"/>
      <c r="D11951" s="5"/>
      <c r="E11951" s="5"/>
      <c r="F11951" s="5"/>
      <c r="G11951" s="26"/>
      <c r="H11951" s="23"/>
      <c r="I11951" s="11" t="s">
        <v>253</v>
      </c>
      <c r="J11951" s="11"/>
      <c r="K11951" s="45"/>
      <c r="L11951" s="45"/>
      <c r="M11951" s="45"/>
      <c r="N11951" s="45"/>
      <c r="O11951" s="45"/>
      <c r="P11951" s="113"/>
      <c r="Q11951" s="5"/>
      <c r="R11951" s="5"/>
      <c r="S11951" s="5"/>
      <c r="T11951" s="5"/>
      <c r="U11951" s="5"/>
      <c r="V11951" s="5"/>
      <c r="W11951" s="5"/>
      <c r="X11951" s="5"/>
      <c r="Y11951" s="5"/>
      <c r="Z11951" s="5"/>
      <c r="AA11951" s="5"/>
      <c r="AB11951" s="5"/>
      <c r="AC11951" s="5"/>
      <c r="AD11951" s="5"/>
      <c r="AE11951" s="5"/>
      <c r="AF11951" s="5"/>
      <c r="AG11951" s="5"/>
      <c r="AH11951" s="5"/>
      <c r="AI11951" s="5"/>
      <c r="AJ11951" s="5"/>
      <c r="AK11951" s="5"/>
      <c r="AL11951" s="5"/>
      <c r="AM11951" s="5"/>
      <c r="AN11951" s="5"/>
      <c r="AO11951" s="5"/>
      <c r="AP11951" s="5"/>
      <c r="AQ11951" s="5"/>
      <c r="AR11951" s="5"/>
      <c r="AS11951" s="5"/>
      <c r="AT11951" s="5"/>
      <c r="AU11951" s="5"/>
      <c r="AV11951" s="5"/>
      <c r="AW11951" s="5"/>
      <c r="AX11951" s="5"/>
    </row>
    <row r="11952" spans="1:50" ht="24" x14ac:dyDescent="0.2">
      <c r="A11952" s="11"/>
      <c r="B11952" s="14"/>
      <c r="C11952" s="5"/>
      <c r="D11952" s="5"/>
      <c r="E11952" s="5"/>
      <c r="F11952" s="5"/>
      <c r="G11952" s="26"/>
      <c r="H11952" s="11"/>
      <c r="I11952" s="5"/>
      <c r="J11952" s="11" t="s">
        <v>1010</v>
      </c>
      <c r="K11952" s="45" t="s">
        <v>17173</v>
      </c>
      <c r="L11952" s="45" t="s">
        <v>8650</v>
      </c>
      <c r="M11952" s="45" t="s">
        <v>8227</v>
      </c>
      <c r="N11952" s="45" t="s">
        <v>17174</v>
      </c>
      <c r="O11952" s="45" t="s">
        <v>7908</v>
      </c>
      <c r="P11952" s="115" t="s">
        <v>5005</v>
      </c>
      <c r="Q11952" s="5"/>
      <c r="R11952" s="5"/>
      <c r="S11952" s="5"/>
      <c r="T11952" s="5"/>
      <c r="U11952" s="5"/>
      <c r="V11952" s="5"/>
      <c r="W11952" s="5"/>
      <c r="X11952" s="5"/>
      <c r="Y11952" s="5"/>
      <c r="Z11952" s="5"/>
      <c r="AA11952" s="5"/>
      <c r="AB11952" s="5"/>
      <c r="AC11952" s="5"/>
      <c r="AD11952" s="5"/>
      <c r="AE11952" s="5"/>
      <c r="AF11952" s="5"/>
      <c r="AG11952" s="5"/>
      <c r="AH11952" s="5"/>
      <c r="AI11952" s="5"/>
      <c r="AJ11952" s="5"/>
      <c r="AK11952" s="5"/>
      <c r="AL11952" s="5"/>
      <c r="AM11952" s="5"/>
      <c r="AN11952" s="5"/>
      <c r="AO11952" s="5"/>
      <c r="AP11952" s="5"/>
      <c r="AQ11952" s="5"/>
      <c r="AR11952" s="5"/>
      <c r="AS11952" s="5"/>
      <c r="AT11952" s="5"/>
      <c r="AU11952" s="5"/>
      <c r="AV11952" s="5"/>
      <c r="AW11952" s="5"/>
      <c r="AX11952" s="5"/>
    </row>
    <row r="11953" spans="1:50" ht="24" x14ac:dyDescent="0.2">
      <c r="A11953" s="11"/>
      <c r="B11953" s="14"/>
      <c r="C11953" s="5"/>
      <c r="D11953" s="5"/>
      <c r="E11953" s="5"/>
      <c r="F11953" s="5"/>
      <c r="G11953" s="26"/>
      <c r="H11953" s="11"/>
      <c r="I11953" s="5"/>
      <c r="J11953" s="11" t="s">
        <v>1010</v>
      </c>
      <c r="K11953" s="45" t="s">
        <v>17173</v>
      </c>
      <c r="L11953" s="45" t="s">
        <v>8650</v>
      </c>
      <c r="M11953" s="45" t="s">
        <v>8227</v>
      </c>
      <c r="N11953" s="45" t="s">
        <v>17174</v>
      </c>
      <c r="O11953" s="45" t="s">
        <v>5363</v>
      </c>
      <c r="P11953" s="115" t="s">
        <v>17175</v>
      </c>
      <c r="Q11953" s="5"/>
      <c r="R11953" s="5"/>
      <c r="S11953" s="5"/>
      <c r="T11953" s="5"/>
      <c r="U11953" s="5"/>
      <c r="V11953" s="5"/>
      <c r="W11953" s="5"/>
      <c r="X11953" s="5"/>
      <c r="Y11953" s="5"/>
      <c r="Z11953" s="5"/>
      <c r="AA11953" s="5"/>
      <c r="AB11953" s="5"/>
      <c r="AC11953" s="5"/>
      <c r="AD11953" s="5"/>
      <c r="AE11953" s="5"/>
      <c r="AF11953" s="5"/>
      <c r="AG11953" s="5"/>
      <c r="AH11953" s="5"/>
      <c r="AI11953" s="5"/>
      <c r="AJ11953" s="5"/>
      <c r="AK11953" s="5"/>
      <c r="AL11953" s="5"/>
      <c r="AM11953" s="5"/>
      <c r="AN11953" s="5"/>
      <c r="AO11953" s="5"/>
      <c r="AP11953" s="5"/>
      <c r="AQ11953" s="5"/>
      <c r="AR11953" s="5"/>
      <c r="AS11953" s="5"/>
      <c r="AT11953" s="5"/>
      <c r="AU11953" s="5"/>
      <c r="AV11953" s="5"/>
      <c r="AW11953" s="5"/>
      <c r="AX11953" s="5"/>
    </row>
    <row r="11954" spans="1:50" ht="36" x14ac:dyDescent="0.2">
      <c r="A11954" s="11"/>
      <c r="B11954" s="14"/>
      <c r="C11954" s="5"/>
      <c r="D11954" s="5"/>
      <c r="E11954" s="5"/>
      <c r="F11954" s="5"/>
      <c r="G11954" s="26"/>
      <c r="H11954" s="11"/>
      <c r="I11954" s="5"/>
      <c r="J11954" s="11" t="s">
        <v>1010</v>
      </c>
      <c r="K11954" s="45" t="s">
        <v>17176</v>
      </c>
      <c r="L11954" s="45" t="s">
        <v>17177</v>
      </c>
      <c r="M11954" s="45" t="s">
        <v>17178</v>
      </c>
      <c r="N11954" s="45" t="s">
        <v>17179</v>
      </c>
      <c r="O11954" s="45" t="s">
        <v>7328</v>
      </c>
      <c r="P11954" s="115" t="s">
        <v>5005</v>
      </c>
      <c r="Q11954" s="5"/>
      <c r="R11954" s="5"/>
      <c r="S11954" s="5"/>
      <c r="T11954" s="5"/>
      <c r="U11954" s="5"/>
      <c r="V11954" s="5"/>
      <c r="W11954" s="5"/>
      <c r="X11954" s="5"/>
      <c r="Y11954" s="5"/>
      <c r="Z11954" s="5"/>
      <c r="AA11954" s="5"/>
      <c r="AB11954" s="5"/>
      <c r="AC11954" s="5"/>
      <c r="AD11954" s="5"/>
      <c r="AE11954" s="5"/>
      <c r="AF11954" s="5"/>
      <c r="AG11954" s="5"/>
      <c r="AH11954" s="5"/>
      <c r="AI11954" s="5"/>
      <c r="AJ11954" s="5"/>
      <c r="AK11954" s="5"/>
      <c r="AL11954" s="5"/>
      <c r="AM11954" s="5"/>
      <c r="AN11954" s="5"/>
      <c r="AO11954" s="5"/>
      <c r="AP11954" s="5"/>
      <c r="AQ11954" s="5"/>
      <c r="AR11954" s="5"/>
      <c r="AS11954" s="5"/>
      <c r="AT11954" s="5"/>
      <c r="AU11954" s="5"/>
      <c r="AV11954" s="5"/>
      <c r="AW11954" s="5"/>
      <c r="AX11954" s="5"/>
    </row>
    <row r="11955" spans="1:50" ht="24" x14ac:dyDescent="0.2">
      <c r="A11955" s="11"/>
      <c r="B11955" s="14"/>
      <c r="C11955" s="5"/>
      <c r="D11955" s="5"/>
      <c r="E11955" s="5"/>
      <c r="F11955" s="5"/>
      <c r="G11955" s="26"/>
      <c r="H11955" s="11"/>
      <c r="I11955" s="5"/>
      <c r="J11955" s="11" t="s">
        <v>1010</v>
      </c>
      <c r="K11955" s="45" t="s">
        <v>17180</v>
      </c>
      <c r="L11955" s="45" t="s">
        <v>8650</v>
      </c>
      <c r="M11955" s="45" t="s">
        <v>17181</v>
      </c>
      <c r="N11955" s="45" t="s">
        <v>17182</v>
      </c>
      <c r="O11955" s="45" t="s">
        <v>5534</v>
      </c>
      <c r="P11955" s="115" t="s">
        <v>10847</v>
      </c>
      <c r="Q11955" s="5"/>
      <c r="R11955" s="5"/>
      <c r="S11955" s="5"/>
      <c r="T11955" s="5"/>
      <c r="U11955" s="5"/>
      <c r="V11955" s="5"/>
      <c r="W11955" s="5"/>
      <c r="X11955" s="5"/>
      <c r="Y11955" s="5"/>
      <c r="Z11955" s="5"/>
      <c r="AA11955" s="5"/>
      <c r="AB11955" s="5"/>
      <c r="AC11955" s="5"/>
      <c r="AD11955" s="5"/>
      <c r="AE11955" s="5"/>
      <c r="AF11955" s="5"/>
      <c r="AG11955" s="5"/>
      <c r="AH11955" s="5"/>
      <c r="AI11955" s="5"/>
      <c r="AJ11955" s="5"/>
      <c r="AK11955" s="5"/>
      <c r="AL11955" s="5"/>
      <c r="AM11955" s="5"/>
      <c r="AN11955" s="5"/>
      <c r="AO11955" s="5"/>
      <c r="AP11955" s="5"/>
      <c r="AQ11955" s="5"/>
      <c r="AR11955" s="5"/>
      <c r="AS11955" s="5"/>
      <c r="AT11955" s="5"/>
      <c r="AU11955" s="5"/>
      <c r="AV11955" s="5"/>
      <c r="AW11955" s="5"/>
      <c r="AX11955" s="5"/>
    </row>
    <row r="11956" spans="1:50" ht="24" x14ac:dyDescent="0.2">
      <c r="A11956" s="11"/>
      <c r="B11956" s="14"/>
      <c r="C11956" s="5"/>
      <c r="D11956" s="5"/>
      <c r="E11956" s="5"/>
      <c r="F11956" s="5"/>
      <c r="G11956" s="26"/>
      <c r="H11956" s="11"/>
      <c r="I11956" s="5"/>
      <c r="J11956" s="11" t="s">
        <v>1010</v>
      </c>
      <c r="K11956" s="45" t="s">
        <v>17180</v>
      </c>
      <c r="L11956" s="45" t="s">
        <v>8650</v>
      </c>
      <c r="M11956" s="45" t="s">
        <v>17139</v>
      </c>
      <c r="N11956" s="45" t="s">
        <v>17183</v>
      </c>
      <c r="O11956" s="45" t="s">
        <v>5534</v>
      </c>
      <c r="P11956" s="115" t="s">
        <v>10847</v>
      </c>
      <c r="Q11956" s="5"/>
      <c r="R11956" s="5"/>
      <c r="S11956" s="5"/>
      <c r="T11956" s="5"/>
      <c r="U11956" s="5"/>
      <c r="V11956" s="5"/>
      <c r="W11956" s="5"/>
      <c r="X11956" s="5"/>
      <c r="Y11956" s="5"/>
      <c r="Z11956" s="5"/>
      <c r="AA11956" s="5"/>
      <c r="AB11956" s="5"/>
      <c r="AC11956" s="5"/>
      <c r="AD11956" s="5"/>
      <c r="AE11956" s="5"/>
      <c r="AF11956" s="5"/>
      <c r="AG11956" s="5"/>
      <c r="AH11956" s="5"/>
      <c r="AI11956" s="5"/>
      <c r="AJ11956" s="5"/>
      <c r="AK11956" s="5"/>
      <c r="AL11956" s="5"/>
      <c r="AM11956" s="5"/>
      <c r="AN11956" s="5"/>
      <c r="AO11956" s="5"/>
      <c r="AP11956" s="5"/>
      <c r="AQ11956" s="5"/>
      <c r="AR11956" s="5"/>
      <c r="AS11956" s="5"/>
      <c r="AT11956" s="5"/>
      <c r="AU11956" s="5"/>
      <c r="AV11956" s="5"/>
      <c r="AW11956" s="5"/>
      <c r="AX11956" s="5"/>
    </row>
    <row r="11957" spans="1:50" ht="36" x14ac:dyDescent="0.2">
      <c r="A11957" s="11"/>
      <c r="B11957" s="14"/>
      <c r="C11957" s="5"/>
      <c r="D11957" s="5"/>
      <c r="E11957" s="5"/>
      <c r="F11957" s="5"/>
      <c r="G11957" s="26"/>
      <c r="H11957" s="11"/>
      <c r="I11957" s="5"/>
      <c r="J11957" s="11" t="s">
        <v>1010</v>
      </c>
      <c r="K11957" s="45" t="s">
        <v>17184</v>
      </c>
      <c r="L11957" s="45" t="s">
        <v>17185</v>
      </c>
      <c r="M11957" s="45" t="s">
        <v>17186</v>
      </c>
      <c r="N11957" s="45" t="s">
        <v>17187</v>
      </c>
      <c r="O11957" s="45" t="s">
        <v>17188</v>
      </c>
      <c r="P11957" s="115" t="s">
        <v>5005</v>
      </c>
      <c r="Q11957" s="5"/>
      <c r="R11957" s="5"/>
      <c r="S11957" s="5"/>
      <c r="T11957" s="5"/>
      <c r="U11957" s="5"/>
      <c r="V11957" s="5"/>
      <c r="W11957" s="5"/>
      <c r="X11957" s="5"/>
      <c r="Y11957" s="5"/>
      <c r="Z11957" s="5"/>
      <c r="AA11957" s="5"/>
      <c r="AB11957" s="5"/>
      <c r="AC11957" s="5"/>
      <c r="AD11957" s="5"/>
      <c r="AE11957" s="5"/>
      <c r="AF11957" s="5"/>
      <c r="AG11957" s="5"/>
      <c r="AH11957" s="5"/>
      <c r="AI11957" s="5"/>
      <c r="AJ11957" s="5"/>
      <c r="AK11957" s="5"/>
      <c r="AL11957" s="5"/>
      <c r="AM11957" s="5"/>
      <c r="AN11957" s="5"/>
      <c r="AO11957" s="5"/>
      <c r="AP11957" s="5"/>
      <c r="AQ11957" s="5"/>
      <c r="AR11957" s="5"/>
      <c r="AS11957" s="5"/>
      <c r="AT11957" s="5"/>
      <c r="AU11957" s="5"/>
      <c r="AV11957" s="5"/>
      <c r="AW11957" s="5"/>
      <c r="AX11957" s="5"/>
    </row>
    <row r="11958" spans="1:50" ht="24" x14ac:dyDescent="0.2">
      <c r="A11958" s="11"/>
      <c r="B11958" s="14"/>
      <c r="C11958" s="5"/>
      <c r="D11958" s="5"/>
      <c r="E11958" s="5"/>
      <c r="F11958" s="5"/>
      <c r="G11958" s="26"/>
      <c r="H11958" s="11"/>
      <c r="I11958" s="5"/>
      <c r="J11958" s="11" t="s">
        <v>1009</v>
      </c>
      <c r="K11958" s="45" t="s">
        <v>17184</v>
      </c>
      <c r="L11958" s="45" t="s">
        <v>17189</v>
      </c>
      <c r="M11958" s="45" t="s">
        <v>17190</v>
      </c>
      <c r="N11958" s="45" t="s">
        <v>17191</v>
      </c>
      <c r="O11958" s="45" t="s">
        <v>9934</v>
      </c>
      <c r="P11958" s="115" t="s">
        <v>17192</v>
      </c>
      <c r="Q11958" s="5"/>
      <c r="R11958" s="5"/>
      <c r="S11958" s="5"/>
      <c r="T11958" s="5"/>
      <c r="U11958" s="5"/>
      <c r="V11958" s="5"/>
      <c r="W11958" s="5"/>
      <c r="X11958" s="5"/>
      <c r="Y11958" s="5"/>
      <c r="Z11958" s="5"/>
      <c r="AA11958" s="5"/>
      <c r="AB11958" s="5"/>
      <c r="AC11958" s="5"/>
      <c r="AD11958" s="5"/>
      <c r="AE11958" s="5"/>
      <c r="AF11958" s="5"/>
      <c r="AG11958" s="5"/>
      <c r="AH11958" s="5"/>
      <c r="AI11958" s="5"/>
      <c r="AJ11958" s="5"/>
      <c r="AK11958" s="5"/>
      <c r="AL11958" s="5"/>
      <c r="AM11958" s="5"/>
      <c r="AN11958" s="5"/>
      <c r="AO11958" s="5"/>
      <c r="AP11958" s="5"/>
      <c r="AQ11958" s="5"/>
      <c r="AR11958" s="5"/>
      <c r="AS11958" s="5"/>
      <c r="AT11958" s="5"/>
      <c r="AU11958" s="5"/>
      <c r="AV11958" s="5"/>
      <c r="AW11958" s="5"/>
      <c r="AX11958" s="5"/>
    </row>
    <row r="11959" spans="1:50" ht="24" x14ac:dyDescent="0.2">
      <c r="A11959" s="11"/>
      <c r="B11959" s="14"/>
      <c r="C11959" s="5"/>
      <c r="D11959" s="5"/>
      <c r="E11959" s="5"/>
      <c r="F11959" s="5"/>
      <c r="G11959" s="26"/>
      <c r="H11959" s="11"/>
      <c r="I11959" s="5"/>
      <c r="J11959" s="11" t="s">
        <v>1009</v>
      </c>
      <c r="K11959" s="45" t="s">
        <v>17184</v>
      </c>
      <c r="L11959" s="45" t="s">
        <v>17189</v>
      </c>
      <c r="M11959" s="45" t="s">
        <v>17190</v>
      </c>
      <c r="N11959" s="45" t="s">
        <v>17191</v>
      </c>
      <c r="O11959" s="45" t="s">
        <v>17193</v>
      </c>
      <c r="P11959" s="115" t="s">
        <v>17192</v>
      </c>
      <c r="Q11959" s="5"/>
      <c r="R11959" s="5"/>
      <c r="S11959" s="5"/>
      <c r="T11959" s="5"/>
      <c r="U11959" s="5"/>
      <c r="V11959" s="5"/>
      <c r="W11959" s="5"/>
      <c r="X11959" s="5"/>
      <c r="Y11959" s="5"/>
      <c r="Z11959" s="5"/>
      <c r="AA11959" s="5"/>
      <c r="AB11959" s="5"/>
      <c r="AC11959" s="5"/>
      <c r="AD11959" s="5"/>
      <c r="AE11959" s="5"/>
      <c r="AF11959" s="5"/>
      <c r="AG11959" s="5"/>
      <c r="AH11959" s="5"/>
      <c r="AI11959" s="5"/>
      <c r="AJ11959" s="5"/>
      <c r="AK11959" s="5"/>
      <c r="AL11959" s="5"/>
      <c r="AM11959" s="5"/>
      <c r="AN11959" s="5"/>
      <c r="AO11959" s="5"/>
      <c r="AP11959" s="5"/>
      <c r="AQ11959" s="5"/>
      <c r="AR11959" s="5"/>
      <c r="AS11959" s="5"/>
      <c r="AT11959" s="5"/>
      <c r="AU11959" s="5"/>
      <c r="AV11959" s="5"/>
      <c r="AW11959" s="5"/>
      <c r="AX11959" s="5"/>
    </row>
    <row r="11960" spans="1:50" ht="24" x14ac:dyDescent="0.2">
      <c r="A11960" s="11"/>
      <c r="B11960" s="14"/>
      <c r="C11960" s="9"/>
      <c r="D11960" s="5"/>
      <c r="E11960" s="5"/>
      <c r="F11960" s="5"/>
      <c r="G11960" s="26"/>
      <c r="H11960" s="11"/>
      <c r="I11960" s="5"/>
      <c r="J11960" s="11" t="s">
        <v>1009</v>
      </c>
      <c r="K11960" s="45" t="s">
        <v>17184</v>
      </c>
      <c r="L11960" s="45" t="s">
        <v>17189</v>
      </c>
      <c r="M11960" s="45" t="s">
        <v>17190</v>
      </c>
      <c r="N11960" s="45" t="s">
        <v>17194</v>
      </c>
      <c r="O11960" s="45" t="s">
        <v>9934</v>
      </c>
      <c r="P11960" s="115" t="s">
        <v>17195</v>
      </c>
      <c r="Q11960" s="5"/>
      <c r="R11960" s="5"/>
      <c r="S11960" s="5"/>
      <c r="T11960" s="5"/>
      <c r="U11960" s="5"/>
      <c r="V11960" s="5"/>
      <c r="W11960" s="5"/>
      <c r="X11960" s="5"/>
      <c r="Y11960" s="5"/>
      <c r="Z11960" s="5"/>
      <c r="AA11960" s="5"/>
      <c r="AB11960" s="5"/>
      <c r="AC11960" s="5"/>
      <c r="AD11960" s="5"/>
      <c r="AE11960" s="5"/>
      <c r="AF11960" s="5"/>
      <c r="AG11960" s="5"/>
      <c r="AH11960" s="5"/>
      <c r="AI11960" s="5"/>
      <c r="AJ11960" s="5"/>
      <c r="AK11960" s="5"/>
      <c r="AL11960" s="5"/>
      <c r="AM11960" s="5"/>
      <c r="AN11960" s="5"/>
      <c r="AO11960" s="5"/>
      <c r="AP11960" s="5"/>
      <c r="AQ11960" s="5"/>
      <c r="AR11960" s="5"/>
      <c r="AS11960" s="5"/>
      <c r="AT11960" s="5"/>
      <c r="AU11960" s="5"/>
      <c r="AV11960" s="5"/>
      <c r="AW11960" s="5"/>
      <c r="AX11960" s="5"/>
    </row>
    <row r="11961" spans="1:50" ht="24" x14ac:dyDescent="0.2">
      <c r="A11961" s="11"/>
      <c r="B11961" s="14"/>
      <c r="C11961" s="5"/>
      <c r="D11961" s="5"/>
      <c r="E11961" s="5"/>
      <c r="F11961" s="5"/>
      <c r="G11961" s="26"/>
      <c r="H11961" s="11"/>
      <c r="I11961" s="5"/>
      <c r="J11961" s="11" t="s">
        <v>1009</v>
      </c>
      <c r="K11961" s="45" t="s">
        <v>17184</v>
      </c>
      <c r="L11961" s="45" t="s">
        <v>17189</v>
      </c>
      <c r="M11961" s="45" t="s">
        <v>17190</v>
      </c>
      <c r="N11961" s="45" t="s">
        <v>17194</v>
      </c>
      <c r="O11961" s="45" t="s">
        <v>17193</v>
      </c>
      <c r="P11961" s="115" t="s">
        <v>17195</v>
      </c>
      <c r="Q11961" s="5"/>
      <c r="R11961" s="5"/>
      <c r="S11961" s="5"/>
      <c r="T11961" s="5"/>
      <c r="U11961" s="5"/>
      <c r="V11961" s="5"/>
      <c r="W11961" s="5"/>
      <c r="X11961" s="5"/>
      <c r="Y11961" s="5"/>
      <c r="Z11961" s="5"/>
      <c r="AA11961" s="5"/>
      <c r="AB11961" s="5"/>
      <c r="AC11961" s="5"/>
      <c r="AD11961" s="5"/>
      <c r="AE11961" s="5"/>
      <c r="AF11961" s="5"/>
      <c r="AG11961" s="5"/>
      <c r="AH11961" s="5"/>
      <c r="AI11961" s="5"/>
      <c r="AJ11961" s="5"/>
      <c r="AK11961" s="5"/>
      <c r="AL11961" s="5"/>
      <c r="AM11961" s="5"/>
      <c r="AN11961" s="5"/>
      <c r="AO11961" s="5"/>
      <c r="AP11961" s="5"/>
      <c r="AQ11961" s="5"/>
      <c r="AR11961" s="5"/>
      <c r="AS11961" s="5"/>
      <c r="AT11961" s="5"/>
      <c r="AU11961" s="5"/>
      <c r="AV11961" s="5"/>
      <c r="AW11961" s="5"/>
      <c r="AX11961" s="5"/>
    </row>
    <row r="11962" spans="1:50" ht="36" x14ac:dyDescent="0.2">
      <c r="A11962" s="11"/>
      <c r="B11962" s="14"/>
      <c r="C11962" s="5"/>
      <c r="D11962" s="5"/>
      <c r="E11962" s="5"/>
      <c r="F11962" s="5"/>
      <c r="G11962" s="26"/>
      <c r="H11962" s="11"/>
      <c r="I11962" s="5"/>
      <c r="J11962" s="11" t="s">
        <v>1009</v>
      </c>
      <c r="K11962" s="45" t="s">
        <v>17196</v>
      </c>
      <c r="L11962" s="45" t="s">
        <v>17197</v>
      </c>
      <c r="M11962" s="45" t="s">
        <v>17186</v>
      </c>
      <c r="N11962" s="45" t="s">
        <v>17198</v>
      </c>
      <c r="O11962" s="45" t="s">
        <v>17199</v>
      </c>
      <c r="P11962" s="115" t="s">
        <v>5005</v>
      </c>
      <c r="Q11962" s="5"/>
      <c r="R11962" s="5"/>
      <c r="S11962" s="5"/>
      <c r="T11962" s="5"/>
      <c r="U11962" s="5"/>
      <c r="V11962" s="5"/>
      <c r="W11962" s="5"/>
      <c r="X11962" s="5"/>
      <c r="Y11962" s="5"/>
      <c r="Z11962" s="5"/>
      <c r="AA11962" s="5"/>
      <c r="AB11962" s="5"/>
      <c r="AC11962" s="5"/>
      <c r="AD11962" s="5"/>
      <c r="AE11962" s="5"/>
      <c r="AF11962" s="5"/>
      <c r="AG11962" s="5"/>
      <c r="AH11962" s="5"/>
      <c r="AI11962" s="5"/>
      <c r="AJ11962" s="5"/>
      <c r="AK11962" s="5"/>
      <c r="AL11962" s="5"/>
      <c r="AM11962" s="5"/>
      <c r="AN11962" s="5"/>
      <c r="AO11962" s="5"/>
      <c r="AP11962" s="5"/>
      <c r="AQ11962" s="5"/>
      <c r="AR11962" s="5"/>
      <c r="AS11962" s="5"/>
      <c r="AT11962" s="5"/>
      <c r="AU11962" s="5"/>
      <c r="AV11962" s="5"/>
      <c r="AW11962" s="5"/>
      <c r="AX11962" s="5"/>
    </row>
    <row r="11963" spans="1:50" ht="36" x14ac:dyDescent="0.2">
      <c r="A11963" s="11"/>
      <c r="B11963" s="14"/>
      <c r="C11963" s="5"/>
      <c r="D11963" s="5"/>
      <c r="E11963" s="5"/>
      <c r="F11963" s="5"/>
      <c r="G11963" s="26"/>
      <c r="H11963" s="11"/>
      <c r="I11963" s="5"/>
      <c r="J11963" s="11" t="s">
        <v>1009</v>
      </c>
      <c r="K11963" s="45" t="s">
        <v>17196</v>
      </c>
      <c r="L11963" s="45" t="s">
        <v>17200</v>
      </c>
      <c r="M11963" s="45" t="s">
        <v>17201</v>
      </c>
      <c r="N11963" s="45" t="s">
        <v>17202</v>
      </c>
      <c r="O11963" s="45" t="s">
        <v>10117</v>
      </c>
      <c r="P11963" s="115" t="s">
        <v>17203</v>
      </c>
      <c r="Q11963" s="5"/>
      <c r="R11963" s="5"/>
      <c r="S11963" s="5"/>
      <c r="T11963" s="5"/>
      <c r="U11963" s="5"/>
      <c r="V11963" s="5"/>
      <c r="W11963" s="5"/>
      <c r="X11963" s="5"/>
      <c r="Y11963" s="5"/>
      <c r="Z11963" s="5"/>
      <c r="AA11963" s="5"/>
      <c r="AB11963" s="5"/>
      <c r="AC11963" s="5"/>
      <c r="AD11963" s="5"/>
      <c r="AE11963" s="5"/>
      <c r="AF11963" s="5"/>
      <c r="AG11963" s="5"/>
      <c r="AH11963" s="5"/>
      <c r="AI11963" s="5"/>
      <c r="AJ11963" s="5"/>
      <c r="AK11963" s="5"/>
      <c r="AL11963" s="5"/>
      <c r="AM11963" s="5"/>
      <c r="AN11963" s="5"/>
      <c r="AO11963" s="5"/>
      <c r="AP11963" s="5"/>
      <c r="AQ11963" s="5"/>
      <c r="AR11963" s="5"/>
      <c r="AS11963" s="5"/>
      <c r="AT11963" s="5"/>
      <c r="AU11963" s="5"/>
      <c r="AV11963" s="5"/>
      <c r="AW11963" s="5"/>
      <c r="AX11963" s="5"/>
    </row>
    <row r="11964" spans="1:50" ht="36" x14ac:dyDescent="0.2">
      <c r="A11964" s="11"/>
      <c r="B11964" s="14"/>
      <c r="C11964" s="5"/>
      <c r="D11964" s="5"/>
      <c r="E11964" s="5"/>
      <c r="F11964" s="5"/>
      <c r="G11964" s="26"/>
      <c r="H11964" s="11"/>
      <c r="I11964" s="5"/>
      <c r="J11964" s="11" t="s">
        <v>1009</v>
      </c>
      <c r="K11964" s="45" t="s">
        <v>17196</v>
      </c>
      <c r="L11964" s="45" t="s">
        <v>17200</v>
      </c>
      <c r="M11964" s="45" t="s">
        <v>17201</v>
      </c>
      <c r="N11964" s="45" t="s">
        <v>17204</v>
      </c>
      <c r="O11964" s="45" t="s">
        <v>7963</v>
      </c>
      <c r="P11964" s="115" t="s">
        <v>17205</v>
      </c>
      <c r="Q11964" s="5"/>
      <c r="R11964" s="5"/>
      <c r="S11964" s="5"/>
      <c r="T11964" s="5"/>
      <c r="U11964" s="5"/>
      <c r="V11964" s="5"/>
      <c r="W11964" s="5"/>
      <c r="X11964" s="5"/>
      <c r="Y11964" s="5"/>
      <c r="Z11964" s="5"/>
      <c r="AA11964" s="5"/>
      <c r="AB11964" s="5"/>
      <c r="AC11964" s="5"/>
      <c r="AD11964" s="5"/>
      <c r="AE11964" s="5"/>
      <c r="AF11964" s="5"/>
      <c r="AG11964" s="5"/>
      <c r="AH11964" s="5"/>
      <c r="AI11964" s="5"/>
      <c r="AJ11964" s="5"/>
      <c r="AK11964" s="5"/>
      <c r="AL11964" s="5"/>
      <c r="AM11964" s="5"/>
      <c r="AN11964" s="5"/>
      <c r="AO11964" s="5"/>
      <c r="AP11964" s="5"/>
      <c r="AQ11964" s="5"/>
      <c r="AR11964" s="5"/>
      <c r="AS11964" s="5"/>
      <c r="AT11964" s="5"/>
      <c r="AU11964" s="5"/>
      <c r="AV11964" s="5"/>
      <c r="AW11964" s="5"/>
      <c r="AX11964" s="5"/>
    </row>
    <row r="11965" spans="1:50" x14ac:dyDescent="0.2">
      <c r="A11965" s="11"/>
      <c r="B11965" s="5"/>
      <c r="C11965" s="5"/>
      <c r="D11965" s="5"/>
      <c r="E11965" s="5"/>
      <c r="F11965" s="5"/>
      <c r="G11965" s="24" t="s">
        <v>4126</v>
      </c>
      <c r="H11965" s="23"/>
      <c r="I11965" s="5"/>
      <c r="J11965" s="11"/>
      <c r="K11965" s="45"/>
      <c r="L11965" s="45"/>
      <c r="M11965" s="45"/>
      <c r="N11965" s="45"/>
      <c r="O11965" s="45"/>
      <c r="P11965" s="113"/>
      <c r="Q11965" s="5"/>
      <c r="R11965" s="5"/>
      <c r="S11965" s="5"/>
      <c r="T11965" s="5"/>
      <c r="U11965" s="5"/>
      <c r="V11965" s="5"/>
      <c r="W11965" s="5"/>
      <c r="X11965" s="5"/>
      <c r="Y11965" s="5"/>
      <c r="Z11965" s="5"/>
      <c r="AA11965" s="5"/>
      <c r="AB11965" s="5"/>
      <c r="AC11965" s="5"/>
      <c r="AD11965" s="5"/>
      <c r="AE11965" s="5"/>
      <c r="AF11965" s="5"/>
      <c r="AG11965" s="5"/>
      <c r="AH11965" s="5"/>
      <c r="AI11965" s="5"/>
      <c r="AJ11965" s="5"/>
      <c r="AK11965" s="5"/>
      <c r="AL11965" s="5"/>
      <c r="AM11965" s="5"/>
      <c r="AN11965" s="5"/>
      <c r="AO11965" s="5"/>
      <c r="AP11965" s="5"/>
      <c r="AQ11965" s="5"/>
      <c r="AR11965" s="5"/>
      <c r="AS11965" s="5"/>
      <c r="AT11965" s="5"/>
      <c r="AU11965" s="5"/>
      <c r="AV11965" s="5"/>
      <c r="AW11965" s="5"/>
      <c r="AX11965" s="5"/>
    </row>
    <row r="11966" spans="1:50" ht="25.5" x14ac:dyDescent="0.2">
      <c r="A11966" s="11"/>
      <c r="B11966" s="5"/>
      <c r="C11966" s="5"/>
      <c r="D11966" s="5"/>
      <c r="E11966" s="5"/>
      <c r="F11966" s="5"/>
      <c r="G11966" s="27" t="s">
        <v>4664</v>
      </c>
      <c r="H11966" s="11"/>
      <c r="I11966" s="11"/>
      <c r="J11966" s="11"/>
      <c r="K11966" s="53"/>
      <c r="L11966" s="45"/>
      <c r="M11966" s="45" t="s">
        <v>2921</v>
      </c>
      <c r="N11966" s="45" t="s">
        <v>2922</v>
      </c>
      <c r="O11966" s="45"/>
      <c r="P11966" s="113"/>
      <c r="Q11966" s="5"/>
      <c r="R11966" s="5"/>
      <c r="S11966" s="5"/>
      <c r="T11966" s="5"/>
      <c r="U11966" s="5"/>
      <c r="V11966" s="5"/>
      <c r="W11966" s="5"/>
      <c r="X11966" s="5"/>
      <c r="Y11966" s="5"/>
      <c r="Z11966" s="5"/>
      <c r="AA11966" s="5"/>
      <c r="AB11966" s="5"/>
      <c r="AC11966" s="5"/>
      <c r="AD11966" s="5"/>
      <c r="AE11966" s="5"/>
      <c r="AF11966" s="5"/>
      <c r="AG11966" s="5"/>
      <c r="AH11966" s="5"/>
      <c r="AI11966" s="5"/>
      <c r="AJ11966" s="5"/>
      <c r="AK11966" s="5"/>
      <c r="AL11966" s="5"/>
      <c r="AM11966" s="5"/>
      <c r="AN11966" s="5"/>
      <c r="AO11966" s="5"/>
      <c r="AP11966" s="5"/>
      <c r="AQ11966" s="5"/>
      <c r="AR11966" s="5"/>
      <c r="AS11966" s="5"/>
      <c r="AT11966" s="5"/>
      <c r="AU11966" s="5"/>
      <c r="AV11966" s="5"/>
      <c r="AW11966" s="5"/>
      <c r="AX11966" s="5"/>
    </row>
    <row r="11967" spans="1:50" x14ac:dyDescent="0.2">
      <c r="A11967" s="11"/>
      <c r="B11967" s="5"/>
      <c r="C11967" s="5"/>
      <c r="D11967" s="5"/>
      <c r="E11967" s="5"/>
      <c r="F11967" s="5"/>
      <c r="G11967" s="26"/>
      <c r="H11967" s="11" t="s">
        <v>2554</v>
      </c>
      <c r="I11967" s="5"/>
      <c r="J11967" s="11"/>
      <c r="K11967" s="45"/>
      <c r="L11967" s="45"/>
      <c r="M11967" s="45"/>
      <c r="N11967" s="45"/>
      <c r="O11967" s="45"/>
      <c r="P11967" s="113"/>
      <c r="Q11967" s="5"/>
      <c r="R11967" s="5"/>
      <c r="S11967" s="5"/>
      <c r="T11967" s="5"/>
      <c r="U11967" s="5"/>
      <c r="V11967" s="5"/>
      <c r="W11967" s="5"/>
      <c r="X11967" s="5"/>
      <c r="Y11967" s="5"/>
      <c r="Z11967" s="5"/>
      <c r="AA11967" s="5"/>
      <c r="AB11967" s="5"/>
      <c r="AC11967" s="5"/>
      <c r="AD11967" s="5"/>
      <c r="AE11967" s="5"/>
      <c r="AF11967" s="5"/>
      <c r="AG11967" s="5"/>
      <c r="AH11967" s="5"/>
      <c r="AI11967" s="5"/>
      <c r="AJ11967" s="5"/>
      <c r="AK11967" s="5"/>
      <c r="AL11967" s="5"/>
      <c r="AM11967" s="5"/>
      <c r="AN11967" s="5"/>
      <c r="AO11967" s="5"/>
      <c r="AP11967" s="5"/>
      <c r="AQ11967" s="5"/>
      <c r="AR11967" s="5"/>
      <c r="AS11967" s="5"/>
      <c r="AT11967" s="5"/>
      <c r="AU11967" s="5"/>
      <c r="AV11967" s="5"/>
      <c r="AW11967" s="5"/>
      <c r="AX11967" s="5"/>
    </row>
    <row r="11968" spans="1:50" x14ac:dyDescent="0.2">
      <c r="A11968" s="11"/>
      <c r="B11968" s="5"/>
      <c r="C11968" s="5"/>
      <c r="D11968" s="5"/>
      <c r="E11968" s="5"/>
      <c r="F11968" s="5"/>
      <c r="G11968" s="26"/>
      <c r="H11968" s="23"/>
      <c r="I11968" s="11" t="s">
        <v>254</v>
      </c>
      <c r="J11968" s="11"/>
      <c r="K11968" s="45"/>
      <c r="L11968" s="45"/>
      <c r="M11968" s="45"/>
      <c r="N11968" s="45"/>
      <c r="O11968" s="45"/>
      <c r="P11968" s="113"/>
      <c r="Q11968" s="5"/>
      <c r="R11968" s="5"/>
      <c r="S11968" s="5"/>
      <c r="T11968" s="5"/>
      <c r="U11968" s="5"/>
      <c r="V11968" s="5"/>
      <c r="W11968" s="5"/>
      <c r="X11968" s="5"/>
      <c r="Y11968" s="5"/>
      <c r="Z11968" s="5"/>
      <c r="AA11968" s="5"/>
      <c r="AB11968" s="5"/>
      <c r="AC11968" s="5"/>
      <c r="AD11968" s="5"/>
      <c r="AE11968" s="5"/>
      <c r="AF11968" s="5"/>
      <c r="AG11968" s="5"/>
      <c r="AH11968" s="5"/>
      <c r="AI11968" s="5"/>
      <c r="AJ11968" s="5"/>
      <c r="AK11968" s="5"/>
      <c r="AL11968" s="5"/>
      <c r="AM11968" s="5"/>
      <c r="AN11968" s="5"/>
      <c r="AO11968" s="5"/>
      <c r="AP11968" s="5"/>
      <c r="AQ11968" s="5"/>
      <c r="AR11968" s="5"/>
      <c r="AS11968" s="5"/>
      <c r="AT11968" s="5"/>
      <c r="AU11968" s="5"/>
      <c r="AV11968" s="5"/>
      <c r="AW11968" s="5"/>
      <c r="AX11968" s="5"/>
    </row>
    <row r="11969" spans="1:50" ht="24" x14ac:dyDescent="0.2">
      <c r="A11969" s="11"/>
      <c r="B11969" s="14"/>
      <c r="C11969" s="5"/>
      <c r="D11969" s="5"/>
      <c r="E11969" s="5"/>
      <c r="F11969" s="5"/>
      <c r="G11969" s="26"/>
      <c r="H11969" s="11"/>
      <c r="I11969" s="5"/>
      <c r="J11969" s="11" t="s">
        <v>1010</v>
      </c>
      <c r="K11969" s="45" t="s">
        <v>17206</v>
      </c>
      <c r="L11969" s="45" t="s">
        <v>8650</v>
      </c>
      <c r="M11969" s="45" t="s">
        <v>17207</v>
      </c>
      <c r="N11969" s="45" t="s">
        <v>17208</v>
      </c>
      <c r="O11969" s="45" t="s">
        <v>5534</v>
      </c>
      <c r="P11969" s="115" t="s">
        <v>17209</v>
      </c>
      <c r="Q11969" s="5"/>
      <c r="R11969" s="5"/>
      <c r="S11969" s="5"/>
      <c r="T11969" s="5"/>
      <c r="U11969" s="5"/>
      <c r="V11969" s="5"/>
      <c r="W11969" s="5"/>
      <c r="X11969" s="5"/>
      <c r="Y11969" s="5"/>
      <c r="Z11969" s="5"/>
      <c r="AA11969" s="5"/>
      <c r="AB11969" s="5"/>
      <c r="AC11969" s="5"/>
      <c r="AD11969" s="5"/>
      <c r="AE11969" s="5"/>
      <c r="AF11969" s="5"/>
      <c r="AG11969" s="5"/>
      <c r="AH11969" s="5"/>
      <c r="AI11969" s="5"/>
      <c r="AJ11969" s="5"/>
      <c r="AK11969" s="5"/>
      <c r="AL11969" s="5"/>
      <c r="AM11969" s="5"/>
      <c r="AN11969" s="5"/>
      <c r="AO11969" s="5"/>
      <c r="AP11969" s="5"/>
      <c r="AQ11969" s="5"/>
      <c r="AR11969" s="5"/>
      <c r="AS11969" s="5"/>
      <c r="AT11969" s="5"/>
      <c r="AU11969" s="5"/>
      <c r="AV11969" s="5"/>
      <c r="AW11969" s="5"/>
      <c r="AX11969" s="5"/>
    </row>
    <row r="11970" spans="1:50" ht="60" x14ac:dyDescent="0.2">
      <c r="A11970" s="11"/>
      <c r="B11970" s="14"/>
      <c r="C11970" s="5"/>
      <c r="D11970" s="5"/>
      <c r="E11970" s="5"/>
      <c r="F11970" s="5"/>
      <c r="G11970" s="26"/>
      <c r="H11970" s="11"/>
      <c r="I11970" s="5"/>
      <c r="J11970" s="11" t="s">
        <v>1009</v>
      </c>
      <c r="K11970" s="45" t="s">
        <v>17210</v>
      </c>
      <c r="L11970" s="45" t="s">
        <v>17211</v>
      </c>
      <c r="M11970" s="45" t="s">
        <v>17212</v>
      </c>
      <c r="N11970" s="45" t="s">
        <v>17213</v>
      </c>
      <c r="O11970" s="45" t="s">
        <v>7974</v>
      </c>
      <c r="P11970" s="115" t="s">
        <v>17214</v>
      </c>
      <c r="Q11970" s="5"/>
      <c r="R11970" s="5"/>
      <c r="S11970" s="5"/>
      <c r="T11970" s="5"/>
      <c r="U11970" s="5"/>
      <c r="V11970" s="5"/>
      <c r="W11970" s="5"/>
      <c r="X11970" s="5"/>
      <c r="Y11970" s="5"/>
      <c r="Z11970" s="5"/>
      <c r="AA11970" s="5"/>
      <c r="AB11970" s="5"/>
      <c r="AC11970" s="5"/>
      <c r="AD11970" s="5"/>
      <c r="AE11970" s="5"/>
      <c r="AF11970" s="5"/>
      <c r="AG11970" s="5"/>
      <c r="AH11970" s="5"/>
      <c r="AI11970" s="5"/>
      <c r="AJ11970" s="5"/>
      <c r="AK11970" s="5"/>
      <c r="AL11970" s="5"/>
      <c r="AM11970" s="5"/>
      <c r="AN11970" s="5"/>
      <c r="AO11970" s="5"/>
      <c r="AP11970" s="5"/>
      <c r="AQ11970" s="5"/>
      <c r="AR11970" s="5"/>
      <c r="AS11970" s="5"/>
      <c r="AT11970" s="5"/>
      <c r="AU11970" s="5"/>
      <c r="AV11970" s="5"/>
      <c r="AW11970" s="5"/>
      <c r="AX11970" s="5"/>
    </row>
    <row r="11971" spans="1:50" x14ac:dyDescent="0.2">
      <c r="A11971" s="11"/>
      <c r="B11971" s="5"/>
      <c r="C11971" s="5"/>
      <c r="D11971" s="5"/>
      <c r="E11971" s="5"/>
      <c r="F11971" s="5"/>
      <c r="G11971" s="24" t="s">
        <v>3681</v>
      </c>
      <c r="H11971" s="23"/>
      <c r="I11971" s="5"/>
      <c r="J11971" s="11"/>
      <c r="K11971" s="45"/>
      <c r="L11971" s="45"/>
      <c r="M11971" s="45"/>
      <c r="N11971" s="45"/>
      <c r="O11971" s="45"/>
      <c r="P11971" s="113"/>
      <c r="Q11971" s="5"/>
      <c r="R11971" s="5"/>
      <c r="S11971" s="5"/>
      <c r="T11971" s="5"/>
      <c r="U11971" s="5"/>
      <c r="V11971" s="5"/>
      <c r="W11971" s="5"/>
      <c r="X11971" s="5"/>
      <c r="Y11971" s="5"/>
      <c r="Z11971" s="5"/>
      <c r="AA11971" s="5"/>
      <c r="AB11971" s="5"/>
      <c r="AC11971" s="5"/>
      <c r="AD11971" s="5"/>
      <c r="AE11971" s="5"/>
      <c r="AF11971" s="5"/>
      <c r="AG11971" s="5"/>
      <c r="AH11971" s="5"/>
      <c r="AI11971" s="5"/>
      <c r="AJ11971" s="5"/>
      <c r="AK11971" s="5"/>
      <c r="AL11971" s="5"/>
      <c r="AM11971" s="5"/>
      <c r="AN11971" s="5"/>
      <c r="AO11971" s="5"/>
      <c r="AP11971" s="5"/>
      <c r="AQ11971" s="5"/>
      <c r="AR11971" s="5"/>
      <c r="AS11971" s="5"/>
      <c r="AT11971" s="5"/>
      <c r="AU11971" s="5"/>
      <c r="AV11971" s="5"/>
      <c r="AW11971" s="5"/>
      <c r="AX11971" s="5"/>
    </row>
    <row r="11972" spans="1:50" ht="38.25" x14ac:dyDescent="0.2">
      <c r="A11972" s="11"/>
      <c r="B11972" s="5"/>
      <c r="C11972" s="5"/>
      <c r="D11972" s="5"/>
      <c r="E11972" s="5"/>
      <c r="F11972" s="5"/>
      <c r="G11972" s="27" t="s">
        <v>4665</v>
      </c>
      <c r="H11972" s="11"/>
      <c r="I11972" s="11"/>
      <c r="J11972" s="11"/>
      <c r="K11972" s="53"/>
      <c r="L11972" s="45"/>
      <c r="M11972" s="45" t="s">
        <v>1645</v>
      </c>
      <c r="N11972" s="45" t="s">
        <v>1642</v>
      </c>
      <c r="O11972" s="45"/>
      <c r="P11972" s="113"/>
      <c r="Q11972" s="5"/>
      <c r="R11972" s="5"/>
      <c r="S11972" s="5"/>
      <c r="T11972" s="5"/>
      <c r="U11972" s="5"/>
      <c r="V11972" s="5"/>
      <c r="W11972" s="5"/>
      <c r="X11972" s="5"/>
      <c r="Y11972" s="5"/>
      <c r="Z11972" s="5"/>
      <c r="AA11972" s="5"/>
      <c r="AB11972" s="5"/>
      <c r="AC11972" s="5"/>
      <c r="AD11972" s="5"/>
      <c r="AE11972" s="5"/>
      <c r="AF11972" s="5"/>
      <c r="AG11972" s="5"/>
      <c r="AH11972" s="5"/>
      <c r="AI11972" s="5"/>
      <c r="AJ11972" s="5"/>
      <c r="AK11972" s="5"/>
      <c r="AL11972" s="5"/>
      <c r="AM11972" s="5"/>
      <c r="AN11972" s="5"/>
      <c r="AO11972" s="5"/>
      <c r="AP11972" s="5"/>
      <c r="AQ11972" s="5"/>
      <c r="AR11972" s="5"/>
      <c r="AS11972" s="5"/>
      <c r="AT11972" s="5"/>
      <c r="AU11972" s="5"/>
      <c r="AV11972" s="5"/>
      <c r="AW11972" s="5"/>
      <c r="AX11972" s="5"/>
    </row>
    <row r="11973" spans="1:50" ht="38.25" x14ac:dyDescent="0.2">
      <c r="A11973" s="11"/>
      <c r="B11973" s="5"/>
      <c r="C11973" s="5"/>
      <c r="D11973" s="5"/>
      <c r="E11973" s="5"/>
      <c r="F11973" s="5"/>
      <c r="G11973" s="27" t="s">
        <v>4665</v>
      </c>
      <c r="H11973" s="11"/>
      <c r="I11973" s="11"/>
      <c r="J11973" s="11"/>
      <c r="K11973" s="53"/>
      <c r="L11973" s="45"/>
      <c r="M11973" s="45" t="s">
        <v>1644</v>
      </c>
      <c r="N11973" s="45" t="s">
        <v>1643</v>
      </c>
      <c r="O11973" s="45"/>
      <c r="P11973" s="113"/>
      <c r="Q11973" s="5"/>
      <c r="R11973" s="5"/>
      <c r="S11973" s="5"/>
      <c r="T11973" s="5"/>
      <c r="U11973" s="5"/>
      <c r="V11973" s="5"/>
      <c r="W11973" s="5"/>
      <c r="X11973" s="5"/>
      <c r="Y11973" s="5"/>
      <c r="Z11973" s="5"/>
      <c r="AA11973" s="5"/>
      <c r="AB11973" s="5"/>
      <c r="AC11973" s="5"/>
      <c r="AD11973" s="5"/>
      <c r="AE11973" s="5"/>
      <c r="AF11973" s="5"/>
      <c r="AG11973" s="5"/>
      <c r="AH11973" s="5"/>
      <c r="AI11973" s="5"/>
      <c r="AJ11973" s="5"/>
      <c r="AK11973" s="5"/>
      <c r="AL11973" s="5"/>
      <c r="AM11973" s="5"/>
      <c r="AN11973" s="5"/>
      <c r="AO11973" s="5"/>
      <c r="AP11973" s="5"/>
      <c r="AQ11973" s="5"/>
      <c r="AR11973" s="5"/>
      <c r="AS11973" s="5"/>
      <c r="AT11973" s="5"/>
      <c r="AU11973" s="5"/>
      <c r="AV11973" s="5"/>
      <c r="AW11973" s="5"/>
      <c r="AX11973" s="5"/>
    </row>
    <row r="11974" spans="1:50" ht="38.25" x14ac:dyDescent="0.2">
      <c r="A11974" s="11"/>
      <c r="B11974" s="5"/>
      <c r="C11974" s="5"/>
      <c r="D11974" s="5"/>
      <c r="E11974" s="5"/>
      <c r="F11974" s="5"/>
      <c r="G11974" s="27" t="s">
        <v>4665</v>
      </c>
      <c r="H11974" s="11"/>
      <c r="I11974" s="11"/>
      <c r="J11974" s="11"/>
      <c r="K11974" s="53"/>
      <c r="L11974" s="45"/>
      <c r="M11974" s="45" t="s">
        <v>1644</v>
      </c>
      <c r="N11974" s="45" t="s">
        <v>1646</v>
      </c>
      <c r="O11974" s="45"/>
      <c r="P11974" s="113"/>
      <c r="Q11974" s="5"/>
      <c r="R11974" s="5"/>
      <c r="S11974" s="5"/>
      <c r="T11974" s="5"/>
      <c r="U11974" s="5"/>
      <c r="V11974" s="5"/>
      <c r="W11974" s="5"/>
      <c r="X11974" s="5"/>
      <c r="Y11974" s="5"/>
      <c r="Z11974" s="5"/>
      <c r="AA11974" s="5"/>
      <c r="AB11974" s="5"/>
      <c r="AC11974" s="5"/>
      <c r="AD11974" s="5"/>
      <c r="AE11974" s="5"/>
      <c r="AF11974" s="5"/>
      <c r="AG11974" s="5"/>
      <c r="AH11974" s="5"/>
      <c r="AI11974" s="5"/>
      <c r="AJ11974" s="5"/>
      <c r="AK11974" s="5"/>
      <c r="AL11974" s="5"/>
      <c r="AM11974" s="5"/>
      <c r="AN11974" s="5"/>
      <c r="AO11974" s="5"/>
      <c r="AP11974" s="5"/>
      <c r="AQ11974" s="5"/>
      <c r="AR11974" s="5"/>
      <c r="AS11974" s="5"/>
      <c r="AT11974" s="5"/>
      <c r="AU11974" s="5"/>
      <c r="AV11974" s="5"/>
      <c r="AW11974" s="5"/>
      <c r="AX11974" s="5"/>
    </row>
    <row r="11975" spans="1:50" ht="38.25" x14ac:dyDescent="0.2">
      <c r="A11975" s="11"/>
      <c r="B11975" s="5"/>
      <c r="C11975" s="5"/>
      <c r="D11975" s="5"/>
      <c r="E11975" s="5"/>
      <c r="F11975" s="5"/>
      <c r="G11975" s="27" t="s">
        <v>4665</v>
      </c>
      <c r="H11975" s="11"/>
      <c r="I11975" s="11"/>
      <c r="J11975" s="11"/>
      <c r="K11975" s="53"/>
      <c r="L11975" s="45"/>
      <c r="M11975" s="45" t="s">
        <v>1644</v>
      </c>
      <c r="N11975" s="45" t="s">
        <v>1647</v>
      </c>
      <c r="O11975" s="45"/>
      <c r="P11975" s="113"/>
      <c r="Q11975" s="5"/>
      <c r="R11975" s="5"/>
      <c r="S11975" s="5"/>
      <c r="T11975" s="5"/>
      <c r="U11975" s="5"/>
      <c r="V11975" s="5"/>
      <c r="W11975" s="5"/>
      <c r="X11975" s="5"/>
      <c r="Y11975" s="5"/>
      <c r="Z11975" s="5"/>
      <c r="AA11975" s="5"/>
      <c r="AB11975" s="5"/>
      <c r="AC11975" s="5"/>
      <c r="AD11975" s="5"/>
      <c r="AE11975" s="5"/>
      <c r="AF11975" s="5"/>
      <c r="AG11975" s="5"/>
      <c r="AH11975" s="5"/>
      <c r="AI11975" s="5"/>
      <c r="AJ11975" s="5"/>
      <c r="AK11975" s="5"/>
      <c r="AL11975" s="5"/>
      <c r="AM11975" s="5"/>
      <c r="AN11975" s="5"/>
      <c r="AO11975" s="5"/>
      <c r="AP11975" s="5"/>
      <c r="AQ11975" s="5"/>
      <c r="AR11975" s="5"/>
      <c r="AS11975" s="5"/>
      <c r="AT11975" s="5"/>
      <c r="AU11975" s="5"/>
      <c r="AV11975" s="5"/>
      <c r="AW11975" s="5"/>
      <c r="AX11975" s="5"/>
    </row>
    <row r="11976" spans="1:50" x14ac:dyDescent="0.2">
      <c r="A11976" s="11"/>
      <c r="B11976" s="5"/>
      <c r="C11976" s="5"/>
      <c r="D11976" s="5"/>
      <c r="E11976" s="5"/>
      <c r="F11976" s="5"/>
      <c r="G11976" s="26"/>
      <c r="H11976" s="11" t="s">
        <v>2555</v>
      </c>
      <c r="I11976" s="5"/>
      <c r="J11976" s="11"/>
      <c r="K11976" s="45"/>
      <c r="L11976" s="45"/>
      <c r="M11976" s="45"/>
      <c r="N11976" s="45"/>
      <c r="O11976" s="45"/>
      <c r="P11976" s="113"/>
      <c r="Q11976" s="5"/>
      <c r="R11976" s="5"/>
      <c r="S11976" s="5"/>
      <c r="T11976" s="5"/>
      <c r="U11976" s="5"/>
      <c r="V11976" s="5"/>
      <c r="W11976" s="5"/>
      <c r="X11976" s="5"/>
      <c r="Y11976" s="5"/>
      <c r="Z11976" s="5"/>
      <c r="AA11976" s="5"/>
      <c r="AB11976" s="5"/>
      <c r="AC11976" s="5"/>
      <c r="AD11976" s="5"/>
      <c r="AE11976" s="5"/>
      <c r="AF11976" s="5"/>
      <c r="AG11976" s="5"/>
      <c r="AH11976" s="5"/>
      <c r="AI11976" s="5"/>
      <c r="AJ11976" s="5"/>
      <c r="AK11976" s="5"/>
      <c r="AL11976" s="5"/>
      <c r="AM11976" s="5"/>
      <c r="AN11976" s="5"/>
      <c r="AO11976" s="5"/>
      <c r="AP11976" s="5"/>
      <c r="AQ11976" s="5"/>
      <c r="AR11976" s="5"/>
      <c r="AS11976" s="5"/>
      <c r="AT11976" s="5"/>
      <c r="AU11976" s="5"/>
      <c r="AV11976" s="5"/>
      <c r="AW11976" s="5"/>
      <c r="AX11976" s="5"/>
    </row>
    <row r="11977" spans="1:50" x14ac:dyDescent="0.2">
      <c r="A11977" s="11"/>
      <c r="B11977" s="5"/>
      <c r="C11977" s="5"/>
      <c r="D11977" s="5"/>
      <c r="E11977" s="5"/>
      <c r="F11977" s="5"/>
      <c r="G11977" s="26"/>
      <c r="H11977" s="23"/>
      <c r="I11977" s="11" t="s">
        <v>255</v>
      </c>
      <c r="J11977" s="11"/>
      <c r="K11977" s="45"/>
      <c r="L11977" s="45"/>
      <c r="M11977" s="45"/>
      <c r="N11977" s="45"/>
      <c r="O11977" s="45"/>
      <c r="P11977" s="113"/>
      <c r="Q11977" s="5"/>
      <c r="R11977" s="5"/>
      <c r="S11977" s="5"/>
      <c r="T11977" s="5"/>
      <c r="U11977" s="5"/>
      <c r="V11977" s="5"/>
      <c r="W11977" s="5"/>
      <c r="X11977" s="5"/>
      <c r="Y11977" s="5"/>
      <c r="Z11977" s="5"/>
      <c r="AA11977" s="5"/>
      <c r="AB11977" s="5"/>
      <c r="AC11977" s="5"/>
      <c r="AD11977" s="5"/>
      <c r="AE11977" s="5"/>
      <c r="AF11977" s="5"/>
      <c r="AG11977" s="5"/>
      <c r="AH11977" s="5"/>
      <c r="AI11977" s="5"/>
      <c r="AJ11977" s="5"/>
      <c r="AK11977" s="5"/>
      <c r="AL11977" s="5"/>
      <c r="AM11977" s="5"/>
      <c r="AN11977" s="5"/>
      <c r="AO11977" s="5"/>
      <c r="AP11977" s="5"/>
      <c r="AQ11977" s="5"/>
      <c r="AR11977" s="5"/>
      <c r="AS11977" s="5"/>
      <c r="AT11977" s="5"/>
      <c r="AU11977" s="5"/>
      <c r="AV11977" s="5"/>
      <c r="AW11977" s="5"/>
      <c r="AX11977" s="5"/>
    </row>
    <row r="11978" spans="1:50" ht="60" x14ac:dyDescent="0.2">
      <c r="A11978" s="11"/>
      <c r="B11978" s="14"/>
      <c r="C11978" s="9"/>
      <c r="D11978" s="5"/>
      <c r="E11978" s="5"/>
      <c r="F11978" s="5"/>
      <c r="G11978" s="26"/>
      <c r="H11978" s="11"/>
      <c r="I11978" s="5"/>
      <c r="J11978" s="11" t="s">
        <v>1010</v>
      </c>
      <c r="K11978" s="45" t="s">
        <v>17215</v>
      </c>
      <c r="L11978" s="45" t="s">
        <v>17216</v>
      </c>
      <c r="M11978" s="45" t="s">
        <v>14283</v>
      </c>
      <c r="N11978" s="45" t="s">
        <v>17217</v>
      </c>
      <c r="O11978" s="45" t="s">
        <v>7268</v>
      </c>
      <c r="P11978" s="115" t="s">
        <v>5005</v>
      </c>
      <c r="Q11978" s="5"/>
      <c r="R11978" s="5"/>
      <c r="S11978" s="5"/>
      <c r="T11978" s="5"/>
      <c r="U11978" s="5"/>
      <c r="V11978" s="5"/>
      <c r="W11978" s="5"/>
      <c r="X11978" s="5"/>
      <c r="Y11978" s="5"/>
      <c r="Z11978" s="5"/>
      <c r="AA11978" s="5"/>
      <c r="AB11978" s="5"/>
      <c r="AC11978" s="5"/>
      <c r="AD11978" s="5"/>
      <c r="AE11978" s="5"/>
      <c r="AF11978" s="5"/>
      <c r="AG11978" s="5"/>
      <c r="AH11978" s="5"/>
      <c r="AI11978" s="5"/>
      <c r="AJ11978" s="5"/>
      <c r="AK11978" s="5"/>
      <c r="AL11978" s="5"/>
      <c r="AM11978" s="5"/>
      <c r="AN11978" s="5"/>
      <c r="AO11978" s="5"/>
      <c r="AP11978" s="5"/>
      <c r="AQ11978" s="5"/>
      <c r="AR11978" s="5"/>
      <c r="AS11978" s="5"/>
      <c r="AT11978" s="5"/>
      <c r="AU11978" s="5"/>
      <c r="AV11978" s="5"/>
      <c r="AW11978" s="5"/>
      <c r="AX11978" s="5"/>
    </row>
    <row r="11979" spans="1:50" ht="60" x14ac:dyDescent="0.2">
      <c r="A11979" s="11"/>
      <c r="B11979" s="14"/>
      <c r="C11979" s="9"/>
      <c r="D11979" s="5"/>
      <c r="E11979" s="5"/>
      <c r="F11979" s="5"/>
      <c r="G11979" s="26"/>
      <c r="H11979" s="11"/>
      <c r="I11979" s="5"/>
      <c r="J11979" s="11" t="s">
        <v>1010</v>
      </c>
      <c r="K11979" s="45" t="s">
        <v>17215</v>
      </c>
      <c r="L11979" s="45" t="s">
        <v>17216</v>
      </c>
      <c r="M11979" s="45" t="s">
        <v>17218</v>
      </c>
      <c r="N11979" s="45" t="s">
        <v>17217</v>
      </c>
      <c r="O11979" s="45" t="s">
        <v>5363</v>
      </c>
      <c r="P11979" s="115" t="s">
        <v>17219</v>
      </c>
      <c r="Q11979" s="5"/>
      <c r="R11979" s="5"/>
      <c r="S11979" s="5"/>
      <c r="T11979" s="5"/>
      <c r="U11979" s="5"/>
      <c r="V11979" s="5"/>
      <c r="W11979" s="5"/>
      <c r="X11979" s="5"/>
      <c r="Y11979" s="5"/>
      <c r="Z11979" s="5"/>
      <c r="AA11979" s="5"/>
      <c r="AB11979" s="5"/>
      <c r="AC11979" s="5"/>
      <c r="AD11979" s="5"/>
      <c r="AE11979" s="5"/>
      <c r="AF11979" s="5"/>
      <c r="AG11979" s="5"/>
      <c r="AH11979" s="5"/>
      <c r="AI11979" s="5"/>
      <c r="AJ11979" s="5"/>
      <c r="AK11979" s="5"/>
      <c r="AL11979" s="5"/>
      <c r="AM11979" s="5"/>
      <c r="AN11979" s="5"/>
      <c r="AO11979" s="5"/>
      <c r="AP11979" s="5"/>
      <c r="AQ11979" s="5"/>
      <c r="AR11979" s="5"/>
      <c r="AS11979" s="5"/>
      <c r="AT11979" s="5"/>
      <c r="AU11979" s="5"/>
      <c r="AV11979" s="5"/>
      <c r="AW11979" s="5"/>
      <c r="AX11979" s="5"/>
    </row>
    <row r="11980" spans="1:50" ht="24" x14ac:dyDescent="0.2">
      <c r="A11980" s="11"/>
      <c r="B11980" s="8"/>
      <c r="C11980" s="9"/>
      <c r="D11980" s="5"/>
      <c r="E11980" s="5"/>
      <c r="F11980" s="5"/>
      <c r="G11980" s="26"/>
      <c r="H11980" s="23"/>
      <c r="I11980" s="5"/>
      <c r="J11980" s="11" t="s">
        <v>1009</v>
      </c>
      <c r="K11980" s="45" t="s">
        <v>17220</v>
      </c>
      <c r="L11980" s="45" t="s">
        <v>17221</v>
      </c>
      <c r="M11980" s="45" t="s">
        <v>17222</v>
      </c>
      <c r="N11980" s="45" t="s">
        <v>17223</v>
      </c>
      <c r="O11980" s="45" t="s">
        <v>5363</v>
      </c>
      <c r="P11980" s="115" t="s">
        <v>17224</v>
      </c>
      <c r="Q11980" s="5"/>
      <c r="R11980" s="5"/>
      <c r="S11980" s="5"/>
      <c r="T11980" s="5"/>
      <c r="U11980" s="5"/>
      <c r="V11980" s="5"/>
      <c r="W11980" s="5"/>
      <c r="X11980" s="5"/>
      <c r="Y11980" s="5"/>
      <c r="Z11980" s="5"/>
      <c r="AA11980" s="5"/>
      <c r="AB11980" s="5"/>
      <c r="AC11980" s="5"/>
      <c r="AD11980" s="5"/>
      <c r="AE11980" s="5"/>
      <c r="AF11980" s="5"/>
      <c r="AG11980" s="5"/>
      <c r="AH11980" s="5"/>
      <c r="AI11980" s="5"/>
      <c r="AJ11980" s="5"/>
      <c r="AK11980" s="5"/>
      <c r="AL11980" s="5"/>
      <c r="AM11980" s="5"/>
      <c r="AN11980" s="5"/>
      <c r="AO11980" s="5"/>
      <c r="AP11980" s="5"/>
      <c r="AQ11980" s="5"/>
      <c r="AR11980" s="5"/>
      <c r="AS11980" s="5"/>
      <c r="AT11980" s="5"/>
      <c r="AU11980" s="5"/>
      <c r="AV11980" s="5"/>
      <c r="AW11980" s="5"/>
      <c r="AX11980" s="5"/>
    </row>
    <row r="11981" spans="1:50" ht="24" x14ac:dyDescent="0.2">
      <c r="A11981" s="11"/>
      <c r="B11981" s="8"/>
      <c r="C11981" s="9"/>
      <c r="D11981" s="5"/>
      <c r="E11981" s="5"/>
      <c r="F11981" s="5"/>
      <c r="G11981" s="26"/>
      <c r="H11981" s="11"/>
      <c r="I11981" s="5"/>
      <c r="J11981" s="11" t="s">
        <v>1009</v>
      </c>
      <c r="K11981" s="45" t="s">
        <v>17220</v>
      </c>
      <c r="L11981" s="45" t="s">
        <v>17221</v>
      </c>
      <c r="M11981" s="45" t="s">
        <v>17222</v>
      </c>
      <c r="N11981" s="45" t="s">
        <v>17225</v>
      </c>
      <c r="O11981" s="45" t="s">
        <v>5363</v>
      </c>
      <c r="P11981" s="115" t="s">
        <v>17226</v>
      </c>
      <c r="Q11981" s="5"/>
      <c r="R11981" s="5"/>
      <c r="S11981" s="5"/>
      <c r="T11981" s="5"/>
      <c r="U11981" s="5"/>
      <c r="V11981" s="5"/>
      <c r="W11981" s="5"/>
      <c r="X11981" s="5"/>
      <c r="Y11981" s="5"/>
      <c r="Z11981" s="5"/>
      <c r="AA11981" s="5"/>
      <c r="AB11981" s="5"/>
      <c r="AC11981" s="5"/>
      <c r="AD11981" s="5"/>
      <c r="AE11981" s="5"/>
      <c r="AF11981" s="5"/>
      <c r="AG11981" s="5"/>
      <c r="AH11981" s="5"/>
      <c r="AI11981" s="5"/>
      <c r="AJ11981" s="5"/>
      <c r="AK11981" s="5"/>
      <c r="AL11981" s="5"/>
      <c r="AM11981" s="5"/>
      <c r="AN11981" s="5"/>
      <c r="AO11981" s="5"/>
      <c r="AP11981" s="5"/>
      <c r="AQ11981" s="5"/>
      <c r="AR11981" s="5"/>
      <c r="AS11981" s="5"/>
      <c r="AT11981" s="5"/>
      <c r="AU11981" s="5"/>
      <c r="AV11981" s="5"/>
      <c r="AW11981" s="5"/>
      <c r="AX11981" s="5"/>
    </row>
    <row r="11982" spans="1:50" x14ac:dyDescent="0.2">
      <c r="A11982" s="11"/>
      <c r="B11982" s="5"/>
      <c r="C11982" s="5"/>
      <c r="D11982" s="5"/>
      <c r="E11982" s="5"/>
      <c r="F11982" s="5"/>
      <c r="G11982" s="24" t="s">
        <v>4127</v>
      </c>
      <c r="H11982" s="23"/>
      <c r="I11982" s="5"/>
      <c r="J11982" s="11"/>
      <c r="K11982" s="45"/>
      <c r="L11982" s="45"/>
      <c r="M11982" s="45"/>
      <c r="N11982" s="45"/>
      <c r="O11982" s="45"/>
      <c r="P11982" s="113"/>
      <c r="Q11982" s="5"/>
      <c r="R11982" s="5"/>
      <c r="S11982" s="5"/>
      <c r="T11982" s="5"/>
      <c r="U11982" s="5"/>
      <c r="V11982" s="5"/>
      <c r="W11982" s="5"/>
      <c r="X11982" s="5"/>
      <c r="Y11982" s="5"/>
      <c r="Z11982" s="5"/>
      <c r="AA11982" s="5"/>
      <c r="AB11982" s="5"/>
      <c r="AC11982" s="5"/>
      <c r="AD11982" s="5"/>
      <c r="AE11982" s="5"/>
      <c r="AF11982" s="5"/>
      <c r="AG11982" s="5"/>
      <c r="AH11982" s="5"/>
      <c r="AI11982" s="5"/>
      <c r="AJ11982" s="5"/>
      <c r="AK11982" s="5"/>
      <c r="AL11982" s="5"/>
      <c r="AM11982" s="5"/>
      <c r="AN11982" s="5"/>
      <c r="AO11982" s="5"/>
      <c r="AP11982" s="5"/>
      <c r="AQ11982" s="5"/>
      <c r="AR11982" s="5"/>
      <c r="AS11982" s="5"/>
      <c r="AT11982" s="5"/>
      <c r="AU11982" s="5"/>
      <c r="AV11982" s="5"/>
      <c r="AW11982" s="5"/>
      <c r="AX11982" s="5"/>
    </row>
    <row r="11983" spans="1:50" ht="38.25" x14ac:dyDescent="0.2">
      <c r="A11983" s="11"/>
      <c r="B11983" s="5"/>
      <c r="C11983" s="5"/>
      <c r="D11983" s="5"/>
      <c r="E11983" s="5"/>
      <c r="F11983" s="5"/>
      <c r="G11983" s="27" t="s">
        <v>4666</v>
      </c>
      <c r="H11983" s="11"/>
      <c r="I11983" s="11"/>
      <c r="J11983" s="11"/>
      <c r="K11983" s="53"/>
      <c r="L11983" s="45"/>
      <c r="M11983" s="45" t="s">
        <v>1644</v>
      </c>
      <c r="N11983" s="45" t="s">
        <v>1648</v>
      </c>
      <c r="O11983" s="45"/>
      <c r="P11983" s="113"/>
      <c r="Q11983" s="5"/>
      <c r="R11983" s="5"/>
      <c r="S11983" s="5"/>
      <c r="T11983" s="5"/>
      <c r="U11983" s="5"/>
      <c r="V11983" s="5"/>
      <c r="W11983" s="5"/>
      <c r="X11983" s="5"/>
      <c r="Y11983" s="5"/>
      <c r="Z11983" s="5"/>
      <c r="AA11983" s="5"/>
      <c r="AB11983" s="5"/>
      <c r="AC11983" s="5"/>
      <c r="AD11983" s="5"/>
      <c r="AE11983" s="5"/>
      <c r="AF11983" s="5"/>
      <c r="AG11983" s="5"/>
      <c r="AH11983" s="5"/>
      <c r="AI11983" s="5"/>
      <c r="AJ11983" s="5"/>
      <c r="AK11983" s="5"/>
      <c r="AL11983" s="5"/>
      <c r="AM11983" s="5"/>
      <c r="AN11983" s="5"/>
      <c r="AO11983" s="5"/>
      <c r="AP11983" s="5"/>
      <c r="AQ11983" s="5"/>
      <c r="AR11983" s="5"/>
      <c r="AS11983" s="5"/>
      <c r="AT11983" s="5"/>
      <c r="AU11983" s="5"/>
      <c r="AV11983" s="5"/>
      <c r="AW11983" s="5"/>
      <c r="AX11983" s="5"/>
    </row>
    <row r="11984" spans="1:50" ht="38.25" x14ac:dyDescent="0.2">
      <c r="A11984" s="11"/>
      <c r="B11984" s="5"/>
      <c r="C11984" s="5"/>
      <c r="D11984" s="5"/>
      <c r="E11984" s="5"/>
      <c r="F11984" s="5"/>
      <c r="G11984" s="27" t="s">
        <v>4666</v>
      </c>
      <c r="H11984" s="11"/>
      <c r="I11984" s="11"/>
      <c r="J11984" s="11"/>
      <c r="K11984" s="53"/>
      <c r="L11984" s="45"/>
      <c r="M11984" s="45" t="s">
        <v>1644</v>
      </c>
      <c r="N11984" s="45" t="s">
        <v>1649</v>
      </c>
      <c r="O11984" s="45"/>
      <c r="P11984" s="113"/>
      <c r="Q11984" s="5"/>
      <c r="R11984" s="5"/>
      <c r="S11984" s="5"/>
      <c r="T11984" s="5"/>
      <c r="U11984" s="5"/>
      <c r="V11984" s="5"/>
      <c r="W11984" s="5"/>
      <c r="X11984" s="5"/>
      <c r="Y11984" s="5"/>
      <c r="Z11984" s="5"/>
      <c r="AA11984" s="5"/>
      <c r="AB11984" s="5"/>
      <c r="AC11984" s="5"/>
      <c r="AD11984" s="5"/>
      <c r="AE11984" s="5"/>
      <c r="AF11984" s="5"/>
      <c r="AG11984" s="5"/>
      <c r="AH11984" s="5"/>
      <c r="AI11984" s="5"/>
      <c r="AJ11984" s="5"/>
      <c r="AK11984" s="5"/>
      <c r="AL11984" s="5"/>
      <c r="AM11984" s="5"/>
      <c r="AN11984" s="5"/>
      <c r="AO11984" s="5"/>
      <c r="AP11984" s="5"/>
      <c r="AQ11984" s="5"/>
      <c r="AR11984" s="5"/>
      <c r="AS11984" s="5"/>
      <c r="AT11984" s="5"/>
      <c r="AU11984" s="5"/>
      <c r="AV11984" s="5"/>
      <c r="AW11984" s="5"/>
      <c r="AX11984" s="5"/>
    </row>
    <row r="11985" spans="1:50" ht="38.25" x14ac:dyDescent="0.2">
      <c r="A11985" s="11"/>
      <c r="B11985" s="5"/>
      <c r="C11985" s="5"/>
      <c r="D11985" s="5"/>
      <c r="E11985" s="5"/>
      <c r="F11985" s="5"/>
      <c r="G11985" s="27" t="s">
        <v>4666</v>
      </c>
      <c r="H11985" s="11"/>
      <c r="I11985" s="11"/>
      <c r="J11985" s="11"/>
      <c r="K11985" s="53"/>
      <c r="L11985" s="45"/>
      <c r="M11985" s="45" t="s">
        <v>1644</v>
      </c>
      <c r="N11985" s="45" t="s">
        <v>1650</v>
      </c>
      <c r="O11985" s="45"/>
      <c r="P11985" s="113"/>
      <c r="Q11985" s="5"/>
      <c r="R11985" s="5"/>
      <c r="S11985" s="5"/>
      <c r="T11985" s="5"/>
      <c r="U11985" s="5"/>
      <c r="V11985" s="5"/>
      <c r="W11985" s="5"/>
      <c r="X11985" s="5"/>
      <c r="Y11985" s="5"/>
      <c r="Z11985" s="5"/>
      <c r="AA11985" s="5"/>
      <c r="AB11985" s="5"/>
      <c r="AC11985" s="5"/>
      <c r="AD11985" s="5"/>
      <c r="AE11985" s="5"/>
      <c r="AF11985" s="5"/>
      <c r="AG11985" s="5"/>
      <c r="AH11985" s="5"/>
      <c r="AI11985" s="5"/>
      <c r="AJ11985" s="5"/>
      <c r="AK11985" s="5"/>
      <c r="AL11985" s="5"/>
      <c r="AM11985" s="5"/>
      <c r="AN11985" s="5"/>
      <c r="AO11985" s="5"/>
      <c r="AP11985" s="5"/>
      <c r="AQ11985" s="5"/>
      <c r="AR11985" s="5"/>
      <c r="AS11985" s="5"/>
      <c r="AT11985" s="5"/>
      <c r="AU11985" s="5"/>
      <c r="AV11985" s="5"/>
      <c r="AW11985" s="5"/>
      <c r="AX11985" s="5"/>
    </row>
    <row r="11986" spans="1:50" ht="38.25" x14ac:dyDescent="0.2">
      <c r="A11986" s="11"/>
      <c r="B11986" s="5"/>
      <c r="C11986" s="5"/>
      <c r="D11986" s="5"/>
      <c r="E11986" s="5"/>
      <c r="F11986" s="5"/>
      <c r="G11986" s="27" t="s">
        <v>4666</v>
      </c>
      <c r="H11986" s="11"/>
      <c r="I11986" s="11"/>
      <c r="J11986" s="11"/>
      <c r="K11986" s="53"/>
      <c r="L11986" s="45"/>
      <c r="M11986" s="45" t="s">
        <v>1644</v>
      </c>
      <c r="N11986" s="45" t="s">
        <v>1646</v>
      </c>
      <c r="O11986" s="45"/>
      <c r="P11986" s="113"/>
      <c r="Q11986" s="5"/>
      <c r="R11986" s="5"/>
      <c r="S11986" s="5"/>
      <c r="T11986" s="5"/>
      <c r="U11986" s="5"/>
      <c r="V11986" s="5"/>
      <c r="W11986" s="5"/>
      <c r="X11986" s="5"/>
      <c r="Y11986" s="5"/>
      <c r="Z11986" s="5"/>
      <c r="AA11986" s="5"/>
      <c r="AB11986" s="5"/>
      <c r="AC11986" s="5"/>
      <c r="AD11986" s="5"/>
      <c r="AE11986" s="5"/>
      <c r="AF11986" s="5"/>
      <c r="AG11986" s="5"/>
      <c r="AH11986" s="5"/>
      <c r="AI11986" s="5"/>
      <c r="AJ11986" s="5"/>
      <c r="AK11986" s="5"/>
      <c r="AL11986" s="5"/>
      <c r="AM11986" s="5"/>
      <c r="AN11986" s="5"/>
      <c r="AO11986" s="5"/>
      <c r="AP11986" s="5"/>
      <c r="AQ11986" s="5"/>
      <c r="AR11986" s="5"/>
      <c r="AS11986" s="5"/>
      <c r="AT11986" s="5"/>
      <c r="AU11986" s="5"/>
      <c r="AV11986" s="5"/>
      <c r="AW11986" s="5"/>
      <c r="AX11986" s="5"/>
    </row>
    <row r="11987" spans="1:50" ht="38.25" x14ac:dyDescent="0.2">
      <c r="A11987" s="11"/>
      <c r="B11987" s="5"/>
      <c r="C11987" s="5"/>
      <c r="D11987" s="5"/>
      <c r="E11987" s="5"/>
      <c r="F11987" s="5"/>
      <c r="G11987" s="27" t="s">
        <v>4666</v>
      </c>
      <c r="H11987" s="11"/>
      <c r="I11987" s="11"/>
      <c r="J11987" s="11"/>
      <c r="K11987" s="53"/>
      <c r="L11987" s="45"/>
      <c r="M11987" s="45" t="s">
        <v>1644</v>
      </c>
      <c r="N11987" s="45" t="s">
        <v>1647</v>
      </c>
      <c r="O11987" s="45"/>
      <c r="P11987" s="113"/>
      <c r="Q11987" s="5"/>
      <c r="R11987" s="5"/>
      <c r="S11987" s="5"/>
      <c r="T11987" s="5"/>
      <c r="U11987" s="5"/>
      <c r="V11987" s="5"/>
      <c r="W11987" s="5"/>
      <c r="X11987" s="5"/>
      <c r="Y11987" s="5"/>
      <c r="Z11987" s="5"/>
      <c r="AA11987" s="5"/>
      <c r="AB11987" s="5"/>
      <c r="AC11987" s="5"/>
      <c r="AD11987" s="5"/>
      <c r="AE11987" s="5"/>
      <c r="AF11987" s="5"/>
      <c r="AG11987" s="5"/>
      <c r="AH11987" s="5"/>
      <c r="AI11987" s="5"/>
      <c r="AJ11987" s="5"/>
      <c r="AK11987" s="5"/>
      <c r="AL11987" s="5"/>
      <c r="AM11987" s="5"/>
      <c r="AN11987" s="5"/>
      <c r="AO11987" s="5"/>
      <c r="AP11987" s="5"/>
      <c r="AQ11987" s="5"/>
      <c r="AR11987" s="5"/>
      <c r="AS11987" s="5"/>
      <c r="AT11987" s="5"/>
      <c r="AU11987" s="5"/>
      <c r="AV11987" s="5"/>
      <c r="AW11987" s="5"/>
      <c r="AX11987" s="5"/>
    </row>
    <row r="11988" spans="1:50" x14ac:dyDescent="0.2">
      <c r="A11988" s="11"/>
      <c r="B11988" s="5"/>
      <c r="C11988" s="5"/>
      <c r="D11988" s="5"/>
      <c r="E11988" s="5"/>
      <c r="F11988" s="5"/>
      <c r="G11988" s="26"/>
      <c r="H11988" s="11" t="s">
        <v>2556</v>
      </c>
      <c r="I11988" s="5"/>
      <c r="J11988" s="11"/>
      <c r="K11988" s="45"/>
      <c r="L11988" s="45"/>
      <c r="M11988" s="45"/>
      <c r="N11988" s="45"/>
      <c r="O11988" s="45"/>
      <c r="P11988" s="113"/>
      <c r="Q11988" s="5"/>
      <c r="R11988" s="5"/>
      <c r="S11988" s="5"/>
      <c r="T11988" s="5"/>
      <c r="U11988" s="5"/>
      <c r="V11988" s="5"/>
      <c r="W11988" s="5"/>
      <c r="X11988" s="5"/>
      <c r="Y11988" s="5"/>
      <c r="Z11988" s="5"/>
      <c r="AA11988" s="5"/>
      <c r="AB11988" s="5"/>
      <c r="AC11988" s="5"/>
      <c r="AD11988" s="5"/>
      <c r="AE11988" s="5"/>
      <c r="AF11988" s="5"/>
      <c r="AG11988" s="5"/>
      <c r="AH11988" s="5"/>
      <c r="AI11988" s="5"/>
      <c r="AJ11988" s="5"/>
      <c r="AK11988" s="5"/>
      <c r="AL11988" s="5"/>
      <c r="AM11988" s="5"/>
      <c r="AN11988" s="5"/>
      <c r="AO11988" s="5"/>
      <c r="AP11988" s="5"/>
      <c r="AQ11988" s="5"/>
      <c r="AR11988" s="5"/>
      <c r="AS11988" s="5"/>
      <c r="AT11988" s="5"/>
      <c r="AU11988" s="5"/>
      <c r="AV11988" s="5"/>
      <c r="AW11988" s="5"/>
      <c r="AX11988" s="5"/>
    </row>
    <row r="11989" spans="1:50" x14ac:dyDescent="0.2">
      <c r="A11989" s="11"/>
      <c r="B11989" s="5"/>
      <c r="C11989" s="5"/>
      <c r="D11989" s="5"/>
      <c r="E11989" s="5"/>
      <c r="F11989" s="5"/>
      <c r="G11989" s="26"/>
      <c r="H11989" s="23"/>
      <c r="I11989" s="11" t="s">
        <v>256</v>
      </c>
      <c r="J11989" s="11"/>
      <c r="K11989" s="45"/>
      <c r="L11989" s="45"/>
      <c r="M11989" s="45"/>
      <c r="N11989" s="45"/>
      <c r="O11989" s="45"/>
      <c r="P11989" s="113"/>
      <c r="Q11989" s="5"/>
      <c r="R11989" s="5"/>
      <c r="S11989" s="5"/>
      <c r="T11989" s="5"/>
      <c r="U11989" s="5"/>
      <c r="V11989" s="5"/>
      <c r="W11989" s="5"/>
      <c r="X11989" s="5"/>
      <c r="Y11989" s="5"/>
      <c r="Z11989" s="5"/>
      <c r="AA11989" s="5"/>
      <c r="AB11989" s="5"/>
      <c r="AC11989" s="5"/>
      <c r="AD11989" s="5"/>
      <c r="AE11989" s="5"/>
      <c r="AF11989" s="5"/>
      <c r="AG11989" s="5"/>
      <c r="AH11989" s="5"/>
      <c r="AI11989" s="5"/>
      <c r="AJ11989" s="5"/>
      <c r="AK11989" s="5"/>
      <c r="AL11989" s="5"/>
      <c r="AM11989" s="5"/>
      <c r="AN11989" s="5"/>
      <c r="AO11989" s="5"/>
      <c r="AP11989" s="5"/>
      <c r="AQ11989" s="5"/>
      <c r="AR11989" s="5"/>
      <c r="AS11989" s="5"/>
      <c r="AT11989" s="5"/>
      <c r="AU11989" s="5"/>
      <c r="AV11989" s="5"/>
      <c r="AW11989" s="5"/>
      <c r="AX11989" s="5"/>
    </row>
    <row r="11990" spans="1:50" ht="48" x14ac:dyDescent="0.2">
      <c r="A11990" s="11"/>
      <c r="B11990" s="14"/>
      <c r="C11990" s="5"/>
      <c r="D11990" s="5"/>
      <c r="E11990" s="5"/>
      <c r="F11990" s="5"/>
      <c r="G11990" s="26"/>
      <c r="H11990" s="11"/>
      <c r="I11990" s="5"/>
      <c r="J11990" s="11" t="s">
        <v>1010</v>
      </c>
      <c r="K11990" s="45" t="s">
        <v>17227</v>
      </c>
      <c r="L11990" s="45" t="s">
        <v>17228</v>
      </c>
      <c r="M11990" s="45" t="s">
        <v>17229</v>
      </c>
      <c r="N11990" s="45" t="s">
        <v>17230</v>
      </c>
      <c r="O11990" s="45" t="s">
        <v>5363</v>
      </c>
      <c r="P11990" s="115" t="s">
        <v>17231</v>
      </c>
      <c r="Q11990" s="5"/>
      <c r="R11990" s="5"/>
      <c r="S11990" s="5"/>
      <c r="T11990" s="5"/>
      <c r="U11990" s="5"/>
      <c r="V11990" s="5"/>
      <c r="W11990" s="5"/>
      <c r="X11990" s="5"/>
      <c r="Y11990" s="5"/>
      <c r="Z11990" s="5"/>
      <c r="AA11990" s="5"/>
      <c r="AB11990" s="5"/>
      <c r="AC11990" s="5"/>
      <c r="AD11990" s="5"/>
      <c r="AE11990" s="5"/>
      <c r="AF11990" s="5"/>
      <c r="AG11990" s="5"/>
      <c r="AH11990" s="5"/>
      <c r="AI11990" s="5"/>
      <c r="AJ11990" s="5"/>
      <c r="AK11990" s="5"/>
      <c r="AL11990" s="5"/>
      <c r="AM11990" s="5"/>
      <c r="AN11990" s="5"/>
      <c r="AO11990" s="5"/>
      <c r="AP11990" s="5"/>
      <c r="AQ11990" s="5"/>
      <c r="AR11990" s="5"/>
      <c r="AS11990" s="5"/>
      <c r="AT11990" s="5"/>
      <c r="AU11990" s="5"/>
      <c r="AV11990" s="5"/>
      <c r="AW11990" s="5"/>
      <c r="AX11990" s="5"/>
    </row>
    <row r="11991" spans="1:50" ht="48" x14ac:dyDescent="0.2">
      <c r="A11991" s="11"/>
      <c r="B11991" s="14"/>
      <c r="C11991" s="5"/>
      <c r="D11991" s="5"/>
      <c r="E11991" s="5"/>
      <c r="F11991" s="5"/>
      <c r="G11991" s="26"/>
      <c r="H11991" s="11"/>
      <c r="I11991" s="5"/>
      <c r="J11991" s="11" t="s">
        <v>1010</v>
      </c>
      <c r="K11991" s="45" t="s">
        <v>17227</v>
      </c>
      <c r="L11991" s="45" t="s">
        <v>17228</v>
      </c>
      <c r="M11991" s="45" t="s">
        <v>17229</v>
      </c>
      <c r="N11991" s="45" t="s">
        <v>10519</v>
      </c>
      <c r="O11991" s="45" t="s">
        <v>5363</v>
      </c>
      <c r="P11991" s="115" t="s">
        <v>17232</v>
      </c>
      <c r="Q11991" s="5"/>
      <c r="R11991" s="5"/>
      <c r="S11991" s="5"/>
      <c r="T11991" s="5"/>
      <c r="U11991" s="5"/>
      <c r="V11991" s="5"/>
      <c r="W11991" s="5"/>
      <c r="X11991" s="5"/>
      <c r="Y11991" s="5"/>
      <c r="Z11991" s="5"/>
      <c r="AA11991" s="5"/>
      <c r="AB11991" s="5"/>
      <c r="AC11991" s="5"/>
      <c r="AD11991" s="5"/>
      <c r="AE11991" s="5"/>
      <c r="AF11991" s="5"/>
      <c r="AG11991" s="5"/>
      <c r="AH11991" s="5"/>
      <c r="AI11991" s="5"/>
      <c r="AJ11991" s="5"/>
      <c r="AK11991" s="5"/>
      <c r="AL11991" s="5"/>
      <c r="AM11991" s="5"/>
      <c r="AN11991" s="5"/>
      <c r="AO11991" s="5"/>
      <c r="AP11991" s="5"/>
      <c r="AQ11991" s="5"/>
      <c r="AR11991" s="5"/>
      <c r="AS11991" s="5"/>
      <c r="AT11991" s="5"/>
      <c r="AU11991" s="5"/>
      <c r="AV11991" s="5"/>
      <c r="AW11991" s="5"/>
      <c r="AX11991" s="5"/>
    </row>
    <row r="11992" spans="1:50" ht="48" x14ac:dyDescent="0.2">
      <c r="A11992" s="11"/>
      <c r="B11992" s="14"/>
      <c r="C11992" s="5"/>
      <c r="D11992" s="5"/>
      <c r="E11992" s="5"/>
      <c r="F11992" s="5"/>
      <c r="G11992" s="26"/>
      <c r="H11992" s="11"/>
      <c r="I11992" s="5"/>
      <c r="J11992" s="11" t="s">
        <v>1010</v>
      </c>
      <c r="K11992" s="45" t="s">
        <v>17227</v>
      </c>
      <c r="L11992" s="45" t="s">
        <v>17228</v>
      </c>
      <c r="M11992" s="45" t="s">
        <v>17229</v>
      </c>
      <c r="N11992" s="45" t="s">
        <v>10720</v>
      </c>
      <c r="O11992" s="45" t="s">
        <v>5363</v>
      </c>
      <c r="P11992" s="115" t="s">
        <v>17233</v>
      </c>
      <c r="Q11992" s="5"/>
      <c r="R11992" s="5"/>
      <c r="S11992" s="5"/>
      <c r="T11992" s="5"/>
      <c r="U11992" s="5"/>
      <c r="V11992" s="5"/>
      <c r="W11992" s="5"/>
      <c r="X11992" s="5"/>
      <c r="Y11992" s="5"/>
      <c r="Z11992" s="5"/>
      <c r="AA11992" s="5"/>
      <c r="AB11992" s="5"/>
      <c r="AC11992" s="5"/>
      <c r="AD11992" s="5"/>
      <c r="AE11992" s="5"/>
      <c r="AF11992" s="5"/>
      <c r="AG11992" s="5"/>
      <c r="AH11992" s="5"/>
      <c r="AI11992" s="5"/>
      <c r="AJ11992" s="5"/>
      <c r="AK11992" s="5"/>
      <c r="AL11992" s="5"/>
      <c r="AM11992" s="5"/>
      <c r="AN11992" s="5"/>
      <c r="AO11992" s="5"/>
      <c r="AP11992" s="5"/>
      <c r="AQ11992" s="5"/>
      <c r="AR11992" s="5"/>
      <c r="AS11992" s="5"/>
      <c r="AT11992" s="5"/>
      <c r="AU11992" s="5"/>
      <c r="AV11992" s="5"/>
      <c r="AW11992" s="5"/>
      <c r="AX11992" s="5"/>
    </row>
    <row r="11993" spans="1:50" ht="48" x14ac:dyDescent="0.2">
      <c r="A11993" s="11"/>
      <c r="B11993" s="14"/>
      <c r="C11993" s="5"/>
      <c r="D11993" s="5"/>
      <c r="E11993" s="5"/>
      <c r="F11993" s="5"/>
      <c r="G11993" s="26"/>
      <c r="H11993" s="11"/>
      <c r="I11993" s="5"/>
      <c r="J11993" s="11" t="s">
        <v>1010</v>
      </c>
      <c r="K11993" s="45" t="s">
        <v>17227</v>
      </c>
      <c r="L11993" s="45" t="s">
        <v>17228</v>
      </c>
      <c r="M11993" s="45" t="s">
        <v>17229</v>
      </c>
      <c r="N11993" s="45" t="s">
        <v>8296</v>
      </c>
      <c r="O11993" s="45" t="s">
        <v>5363</v>
      </c>
      <c r="P11993" s="115" t="s">
        <v>6126</v>
      </c>
      <c r="Q11993" s="5"/>
      <c r="R11993" s="5"/>
      <c r="S11993" s="5"/>
      <c r="T11993" s="5"/>
      <c r="U11993" s="5"/>
      <c r="V11993" s="5"/>
      <c r="W11993" s="5"/>
      <c r="X11993" s="5"/>
      <c r="Y11993" s="5"/>
      <c r="Z11993" s="5"/>
      <c r="AA11993" s="5"/>
      <c r="AB11993" s="5"/>
      <c r="AC11993" s="5"/>
      <c r="AD11993" s="5"/>
      <c r="AE11993" s="5"/>
      <c r="AF11993" s="5"/>
      <c r="AG11993" s="5"/>
      <c r="AH11993" s="5"/>
      <c r="AI11993" s="5"/>
      <c r="AJ11993" s="5"/>
      <c r="AK11993" s="5"/>
      <c r="AL11993" s="5"/>
      <c r="AM11993" s="5"/>
      <c r="AN11993" s="5"/>
      <c r="AO11993" s="5"/>
      <c r="AP11993" s="5"/>
      <c r="AQ11993" s="5"/>
      <c r="AR11993" s="5"/>
      <c r="AS11993" s="5"/>
      <c r="AT11993" s="5"/>
      <c r="AU11993" s="5"/>
      <c r="AV11993" s="5"/>
      <c r="AW11993" s="5"/>
      <c r="AX11993" s="5"/>
    </row>
    <row r="11994" spans="1:50" ht="15.75" x14ac:dyDescent="0.2">
      <c r="A11994" s="11"/>
      <c r="B11994" s="5"/>
      <c r="C11994" s="5"/>
      <c r="D11994" s="17" t="s">
        <v>937</v>
      </c>
      <c r="E11994" s="5"/>
      <c r="F11994" s="5"/>
      <c r="G11994" s="26"/>
      <c r="H11994" s="23"/>
      <c r="I11994" s="5"/>
      <c r="J11994" s="11"/>
      <c r="K11994" s="45"/>
      <c r="L11994" s="45"/>
      <c r="M11994" s="45"/>
      <c r="N11994" s="45"/>
      <c r="O11994" s="45"/>
      <c r="P11994" s="113"/>
      <c r="Q11994" s="5"/>
      <c r="R11994" s="5"/>
      <c r="S11994" s="5"/>
      <c r="T11994" s="5"/>
      <c r="U11994" s="5"/>
      <c r="V11994" s="5"/>
      <c r="W11994" s="5"/>
      <c r="X11994" s="5"/>
      <c r="Y11994" s="5"/>
      <c r="Z11994" s="5"/>
      <c r="AA11994" s="5"/>
      <c r="AB11994" s="5"/>
      <c r="AC11994" s="5"/>
      <c r="AD11994" s="5"/>
      <c r="AE11994" s="5"/>
      <c r="AF11994" s="5"/>
      <c r="AG11994" s="5"/>
      <c r="AH11994" s="5"/>
      <c r="AI11994" s="5"/>
      <c r="AJ11994" s="5"/>
      <c r="AK11994" s="5"/>
      <c r="AL11994" s="5"/>
      <c r="AM11994" s="5"/>
      <c r="AN11994" s="5"/>
      <c r="AO11994" s="5"/>
      <c r="AP11994" s="5"/>
      <c r="AQ11994" s="5"/>
      <c r="AR11994" s="5"/>
      <c r="AS11994" s="5"/>
      <c r="AT11994" s="5"/>
      <c r="AU11994" s="5"/>
      <c r="AV11994" s="5"/>
      <c r="AW11994" s="5"/>
      <c r="AX11994" s="5"/>
    </row>
    <row r="11995" spans="1:50" ht="15" x14ac:dyDescent="0.2">
      <c r="A11995" s="11"/>
      <c r="B11995" s="5"/>
      <c r="C11995" s="5"/>
      <c r="D11995" s="5"/>
      <c r="E11995" s="18" t="s">
        <v>994</v>
      </c>
      <c r="F11995" s="5"/>
      <c r="G11995" s="26"/>
      <c r="H11995" s="23"/>
      <c r="I11995" s="5"/>
      <c r="J11995" s="11"/>
      <c r="K11995" s="45"/>
      <c r="L11995" s="45"/>
      <c r="M11995" s="45"/>
      <c r="N11995" s="45"/>
      <c r="O11995" s="45"/>
      <c r="P11995" s="113"/>
      <c r="Q11995" s="5"/>
      <c r="R11995" s="5"/>
      <c r="S11995" s="5"/>
      <c r="T11995" s="5"/>
      <c r="U11995" s="5"/>
      <c r="V11995" s="5"/>
      <c r="W11995" s="5"/>
      <c r="X11995" s="5"/>
      <c r="Y11995" s="5"/>
      <c r="Z11995" s="5"/>
      <c r="AA11995" s="5"/>
      <c r="AB11995" s="5"/>
      <c r="AC11995" s="5"/>
      <c r="AD11995" s="5"/>
      <c r="AE11995" s="5"/>
      <c r="AF11995" s="5"/>
      <c r="AG11995" s="5"/>
      <c r="AH11995" s="5"/>
      <c r="AI11995" s="5"/>
      <c r="AJ11995" s="5"/>
      <c r="AK11995" s="5"/>
      <c r="AL11995" s="5"/>
      <c r="AM11995" s="5"/>
      <c r="AN11995" s="5"/>
      <c r="AO11995" s="5"/>
      <c r="AP11995" s="5"/>
      <c r="AQ11995" s="5"/>
      <c r="AR11995" s="5"/>
      <c r="AS11995" s="5"/>
      <c r="AT11995" s="5"/>
      <c r="AU11995" s="5"/>
      <c r="AV11995" s="5"/>
      <c r="AW11995" s="5"/>
      <c r="AX11995" s="5"/>
    </row>
    <row r="11996" spans="1:50" x14ac:dyDescent="0.2">
      <c r="A11996" s="11"/>
      <c r="B11996" s="5"/>
      <c r="C11996" s="5"/>
      <c r="D11996" s="5"/>
      <c r="E11996" s="5"/>
      <c r="F11996" s="5"/>
      <c r="G11996" s="24" t="s">
        <v>3563</v>
      </c>
      <c r="H11996" s="23"/>
      <c r="I11996" s="5"/>
      <c r="J11996" s="11"/>
      <c r="K11996" s="45"/>
      <c r="L11996" s="45"/>
      <c r="M11996" s="45"/>
      <c r="N11996" s="45"/>
      <c r="O11996" s="45"/>
      <c r="P11996" s="113"/>
      <c r="Q11996" s="5"/>
      <c r="R11996" s="5"/>
      <c r="S11996" s="5"/>
      <c r="T11996" s="5"/>
      <c r="U11996" s="5"/>
      <c r="V11996" s="5"/>
      <c r="W11996" s="5"/>
      <c r="X11996" s="5"/>
      <c r="Y11996" s="5"/>
      <c r="Z11996" s="5"/>
      <c r="AA11996" s="5"/>
      <c r="AB11996" s="5"/>
      <c r="AC11996" s="5"/>
      <c r="AD11996" s="5"/>
      <c r="AE11996" s="5"/>
      <c r="AF11996" s="5"/>
      <c r="AG11996" s="5"/>
      <c r="AH11996" s="5"/>
      <c r="AI11996" s="5"/>
      <c r="AJ11996" s="5"/>
      <c r="AK11996" s="5"/>
      <c r="AL11996" s="5"/>
      <c r="AM11996" s="5"/>
      <c r="AN11996" s="5"/>
      <c r="AO11996" s="5"/>
      <c r="AP11996" s="5"/>
      <c r="AQ11996" s="5"/>
      <c r="AR11996" s="5"/>
      <c r="AS11996" s="5"/>
      <c r="AT11996" s="5"/>
      <c r="AU11996" s="5"/>
      <c r="AV11996" s="5"/>
      <c r="AW11996" s="5"/>
      <c r="AX11996" s="5"/>
    </row>
    <row r="11997" spans="1:50" x14ac:dyDescent="0.2">
      <c r="A11997" s="11"/>
      <c r="B11997" s="5"/>
      <c r="C11997" s="5"/>
      <c r="D11997" s="5"/>
      <c r="E11997" s="5"/>
      <c r="F11997" s="5"/>
      <c r="G11997" s="24" t="s">
        <v>3564</v>
      </c>
      <c r="H11997" s="23"/>
      <c r="I11997" s="5"/>
      <c r="J11997" s="11"/>
      <c r="K11997" s="45"/>
      <c r="L11997" s="45"/>
      <c r="M11997" s="45"/>
      <c r="N11997" s="45"/>
      <c r="O11997" s="45"/>
      <c r="P11997" s="113"/>
      <c r="Q11997" s="5"/>
      <c r="R11997" s="5"/>
      <c r="S11997" s="5"/>
      <c r="T11997" s="5"/>
      <c r="U11997" s="5"/>
      <c r="V11997" s="5"/>
      <c r="W11997" s="5"/>
      <c r="X11997" s="5"/>
      <c r="Y11997" s="5"/>
      <c r="Z11997" s="5"/>
      <c r="AA11997" s="5"/>
      <c r="AB11997" s="5"/>
      <c r="AC11997" s="5"/>
      <c r="AD11997" s="5"/>
      <c r="AE11997" s="5"/>
      <c r="AF11997" s="5"/>
      <c r="AG11997" s="5"/>
      <c r="AH11997" s="5"/>
      <c r="AI11997" s="5"/>
      <c r="AJ11997" s="5"/>
      <c r="AK11997" s="5"/>
      <c r="AL11997" s="5"/>
      <c r="AM11997" s="5"/>
      <c r="AN11997" s="5"/>
      <c r="AO11997" s="5"/>
      <c r="AP11997" s="5"/>
      <c r="AQ11997" s="5"/>
      <c r="AR11997" s="5"/>
      <c r="AS11997" s="5"/>
      <c r="AT11997" s="5"/>
      <c r="AU11997" s="5"/>
      <c r="AV11997" s="5"/>
      <c r="AW11997" s="5"/>
      <c r="AX11997" s="5"/>
    </row>
    <row r="11998" spans="1:50" x14ac:dyDescent="0.2">
      <c r="A11998" s="11"/>
      <c r="B11998" s="5"/>
      <c r="C11998" s="5"/>
      <c r="D11998" s="5"/>
      <c r="E11998" s="5"/>
      <c r="F11998" s="5"/>
      <c r="G11998" s="24" t="s">
        <v>3682</v>
      </c>
      <c r="H11998" s="23"/>
      <c r="I11998" s="5"/>
      <c r="J11998" s="11"/>
      <c r="K11998" s="45"/>
      <c r="L11998" s="45"/>
      <c r="M11998" s="45"/>
      <c r="N11998" s="45"/>
      <c r="O11998" s="45"/>
      <c r="P11998" s="113"/>
      <c r="Q11998" s="5"/>
      <c r="R11998" s="5"/>
      <c r="S11998" s="5"/>
      <c r="T11998" s="5"/>
      <c r="U11998" s="5"/>
      <c r="V11998" s="5"/>
      <c r="W11998" s="5"/>
      <c r="X11998" s="5"/>
      <c r="Y11998" s="5"/>
      <c r="Z11998" s="5"/>
      <c r="AA11998" s="5"/>
      <c r="AB11998" s="5"/>
      <c r="AC11998" s="5"/>
      <c r="AD11998" s="5"/>
      <c r="AE11998" s="5"/>
      <c r="AF11998" s="5"/>
      <c r="AG11998" s="5"/>
      <c r="AH11998" s="5"/>
      <c r="AI11998" s="5"/>
      <c r="AJ11998" s="5"/>
      <c r="AK11998" s="5"/>
      <c r="AL11998" s="5"/>
      <c r="AM11998" s="5"/>
      <c r="AN11998" s="5"/>
      <c r="AO11998" s="5"/>
      <c r="AP11998" s="5"/>
      <c r="AQ11998" s="5"/>
      <c r="AR11998" s="5"/>
      <c r="AS11998" s="5"/>
      <c r="AT11998" s="5"/>
      <c r="AU11998" s="5"/>
      <c r="AV11998" s="5"/>
      <c r="AW11998" s="5"/>
      <c r="AX11998" s="5"/>
    </row>
    <row r="11999" spans="1:50" x14ac:dyDescent="0.2">
      <c r="A11999" s="11"/>
      <c r="B11999" s="5"/>
      <c r="C11999" s="5"/>
      <c r="D11999" s="5"/>
      <c r="E11999" s="5"/>
      <c r="F11999" s="5"/>
      <c r="G11999" s="24" t="s">
        <v>3607</v>
      </c>
      <c r="H11999" s="23"/>
      <c r="I11999" s="5"/>
      <c r="J11999" s="11"/>
      <c r="K11999" s="45"/>
      <c r="L11999" s="45"/>
      <c r="M11999" s="45"/>
      <c r="N11999" s="45"/>
      <c r="O11999" s="45"/>
      <c r="P11999" s="113"/>
      <c r="Q11999" s="5"/>
      <c r="R11999" s="5"/>
      <c r="S11999" s="5"/>
      <c r="T11999" s="5"/>
      <c r="U11999" s="5"/>
      <c r="V11999" s="5"/>
      <c r="W11999" s="5"/>
      <c r="X11999" s="5"/>
      <c r="Y11999" s="5"/>
      <c r="Z11999" s="5"/>
      <c r="AA11999" s="5"/>
      <c r="AB11999" s="5"/>
      <c r="AC11999" s="5"/>
      <c r="AD11999" s="5"/>
      <c r="AE11999" s="5"/>
      <c r="AF11999" s="5"/>
      <c r="AG11999" s="5"/>
      <c r="AH11999" s="5"/>
      <c r="AI11999" s="5"/>
      <c r="AJ11999" s="5"/>
      <c r="AK11999" s="5"/>
      <c r="AL11999" s="5"/>
      <c r="AM11999" s="5"/>
      <c r="AN11999" s="5"/>
      <c r="AO11999" s="5"/>
      <c r="AP11999" s="5"/>
      <c r="AQ11999" s="5"/>
      <c r="AR11999" s="5"/>
      <c r="AS11999" s="5"/>
      <c r="AT11999" s="5"/>
      <c r="AU11999" s="5"/>
      <c r="AV11999" s="5"/>
      <c r="AW11999" s="5"/>
      <c r="AX11999" s="5"/>
    </row>
    <row r="12000" spans="1:50" ht="16.5" x14ac:dyDescent="0.2">
      <c r="A12000" s="11"/>
      <c r="B12000" s="5"/>
      <c r="C12000" s="16" t="s">
        <v>657</v>
      </c>
      <c r="D12000" s="5"/>
      <c r="E12000" s="5"/>
      <c r="F12000" s="5"/>
      <c r="G12000" s="26"/>
      <c r="H12000" s="23"/>
      <c r="I12000" s="5"/>
      <c r="J12000" s="11"/>
      <c r="K12000" s="45"/>
      <c r="L12000" s="45"/>
      <c r="M12000" s="45"/>
      <c r="N12000" s="45"/>
      <c r="O12000" s="45"/>
      <c r="P12000" s="113"/>
      <c r="Q12000" s="5"/>
      <c r="R12000" s="5"/>
      <c r="S12000" s="5"/>
      <c r="T12000" s="5"/>
      <c r="U12000" s="5"/>
      <c r="V12000" s="5"/>
      <c r="W12000" s="5"/>
      <c r="X12000" s="5"/>
      <c r="Y12000" s="5"/>
      <c r="Z12000" s="5"/>
      <c r="AA12000" s="5"/>
      <c r="AB12000" s="5"/>
      <c r="AC12000" s="5"/>
      <c r="AD12000" s="5"/>
      <c r="AE12000" s="5"/>
      <c r="AF12000" s="5"/>
      <c r="AG12000" s="5"/>
      <c r="AH12000" s="5"/>
      <c r="AI12000" s="5"/>
      <c r="AJ12000" s="5"/>
      <c r="AK12000" s="5"/>
      <c r="AL12000" s="5"/>
      <c r="AM12000" s="5"/>
      <c r="AN12000" s="5"/>
      <c r="AO12000" s="5"/>
      <c r="AP12000" s="5"/>
      <c r="AQ12000" s="5"/>
      <c r="AR12000" s="5"/>
      <c r="AS12000" s="5"/>
      <c r="AT12000" s="5"/>
      <c r="AU12000" s="5"/>
      <c r="AV12000" s="5"/>
      <c r="AW12000" s="5"/>
      <c r="AX12000" s="5"/>
    </row>
    <row r="12001" spans="1:50" x14ac:dyDescent="0.2">
      <c r="A12001" s="11"/>
      <c r="B12001" s="5"/>
      <c r="C12001" s="5"/>
      <c r="D12001" s="5"/>
      <c r="E12001" s="5"/>
      <c r="F12001" s="5"/>
      <c r="G12001" s="24" t="s">
        <v>4128</v>
      </c>
      <c r="H12001" s="23"/>
      <c r="I12001" s="5"/>
      <c r="J12001" s="11"/>
      <c r="K12001" s="45"/>
      <c r="L12001" s="45"/>
      <c r="M12001" s="45"/>
      <c r="N12001" s="45"/>
      <c r="O12001" s="45"/>
      <c r="P12001" s="113"/>
      <c r="Q12001" s="5"/>
      <c r="R12001" s="5"/>
      <c r="S12001" s="5"/>
      <c r="T12001" s="5"/>
      <c r="U12001" s="5"/>
      <c r="V12001" s="5"/>
      <c r="W12001" s="5"/>
      <c r="X12001" s="5"/>
      <c r="Y12001" s="5"/>
      <c r="Z12001" s="5"/>
      <c r="AA12001" s="5"/>
      <c r="AB12001" s="5"/>
      <c r="AC12001" s="5"/>
      <c r="AD12001" s="5"/>
      <c r="AE12001" s="5"/>
      <c r="AF12001" s="5"/>
      <c r="AG12001" s="5"/>
      <c r="AH12001" s="5"/>
      <c r="AI12001" s="5"/>
      <c r="AJ12001" s="5"/>
      <c r="AK12001" s="5"/>
      <c r="AL12001" s="5"/>
      <c r="AM12001" s="5"/>
      <c r="AN12001" s="5"/>
      <c r="AO12001" s="5"/>
      <c r="AP12001" s="5"/>
      <c r="AQ12001" s="5"/>
      <c r="AR12001" s="5"/>
      <c r="AS12001" s="5"/>
      <c r="AT12001" s="5"/>
      <c r="AU12001" s="5"/>
      <c r="AV12001" s="5"/>
      <c r="AW12001" s="5"/>
      <c r="AX12001" s="5"/>
    </row>
    <row r="12002" spans="1:50" x14ac:dyDescent="0.2">
      <c r="A12002" s="11"/>
      <c r="B12002" s="5"/>
      <c r="C12002" s="5"/>
      <c r="D12002" s="5"/>
      <c r="E12002" s="5"/>
      <c r="F12002" s="5"/>
      <c r="G12002" s="26"/>
      <c r="H12002" s="11" t="s">
        <v>2557</v>
      </c>
      <c r="I12002" s="5"/>
      <c r="J12002" s="11"/>
      <c r="K12002" s="45"/>
      <c r="L12002" s="45"/>
      <c r="M12002" s="45"/>
      <c r="N12002" s="45"/>
      <c r="O12002" s="45"/>
      <c r="P12002" s="113"/>
      <c r="Q12002" s="5"/>
      <c r="R12002" s="5"/>
      <c r="S12002" s="5"/>
      <c r="T12002" s="5"/>
      <c r="U12002" s="5"/>
      <c r="V12002" s="5"/>
      <c r="W12002" s="5"/>
      <c r="X12002" s="5"/>
      <c r="Y12002" s="5"/>
      <c r="Z12002" s="5"/>
      <c r="AA12002" s="5"/>
      <c r="AB12002" s="5"/>
      <c r="AC12002" s="5"/>
      <c r="AD12002" s="5"/>
      <c r="AE12002" s="5"/>
      <c r="AF12002" s="5"/>
      <c r="AG12002" s="5"/>
      <c r="AH12002" s="5"/>
      <c r="AI12002" s="5"/>
      <c r="AJ12002" s="5"/>
      <c r="AK12002" s="5"/>
      <c r="AL12002" s="5"/>
      <c r="AM12002" s="5"/>
      <c r="AN12002" s="5"/>
      <c r="AO12002" s="5"/>
      <c r="AP12002" s="5"/>
      <c r="AQ12002" s="5"/>
      <c r="AR12002" s="5"/>
      <c r="AS12002" s="5"/>
      <c r="AT12002" s="5"/>
      <c r="AU12002" s="5"/>
      <c r="AV12002" s="5"/>
      <c r="AW12002" s="5"/>
      <c r="AX12002" s="5"/>
    </row>
    <row r="12003" spans="1:50" x14ac:dyDescent="0.2">
      <c r="A12003" s="11"/>
      <c r="B12003" s="5"/>
      <c r="C12003" s="5"/>
      <c r="D12003" s="5"/>
      <c r="E12003" s="5"/>
      <c r="F12003" s="5"/>
      <c r="G12003" s="26"/>
      <c r="H12003" s="23"/>
      <c r="I12003" s="11" t="s">
        <v>245</v>
      </c>
      <c r="J12003" s="11"/>
      <c r="K12003" s="45"/>
      <c r="L12003" s="45"/>
      <c r="M12003" s="45"/>
      <c r="N12003" s="45"/>
      <c r="O12003" s="45"/>
      <c r="P12003" s="113"/>
      <c r="Q12003" s="5"/>
      <c r="R12003" s="5"/>
      <c r="S12003" s="5"/>
      <c r="T12003" s="5"/>
      <c r="U12003" s="5"/>
      <c r="V12003" s="5"/>
      <c r="W12003" s="5"/>
      <c r="X12003" s="5"/>
      <c r="Y12003" s="5"/>
      <c r="Z12003" s="5"/>
      <c r="AA12003" s="5"/>
      <c r="AB12003" s="5"/>
      <c r="AC12003" s="5"/>
      <c r="AD12003" s="5"/>
      <c r="AE12003" s="5"/>
      <c r="AF12003" s="5"/>
      <c r="AG12003" s="5"/>
      <c r="AH12003" s="5"/>
      <c r="AI12003" s="5"/>
      <c r="AJ12003" s="5"/>
      <c r="AK12003" s="5"/>
      <c r="AL12003" s="5"/>
      <c r="AM12003" s="5"/>
      <c r="AN12003" s="5"/>
      <c r="AO12003" s="5"/>
      <c r="AP12003" s="5"/>
      <c r="AQ12003" s="5"/>
      <c r="AR12003" s="5"/>
      <c r="AS12003" s="5"/>
      <c r="AT12003" s="5"/>
      <c r="AU12003" s="5"/>
      <c r="AV12003" s="5"/>
      <c r="AW12003" s="5"/>
      <c r="AX12003" s="5"/>
    </row>
    <row r="12004" spans="1:50" x14ac:dyDescent="0.2">
      <c r="A12004" s="11"/>
      <c r="B12004" s="14"/>
      <c r="C12004" s="5"/>
      <c r="D12004" s="5"/>
      <c r="E12004" s="5"/>
      <c r="F12004" s="5"/>
      <c r="G12004" s="26"/>
      <c r="H12004" s="23"/>
      <c r="I12004" s="5"/>
      <c r="J12004" s="11" t="s">
        <v>1010</v>
      </c>
      <c r="K12004" s="45" t="s">
        <v>17234</v>
      </c>
      <c r="L12004" s="45" t="s">
        <v>5014</v>
      </c>
      <c r="M12004" s="45" t="s">
        <v>5004</v>
      </c>
      <c r="N12004" s="45" t="s">
        <v>7098</v>
      </c>
      <c r="O12004" s="45" t="s">
        <v>5016</v>
      </c>
      <c r="P12004" s="115" t="s">
        <v>5828</v>
      </c>
      <c r="Q12004" s="5"/>
      <c r="R12004" s="5"/>
      <c r="S12004" s="5"/>
      <c r="T12004" s="5"/>
      <c r="U12004" s="5"/>
      <c r="V12004" s="5"/>
      <c r="W12004" s="5"/>
      <c r="X12004" s="5"/>
      <c r="Y12004" s="5"/>
      <c r="Z12004" s="5"/>
      <c r="AA12004" s="5"/>
      <c r="AB12004" s="5"/>
      <c r="AC12004" s="5"/>
      <c r="AD12004" s="5"/>
      <c r="AE12004" s="5"/>
      <c r="AF12004" s="5"/>
      <c r="AG12004" s="5"/>
      <c r="AH12004" s="5"/>
      <c r="AI12004" s="5"/>
      <c r="AJ12004" s="5"/>
      <c r="AK12004" s="5"/>
      <c r="AL12004" s="5"/>
      <c r="AM12004" s="5"/>
      <c r="AN12004" s="5"/>
      <c r="AO12004" s="5"/>
      <c r="AP12004" s="5"/>
      <c r="AQ12004" s="5"/>
      <c r="AR12004" s="5"/>
      <c r="AS12004" s="5"/>
      <c r="AT12004" s="5"/>
      <c r="AU12004" s="5"/>
      <c r="AV12004" s="5"/>
      <c r="AW12004" s="5"/>
      <c r="AX12004" s="5"/>
    </row>
    <row r="12005" spans="1:50" x14ac:dyDescent="0.2">
      <c r="A12005" s="11"/>
      <c r="B12005" s="14"/>
      <c r="C12005" s="5"/>
      <c r="D12005" s="5"/>
      <c r="E12005" s="5"/>
      <c r="F12005" s="5"/>
      <c r="G12005" s="26"/>
      <c r="H12005" s="23"/>
      <c r="I12005" s="5"/>
      <c r="J12005" s="11" t="s">
        <v>1010</v>
      </c>
      <c r="K12005" s="45" t="s">
        <v>17234</v>
      </c>
      <c r="L12005" s="45" t="s">
        <v>5014</v>
      </c>
      <c r="M12005" s="45" t="s">
        <v>5004</v>
      </c>
      <c r="N12005" s="45" t="s">
        <v>7098</v>
      </c>
      <c r="O12005" s="45" t="s">
        <v>5017</v>
      </c>
      <c r="P12005" s="115" t="s">
        <v>17235</v>
      </c>
      <c r="Q12005" s="5"/>
      <c r="R12005" s="5"/>
      <c r="S12005" s="5"/>
      <c r="T12005" s="5"/>
      <c r="U12005" s="5"/>
      <c r="V12005" s="5"/>
      <c r="W12005" s="5"/>
      <c r="X12005" s="5"/>
      <c r="Y12005" s="5"/>
      <c r="Z12005" s="5"/>
      <c r="AA12005" s="5"/>
      <c r="AB12005" s="5"/>
      <c r="AC12005" s="5"/>
      <c r="AD12005" s="5"/>
      <c r="AE12005" s="5"/>
      <c r="AF12005" s="5"/>
      <c r="AG12005" s="5"/>
      <c r="AH12005" s="5"/>
      <c r="AI12005" s="5"/>
      <c r="AJ12005" s="5"/>
      <c r="AK12005" s="5"/>
      <c r="AL12005" s="5"/>
      <c r="AM12005" s="5"/>
      <c r="AN12005" s="5"/>
      <c r="AO12005" s="5"/>
      <c r="AP12005" s="5"/>
      <c r="AQ12005" s="5"/>
      <c r="AR12005" s="5"/>
      <c r="AS12005" s="5"/>
      <c r="AT12005" s="5"/>
      <c r="AU12005" s="5"/>
      <c r="AV12005" s="5"/>
      <c r="AW12005" s="5"/>
      <c r="AX12005" s="5"/>
    </row>
    <row r="12006" spans="1:50" ht="24" x14ac:dyDescent="0.2">
      <c r="A12006" s="11"/>
      <c r="B12006" s="14"/>
      <c r="C12006" s="5"/>
      <c r="D12006" s="5"/>
      <c r="E12006" s="5"/>
      <c r="F12006" s="5"/>
      <c r="G12006" s="26"/>
      <c r="H12006" s="7"/>
      <c r="I12006" s="5"/>
      <c r="J12006" s="11" t="s">
        <v>1010</v>
      </c>
      <c r="K12006" s="45" t="s">
        <v>17236</v>
      </c>
      <c r="L12006" s="45" t="s">
        <v>5014</v>
      </c>
      <c r="M12006" s="45" t="s">
        <v>17237</v>
      </c>
      <c r="N12006" s="45" t="s">
        <v>6680</v>
      </c>
      <c r="O12006" s="45" t="s">
        <v>5363</v>
      </c>
      <c r="P12006" s="115" t="s">
        <v>5005</v>
      </c>
      <c r="Q12006" s="5"/>
      <c r="R12006" s="5"/>
      <c r="S12006" s="5"/>
      <c r="T12006" s="5"/>
      <c r="U12006" s="5"/>
      <c r="V12006" s="5"/>
      <c r="W12006" s="5"/>
      <c r="X12006" s="5"/>
      <c r="Y12006" s="5"/>
      <c r="Z12006" s="5"/>
      <c r="AA12006" s="5"/>
      <c r="AB12006" s="5"/>
      <c r="AC12006" s="5"/>
      <c r="AD12006" s="5"/>
      <c r="AE12006" s="5"/>
      <c r="AF12006" s="5"/>
      <c r="AG12006" s="5"/>
      <c r="AH12006" s="5"/>
      <c r="AI12006" s="5"/>
      <c r="AJ12006" s="5"/>
      <c r="AK12006" s="5"/>
      <c r="AL12006" s="5"/>
      <c r="AM12006" s="5"/>
      <c r="AN12006" s="5"/>
      <c r="AO12006" s="5"/>
      <c r="AP12006" s="5"/>
      <c r="AQ12006" s="5"/>
      <c r="AR12006" s="5"/>
      <c r="AS12006" s="5"/>
      <c r="AT12006" s="5"/>
      <c r="AU12006" s="5"/>
      <c r="AV12006" s="5"/>
      <c r="AW12006" s="5"/>
      <c r="AX12006" s="5"/>
    </row>
    <row r="12007" spans="1:50" x14ac:dyDescent="0.2">
      <c r="A12007" s="11"/>
      <c r="B12007" s="14"/>
      <c r="C12007" s="5"/>
      <c r="D12007" s="5"/>
      <c r="E12007" s="5"/>
      <c r="F12007" s="5"/>
      <c r="G12007" s="26"/>
      <c r="H12007" s="7"/>
      <c r="I12007" s="5"/>
      <c r="J12007" s="11" t="s">
        <v>1010</v>
      </c>
      <c r="K12007" s="45" t="s">
        <v>17238</v>
      </c>
      <c r="L12007" s="45" t="s">
        <v>5022</v>
      </c>
      <c r="M12007" s="45" t="s">
        <v>5004</v>
      </c>
      <c r="N12007" s="45" t="s">
        <v>7098</v>
      </c>
      <c r="O12007" s="45" t="s">
        <v>6547</v>
      </c>
      <c r="P12007" s="115" t="s">
        <v>10154</v>
      </c>
      <c r="Q12007" s="5"/>
      <c r="R12007" s="5"/>
      <c r="S12007" s="5"/>
      <c r="T12007" s="5"/>
      <c r="U12007" s="5"/>
      <c r="V12007" s="5"/>
      <c r="W12007" s="5"/>
      <c r="X12007" s="5"/>
      <c r="Y12007" s="5"/>
      <c r="Z12007" s="5"/>
      <c r="AA12007" s="5"/>
      <c r="AB12007" s="5"/>
      <c r="AC12007" s="5"/>
      <c r="AD12007" s="5"/>
      <c r="AE12007" s="5"/>
      <c r="AF12007" s="5"/>
      <c r="AG12007" s="5"/>
      <c r="AH12007" s="5"/>
      <c r="AI12007" s="5"/>
      <c r="AJ12007" s="5"/>
      <c r="AK12007" s="5"/>
      <c r="AL12007" s="5"/>
      <c r="AM12007" s="5"/>
      <c r="AN12007" s="5"/>
      <c r="AO12007" s="5"/>
      <c r="AP12007" s="5"/>
      <c r="AQ12007" s="5"/>
      <c r="AR12007" s="5"/>
      <c r="AS12007" s="5"/>
      <c r="AT12007" s="5"/>
      <c r="AU12007" s="5"/>
      <c r="AV12007" s="5"/>
      <c r="AW12007" s="5"/>
      <c r="AX12007" s="5"/>
    </row>
    <row r="12008" spans="1:50" x14ac:dyDescent="0.2">
      <c r="A12008" s="11"/>
      <c r="B12008" s="14"/>
      <c r="C12008" s="5"/>
      <c r="D12008" s="5"/>
      <c r="E12008" s="5"/>
      <c r="F12008" s="5"/>
      <c r="G12008" s="26"/>
      <c r="H12008" s="23"/>
      <c r="I12008" s="5"/>
      <c r="J12008" s="11" t="s">
        <v>1010</v>
      </c>
      <c r="K12008" s="45" t="s">
        <v>17238</v>
      </c>
      <c r="L12008" s="45" t="s">
        <v>5022</v>
      </c>
      <c r="M12008" s="45" t="s">
        <v>5004</v>
      </c>
      <c r="N12008" s="45" t="s">
        <v>7098</v>
      </c>
      <c r="O12008" s="45" t="s">
        <v>5017</v>
      </c>
      <c r="P12008" s="115" t="s">
        <v>17239</v>
      </c>
      <c r="Q12008" s="5"/>
      <c r="R12008" s="5"/>
      <c r="S12008" s="5"/>
      <c r="T12008" s="5"/>
      <c r="U12008" s="5"/>
      <c r="V12008" s="5"/>
      <c r="W12008" s="5"/>
      <c r="X12008" s="5"/>
      <c r="Y12008" s="5"/>
      <c r="Z12008" s="5"/>
      <c r="AA12008" s="5"/>
      <c r="AB12008" s="5"/>
      <c r="AC12008" s="5"/>
      <c r="AD12008" s="5"/>
      <c r="AE12008" s="5"/>
      <c r="AF12008" s="5"/>
      <c r="AG12008" s="5"/>
      <c r="AH12008" s="5"/>
      <c r="AI12008" s="5"/>
      <c r="AJ12008" s="5"/>
      <c r="AK12008" s="5"/>
      <c r="AL12008" s="5"/>
      <c r="AM12008" s="5"/>
      <c r="AN12008" s="5"/>
      <c r="AO12008" s="5"/>
      <c r="AP12008" s="5"/>
      <c r="AQ12008" s="5"/>
      <c r="AR12008" s="5"/>
      <c r="AS12008" s="5"/>
      <c r="AT12008" s="5"/>
      <c r="AU12008" s="5"/>
      <c r="AV12008" s="5"/>
      <c r="AW12008" s="5"/>
      <c r="AX12008" s="5"/>
    </row>
    <row r="12009" spans="1:50" ht="60" x14ac:dyDescent="0.2">
      <c r="A12009" s="11"/>
      <c r="B12009" s="14"/>
      <c r="C12009" s="5"/>
      <c r="D12009" s="5"/>
      <c r="E12009" s="5"/>
      <c r="F12009" s="5"/>
      <c r="G12009" s="26"/>
      <c r="H12009" s="23"/>
      <c r="I12009" s="5"/>
      <c r="J12009" s="11" t="s">
        <v>1010</v>
      </c>
      <c r="K12009" s="45" t="s">
        <v>17240</v>
      </c>
      <c r="L12009" s="45" t="s">
        <v>17241</v>
      </c>
      <c r="M12009" s="45" t="s">
        <v>17242</v>
      </c>
      <c r="N12009" s="45" t="s">
        <v>7651</v>
      </c>
      <c r="O12009" s="45" t="s">
        <v>5363</v>
      </c>
      <c r="P12009" s="115" t="s">
        <v>5005</v>
      </c>
      <c r="Q12009" s="5"/>
      <c r="R12009" s="5"/>
      <c r="S12009" s="5"/>
      <c r="T12009" s="5"/>
      <c r="U12009" s="5"/>
      <c r="V12009" s="5"/>
      <c r="W12009" s="5"/>
      <c r="X12009" s="5"/>
      <c r="Y12009" s="5"/>
      <c r="Z12009" s="5"/>
      <c r="AA12009" s="5"/>
      <c r="AB12009" s="5"/>
      <c r="AC12009" s="5"/>
      <c r="AD12009" s="5"/>
      <c r="AE12009" s="5"/>
      <c r="AF12009" s="5"/>
      <c r="AG12009" s="5"/>
      <c r="AH12009" s="5"/>
      <c r="AI12009" s="5"/>
      <c r="AJ12009" s="5"/>
      <c r="AK12009" s="5"/>
      <c r="AL12009" s="5"/>
      <c r="AM12009" s="5"/>
      <c r="AN12009" s="5"/>
      <c r="AO12009" s="5"/>
      <c r="AP12009" s="5"/>
      <c r="AQ12009" s="5"/>
      <c r="AR12009" s="5"/>
      <c r="AS12009" s="5"/>
      <c r="AT12009" s="5"/>
      <c r="AU12009" s="5"/>
      <c r="AV12009" s="5"/>
      <c r="AW12009" s="5"/>
      <c r="AX12009" s="5"/>
    </row>
    <row r="12010" spans="1:50" ht="24" x14ac:dyDescent="0.2">
      <c r="A12010" s="11"/>
      <c r="B12010" s="14"/>
      <c r="C12010" s="5"/>
      <c r="D12010" s="5"/>
      <c r="E12010" s="5"/>
      <c r="F12010" s="5"/>
      <c r="G12010" s="26"/>
      <c r="H12010" s="23"/>
      <c r="I12010" s="5"/>
      <c r="J12010" s="11" t="s">
        <v>1010</v>
      </c>
      <c r="K12010" s="45" t="s">
        <v>17243</v>
      </c>
      <c r="L12010" s="45" t="s">
        <v>4988</v>
      </c>
      <c r="M12010" s="45" t="s">
        <v>5004</v>
      </c>
      <c r="N12010" s="45" t="s">
        <v>7098</v>
      </c>
      <c r="O12010" s="45" t="s">
        <v>6547</v>
      </c>
      <c r="P12010" s="115" t="s">
        <v>17244</v>
      </c>
      <c r="Q12010" s="5"/>
      <c r="R12010" s="5"/>
      <c r="S12010" s="5"/>
      <c r="T12010" s="5"/>
      <c r="U12010" s="5"/>
      <c r="V12010" s="5"/>
      <c r="W12010" s="5"/>
      <c r="X12010" s="5"/>
      <c r="Y12010" s="5"/>
      <c r="Z12010" s="5"/>
      <c r="AA12010" s="5"/>
      <c r="AB12010" s="5"/>
      <c r="AC12010" s="5"/>
      <c r="AD12010" s="5"/>
      <c r="AE12010" s="5"/>
      <c r="AF12010" s="5"/>
      <c r="AG12010" s="5"/>
      <c r="AH12010" s="5"/>
      <c r="AI12010" s="5"/>
      <c r="AJ12010" s="5"/>
      <c r="AK12010" s="5"/>
      <c r="AL12010" s="5"/>
      <c r="AM12010" s="5"/>
      <c r="AN12010" s="5"/>
      <c r="AO12010" s="5"/>
      <c r="AP12010" s="5"/>
      <c r="AQ12010" s="5"/>
      <c r="AR12010" s="5"/>
      <c r="AS12010" s="5"/>
      <c r="AT12010" s="5"/>
      <c r="AU12010" s="5"/>
      <c r="AV12010" s="5"/>
      <c r="AW12010" s="5"/>
      <c r="AX12010" s="5"/>
    </row>
    <row r="12011" spans="1:50" ht="24" x14ac:dyDescent="0.2">
      <c r="A12011" s="11"/>
      <c r="B12011" s="14"/>
      <c r="C12011" s="5"/>
      <c r="D12011" s="5"/>
      <c r="E12011" s="5"/>
      <c r="F12011" s="5"/>
      <c r="G12011" s="26"/>
      <c r="H12011" s="23"/>
      <c r="I12011" s="5"/>
      <c r="J12011" s="11" t="s">
        <v>1010</v>
      </c>
      <c r="K12011" s="45" t="s">
        <v>17243</v>
      </c>
      <c r="L12011" s="45" t="s">
        <v>4988</v>
      </c>
      <c r="M12011" s="45" t="s">
        <v>5004</v>
      </c>
      <c r="N12011" s="45" t="s">
        <v>7098</v>
      </c>
      <c r="O12011" s="45" t="s">
        <v>5017</v>
      </c>
      <c r="P12011" s="115" t="s">
        <v>15905</v>
      </c>
      <c r="Q12011" s="5"/>
      <c r="R12011" s="5"/>
      <c r="S12011" s="5"/>
      <c r="T12011" s="5"/>
      <c r="U12011" s="5"/>
      <c r="V12011" s="5"/>
      <c r="W12011" s="5"/>
      <c r="X12011" s="5"/>
      <c r="Y12011" s="5"/>
      <c r="Z12011" s="5"/>
      <c r="AA12011" s="5"/>
      <c r="AB12011" s="5"/>
      <c r="AC12011" s="5"/>
      <c r="AD12011" s="5"/>
      <c r="AE12011" s="5"/>
      <c r="AF12011" s="5"/>
      <c r="AG12011" s="5"/>
      <c r="AH12011" s="5"/>
      <c r="AI12011" s="5"/>
      <c r="AJ12011" s="5"/>
      <c r="AK12011" s="5"/>
      <c r="AL12011" s="5"/>
      <c r="AM12011" s="5"/>
      <c r="AN12011" s="5"/>
      <c r="AO12011" s="5"/>
      <c r="AP12011" s="5"/>
      <c r="AQ12011" s="5"/>
      <c r="AR12011" s="5"/>
      <c r="AS12011" s="5"/>
      <c r="AT12011" s="5"/>
      <c r="AU12011" s="5"/>
      <c r="AV12011" s="5"/>
      <c r="AW12011" s="5"/>
      <c r="AX12011" s="5"/>
    </row>
    <row r="12012" spans="1:50" ht="36" x14ac:dyDescent="0.2">
      <c r="A12012" s="11"/>
      <c r="B12012" s="14"/>
      <c r="C12012" s="5"/>
      <c r="D12012" s="5"/>
      <c r="E12012" s="5"/>
      <c r="F12012" s="5"/>
      <c r="G12012" s="26"/>
      <c r="H12012" s="23"/>
      <c r="I12012" s="5"/>
      <c r="J12012" s="11" t="s">
        <v>1010</v>
      </c>
      <c r="K12012" s="45" t="s">
        <v>17245</v>
      </c>
      <c r="L12012" s="45" t="s">
        <v>17246</v>
      </c>
      <c r="M12012" s="45" t="s">
        <v>17247</v>
      </c>
      <c r="N12012" s="45" t="s">
        <v>6680</v>
      </c>
      <c r="O12012" s="45" t="s">
        <v>5363</v>
      </c>
      <c r="P12012" s="115" t="s">
        <v>11296</v>
      </c>
      <c r="Q12012" s="5"/>
      <c r="R12012" s="5"/>
      <c r="S12012" s="5"/>
      <c r="T12012" s="5"/>
      <c r="U12012" s="5"/>
      <c r="V12012" s="5"/>
      <c r="W12012" s="5"/>
      <c r="X12012" s="5"/>
      <c r="Y12012" s="5"/>
      <c r="Z12012" s="5"/>
      <c r="AA12012" s="5"/>
      <c r="AB12012" s="5"/>
      <c r="AC12012" s="5"/>
      <c r="AD12012" s="5"/>
      <c r="AE12012" s="5"/>
      <c r="AF12012" s="5"/>
      <c r="AG12012" s="5"/>
      <c r="AH12012" s="5"/>
      <c r="AI12012" s="5"/>
      <c r="AJ12012" s="5"/>
      <c r="AK12012" s="5"/>
      <c r="AL12012" s="5"/>
      <c r="AM12012" s="5"/>
      <c r="AN12012" s="5"/>
      <c r="AO12012" s="5"/>
      <c r="AP12012" s="5"/>
      <c r="AQ12012" s="5"/>
      <c r="AR12012" s="5"/>
      <c r="AS12012" s="5"/>
      <c r="AT12012" s="5"/>
      <c r="AU12012" s="5"/>
      <c r="AV12012" s="5"/>
      <c r="AW12012" s="5"/>
      <c r="AX12012" s="5"/>
    </row>
    <row r="12013" spans="1:50" ht="24" x14ac:dyDescent="0.2">
      <c r="A12013" s="11"/>
      <c r="B12013" s="14"/>
      <c r="C12013" s="5"/>
      <c r="D12013" s="5"/>
      <c r="E12013" s="5"/>
      <c r="F12013" s="5"/>
      <c r="G12013" s="26"/>
      <c r="H12013" s="23"/>
      <c r="I12013" s="5"/>
      <c r="J12013" s="11" t="s">
        <v>1009</v>
      </c>
      <c r="K12013" s="45" t="s">
        <v>17248</v>
      </c>
      <c r="L12013" s="45" t="s">
        <v>5493</v>
      </c>
      <c r="M12013" s="45" t="s">
        <v>5004</v>
      </c>
      <c r="N12013" s="45" t="s">
        <v>7098</v>
      </c>
      <c r="O12013" s="45" t="s">
        <v>5385</v>
      </c>
      <c r="P12013" s="115" t="s">
        <v>5005</v>
      </c>
      <c r="Q12013" s="5"/>
      <c r="R12013" s="5"/>
      <c r="S12013" s="5"/>
      <c r="T12013" s="5"/>
      <c r="U12013" s="5"/>
      <c r="V12013" s="5"/>
      <c r="W12013" s="5"/>
      <c r="X12013" s="5"/>
      <c r="Y12013" s="5"/>
      <c r="Z12013" s="5"/>
      <c r="AA12013" s="5"/>
      <c r="AB12013" s="5"/>
      <c r="AC12013" s="5"/>
      <c r="AD12013" s="5"/>
      <c r="AE12013" s="5"/>
      <c r="AF12013" s="5"/>
      <c r="AG12013" s="5"/>
      <c r="AH12013" s="5"/>
      <c r="AI12013" s="5"/>
      <c r="AJ12013" s="5"/>
      <c r="AK12013" s="5"/>
      <c r="AL12013" s="5"/>
      <c r="AM12013" s="5"/>
      <c r="AN12013" s="5"/>
      <c r="AO12013" s="5"/>
      <c r="AP12013" s="5"/>
      <c r="AQ12013" s="5"/>
      <c r="AR12013" s="5"/>
      <c r="AS12013" s="5"/>
      <c r="AT12013" s="5"/>
      <c r="AU12013" s="5"/>
      <c r="AV12013" s="5"/>
      <c r="AW12013" s="5"/>
      <c r="AX12013" s="5"/>
    </row>
    <row r="12014" spans="1:50" ht="72" x14ac:dyDescent="0.2">
      <c r="A12014" s="11"/>
      <c r="B12014" s="14"/>
      <c r="C12014" s="5"/>
      <c r="D12014" s="5"/>
      <c r="E12014" s="5"/>
      <c r="F12014" s="5"/>
      <c r="G12014" s="26"/>
      <c r="H12014" s="23"/>
      <c r="I12014" s="5"/>
      <c r="J12014" s="11" t="s">
        <v>1009</v>
      </c>
      <c r="K12014" s="45" t="s">
        <v>17249</v>
      </c>
      <c r="L12014" s="45" t="s">
        <v>17250</v>
      </c>
      <c r="M12014" s="45" t="s">
        <v>17251</v>
      </c>
      <c r="N12014" s="45" t="s">
        <v>7651</v>
      </c>
      <c r="O12014" s="45" t="s">
        <v>5363</v>
      </c>
      <c r="P12014" s="115" t="s">
        <v>5005</v>
      </c>
      <c r="Q12014" s="5"/>
      <c r="R12014" s="5"/>
      <c r="S12014" s="5"/>
      <c r="T12014" s="5"/>
      <c r="U12014" s="5"/>
      <c r="V12014" s="5"/>
      <c r="W12014" s="5"/>
      <c r="X12014" s="5"/>
      <c r="Y12014" s="5"/>
      <c r="Z12014" s="5"/>
      <c r="AA12014" s="5"/>
      <c r="AB12014" s="5"/>
      <c r="AC12014" s="5"/>
      <c r="AD12014" s="5"/>
      <c r="AE12014" s="5"/>
      <c r="AF12014" s="5"/>
      <c r="AG12014" s="5"/>
      <c r="AH12014" s="5"/>
      <c r="AI12014" s="5"/>
      <c r="AJ12014" s="5"/>
      <c r="AK12014" s="5"/>
      <c r="AL12014" s="5"/>
      <c r="AM12014" s="5"/>
      <c r="AN12014" s="5"/>
      <c r="AO12014" s="5"/>
      <c r="AP12014" s="5"/>
      <c r="AQ12014" s="5"/>
      <c r="AR12014" s="5"/>
      <c r="AS12014" s="5"/>
      <c r="AT12014" s="5"/>
      <c r="AU12014" s="5"/>
      <c r="AV12014" s="5"/>
      <c r="AW12014" s="5"/>
      <c r="AX12014" s="5"/>
    </row>
    <row r="12015" spans="1:50" ht="84" x14ac:dyDescent="0.2">
      <c r="A12015" s="11"/>
      <c r="B12015" s="14"/>
      <c r="C12015" s="5"/>
      <c r="D12015" s="5"/>
      <c r="E12015" s="5"/>
      <c r="F12015" s="5"/>
      <c r="G12015" s="26"/>
      <c r="H12015" s="23"/>
      <c r="I12015" s="5"/>
      <c r="J12015" s="11" t="s">
        <v>1009</v>
      </c>
      <c r="K12015" s="45" t="s">
        <v>17252</v>
      </c>
      <c r="L12015" s="45" t="s">
        <v>17253</v>
      </c>
      <c r="M12015" s="45" t="s">
        <v>5004</v>
      </c>
      <c r="N12015" s="45" t="s">
        <v>7098</v>
      </c>
      <c r="O12015" s="45" t="s">
        <v>17254</v>
      </c>
      <c r="P12015" s="115" t="s">
        <v>5005</v>
      </c>
      <c r="Q12015" s="5"/>
      <c r="R12015" s="5"/>
      <c r="S12015" s="5"/>
      <c r="T12015" s="5"/>
      <c r="U12015" s="5"/>
      <c r="V12015" s="5"/>
      <c r="W12015" s="5"/>
      <c r="X12015" s="5"/>
      <c r="Y12015" s="5"/>
      <c r="Z12015" s="5"/>
      <c r="AA12015" s="5"/>
      <c r="AB12015" s="5"/>
      <c r="AC12015" s="5"/>
      <c r="AD12015" s="5"/>
      <c r="AE12015" s="5"/>
      <c r="AF12015" s="5"/>
      <c r="AG12015" s="5"/>
      <c r="AH12015" s="5"/>
      <c r="AI12015" s="5"/>
      <c r="AJ12015" s="5"/>
      <c r="AK12015" s="5"/>
      <c r="AL12015" s="5"/>
      <c r="AM12015" s="5"/>
      <c r="AN12015" s="5"/>
      <c r="AO12015" s="5"/>
      <c r="AP12015" s="5"/>
      <c r="AQ12015" s="5"/>
      <c r="AR12015" s="5"/>
      <c r="AS12015" s="5"/>
      <c r="AT12015" s="5"/>
      <c r="AU12015" s="5"/>
      <c r="AV12015" s="5"/>
      <c r="AW12015" s="5"/>
      <c r="AX12015" s="5"/>
    </row>
    <row r="12016" spans="1:50" ht="24" x14ac:dyDescent="0.2">
      <c r="A12016" s="11"/>
      <c r="B12016" s="14"/>
      <c r="C12016" s="5"/>
      <c r="D12016" s="5"/>
      <c r="E12016" s="5"/>
      <c r="F12016" s="5"/>
      <c r="G12016" s="26"/>
      <c r="H12016" s="23"/>
      <c r="I12016" s="5"/>
      <c r="J12016" s="11" t="s">
        <v>1009</v>
      </c>
      <c r="K12016" s="45" t="s">
        <v>17255</v>
      </c>
      <c r="L12016" s="45" t="s">
        <v>16531</v>
      </c>
      <c r="M12016" s="45" t="s">
        <v>17256</v>
      </c>
      <c r="N12016" s="45" t="s">
        <v>6680</v>
      </c>
      <c r="O12016" s="45" t="s">
        <v>5363</v>
      </c>
      <c r="P12016" s="115" t="s">
        <v>5005</v>
      </c>
      <c r="Q12016" s="5"/>
      <c r="R12016" s="5"/>
      <c r="S12016" s="5"/>
      <c r="T12016" s="5"/>
      <c r="U12016" s="5"/>
      <c r="V12016" s="5"/>
      <c r="W12016" s="5"/>
      <c r="X12016" s="5"/>
      <c r="Y12016" s="5"/>
      <c r="Z12016" s="5"/>
      <c r="AA12016" s="5"/>
      <c r="AB12016" s="5"/>
      <c r="AC12016" s="5"/>
      <c r="AD12016" s="5"/>
      <c r="AE12016" s="5"/>
      <c r="AF12016" s="5"/>
      <c r="AG12016" s="5"/>
      <c r="AH12016" s="5"/>
      <c r="AI12016" s="5"/>
      <c r="AJ12016" s="5"/>
      <c r="AK12016" s="5"/>
      <c r="AL12016" s="5"/>
      <c r="AM12016" s="5"/>
      <c r="AN12016" s="5"/>
      <c r="AO12016" s="5"/>
      <c r="AP12016" s="5"/>
      <c r="AQ12016" s="5"/>
      <c r="AR12016" s="5"/>
      <c r="AS12016" s="5"/>
      <c r="AT12016" s="5"/>
      <c r="AU12016" s="5"/>
      <c r="AV12016" s="5"/>
      <c r="AW12016" s="5"/>
      <c r="AX12016" s="5"/>
    </row>
    <row r="12017" spans="1:50" ht="24" x14ac:dyDescent="0.2">
      <c r="A12017" s="11"/>
      <c r="B12017" s="14"/>
      <c r="C12017" s="5"/>
      <c r="D12017" s="5"/>
      <c r="E12017" s="5"/>
      <c r="F12017" s="5"/>
      <c r="G12017" s="26"/>
      <c r="H12017" s="23"/>
      <c r="I12017" s="5"/>
      <c r="J12017" s="11" t="s">
        <v>1009</v>
      </c>
      <c r="K12017" s="45" t="s">
        <v>17255</v>
      </c>
      <c r="L12017" s="45" t="s">
        <v>13220</v>
      </c>
      <c r="M12017" s="45" t="s">
        <v>5004</v>
      </c>
      <c r="N12017" s="45" t="s">
        <v>7098</v>
      </c>
      <c r="O12017" s="45" t="s">
        <v>17257</v>
      </c>
      <c r="P12017" s="115" t="s">
        <v>5005</v>
      </c>
      <c r="Q12017" s="5"/>
      <c r="R12017" s="5"/>
      <c r="S12017" s="5"/>
      <c r="T12017" s="5"/>
      <c r="U12017" s="5"/>
      <c r="V12017" s="5"/>
      <c r="W12017" s="5"/>
      <c r="X12017" s="5"/>
      <c r="Y12017" s="5"/>
      <c r="Z12017" s="5"/>
      <c r="AA12017" s="5"/>
      <c r="AB12017" s="5"/>
      <c r="AC12017" s="5"/>
      <c r="AD12017" s="5"/>
      <c r="AE12017" s="5"/>
      <c r="AF12017" s="5"/>
      <c r="AG12017" s="5"/>
      <c r="AH12017" s="5"/>
      <c r="AI12017" s="5"/>
      <c r="AJ12017" s="5"/>
      <c r="AK12017" s="5"/>
      <c r="AL12017" s="5"/>
      <c r="AM12017" s="5"/>
      <c r="AN12017" s="5"/>
      <c r="AO12017" s="5"/>
      <c r="AP12017" s="5"/>
      <c r="AQ12017" s="5"/>
      <c r="AR12017" s="5"/>
      <c r="AS12017" s="5"/>
      <c r="AT12017" s="5"/>
      <c r="AU12017" s="5"/>
      <c r="AV12017" s="5"/>
      <c r="AW12017" s="5"/>
      <c r="AX12017" s="5"/>
    </row>
    <row r="12018" spans="1:50" ht="16.5" x14ac:dyDescent="0.2">
      <c r="A12018" s="11"/>
      <c r="B12018" s="5"/>
      <c r="C12018" s="16" t="s">
        <v>17258</v>
      </c>
      <c r="D12018" s="5"/>
      <c r="E12018" s="5"/>
      <c r="F12018" s="5"/>
      <c r="G12018" s="26"/>
      <c r="H12018" s="23"/>
      <c r="I12018" s="5"/>
      <c r="J12018" s="11"/>
      <c r="K12018" s="45"/>
      <c r="L12018" s="45"/>
      <c r="M12018" s="45"/>
      <c r="N12018" s="45"/>
      <c r="O12018" s="45"/>
      <c r="P12018" s="113"/>
      <c r="Q12018" s="5"/>
      <c r="R12018" s="5"/>
      <c r="S12018" s="5"/>
      <c r="T12018" s="5"/>
      <c r="U12018" s="5"/>
      <c r="V12018" s="5"/>
      <c r="W12018" s="5"/>
      <c r="X12018" s="5"/>
      <c r="Y12018" s="5"/>
      <c r="Z12018" s="5"/>
      <c r="AA12018" s="5"/>
      <c r="AB12018" s="5"/>
      <c r="AC12018" s="5"/>
      <c r="AD12018" s="5"/>
      <c r="AE12018" s="5"/>
      <c r="AF12018" s="5"/>
      <c r="AG12018" s="5"/>
      <c r="AH12018" s="5"/>
      <c r="AI12018" s="5"/>
      <c r="AJ12018" s="5"/>
      <c r="AK12018" s="5"/>
      <c r="AL12018" s="5"/>
      <c r="AM12018" s="5"/>
      <c r="AN12018" s="5"/>
      <c r="AO12018" s="5"/>
      <c r="AP12018" s="5"/>
      <c r="AQ12018" s="5"/>
      <c r="AR12018" s="5"/>
      <c r="AS12018" s="5"/>
      <c r="AT12018" s="5"/>
      <c r="AU12018" s="5"/>
      <c r="AV12018" s="5"/>
      <c r="AW12018" s="5"/>
      <c r="AX12018" s="5"/>
    </row>
    <row r="12019" spans="1:50" x14ac:dyDescent="0.2">
      <c r="A12019" s="11"/>
      <c r="B12019" s="5"/>
      <c r="C12019" s="5"/>
      <c r="D12019" s="5"/>
      <c r="E12019" s="5"/>
      <c r="F12019" s="5"/>
      <c r="G12019" s="24" t="s">
        <v>17259</v>
      </c>
      <c r="H12019" s="23"/>
      <c r="I12019" s="5"/>
      <c r="J12019" s="11"/>
      <c r="K12019" s="45"/>
      <c r="L12019" s="45"/>
      <c r="M12019" s="45"/>
      <c r="N12019" s="45"/>
      <c r="O12019" s="45"/>
      <c r="P12019" s="113"/>
      <c r="Q12019" s="5"/>
      <c r="R12019" s="5"/>
      <c r="S12019" s="5"/>
      <c r="T12019" s="5"/>
      <c r="U12019" s="5"/>
      <c r="V12019" s="5"/>
      <c r="W12019" s="5"/>
      <c r="X12019" s="5"/>
      <c r="Y12019" s="5"/>
      <c r="Z12019" s="5"/>
      <c r="AA12019" s="5"/>
      <c r="AB12019" s="5"/>
      <c r="AC12019" s="5"/>
      <c r="AD12019" s="5"/>
      <c r="AE12019" s="5"/>
      <c r="AF12019" s="5"/>
      <c r="AG12019" s="5"/>
      <c r="AH12019" s="5"/>
      <c r="AI12019" s="5"/>
      <c r="AJ12019" s="5"/>
      <c r="AK12019" s="5"/>
      <c r="AL12019" s="5"/>
      <c r="AM12019" s="5"/>
      <c r="AN12019" s="5"/>
      <c r="AO12019" s="5"/>
      <c r="AP12019" s="5"/>
      <c r="AQ12019" s="5"/>
      <c r="AR12019" s="5"/>
      <c r="AS12019" s="5"/>
      <c r="AT12019" s="5"/>
      <c r="AU12019" s="5"/>
      <c r="AV12019" s="5"/>
      <c r="AW12019" s="5"/>
      <c r="AX12019" s="5"/>
    </row>
    <row r="12020" spans="1:50" x14ac:dyDescent="0.2">
      <c r="A12020" s="11"/>
      <c r="B12020" s="5"/>
      <c r="C12020" s="5"/>
      <c r="D12020" s="5"/>
      <c r="E12020" s="5"/>
      <c r="F12020" s="5"/>
      <c r="G12020" s="26"/>
      <c r="H12020" s="11" t="s">
        <v>2558</v>
      </c>
      <c r="I12020" s="5"/>
      <c r="J12020" s="11"/>
      <c r="K12020" s="45"/>
      <c r="L12020" s="45"/>
      <c r="M12020" s="45"/>
      <c r="N12020" s="45"/>
      <c r="O12020" s="45"/>
      <c r="P12020" s="113"/>
      <c r="Q12020" s="5"/>
      <c r="R12020" s="5"/>
      <c r="S12020" s="5"/>
      <c r="T12020" s="5"/>
      <c r="U12020" s="5"/>
      <c r="V12020" s="5"/>
      <c r="W12020" s="5"/>
      <c r="X12020" s="5"/>
      <c r="Y12020" s="5"/>
      <c r="Z12020" s="5"/>
      <c r="AA12020" s="5"/>
      <c r="AB12020" s="5"/>
      <c r="AC12020" s="5"/>
      <c r="AD12020" s="5"/>
      <c r="AE12020" s="5"/>
      <c r="AF12020" s="5"/>
      <c r="AG12020" s="5"/>
      <c r="AH12020" s="5"/>
      <c r="AI12020" s="5"/>
      <c r="AJ12020" s="5"/>
      <c r="AK12020" s="5"/>
      <c r="AL12020" s="5"/>
      <c r="AM12020" s="5"/>
      <c r="AN12020" s="5"/>
      <c r="AO12020" s="5"/>
      <c r="AP12020" s="5"/>
      <c r="AQ12020" s="5"/>
      <c r="AR12020" s="5"/>
      <c r="AS12020" s="5"/>
      <c r="AT12020" s="5"/>
      <c r="AU12020" s="5"/>
      <c r="AV12020" s="5"/>
      <c r="AW12020" s="5"/>
      <c r="AX12020" s="5"/>
    </row>
    <row r="12021" spans="1:50" ht="24" x14ac:dyDescent="0.2">
      <c r="A12021" s="11"/>
      <c r="B12021" s="14"/>
      <c r="C12021" s="5"/>
      <c r="D12021" s="5"/>
      <c r="E12021" s="5"/>
      <c r="F12021" s="5"/>
      <c r="G12021" s="26"/>
      <c r="H12021" s="23"/>
      <c r="I12021" s="5"/>
      <c r="J12021" s="11" t="s">
        <v>1009</v>
      </c>
      <c r="K12021" s="45" t="s">
        <v>17260</v>
      </c>
      <c r="L12021" s="45" t="s">
        <v>17261</v>
      </c>
      <c r="M12021" s="45" t="s">
        <v>17262</v>
      </c>
      <c r="N12021" s="45" t="s">
        <v>5090</v>
      </c>
      <c r="O12021" s="45" t="s">
        <v>5432</v>
      </c>
      <c r="P12021" s="115" t="s">
        <v>5005</v>
      </c>
      <c r="Q12021" s="5"/>
      <c r="R12021" s="5"/>
      <c r="S12021" s="5"/>
      <c r="T12021" s="5"/>
      <c r="U12021" s="5"/>
      <c r="V12021" s="5"/>
      <c r="W12021" s="5"/>
      <c r="X12021" s="5"/>
      <c r="Y12021" s="5"/>
      <c r="Z12021" s="5"/>
      <c r="AA12021" s="5"/>
      <c r="AB12021" s="5"/>
      <c r="AC12021" s="5"/>
      <c r="AD12021" s="5"/>
      <c r="AE12021" s="5"/>
      <c r="AF12021" s="5"/>
      <c r="AG12021" s="5"/>
      <c r="AH12021" s="5"/>
      <c r="AI12021" s="5"/>
      <c r="AJ12021" s="5"/>
      <c r="AK12021" s="5"/>
      <c r="AL12021" s="5"/>
      <c r="AM12021" s="5"/>
      <c r="AN12021" s="5"/>
      <c r="AO12021" s="5"/>
      <c r="AP12021" s="5"/>
      <c r="AQ12021" s="5"/>
      <c r="AR12021" s="5"/>
      <c r="AS12021" s="5"/>
      <c r="AT12021" s="5"/>
      <c r="AU12021" s="5"/>
      <c r="AV12021" s="5"/>
      <c r="AW12021" s="5"/>
      <c r="AX12021" s="5"/>
    </row>
    <row r="12022" spans="1:50" ht="16.5" x14ac:dyDescent="0.2">
      <c r="A12022" s="11"/>
      <c r="B12022" s="5"/>
      <c r="C12022" s="16" t="s">
        <v>17263</v>
      </c>
      <c r="D12022" s="5"/>
      <c r="E12022" s="5"/>
      <c r="F12022" s="5"/>
      <c r="G12022" s="26"/>
      <c r="H12022" s="23"/>
      <c r="I12022" s="5"/>
      <c r="J12022" s="11"/>
      <c r="K12022" s="45"/>
      <c r="L12022" s="45"/>
      <c r="M12022" s="45"/>
      <c r="N12022" s="45"/>
      <c r="O12022" s="45"/>
      <c r="P12022" s="113"/>
      <c r="Q12022" s="5"/>
      <c r="R12022" s="5"/>
      <c r="S12022" s="5"/>
      <c r="T12022" s="5"/>
      <c r="U12022" s="5"/>
      <c r="V12022" s="5"/>
      <c r="W12022" s="5"/>
      <c r="X12022" s="5"/>
      <c r="Y12022" s="5"/>
      <c r="Z12022" s="5"/>
      <c r="AA12022" s="5"/>
      <c r="AB12022" s="5"/>
      <c r="AC12022" s="5"/>
      <c r="AD12022" s="5"/>
      <c r="AE12022" s="5"/>
      <c r="AF12022" s="5"/>
      <c r="AG12022" s="5"/>
      <c r="AH12022" s="5"/>
      <c r="AI12022" s="5"/>
      <c r="AJ12022" s="5"/>
      <c r="AK12022" s="5"/>
      <c r="AL12022" s="5"/>
      <c r="AM12022" s="5"/>
      <c r="AN12022" s="5"/>
      <c r="AO12022" s="5"/>
      <c r="AP12022" s="5"/>
      <c r="AQ12022" s="5"/>
      <c r="AR12022" s="5"/>
      <c r="AS12022" s="5"/>
      <c r="AT12022" s="5"/>
      <c r="AU12022" s="5"/>
      <c r="AV12022" s="5"/>
      <c r="AW12022" s="5"/>
      <c r="AX12022" s="5"/>
    </row>
    <row r="12023" spans="1:50" ht="15.75" x14ac:dyDescent="0.2">
      <c r="A12023" s="11"/>
      <c r="B12023" s="5"/>
      <c r="C12023" s="5"/>
      <c r="D12023" s="17" t="s">
        <v>17264</v>
      </c>
      <c r="E12023" s="5"/>
      <c r="F12023" s="5"/>
      <c r="G12023" s="26"/>
      <c r="H12023" s="23"/>
      <c r="I12023" s="5"/>
      <c r="J12023" s="11"/>
      <c r="K12023" s="45"/>
      <c r="L12023" s="45"/>
      <c r="M12023" s="45"/>
      <c r="N12023" s="45"/>
      <c r="O12023" s="45"/>
      <c r="P12023" s="113"/>
      <c r="Q12023" s="5"/>
      <c r="R12023" s="5"/>
      <c r="S12023" s="5"/>
      <c r="T12023" s="5"/>
      <c r="U12023" s="5"/>
      <c r="V12023" s="5"/>
      <c r="W12023" s="5"/>
      <c r="X12023" s="5"/>
      <c r="Y12023" s="5"/>
      <c r="Z12023" s="5"/>
      <c r="AA12023" s="5"/>
      <c r="AB12023" s="5"/>
      <c r="AC12023" s="5"/>
      <c r="AD12023" s="5"/>
      <c r="AE12023" s="5"/>
      <c r="AF12023" s="5"/>
      <c r="AG12023" s="5"/>
      <c r="AH12023" s="5"/>
      <c r="AI12023" s="5"/>
      <c r="AJ12023" s="5"/>
      <c r="AK12023" s="5"/>
      <c r="AL12023" s="5"/>
      <c r="AM12023" s="5"/>
      <c r="AN12023" s="5"/>
      <c r="AO12023" s="5"/>
      <c r="AP12023" s="5"/>
      <c r="AQ12023" s="5"/>
      <c r="AR12023" s="5"/>
      <c r="AS12023" s="5"/>
      <c r="AT12023" s="5"/>
      <c r="AU12023" s="5"/>
      <c r="AV12023" s="5"/>
      <c r="AW12023" s="5"/>
      <c r="AX12023" s="5"/>
    </row>
    <row r="12024" spans="1:50" x14ac:dyDescent="0.2">
      <c r="A12024" s="11"/>
      <c r="B12024" s="5"/>
      <c r="C12024" s="5"/>
      <c r="D12024" s="5"/>
      <c r="E12024" s="5"/>
      <c r="F12024" s="5"/>
      <c r="G12024" s="24" t="s">
        <v>4129</v>
      </c>
      <c r="H12024" s="23"/>
      <c r="I12024" s="5"/>
      <c r="J12024" s="11"/>
      <c r="K12024" s="45"/>
      <c r="L12024" s="45"/>
      <c r="M12024" s="45"/>
      <c r="N12024" s="45"/>
      <c r="O12024" s="45"/>
      <c r="P12024" s="113"/>
      <c r="Q12024" s="5"/>
      <c r="R12024" s="5"/>
      <c r="S12024" s="5"/>
      <c r="T12024" s="5"/>
      <c r="U12024" s="5"/>
      <c r="V12024" s="5"/>
      <c r="W12024" s="5"/>
      <c r="X12024" s="5"/>
      <c r="Y12024" s="5"/>
      <c r="Z12024" s="5"/>
      <c r="AA12024" s="5"/>
      <c r="AB12024" s="5"/>
      <c r="AC12024" s="5"/>
      <c r="AD12024" s="5"/>
      <c r="AE12024" s="5"/>
      <c r="AF12024" s="5"/>
      <c r="AG12024" s="5"/>
      <c r="AH12024" s="5"/>
      <c r="AI12024" s="5"/>
      <c r="AJ12024" s="5"/>
      <c r="AK12024" s="5"/>
      <c r="AL12024" s="5"/>
      <c r="AM12024" s="5"/>
      <c r="AN12024" s="5"/>
      <c r="AO12024" s="5"/>
      <c r="AP12024" s="5"/>
      <c r="AQ12024" s="5"/>
      <c r="AR12024" s="5"/>
      <c r="AS12024" s="5"/>
      <c r="AT12024" s="5"/>
      <c r="AU12024" s="5"/>
      <c r="AV12024" s="5"/>
      <c r="AW12024" s="5"/>
      <c r="AX12024" s="5"/>
    </row>
    <row r="12025" spans="1:50" x14ac:dyDescent="0.2">
      <c r="A12025" s="11"/>
      <c r="B12025" s="5"/>
      <c r="C12025" s="5"/>
      <c r="D12025" s="5"/>
      <c r="E12025" s="5"/>
      <c r="F12025" s="5"/>
      <c r="G12025" s="26"/>
      <c r="H12025" s="11" t="s">
        <v>2559</v>
      </c>
      <c r="I12025" s="5"/>
      <c r="J12025" s="11"/>
      <c r="K12025" s="45"/>
      <c r="L12025" s="45"/>
      <c r="M12025" s="45"/>
      <c r="N12025" s="45"/>
      <c r="O12025" s="45"/>
      <c r="P12025" s="113"/>
      <c r="Q12025" s="5"/>
      <c r="R12025" s="5"/>
      <c r="S12025" s="5"/>
      <c r="T12025" s="5"/>
      <c r="U12025" s="5"/>
      <c r="V12025" s="5"/>
      <c r="W12025" s="5"/>
      <c r="X12025" s="5"/>
      <c r="Y12025" s="5"/>
      <c r="Z12025" s="5"/>
      <c r="AA12025" s="5"/>
      <c r="AB12025" s="5"/>
      <c r="AC12025" s="5"/>
      <c r="AD12025" s="5"/>
      <c r="AE12025" s="5"/>
      <c r="AF12025" s="5"/>
      <c r="AG12025" s="5"/>
      <c r="AH12025" s="5"/>
      <c r="AI12025" s="5"/>
      <c r="AJ12025" s="5"/>
      <c r="AK12025" s="5"/>
      <c r="AL12025" s="5"/>
      <c r="AM12025" s="5"/>
      <c r="AN12025" s="5"/>
      <c r="AO12025" s="5"/>
      <c r="AP12025" s="5"/>
      <c r="AQ12025" s="5"/>
      <c r="AR12025" s="5"/>
      <c r="AS12025" s="5"/>
      <c r="AT12025" s="5"/>
      <c r="AU12025" s="5"/>
      <c r="AV12025" s="5"/>
      <c r="AW12025" s="5"/>
      <c r="AX12025" s="5"/>
    </row>
    <row r="12026" spans="1:50" x14ac:dyDescent="0.2">
      <c r="A12026" s="11"/>
      <c r="B12026" s="5"/>
      <c r="C12026" s="5"/>
      <c r="D12026" s="5"/>
      <c r="E12026" s="5"/>
      <c r="F12026" s="5"/>
      <c r="G12026" s="26"/>
      <c r="H12026" s="23"/>
      <c r="I12026" s="11" t="s">
        <v>102</v>
      </c>
      <c r="J12026" s="11"/>
      <c r="K12026" s="45"/>
      <c r="L12026" s="45"/>
      <c r="M12026" s="45"/>
      <c r="N12026" s="45"/>
      <c r="O12026" s="45"/>
      <c r="P12026" s="113"/>
      <c r="Q12026" s="5"/>
      <c r="R12026" s="5"/>
      <c r="S12026" s="5"/>
      <c r="T12026" s="5"/>
      <c r="U12026" s="5"/>
      <c r="V12026" s="5"/>
      <c r="W12026" s="5"/>
      <c r="X12026" s="5"/>
      <c r="Y12026" s="5"/>
      <c r="Z12026" s="5"/>
      <c r="AA12026" s="5"/>
      <c r="AB12026" s="5"/>
      <c r="AC12026" s="5"/>
      <c r="AD12026" s="5"/>
      <c r="AE12026" s="5"/>
      <c r="AF12026" s="5"/>
      <c r="AG12026" s="5"/>
      <c r="AH12026" s="5"/>
      <c r="AI12026" s="5"/>
      <c r="AJ12026" s="5"/>
      <c r="AK12026" s="5"/>
      <c r="AL12026" s="5"/>
      <c r="AM12026" s="5"/>
      <c r="AN12026" s="5"/>
      <c r="AO12026" s="5"/>
      <c r="AP12026" s="5"/>
      <c r="AQ12026" s="5"/>
      <c r="AR12026" s="5"/>
      <c r="AS12026" s="5"/>
      <c r="AT12026" s="5"/>
      <c r="AU12026" s="5"/>
      <c r="AV12026" s="5"/>
      <c r="AW12026" s="5"/>
      <c r="AX12026" s="5"/>
    </row>
    <row r="12027" spans="1:50" ht="96" x14ac:dyDescent="0.2">
      <c r="A12027" s="11"/>
      <c r="B12027" s="14"/>
      <c r="C12027" s="5"/>
      <c r="D12027" s="5"/>
      <c r="E12027" s="5"/>
      <c r="F12027" s="5"/>
      <c r="G12027" s="26"/>
      <c r="H12027" s="7"/>
      <c r="I12027" s="5"/>
      <c r="J12027" s="11" t="s">
        <v>1009</v>
      </c>
      <c r="K12027" s="45" t="s">
        <v>17265</v>
      </c>
      <c r="L12027" s="45" t="s">
        <v>17266</v>
      </c>
      <c r="M12027" s="45" t="s">
        <v>17267</v>
      </c>
      <c r="N12027" s="45" t="s">
        <v>5370</v>
      </c>
      <c r="O12027" s="45" t="s">
        <v>5924</v>
      </c>
      <c r="P12027" s="115" t="s">
        <v>5005</v>
      </c>
      <c r="Q12027" s="5"/>
      <c r="R12027" s="5"/>
      <c r="S12027" s="5"/>
      <c r="T12027" s="5"/>
      <c r="U12027" s="5"/>
      <c r="V12027" s="5"/>
      <c r="W12027" s="5"/>
      <c r="X12027" s="5"/>
      <c r="Y12027" s="5"/>
      <c r="Z12027" s="5"/>
      <c r="AA12027" s="5"/>
      <c r="AB12027" s="5"/>
      <c r="AC12027" s="5"/>
      <c r="AD12027" s="5"/>
      <c r="AE12027" s="5"/>
      <c r="AF12027" s="5"/>
      <c r="AG12027" s="5"/>
      <c r="AH12027" s="5"/>
      <c r="AI12027" s="5"/>
      <c r="AJ12027" s="5"/>
      <c r="AK12027" s="5"/>
      <c r="AL12027" s="5"/>
      <c r="AM12027" s="5"/>
      <c r="AN12027" s="5"/>
      <c r="AO12027" s="5"/>
      <c r="AP12027" s="5"/>
      <c r="AQ12027" s="5"/>
      <c r="AR12027" s="5"/>
      <c r="AS12027" s="5"/>
      <c r="AT12027" s="5"/>
      <c r="AU12027" s="5"/>
      <c r="AV12027" s="5"/>
      <c r="AW12027" s="5"/>
      <c r="AX12027" s="5"/>
    </row>
    <row r="12028" spans="1:50" ht="96" x14ac:dyDescent="0.2">
      <c r="A12028" s="11"/>
      <c r="B12028" s="14"/>
      <c r="C12028" s="5"/>
      <c r="D12028" s="5"/>
      <c r="E12028" s="5"/>
      <c r="F12028" s="5"/>
      <c r="G12028" s="26"/>
      <c r="H12028" s="23"/>
      <c r="I12028" s="5"/>
      <c r="J12028" s="11" t="s">
        <v>1009</v>
      </c>
      <c r="K12028" s="45" t="s">
        <v>17265</v>
      </c>
      <c r="L12028" s="45" t="s">
        <v>17266</v>
      </c>
      <c r="M12028" s="45" t="s">
        <v>17267</v>
      </c>
      <c r="N12028" s="45" t="s">
        <v>5370</v>
      </c>
      <c r="O12028" s="45" t="s">
        <v>5454</v>
      </c>
      <c r="P12028" s="115" t="s">
        <v>12410</v>
      </c>
      <c r="Q12028" s="5"/>
      <c r="R12028" s="5"/>
      <c r="S12028" s="5"/>
      <c r="T12028" s="5"/>
      <c r="U12028" s="5"/>
      <c r="V12028" s="5"/>
      <c r="W12028" s="5"/>
      <c r="X12028" s="5"/>
      <c r="Y12028" s="5"/>
      <c r="Z12028" s="5"/>
      <c r="AA12028" s="5"/>
      <c r="AB12028" s="5"/>
      <c r="AC12028" s="5"/>
      <c r="AD12028" s="5"/>
      <c r="AE12028" s="5"/>
      <c r="AF12028" s="5"/>
      <c r="AG12028" s="5"/>
      <c r="AH12028" s="5"/>
      <c r="AI12028" s="5"/>
      <c r="AJ12028" s="5"/>
      <c r="AK12028" s="5"/>
      <c r="AL12028" s="5"/>
      <c r="AM12028" s="5"/>
      <c r="AN12028" s="5"/>
      <c r="AO12028" s="5"/>
      <c r="AP12028" s="5"/>
      <c r="AQ12028" s="5"/>
      <c r="AR12028" s="5"/>
      <c r="AS12028" s="5"/>
      <c r="AT12028" s="5"/>
      <c r="AU12028" s="5"/>
      <c r="AV12028" s="5"/>
      <c r="AW12028" s="5"/>
      <c r="AX12028" s="5"/>
    </row>
    <row r="12029" spans="1:50" ht="120" x14ac:dyDescent="0.2">
      <c r="A12029" s="11"/>
      <c r="B12029" s="14"/>
      <c r="C12029" s="5"/>
      <c r="D12029" s="5"/>
      <c r="E12029" s="5"/>
      <c r="F12029" s="5"/>
      <c r="G12029" s="26"/>
      <c r="H12029" s="7"/>
      <c r="I12029" s="5"/>
      <c r="J12029" s="11" t="s">
        <v>1009</v>
      </c>
      <c r="K12029" s="45" t="s">
        <v>17268</v>
      </c>
      <c r="L12029" s="45" t="s">
        <v>17269</v>
      </c>
      <c r="M12029" s="45" t="s">
        <v>17267</v>
      </c>
      <c r="N12029" s="45" t="s">
        <v>6664</v>
      </c>
      <c r="O12029" s="45" t="s">
        <v>17270</v>
      </c>
      <c r="P12029" s="115" t="s">
        <v>17271</v>
      </c>
      <c r="Q12029" s="5"/>
      <c r="R12029" s="5"/>
      <c r="S12029" s="5"/>
      <c r="T12029" s="5"/>
      <c r="U12029" s="5"/>
      <c r="V12029" s="5"/>
      <c r="W12029" s="5"/>
      <c r="X12029" s="5"/>
      <c r="Y12029" s="5"/>
      <c r="Z12029" s="5"/>
      <c r="AA12029" s="5"/>
      <c r="AB12029" s="5"/>
      <c r="AC12029" s="5"/>
      <c r="AD12029" s="5"/>
      <c r="AE12029" s="5"/>
      <c r="AF12029" s="5"/>
      <c r="AG12029" s="5"/>
      <c r="AH12029" s="5"/>
      <c r="AI12029" s="5"/>
      <c r="AJ12029" s="5"/>
      <c r="AK12029" s="5"/>
      <c r="AL12029" s="5"/>
      <c r="AM12029" s="5"/>
      <c r="AN12029" s="5"/>
      <c r="AO12029" s="5"/>
      <c r="AP12029" s="5"/>
      <c r="AQ12029" s="5"/>
      <c r="AR12029" s="5"/>
      <c r="AS12029" s="5"/>
      <c r="AT12029" s="5"/>
      <c r="AU12029" s="5"/>
      <c r="AV12029" s="5"/>
      <c r="AW12029" s="5"/>
      <c r="AX12029" s="5"/>
    </row>
    <row r="12030" spans="1:50" ht="120" x14ac:dyDescent="0.2">
      <c r="A12030" s="11"/>
      <c r="B12030" s="14"/>
      <c r="C12030" s="5"/>
      <c r="D12030" s="5"/>
      <c r="E12030" s="5"/>
      <c r="F12030" s="5"/>
      <c r="G12030" s="26"/>
      <c r="H12030" s="7"/>
      <c r="I12030" s="5"/>
      <c r="J12030" s="11" t="s">
        <v>1009</v>
      </c>
      <c r="K12030" s="45" t="s">
        <v>17272</v>
      </c>
      <c r="L12030" s="45" t="s">
        <v>17273</v>
      </c>
      <c r="M12030" s="45" t="s">
        <v>17274</v>
      </c>
      <c r="N12030" s="45" t="s">
        <v>5370</v>
      </c>
      <c r="O12030" s="45" t="s">
        <v>17275</v>
      </c>
      <c r="P12030" s="115" t="s">
        <v>6088</v>
      </c>
      <c r="Q12030" s="5"/>
      <c r="R12030" s="5"/>
      <c r="S12030" s="5"/>
      <c r="T12030" s="5"/>
      <c r="U12030" s="5"/>
      <c r="V12030" s="5"/>
      <c r="W12030" s="5"/>
      <c r="X12030" s="5"/>
      <c r="Y12030" s="5"/>
      <c r="Z12030" s="5"/>
      <c r="AA12030" s="5"/>
      <c r="AB12030" s="5"/>
      <c r="AC12030" s="5"/>
      <c r="AD12030" s="5"/>
      <c r="AE12030" s="5"/>
      <c r="AF12030" s="5"/>
      <c r="AG12030" s="5"/>
      <c r="AH12030" s="5"/>
      <c r="AI12030" s="5"/>
      <c r="AJ12030" s="5"/>
      <c r="AK12030" s="5"/>
      <c r="AL12030" s="5"/>
      <c r="AM12030" s="5"/>
      <c r="AN12030" s="5"/>
      <c r="AO12030" s="5"/>
      <c r="AP12030" s="5"/>
      <c r="AQ12030" s="5"/>
      <c r="AR12030" s="5"/>
      <c r="AS12030" s="5"/>
      <c r="AT12030" s="5"/>
      <c r="AU12030" s="5"/>
      <c r="AV12030" s="5"/>
      <c r="AW12030" s="5"/>
      <c r="AX12030" s="5"/>
    </row>
    <row r="12031" spans="1:50" ht="18" x14ac:dyDescent="0.2">
      <c r="A12031" s="11"/>
      <c r="B12031" s="6" t="s">
        <v>1254</v>
      </c>
      <c r="C12031" s="5"/>
      <c r="D12031" s="5"/>
      <c r="E12031" s="5"/>
      <c r="F12031" s="5"/>
      <c r="G12031" s="26"/>
      <c r="H12031" s="23"/>
      <c r="I12031" s="5"/>
      <c r="J12031" s="11"/>
      <c r="K12031" s="45"/>
      <c r="L12031" s="45"/>
      <c r="M12031" s="45"/>
      <c r="N12031" s="45"/>
      <c r="O12031" s="45"/>
      <c r="P12031" s="113"/>
      <c r="Q12031" s="5"/>
      <c r="R12031" s="5"/>
      <c r="S12031" s="5"/>
      <c r="T12031" s="5"/>
      <c r="U12031" s="5"/>
      <c r="V12031" s="5"/>
      <c r="W12031" s="5"/>
      <c r="X12031" s="5"/>
      <c r="Y12031" s="5"/>
      <c r="Z12031" s="5"/>
      <c r="AA12031" s="5"/>
      <c r="AB12031" s="5"/>
      <c r="AC12031" s="5"/>
      <c r="AD12031" s="5"/>
      <c r="AE12031" s="5"/>
      <c r="AF12031" s="5"/>
      <c r="AG12031" s="5"/>
      <c r="AH12031" s="5"/>
      <c r="AI12031" s="5"/>
      <c r="AJ12031" s="5"/>
      <c r="AK12031" s="5"/>
      <c r="AL12031" s="5"/>
      <c r="AM12031" s="5"/>
      <c r="AN12031" s="5"/>
      <c r="AO12031" s="5"/>
      <c r="AP12031" s="5"/>
      <c r="AQ12031" s="5"/>
      <c r="AR12031" s="5"/>
      <c r="AS12031" s="5"/>
      <c r="AT12031" s="5"/>
      <c r="AU12031" s="5"/>
      <c r="AV12031" s="5"/>
      <c r="AW12031" s="5"/>
      <c r="AX12031" s="5"/>
    </row>
    <row r="12032" spans="1:50" ht="16.5" x14ac:dyDescent="0.2">
      <c r="A12032" s="11"/>
      <c r="B12032" s="5"/>
      <c r="C12032" s="16" t="s">
        <v>658</v>
      </c>
      <c r="D12032" s="5"/>
      <c r="E12032" s="5"/>
      <c r="F12032" s="5"/>
      <c r="G12032" s="26"/>
      <c r="H12032" s="23"/>
      <c r="I12032" s="5"/>
      <c r="J12032" s="11"/>
      <c r="K12032" s="45"/>
      <c r="L12032" s="45"/>
      <c r="M12032" s="45"/>
      <c r="N12032" s="45"/>
      <c r="O12032" s="45"/>
      <c r="P12032" s="113"/>
      <c r="Q12032" s="5"/>
      <c r="R12032" s="5"/>
      <c r="S12032" s="5"/>
      <c r="T12032" s="5"/>
      <c r="U12032" s="5"/>
      <c r="V12032" s="5"/>
      <c r="W12032" s="5"/>
      <c r="X12032" s="5"/>
      <c r="Y12032" s="5"/>
      <c r="Z12032" s="5"/>
      <c r="AA12032" s="5"/>
      <c r="AB12032" s="5"/>
      <c r="AC12032" s="5"/>
      <c r="AD12032" s="5"/>
      <c r="AE12032" s="5"/>
      <c r="AF12032" s="5"/>
      <c r="AG12032" s="5"/>
      <c r="AH12032" s="5"/>
      <c r="AI12032" s="5"/>
      <c r="AJ12032" s="5"/>
      <c r="AK12032" s="5"/>
      <c r="AL12032" s="5"/>
      <c r="AM12032" s="5"/>
      <c r="AN12032" s="5"/>
      <c r="AO12032" s="5"/>
      <c r="AP12032" s="5"/>
      <c r="AQ12032" s="5"/>
      <c r="AR12032" s="5"/>
      <c r="AS12032" s="5"/>
      <c r="AT12032" s="5"/>
      <c r="AU12032" s="5"/>
      <c r="AV12032" s="5"/>
      <c r="AW12032" s="5"/>
      <c r="AX12032" s="5"/>
    </row>
    <row r="12033" spans="1:50" ht="15.75" x14ac:dyDescent="0.2">
      <c r="A12033" s="11"/>
      <c r="B12033" s="5"/>
      <c r="C12033" s="5"/>
      <c r="D12033" s="17" t="s">
        <v>938</v>
      </c>
      <c r="E12033" s="5"/>
      <c r="F12033" s="5"/>
      <c r="G12033" s="26"/>
      <c r="H12033" s="23"/>
      <c r="I12033" s="5"/>
      <c r="J12033" s="11"/>
      <c r="K12033" s="45"/>
      <c r="L12033" s="45"/>
      <c r="M12033" s="45"/>
      <c r="N12033" s="45"/>
      <c r="O12033" s="45"/>
      <c r="P12033" s="113"/>
      <c r="Q12033" s="5"/>
      <c r="R12033" s="5"/>
      <c r="S12033" s="5"/>
      <c r="T12033" s="5"/>
      <c r="U12033" s="5"/>
      <c r="V12033" s="5"/>
      <c r="W12033" s="5"/>
      <c r="X12033" s="5"/>
      <c r="Y12033" s="5"/>
      <c r="Z12033" s="5"/>
      <c r="AA12033" s="5"/>
      <c r="AB12033" s="5"/>
      <c r="AC12033" s="5"/>
      <c r="AD12033" s="5"/>
      <c r="AE12033" s="5"/>
      <c r="AF12033" s="5"/>
      <c r="AG12033" s="5"/>
      <c r="AH12033" s="5"/>
      <c r="AI12033" s="5"/>
      <c r="AJ12033" s="5"/>
      <c r="AK12033" s="5"/>
      <c r="AL12033" s="5"/>
      <c r="AM12033" s="5"/>
      <c r="AN12033" s="5"/>
      <c r="AO12033" s="5"/>
      <c r="AP12033" s="5"/>
      <c r="AQ12033" s="5"/>
      <c r="AR12033" s="5"/>
      <c r="AS12033" s="5"/>
      <c r="AT12033" s="5"/>
      <c r="AU12033" s="5"/>
      <c r="AV12033" s="5"/>
      <c r="AW12033" s="5"/>
      <c r="AX12033" s="5"/>
    </row>
    <row r="12034" spans="1:50" ht="15.75" x14ac:dyDescent="0.2">
      <c r="A12034" s="11"/>
      <c r="B12034" s="5"/>
      <c r="C12034" s="5"/>
      <c r="D12034" s="17" t="s">
        <v>939</v>
      </c>
      <c r="E12034" s="92"/>
      <c r="F12034" s="93"/>
      <c r="G12034" s="32"/>
      <c r="H12034" s="30"/>
      <c r="I12034" s="92"/>
      <c r="J12034" s="93"/>
      <c r="K12034" s="44"/>
      <c r="L12034" s="44"/>
      <c r="M12034" s="44"/>
      <c r="N12034" s="44"/>
      <c r="O12034" s="44"/>
      <c r="P12034" s="113"/>
      <c r="Q12034" s="5"/>
      <c r="R12034" s="5"/>
      <c r="S12034" s="5"/>
      <c r="T12034" s="5"/>
      <c r="U12034" s="5"/>
      <c r="V12034" s="5"/>
      <c r="W12034" s="5"/>
      <c r="X12034" s="5"/>
      <c r="Y12034" s="5"/>
      <c r="Z12034" s="5"/>
      <c r="AA12034" s="5"/>
      <c r="AB12034" s="5"/>
      <c r="AC12034" s="5"/>
      <c r="AD12034" s="5"/>
      <c r="AE12034" s="5"/>
      <c r="AF12034" s="5"/>
      <c r="AG12034" s="5"/>
      <c r="AH12034" s="5"/>
      <c r="AI12034" s="5"/>
      <c r="AJ12034" s="5"/>
      <c r="AK12034" s="5"/>
      <c r="AL12034" s="5"/>
      <c r="AM12034" s="5"/>
      <c r="AN12034" s="5"/>
      <c r="AO12034" s="5"/>
      <c r="AP12034" s="5"/>
      <c r="AQ12034" s="5"/>
      <c r="AR12034" s="5"/>
      <c r="AS12034" s="5"/>
      <c r="AT12034" s="5"/>
      <c r="AU12034" s="5"/>
      <c r="AV12034" s="5"/>
      <c r="AW12034" s="5"/>
      <c r="AX12034" s="5"/>
    </row>
    <row r="12035" spans="1:50" ht="16.5" x14ac:dyDescent="0.2">
      <c r="A12035" s="11"/>
      <c r="B12035" s="5"/>
      <c r="C12035" s="16" t="s">
        <v>659</v>
      </c>
      <c r="D12035" s="5"/>
      <c r="E12035" s="5"/>
      <c r="F12035" s="5"/>
      <c r="G12035" s="26"/>
      <c r="H12035" s="23"/>
      <c r="I12035" s="5"/>
      <c r="J12035" s="11"/>
      <c r="K12035" s="45"/>
      <c r="L12035" s="45"/>
      <c r="M12035" s="45"/>
      <c r="N12035" s="45"/>
      <c r="O12035" s="45"/>
      <c r="P12035" s="113"/>
      <c r="Q12035" s="5"/>
      <c r="R12035" s="5"/>
      <c r="S12035" s="5"/>
      <c r="T12035" s="5"/>
      <c r="U12035" s="5"/>
      <c r="V12035" s="5"/>
      <c r="W12035" s="5"/>
      <c r="X12035" s="5"/>
      <c r="Y12035" s="5"/>
      <c r="Z12035" s="5"/>
      <c r="AA12035" s="5"/>
      <c r="AB12035" s="5"/>
      <c r="AC12035" s="5"/>
      <c r="AD12035" s="5"/>
      <c r="AE12035" s="5"/>
      <c r="AF12035" s="5"/>
      <c r="AG12035" s="5"/>
      <c r="AH12035" s="5"/>
      <c r="AI12035" s="5"/>
      <c r="AJ12035" s="5"/>
      <c r="AK12035" s="5"/>
      <c r="AL12035" s="5"/>
      <c r="AM12035" s="5"/>
      <c r="AN12035" s="5"/>
      <c r="AO12035" s="5"/>
      <c r="AP12035" s="5"/>
      <c r="AQ12035" s="5"/>
      <c r="AR12035" s="5"/>
      <c r="AS12035" s="5"/>
      <c r="AT12035" s="5"/>
      <c r="AU12035" s="5"/>
      <c r="AV12035" s="5"/>
      <c r="AW12035" s="5"/>
      <c r="AX12035" s="5"/>
    </row>
    <row r="12036" spans="1:50" x14ac:dyDescent="0.2">
      <c r="A12036" s="11"/>
      <c r="B12036" s="5"/>
      <c r="C12036" s="5"/>
      <c r="D12036" s="5"/>
      <c r="E12036" s="5"/>
      <c r="F12036" s="5"/>
      <c r="G12036" s="24" t="s">
        <v>4130</v>
      </c>
      <c r="H12036" s="23"/>
      <c r="I12036" s="5"/>
      <c r="J12036" s="11"/>
      <c r="K12036" s="45"/>
      <c r="L12036" s="45"/>
      <c r="M12036" s="45"/>
      <c r="N12036" s="45"/>
      <c r="O12036" s="45"/>
      <c r="P12036" s="113"/>
      <c r="Q12036" s="5"/>
      <c r="R12036" s="5"/>
      <c r="S12036" s="5"/>
      <c r="T12036" s="5"/>
      <c r="U12036" s="5"/>
      <c r="V12036" s="5"/>
      <c r="W12036" s="5"/>
      <c r="X12036" s="5"/>
      <c r="Y12036" s="5"/>
      <c r="Z12036" s="5"/>
      <c r="AA12036" s="5"/>
      <c r="AB12036" s="5"/>
      <c r="AC12036" s="5"/>
      <c r="AD12036" s="5"/>
      <c r="AE12036" s="5"/>
      <c r="AF12036" s="5"/>
      <c r="AG12036" s="5"/>
      <c r="AH12036" s="5"/>
      <c r="AI12036" s="5"/>
      <c r="AJ12036" s="5"/>
      <c r="AK12036" s="5"/>
      <c r="AL12036" s="5"/>
      <c r="AM12036" s="5"/>
      <c r="AN12036" s="5"/>
      <c r="AO12036" s="5"/>
      <c r="AP12036" s="5"/>
      <c r="AQ12036" s="5"/>
      <c r="AR12036" s="5"/>
      <c r="AS12036" s="5"/>
      <c r="AT12036" s="5"/>
      <c r="AU12036" s="5"/>
      <c r="AV12036" s="5"/>
      <c r="AW12036" s="5"/>
      <c r="AX12036" s="5"/>
    </row>
    <row r="12037" spans="1:50" ht="25.5" x14ac:dyDescent="0.2">
      <c r="A12037" s="11"/>
      <c r="B12037" s="5"/>
      <c r="C12037" s="5"/>
      <c r="D12037" s="5"/>
      <c r="E12037" s="5"/>
      <c r="F12037" s="5"/>
      <c r="G12037" s="27" t="s">
        <v>4667</v>
      </c>
      <c r="H12037" s="11"/>
      <c r="I12037" s="11"/>
      <c r="J12037" s="11"/>
      <c r="K12037" s="53"/>
      <c r="L12037" s="45"/>
      <c r="M12037" s="45" t="s">
        <v>1342</v>
      </c>
      <c r="N12037" s="45" t="s">
        <v>1344</v>
      </c>
      <c r="O12037" s="45"/>
      <c r="P12037" s="113"/>
      <c r="Q12037" s="5"/>
      <c r="R12037" s="5"/>
      <c r="S12037" s="5"/>
      <c r="T12037" s="5"/>
      <c r="U12037" s="5"/>
      <c r="V12037" s="5"/>
      <c r="W12037" s="5"/>
      <c r="X12037" s="5"/>
      <c r="Y12037" s="5"/>
      <c r="Z12037" s="5"/>
      <c r="AA12037" s="5"/>
      <c r="AB12037" s="5"/>
      <c r="AC12037" s="5"/>
      <c r="AD12037" s="5"/>
      <c r="AE12037" s="5"/>
      <c r="AF12037" s="5"/>
      <c r="AG12037" s="5"/>
      <c r="AH12037" s="5"/>
      <c r="AI12037" s="5"/>
      <c r="AJ12037" s="5"/>
      <c r="AK12037" s="5"/>
      <c r="AL12037" s="5"/>
      <c r="AM12037" s="5"/>
      <c r="AN12037" s="5"/>
      <c r="AO12037" s="5"/>
      <c r="AP12037" s="5"/>
      <c r="AQ12037" s="5"/>
      <c r="AR12037" s="5"/>
      <c r="AS12037" s="5"/>
      <c r="AT12037" s="5"/>
      <c r="AU12037" s="5"/>
      <c r="AV12037" s="5"/>
      <c r="AW12037" s="5"/>
      <c r="AX12037" s="5"/>
    </row>
    <row r="12038" spans="1:50" ht="25.5" x14ac:dyDescent="0.2">
      <c r="A12038" s="11"/>
      <c r="B12038" s="5"/>
      <c r="C12038" s="5"/>
      <c r="D12038" s="5"/>
      <c r="E12038" s="5"/>
      <c r="F12038" s="5"/>
      <c r="G12038" s="27" t="s">
        <v>4667</v>
      </c>
      <c r="H12038" s="11"/>
      <c r="I12038" s="11"/>
      <c r="J12038" s="11"/>
      <c r="K12038" s="53"/>
      <c r="L12038" s="45"/>
      <c r="M12038" s="45" t="s">
        <v>1342</v>
      </c>
      <c r="N12038" s="45" t="s">
        <v>1155</v>
      </c>
      <c r="O12038" s="45"/>
      <c r="P12038" s="113"/>
      <c r="Q12038" s="5"/>
      <c r="R12038" s="5"/>
      <c r="S12038" s="5"/>
      <c r="T12038" s="5"/>
      <c r="U12038" s="5"/>
      <c r="V12038" s="5"/>
      <c r="W12038" s="5"/>
      <c r="X12038" s="5"/>
      <c r="Y12038" s="5"/>
      <c r="Z12038" s="5"/>
      <c r="AA12038" s="5"/>
      <c r="AB12038" s="5"/>
      <c r="AC12038" s="5"/>
      <c r="AD12038" s="5"/>
      <c r="AE12038" s="5"/>
      <c r="AF12038" s="5"/>
      <c r="AG12038" s="5"/>
      <c r="AH12038" s="5"/>
      <c r="AI12038" s="5"/>
      <c r="AJ12038" s="5"/>
      <c r="AK12038" s="5"/>
      <c r="AL12038" s="5"/>
      <c r="AM12038" s="5"/>
      <c r="AN12038" s="5"/>
      <c r="AO12038" s="5"/>
      <c r="AP12038" s="5"/>
      <c r="AQ12038" s="5"/>
      <c r="AR12038" s="5"/>
      <c r="AS12038" s="5"/>
      <c r="AT12038" s="5"/>
      <c r="AU12038" s="5"/>
      <c r="AV12038" s="5"/>
      <c r="AW12038" s="5"/>
      <c r="AX12038" s="5"/>
    </row>
    <row r="12039" spans="1:50" ht="25.5" x14ac:dyDescent="0.2">
      <c r="A12039" s="11"/>
      <c r="B12039" s="5"/>
      <c r="C12039" s="5"/>
      <c r="D12039" s="5"/>
      <c r="E12039" s="5"/>
      <c r="F12039" s="5"/>
      <c r="G12039" s="27" t="s">
        <v>4667</v>
      </c>
      <c r="H12039" s="11"/>
      <c r="I12039" s="11"/>
      <c r="J12039" s="11"/>
      <c r="K12039" s="53"/>
      <c r="L12039" s="45"/>
      <c r="M12039" s="45" t="s">
        <v>1342</v>
      </c>
      <c r="N12039" s="45" t="s">
        <v>1109</v>
      </c>
      <c r="O12039" s="45"/>
      <c r="P12039" s="113"/>
      <c r="Q12039" s="5"/>
      <c r="R12039" s="5"/>
      <c r="S12039" s="5"/>
      <c r="T12039" s="5"/>
      <c r="U12039" s="5"/>
      <c r="V12039" s="5"/>
      <c r="W12039" s="5"/>
      <c r="X12039" s="5"/>
      <c r="Y12039" s="5"/>
      <c r="Z12039" s="5"/>
      <c r="AA12039" s="5"/>
      <c r="AB12039" s="5"/>
      <c r="AC12039" s="5"/>
      <c r="AD12039" s="5"/>
      <c r="AE12039" s="5"/>
      <c r="AF12039" s="5"/>
      <c r="AG12039" s="5"/>
      <c r="AH12039" s="5"/>
      <c r="AI12039" s="5"/>
      <c r="AJ12039" s="5"/>
      <c r="AK12039" s="5"/>
      <c r="AL12039" s="5"/>
      <c r="AM12039" s="5"/>
      <c r="AN12039" s="5"/>
      <c r="AO12039" s="5"/>
      <c r="AP12039" s="5"/>
      <c r="AQ12039" s="5"/>
      <c r="AR12039" s="5"/>
      <c r="AS12039" s="5"/>
      <c r="AT12039" s="5"/>
      <c r="AU12039" s="5"/>
      <c r="AV12039" s="5"/>
      <c r="AW12039" s="5"/>
      <c r="AX12039" s="5"/>
    </row>
    <row r="12040" spans="1:50" ht="25.5" x14ac:dyDescent="0.2">
      <c r="A12040" s="11"/>
      <c r="B12040" s="5"/>
      <c r="C12040" s="5"/>
      <c r="D12040" s="5"/>
      <c r="E12040" s="5"/>
      <c r="F12040" s="5"/>
      <c r="G12040" s="27" t="s">
        <v>4667</v>
      </c>
      <c r="H12040" s="11"/>
      <c r="I12040" s="11"/>
      <c r="J12040" s="11"/>
      <c r="K12040" s="53"/>
      <c r="L12040" s="45"/>
      <c r="M12040" s="45" t="s">
        <v>1686</v>
      </c>
      <c r="N12040" s="45" t="s">
        <v>1344</v>
      </c>
      <c r="O12040" s="45"/>
      <c r="P12040" s="113"/>
      <c r="Q12040" s="5"/>
      <c r="R12040" s="5"/>
      <c r="S12040" s="5"/>
      <c r="T12040" s="5"/>
      <c r="U12040" s="5"/>
      <c r="V12040" s="5"/>
      <c r="W12040" s="5"/>
      <c r="X12040" s="5"/>
      <c r="Y12040" s="5"/>
      <c r="Z12040" s="5"/>
      <c r="AA12040" s="5"/>
      <c r="AB12040" s="5"/>
      <c r="AC12040" s="5"/>
      <c r="AD12040" s="5"/>
      <c r="AE12040" s="5"/>
      <c r="AF12040" s="5"/>
      <c r="AG12040" s="5"/>
      <c r="AH12040" s="5"/>
      <c r="AI12040" s="5"/>
      <c r="AJ12040" s="5"/>
      <c r="AK12040" s="5"/>
      <c r="AL12040" s="5"/>
      <c r="AM12040" s="5"/>
      <c r="AN12040" s="5"/>
      <c r="AO12040" s="5"/>
      <c r="AP12040" s="5"/>
      <c r="AQ12040" s="5"/>
      <c r="AR12040" s="5"/>
      <c r="AS12040" s="5"/>
      <c r="AT12040" s="5"/>
      <c r="AU12040" s="5"/>
      <c r="AV12040" s="5"/>
      <c r="AW12040" s="5"/>
      <c r="AX12040" s="5"/>
    </row>
    <row r="12041" spans="1:50" ht="25.5" x14ac:dyDescent="0.2">
      <c r="A12041" s="11"/>
      <c r="B12041" s="5"/>
      <c r="C12041" s="5"/>
      <c r="D12041" s="5"/>
      <c r="E12041" s="5"/>
      <c r="F12041" s="5"/>
      <c r="G12041" s="27" t="s">
        <v>4667</v>
      </c>
      <c r="H12041" s="11"/>
      <c r="I12041" s="11"/>
      <c r="J12041" s="11"/>
      <c r="K12041" s="53"/>
      <c r="L12041" s="45"/>
      <c r="M12041" s="45" t="s">
        <v>1686</v>
      </c>
      <c r="N12041" s="45" t="s">
        <v>1685</v>
      </c>
      <c r="O12041" s="45"/>
      <c r="P12041" s="113"/>
      <c r="Q12041" s="5"/>
      <c r="R12041" s="5"/>
      <c r="S12041" s="5"/>
      <c r="T12041" s="5"/>
      <c r="U12041" s="5"/>
      <c r="V12041" s="5"/>
      <c r="W12041" s="5"/>
      <c r="X12041" s="5"/>
      <c r="Y12041" s="5"/>
      <c r="Z12041" s="5"/>
      <c r="AA12041" s="5"/>
      <c r="AB12041" s="5"/>
      <c r="AC12041" s="5"/>
      <c r="AD12041" s="5"/>
      <c r="AE12041" s="5"/>
      <c r="AF12041" s="5"/>
      <c r="AG12041" s="5"/>
      <c r="AH12041" s="5"/>
      <c r="AI12041" s="5"/>
      <c r="AJ12041" s="5"/>
      <c r="AK12041" s="5"/>
      <c r="AL12041" s="5"/>
      <c r="AM12041" s="5"/>
      <c r="AN12041" s="5"/>
      <c r="AO12041" s="5"/>
      <c r="AP12041" s="5"/>
      <c r="AQ12041" s="5"/>
      <c r="AR12041" s="5"/>
      <c r="AS12041" s="5"/>
      <c r="AT12041" s="5"/>
      <c r="AU12041" s="5"/>
      <c r="AV12041" s="5"/>
      <c r="AW12041" s="5"/>
      <c r="AX12041" s="5"/>
    </row>
    <row r="12042" spans="1:50" ht="25.5" x14ac:dyDescent="0.2">
      <c r="A12042" s="11"/>
      <c r="B12042" s="5"/>
      <c r="C12042" s="5"/>
      <c r="D12042" s="5"/>
      <c r="E12042" s="5"/>
      <c r="F12042" s="5"/>
      <c r="G12042" s="27" t="s">
        <v>4667</v>
      </c>
      <c r="H12042" s="11"/>
      <c r="I12042" s="11"/>
      <c r="J12042" s="11"/>
      <c r="K12042" s="53"/>
      <c r="L12042" s="45"/>
      <c r="M12042" s="45" t="s">
        <v>1686</v>
      </c>
      <c r="N12042" s="45" t="s">
        <v>1155</v>
      </c>
      <c r="O12042" s="45"/>
      <c r="P12042" s="113"/>
      <c r="Q12042" s="5"/>
      <c r="R12042" s="5"/>
      <c r="S12042" s="5"/>
      <c r="T12042" s="5"/>
      <c r="U12042" s="5"/>
      <c r="V12042" s="5"/>
      <c r="W12042" s="5"/>
      <c r="X12042" s="5"/>
      <c r="Y12042" s="5"/>
      <c r="Z12042" s="5"/>
      <c r="AA12042" s="5"/>
      <c r="AB12042" s="5"/>
      <c r="AC12042" s="5"/>
      <c r="AD12042" s="5"/>
      <c r="AE12042" s="5"/>
      <c r="AF12042" s="5"/>
      <c r="AG12042" s="5"/>
      <c r="AH12042" s="5"/>
      <c r="AI12042" s="5"/>
      <c r="AJ12042" s="5"/>
      <c r="AK12042" s="5"/>
      <c r="AL12042" s="5"/>
      <c r="AM12042" s="5"/>
      <c r="AN12042" s="5"/>
      <c r="AO12042" s="5"/>
      <c r="AP12042" s="5"/>
      <c r="AQ12042" s="5"/>
      <c r="AR12042" s="5"/>
      <c r="AS12042" s="5"/>
      <c r="AT12042" s="5"/>
      <c r="AU12042" s="5"/>
      <c r="AV12042" s="5"/>
      <c r="AW12042" s="5"/>
      <c r="AX12042" s="5"/>
    </row>
    <row r="12043" spans="1:50" ht="25.5" x14ac:dyDescent="0.2">
      <c r="A12043" s="11"/>
      <c r="B12043" s="5"/>
      <c r="C12043" s="5"/>
      <c r="D12043" s="5"/>
      <c r="E12043" s="5"/>
      <c r="F12043" s="5"/>
      <c r="G12043" s="27" t="s">
        <v>4667</v>
      </c>
      <c r="H12043" s="11"/>
      <c r="I12043" s="11"/>
      <c r="J12043" s="11"/>
      <c r="K12043" s="53"/>
      <c r="L12043" s="45"/>
      <c r="M12043" s="45" t="s">
        <v>1686</v>
      </c>
      <c r="N12043" s="45" t="s">
        <v>1436</v>
      </c>
      <c r="O12043" s="45"/>
      <c r="P12043" s="113"/>
      <c r="Q12043" s="5"/>
      <c r="R12043" s="5"/>
      <c r="S12043" s="5"/>
      <c r="T12043" s="5"/>
      <c r="U12043" s="5"/>
      <c r="V12043" s="5"/>
      <c r="W12043" s="5"/>
      <c r="X12043" s="5"/>
      <c r="Y12043" s="5"/>
      <c r="Z12043" s="5"/>
      <c r="AA12043" s="5"/>
      <c r="AB12043" s="5"/>
      <c r="AC12043" s="5"/>
      <c r="AD12043" s="5"/>
      <c r="AE12043" s="5"/>
      <c r="AF12043" s="5"/>
      <c r="AG12043" s="5"/>
      <c r="AH12043" s="5"/>
      <c r="AI12043" s="5"/>
      <c r="AJ12043" s="5"/>
      <c r="AK12043" s="5"/>
      <c r="AL12043" s="5"/>
      <c r="AM12043" s="5"/>
      <c r="AN12043" s="5"/>
      <c r="AO12043" s="5"/>
      <c r="AP12043" s="5"/>
      <c r="AQ12043" s="5"/>
      <c r="AR12043" s="5"/>
      <c r="AS12043" s="5"/>
      <c r="AT12043" s="5"/>
      <c r="AU12043" s="5"/>
      <c r="AV12043" s="5"/>
      <c r="AW12043" s="5"/>
      <c r="AX12043" s="5"/>
    </row>
    <row r="12044" spans="1:50" ht="25.5" x14ac:dyDescent="0.2">
      <c r="A12044" s="11"/>
      <c r="B12044" s="5"/>
      <c r="C12044" s="5"/>
      <c r="D12044" s="5"/>
      <c r="E12044" s="5"/>
      <c r="F12044" s="5"/>
      <c r="G12044" s="27" t="s">
        <v>4667</v>
      </c>
      <c r="H12044" s="11"/>
      <c r="I12044" s="11"/>
      <c r="J12044" s="11"/>
      <c r="K12044" s="53"/>
      <c r="L12044" s="45"/>
      <c r="M12044" s="45" t="s">
        <v>1686</v>
      </c>
      <c r="N12044" s="45" t="s">
        <v>1266</v>
      </c>
      <c r="O12044" s="45"/>
      <c r="P12044" s="113"/>
      <c r="Q12044" s="5"/>
      <c r="R12044" s="5"/>
      <c r="S12044" s="5"/>
      <c r="T12044" s="5"/>
      <c r="U12044" s="5"/>
      <c r="V12044" s="5"/>
      <c r="W12044" s="5"/>
      <c r="X12044" s="5"/>
      <c r="Y12044" s="5"/>
      <c r="Z12044" s="5"/>
      <c r="AA12044" s="5"/>
      <c r="AB12044" s="5"/>
      <c r="AC12044" s="5"/>
      <c r="AD12044" s="5"/>
      <c r="AE12044" s="5"/>
      <c r="AF12044" s="5"/>
      <c r="AG12044" s="5"/>
      <c r="AH12044" s="5"/>
      <c r="AI12044" s="5"/>
      <c r="AJ12044" s="5"/>
      <c r="AK12044" s="5"/>
      <c r="AL12044" s="5"/>
      <c r="AM12044" s="5"/>
      <c r="AN12044" s="5"/>
      <c r="AO12044" s="5"/>
      <c r="AP12044" s="5"/>
      <c r="AQ12044" s="5"/>
      <c r="AR12044" s="5"/>
      <c r="AS12044" s="5"/>
      <c r="AT12044" s="5"/>
      <c r="AU12044" s="5"/>
      <c r="AV12044" s="5"/>
      <c r="AW12044" s="5"/>
      <c r="AX12044" s="5"/>
    </row>
    <row r="12045" spans="1:50" ht="25.5" x14ac:dyDescent="0.2">
      <c r="A12045" s="11"/>
      <c r="B12045" s="5"/>
      <c r="C12045" s="5"/>
      <c r="D12045" s="5"/>
      <c r="E12045" s="5"/>
      <c r="F12045" s="5"/>
      <c r="G12045" s="27" t="s">
        <v>4667</v>
      </c>
      <c r="H12045" s="11"/>
      <c r="I12045" s="11"/>
      <c r="J12045" s="11"/>
      <c r="K12045" s="53"/>
      <c r="L12045" s="45"/>
      <c r="M12045" s="45" t="s">
        <v>1686</v>
      </c>
      <c r="N12045" s="45" t="s">
        <v>1109</v>
      </c>
      <c r="O12045" s="45"/>
      <c r="P12045" s="113"/>
      <c r="Q12045" s="5"/>
      <c r="R12045" s="5"/>
      <c r="S12045" s="5"/>
      <c r="T12045" s="5"/>
      <c r="U12045" s="5"/>
      <c r="V12045" s="5"/>
      <c r="W12045" s="5"/>
      <c r="X12045" s="5"/>
      <c r="Y12045" s="5"/>
      <c r="Z12045" s="5"/>
      <c r="AA12045" s="5"/>
      <c r="AB12045" s="5"/>
      <c r="AC12045" s="5"/>
      <c r="AD12045" s="5"/>
      <c r="AE12045" s="5"/>
      <c r="AF12045" s="5"/>
      <c r="AG12045" s="5"/>
      <c r="AH12045" s="5"/>
      <c r="AI12045" s="5"/>
      <c r="AJ12045" s="5"/>
      <c r="AK12045" s="5"/>
      <c r="AL12045" s="5"/>
      <c r="AM12045" s="5"/>
      <c r="AN12045" s="5"/>
      <c r="AO12045" s="5"/>
      <c r="AP12045" s="5"/>
      <c r="AQ12045" s="5"/>
      <c r="AR12045" s="5"/>
      <c r="AS12045" s="5"/>
      <c r="AT12045" s="5"/>
      <c r="AU12045" s="5"/>
      <c r="AV12045" s="5"/>
      <c r="AW12045" s="5"/>
      <c r="AX12045" s="5"/>
    </row>
    <row r="12046" spans="1:50" ht="36" x14ac:dyDescent="0.2">
      <c r="A12046" s="11"/>
      <c r="B12046" s="5"/>
      <c r="C12046" s="5"/>
      <c r="D12046" s="5"/>
      <c r="E12046" s="5"/>
      <c r="F12046" s="5"/>
      <c r="G12046" s="27" t="s">
        <v>4667</v>
      </c>
      <c r="H12046" s="11"/>
      <c r="I12046" s="11"/>
      <c r="J12046" s="11"/>
      <c r="K12046" s="53"/>
      <c r="L12046" s="45"/>
      <c r="M12046" s="45" t="s">
        <v>1688</v>
      </c>
      <c r="N12046" s="45" t="s">
        <v>1687</v>
      </c>
      <c r="O12046" s="45"/>
      <c r="P12046" s="113"/>
      <c r="Q12046" s="5"/>
      <c r="R12046" s="5"/>
      <c r="S12046" s="5"/>
      <c r="T12046" s="5"/>
      <c r="U12046" s="5"/>
      <c r="V12046" s="5"/>
      <c r="W12046" s="5"/>
      <c r="X12046" s="5"/>
      <c r="Y12046" s="5"/>
      <c r="Z12046" s="5"/>
      <c r="AA12046" s="5"/>
      <c r="AB12046" s="5"/>
      <c r="AC12046" s="5"/>
      <c r="AD12046" s="5"/>
      <c r="AE12046" s="5"/>
      <c r="AF12046" s="5"/>
      <c r="AG12046" s="5"/>
      <c r="AH12046" s="5"/>
      <c r="AI12046" s="5"/>
      <c r="AJ12046" s="5"/>
      <c r="AK12046" s="5"/>
      <c r="AL12046" s="5"/>
      <c r="AM12046" s="5"/>
      <c r="AN12046" s="5"/>
      <c r="AO12046" s="5"/>
      <c r="AP12046" s="5"/>
      <c r="AQ12046" s="5"/>
      <c r="AR12046" s="5"/>
      <c r="AS12046" s="5"/>
      <c r="AT12046" s="5"/>
      <c r="AU12046" s="5"/>
      <c r="AV12046" s="5"/>
      <c r="AW12046" s="5"/>
      <c r="AX12046" s="5"/>
    </row>
    <row r="12047" spans="1:50" x14ac:dyDescent="0.2">
      <c r="A12047" s="11"/>
      <c r="B12047" s="5"/>
      <c r="C12047" s="5"/>
      <c r="D12047" s="5"/>
      <c r="E12047" s="5"/>
      <c r="F12047" s="5"/>
      <c r="G12047" s="26"/>
      <c r="H12047" s="11" t="s">
        <v>2560</v>
      </c>
      <c r="I12047" s="5"/>
      <c r="J12047" s="11"/>
      <c r="K12047" s="45"/>
      <c r="L12047" s="45"/>
      <c r="M12047" s="45"/>
      <c r="N12047" s="45"/>
      <c r="O12047" s="45"/>
      <c r="P12047" s="113"/>
      <c r="Q12047" s="5"/>
      <c r="R12047" s="5"/>
      <c r="S12047" s="5"/>
      <c r="T12047" s="5"/>
      <c r="U12047" s="5"/>
      <c r="V12047" s="5"/>
      <c r="W12047" s="5"/>
      <c r="X12047" s="5"/>
      <c r="Y12047" s="5"/>
      <c r="Z12047" s="5"/>
      <c r="AA12047" s="5"/>
      <c r="AB12047" s="5"/>
      <c r="AC12047" s="5"/>
      <c r="AD12047" s="5"/>
      <c r="AE12047" s="5"/>
      <c r="AF12047" s="5"/>
      <c r="AG12047" s="5"/>
      <c r="AH12047" s="5"/>
      <c r="AI12047" s="5"/>
      <c r="AJ12047" s="5"/>
      <c r="AK12047" s="5"/>
      <c r="AL12047" s="5"/>
      <c r="AM12047" s="5"/>
      <c r="AN12047" s="5"/>
      <c r="AO12047" s="5"/>
      <c r="AP12047" s="5"/>
      <c r="AQ12047" s="5"/>
      <c r="AR12047" s="5"/>
      <c r="AS12047" s="5"/>
      <c r="AT12047" s="5"/>
      <c r="AU12047" s="5"/>
      <c r="AV12047" s="5"/>
      <c r="AW12047" s="5"/>
      <c r="AX12047" s="5"/>
    </row>
    <row r="12048" spans="1:50" x14ac:dyDescent="0.2">
      <c r="A12048" s="11"/>
      <c r="B12048" s="5"/>
      <c r="C12048" s="5"/>
      <c r="D12048" s="5"/>
      <c r="E12048" s="5"/>
      <c r="F12048" s="5"/>
      <c r="G12048" s="26"/>
      <c r="H12048" s="23"/>
      <c r="I12048" s="11" t="s">
        <v>9</v>
      </c>
      <c r="J12048" s="11"/>
      <c r="K12048" s="45"/>
      <c r="L12048" s="45"/>
      <c r="M12048" s="45"/>
      <c r="N12048" s="45"/>
      <c r="O12048" s="45"/>
      <c r="P12048" s="113"/>
      <c r="Q12048" s="5"/>
      <c r="R12048" s="5"/>
      <c r="S12048" s="5"/>
      <c r="T12048" s="5"/>
      <c r="U12048" s="5"/>
      <c r="V12048" s="5"/>
      <c r="W12048" s="5"/>
      <c r="X12048" s="5"/>
      <c r="Y12048" s="5"/>
      <c r="Z12048" s="5"/>
      <c r="AA12048" s="5"/>
      <c r="AB12048" s="5"/>
      <c r="AC12048" s="5"/>
      <c r="AD12048" s="5"/>
      <c r="AE12048" s="5"/>
      <c r="AF12048" s="5"/>
      <c r="AG12048" s="5"/>
      <c r="AH12048" s="5"/>
      <c r="AI12048" s="5"/>
      <c r="AJ12048" s="5"/>
      <c r="AK12048" s="5"/>
      <c r="AL12048" s="5"/>
      <c r="AM12048" s="5"/>
      <c r="AN12048" s="5"/>
      <c r="AO12048" s="5"/>
      <c r="AP12048" s="5"/>
      <c r="AQ12048" s="5"/>
      <c r="AR12048" s="5"/>
      <c r="AS12048" s="5"/>
      <c r="AT12048" s="5"/>
      <c r="AU12048" s="5"/>
      <c r="AV12048" s="5"/>
      <c r="AW12048" s="5"/>
      <c r="AX12048" s="5"/>
    </row>
    <row r="12049" spans="1:50" ht="36" x14ac:dyDescent="0.2">
      <c r="A12049" s="11"/>
      <c r="B12049" s="14"/>
      <c r="C12049" s="5"/>
      <c r="D12049" s="5"/>
      <c r="E12049" s="5"/>
      <c r="F12049" s="5"/>
      <c r="G12049" s="26"/>
      <c r="H12049" s="11"/>
      <c r="I12049" s="5"/>
      <c r="J12049" s="11" t="s">
        <v>1010</v>
      </c>
      <c r="K12049" s="45" t="s">
        <v>17276</v>
      </c>
      <c r="L12049" s="45" t="s">
        <v>17277</v>
      </c>
      <c r="M12049" s="45" t="s">
        <v>7692</v>
      </c>
      <c r="N12049" s="45" t="s">
        <v>17278</v>
      </c>
      <c r="O12049" s="45" t="s">
        <v>5423</v>
      </c>
      <c r="P12049" s="115" t="s">
        <v>5005</v>
      </c>
      <c r="Q12049" s="5"/>
      <c r="R12049" s="5"/>
      <c r="S12049" s="5"/>
      <c r="T12049" s="5"/>
      <c r="U12049" s="5"/>
      <c r="V12049" s="5"/>
      <c r="W12049" s="5"/>
      <c r="X12049" s="5"/>
      <c r="Y12049" s="5"/>
      <c r="Z12049" s="5"/>
      <c r="AA12049" s="5"/>
      <c r="AB12049" s="5"/>
      <c r="AC12049" s="5"/>
      <c r="AD12049" s="5"/>
      <c r="AE12049" s="5"/>
      <c r="AF12049" s="5"/>
      <c r="AG12049" s="5"/>
      <c r="AH12049" s="5"/>
      <c r="AI12049" s="5"/>
      <c r="AJ12049" s="5"/>
      <c r="AK12049" s="5"/>
      <c r="AL12049" s="5"/>
      <c r="AM12049" s="5"/>
      <c r="AN12049" s="5"/>
      <c r="AO12049" s="5"/>
      <c r="AP12049" s="5"/>
      <c r="AQ12049" s="5"/>
      <c r="AR12049" s="5"/>
      <c r="AS12049" s="5"/>
      <c r="AT12049" s="5"/>
      <c r="AU12049" s="5"/>
      <c r="AV12049" s="5"/>
      <c r="AW12049" s="5"/>
      <c r="AX12049" s="5"/>
    </row>
    <row r="12050" spans="1:50" x14ac:dyDescent="0.2">
      <c r="A12050" s="11"/>
      <c r="B12050" s="14"/>
      <c r="C12050" s="5"/>
      <c r="D12050" s="5"/>
      <c r="E12050" s="5"/>
      <c r="F12050" s="5"/>
      <c r="G12050" s="26"/>
      <c r="H12050" s="11"/>
      <c r="I12050" s="5"/>
      <c r="J12050" s="11" t="s">
        <v>1009</v>
      </c>
      <c r="K12050" s="45" t="s">
        <v>17279</v>
      </c>
      <c r="L12050" s="45" t="s">
        <v>17280</v>
      </c>
      <c r="M12050" s="45" t="s">
        <v>5542</v>
      </c>
      <c r="N12050" s="45" t="s">
        <v>6570</v>
      </c>
      <c r="O12050" s="45" t="s">
        <v>5016</v>
      </c>
      <c r="P12050" s="115" t="s">
        <v>17281</v>
      </c>
      <c r="Q12050" s="5"/>
      <c r="R12050" s="5"/>
      <c r="S12050" s="5"/>
      <c r="T12050" s="5"/>
      <c r="U12050" s="5"/>
      <c r="V12050" s="5"/>
      <c r="W12050" s="5"/>
      <c r="X12050" s="5"/>
      <c r="Y12050" s="5"/>
      <c r="Z12050" s="5"/>
      <c r="AA12050" s="5"/>
      <c r="AB12050" s="5"/>
      <c r="AC12050" s="5"/>
      <c r="AD12050" s="5"/>
      <c r="AE12050" s="5"/>
      <c r="AF12050" s="5"/>
      <c r="AG12050" s="5"/>
      <c r="AH12050" s="5"/>
      <c r="AI12050" s="5"/>
      <c r="AJ12050" s="5"/>
      <c r="AK12050" s="5"/>
      <c r="AL12050" s="5"/>
      <c r="AM12050" s="5"/>
      <c r="AN12050" s="5"/>
      <c r="AO12050" s="5"/>
      <c r="AP12050" s="5"/>
      <c r="AQ12050" s="5"/>
      <c r="AR12050" s="5"/>
      <c r="AS12050" s="5"/>
      <c r="AT12050" s="5"/>
      <c r="AU12050" s="5"/>
      <c r="AV12050" s="5"/>
      <c r="AW12050" s="5"/>
      <c r="AX12050" s="5"/>
    </row>
    <row r="12051" spans="1:50" x14ac:dyDescent="0.2">
      <c r="A12051" s="11"/>
      <c r="B12051" s="14"/>
      <c r="C12051" s="5"/>
      <c r="D12051" s="5"/>
      <c r="E12051" s="5"/>
      <c r="F12051" s="5"/>
      <c r="G12051" s="26"/>
      <c r="H12051" s="11"/>
      <c r="I12051" s="5"/>
      <c r="J12051" s="11" t="s">
        <v>1009</v>
      </c>
      <c r="K12051" s="45" t="s">
        <v>17279</v>
      </c>
      <c r="L12051" s="45" t="s">
        <v>17280</v>
      </c>
      <c r="M12051" s="45" t="s">
        <v>5542</v>
      </c>
      <c r="N12051" s="45" t="s">
        <v>6302</v>
      </c>
      <c r="O12051" s="45" t="s">
        <v>5016</v>
      </c>
      <c r="P12051" s="115" t="s">
        <v>17282</v>
      </c>
      <c r="Q12051" s="5"/>
      <c r="R12051" s="5"/>
      <c r="S12051" s="5"/>
      <c r="T12051" s="5"/>
      <c r="U12051" s="5"/>
      <c r="V12051" s="5"/>
      <c r="W12051" s="5"/>
      <c r="X12051" s="5"/>
      <c r="Y12051" s="5"/>
      <c r="Z12051" s="5"/>
      <c r="AA12051" s="5"/>
      <c r="AB12051" s="5"/>
      <c r="AC12051" s="5"/>
      <c r="AD12051" s="5"/>
      <c r="AE12051" s="5"/>
      <c r="AF12051" s="5"/>
      <c r="AG12051" s="5"/>
      <c r="AH12051" s="5"/>
      <c r="AI12051" s="5"/>
      <c r="AJ12051" s="5"/>
      <c r="AK12051" s="5"/>
      <c r="AL12051" s="5"/>
      <c r="AM12051" s="5"/>
      <c r="AN12051" s="5"/>
      <c r="AO12051" s="5"/>
      <c r="AP12051" s="5"/>
      <c r="AQ12051" s="5"/>
      <c r="AR12051" s="5"/>
      <c r="AS12051" s="5"/>
      <c r="AT12051" s="5"/>
      <c r="AU12051" s="5"/>
      <c r="AV12051" s="5"/>
      <c r="AW12051" s="5"/>
      <c r="AX12051" s="5"/>
    </row>
    <row r="12052" spans="1:50" x14ac:dyDescent="0.2">
      <c r="A12052" s="11"/>
      <c r="B12052" s="14"/>
      <c r="C12052" s="5"/>
      <c r="D12052" s="5"/>
      <c r="E12052" s="5"/>
      <c r="F12052" s="5"/>
      <c r="G12052" s="26"/>
      <c r="H12052" s="11"/>
      <c r="I12052" s="5"/>
      <c r="J12052" s="11" t="s">
        <v>1009</v>
      </c>
      <c r="K12052" s="45" t="s">
        <v>17279</v>
      </c>
      <c r="L12052" s="45" t="s">
        <v>17280</v>
      </c>
      <c r="M12052" s="45" t="s">
        <v>5542</v>
      </c>
      <c r="N12052" s="45" t="s">
        <v>5002</v>
      </c>
      <c r="O12052" s="45" t="s">
        <v>5016</v>
      </c>
      <c r="P12052" s="115" t="s">
        <v>17283</v>
      </c>
      <c r="Q12052" s="5"/>
      <c r="R12052" s="5"/>
      <c r="S12052" s="5"/>
      <c r="T12052" s="5"/>
      <c r="U12052" s="5"/>
      <c r="V12052" s="5"/>
      <c r="W12052" s="5"/>
      <c r="X12052" s="5"/>
      <c r="Y12052" s="5"/>
      <c r="Z12052" s="5"/>
      <c r="AA12052" s="5"/>
      <c r="AB12052" s="5"/>
      <c r="AC12052" s="5"/>
      <c r="AD12052" s="5"/>
      <c r="AE12052" s="5"/>
      <c r="AF12052" s="5"/>
      <c r="AG12052" s="5"/>
      <c r="AH12052" s="5"/>
      <c r="AI12052" s="5"/>
      <c r="AJ12052" s="5"/>
      <c r="AK12052" s="5"/>
      <c r="AL12052" s="5"/>
      <c r="AM12052" s="5"/>
      <c r="AN12052" s="5"/>
      <c r="AO12052" s="5"/>
      <c r="AP12052" s="5"/>
      <c r="AQ12052" s="5"/>
      <c r="AR12052" s="5"/>
      <c r="AS12052" s="5"/>
      <c r="AT12052" s="5"/>
      <c r="AU12052" s="5"/>
      <c r="AV12052" s="5"/>
      <c r="AW12052" s="5"/>
      <c r="AX12052" s="5"/>
    </row>
    <row r="12053" spans="1:50" x14ac:dyDescent="0.2">
      <c r="A12053" s="11"/>
      <c r="B12053" s="14"/>
      <c r="C12053" s="5"/>
      <c r="D12053" s="5"/>
      <c r="E12053" s="5"/>
      <c r="F12053" s="5"/>
      <c r="G12053" s="26"/>
      <c r="H12053" s="11"/>
      <c r="I12053" s="5"/>
      <c r="J12053" s="11" t="s">
        <v>1009</v>
      </c>
      <c r="K12053" s="45" t="s">
        <v>17279</v>
      </c>
      <c r="L12053" s="45" t="s">
        <v>17280</v>
      </c>
      <c r="M12053" s="45" t="s">
        <v>5542</v>
      </c>
      <c r="N12053" s="45" t="s">
        <v>8078</v>
      </c>
      <c r="O12053" s="45" t="s">
        <v>5016</v>
      </c>
      <c r="P12053" s="115" t="s">
        <v>17284</v>
      </c>
      <c r="Q12053" s="5"/>
      <c r="R12053" s="5"/>
      <c r="S12053" s="5"/>
      <c r="T12053" s="5"/>
      <c r="U12053" s="5"/>
      <c r="V12053" s="5"/>
      <c r="W12053" s="5"/>
      <c r="X12053" s="5"/>
      <c r="Y12053" s="5"/>
      <c r="Z12053" s="5"/>
      <c r="AA12053" s="5"/>
      <c r="AB12053" s="5"/>
      <c r="AC12053" s="5"/>
      <c r="AD12053" s="5"/>
      <c r="AE12053" s="5"/>
      <c r="AF12053" s="5"/>
      <c r="AG12053" s="5"/>
      <c r="AH12053" s="5"/>
      <c r="AI12053" s="5"/>
      <c r="AJ12053" s="5"/>
      <c r="AK12053" s="5"/>
      <c r="AL12053" s="5"/>
      <c r="AM12053" s="5"/>
      <c r="AN12053" s="5"/>
      <c r="AO12053" s="5"/>
      <c r="AP12053" s="5"/>
      <c r="AQ12053" s="5"/>
      <c r="AR12053" s="5"/>
      <c r="AS12053" s="5"/>
      <c r="AT12053" s="5"/>
      <c r="AU12053" s="5"/>
      <c r="AV12053" s="5"/>
      <c r="AW12053" s="5"/>
      <c r="AX12053" s="5"/>
    </row>
    <row r="12054" spans="1:50" ht="120" x14ac:dyDescent="0.2">
      <c r="A12054" s="11"/>
      <c r="B12054" s="14"/>
      <c r="C12054" s="5"/>
      <c r="D12054" s="5"/>
      <c r="E12054" s="5"/>
      <c r="F12054" s="5"/>
      <c r="G12054" s="26"/>
      <c r="H12054" s="11"/>
      <c r="I12054" s="5"/>
      <c r="J12054" s="11" t="s">
        <v>1009</v>
      </c>
      <c r="K12054" s="45" t="s">
        <v>17285</v>
      </c>
      <c r="L12054" s="45" t="s">
        <v>17286</v>
      </c>
      <c r="M12054" s="45" t="s">
        <v>17287</v>
      </c>
      <c r="N12054" s="45" t="s">
        <v>17288</v>
      </c>
      <c r="O12054" s="45" t="s">
        <v>17289</v>
      </c>
      <c r="P12054" s="115" t="s">
        <v>5245</v>
      </c>
      <c r="Q12054" s="5"/>
      <c r="R12054" s="5"/>
      <c r="S12054" s="5"/>
      <c r="T12054" s="5"/>
      <c r="U12054" s="5"/>
      <c r="V12054" s="5"/>
      <c r="W12054" s="5"/>
      <c r="X12054" s="5"/>
      <c r="Y12054" s="5"/>
      <c r="Z12054" s="5"/>
      <c r="AA12054" s="5"/>
      <c r="AB12054" s="5"/>
      <c r="AC12054" s="5"/>
      <c r="AD12054" s="5"/>
      <c r="AE12054" s="5"/>
      <c r="AF12054" s="5"/>
      <c r="AG12054" s="5"/>
      <c r="AH12054" s="5"/>
      <c r="AI12054" s="5"/>
      <c r="AJ12054" s="5"/>
      <c r="AK12054" s="5"/>
      <c r="AL12054" s="5"/>
      <c r="AM12054" s="5"/>
      <c r="AN12054" s="5"/>
      <c r="AO12054" s="5"/>
      <c r="AP12054" s="5"/>
      <c r="AQ12054" s="5"/>
      <c r="AR12054" s="5"/>
      <c r="AS12054" s="5"/>
      <c r="AT12054" s="5"/>
      <c r="AU12054" s="5"/>
      <c r="AV12054" s="5"/>
      <c r="AW12054" s="5"/>
      <c r="AX12054" s="5"/>
    </row>
    <row r="12055" spans="1:50" ht="120" x14ac:dyDescent="0.2">
      <c r="A12055" s="11"/>
      <c r="B12055" s="14"/>
      <c r="C12055" s="5"/>
      <c r="D12055" s="5"/>
      <c r="E12055" s="5"/>
      <c r="F12055" s="5"/>
      <c r="G12055" s="26"/>
      <c r="H12055" s="11"/>
      <c r="I12055" s="5"/>
      <c r="J12055" s="11" t="s">
        <v>1009</v>
      </c>
      <c r="K12055" s="45" t="s">
        <v>17285</v>
      </c>
      <c r="L12055" s="45" t="s">
        <v>17290</v>
      </c>
      <c r="M12055" s="45" t="s">
        <v>5384</v>
      </c>
      <c r="N12055" s="45" t="s">
        <v>9867</v>
      </c>
      <c r="O12055" s="45" t="s">
        <v>17291</v>
      </c>
      <c r="P12055" s="115" t="s">
        <v>17292</v>
      </c>
      <c r="Q12055" s="5"/>
      <c r="R12055" s="5"/>
      <c r="S12055" s="5"/>
      <c r="T12055" s="5"/>
      <c r="U12055" s="5"/>
      <c r="V12055" s="5"/>
      <c r="W12055" s="5"/>
      <c r="X12055" s="5"/>
      <c r="Y12055" s="5"/>
      <c r="Z12055" s="5"/>
      <c r="AA12055" s="5"/>
      <c r="AB12055" s="5"/>
      <c r="AC12055" s="5"/>
      <c r="AD12055" s="5"/>
      <c r="AE12055" s="5"/>
      <c r="AF12055" s="5"/>
      <c r="AG12055" s="5"/>
      <c r="AH12055" s="5"/>
      <c r="AI12055" s="5"/>
      <c r="AJ12055" s="5"/>
      <c r="AK12055" s="5"/>
      <c r="AL12055" s="5"/>
      <c r="AM12055" s="5"/>
      <c r="AN12055" s="5"/>
      <c r="AO12055" s="5"/>
      <c r="AP12055" s="5"/>
      <c r="AQ12055" s="5"/>
      <c r="AR12055" s="5"/>
      <c r="AS12055" s="5"/>
      <c r="AT12055" s="5"/>
      <c r="AU12055" s="5"/>
      <c r="AV12055" s="5"/>
      <c r="AW12055" s="5"/>
      <c r="AX12055" s="5"/>
    </row>
    <row r="12056" spans="1:50" ht="120" x14ac:dyDescent="0.2">
      <c r="A12056" s="11"/>
      <c r="B12056" s="14"/>
      <c r="C12056" s="5"/>
      <c r="D12056" s="5"/>
      <c r="E12056" s="5"/>
      <c r="F12056" s="5"/>
      <c r="G12056" s="26"/>
      <c r="H12056" s="11"/>
      <c r="I12056" s="5"/>
      <c r="J12056" s="11" t="s">
        <v>1009</v>
      </c>
      <c r="K12056" s="45" t="s">
        <v>17285</v>
      </c>
      <c r="L12056" s="45" t="s">
        <v>17290</v>
      </c>
      <c r="M12056" s="45" t="s">
        <v>5384</v>
      </c>
      <c r="N12056" s="45" t="s">
        <v>6302</v>
      </c>
      <c r="O12056" s="45" t="s">
        <v>17293</v>
      </c>
      <c r="P12056" s="115" t="s">
        <v>17292</v>
      </c>
      <c r="Q12056" s="5"/>
      <c r="R12056" s="5"/>
      <c r="S12056" s="5"/>
      <c r="T12056" s="5"/>
      <c r="U12056" s="5"/>
      <c r="V12056" s="5"/>
      <c r="W12056" s="5"/>
      <c r="X12056" s="5"/>
      <c r="Y12056" s="5"/>
      <c r="Z12056" s="5"/>
      <c r="AA12056" s="5"/>
      <c r="AB12056" s="5"/>
      <c r="AC12056" s="5"/>
      <c r="AD12056" s="5"/>
      <c r="AE12056" s="5"/>
      <c r="AF12056" s="5"/>
      <c r="AG12056" s="5"/>
      <c r="AH12056" s="5"/>
      <c r="AI12056" s="5"/>
      <c r="AJ12056" s="5"/>
      <c r="AK12056" s="5"/>
      <c r="AL12056" s="5"/>
      <c r="AM12056" s="5"/>
      <c r="AN12056" s="5"/>
      <c r="AO12056" s="5"/>
      <c r="AP12056" s="5"/>
      <c r="AQ12056" s="5"/>
      <c r="AR12056" s="5"/>
      <c r="AS12056" s="5"/>
      <c r="AT12056" s="5"/>
      <c r="AU12056" s="5"/>
      <c r="AV12056" s="5"/>
      <c r="AW12056" s="5"/>
      <c r="AX12056" s="5"/>
    </row>
    <row r="12057" spans="1:50" ht="120" x14ac:dyDescent="0.2">
      <c r="A12057" s="11"/>
      <c r="B12057" s="14"/>
      <c r="C12057" s="5"/>
      <c r="D12057" s="5"/>
      <c r="E12057" s="5"/>
      <c r="F12057" s="5"/>
      <c r="G12057" s="26"/>
      <c r="H12057" s="11"/>
      <c r="I12057" s="5"/>
      <c r="J12057" s="11" t="s">
        <v>1009</v>
      </c>
      <c r="K12057" s="45" t="s">
        <v>17285</v>
      </c>
      <c r="L12057" s="45" t="s">
        <v>17290</v>
      </c>
      <c r="M12057" s="45" t="s">
        <v>5384</v>
      </c>
      <c r="N12057" s="45" t="s">
        <v>5666</v>
      </c>
      <c r="O12057" s="45" t="s">
        <v>17291</v>
      </c>
      <c r="P12057" s="115" t="s">
        <v>17292</v>
      </c>
      <c r="Q12057" s="5"/>
      <c r="R12057" s="5"/>
      <c r="S12057" s="5"/>
      <c r="T12057" s="5"/>
      <c r="U12057" s="5"/>
      <c r="V12057" s="5"/>
      <c r="W12057" s="5"/>
      <c r="X12057" s="5"/>
      <c r="Y12057" s="5"/>
      <c r="Z12057" s="5"/>
      <c r="AA12057" s="5"/>
      <c r="AB12057" s="5"/>
      <c r="AC12057" s="5"/>
      <c r="AD12057" s="5"/>
      <c r="AE12057" s="5"/>
      <c r="AF12057" s="5"/>
      <c r="AG12057" s="5"/>
      <c r="AH12057" s="5"/>
      <c r="AI12057" s="5"/>
      <c r="AJ12057" s="5"/>
      <c r="AK12057" s="5"/>
      <c r="AL12057" s="5"/>
      <c r="AM12057" s="5"/>
      <c r="AN12057" s="5"/>
      <c r="AO12057" s="5"/>
      <c r="AP12057" s="5"/>
      <c r="AQ12057" s="5"/>
      <c r="AR12057" s="5"/>
      <c r="AS12057" s="5"/>
      <c r="AT12057" s="5"/>
      <c r="AU12057" s="5"/>
      <c r="AV12057" s="5"/>
      <c r="AW12057" s="5"/>
      <c r="AX12057" s="5"/>
    </row>
    <row r="12058" spans="1:50" ht="24" x14ac:dyDescent="0.2">
      <c r="A12058" s="11"/>
      <c r="B12058" s="14"/>
      <c r="C12058" s="5"/>
      <c r="D12058" s="5"/>
      <c r="E12058" s="5"/>
      <c r="F12058" s="5"/>
      <c r="G12058" s="26"/>
      <c r="H12058" s="11"/>
      <c r="I12058" s="5"/>
      <c r="J12058" s="11" t="s">
        <v>1009</v>
      </c>
      <c r="K12058" s="45" t="s">
        <v>17294</v>
      </c>
      <c r="L12058" s="45" t="s">
        <v>17295</v>
      </c>
      <c r="M12058" s="45" t="s">
        <v>17296</v>
      </c>
      <c r="N12058" s="45" t="s">
        <v>6343</v>
      </c>
      <c r="O12058" s="45" t="s">
        <v>5116</v>
      </c>
      <c r="P12058" s="115" t="s">
        <v>17297</v>
      </c>
      <c r="Q12058" s="5"/>
      <c r="R12058" s="5"/>
      <c r="S12058" s="5"/>
      <c r="T12058" s="5"/>
      <c r="U12058" s="5"/>
      <c r="V12058" s="5"/>
      <c r="W12058" s="5"/>
      <c r="X12058" s="5"/>
      <c r="Y12058" s="5"/>
      <c r="Z12058" s="5"/>
      <c r="AA12058" s="5"/>
      <c r="AB12058" s="5"/>
      <c r="AC12058" s="5"/>
      <c r="AD12058" s="5"/>
      <c r="AE12058" s="5"/>
      <c r="AF12058" s="5"/>
      <c r="AG12058" s="5"/>
      <c r="AH12058" s="5"/>
      <c r="AI12058" s="5"/>
      <c r="AJ12058" s="5"/>
      <c r="AK12058" s="5"/>
      <c r="AL12058" s="5"/>
      <c r="AM12058" s="5"/>
      <c r="AN12058" s="5"/>
      <c r="AO12058" s="5"/>
      <c r="AP12058" s="5"/>
      <c r="AQ12058" s="5"/>
      <c r="AR12058" s="5"/>
      <c r="AS12058" s="5"/>
      <c r="AT12058" s="5"/>
      <c r="AU12058" s="5"/>
      <c r="AV12058" s="5"/>
      <c r="AW12058" s="5"/>
      <c r="AX12058" s="5"/>
    </row>
    <row r="12059" spans="1:50" x14ac:dyDescent="0.2">
      <c r="A12059" s="11"/>
      <c r="B12059" s="14"/>
      <c r="C12059" s="5"/>
      <c r="D12059" s="5"/>
      <c r="E12059" s="5"/>
      <c r="F12059" s="5"/>
      <c r="G12059" s="26"/>
      <c r="H12059" s="11"/>
      <c r="I12059" s="5"/>
      <c r="J12059" s="11" t="s">
        <v>1009</v>
      </c>
      <c r="K12059" s="45" t="s">
        <v>17294</v>
      </c>
      <c r="L12059" s="45" t="s">
        <v>17280</v>
      </c>
      <c r="M12059" s="45" t="s">
        <v>7692</v>
      </c>
      <c r="N12059" s="45" t="s">
        <v>6570</v>
      </c>
      <c r="O12059" s="45" t="s">
        <v>5016</v>
      </c>
      <c r="P12059" s="115" t="s">
        <v>17281</v>
      </c>
      <c r="Q12059" s="5"/>
      <c r="R12059" s="5"/>
      <c r="S12059" s="5"/>
      <c r="T12059" s="5"/>
      <c r="U12059" s="5"/>
      <c r="V12059" s="5"/>
      <c r="W12059" s="5"/>
      <c r="X12059" s="5"/>
      <c r="Y12059" s="5"/>
      <c r="Z12059" s="5"/>
      <c r="AA12059" s="5"/>
      <c r="AB12059" s="5"/>
      <c r="AC12059" s="5"/>
      <c r="AD12059" s="5"/>
      <c r="AE12059" s="5"/>
      <c r="AF12059" s="5"/>
      <c r="AG12059" s="5"/>
      <c r="AH12059" s="5"/>
      <c r="AI12059" s="5"/>
      <c r="AJ12059" s="5"/>
      <c r="AK12059" s="5"/>
      <c r="AL12059" s="5"/>
      <c r="AM12059" s="5"/>
      <c r="AN12059" s="5"/>
      <c r="AO12059" s="5"/>
      <c r="AP12059" s="5"/>
      <c r="AQ12059" s="5"/>
      <c r="AR12059" s="5"/>
      <c r="AS12059" s="5"/>
      <c r="AT12059" s="5"/>
      <c r="AU12059" s="5"/>
      <c r="AV12059" s="5"/>
      <c r="AW12059" s="5"/>
      <c r="AX12059" s="5"/>
    </row>
    <row r="12060" spans="1:50" x14ac:dyDescent="0.2">
      <c r="A12060" s="11"/>
      <c r="B12060" s="14"/>
      <c r="C12060" s="5"/>
      <c r="D12060" s="5"/>
      <c r="E12060" s="5"/>
      <c r="F12060" s="5"/>
      <c r="G12060" s="26"/>
      <c r="H12060" s="11"/>
      <c r="I12060" s="5"/>
      <c r="J12060" s="11" t="s">
        <v>1009</v>
      </c>
      <c r="K12060" s="45" t="s">
        <v>17294</v>
      </c>
      <c r="L12060" s="45" t="s">
        <v>17280</v>
      </c>
      <c r="M12060" s="45" t="s">
        <v>7692</v>
      </c>
      <c r="N12060" s="45" t="s">
        <v>6302</v>
      </c>
      <c r="O12060" s="45" t="s">
        <v>5016</v>
      </c>
      <c r="P12060" s="115" t="s">
        <v>17282</v>
      </c>
      <c r="Q12060" s="5"/>
      <c r="R12060" s="5"/>
      <c r="S12060" s="5"/>
      <c r="T12060" s="5"/>
      <c r="U12060" s="5"/>
      <c r="V12060" s="5"/>
      <c r="W12060" s="5"/>
      <c r="X12060" s="5"/>
      <c r="Y12060" s="5"/>
      <c r="Z12060" s="5"/>
      <c r="AA12060" s="5"/>
      <c r="AB12060" s="5"/>
      <c r="AC12060" s="5"/>
      <c r="AD12060" s="5"/>
      <c r="AE12060" s="5"/>
      <c r="AF12060" s="5"/>
      <c r="AG12060" s="5"/>
      <c r="AH12060" s="5"/>
      <c r="AI12060" s="5"/>
      <c r="AJ12060" s="5"/>
      <c r="AK12060" s="5"/>
      <c r="AL12060" s="5"/>
      <c r="AM12060" s="5"/>
      <c r="AN12060" s="5"/>
      <c r="AO12060" s="5"/>
      <c r="AP12060" s="5"/>
      <c r="AQ12060" s="5"/>
      <c r="AR12060" s="5"/>
      <c r="AS12060" s="5"/>
      <c r="AT12060" s="5"/>
      <c r="AU12060" s="5"/>
      <c r="AV12060" s="5"/>
      <c r="AW12060" s="5"/>
      <c r="AX12060" s="5"/>
    </row>
    <row r="12061" spans="1:50" x14ac:dyDescent="0.2">
      <c r="A12061" s="11"/>
      <c r="B12061" s="14"/>
      <c r="C12061" s="5"/>
      <c r="D12061" s="5"/>
      <c r="E12061" s="5"/>
      <c r="F12061" s="5"/>
      <c r="G12061" s="26"/>
      <c r="H12061" s="11"/>
      <c r="I12061" s="5"/>
      <c r="J12061" s="11" t="s">
        <v>1009</v>
      </c>
      <c r="K12061" s="45" t="s">
        <v>17294</v>
      </c>
      <c r="L12061" s="45" t="s">
        <v>17280</v>
      </c>
      <c r="M12061" s="45" t="s">
        <v>7692</v>
      </c>
      <c r="N12061" s="45" t="s">
        <v>5002</v>
      </c>
      <c r="O12061" s="45" t="s">
        <v>5016</v>
      </c>
      <c r="P12061" s="115" t="s">
        <v>17283</v>
      </c>
      <c r="Q12061" s="5"/>
      <c r="R12061" s="5"/>
      <c r="S12061" s="5"/>
      <c r="T12061" s="5"/>
      <c r="U12061" s="5"/>
      <c r="V12061" s="5"/>
      <c r="W12061" s="5"/>
      <c r="X12061" s="5"/>
      <c r="Y12061" s="5"/>
      <c r="Z12061" s="5"/>
      <c r="AA12061" s="5"/>
      <c r="AB12061" s="5"/>
      <c r="AC12061" s="5"/>
      <c r="AD12061" s="5"/>
      <c r="AE12061" s="5"/>
      <c r="AF12061" s="5"/>
      <c r="AG12061" s="5"/>
      <c r="AH12061" s="5"/>
      <c r="AI12061" s="5"/>
      <c r="AJ12061" s="5"/>
      <c r="AK12061" s="5"/>
      <c r="AL12061" s="5"/>
      <c r="AM12061" s="5"/>
      <c r="AN12061" s="5"/>
      <c r="AO12061" s="5"/>
      <c r="AP12061" s="5"/>
      <c r="AQ12061" s="5"/>
      <c r="AR12061" s="5"/>
      <c r="AS12061" s="5"/>
      <c r="AT12061" s="5"/>
      <c r="AU12061" s="5"/>
      <c r="AV12061" s="5"/>
      <c r="AW12061" s="5"/>
      <c r="AX12061" s="5"/>
    </row>
    <row r="12062" spans="1:50" ht="60" x14ac:dyDescent="0.2">
      <c r="A12062" s="11"/>
      <c r="B12062" s="14"/>
      <c r="C12062" s="5"/>
      <c r="D12062" s="5"/>
      <c r="E12062" s="5"/>
      <c r="F12062" s="5"/>
      <c r="G12062" s="26"/>
      <c r="H12062" s="11"/>
      <c r="I12062" s="5"/>
      <c r="J12062" s="11" t="s">
        <v>1009</v>
      </c>
      <c r="K12062" s="45" t="s">
        <v>17298</v>
      </c>
      <c r="L12062" s="45" t="s">
        <v>17299</v>
      </c>
      <c r="M12062" s="45" t="s">
        <v>7692</v>
      </c>
      <c r="N12062" s="45" t="s">
        <v>6570</v>
      </c>
      <c r="O12062" s="45" t="s">
        <v>5016</v>
      </c>
      <c r="P12062" s="115" t="s">
        <v>17300</v>
      </c>
      <c r="Q12062" s="5"/>
      <c r="R12062" s="5"/>
      <c r="S12062" s="5"/>
      <c r="T12062" s="5"/>
      <c r="U12062" s="5"/>
      <c r="V12062" s="5"/>
      <c r="W12062" s="5"/>
      <c r="X12062" s="5"/>
      <c r="Y12062" s="5"/>
      <c r="Z12062" s="5"/>
      <c r="AA12062" s="5"/>
      <c r="AB12062" s="5"/>
      <c r="AC12062" s="5"/>
      <c r="AD12062" s="5"/>
      <c r="AE12062" s="5"/>
      <c r="AF12062" s="5"/>
      <c r="AG12062" s="5"/>
      <c r="AH12062" s="5"/>
      <c r="AI12062" s="5"/>
      <c r="AJ12062" s="5"/>
      <c r="AK12062" s="5"/>
      <c r="AL12062" s="5"/>
      <c r="AM12062" s="5"/>
      <c r="AN12062" s="5"/>
      <c r="AO12062" s="5"/>
      <c r="AP12062" s="5"/>
      <c r="AQ12062" s="5"/>
      <c r="AR12062" s="5"/>
      <c r="AS12062" s="5"/>
      <c r="AT12062" s="5"/>
      <c r="AU12062" s="5"/>
      <c r="AV12062" s="5"/>
      <c r="AW12062" s="5"/>
      <c r="AX12062" s="5"/>
    </row>
    <row r="12063" spans="1:50" ht="60" x14ac:dyDescent="0.2">
      <c r="A12063" s="11"/>
      <c r="B12063" s="14"/>
      <c r="C12063" s="5"/>
      <c r="D12063" s="5"/>
      <c r="E12063" s="5"/>
      <c r="F12063" s="5"/>
      <c r="G12063" s="26"/>
      <c r="H12063" s="11"/>
      <c r="I12063" s="5"/>
      <c r="J12063" s="11" t="s">
        <v>1009</v>
      </c>
      <c r="K12063" s="45" t="s">
        <v>17298</v>
      </c>
      <c r="L12063" s="45" t="s">
        <v>17299</v>
      </c>
      <c r="M12063" s="45" t="s">
        <v>7692</v>
      </c>
      <c r="N12063" s="45" t="s">
        <v>6302</v>
      </c>
      <c r="O12063" s="45" t="s">
        <v>5016</v>
      </c>
      <c r="P12063" s="115" t="s">
        <v>17301</v>
      </c>
      <c r="Q12063" s="5"/>
      <c r="R12063" s="5"/>
      <c r="S12063" s="5"/>
      <c r="T12063" s="5"/>
      <c r="U12063" s="5"/>
      <c r="V12063" s="5"/>
      <c r="W12063" s="5"/>
      <c r="X12063" s="5"/>
      <c r="Y12063" s="5"/>
      <c r="Z12063" s="5"/>
      <c r="AA12063" s="5"/>
      <c r="AB12063" s="5"/>
      <c r="AC12063" s="5"/>
      <c r="AD12063" s="5"/>
      <c r="AE12063" s="5"/>
      <c r="AF12063" s="5"/>
      <c r="AG12063" s="5"/>
      <c r="AH12063" s="5"/>
      <c r="AI12063" s="5"/>
      <c r="AJ12063" s="5"/>
      <c r="AK12063" s="5"/>
      <c r="AL12063" s="5"/>
      <c r="AM12063" s="5"/>
      <c r="AN12063" s="5"/>
      <c r="AO12063" s="5"/>
      <c r="AP12063" s="5"/>
      <c r="AQ12063" s="5"/>
      <c r="AR12063" s="5"/>
      <c r="AS12063" s="5"/>
      <c r="AT12063" s="5"/>
      <c r="AU12063" s="5"/>
      <c r="AV12063" s="5"/>
      <c r="AW12063" s="5"/>
      <c r="AX12063" s="5"/>
    </row>
    <row r="12064" spans="1:50" ht="60" x14ac:dyDescent="0.2">
      <c r="A12064" s="11"/>
      <c r="B12064" s="14"/>
      <c r="C12064" s="5"/>
      <c r="D12064" s="5"/>
      <c r="E12064" s="5"/>
      <c r="F12064" s="5"/>
      <c r="G12064" s="26"/>
      <c r="H12064" s="11"/>
      <c r="I12064" s="5"/>
      <c r="J12064" s="11" t="s">
        <v>1009</v>
      </c>
      <c r="K12064" s="45" t="s">
        <v>17298</v>
      </c>
      <c r="L12064" s="45" t="s">
        <v>17302</v>
      </c>
      <c r="M12064" s="45" t="s">
        <v>7692</v>
      </c>
      <c r="N12064" s="45" t="s">
        <v>5002</v>
      </c>
      <c r="O12064" s="45" t="s">
        <v>5016</v>
      </c>
      <c r="P12064" s="115" t="s">
        <v>17303</v>
      </c>
      <c r="Q12064" s="5"/>
      <c r="R12064" s="5"/>
      <c r="S12064" s="5"/>
      <c r="T12064" s="5"/>
      <c r="U12064" s="5"/>
      <c r="V12064" s="5"/>
      <c r="W12064" s="5"/>
      <c r="X12064" s="5"/>
      <c r="Y12064" s="5"/>
      <c r="Z12064" s="5"/>
      <c r="AA12064" s="5"/>
      <c r="AB12064" s="5"/>
      <c r="AC12064" s="5"/>
      <c r="AD12064" s="5"/>
      <c r="AE12064" s="5"/>
      <c r="AF12064" s="5"/>
      <c r="AG12064" s="5"/>
      <c r="AH12064" s="5"/>
      <c r="AI12064" s="5"/>
      <c r="AJ12064" s="5"/>
      <c r="AK12064" s="5"/>
      <c r="AL12064" s="5"/>
      <c r="AM12064" s="5"/>
      <c r="AN12064" s="5"/>
      <c r="AO12064" s="5"/>
      <c r="AP12064" s="5"/>
      <c r="AQ12064" s="5"/>
      <c r="AR12064" s="5"/>
      <c r="AS12064" s="5"/>
      <c r="AT12064" s="5"/>
      <c r="AU12064" s="5"/>
      <c r="AV12064" s="5"/>
      <c r="AW12064" s="5"/>
      <c r="AX12064" s="5"/>
    </row>
    <row r="12065" spans="1:50" ht="24" x14ac:dyDescent="0.2">
      <c r="A12065" s="11"/>
      <c r="B12065" s="14"/>
      <c r="C12065" s="5"/>
      <c r="D12065" s="5"/>
      <c r="E12065" s="5"/>
      <c r="F12065" s="5"/>
      <c r="G12065" s="26"/>
      <c r="H12065" s="11"/>
      <c r="I12065" s="5"/>
      <c r="J12065" s="11" t="s">
        <v>1009</v>
      </c>
      <c r="K12065" s="45" t="s">
        <v>17276</v>
      </c>
      <c r="L12065" s="45" t="s">
        <v>17304</v>
      </c>
      <c r="M12065" s="45" t="s">
        <v>7692</v>
      </c>
      <c r="N12065" s="45" t="s">
        <v>17278</v>
      </c>
      <c r="O12065" s="45" t="s">
        <v>5423</v>
      </c>
      <c r="P12065" s="115" t="s">
        <v>5005</v>
      </c>
      <c r="Q12065" s="5"/>
      <c r="R12065" s="5"/>
      <c r="S12065" s="5"/>
      <c r="T12065" s="5"/>
      <c r="U12065" s="5"/>
      <c r="V12065" s="5"/>
      <c r="W12065" s="5"/>
      <c r="X12065" s="5"/>
      <c r="Y12065" s="5"/>
      <c r="Z12065" s="5"/>
      <c r="AA12065" s="5"/>
      <c r="AB12065" s="5"/>
      <c r="AC12065" s="5"/>
      <c r="AD12065" s="5"/>
      <c r="AE12065" s="5"/>
      <c r="AF12065" s="5"/>
      <c r="AG12065" s="5"/>
      <c r="AH12065" s="5"/>
      <c r="AI12065" s="5"/>
      <c r="AJ12065" s="5"/>
      <c r="AK12065" s="5"/>
      <c r="AL12065" s="5"/>
      <c r="AM12065" s="5"/>
      <c r="AN12065" s="5"/>
      <c r="AO12065" s="5"/>
      <c r="AP12065" s="5"/>
      <c r="AQ12065" s="5"/>
      <c r="AR12065" s="5"/>
      <c r="AS12065" s="5"/>
      <c r="AT12065" s="5"/>
      <c r="AU12065" s="5"/>
      <c r="AV12065" s="5"/>
      <c r="AW12065" s="5"/>
      <c r="AX12065" s="5"/>
    </row>
    <row r="12066" spans="1:50" x14ac:dyDescent="0.2">
      <c r="A12066" s="11"/>
      <c r="B12066" s="14"/>
      <c r="C12066" s="5"/>
      <c r="D12066" s="5"/>
      <c r="E12066" s="5"/>
      <c r="F12066" s="5"/>
      <c r="G12066" s="26"/>
      <c r="H12066" s="11"/>
      <c r="I12066" s="5"/>
      <c r="J12066" s="11" t="s">
        <v>1009</v>
      </c>
      <c r="K12066" s="45" t="s">
        <v>17276</v>
      </c>
      <c r="L12066" s="45" t="s">
        <v>17304</v>
      </c>
      <c r="M12066" s="45" t="s">
        <v>7692</v>
      </c>
      <c r="N12066" s="45" t="s">
        <v>6570</v>
      </c>
      <c r="O12066" s="45" t="s">
        <v>5255</v>
      </c>
      <c r="P12066" s="115" t="s">
        <v>17305</v>
      </c>
      <c r="Q12066" s="5"/>
      <c r="R12066" s="5"/>
      <c r="S12066" s="5"/>
      <c r="T12066" s="5"/>
      <c r="U12066" s="5"/>
      <c r="V12066" s="5"/>
      <c r="W12066" s="5"/>
      <c r="X12066" s="5"/>
      <c r="Y12066" s="5"/>
      <c r="Z12066" s="5"/>
      <c r="AA12066" s="5"/>
      <c r="AB12066" s="5"/>
      <c r="AC12066" s="5"/>
      <c r="AD12066" s="5"/>
      <c r="AE12066" s="5"/>
      <c r="AF12066" s="5"/>
      <c r="AG12066" s="5"/>
      <c r="AH12066" s="5"/>
      <c r="AI12066" s="5"/>
      <c r="AJ12066" s="5"/>
      <c r="AK12066" s="5"/>
      <c r="AL12066" s="5"/>
      <c r="AM12066" s="5"/>
      <c r="AN12066" s="5"/>
      <c r="AO12066" s="5"/>
      <c r="AP12066" s="5"/>
      <c r="AQ12066" s="5"/>
      <c r="AR12066" s="5"/>
      <c r="AS12066" s="5"/>
      <c r="AT12066" s="5"/>
      <c r="AU12066" s="5"/>
      <c r="AV12066" s="5"/>
      <c r="AW12066" s="5"/>
      <c r="AX12066" s="5"/>
    </row>
    <row r="12067" spans="1:50" ht="120" x14ac:dyDescent="0.2">
      <c r="A12067" s="11"/>
      <c r="B12067" s="14"/>
      <c r="C12067" s="5"/>
      <c r="D12067" s="5"/>
      <c r="E12067" s="5"/>
      <c r="F12067" s="5"/>
      <c r="G12067" s="26"/>
      <c r="H12067" s="11"/>
      <c r="I12067" s="5"/>
      <c r="J12067" s="11" t="s">
        <v>1009</v>
      </c>
      <c r="K12067" s="45" t="s">
        <v>17306</v>
      </c>
      <c r="L12067" s="45" t="s">
        <v>17307</v>
      </c>
      <c r="M12067" s="45" t="s">
        <v>7692</v>
      </c>
      <c r="N12067" s="45" t="s">
        <v>17278</v>
      </c>
      <c r="O12067" s="45" t="s">
        <v>5016</v>
      </c>
      <c r="P12067" s="115" t="s">
        <v>5005</v>
      </c>
      <c r="Q12067" s="5"/>
      <c r="R12067" s="5"/>
      <c r="S12067" s="5"/>
      <c r="T12067" s="5"/>
      <c r="U12067" s="5"/>
      <c r="V12067" s="5"/>
      <c r="W12067" s="5"/>
      <c r="X12067" s="5"/>
      <c r="Y12067" s="5"/>
      <c r="Z12067" s="5"/>
      <c r="AA12067" s="5"/>
      <c r="AB12067" s="5"/>
      <c r="AC12067" s="5"/>
      <c r="AD12067" s="5"/>
      <c r="AE12067" s="5"/>
      <c r="AF12067" s="5"/>
      <c r="AG12067" s="5"/>
      <c r="AH12067" s="5"/>
      <c r="AI12067" s="5"/>
      <c r="AJ12067" s="5"/>
      <c r="AK12067" s="5"/>
      <c r="AL12067" s="5"/>
      <c r="AM12067" s="5"/>
      <c r="AN12067" s="5"/>
      <c r="AO12067" s="5"/>
      <c r="AP12067" s="5"/>
      <c r="AQ12067" s="5"/>
      <c r="AR12067" s="5"/>
      <c r="AS12067" s="5"/>
      <c r="AT12067" s="5"/>
      <c r="AU12067" s="5"/>
      <c r="AV12067" s="5"/>
      <c r="AW12067" s="5"/>
      <c r="AX12067" s="5"/>
    </row>
    <row r="12068" spans="1:50" x14ac:dyDescent="0.2">
      <c r="A12068" s="11"/>
      <c r="B12068" s="5"/>
      <c r="C12068" s="5"/>
      <c r="D12068" s="5"/>
      <c r="E12068" s="5"/>
      <c r="F12068" s="5"/>
      <c r="G12068" s="24" t="s">
        <v>4131</v>
      </c>
      <c r="H12068" s="23"/>
      <c r="I12068" s="5"/>
      <c r="J12068" s="11"/>
      <c r="K12068" s="45"/>
      <c r="L12068" s="45"/>
      <c r="M12068" s="45"/>
      <c r="N12068" s="45"/>
      <c r="O12068" s="45"/>
      <c r="P12068" s="113"/>
      <c r="Q12068" s="5"/>
      <c r="R12068" s="5"/>
      <c r="S12068" s="5"/>
      <c r="T12068" s="5"/>
      <c r="U12068" s="5"/>
      <c r="V12068" s="5"/>
      <c r="W12068" s="5"/>
      <c r="X12068" s="5"/>
      <c r="Y12068" s="5"/>
      <c r="Z12068" s="5"/>
      <c r="AA12068" s="5"/>
      <c r="AB12068" s="5"/>
      <c r="AC12068" s="5"/>
      <c r="AD12068" s="5"/>
      <c r="AE12068" s="5"/>
      <c r="AF12068" s="5"/>
      <c r="AG12068" s="5"/>
      <c r="AH12068" s="5"/>
      <c r="AI12068" s="5"/>
      <c r="AJ12068" s="5"/>
      <c r="AK12068" s="5"/>
      <c r="AL12068" s="5"/>
      <c r="AM12068" s="5"/>
      <c r="AN12068" s="5"/>
      <c r="AO12068" s="5"/>
      <c r="AP12068" s="5"/>
      <c r="AQ12068" s="5"/>
      <c r="AR12068" s="5"/>
      <c r="AS12068" s="5"/>
      <c r="AT12068" s="5"/>
      <c r="AU12068" s="5"/>
      <c r="AV12068" s="5"/>
      <c r="AW12068" s="5"/>
      <c r="AX12068" s="5"/>
    </row>
    <row r="12069" spans="1:50" ht="25.5" x14ac:dyDescent="0.2">
      <c r="A12069" s="11"/>
      <c r="B12069" s="5"/>
      <c r="C12069" s="5"/>
      <c r="D12069" s="5"/>
      <c r="E12069" s="5"/>
      <c r="F12069" s="5"/>
      <c r="G12069" s="27" t="s">
        <v>4668</v>
      </c>
      <c r="H12069" s="11"/>
      <c r="I12069" s="11"/>
      <c r="J12069" s="11"/>
      <c r="K12069" s="53"/>
      <c r="L12069" s="45"/>
      <c r="M12069" s="45" t="s">
        <v>1683</v>
      </c>
      <c r="N12069" s="45" t="s">
        <v>1132</v>
      </c>
      <c r="O12069" s="45"/>
      <c r="P12069" s="113"/>
      <c r="Q12069" s="5"/>
      <c r="R12069" s="5"/>
      <c r="S12069" s="5"/>
      <c r="T12069" s="5"/>
      <c r="U12069" s="5"/>
      <c r="V12069" s="5"/>
      <c r="W12069" s="5"/>
      <c r="X12069" s="5"/>
      <c r="Y12069" s="5"/>
      <c r="Z12069" s="5"/>
      <c r="AA12069" s="5"/>
      <c r="AB12069" s="5"/>
      <c r="AC12069" s="5"/>
      <c r="AD12069" s="5"/>
      <c r="AE12069" s="5"/>
      <c r="AF12069" s="5"/>
      <c r="AG12069" s="5"/>
      <c r="AH12069" s="5"/>
      <c r="AI12069" s="5"/>
      <c r="AJ12069" s="5"/>
      <c r="AK12069" s="5"/>
      <c r="AL12069" s="5"/>
      <c r="AM12069" s="5"/>
      <c r="AN12069" s="5"/>
      <c r="AO12069" s="5"/>
      <c r="AP12069" s="5"/>
      <c r="AQ12069" s="5"/>
      <c r="AR12069" s="5"/>
      <c r="AS12069" s="5"/>
      <c r="AT12069" s="5"/>
      <c r="AU12069" s="5"/>
      <c r="AV12069" s="5"/>
      <c r="AW12069" s="5"/>
      <c r="AX12069" s="5"/>
    </row>
    <row r="12070" spans="1:50" ht="25.5" x14ac:dyDescent="0.2">
      <c r="A12070" s="11"/>
      <c r="B12070" s="5"/>
      <c r="C12070" s="5"/>
      <c r="D12070" s="5"/>
      <c r="E12070" s="5"/>
      <c r="F12070" s="5"/>
      <c r="G12070" s="27" t="s">
        <v>4668</v>
      </c>
      <c r="H12070" s="11"/>
      <c r="I12070" s="11"/>
      <c r="J12070" s="11"/>
      <c r="K12070" s="53"/>
      <c r="L12070" s="45"/>
      <c r="M12070" s="45" t="s">
        <v>1683</v>
      </c>
      <c r="N12070" s="45" t="s">
        <v>1142</v>
      </c>
      <c r="O12070" s="45"/>
      <c r="P12070" s="113"/>
      <c r="Q12070" s="5"/>
      <c r="R12070" s="5"/>
      <c r="S12070" s="5"/>
      <c r="T12070" s="5"/>
      <c r="U12070" s="5"/>
      <c r="V12070" s="5"/>
      <c r="W12070" s="5"/>
      <c r="X12070" s="5"/>
      <c r="Y12070" s="5"/>
      <c r="Z12070" s="5"/>
      <c r="AA12070" s="5"/>
      <c r="AB12070" s="5"/>
      <c r="AC12070" s="5"/>
      <c r="AD12070" s="5"/>
      <c r="AE12070" s="5"/>
      <c r="AF12070" s="5"/>
      <c r="AG12070" s="5"/>
      <c r="AH12070" s="5"/>
      <c r="AI12070" s="5"/>
      <c r="AJ12070" s="5"/>
      <c r="AK12070" s="5"/>
      <c r="AL12070" s="5"/>
      <c r="AM12070" s="5"/>
      <c r="AN12070" s="5"/>
      <c r="AO12070" s="5"/>
      <c r="AP12070" s="5"/>
      <c r="AQ12070" s="5"/>
      <c r="AR12070" s="5"/>
      <c r="AS12070" s="5"/>
      <c r="AT12070" s="5"/>
      <c r="AU12070" s="5"/>
      <c r="AV12070" s="5"/>
      <c r="AW12070" s="5"/>
      <c r="AX12070" s="5"/>
    </row>
    <row r="12071" spans="1:50" ht="25.5" x14ac:dyDescent="0.2">
      <c r="A12071" s="11"/>
      <c r="B12071" s="5"/>
      <c r="C12071" s="5"/>
      <c r="D12071" s="5"/>
      <c r="E12071" s="5"/>
      <c r="F12071" s="5"/>
      <c r="G12071" s="27" t="s">
        <v>4668</v>
      </c>
      <c r="H12071" s="11"/>
      <c r="I12071" s="11"/>
      <c r="J12071" s="11"/>
      <c r="K12071" s="53"/>
      <c r="L12071" s="45"/>
      <c r="M12071" s="45" t="s">
        <v>1683</v>
      </c>
      <c r="N12071" s="45" t="s">
        <v>1112</v>
      </c>
      <c r="O12071" s="45"/>
      <c r="P12071" s="113"/>
      <c r="Q12071" s="5"/>
      <c r="R12071" s="5"/>
      <c r="S12071" s="5"/>
      <c r="T12071" s="5"/>
      <c r="U12071" s="5"/>
      <c r="V12071" s="5"/>
      <c r="W12071" s="5"/>
      <c r="X12071" s="5"/>
      <c r="Y12071" s="5"/>
      <c r="Z12071" s="5"/>
      <c r="AA12071" s="5"/>
      <c r="AB12071" s="5"/>
      <c r="AC12071" s="5"/>
      <c r="AD12071" s="5"/>
      <c r="AE12071" s="5"/>
      <c r="AF12071" s="5"/>
      <c r="AG12071" s="5"/>
      <c r="AH12071" s="5"/>
      <c r="AI12071" s="5"/>
      <c r="AJ12071" s="5"/>
      <c r="AK12071" s="5"/>
      <c r="AL12071" s="5"/>
      <c r="AM12071" s="5"/>
      <c r="AN12071" s="5"/>
      <c r="AO12071" s="5"/>
      <c r="AP12071" s="5"/>
      <c r="AQ12071" s="5"/>
      <c r="AR12071" s="5"/>
      <c r="AS12071" s="5"/>
      <c r="AT12071" s="5"/>
      <c r="AU12071" s="5"/>
      <c r="AV12071" s="5"/>
      <c r="AW12071" s="5"/>
      <c r="AX12071" s="5"/>
    </row>
    <row r="12072" spans="1:50" ht="36" x14ac:dyDescent="0.2">
      <c r="A12072" s="11"/>
      <c r="B12072" s="5"/>
      <c r="C12072" s="5"/>
      <c r="D12072" s="5"/>
      <c r="E12072" s="5"/>
      <c r="F12072" s="5"/>
      <c r="G12072" s="27" t="s">
        <v>4668</v>
      </c>
      <c r="H12072" s="11"/>
      <c r="I12072" s="11"/>
      <c r="J12072" s="11"/>
      <c r="K12072" s="53"/>
      <c r="L12072" s="45"/>
      <c r="M12072" s="45" t="s">
        <v>1684</v>
      </c>
      <c r="N12072" s="45" t="s">
        <v>1575</v>
      </c>
      <c r="O12072" s="45"/>
      <c r="P12072" s="113"/>
      <c r="Q12072" s="5"/>
      <c r="R12072" s="5"/>
      <c r="S12072" s="5"/>
      <c r="T12072" s="5"/>
      <c r="U12072" s="5"/>
      <c r="V12072" s="5"/>
      <c r="W12072" s="5"/>
      <c r="X12072" s="5"/>
      <c r="Y12072" s="5"/>
      <c r="Z12072" s="5"/>
      <c r="AA12072" s="5"/>
      <c r="AB12072" s="5"/>
      <c r="AC12072" s="5"/>
      <c r="AD12072" s="5"/>
      <c r="AE12072" s="5"/>
      <c r="AF12072" s="5"/>
      <c r="AG12072" s="5"/>
      <c r="AH12072" s="5"/>
      <c r="AI12072" s="5"/>
      <c r="AJ12072" s="5"/>
      <c r="AK12072" s="5"/>
      <c r="AL12072" s="5"/>
      <c r="AM12072" s="5"/>
      <c r="AN12072" s="5"/>
      <c r="AO12072" s="5"/>
      <c r="AP12072" s="5"/>
      <c r="AQ12072" s="5"/>
      <c r="AR12072" s="5"/>
      <c r="AS12072" s="5"/>
      <c r="AT12072" s="5"/>
      <c r="AU12072" s="5"/>
      <c r="AV12072" s="5"/>
      <c r="AW12072" s="5"/>
      <c r="AX12072" s="5"/>
    </row>
    <row r="12073" spans="1:50" ht="25.5" x14ac:dyDescent="0.2">
      <c r="A12073" s="11"/>
      <c r="B12073" s="5"/>
      <c r="C12073" s="5"/>
      <c r="D12073" s="5"/>
      <c r="E12073" s="5"/>
      <c r="F12073" s="5"/>
      <c r="G12073" s="27" t="s">
        <v>4668</v>
      </c>
      <c r="H12073" s="11"/>
      <c r="I12073" s="11"/>
      <c r="J12073" s="11"/>
      <c r="K12073" s="53"/>
      <c r="L12073" s="45"/>
      <c r="M12073" s="45" t="s">
        <v>1604</v>
      </c>
      <c r="N12073" s="45" t="s">
        <v>1105</v>
      </c>
      <c r="O12073" s="45"/>
      <c r="P12073" s="113"/>
      <c r="Q12073" s="5"/>
      <c r="R12073" s="5"/>
      <c r="S12073" s="5"/>
      <c r="T12073" s="5"/>
      <c r="U12073" s="5"/>
      <c r="V12073" s="5"/>
      <c r="W12073" s="5"/>
      <c r="X12073" s="5"/>
      <c r="Y12073" s="5"/>
      <c r="Z12073" s="5"/>
      <c r="AA12073" s="5"/>
      <c r="AB12073" s="5"/>
      <c r="AC12073" s="5"/>
      <c r="AD12073" s="5"/>
      <c r="AE12073" s="5"/>
      <c r="AF12073" s="5"/>
      <c r="AG12073" s="5"/>
      <c r="AH12073" s="5"/>
      <c r="AI12073" s="5"/>
      <c r="AJ12073" s="5"/>
      <c r="AK12073" s="5"/>
      <c r="AL12073" s="5"/>
      <c r="AM12073" s="5"/>
      <c r="AN12073" s="5"/>
      <c r="AO12073" s="5"/>
      <c r="AP12073" s="5"/>
      <c r="AQ12073" s="5"/>
      <c r="AR12073" s="5"/>
      <c r="AS12073" s="5"/>
      <c r="AT12073" s="5"/>
      <c r="AU12073" s="5"/>
      <c r="AV12073" s="5"/>
      <c r="AW12073" s="5"/>
      <c r="AX12073" s="5"/>
    </row>
    <row r="12074" spans="1:50" x14ac:dyDescent="0.2">
      <c r="A12074" s="11"/>
      <c r="B12074" s="5"/>
      <c r="C12074" s="5"/>
      <c r="D12074" s="5"/>
      <c r="E12074" s="5"/>
      <c r="F12074" s="5"/>
      <c r="G12074" s="26"/>
      <c r="H12074" s="11" t="s">
        <v>2561</v>
      </c>
      <c r="I12074" s="5"/>
      <c r="J12074" s="11"/>
      <c r="K12074" s="45"/>
      <c r="L12074" s="45"/>
      <c r="M12074" s="45"/>
      <c r="N12074" s="45"/>
      <c r="O12074" s="45"/>
      <c r="P12074" s="113"/>
      <c r="Q12074" s="5"/>
      <c r="R12074" s="5"/>
      <c r="S12074" s="5"/>
      <c r="T12074" s="5"/>
      <c r="U12074" s="5"/>
      <c r="V12074" s="5"/>
      <c r="W12074" s="5"/>
      <c r="X12074" s="5"/>
      <c r="Y12074" s="5"/>
      <c r="Z12074" s="5"/>
      <c r="AA12074" s="5"/>
      <c r="AB12074" s="5"/>
      <c r="AC12074" s="5"/>
      <c r="AD12074" s="5"/>
      <c r="AE12074" s="5"/>
      <c r="AF12074" s="5"/>
      <c r="AG12074" s="5"/>
      <c r="AH12074" s="5"/>
      <c r="AI12074" s="5"/>
      <c r="AJ12074" s="5"/>
      <c r="AK12074" s="5"/>
      <c r="AL12074" s="5"/>
      <c r="AM12074" s="5"/>
      <c r="AN12074" s="5"/>
      <c r="AO12074" s="5"/>
      <c r="AP12074" s="5"/>
      <c r="AQ12074" s="5"/>
      <c r="AR12074" s="5"/>
      <c r="AS12074" s="5"/>
      <c r="AT12074" s="5"/>
      <c r="AU12074" s="5"/>
      <c r="AV12074" s="5"/>
      <c r="AW12074" s="5"/>
      <c r="AX12074" s="5"/>
    </row>
    <row r="12075" spans="1:50" x14ac:dyDescent="0.2">
      <c r="A12075" s="11"/>
      <c r="B12075" s="5"/>
      <c r="C12075" s="5"/>
      <c r="D12075" s="5"/>
      <c r="E12075" s="5"/>
      <c r="F12075" s="5"/>
      <c r="G12075" s="26"/>
      <c r="H12075" s="23"/>
      <c r="I12075" s="11" t="s">
        <v>257</v>
      </c>
      <c r="J12075" s="11"/>
      <c r="K12075" s="45"/>
      <c r="L12075" s="45"/>
      <c r="M12075" s="45"/>
      <c r="N12075" s="45"/>
      <c r="O12075" s="45"/>
      <c r="P12075" s="113"/>
      <c r="Q12075" s="5"/>
      <c r="R12075" s="5"/>
      <c r="S12075" s="5"/>
      <c r="T12075" s="5"/>
      <c r="U12075" s="5"/>
      <c r="V12075" s="5"/>
      <c r="W12075" s="5"/>
      <c r="X12075" s="5"/>
      <c r="Y12075" s="5"/>
      <c r="Z12075" s="5"/>
      <c r="AA12075" s="5"/>
      <c r="AB12075" s="5"/>
      <c r="AC12075" s="5"/>
      <c r="AD12075" s="5"/>
      <c r="AE12075" s="5"/>
      <c r="AF12075" s="5"/>
      <c r="AG12075" s="5"/>
      <c r="AH12075" s="5"/>
      <c r="AI12075" s="5"/>
      <c r="AJ12075" s="5"/>
      <c r="AK12075" s="5"/>
      <c r="AL12075" s="5"/>
      <c r="AM12075" s="5"/>
      <c r="AN12075" s="5"/>
      <c r="AO12075" s="5"/>
      <c r="AP12075" s="5"/>
      <c r="AQ12075" s="5"/>
      <c r="AR12075" s="5"/>
      <c r="AS12075" s="5"/>
      <c r="AT12075" s="5"/>
      <c r="AU12075" s="5"/>
      <c r="AV12075" s="5"/>
      <c r="AW12075" s="5"/>
      <c r="AX12075" s="5"/>
    </row>
    <row r="12076" spans="1:50" ht="24" x14ac:dyDescent="0.2">
      <c r="A12076" s="11"/>
      <c r="B12076" s="14"/>
      <c r="C12076" s="5"/>
      <c r="D12076" s="5"/>
      <c r="E12076" s="5"/>
      <c r="F12076" s="5"/>
      <c r="G12076" s="26"/>
      <c r="H12076" s="11"/>
      <c r="I12076" s="5"/>
      <c r="J12076" s="11" t="s">
        <v>1009</v>
      </c>
      <c r="K12076" s="45" t="s">
        <v>17308</v>
      </c>
      <c r="L12076" s="45" t="s">
        <v>13212</v>
      </c>
      <c r="M12076" s="45" t="s">
        <v>7479</v>
      </c>
      <c r="N12076" s="45" t="s">
        <v>5089</v>
      </c>
      <c r="O12076" s="45" t="s">
        <v>5016</v>
      </c>
      <c r="P12076" s="115" t="s">
        <v>17309</v>
      </c>
      <c r="Q12076" s="5"/>
      <c r="R12076" s="5"/>
      <c r="S12076" s="5"/>
      <c r="T12076" s="5"/>
      <c r="U12076" s="5"/>
      <c r="V12076" s="5"/>
      <c r="W12076" s="5"/>
      <c r="X12076" s="5"/>
      <c r="Y12076" s="5"/>
      <c r="Z12076" s="5"/>
      <c r="AA12076" s="5"/>
      <c r="AB12076" s="5"/>
      <c r="AC12076" s="5"/>
      <c r="AD12076" s="5"/>
      <c r="AE12076" s="5"/>
      <c r="AF12076" s="5"/>
      <c r="AG12076" s="5"/>
      <c r="AH12076" s="5"/>
      <c r="AI12076" s="5"/>
      <c r="AJ12076" s="5"/>
      <c r="AK12076" s="5"/>
      <c r="AL12076" s="5"/>
      <c r="AM12076" s="5"/>
      <c r="AN12076" s="5"/>
      <c r="AO12076" s="5"/>
      <c r="AP12076" s="5"/>
      <c r="AQ12076" s="5"/>
      <c r="AR12076" s="5"/>
      <c r="AS12076" s="5"/>
      <c r="AT12076" s="5"/>
      <c r="AU12076" s="5"/>
      <c r="AV12076" s="5"/>
      <c r="AW12076" s="5"/>
      <c r="AX12076" s="5"/>
    </row>
    <row r="12077" spans="1:50" ht="24" x14ac:dyDescent="0.2">
      <c r="A12077" s="11"/>
      <c r="B12077" s="14"/>
      <c r="C12077" s="5"/>
      <c r="D12077" s="5"/>
      <c r="E12077" s="5"/>
      <c r="F12077" s="5"/>
      <c r="G12077" s="26"/>
      <c r="H12077" s="11"/>
      <c r="I12077" s="5"/>
      <c r="J12077" s="11" t="s">
        <v>1009</v>
      </c>
      <c r="K12077" s="45" t="s">
        <v>17308</v>
      </c>
      <c r="L12077" s="45" t="s">
        <v>13212</v>
      </c>
      <c r="M12077" s="45" t="s">
        <v>7479</v>
      </c>
      <c r="N12077" s="45" t="s">
        <v>5090</v>
      </c>
      <c r="O12077" s="45" t="s">
        <v>5016</v>
      </c>
      <c r="P12077" s="115" t="s">
        <v>17310</v>
      </c>
      <c r="Q12077" s="5"/>
      <c r="R12077" s="5"/>
      <c r="S12077" s="5"/>
      <c r="T12077" s="5"/>
      <c r="U12077" s="5"/>
      <c r="V12077" s="5"/>
      <c r="W12077" s="5"/>
      <c r="X12077" s="5"/>
      <c r="Y12077" s="5"/>
      <c r="Z12077" s="5"/>
      <c r="AA12077" s="5"/>
      <c r="AB12077" s="5"/>
      <c r="AC12077" s="5"/>
      <c r="AD12077" s="5"/>
      <c r="AE12077" s="5"/>
      <c r="AF12077" s="5"/>
      <c r="AG12077" s="5"/>
      <c r="AH12077" s="5"/>
      <c r="AI12077" s="5"/>
      <c r="AJ12077" s="5"/>
      <c r="AK12077" s="5"/>
      <c r="AL12077" s="5"/>
      <c r="AM12077" s="5"/>
      <c r="AN12077" s="5"/>
      <c r="AO12077" s="5"/>
      <c r="AP12077" s="5"/>
      <c r="AQ12077" s="5"/>
      <c r="AR12077" s="5"/>
      <c r="AS12077" s="5"/>
      <c r="AT12077" s="5"/>
      <c r="AU12077" s="5"/>
      <c r="AV12077" s="5"/>
      <c r="AW12077" s="5"/>
      <c r="AX12077" s="5"/>
    </row>
    <row r="12078" spans="1:50" ht="24" x14ac:dyDescent="0.2">
      <c r="A12078" s="11"/>
      <c r="B12078" s="14"/>
      <c r="C12078" s="5"/>
      <c r="D12078" s="5"/>
      <c r="E12078" s="5"/>
      <c r="F12078" s="5"/>
      <c r="G12078" s="26"/>
      <c r="H12078" s="11"/>
      <c r="I12078" s="5"/>
      <c r="J12078" s="11" t="s">
        <v>1009</v>
      </c>
      <c r="K12078" s="45" t="s">
        <v>17308</v>
      </c>
      <c r="L12078" s="45" t="s">
        <v>17311</v>
      </c>
      <c r="M12078" s="45" t="s">
        <v>7479</v>
      </c>
      <c r="N12078" s="45" t="s">
        <v>5092</v>
      </c>
      <c r="O12078" s="45" t="s">
        <v>5016</v>
      </c>
      <c r="P12078" s="115" t="s">
        <v>17312</v>
      </c>
      <c r="Q12078" s="5"/>
      <c r="R12078" s="5"/>
      <c r="S12078" s="5"/>
      <c r="T12078" s="5"/>
      <c r="U12078" s="5"/>
      <c r="V12078" s="5"/>
      <c r="W12078" s="5"/>
      <c r="X12078" s="5"/>
      <c r="Y12078" s="5"/>
      <c r="Z12078" s="5"/>
      <c r="AA12078" s="5"/>
      <c r="AB12078" s="5"/>
      <c r="AC12078" s="5"/>
      <c r="AD12078" s="5"/>
      <c r="AE12078" s="5"/>
      <c r="AF12078" s="5"/>
      <c r="AG12078" s="5"/>
      <c r="AH12078" s="5"/>
      <c r="AI12078" s="5"/>
      <c r="AJ12078" s="5"/>
      <c r="AK12078" s="5"/>
      <c r="AL12078" s="5"/>
      <c r="AM12078" s="5"/>
      <c r="AN12078" s="5"/>
      <c r="AO12078" s="5"/>
      <c r="AP12078" s="5"/>
      <c r="AQ12078" s="5"/>
      <c r="AR12078" s="5"/>
      <c r="AS12078" s="5"/>
      <c r="AT12078" s="5"/>
      <c r="AU12078" s="5"/>
      <c r="AV12078" s="5"/>
      <c r="AW12078" s="5"/>
      <c r="AX12078" s="5"/>
    </row>
    <row r="12079" spans="1:50" ht="24" x14ac:dyDescent="0.2">
      <c r="A12079" s="11"/>
      <c r="B12079" s="14"/>
      <c r="C12079" s="5"/>
      <c r="D12079" s="5"/>
      <c r="E12079" s="5"/>
      <c r="F12079" s="5"/>
      <c r="G12079" s="26"/>
      <c r="H12079" s="11"/>
      <c r="I12079" s="5"/>
      <c r="J12079" s="11" t="s">
        <v>1009</v>
      </c>
      <c r="K12079" s="45" t="s">
        <v>17313</v>
      </c>
      <c r="L12079" s="45" t="s">
        <v>8496</v>
      </c>
      <c r="M12079" s="45" t="s">
        <v>17314</v>
      </c>
      <c r="N12079" s="45" t="s">
        <v>6680</v>
      </c>
      <c r="O12079" s="45" t="s">
        <v>5824</v>
      </c>
      <c r="P12079" s="115" t="s">
        <v>5005</v>
      </c>
      <c r="Q12079" s="5"/>
      <c r="R12079" s="5"/>
      <c r="S12079" s="5"/>
      <c r="T12079" s="5"/>
      <c r="U12079" s="5"/>
      <c r="V12079" s="5"/>
      <c r="W12079" s="5"/>
      <c r="X12079" s="5"/>
      <c r="Y12079" s="5"/>
      <c r="Z12079" s="5"/>
      <c r="AA12079" s="5"/>
      <c r="AB12079" s="5"/>
      <c r="AC12079" s="5"/>
      <c r="AD12079" s="5"/>
      <c r="AE12079" s="5"/>
      <c r="AF12079" s="5"/>
      <c r="AG12079" s="5"/>
      <c r="AH12079" s="5"/>
      <c r="AI12079" s="5"/>
      <c r="AJ12079" s="5"/>
      <c r="AK12079" s="5"/>
      <c r="AL12079" s="5"/>
      <c r="AM12079" s="5"/>
      <c r="AN12079" s="5"/>
      <c r="AO12079" s="5"/>
      <c r="AP12079" s="5"/>
      <c r="AQ12079" s="5"/>
      <c r="AR12079" s="5"/>
      <c r="AS12079" s="5"/>
      <c r="AT12079" s="5"/>
      <c r="AU12079" s="5"/>
      <c r="AV12079" s="5"/>
      <c r="AW12079" s="5"/>
      <c r="AX12079" s="5"/>
    </row>
    <row r="12080" spans="1:50" ht="96" x14ac:dyDescent="0.2">
      <c r="A12080" s="11"/>
      <c r="B12080" s="14"/>
      <c r="C12080" s="5"/>
      <c r="D12080" s="5"/>
      <c r="E12080" s="5"/>
      <c r="F12080" s="5"/>
      <c r="G12080" s="26"/>
      <c r="H12080" s="11"/>
      <c r="I12080" s="5"/>
      <c r="J12080" s="11" t="s">
        <v>1009</v>
      </c>
      <c r="K12080" s="45" t="s">
        <v>17315</v>
      </c>
      <c r="L12080" s="45" t="s">
        <v>17316</v>
      </c>
      <c r="M12080" s="45" t="s">
        <v>7479</v>
      </c>
      <c r="N12080" s="45" t="s">
        <v>4994</v>
      </c>
      <c r="O12080" s="45" t="s">
        <v>5255</v>
      </c>
      <c r="P12080" s="115" t="s">
        <v>5005</v>
      </c>
      <c r="Q12080" s="5"/>
      <c r="R12080" s="5"/>
      <c r="S12080" s="5"/>
      <c r="T12080" s="5"/>
      <c r="U12080" s="5"/>
      <c r="V12080" s="5"/>
      <c r="W12080" s="5"/>
      <c r="X12080" s="5"/>
      <c r="Y12080" s="5"/>
      <c r="Z12080" s="5"/>
      <c r="AA12080" s="5"/>
      <c r="AB12080" s="5"/>
      <c r="AC12080" s="5"/>
      <c r="AD12080" s="5"/>
      <c r="AE12080" s="5"/>
      <c r="AF12080" s="5"/>
      <c r="AG12080" s="5"/>
      <c r="AH12080" s="5"/>
      <c r="AI12080" s="5"/>
      <c r="AJ12080" s="5"/>
      <c r="AK12080" s="5"/>
      <c r="AL12080" s="5"/>
      <c r="AM12080" s="5"/>
      <c r="AN12080" s="5"/>
      <c r="AO12080" s="5"/>
      <c r="AP12080" s="5"/>
      <c r="AQ12080" s="5"/>
      <c r="AR12080" s="5"/>
      <c r="AS12080" s="5"/>
      <c r="AT12080" s="5"/>
      <c r="AU12080" s="5"/>
      <c r="AV12080" s="5"/>
      <c r="AW12080" s="5"/>
      <c r="AX12080" s="5"/>
    </row>
    <row r="12081" spans="1:50" ht="96" x14ac:dyDescent="0.2">
      <c r="A12081" s="11"/>
      <c r="B12081" s="14"/>
      <c r="C12081" s="5"/>
      <c r="D12081" s="5"/>
      <c r="E12081" s="5"/>
      <c r="F12081" s="5"/>
      <c r="G12081" s="26"/>
      <c r="H12081" s="11"/>
      <c r="I12081" s="5"/>
      <c r="J12081" s="11" t="s">
        <v>1009</v>
      </c>
      <c r="K12081" s="45" t="s">
        <v>17315</v>
      </c>
      <c r="L12081" s="45" t="s">
        <v>17316</v>
      </c>
      <c r="M12081" s="45" t="s">
        <v>7479</v>
      </c>
      <c r="N12081" s="45" t="s">
        <v>5089</v>
      </c>
      <c r="O12081" s="45" t="s">
        <v>13162</v>
      </c>
      <c r="P12081" s="115" t="s">
        <v>17317</v>
      </c>
      <c r="Q12081" s="5"/>
      <c r="R12081" s="5"/>
      <c r="S12081" s="5"/>
      <c r="T12081" s="5"/>
      <c r="U12081" s="5"/>
      <c r="V12081" s="5"/>
      <c r="W12081" s="5"/>
      <c r="X12081" s="5"/>
      <c r="Y12081" s="5"/>
      <c r="Z12081" s="5"/>
      <c r="AA12081" s="5"/>
      <c r="AB12081" s="5"/>
      <c r="AC12081" s="5"/>
      <c r="AD12081" s="5"/>
      <c r="AE12081" s="5"/>
      <c r="AF12081" s="5"/>
      <c r="AG12081" s="5"/>
      <c r="AH12081" s="5"/>
      <c r="AI12081" s="5"/>
      <c r="AJ12081" s="5"/>
      <c r="AK12081" s="5"/>
      <c r="AL12081" s="5"/>
      <c r="AM12081" s="5"/>
      <c r="AN12081" s="5"/>
      <c r="AO12081" s="5"/>
      <c r="AP12081" s="5"/>
      <c r="AQ12081" s="5"/>
      <c r="AR12081" s="5"/>
      <c r="AS12081" s="5"/>
      <c r="AT12081" s="5"/>
      <c r="AU12081" s="5"/>
      <c r="AV12081" s="5"/>
      <c r="AW12081" s="5"/>
      <c r="AX12081" s="5"/>
    </row>
    <row r="12082" spans="1:50" ht="96" x14ac:dyDescent="0.2">
      <c r="A12082" s="11"/>
      <c r="B12082" s="14"/>
      <c r="C12082" s="5"/>
      <c r="D12082" s="5"/>
      <c r="E12082" s="5"/>
      <c r="F12082" s="5"/>
      <c r="G12082" s="26"/>
      <c r="H12082" s="23"/>
      <c r="I12082" s="5"/>
      <c r="J12082" s="11" t="s">
        <v>1009</v>
      </c>
      <c r="K12082" s="45" t="s">
        <v>17315</v>
      </c>
      <c r="L12082" s="45" t="s">
        <v>17318</v>
      </c>
      <c r="M12082" s="45" t="s">
        <v>7479</v>
      </c>
      <c r="N12082" s="45" t="s">
        <v>5090</v>
      </c>
      <c r="O12082" s="45" t="s">
        <v>13162</v>
      </c>
      <c r="P12082" s="115" t="s">
        <v>17319</v>
      </c>
      <c r="Q12082" s="5"/>
      <c r="R12082" s="5"/>
      <c r="S12082" s="5"/>
      <c r="T12082" s="5"/>
      <c r="U12082" s="5"/>
      <c r="V12082" s="5"/>
      <c r="W12082" s="5"/>
      <c r="X12082" s="5"/>
      <c r="Y12082" s="5"/>
      <c r="Z12082" s="5"/>
      <c r="AA12082" s="5"/>
      <c r="AB12082" s="5"/>
      <c r="AC12082" s="5"/>
      <c r="AD12082" s="5"/>
      <c r="AE12082" s="5"/>
      <c r="AF12082" s="5"/>
      <c r="AG12082" s="5"/>
      <c r="AH12082" s="5"/>
      <c r="AI12082" s="5"/>
      <c r="AJ12082" s="5"/>
      <c r="AK12082" s="5"/>
      <c r="AL12082" s="5"/>
      <c r="AM12082" s="5"/>
      <c r="AN12082" s="5"/>
      <c r="AO12082" s="5"/>
      <c r="AP12082" s="5"/>
      <c r="AQ12082" s="5"/>
      <c r="AR12082" s="5"/>
      <c r="AS12082" s="5"/>
      <c r="AT12082" s="5"/>
      <c r="AU12082" s="5"/>
      <c r="AV12082" s="5"/>
      <c r="AW12082" s="5"/>
      <c r="AX12082" s="5"/>
    </row>
    <row r="12083" spans="1:50" ht="96" x14ac:dyDescent="0.2">
      <c r="A12083" s="11"/>
      <c r="B12083" s="14"/>
      <c r="C12083" s="5"/>
      <c r="D12083" s="5"/>
      <c r="E12083" s="5"/>
      <c r="F12083" s="5"/>
      <c r="G12083" s="26"/>
      <c r="H12083" s="11"/>
      <c r="I12083" s="5"/>
      <c r="J12083" s="11" t="s">
        <v>1009</v>
      </c>
      <c r="K12083" s="45" t="s">
        <v>17315</v>
      </c>
      <c r="L12083" s="45" t="s">
        <v>17320</v>
      </c>
      <c r="M12083" s="45" t="s">
        <v>7479</v>
      </c>
      <c r="N12083" s="45" t="s">
        <v>5092</v>
      </c>
      <c r="O12083" s="45" t="s">
        <v>13162</v>
      </c>
      <c r="P12083" s="115" t="s">
        <v>17319</v>
      </c>
      <c r="Q12083" s="5"/>
      <c r="R12083" s="5"/>
      <c r="S12083" s="5"/>
      <c r="T12083" s="5"/>
      <c r="U12083" s="5"/>
      <c r="V12083" s="5"/>
      <c r="W12083" s="5"/>
      <c r="X12083" s="5"/>
      <c r="Y12083" s="5"/>
      <c r="Z12083" s="5"/>
      <c r="AA12083" s="5"/>
      <c r="AB12083" s="5"/>
      <c r="AC12083" s="5"/>
      <c r="AD12083" s="5"/>
      <c r="AE12083" s="5"/>
      <c r="AF12083" s="5"/>
      <c r="AG12083" s="5"/>
      <c r="AH12083" s="5"/>
      <c r="AI12083" s="5"/>
      <c r="AJ12083" s="5"/>
      <c r="AK12083" s="5"/>
      <c r="AL12083" s="5"/>
      <c r="AM12083" s="5"/>
      <c r="AN12083" s="5"/>
      <c r="AO12083" s="5"/>
      <c r="AP12083" s="5"/>
      <c r="AQ12083" s="5"/>
      <c r="AR12083" s="5"/>
      <c r="AS12083" s="5"/>
      <c r="AT12083" s="5"/>
      <c r="AU12083" s="5"/>
      <c r="AV12083" s="5"/>
      <c r="AW12083" s="5"/>
      <c r="AX12083" s="5"/>
    </row>
    <row r="12084" spans="1:50" x14ac:dyDescent="0.2">
      <c r="A12084" s="11"/>
      <c r="B12084" s="14"/>
      <c r="C12084" s="5"/>
      <c r="D12084" s="5"/>
      <c r="E12084" s="5"/>
      <c r="F12084" s="5"/>
      <c r="G12084" s="26"/>
      <c r="H12084" s="11"/>
      <c r="I12084" s="5"/>
      <c r="J12084" s="11" t="s">
        <v>1009</v>
      </c>
      <c r="K12084" s="45" t="s">
        <v>17315</v>
      </c>
      <c r="L12084" s="45" t="s">
        <v>17321</v>
      </c>
      <c r="M12084" s="45" t="s">
        <v>17322</v>
      </c>
      <c r="N12084" s="45" t="s">
        <v>6747</v>
      </c>
      <c r="O12084" s="45" t="s">
        <v>5363</v>
      </c>
      <c r="P12084" s="115" t="s">
        <v>17323</v>
      </c>
      <c r="Q12084" s="5"/>
      <c r="R12084" s="5"/>
      <c r="S12084" s="5"/>
      <c r="T12084" s="5"/>
      <c r="U12084" s="5"/>
      <c r="V12084" s="5"/>
      <c r="W12084" s="5"/>
      <c r="X12084" s="5"/>
      <c r="Y12084" s="5"/>
      <c r="Z12084" s="5"/>
      <c r="AA12084" s="5"/>
      <c r="AB12084" s="5"/>
      <c r="AC12084" s="5"/>
      <c r="AD12084" s="5"/>
      <c r="AE12084" s="5"/>
      <c r="AF12084" s="5"/>
      <c r="AG12084" s="5"/>
      <c r="AH12084" s="5"/>
      <c r="AI12084" s="5"/>
      <c r="AJ12084" s="5"/>
      <c r="AK12084" s="5"/>
      <c r="AL12084" s="5"/>
      <c r="AM12084" s="5"/>
      <c r="AN12084" s="5"/>
      <c r="AO12084" s="5"/>
      <c r="AP12084" s="5"/>
      <c r="AQ12084" s="5"/>
      <c r="AR12084" s="5"/>
      <c r="AS12084" s="5"/>
      <c r="AT12084" s="5"/>
      <c r="AU12084" s="5"/>
      <c r="AV12084" s="5"/>
      <c r="AW12084" s="5"/>
      <c r="AX12084" s="5"/>
    </row>
    <row r="12085" spans="1:50" ht="24" x14ac:dyDescent="0.2">
      <c r="A12085" s="11"/>
      <c r="B12085" s="14"/>
      <c r="C12085" s="5"/>
      <c r="D12085" s="5"/>
      <c r="E12085" s="5"/>
      <c r="F12085" s="5"/>
      <c r="G12085" s="26"/>
      <c r="H12085" s="11"/>
      <c r="I12085" s="5"/>
      <c r="J12085" s="11" t="s">
        <v>1009</v>
      </c>
      <c r="K12085" s="45" t="s">
        <v>17324</v>
      </c>
      <c r="L12085" s="45" t="s">
        <v>5069</v>
      </c>
      <c r="M12085" s="45" t="s">
        <v>7479</v>
      </c>
      <c r="N12085" s="45" t="s">
        <v>5957</v>
      </c>
      <c r="O12085" s="45" t="s">
        <v>13162</v>
      </c>
      <c r="P12085" s="115" t="s">
        <v>5005</v>
      </c>
      <c r="Q12085" s="5"/>
      <c r="R12085" s="5"/>
      <c r="S12085" s="5"/>
      <c r="T12085" s="5"/>
      <c r="U12085" s="5"/>
      <c r="V12085" s="5"/>
      <c r="W12085" s="5"/>
      <c r="X12085" s="5"/>
      <c r="Y12085" s="5"/>
      <c r="Z12085" s="5"/>
      <c r="AA12085" s="5"/>
      <c r="AB12085" s="5"/>
      <c r="AC12085" s="5"/>
      <c r="AD12085" s="5"/>
      <c r="AE12085" s="5"/>
      <c r="AF12085" s="5"/>
      <c r="AG12085" s="5"/>
      <c r="AH12085" s="5"/>
      <c r="AI12085" s="5"/>
      <c r="AJ12085" s="5"/>
      <c r="AK12085" s="5"/>
      <c r="AL12085" s="5"/>
      <c r="AM12085" s="5"/>
      <c r="AN12085" s="5"/>
      <c r="AO12085" s="5"/>
      <c r="AP12085" s="5"/>
      <c r="AQ12085" s="5"/>
      <c r="AR12085" s="5"/>
      <c r="AS12085" s="5"/>
      <c r="AT12085" s="5"/>
      <c r="AU12085" s="5"/>
      <c r="AV12085" s="5"/>
      <c r="AW12085" s="5"/>
      <c r="AX12085" s="5"/>
    </row>
    <row r="12086" spans="1:50" ht="36" x14ac:dyDescent="0.2">
      <c r="A12086" s="11"/>
      <c r="B12086" s="14"/>
      <c r="C12086" s="5"/>
      <c r="D12086" s="5"/>
      <c r="E12086" s="5"/>
      <c r="F12086" s="5"/>
      <c r="G12086" s="26"/>
      <c r="H12086" s="11"/>
      <c r="I12086" s="5"/>
      <c r="J12086" s="11" t="s">
        <v>1009</v>
      </c>
      <c r="K12086" s="45" t="s">
        <v>17324</v>
      </c>
      <c r="L12086" s="45" t="s">
        <v>17325</v>
      </c>
      <c r="M12086" s="45" t="s">
        <v>17326</v>
      </c>
      <c r="N12086" s="45" t="s">
        <v>6747</v>
      </c>
      <c r="O12086" s="45" t="s">
        <v>5363</v>
      </c>
      <c r="P12086" s="115" t="s">
        <v>5005</v>
      </c>
      <c r="Q12086" s="5"/>
      <c r="R12086" s="5"/>
      <c r="S12086" s="5"/>
      <c r="T12086" s="5"/>
      <c r="U12086" s="5"/>
      <c r="V12086" s="5"/>
      <c r="W12086" s="5"/>
      <c r="X12086" s="5"/>
      <c r="Y12086" s="5"/>
      <c r="Z12086" s="5"/>
      <c r="AA12086" s="5"/>
      <c r="AB12086" s="5"/>
      <c r="AC12086" s="5"/>
      <c r="AD12086" s="5"/>
      <c r="AE12086" s="5"/>
      <c r="AF12086" s="5"/>
      <c r="AG12086" s="5"/>
      <c r="AH12086" s="5"/>
      <c r="AI12086" s="5"/>
      <c r="AJ12086" s="5"/>
      <c r="AK12086" s="5"/>
      <c r="AL12086" s="5"/>
      <c r="AM12086" s="5"/>
      <c r="AN12086" s="5"/>
      <c r="AO12086" s="5"/>
      <c r="AP12086" s="5"/>
      <c r="AQ12086" s="5"/>
      <c r="AR12086" s="5"/>
      <c r="AS12086" s="5"/>
      <c r="AT12086" s="5"/>
      <c r="AU12086" s="5"/>
      <c r="AV12086" s="5"/>
      <c r="AW12086" s="5"/>
      <c r="AX12086" s="5"/>
    </row>
    <row r="12087" spans="1:50" x14ac:dyDescent="0.2">
      <c r="A12087" s="11"/>
      <c r="B12087" s="14"/>
      <c r="C12087" s="5"/>
      <c r="D12087" s="5"/>
      <c r="E12087" s="5"/>
      <c r="F12087" s="5"/>
      <c r="G12087" s="26" t="s">
        <v>4972</v>
      </c>
      <c r="H12087" s="11"/>
      <c r="I12087" s="5"/>
      <c r="J12087" s="11"/>
      <c r="K12087" s="46"/>
      <c r="L12087" s="45"/>
      <c r="M12087" s="45"/>
      <c r="N12087" s="45"/>
      <c r="O12087" s="45"/>
      <c r="P12087" s="113"/>
      <c r="Q12087" s="5"/>
      <c r="R12087" s="5"/>
      <c r="S12087" s="5"/>
      <c r="T12087" s="5"/>
      <c r="U12087" s="5"/>
      <c r="V12087" s="5"/>
      <c r="W12087" s="5"/>
      <c r="X12087" s="5"/>
      <c r="Y12087" s="5"/>
      <c r="Z12087" s="5"/>
      <c r="AA12087" s="5"/>
      <c r="AB12087" s="5"/>
      <c r="AC12087" s="5"/>
      <c r="AD12087" s="5"/>
      <c r="AE12087" s="5"/>
      <c r="AF12087" s="5"/>
      <c r="AG12087" s="5"/>
      <c r="AH12087" s="5"/>
      <c r="AI12087" s="5"/>
      <c r="AJ12087" s="5"/>
      <c r="AK12087" s="5"/>
      <c r="AL12087" s="5"/>
      <c r="AM12087" s="5"/>
      <c r="AN12087" s="5"/>
      <c r="AO12087" s="5"/>
      <c r="AP12087" s="5"/>
      <c r="AQ12087" s="5"/>
      <c r="AR12087" s="5"/>
      <c r="AS12087" s="5"/>
      <c r="AT12087" s="5"/>
      <c r="AU12087" s="5"/>
      <c r="AV12087" s="5"/>
      <c r="AW12087" s="5"/>
      <c r="AX12087" s="5"/>
    </row>
    <row r="12088" spans="1:50" x14ac:dyDescent="0.2">
      <c r="A12088" s="11"/>
      <c r="B12088" s="14"/>
      <c r="C12088" s="5"/>
      <c r="D12088" s="5"/>
      <c r="E12088" s="5"/>
      <c r="F12088" s="5"/>
      <c r="G12088" s="26"/>
      <c r="H12088" s="11" t="s">
        <v>4973</v>
      </c>
      <c r="I12088" s="5"/>
      <c r="J12088" s="11"/>
      <c r="K12088" s="46"/>
      <c r="L12088" s="45"/>
      <c r="M12088" s="45"/>
      <c r="N12088" s="45"/>
      <c r="O12088" s="45"/>
      <c r="P12088" s="113"/>
      <c r="Q12088" s="5"/>
      <c r="R12088" s="5"/>
      <c r="S12088" s="5"/>
      <c r="T12088" s="5"/>
      <c r="U12088" s="5"/>
      <c r="V12088" s="5"/>
      <c r="W12088" s="5"/>
      <c r="X12088" s="5"/>
      <c r="Y12088" s="5"/>
      <c r="Z12088" s="5"/>
      <c r="AA12088" s="5"/>
      <c r="AB12088" s="5"/>
      <c r="AC12088" s="5"/>
      <c r="AD12088" s="5"/>
      <c r="AE12088" s="5"/>
      <c r="AF12088" s="5"/>
      <c r="AG12088" s="5"/>
      <c r="AH12088" s="5"/>
      <c r="AI12088" s="5"/>
      <c r="AJ12088" s="5"/>
      <c r="AK12088" s="5"/>
      <c r="AL12088" s="5"/>
      <c r="AM12088" s="5"/>
      <c r="AN12088" s="5"/>
      <c r="AO12088" s="5"/>
      <c r="AP12088" s="5"/>
      <c r="AQ12088" s="5"/>
      <c r="AR12088" s="5"/>
      <c r="AS12088" s="5"/>
      <c r="AT12088" s="5"/>
      <c r="AU12088" s="5"/>
      <c r="AV12088" s="5"/>
      <c r="AW12088" s="5"/>
      <c r="AX12088" s="5"/>
    </row>
    <row r="12089" spans="1:50" x14ac:dyDescent="0.2">
      <c r="A12089" s="11"/>
      <c r="B12089" s="14"/>
      <c r="C12089" s="5"/>
      <c r="D12089" s="5"/>
      <c r="E12089" s="5"/>
      <c r="F12089" s="5"/>
      <c r="G12089" s="26"/>
      <c r="H12089" s="11"/>
      <c r="I12089" s="11" t="s">
        <v>4974</v>
      </c>
      <c r="J12089" s="11"/>
      <c r="K12089" s="46"/>
      <c r="L12089" s="45"/>
      <c r="M12089" s="45"/>
      <c r="N12089" s="45"/>
      <c r="O12089" s="45"/>
      <c r="P12089" s="113"/>
      <c r="Q12089" s="5"/>
      <c r="R12089" s="5"/>
      <c r="S12089" s="5"/>
      <c r="T12089" s="5"/>
      <c r="U12089" s="5"/>
      <c r="V12089" s="5"/>
      <c r="W12089" s="5"/>
      <c r="X12089" s="5"/>
      <c r="Y12089" s="5"/>
      <c r="Z12089" s="5"/>
      <c r="AA12089" s="5"/>
      <c r="AB12089" s="5"/>
      <c r="AC12089" s="5"/>
      <c r="AD12089" s="5"/>
      <c r="AE12089" s="5"/>
      <c r="AF12089" s="5"/>
      <c r="AG12089" s="5"/>
      <c r="AH12089" s="5"/>
      <c r="AI12089" s="5"/>
      <c r="AJ12089" s="5"/>
      <c r="AK12089" s="5"/>
      <c r="AL12089" s="5"/>
      <c r="AM12089" s="5"/>
      <c r="AN12089" s="5"/>
      <c r="AO12089" s="5"/>
      <c r="AP12089" s="5"/>
      <c r="AQ12089" s="5"/>
      <c r="AR12089" s="5"/>
      <c r="AS12089" s="5"/>
      <c r="AT12089" s="5"/>
      <c r="AU12089" s="5"/>
      <c r="AV12089" s="5"/>
      <c r="AW12089" s="5"/>
      <c r="AX12089" s="5"/>
    </row>
    <row r="12090" spans="1:50" ht="84" x14ac:dyDescent="0.2">
      <c r="A12090" s="11"/>
      <c r="B12090" s="14"/>
      <c r="C12090" s="5"/>
      <c r="D12090" s="5"/>
      <c r="E12090" s="5"/>
      <c r="F12090" s="5"/>
      <c r="G12090" s="26"/>
      <c r="H12090" s="11"/>
      <c r="I12090" s="5"/>
      <c r="J12090" s="11" t="s">
        <v>1009</v>
      </c>
      <c r="K12090" s="45" t="s">
        <v>17327</v>
      </c>
      <c r="L12090" s="45" t="s">
        <v>17328</v>
      </c>
      <c r="M12090" s="45" t="s">
        <v>17329</v>
      </c>
      <c r="N12090" s="45" t="s">
        <v>5089</v>
      </c>
      <c r="O12090" s="45" t="s">
        <v>5363</v>
      </c>
      <c r="P12090" s="115" t="s">
        <v>17330</v>
      </c>
      <c r="Q12090" s="5"/>
      <c r="R12090" s="5"/>
      <c r="S12090" s="5"/>
      <c r="T12090" s="5"/>
      <c r="U12090" s="5"/>
      <c r="V12090" s="5"/>
      <c r="W12090" s="5"/>
      <c r="X12090" s="5"/>
      <c r="Y12090" s="5"/>
      <c r="Z12090" s="5"/>
      <c r="AA12090" s="5"/>
      <c r="AB12090" s="5"/>
      <c r="AC12090" s="5"/>
      <c r="AD12090" s="5"/>
      <c r="AE12090" s="5"/>
      <c r="AF12090" s="5"/>
      <c r="AG12090" s="5"/>
      <c r="AH12090" s="5"/>
      <c r="AI12090" s="5"/>
      <c r="AJ12090" s="5"/>
      <c r="AK12090" s="5"/>
      <c r="AL12090" s="5"/>
      <c r="AM12090" s="5"/>
      <c r="AN12090" s="5"/>
      <c r="AO12090" s="5"/>
      <c r="AP12090" s="5"/>
      <c r="AQ12090" s="5"/>
      <c r="AR12090" s="5"/>
      <c r="AS12090" s="5"/>
      <c r="AT12090" s="5"/>
      <c r="AU12090" s="5"/>
      <c r="AV12090" s="5"/>
      <c r="AW12090" s="5"/>
      <c r="AX12090" s="5"/>
    </row>
    <row r="12091" spans="1:50" x14ac:dyDescent="0.2">
      <c r="A12091" s="11"/>
      <c r="B12091" s="5"/>
      <c r="C12091" s="5"/>
      <c r="D12091" s="5"/>
      <c r="E12091" s="5"/>
      <c r="F12091" s="5"/>
      <c r="G12091" s="24" t="s">
        <v>4132</v>
      </c>
      <c r="H12091" s="23"/>
      <c r="I12091" s="5"/>
      <c r="J12091" s="11"/>
      <c r="K12091" s="45"/>
      <c r="L12091" s="45"/>
      <c r="M12091" s="45"/>
      <c r="N12091" s="45"/>
      <c r="O12091" s="45"/>
      <c r="P12091" s="113"/>
      <c r="Q12091" s="5"/>
      <c r="R12091" s="5"/>
      <c r="S12091" s="5"/>
      <c r="T12091" s="5"/>
      <c r="U12091" s="5"/>
      <c r="V12091" s="5"/>
      <c r="W12091" s="5"/>
      <c r="X12091" s="5"/>
      <c r="Y12091" s="5"/>
      <c r="Z12091" s="5"/>
      <c r="AA12091" s="5"/>
      <c r="AB12091" s="5"/>
      <c r="AC12091" s="5"/>
      <c r="AD12091" s="5"/>
      <c r="AE12091" s="5"/>
      <c r="AF12091" s="5"/>
      <c r="AG12091" s="5"/>
      <c r="AH12091" s="5"/>
      <c r="AI12091" s="5"/>
      <c r="AJ12091" s="5"/>
      <c r="AK12091" s="5"/>
      <c r="AL12091" s="5"/>
      <c r="AM12091" s="5"/>
      <c r="AN12091" s="5"/>
      <c r="AO12091" s="5"/>
      <c r="AP12091" s="5"/>
      <c r="AQ12091" s="5"/>
      <c r="AR12091" s="5"/>
      <c r="AS12091" s="5"/>
      <c r="AT12091" s="5"/>
      <c r="AU12091" s="5"/>
      <c r="AV12091" s="5"/>
      <c r="AW12091" s="5"/>
      <c r="AX12091" s="5"/>
    </row>
    <row r="12092" spans="1:50" x14ac:dyDescent="0.2">
      <c r="A12092" s="11"/>
      <c r="B12092" s="5"/>
      <c r="C12092" s="5"/>
      <c r="D12092" s="5"/>
      <c r="E12092" s="5"/>
      <c r="F12092" s="5"/>
      <c r="G12092" s="26"/>
      <c r="H12092" s="11" t="s">
        <v>2562</v>
      </c>
      <c r="I12092" s="5"/>
      <c r="J12092" s="11"/>
      <c r="K12092" s="45"/>
      <c r="L12092" s="45"/>
      <c r="M12092" s="45"/>
      <c r="N12092" s="45"/>
      <c r="O12092" s="45"/>
      <c r="P12092" s="113"/>
      <c r="Q12092" s="5"/>
      <c r="R12092" s="5"/>
      <c r="S12092" s="5"/>
      <c r="T12092" s="5"/>
      <c r="U12092" s="5"/>
      <c r="V12092" s="5"/>
      <c r="W12092" s="5"/>
      <c r="X12092" s="5"/>
      <c r="Y12092" s="5"/>
      <c r="Z12092" s="5"/>
      <c r="AA12092" s="5"/>
      <c r="AB12092" s="5"/>
      <c r="AC12092" s="5"/>
      <c r="AD12092" s="5"/>
      <c r="AE12092" s="5"/>
      <c r="AF12092" s="5"/>
      <c r="AG12092" s="5"/>
      <c r="AH12092" s="5"/>
      <c r="AI12092" s="5"/>
      <c r="AJ12092" s="5"/>
      <c r="AK12092" s="5"/>
      <c r="AL12092" s="5"/>
      <c r="AM12092" s="5"/>
      <c r="AN12092" s="5"/>
      <c r="AO12092" s="5"/>
      <c r="AP12092" s="5"/>
      <c r="AQ12092" s="5"/>
      <c r="AR12092" s="5"/>
      <c r="AS12092" s="5"/>
      <c r="AT12092" s="5"/>
      <c r="AU12092" s="5"/>
      <c r="AV12092" s="5"/>
      <c r="AW12092" s="5"/>
      <c r="AX12092" s="5"/>
    </row>
    <row r="12093" spans="1:50" x14ac:dyDescent="0.2">
      <c r="A12093" s="11"/>
      <c r="B12093" s="5"/>
      <c r="C12093" s="5"/>
      <c r="D12093" s="5"/>
      <c r="E12093" s="5"/>
      <c r="F12093" s="5"/>
      <c r="G12093" s="26"/>
      <c r="H12093" s="23"/>
      <c r="I12093" s="11" t="s">
        <v>2</v>
      </c>
      <c r="J12093" s="11"/>
      <c r="K12093" s="45"/>
      <c r="L12093" s="45"/>
      <c r="M12093" s="45"/>
      <c r="N12093" s="45"/>
      <c r="O12093" s="45"/>
      <c r="P12093" s="113"/>
      <c r="Q12093" s="5"/>
      <c r="R12093" s="5"/>
      <c r="S12093" s="5"/>
      <c r="T12093" s="5"/>
      <c r="U12093" s="5"/>
      <c r="V12093" s="5"/>
      <c r="W12093" s="5"/>
      <c r="X12093" s="5"/>
      <c r="Y12093" s="5"/>
      <c r="Z12093" s="5"/>
      <c r="AA12093" s="5"/>
      <c r="AB12093" s="5"/>
      <c r="AC12093" s="5"/>
      <c r="AD12093" s="5"/>
      <c r="AE12093" s="5"/>
      <c r="AF12093" s="5"/>
      <c r="AG12093" s="5"/>
      <c r="AH12093" s="5"/>
      <c r="AI12093" s="5"/>
      <c r="AJ12093" s="5"/>
      <c r="AK12093" s="5"/>
      <c r="AL12093" s="5"/>
      <c r="AM12093" s="5"/>
      <c r="AN12093" s="5"/>
      <c r="AO12093" s="5"/>
      <c r="AP12093" s="5"/>
      <c r="AQ12093" s="5"/>
      <c r="AR12093" s="5"/>
      <c r="AS12093" s="5"/>
      <c r="AT12093" s="5"/>
      <c r="AU12093" s="5"/>
      <c r="AV12093" s="5"/>
      <c r="AW12093" s="5"/>
      <c r="AX12093" s="5"/>
    </row>
    <row r="12094" spans="1:50" ht="48" x14ac:dyDescent="0.2">
      <c r="A12094" s="11"/>
      <c r="B12094" s="14"/>
      <c r="C12094" s="5"/>
      <c r="D12094" s="5"/>
      <c r="E12094" s="5"/>
      <c r="F12094" s="5"/>
      <c r="G12094" s="26"/>
      <c r="H12094" s="7"/>
      <c r="I12094" s="5"/>
      <c r="J12094" s="11" t="s">
        <v>1009</v>
      </c>
      <c r="K12094" s="45" t="s">
        <v>17331</v>
      </c>
      <c r="L12094" s="45" t="s">
        <v>13060</v>
      </c>
      <c r="M12094" s="45" t="s">
        <v>17332</v>
      </c>
      <c r="N12094" s="45" t="s">
        <v>6680</v>
      </c>
      <c r="O12094" s="45" t="s">
        <v>5104</v>
      </c>
      <c r="P12094" s="115" t="s">
        <v>17333</v>
      </c>
      <c r="Q12094" s="5"/>
      <c r="R12094" s="5"/>
      <c r="S12094" s="5"/>
      <c r="T12094" s="5"/>
      <c r="U12094" s="5"/>
      <c r="V12094" s="5"/>
      <c r="W12094" s="5"/>
      <c r="X12094" s="5"/>
      <c r="Y12094" s="5"/>
      <c r="Z12094" s="5"/>
      <c r="AA12094" s="5"/>
      <c r="AB12094" s="5"/>
      <c r="AC12094" s="5"/>
      <c r="AD12094" s="5"/>
      <c r="AE12094" s="5"/>
      <c r="AF12094" s="5"/>
      <c r="AG12094" s="5"/>
      <c r="AH12094" s="5"/>
      <c r="AI12094" s="5"/>
      <c r="AJ12094" s="5"/>
      <c r="AK12094" s="5"/>
      <c r="AL12094" s="5"/>
      <c r="AM12094" s="5"/>
      <c r="AN12094" s="5"/>
      <c r="AO12094" s="5"/>
      <c r="AP12094" s="5"/>
      <c r="AQ12094" s="5"/>
      <c r="AR12094" s="5"/>
      <c r="AS12094" s="5"/>
      <c r="AT12094" s="5"/>
      <c r="AU12094" s="5"/>
      <c r="AV12094" s="5"/>
      <c r="AW12094" s="5"/>
      <c r="AX12094" s="5"/>
    </row>
    <row r="12095" spans="1:50" ht="16.5" x14ac:dyDescent="0.2">
      <c r="A12095" s="11"/>
      <c r="B12095" s="5"/>
      <c r="C12095" s="16" t="s">
        <v>660</v>
      </c>
      <c r="D12095" s="5"/>
      <c r="E12095" s="5"/>
      <c r="F12095" s="5"/>
      <c r="G12095" s="26"/>
      <c r="H12095" s="23"/>
      <c r="I12095" s="5"/>
      <c r="J12095" s="11"/>
      <c r="K12095" s="45"/>
      <c r="L12095" s="45"/>
      <c r="M12095" s="45"/>
      <c r="N12095" s="45"/>
      <c r="O12095" s="45"/>
      <c r="P12095" s="113"/>
      <c r="Q12095" s="5"/>
      <c r="R12095" s="5"/>
      <c r="S12095" s="5"/>
      <c r="T12095" s="5"/>
      <c r="U12095" s="5"/>
      <c r="V12095" s="5"/>
      <c r="W12095" s="5"/>
      <c r="X12095" s="5"/>
      <c r="Y12095" s="5"/>
      <c r="Z12095" s="5"/>
      <c r="AA12095" s="5"/>
      <c r="AB12095" s="5"/>
      <c r="AC12095" s="5"/>
      <c r="AD12095" s="5"/>
      <c r="AE12095" s="5"/>
      <c r="AF12095" s="5"/>
      <c r="AG12095" s="5"/>
      <c r="AH12095" s="5"/>
      <c r="AI12095" s="5"/>
      <c r="AJ12095" s="5"/>
      <c r="AK12095" s="5"/>
      <c r="AL12095" s="5"/>
      <c r="AM12095" s="5"/>
      <c r="AN12095" s="5"/>
      <c r="AO12095" s="5"/>
      <c r="AP12095" s="5"/>
      <c r="AQ12095" s="5"/>
      <c r="AR12095" s="5"/>
      <c r="AS12095" s="5"/>
      <c r="AT12095" s="5"/>
      <c r="AU12095" s="5"/>
      <c r="AV12095" s="5"/>
      <c r="AW12095" s="5"/>
      <c r="AX12095" s="5"/>
    </row>
    <row r="12096" spans="1:50" x14ac:dyDescent="0.2">
      <c r="A12096" s="11"/>
      <c r="B12096" s="5"/>
      <c r="C12096" s="5"/>
      <c r="D12096" s="5"/>
      <c r="E12096" s="5"/>
      <c r="F12096" s="5"/>
      <c r="G12096" s="24" t="s">
        <v>4133</v>
      </c>
      <c r="H12096" s="23"/>
      <c r="I12096" s="5"/>
      <c r="J12096" s="11"/>
      <c r="K12096" s="45"/>
      <c r="L12096" s="45"/>
      <c r="M12096" s="45"/>
      <c r="N12096" s="45"/>
      <c r="O12096" s="45"/>
      <c r="P12096" s="113"/>
      <c r="Q12096" s="5"/>
      <c r="R12096" s="5"/>
      <c r="S12096" s="5"/>
      <c r="T12096" s="5"/>
      <c r="U12096" s="5"/>
      <c r="V12096" s="5"/>
      <c r="W12096" s="5"/>
      <c r="X12096" s="5"/>
      <c r="Y12096" s="5"/>
      <c r="Z12096" s="5"/>
      <c r="AA12096" s="5"/>
      <c r="AB12096" s="5"/>
      <c r="AC12096" s="5"/>
      <c r="AD12096" s="5"/>
      <c r="AE12096" s="5"/>
      <c r="AF12096" s="5"/>
      <c r="AG12096" s="5"/>
      <c r="AH12096" s="5"/>
      <c r="AI12096" s="5"/>
      <c r="AJ12096" s="5"/>
      <c r="AK12096" s="5"/>
      <c r="AL12096" s="5"/>
      <c r="AM12096" s="5"/>
      <c r="AN12096" s="5"/>
      <c r="AO12096" s="5"/>
      <c r="AP12096" s="5"/>
      <c r="AQ12096" s="5"/>
      <c r="AR12096" s="5"/>
      <c r="AS12096" s="5"/>
      <c r="AT12096" s="5"/>
      <c r="AU12096" s="5"/>
      <c r="AV12096" s="5"/>
      <c r="AW12096" s="5"/>
      <c r="AX12096" s="5"/>
    </row>
    <row r="12097" spans="1:50" x14ac:dyDescent="0.2">
      <c r="A12097" s="11"/>
      <c r="B12097" s="5"/>
      <c r="C12097" s="5"/>
      <c r="D12097" s="5"/>
      <c r="E12097" s="5"/>
      <c r="F12097" s="5"/>
      <c r="G12097" s="26"/>
      <c r="H12097" s="11" t="s">
        <v>2563</v>
      </c>
      <c r="I12097" s="5"/>
      <c r="J12097" s="11"/>
      <c r="K12097" s="45"/>
      <c r="L12097" s="45"/>
      <c r="M12097" s="45"/>
      <c r="N12097" s="45"/>
      <c r="O12097" s="45"/>
      <c r="P12097" s="113"/>
      <c r="Q12097" s="5"/>
      <c r="R12097" s="5"/>
      <c r="S12097" s="5"/>
      <c r="T12097" s="5"/>
      <c r="U12097" s="5"/>
      <c r="V12097" s="5"/>
      <c r="W12097" s="5"/>
      <c r="X12097" s="5"/>
      <c r="Y12097" s="5"/>
      <c r="Z12097" s="5"/>
      <c r="AA12097" s="5"/>
      <c r="AB12097" s="5"/>
      <c r="AC12097" s="5"/>
      <c r="AD12097" s="5"/>
      <c r="AE12097" s="5"/>
      <c r="AF12097" s="5"/>
      <c r="AG12097" s="5"/>
      <c r="AH12097" s="5"/>
      <c r="AI12097" s="5"/>
      <c r="AJ12097" s="5"/>
      <c r="AK12097" s="5"/>
      <c r="AL12097" s="5"/>
      <c r="AM12097" s="5"/>
      <c r="AN12097" s="5"/>
      <c r="AO12097" s="5"/>
      <c r="AP12097" s="5"/>
      <c r="AQ12097" s="5"/>
      <c r="AR12097" s="5"/>
      <c r="AS12097" s="5"/>
      <c r="AT12097" s="5"/>
      <c r="AU12097" s="5"/>
      <c r="AV12097" s="5"/>
      <c r="AW12097" s="5"/>
      <c r="AX12097" s="5"/>
    </row>
    <row r="12098" spans="1:50" x14ac:dyDescent="0.2">
      <c r="A12098" s="11"/>
      <c r="B12098" s="5"/>
      <c r="C12098" s="5"/>
      <c r="D12098" s="5"/>
      <c r="E12098" s="5"/>
      <c r="F12098" s="5"/>
      <c r="G12098" s="26"/>
      <c r="H12098" s="23"/>
      <c r="I12098" s="11" t="s">
        <v>5</v>
      </c>
      <c r="J12098" s="11"/>
      <c r="K12098" s="45"/>
      <c r="L12098" s="45"/>
      <c r="M12098" s="45"/>
      <c r="N12098" s="45"/>
      <c r="O12098" s="45"/>
      <c r="P12098" s="113"/>
      <c r="Q12098" s="5"/>
      <c r="R12098" s="5"/>
      <c r="S12098" s="5"/>
      <c r="T12098" s="5"/>
      <c r="U12098" s="5"/>
      <c r="V12098" s="5"/>
      <c r="W12098" s="5"/>
      <c r="X12098" s="5"/>
      <c r="Y12098" s="5"/>
      <c r="Z12098" s="5"/>
      <c r="AA12098" s="5"/>
      <c r="AB12098" s="5"/>
      <c r="AC12098" s="5"/>
      <c r="AD12098" s="5"/>
      <c r="AE12098" s="5"/>
      <c r="AF12098" s="5"/>
      <c r="AG12098" s="5"/>
      <c r="AH12098" s="5"/>
      <c r="AI12098" s="5"/>
      <c r="AJ12098" s="5"/>
      <c r="AK12098" s="5"/>
      <c r="AL12098" s="5"/>
      <c r="AM12098" s="5"/>
      <c r="AN12098" s="5"/>
      <c r="AO12098" s="5"/>
      <c r="AP12098" s="5"/>
      <c r="AQ12098" s="5"/>
      <c r="AR12098" s="5"/>
      <c r="AS12098" s="5"/>
      <c r="AT12098" s="5"/>
      <c r="AU12098" s="5"/>
      <c r="AV12098" s="5"/>
      <c r="AW12098" s="5"/>
      <c r="AX12098" s="5"/>
    </row>
    <row r="12099" spans="1:50" ht="24" x14ac:dyDescent="0.2">
      <c r="A12099" s="11"/>
      <c r="B12099" s="14"/>
      <c r="C12099" s="5"/>
      <c r="D12099" s="5"/>
      <c r="E12099" s="5"/>
      <c r="F12099" s="5"/>
      <c r="G12099" s="26"/>
      <c r="H12099" s="23"/>
      <c r="I12099" s="5"/>
      <c r="J12099" s="11" t="s">
        <v>1009</v>
      </c>
      <c r="K12099" s="45" t="s">
        <v>17334</v>
      </c>
      <c r="L12099" s="45" t="s">
        <v>13825</v>
      </c>
      <c r="M12099" s="45" t="s">
        <v>7458</v>
      </c>
      <c r="N12099" s="45" t="s">
        <v>5333</v>
      </c>
      <c r="O12099" s="45" t="s">
        <v>4991</v>
      </c>
      <c r="P12099" s="115" t="s">
        <v>5005</v>
      </c>
      <c r="Q12099" s="5"/>
      <c r="R12099" s="5"/>
      <c r="S12099" s="5"/>
      <c r="T12099" s="5"/>
      <c r="U12099" s="5"/>
      <c r="V12099" s="5"/>
      <c r="W12099" s="5"/>
      <c r="X12099" s="5"/>
      <c r="Y12099" s="5"/>
      <c r="Z12099" s="5"/>
      <c r="AA12099" s="5"/>
      <c r="AB12099" s="5"/>
      <c r="AC12099" s="5"/>
      <c r="AD12099" s="5"/>
      <c r="AE12099" s="5"/>
      <c r="AF12099" s="5"/>
      <c r="AG12099" s="5"/>
      <c r="AH12099" s="5"/>
      <c r="AI12099" s="5"/>
      <c r="AJ12099" s="5"/>
      <c r="AK12099" s="5"/>
      <c r="AL12099" s="5"/>
      <c r="AM12099" s="5"/>
      <c r="AN12099" s="5"/>
      <c r="AO12099" s="5"/>
      <c r="AP12099" s="5"/>
      <c r="AQ12099" s="5"/>
      <c r="AR12099" s="5"/>
      <c r="AS12099" s="5"/>
      <c r="AT12099" s="5"/>
      <c r="AU12099" s="5"/>
      <c r="AV12099" s="5"/>
      <c r="AW12099" s="5"/>
      <c r="AX12099" s="5"/>
    </row>
    <row r="12100" spans="1:50" ht="108" x14ac:dyDescent="0.2">
      <c r="A12100" s="11"/>
      <c r="B12100" s="14"/>
      <c r="C12100" s="5"/>
      <c r="D12100" s="5"/>
      <c r="E12100" s="5"/>
      <c r="F12100" s="5"/>
      <c r="G12100" s="26"/>
      <c r="H12100" s="7"/>
      <c r="I12100" s="5"/>
      <c r="J12100" s="11" t="s">
        <v>1009</v>
      </c>
      <c r="K12100" s="45" t="s">
        <v>17335</v>
      </c>
      <c r="L12100" s="45" t="s">
        <v>17336</v>
      </c>
      <c r="M12100" s="45" t="s">
        <v>17337</v>
      </c>
      <c r="N12100" s="45" t="s">
        <v>5333</v>
      </c>
      <c r="O12100" s="45" t="s">
        <v>17338</v>
      </c>
      <c r="P12100" s="115" t="s">
        <v>5005</v>
      </c>
      <c r="Q12100" s="5"/>
      <c r="R12100" s="5"/>
      <c r="S12100" s="5"/>
      <c r="T12100" s="5"/>
      <c r="U12100" s="5"/>
      <c r="V12100" s="5"/>
      <c r="W12100" s="5"/>
      <c r="X12100" s="5"/>
      <c r="Y12100" s="5"/>
      <c r="Z12100" s="5"/>
      <c r="AA12100" s="5"/>
      <c r="AB12100" s="5"/>
      <c r="AC12100" s="5"/>
      <c r="AD12100" s="5"/>
      <c r="AE12100" s="5"/>
      <c r="AF12100" s="5"/>
      <c r="AG12100" s="5"/>
      <c r="AH12100" s="5"/>
      <c r="AI12100" s="5"/>
      <c r="AJ12100" s="5"/>
      <c r="AK12100" s="5"/>
      <c r="AL12100" s="5"/>
      <c r="AM12100" s="5"/>
      <c r="AN12100" s="5"/>
      <c r="AO12100" s="5"/>
      <c r="AP12100" s="5"/>
      <c r="AQ12100" s="5"/>
      <c r="AR12100" s="5"/>
      <c r="AS12100" s="5"/>
      <c r="AT12100" s="5"/>
      <c r="AU12100" s="5"/>
      <c r="AV12100" s="5"/>
      <c r="AW12100" s="5"/>
      <c r="AX12100" s="5"/>
    </row>
    <row r="12101" spans="1:50" ht="108" x14ac:dyDescent="0.2">
      <c r="A12101" s="11"/>
      <c r="B12101" s="14"/>
      <c r="C12101" s="5"/>
      <c r="D12101" s="5"/>
      <c r="E12101" s="5"/>
      <c r="F12101" s="5"/>
      <c r="G12101" s="26"/>
      <c r="H12101" s="7"/>
      <c r="I12101" s="5"/>
      <c r="J12101" s="11" t="s">
        <v>1009</v>
      </c>
      <c r="K12101" s="45" t="s">
        <v>17335</v>
      </c>
      <c r="L12101" s="45" t="s">
        <v>17339</v>
      </c>
      <c r="M12101" s="45" t="s">
        <v>17337</v>
      </c>
      <c r="N12101" s="45" t="s">
        <v>4990</v>
      </c>
      <c r="O12101" s="45" t="s">
        <v>5045</v>
      </c>
      <c r="P12101" s="115" t="s">
        <v>17340</v>
      </c>
      <c r="Q12101" s="5"/>
      <c r="R12101" s="5"/>
      <c r="S12101" s="5"/>
      <c r="T12101" s="5"/>
      <c r="U12101" s="5"/>
      <c r="V12101" s="5"/>
      <c r="W12101" s="5"/>
      <c r="X12101" s="5"/>
      <c r="Y12101" s="5"/>
      <c r="Z12101" s="5"/>
      <c r="AA12101" s="5"/>
      <c r="AB12101" s="5"/>
      <c r="AC12101" s="5"/>
      <c r="AD12101" s="5"/>
      <c r="AE12101" s="5"/>
      <c r="AF12101" s="5"/>
      <c r="AG12101" s="5"/>
      <c r="AH12101" s="5"/>
      <c r="AI12101" s="5"/>
      <c r="AJ12101" s="5"/>
      <c r="AK12101" s="5"/>
      <c r="AL12101" s="5"/>
      <c r="AM12101" s="5"/>
      <c r="AN12101" s="5"/>
      <c r="AO12101" s="5"/>
      <c r="AP12101" s="5"/>
      <c r="AQ12101" s="5"/>
      <c r="AR12101" s="5"/>
      <c r="AS12101" s="5"/>
      <c r="AT12101" s="5"/>
      <c r="AU12101" s="5"/>
      <c r="AV12101" s="5"/>
      <c r="AW12101" s="5"/>
      <c r="AX12101" s="5"/>
    </row>
    <row r="12102" spans="1:50" ht="108" x14ac:dyDescent="0.2">
      <c r="A12102" s="11"/>
      <c r="B12102" s="14"/>
      <c r="C12102" s="5"/>
      <c r="D12102" s="5"/>
      <c r="E12102" s="5"/>
      <c r="F12102" s="5"/>
      <c r="G12102" s="26"/>
      <c r="H12102" s="7"/>
      <c r="I12102" s="5"/>
      <c r="J12102" s="11" t="s">
        <v>1009</v>
      </c>
      <c r="K12102" s="45" t="s">
        <v>17335</v>
      </c>
      <c r="L12102" s="45" t="s">
        <v>17339</v>
      </c>
      <c r="M12102" s="45" t="s">
        <v>17337</v>
      </c>
      <c r="N12102" s="45" t="s">
        <v>4990</v>
      </c>
      <c r="O12102" s="45" t="s">
        <v>5043</v>
      </c>
      <c r="P12102" s="115" t="s">
        <v>17341</v>
      </c>
      <c r="Q12102" s="5"/>
      <c r="R12102" s="5"/>
      <c r="S12102" s="5"/>
      <c r="T12102" s="5"/>
      <c r="U12102" s="5"/>
      <c r="V12102" s="5"/>
      <c r="W12102" s="5"/>
      <c r="X12102" s="5"/>
      <c r="Y12102" s="5"/>
      <c r="Z12102" s="5"/>
      <c r="AA12102" s="5"/>
      <c r="AB12102" s="5"/>
      <c r="AC12102" s="5"/>
      <c r="AD12102" s="5"/>
      <c r="AE12102" s="5"/>
      <c r="AF12102" s="5"/>
      <c r="AG12102" s="5"/>
      <c r="AH12102" s="5"/>
      <c r="AI12102" s="5"/>
      <c r="AJ12102" s="5"/>
      <c r="AK12102" s="5"/>
      <c r="AL12102" s="5"/>
      <c r="AM12102" s="5"/>
      <c r="AN12102" s="5"/>
      <c r="AO12102" s="5"/>
      <c r="AP12102" s="5"/>
      <c r="AQ12102" s="5"/>
      <c r="AR12102" s="5"/>
      <c r="AS12102" s="5"/>
      <c r="AT12102" s="5"/>
      <c r="AU12102" s="5"/>
      <c r="AV12102" s="5"/>
      <c r="AW12102" s="5"/>
      <c r="AX12102" s="5"/>
    </row>
    <row r="12103" spans="1:50" x14ac:dyDescent="0.2">
      <c r="A12103" s="11"/>
      <c r="B12103" s="14"/>
      <c r="C12103" s="5"/>
      <c r="D12103" s="5"/>
      <c r="E12103" s="5"/>
      <c r="F12103" s="5"/>
      <c r="G12103" s="26"/>
      <c r="H12103" s="23"/>
      <c r="I12103" s="5"/>
      <c r="J12103" s="11" t="s">
        <v>1009</v>
      </c>
      <c r="K12103" s="45" t="s">
        <v>17342</v>
      </c>
      <c r="L12103" s="45" t="s">
        <v>13629</v>
      </c>
      <c r="M12103" s="45" t="s">
        <v>8520</v>
      </c>
      <c r="N12103" s="45" t="s">
        <v>4990</v>
      </c>
      <c r="O12103" s="45" t="s">
        <v>4991</v>
      </c>
      <c r="P12103" s="115" t="s">
        <v>12908</v>
      </c>
      <c r="Q12103" s="5"/>
      <c r="R12103" s="5"/>
      <c r="S12103" s="5"/>
      <c r="T12103" s="5"/>
      <c r="U12103" s="5"/>
      <c r="V12103" s="5"/>
      <c r="W12103" s="5"/>
      <c r="X12103" s="5"/>
      <c r="Y12103" s="5"/>
      <c r="Z12103" s="5"/>
      <c r="AA12103" s="5"/>
      <c r="AB12103" s="5"/>
      <c r="AC12103" s="5"/>
      <c r="AD12103" s="5"/>
      <c r="AE12103" s="5"/>
      <c r="AF12103" s="5"/>
      <c r="AG12103" s="5"/>
      <c r="AH12103" s="5"/>
      <c r="AI12103" s="5"/>
      <c r="AJ12103" s="5"/>
      <c r="AK12103" s="5"/>
      <c r="AL12103" s="5"/>
      <c r="AM12103" s="5"/>
      <c r="AN12103" s="5"/>
      <c r="AO12103" s="5"/>
      <c r="AP12103" s="5"/>
      <c r="AQ12103" s="5"/>
      <c r="AR12103" s="5"/>
      <c r="AS12103" s="5"/>
      <c r="AT12103" s="5"/>
      <c r="AU12103" s="5"/>
      <c r="AV12103" s="5"/>
      <c r="AW12103" s="5"/>
      <c r="AX12103" s="5"/>
    </row>
    <row r="12104" spans="1:50" x14ac:dyDescent="0.2">
      <c r="A12104" s="11"/>
      <c r="B12104" s="5"/>
      <c r="C12104" s="5"/>
      <c r="D12104" s="5"/>
      <c r="E12104" s="5"/>
      <c r="F12104" s="5"/>
      <c r="G12104" s="24" t="s">
        <v>4134</v>
      </c>
      <c r="H12104" s="23"/>
      <c r="I12104" s="5"/>
      <c r="J12104" s="11"/>
      <c r="K12104" s="45"/>
      <c r="L12104" s="45"/>
      <c r="M12104" s="45"/>
      <c r="N12104" s="45"/>
      <c r="O12104" s="45"/>
      <c r="P12104" s="113"/>
      <c r="Q12104" s="5"/>
      <c r="R12104" s="5"/>
      <c r="S12104" s="5"/>
      <c r="T12104" s="5"/>
      <c r="U12104" s="5"/>
      <c r="V12104" s="5"/>
      <c r="W12104" s="5"/>
      <c r="X12104" s="5"/>
      <c r="Y12104" s="5"/>
      <c r="Z12104" s="5"/>
      <c r="AA12104" s="5"/>
      <c r="AB12104" s="5"/>
      <c r="AC12104" s="5"/>
      <c r="AD12104" s="5"/>
      <c r="AE12104" s="5"/>
      <c r="AF12104" s="5"/>
      <c r="AG12104" s="5"/>
      <c r="AH12104" s="5"/>
      <c r="AI12104" s="5"/>
      <c r="AJ12104" s="5"/>
      <c r="AK12104" s="5"/>
      <c r="AL12104" s="5"/>
      <c r="AM12104" s="5"/>
      <c r="AN12104" s="5"/>
      <c r="AO12104" s="5"/>
      <c r="AP12104" s="5"/>
      <c r="AQ12104" s="5"/>
      <c r="AR12104" s="5"/>
      <c r="AS12104" s="5"/>
      <c r="AT12104" s="5"/>
      <c r="AU12104" s="5"/>
      <c r="AV12104" s="5"/>
      <c r="AW12104" s="5"/>
      <c r="AX12104" s="5"/>
    </row>
    <row r="12105" spans="1:50" ht="25.5" x14ac:dyDescent="0.2">
      <c r="A12105" s="11"/>
      <c r="B12105" s="5"/>
      <c r="C12105" s="5"/>
      <c r="D12105" s="5"/>
      <c r="E12105" s="5"/>
      <c r="F12105" s="5"/>
      <c r="G12105" s="27" t="s">
        <v>4669</v>
      </c>
      <c r="H12105" s="11"/>
      <c r="I12105" s="11"/>
      <c r="J12105" s="11"/>
      <c r="K12105" s="53"/>
      <c r="L12105" s="45"/>
      <c r="M12105" s="45" t="s">
        <v>1689</v>
      </c>
      <c r="N12105" s="45" t="s">
        <v>1145</v>
      </c>
      <c r="O12105" s="45"/>
      <c r="P12105" s="113"/>
      <c r="Q12105" s="5"/>
      <c r="R12105" s="5"/>
      <c r="S12105" s="5"/>
      <c r="T12105" s="5"/>
      <c r="U12105" s="5"/>
      <c r="V12105" s="5"/>
      <c r="W12105" s="5"/>
      <c r="X12105" s="5"/>
      <c r="Y12105" s="5"/>
      <c r="Z12105" s="5"/>
      <c r="AA12105" s="5"/>
      <c r="AB12105" s="5"/>
      <c r="AC12105" s="5"/>
      <c r="AD12105" s="5"/>
      <c r="AE12105" s="5"/>
      <c r="AF12105" s="5"/>
      <c r="AG12105" s="5"/>
      <c r="AH12105" s="5"/>
      <c r="AI12105" s="5"/>
      <c r="AJ12105" s="5"/>
      <c r="AK12105" s="5"/>
      <c r="AL12105" s="5"/>
      <c r="AM12105" s="5"/>
      <c r="AN12105" s="5"/>
      <c r="AO12105" s="5"/>
      <c r="AP12105" s="5"/>
      <c r="AQ12105" s="5"/>
      <c r="AR12105" s="5"/>
      <c r="AS12105" s="5"/>
      <c r="AT12105" s="5"/>
      <c r="AU12105" s="5"/>
      <c r="AV12105" s="5"/>
      <c r="AW12105" s="5"/>
      <c r="AX12105" s="5"/>
    </row>
    <row r="12106" spans="1:50" ht="25.5" x14ac:dyDescent="0.2">
      <c r="A12106" s="11"/>
      <c r="B12106" s="5"/>
      <c r="C12106" s="5"/>
      <c r="D12106" s="5"/>
      <c r="E12106" s="5"/>
      <c r="F12106" s="5"/>
      <c r="G12106" s="27" t="s">
        <v>4669</v>
      </c>
      <c r="H12106" s="11"/>
      <c r="I12106" s="11"/>
      <c r="J12106" s="11"/>
      <c r="K12106" s="53"/>
      <c r="L12106" s="45"/>
      <c r="M12106" s="45" t="s">
        <v>1692</v>
      </c>
      <c r="N12106" s="45" t="s">
        <v>1690</v>
      </c>
      <c r="O12106" s="45"/>
      <c r="P12106" s="113"/>
      <c r="Q12106" s="5"/>
      <c r="R12106" s="5"/>
      <c r="S12106" s="5"/>
      <c r="T12106" s="5"/>
      <c r="U12106" s="5"/>
      <c r="V12106" s="5"/>
      <c r="W12106" s="5"/>
      <c r="X12106" s="5"/>
      <c r="Y12106" s="5"/>
      <c r="Z12106" s="5"/>
      <c r="AA12106" s="5"/>
      <c r="AB12106" s="5"/>
      <c r="AC12106" s="5"/>
      <c r="AD12106" s="5"/>
      <c r="AE12106" s="5"/>
      <c r="AF12106" s="5"/>
      <c r="AG12106" s="5"/>
      <c r="AH12106" s="5"/>
      <c r="AI12106" s="5"/>
      <c r="AJ12106" s="5"/>
      <c r="AK12106" s="5"/>
      <c r="AL12106" s="5"/>
      <c r="AM12106" s="5"/>
      <c r="AN12106" s="5"/>
      <c r="AO12106" s="5"/>
      <c r="AP12106" s="5"/>
      <c r="AQ12106" s="5"/>
      <c r="AR12106" s="5"/>
      <c r="AS12106" s="5"/>
      <c r="AT12106" s="5"/>
      <c r="AU12106" s="5"/>
      <c r="AV12106" s="5"/>
      <c r="AW12106" s="5"/>
      <c r="AX12106" s="5"/>
    </row>
    <row r="12107" spans="1:50" ht="25.5" x14ac:dyDescent="0.2">
      <c r="A12107" s="11"/>
      <c r="B12107" s="5"/>
      <c r="C12107" s="5"/>
      <c r="D12107" s="5"/>
      <c r="E12107" s="5"/>
      <c r="F12107" s="5"/>
      <c r="G12107" s="27" t="s">
        <v>4669</v>
      </c>
      <c r="H12107" s="11"/>
      <c r="I12107" s="11"/>
      <c r="J12107" s="11"/>
      <c r="K12107" s="53"/>
      <c r="L12107" s="45"/>
      <c r="M12107" s="45" t="s">
        <v>1692</v>
      </c>
      <c r="N12107" s="45" t="s">
        <v>1691</v>
      </c>
      <c r="O12107" s="45"/>
      <c r="P12107" s="113"/>
      <c r="Q12107" s="5"/>
      <c r="R12107" s="5"/>
      <c r="S12107" s="5"/>
      <c r="T12107" s="5"/>
      <c r="U12107" s="5"/>
      <c r="V12107" s="5"/>
      <c r="W12107" s="5"/>
      <c r="X12107" s="5"/>
      <c r="Y12107" s="5"/>
      <c r="Z12107" s="5"/>
      <c r="AA12107" s="5"/>
      <c r="AB12107" s="5"/>
      <c r="AC12107" s="5"/>
      <c r="AD12107" s="5"/>
      <c r="AE12107" s="5"/>
      <c r="AF12107" s="5"/>
      <c r="AG12107" s="5"/>
      <c r="AH12107" s="5"/>
      <c r="AI12107" s="5"/>
      <c r="AJ12107" s="5"/>
      <c r="AK12107" s="5"/>
      <c r="AL12107" s="5"/>
      <c r="AM12107" s="5"/>
      <c r="AN12107" s="5"/>
      <c r="AO12107" s="5"/>
      <c r="AP12107" s="5"/>
      <c r="AQ12107" s="5"/>
      <c r="AR12107" s="5"/>
      <c r="AS12107" s="5"/>
      <c r="AT12107" s="5"/>
      <c r="AU12107" s="5"/>
      <c r="AV12107" s="5"/>
      <c r="AW12107" s="5"/>
      <c r="AX12107" s="5"/>
    </row>
    <row r="12108" spans="1:50" ht="25.5" x14ac:dyDescent="0.2">
      <c r="A12108" s="11"/>
      <c r="B12108" s="5"/>
      <c r="C12108" s="5"/>
      <c r="D12108" s="5"/>
      <c r="E12108" s="5"/>
      <c r="F12108" s="5"/>
      <c r="G12108" s="27" t="s">
        <v>4669</v>
      </c>
      <c r="H12108" s="11"/>
      <c r="I12108" s="11"/>
      <c r="J12108" s="11"/>
      <c r="K12108" s="53"/>
      <c r="L12108" s="45"/>
      <c r="M12108" s="45" t="s">
        <v>1357</v>
      </c>
      <c r="N12108" s="45" t="s">
        <v>1376</v>
      </c>
      <c r="O12108" s="45"/>
      <c r="P12108" s="113"/>
      <c r="Q12108" s="5"/>
      <c r="R12108" s="5"/>
      <c r="S12108" s="5"/>
      <c r="T12108" s="5"/>
      <c r="U12108" s="5"/>
      <c r="V12108" s="5"/>
      <c r="W12108" s="5"/>
      <c r="X12108" s="5"/>
      <c r="Y12108" s="5"/>
      <c r="Z12108" s="5"/>
      <c r="AA12108" s="5"/>
      <c r="AB12108" s="5"/>
      <c r="AC12108" s="5"/>
      <c r="AD12108" s="5"/>
      <c r="AE12108" s="5"/>
      <c r="AF12108" s="5"/>
      <c r="AG12108" s="5"/>
      <c r="AH12108" s="5"/>
      <c r="AI12108" s="5"/>
      <c r="AJ12108" s="5"/>
      <c r="AK12108" s="5"/>
      <c r="AL12108" s="5"/>
      <c r="AM12108" s="5"/>
      <c r="AN12108" s="5"/>
      <c r="AO12108" s="5"/>
      <c r="AP12108" s="5"/>
      <c r="AQ12108" s="5"/>
      <c r="AR12108" s="5"/>
      <c r="AS12108" s="5"/>
      <c r="AT12108" s="5"/>
      <c r="AU12108" s="5"/>
      <c r="AV12108" s="5"/>
      <c r="AW12108" s="5"/>
      <c r="AX12108" s="5"/>
    </row>
    <row r="12109" spans="1:50" x14ac:dyDescent="0.2">
      <c r="A12109" s="11"/>
      <c r="B12109" s="5"/>
      <c r="C12109" s="5"/>
      <c r="D12109" s="5"/>
      <c r="E12109" s="5"/>
      <c r="F12109" s="5"/>
      <c r="G12109" s="26"/>
      <c r="H12109" s="11" t="s">
        <v>2564</v>
      </c>
      <c r="I12109" s="5"/>
      <c r="J12109" s="11"/>
      <c r="K12109" s="45"/>
      <c r="L12109" s="45"/>
      <c r="M12109" s="45"/>
      <c r="N12109" s="45"/>
      <c r="O12109" s="45"/>
      <c r="P12109" s="113"/>
      <c r="Q12109" s="5"/>
      <c r="R12109" s="5"/>
      <c r="S12109" s="5"/>
      <c r="T12109" s="5"/>
      <c r="U12109" s="5"/>
      <c r="V12109" s="5"/>
      <c r="W12109" s="5"/>
      <c r="X12109" s="5"/>
      <c r="Y12109" s="5"/>
      <c r="Z12109" s="5"/>
      <c r="AA12109" s="5"/>
      <c r="AB12109" s="5"/>
      <c r="AC12109" s="5"/>
      <c r="AD12109" s="5"/>
      <c r="AE12109" s="5"/>
      <c r="AF12109" s="5"/>
      <c r="AG12109" s="5"/>
      <c r="AH12109" s="5"/>
      <c r="AI12109" s="5"/>
      <c r="AJ12109" s="5"/>
      <c r="AK12109" s="5"/>
      <c r="AL12109" s="5"/>
      <c r="AM12109" s="5"/>
      <c r="AN12109" s="5"/>
      <c r="AO12109" s="5"/>
      <c r="AP12109" s="5"/>
      <c r="AQ12109" s="5"/>
      <c r="AR12109" s="5"/>
      <c r="AS12109" s="5"/>
      <c r="AT12109" s="5"/>
      <c r="AU12109" s="5"/>
      <c r="AV12109" s="5"/>
      <c r="AW12109" s="5"/>
      <c r="AX12109" s="5"/>
    </row>
    <row r="12110" spans="1:50" x14ac:dyDescent="0.2">
      <c r="A12110" s="11"/>
      <c r="B12110" s="5"/>
      <c r="C12110" s="5"/>
      <c r="D12110" s="5"/>
      <c r="E12110" s="5"/>
      <c r="F12110" s="5"/>
      <c r="G12110" s="26"/>
      <c r="H12110" s="23"/>
      <c r="I12110" s="11" t="s">
        <v>65</v>
      </c>
      <c r="J12110" s="11"/>
      <c r="K12110" s="45"/>
      <c r="L12110" s="45"/>
      <c r="M12110" s="45"/>
      <c r="N12110" s="45"/>
      <c r="O12110" s="45"/>
      <c r="P12110" s="113"/>
      <c r="Q12110" s="5"/>
      <c r="R12110" s="5"/>
      <c r="S12110" s="5"/>
      <c r="T12110" s="5"/>
      <c r="U12110" s="5"/>
      <c r="V12110" s="5"/>
      <c r="W12110" s="5"/>
      <c r="X12110" s="5"/>
      <c r="Y12110" s="5"/>
      <c r="Z12110" s="5"/>
      <c r="AA12110" s="5"/>
      <c r="AB12110" s="5"/>
      <c r="AC12110" s="5"/>
      <c r="AD12110" s="5"/>
      <c r="AE12110" s="5"/>
      <c r="AF12110" s="5"/>
      <c r="AG12110" s="5"/>
      <c r="AH12110" s="5"/>
      <c r="AI12110" s="5"/>
      <c r="AJ12110" s="5"/>
      <c r="AK12110" s="5"/>
      <c r="AL12110" s="5"/>
      <c r="AM12110" s="5"/>
      <c r="AN12110" s="5"/>
      <c r="AO12110" s="5"/>
      <c r="AP12110" s="5"/>
      <c r="AQ12110" s="5"/>
      <c r="AR12110" s="5"/>
      <c r="AS12110" s="5"/>
      <c r="AT12110" s="5"/>
      <c r="AU12110" s="5"/>
      <c r="AV12110" s="5"/>
      <c r="AW12110" s="5"/>
      <c r="AX12110" s="5"/>
    </row>
    <row r="12111" spans="1:50" x14ac:dyDescent="0.2">
      <c r="A12111" s="11"/>
      <c r="B12111" s="14"/>
      <c r="C12111" s="5"/>
      <c r="D12111" s="5"/>
      <c r="E12111" s="5"/>
      <c r="F12111" s="5"/>
      <c r="G12111" s="26"/>
      <c r="H12111" s="11"/>
      <c r="I12111" s="5"/>
      <c r="J12111" s="11" t="s">
        <v>1009</v>
      </c>
      <c r="K12111" s="45" t="s">
        <v>17343</v>
      </c>
      <c r="L12111" s="45" t="s">
        <v>17344</v>
      </c>
      <c r="M12111" s="45" t="s">
        <v>5300</v>
      </c>
      <c r="N12111" s="45" t="s">
        <v>6485</v>
      </c>
      <c r="O12111" s="45" t="s">
        <v>5265</v>
      </c>
      <c r="P12111" s="115" t="s">
        <v>17345</v>
      </c>
      <c r="Q12111" s="5"/>
      <c r="R12111" s="5"/>
      <c r="S12111" s="5"/>
      <c r="T12111" s="5"/>
      <c r="U12111" s="5"/>
      <c r="V12111" s="5"/>
      <c r="W12111" s="5"/>
      <c r="X12111" s="5"/>
      <c r="Y12111" s="5"/>
      <c r="Z12111" s="5"/>
      <c r="AA12111" s="5"/>
      <c r="AB12111" s="5"/>
      <c r="AC12111" s="5"/>
      <c r="AD12111" s="5"/>
      <c r="AE12111" s="5"/>
      <c r="AF12111" s="5"/>
      <c r="AG12111" s="5"/>
      <c r="AH12111" s="5"/>
      <c r="AI12111" s="5"/>
      <c r="AJ12111" s="5"/>
      <c r="AK12111" s="5"/>
      <c r="AL12111" s="5"/>
      <c r="AM12111" s="5"/>
      <c r="AN12111" s="5"/>
      <c r="AO12111" s="5"/>
      <c r="AP12111" s="5"/>
      <c r="AQ12111" s="5"/>
      <c r="AR12111" s="5"/>
      <c r="AS12111" s="5"/>
      <c r="AT12111" s="5"/>
      <c r="AU12111" s="5"/>
      <c r="AV12111" s="5"/>
      <c r="AW12111" s="5"/>
      <c r="AX12111" s="5"/>
    </row>
    <row r="12112" spans="1:50" ht="24" x14ac:dyDescent="0.2">
      <c r="A12112" s="11"/>
      <c r="B12112" s="14"/>
      <c r="C12112" s="5"/>
      <c r="D12112" s="5"/>
      <c r="E12112" s="5"/>
      <c r="F12112" s="5"/>
      <c r="G12112" s="26"/>
      <c r="H12112" s="11"/>
      <c r="I12112" s="5"/>
      <c r="J12112" s="11" t="s">
        <v>1009</v>
      </c>
      <c r="K12112" s="45" t="s">
        <v>17346</v>
      </c>
      <c r="L12112" s="45" t="s">
        <v>17347</v>
      </c>
      <c r="M12112" s="45" t="s">
        <v>8520</v>
      </c>
      <c r="N12112" s="45" t="s">
        <v>7098</v>
      </c>
      <c r="O12112" s="45" t="s">
        <v>5265</v>
      </c>
      <c r="P12112" s="115" t="s">
        <v>5005</v>
      </c>
      <c r="Q12112" s="5"/>
      <c r="R12112" s="5"/>
      <c r="S12112" s="5"/>
      <c r="T12112" s="5"/>
      <c r="U12112" s="5"/>
      <c r="V12112" s="5"/>
      <c r="W12112" s="5"/>
      <c r="X12112" s="5"/>
      <c r="Y12112" s="5"/>
      <c r="Z12112" s="5"/>
      <c r="AA12112" s="5"/>
      <c r="AB12112" s="5"/>
      <c r="AC12112" s="5"/>
      <c r="AD12112" s="5"/>
      <c r="AE12112" s="5"/>
      <c r="AF12112" s="5"/>
      <c r="AG12112" s="5"/>
      <c r="AH12112" s="5"/>
      <c r="AI12112" s="5"/>
      <c r="AJ12112" s="5"/>
      <c r="AK12112" s="5"/>
      <c r="AL12112" s="5"/>
      <c r="AM12112" s="5"/>
      <c r="AN12112" s="5"/>
      <c r="AO12112" s="5"/>
      <c r="AP12112" s="5"/>
      <c r="AQ12112" s="5"/>
      <c r="AR12112" s="5"/>
      <c r="AS12112" s="5"/>
      <c r="AT12112" s="5"/>
      <c r="AU12112" s="5"/>
      <c r="AV12112" s="5"/>
      <c r="AW12112" s="5"/>
      <c r="AX12112" s="5"/>
    </row>
    <row r="12113" spans="1:50" x14ac:dyDescent="0.2">
      <c r="A12113" s="11"/>
      <c r="B12113" s="14"/>
      <c r="C12113" s="5"/>
      <c r="D12113" s="5"/>
      <c r="E12113" s="5"/>
      <c r="F12113" s="5"/>
      <c r="G12113" s="26"/>
      <c r="H12113" s="11"/>
      <c r="I12113" s="5"/>
      <c r="J12113" s="11" t="s">
        <v>1009</v>
      </c>
      <c r="K12113" s="45" t="s">
        <v>17348</v>
      </c>
      <c r="L12113" s="45" t="s">
        <v>17304</v>
      </c>
      <c r="M12113" s="45" t="s">
        <v>7692</v>
      </c>
      <c r="N12113" s="45" t="s">
        <v>6485</v>
      </c>
      <c r="O12113" s="45" t="s">
        <v>4991</v>
      </c>
      <c r="P12113" s="115" t="s">
        <v>17349</v>
      </c>
      <c r="Q12113" s="5"/>
      <c r="R12113" s="5"/>
      <c r="S12113" s="5"/>
      <c r="T12113" s="5"/>
      <c r="U12113" s="5"/>
      <c r="V12113" s="5"/>
      <c r="W12113" s="5"/>
      <c r="X12113" s="5"/>
      <c r="Y12113" s="5"/>
      <c r="Z12113" s="5"/>
      <c r="AA12113" s="5"/>
      <c r="AB12113" s="5"/>
      <c r="AC12113" s="5"/>
      <c r="AD12113" s="5"/>
      <c r="AE12113" s="5"/>
      <c r="AF12113" s="5"/>
      <c r="AG12113" s="5"/>
      <c r="AH12113" s="5"/>
      <c r="AI12113" s="5"/>
      <c r="AJ12113" s="5"/>
      <c r="AK12113" s="5"/>
      <c r="AL12113" s="5"/>
      <c r="AM12113" s="5"/>
      <c r="AN12113" s="5"/>
      <c r="AO12113" s="5"/>
      <c r="AP12113" s="5"/>
      <c r="AQ12113" s="5"/>
      <c r="AR12113" s="5"/>
      <c r="AS12113" s="5"/>
      <c r="AT12113" s="5"/>
      <c r="AU12113" s="5"/>
      <c r="AV12113" s="5"/>
      <c r="AW12113" s="5"/>
      <c r="AX12113" s="5"/>
    </row>
    <row r="12114" spans="1:50" ht="36" x14ac:dyDescent="0.2">
      <c r="A12114" s="11"/>
      <c r="B12114" s="14"/>
      <c r="C12114" s="5"/>
      <c r="D12114" s="5"/>
      <c r="E12114" s="5"/>
      <c r="F12114" s="5"/>
      <c r="G12114" s="26"/>
      <c r="H12114" s="11"/>
      <c r="I12114" s="5"/>
      <c r="J12114" s="11" t="s">
        <v>1009</v>
      </c>
      <c r="K12114" s="45" t="s">
        <v>17350</v>
      </c>
      <c r="L12114" s="45" t="s">
        <v>17351</v>
      </c>
      <c r="M12114" s="45" t="s">
        <v>17352</v>
      </c>
      <c r="N12114" s="45" t="s">
        <v>5543</v>
      </c>
      <c r="O12114" s="45" t="s">
        <v>10318</v>
      </c>
      <c r="P12114" s="115" t="s">
        <v>17353</v>
      </c>
      <c r="Q12114" s="5"/>
      <c r="R12114" s="5"/>
      <c r="S12114" s="5"/>
      <c r="T12114" s="5"/>
      <c r="U12114" s="5"/>
      <c r="V12114" s="5"/>
      <c r="W12114" s="5"/>
      <c r="X12114" s="5"/>
      <c r="Y12114" s="5"/>
      <c r="Z12114" s="5"/>
      <c r="AA12114" s="5"/>
      <c r="AB12114" s="5"/>
      <c r="AC12114" s="5"/>
      <c r="AD12114" s="5"/>
      <c r="AE12114" s="5"/>
      <c r="AF12114" s="5"/>
      <c r="AG12114" s="5"/>
      <c r="AH12114" s="5"/>
      <c r="AI12114" s="5"/>
      <c r="AJ12114" s="5"/>
      <c r="AK12114" s="5"/>
      <c r="AL12114" s="5"/>
      <c r="AM12114" s="5"/>
      <c r="AN12114" s="5"/>
      <c r="AO12114" s="5"/>
      <c r="AP12114" s="5"/>
      <c r="AQ12114" s="5"/>
      <c r="AR12114" s="5"/>
      <c r="AS12114" s="5"/>
      <c r="AT12114" s="5"/>
      <c r="AU12114" s="5"/>
      <c r="AV12114" s="5"/>
      <c r="AW12114" s="5"/>
      <c r="AX12114" s="5"/>
    </row>
    <row r="12115" spans="1:50" ht="36" x14ac:dyDescent="0.2">
      <c r="A12115" s="11"/>
      <c r="B12115" s="14"/>
      <c r="C12115" s="5"/>
      <c r="D12115" s="5"/>
      <c r="E12115" s="5"/>
      <c r="F12115" s="5"/>
      <c r="G12115" s="26"/>
      <c r="H12115" s="11"/>
      <c r="I12115" s="5"/>
      <c r="J12115" s="11" t="s">
        <v>1009</v>
      </c>
      <c r="K12115" s="45" t="s">
        <v>17350</v>
      </c>
      <c r="L12115" s="45" t="s">
        <v>17351</v>
      </c>
      <c r="M12115" s="45" t="s">
        <v>17352</v>
      </c>
      <c r="N12115" s="45" t="s">
        <v>17354</v>
      </c>
      <c r="O12115" s="45" t="s">
        <v>10318</v>
      </c>
      <c r="P12115" s="115" t="s">
        <v>5005</v>
      </c>
      <c r="Q12115" s="5"/>
      <c r="R12115" s="5"/>
      <c r="S12115" s="5"/>
      <c r="T12115" s="5"/>
      <c r="U12115" s="5"/>
      <c r="V12115" s="5"/>
      <c r="W12115" s="5"/>
      <c r="X12115" s="5"/>
      <c r="Y12115" s="5"/>
      <c r="Z12115" s="5"/>
      <c r="AA12115" s="5"/>
      <c r="AB12115" s="5"/>
      <c r="AC12115" s="5"/>
      <c r="AD12115" s="5"/>
      <c r="AE12115" s="5"/>
      <c r="AF12115" s="5"/>
      <c r="AG12115" s="5"/>
      <c r="AH12115" s="5"/>
      <c r="AI12115" s="5"/>
      <c r="AJ12115" s="5"/>
      <c r="AK12115" s="5"/>
      <c r="AL12115" s="5"/>
      <c r="AM12115" s="5"/>
      <c r="AN12115" s="5"/>
      <c r="AO12115" s="5"/>
      <c r="AP12115" s="5"/>
      <c r="AQ12115" s="5"/>
      <c r="AR12115" s="5"/>
      <c r="AS12115" s="5"/>
      <c r="AT12115" s="5"/>
      <c r="AU12115" s="5"/>
      <c r="AV12115" s="5"/>
      <c r="AW12115" s="5"/>
      <c r="AX12115" s="5"/>
    </row>
    <row r="12116" spans="1:50" ht="24" x14ac:dyDescent="0.2">
      <c r="A12116" s="11"/>
      <c r="B12116" s="14"/>
      <c r="C12116" s="5"/>
      <c r="D12116" s="5"/>
      <c r="E12116" s="5"/>
      <c r="F12116" s="5"/>
      <c r="G12116" s="26"/>
      <c r="H12116" s="11"/>
      <c r="I12116" s="5"/>
      <c r="J12116" s="11" t="s">
        <v>1009</v>
      </c>
      <c r="K12116" s="45" t="s">
        <v>17355</v>
      </c>
      <c r="L12116" s="45" t="s">
        <v>5872</v>
      </c>
      <c r="M12116" s="45" t="s">
        <v>17356</v>
      </c>
      <c r="N12116" s="45" t="s">
        <v>5543</v>
      </c>
      <c r="O12116" s="45" t="s">
        <v>10318</v>
      </c>
      <c r="P12116" s="115" t="s">
        <v>5005</v>
      </c>
      <c r="Q12116" s="5"/>
      <c r="R12116" s="5"/>
      <c r="S12116" s="5"/>
      <c r="T12116" s="5"/>
      <c r="U12116" s="5"/>
      <c r="V12116" s="5"/>
      <c r="W12116" s="5"/>
      <c r="X12116" s="5"/>
      <c r="Y12116" s="5"/>
      <c r="Z12116" s="5"/>
      <c r="AA12116" s="5"/>
      <c r="AB12116" s="5"/>
      <c r="AC12116" s="5"/>
      <c r="AD12116" s="5"/>
      <c r="AE12116" s="5"/>
      <c r="AF12116" s="5"/>
      <c r="AG12116" s="5"/>
      <c r="AH12116" s="5"/>
      <c r="AI12116" s="5"/>
      <c r="AJ12116" s="5"/>
      <c r="AK12116" s="5"/>
      <c r="AL12116" s="5"/>
      <c r="AM12116" s="5"/>
      <c r="AN12116" s="5"/>
      <c r="AO12116" s="5"/>
      <c r="AP12116" s="5"/>
      <c r="AQ12116" s="5"/>
      <c r="AR12116" s="5"/>
      <c r="AS12116" s="5"/>
      <c r="AT12116" s="5"/>
      <c r="AU12116" s="5"/>
      <c r="AV12116" s="5"/>
      <c r="AW12116" s="5"/>
      <c r="AX12116" s="5"/>
    </row>
    <row r="12117" spans="1:50" ht="24" x14ac:dyDescent="0.2">
      <c r="A12117" s="11"/>
      <c r="B12117" s="14"/>
      <c r="C12117" s="5"/>
      <c r="D12117" s="5"/>
      <c r="E12117" s="5"/>
      <c r="F12117" s="5"/>
      <c r="G12117" s="26"/>
      <c r="H12117" s="11"/>
      <c r="I12117" s="5"/>
      <c r="J12117" s="11" t="s">
        <v>1009</v>
      </c>
      <c r="K12117" s="45" t="s">
        <v>17357</v>
      </c>
      <c r="L12117" s="45" t="s">
        <v>5062</v>
      </c>
      <c r="M12117" s="45" t="s">
        <v>7692</v>
      </c>
      <c r="N12117" s="45" t="s">
        <v>6485</v>
      </c>
      <c r="O12117" s="45" t="s">
        <v>4991</v>
      </c>
      <c r="P12117" s="115" t="s">
        <v>5005</v>
      </c>
      <c r="Q12117" s="5"/>
      <c r="R12117" s="5"/>
      <c r="S12117" s="5"/>
      <c r="T12117" s="5"/>
      <c r="U12117" s="5"/>
      <c r="V12117" s="5"/>
      <c r="W12117" s="5"/>
      <c r="X12117" s="5"/>
      <c r="Y12117" s="5"/>
      <c r="Z12117" s="5"/>
      <c r="AA12117" s="5"/>
      <c r="AB12117" s="5"/>
      <c r="AC12117" s="5"/>
      <c r="AD12117" s="5"/>
      <c r="AE12117" s="5"/>
      <c r="AF12117" s="5"/>
      <c r="AG12117" s="5"/>
      <c r="AH12117" s="5"/>
      <c r="AI12117" s="5"/>
      <c r="AJ12117" s="5"/>
      <c r="AK12117" s="5"/>
      <c r="AL12117" s="5"/>
      <c r="AM12117" s="5"/>
      <c r="AN12117" s="5"/>
      <c r="AO12117" s="5"/>
      <c r="AP12117" s="5"/>
      <c r="AQ12117" s="5"/>
      <c r="AR12117" s="5"/>
      <c r="AS12117" s="5"/>
      <c r="AT12117" s="5"/>
      <c r="AU12117" s="5"/>
      <c r="AV12117" s="5"/>
      <c r="AW12117" s="5"/>
      <c r="AX12117" s="5"/>
    </row>
    <row r="12118" spans="1:50" ht="24" x14ac:dyDescent="0.2">
      <c r="A12118" s="11"/>
      <c r="B12118" s="14"/>
      <c r="C12118" s="5"/>
      <c r="D12118" s="5"/>
      <c r="E12118" s="5"/>
      <c r="F12118" s="5"/>
      <c r="G12118" s="26"/>
      <c r="H12118" s="11"/>
      <c r="I12118" s="5"/>
      <c r="J12118" s="11" t="s">
        <v>1009</v>
      </c>
      <c r="K12118" s="45" t="s">
        <v>17357</v>
      </c>
      <c r="L12118" s="45" t="s">
        <v>5062</v>
      </c>
      <c r="M12118" s="45" t="s">
        <v>7692</v>
      </c>
      <c r="N12118" s="45" t="s">
        <v>6485</v>
      </c>
      <c r="O12118" s="45" t="s">
        <v>5265</v>
      </c>
      <c r="P12118" s="115" t="s">
        <v>17358</v>
      </c>
      <c r="Q12118" s="5"/>
      <c r="R12118" s="5"/>
      <c r="S12118" s="5"/>
      <c r="T12118" s="5"/>
      <c r="U12118" s="5"/>
      <c r="V12118" s="5"/>
      <c r="W12118" s="5"/>
      <c r="X12118" s="5"/>
      <c r="Y12118" s="5"/>
      <c r="Z12118" s="5"/>
      <c r="AA12118" s="5"/>
      <c r="AB12118" s="5"/>
      <c r="AC12118" s="5"/>
      <c r="AD12118" s="5"/>
      <c r="AE12118" s="5"/>
      <c r="AF12118" s="5"/>
      <c r="AG12118" s="5"/>
      <c r="AH12118" s="5"/>
      <c r="AI12118" s="5"/>
      <c r="AJ12118" s="5"/>
      <c r="AK12118" s="5"/>
      <c r="AL12118" s="5"/>
      <c r="AM12118" s="5"/>
      <c r="AN12118" s="5"/>
      <c r="AO12118" s="5"/>
      <c r="AP12118" s="5"/>
      <c r="AQ12118" s="5"/>
      <c r="AR12118" s="5"/>
      <c r="AS12118" s="5"/>
      <c r="AT12118" s="5"/>
      <c r="AU12118" s="5"/>
      <c r="AV12118" s="5"/>
      <c r="AW12118" s="5"/>
      <c r="AX12118" s="5"/>
    </row>
    <row r="12119" spans="1:50" ht="36" x14ac:dyDescent="0.2">
      <c r="A12119" s="11"/>
      <c r="B12119" s="14"/>
      <c r="C12119" s="5"/>
      <c r="D12119" s="5"/>
      <c r="E12119" s="5"/>
      <c r="F12119" s="5"/>
      <c r="G12119" s="26"/>
      <c r="H12119" s="11"/>
      <c r="I12119" s="5"/>
      <c r="J12119" s="11" t="s">
        <v>1009</v>
      </c>
      <c r="K12119" s="45" t="s">
        <v>17359</v>
      </c>
      <c r="L12119" s="45" t="s">
        <v>17360</v>
      </c>
      <c r="M12119" s="45" t="s">
        <v>7365</v>
      </c>
      <c r="N12119" s="45" t="s">
        <v>5543</v>
      </c>
      <c r="O12119" s="45" t="s">
        <v>8304</v>
      </c>
      <c r="P12119" s="115" t="s">
        <v>17361</v>
      </c>
      <c r="Q12119" s="5"/>
      <c r="R12119" s="5"/>
      <c r="S12119" s="5"/>
      <c r="T12119" s="5"/>
      <c r="U12119" s="5"/>
      <c r="V12119" s="5"/>
      <c r="W12119" s="5"/>
      <c r="X12119" s="5"/>
      <c r="Y12119" s="5"/>
      <c r="Z12119" s="5"/>
      <c r="AA12119" s="5"/>
      <c r="AB12119" s="5"/>
      <c r="AC12119" s="5"/>
      <c r="AD12119" s="5"/>
      <c r="AE12119" s="5"/>
      <c r="AF12119" s="5"/>
      <c r="AG12119" s="5"/>
      <c r="AH12119" s="5"/>
      <c r="AI12119" s="5"/>
      <c r="AJ12119" s="5"/>
      <c r="AK12119" s="5"/>
      <c r="AL12119" s="5"/>
      <c r="AM12119" s="5"/>
      <c r="AN12119" s="5"/>
      <c r="AO12119" s="5"/>
      <c r="AP12119" s="5"/>
      <c r="AQ12119" s="5"/>
      <c r="AR12119" s="5"/>
      <c r="AS12119" s="5"/>
      <c r="AT12119" s="5"/>
      <c r="AU12119" s="5"/>
      <c r="AV12119" s="5"/>
      <c r="AW12119" s="5"/>
      <c r="AX12119" s="5"/>
    </row>
    <row r="12120" spans="1:50" ht="36" x14ac:dyDescent="0.2">
      <c r="A12120" s="11"/>
      <c r="B12120" s="14"/>
      <c r="C12120" s="5"/>
      <c r="D12120" s="5"/>
      <c r="E12120" s="5"/>
      <c r="F12120" s="5"/>
      <c r="G12120" s="26"/>
      <c r="H12120" s="11"/>
      <c r="I12120" s="5"/>
      <c r="J12120" s="11" t="s">
        <v>1009</v>
      </c>
      <c r="K12120" s="45" t="s">
        <v>17359</v>
      </c>
      <c r="L12120" s="45" t="s">
        <v>17362</v>
      </c>
      <c r="M12120" s="45" t="s">
        <v>7365</v>
      </c>
      <c r="N12120" s="45" t="s">
        <v>17354</v>
      </c>
      <c r="O12120" s="45" t="s">
        <v>8304</v>
      </c>
      <c r="P12120" s="115" t="s">
        <v>5005</v>
      </c>
      <c r="Q12120" s="5"/>
      <c r="R12120" s="5"/>
      <c r="S12120" s="5"/>
      <c r="T12120" s="5"/>
      <c r="U12120" s="5"/>
      <c r="V12120" s="5"/>
      <c r="W12120" s="5"/>
      <c r="X12120" s="5"/>
      <c r="Y12120" s="5"/>
      <c r="Z12120" s="5"/>
      <c r="AA12120" s="5"/>
      <c r="AB12120" s="5"/>
      <c r="AC12120" s="5"/>
      <c r="AD12120" s="5"/>
      <c r="AE12120" s="5"/>
      <c r="AF12120" s="5"/>
      <c r="AG12120" s="5"/>
      <c r="AH12120" s="5"/>
      <c r="AI12120" s="5"/>
      <c r="AJ12120" s="5"/>
      <c r="AK12120" s="5"/>
      <c r="AL12120" s="5"/>
      <c r="AM12120" s="5"/>
      <c r="AN12120" s="5"/>
      <c r="AO12120" s="5"/>
      <c r="AP12120" s="5"/>
      <c r="AQ12120" s="5"/>
      <c r="AR12120" s="5"/>
      <c r="AS12120" s="5"/>
      <c r="AT12120" s="5"/>
      <c r="AU12120" s="5"/>
      <c r="AV12120" s="5"/>
      <c r="AW12120" s="5"/>
      <c r="AX12120" s="5"/>
    </row>
    <row r="12121" spans="1:50" ht="60" x14ac:dyDescent="0.2">
      <c r="A12121" s="11"/>
      <c r="B12121" s="14"/>
      <c r="C12121" s="5"/>
      <c r="D12121" s="5"/>
      <c r="E12121" s="5"/>
      <c r="F12121" s="5"/>
      <c r="G12121" s="26"/>
      <c r="H12121" s="11"/>
      <c r="I12121" s="5"/>
      <c r="J12121" s="11" t="s">
        <v>1009</v>
      </c>
      <c r="K12121" s="45" t="s">
        <v>17363</v>
      </c>
      <c r="L12121" s="45" t="s">
        <v>17364</v>
      </c>
      <c r="M12121" s="45" t="s">
        <v>5300</v>
      </c>
      <c r="N12121" s="45" t="s">
        <v>6485</v>
      </c>
      <c r="O12121" s="45" t="s">
        <v>5265</v>
      </c>
      <c r="P12121" s="115" t="s">
        <v>17365</v>
      </c>
      <c r="Q12121" s="5"/>
      <c r="R12121" s="5"/>
      <c r="S12121" s="5"/>
      <c r="T12121" s="5"/>
      <c r="U12121" s="5"/>
      <c r="V12121" s="5"/>
      <c r="W12121" s="5"/>
      <c r="X12121" s="5"/>
      <c r="Y12121" s="5"/>
      <c r="Z12121" s="5"/>
      <c r="AA12121" s="5"/>
      <c r="AB12121" s="5"/>
      <c r="AC12121" s="5"/>
      <c r="AD12121" s="5"/>
      <c r="AE12121" s="5"/>
      <c r="AF12121" s="5"/>
      <c r="AG12121" s="5"/>
      <c r="AH12121" s="5"/>
      <c r="AI12121" s="5"/>
      <c r="AJ12121" s="5"/>
      <c r="AK12121" s="5"/>
      <c r="AL12121" s="5"/>
      <c r="AM12121" s="5"/>
      <c r="AN12121" s="5"/>
      <c r="AO12121" s="5"/>
      <c r="AP12121" s="5"/>
      <c r="AQ12121" s="5"/>
      <c r="AR12121" s="5"/>
      <c r="AS12121" s="5"/>
      <c r="AT12121" s="5"/>
      <c r="AU12121" s="5"/>
      <c r="AV12121" s="5"/>
      <c r="AW12121" s="5"/>
      <c r="AX12121" s="5"/>
    </row>
    <row r="12122" spans="1:50" x14ac:dyDescent="0.2">
      <c r="A12122" s="11"/>
      <c r="B12122" s="5"/>
      <c r="C12122" s="5"/>
      <c r="D12122" s="5"/>
      <c r="E12122" s="5"/>
      <c r="F12122" s="5"/>
      <c r="G12122" s="24" t="s">
        <v>4135</v>
      </c>
      <c r="H12122" s="23"/>
      <c r="I12122" s="5"/>
      <c r="J12122" s="11"/>
      <c r="K12122" s="45"/>
      <c r="L12122" s="45"/>
      <c r="M12122" s="45"/>
      <c r="N12122" s="45"/>
      <c r="O12122" s="45"/>
      <c r="P12122" s="113"/>
      <c r="Q12122" s="5"/>
      <c r="R12122" s="5"/>
      <c r="S12122" s="5"/>
      <c r="T12122" s="5"/>
      <c r="U12122" s="5"/>
      <c r="V12122" s="5"/>
      <c r="W12122" s="5"/>
      <c r="X12122" s="5"/>
      <c r="Y12122" s="5"/>
      <c r="Z12122" s="5"/>
      <c r="AA12122" s="5"/>
      <c r="AB12122" s="5"/>
      <c r="AC12122" s="5"/>
      <c r="AD12122" s="5"/>
      <c r="AE12122" s="5"/>
      <c r="AF12122" s="5"/>
      <c r="AG12122" s="5"/>
      <c r="AH12122" s="5"/>
      <c r="AI12122" s="5"/>
      <c r="AJ12122" s="5"/>
      <c r="AK12122" s="5"/>
      <c r="AL12122" s="5"/>
      <c r="AM12122" s="5"/>
      <c r="AN12122" s="5"/>
      <c r="AO12122" s="5"/>
      <c r="AP12122" s="5"/>
      <c r="AQ12122" s="5"/>
      <c r="AR12122" s="5"/>
      <c r="AS12122" s="5"/>
      <c r="AT12122" s="5"/>
      <c r="AU12122" s="5"/>
      <c r="AV12122" s="5"/>
      <c r="AW12122" s="5"/>
      <c r="AX12122" s="5"/>
    </row>
    <row r="12123" spans="1:50" ht="25.5" x14ac:dyDescent="0.2">
      <c r="A12123" s="11"/>
      <c r="B12123" s="5"/>
      <c r="C12123" s="5"/>
      <c r="D12123" s="5"/>
      <c r="E12123" s="5"/>
      <c r="F12123" s="5"/>
      <c r="G12123" s="27" t="s">
        <v>4670</v>
      </c>
      <c r="H12123" s="11"/>
      <c r="I12123" s="11"/>
      <c r="J12123" s="11"/>
      <c r="K12123" s="53"/>
      <c r="L12123" s="45"/>
      <c r="M12123" s="45" t="s">
        <v>1487</v>
      </c>
      <c r="N12123" s="45" t="s">
        <v>1682</v>
      </c>
      <c r="O12123" s="45"/>
      <c r="P12123" s="113"/>
      <c r="Q12123" s="5"/>
      <c r="R12123" s="5"/>
      <c r="S12123" s="5"/>
      <c r="T12123" s="5"/>
      <c r="U12123" s="5"/>
      <c r="V12123" s="5"/>
      <c r="W12123" s="5"/>
      <c r="X12123" s="5"/>
      <c r="Y12123" s="5"/>
      <c r="Z12123" s="5"/>
      <c r="AA12123" s="5"/>
      <c r="AB12123" s="5"/>
      <c r="AC12123" s="5"/>
      <c r="AD12123" s="5"/>
      <c r="AE12123" s="5"/>
      <c r="AF12123" s="5"/>
      <c r="AG12123" s="5"/>
      <c r="AH12123" s="5"/>
      <c r="AI12123" s="5"/>
      <c r="AJ12123" s="5"/>
      <c r="AK12123" s="5"/>
      <c r="AL12123" s="5"/>
      <c r="AM12123" s="5"/>
      <c r="AN12123" s="5"/>
      <c r="AO12123" s="5"/>
      <c r="AP12123" s="5"/>
      <c r="AQ12123" s="5"/>
      <c r="AR12123" s="5"/>
      <c r="AS12123" s="5"/>
      <c r="AT12123" s="5"/>
      <c r="AU12123" s="5"/>
      <c r="AV12123" s="5"/>
      <c r="AW12123" s="5"/>
      <c r="AX12123" s="5"/>
    </row>
    <row r="12124" spans="1:50" ht="25.5" x14ac:dyDescent="0.2">
      <c r="A12124" s="11"/>
      <c r="B12124" s="5"/>
      <c r="C12124" s="5"/>
      <c r="D12124" s="5"/>
      <c r="E12124" s="5"/>
      <c r="F12124" s="5"/>
      <c r="G12124" s="27" t="s">
        <v>4670</v>
      </c>
      <c r="H12124" s="11"/>
      <c r="I12124" s="11"/>
      <c r="J12124" s="11"/>
      <c r="K12124" s="53"/>
      <c r="L12124" s="45"/>
      <c r="M12124" s="45" t="s">
        <v>1295</v>
      </c>
      <c r="N12124" s="45" t="s">
        <v>1142</v>
      </c>
      <c r="O12124" s="45"/>
      <c r="P12124" s="113"/>
      <c r="Q12124" s="5"/>
      <c r="R12124" s="5"/>
      <c r="S12124" s="5"/>
      <c r="T12124" s="5"/>
      <c r="U12124" s="5"/>
      <c r="V12124" s="5"/>
      <c r="W12124" s="5"/>
      <c r="X12124" s="5"/>
      <c r="Y12124" s="5"/>
      <c r="Z12124" s="5"/>
      <c r="AA12124" s="5"/>
      <c r="AB12124" s="5"/>
      <c r="AC12124" s="5"/>
      <c r="AD12124" s="5"/>
      <c r="AE12124" s="5"/>
      <c r="AF12124" s="5"/>
      <c r="AG12124" s="5"/>
      <c r="AH12124" s="5"/>
      <c r="AI12124" s="5"/>
      <c r="AJ12124" s="5"/>
      <c r="AK12124" s="5"/>
      <c r="AL12124" s="5"/>
      <c r="AM12124" s="5"/>
      <c r="AN12124" s="5"/>
      <c r="AO12124" s="5"/>
      <c r="AP12124" s="5"/>
      <c r="AQ12124" s="5"/>
      <c r="AR12124" s="5"/>
      <c r="AS12124" s="5"/>
      <c r="AT12124" s="5"/>
      <c r="AU12124" s="5"/>
      <c r="AV12124" s="5"/>
      <c r="AW12124" s="5"/>
      <c r="AX12124" s="5"/>
    </row>
    <row r="12125" spans="1:50" x14ac:dyDescent="0.2">
      <c r="A12125" s="11"/>
      <c r="B12125" s="5"/>
      <c r="C12125" s="5"/>
      <c r="D12125" s="5"/>
      <c r="E12125" s="5"/>
      <c r="F12125" s="5"/>
      <c r="G12125" s="26"/>
      <c r="H12125" s="11" t="s">
        <v>2565</v>
      </c>
      <c r="I12125" s="5"/>
      <c r="J12125" s="11"/>
      <c r="K12125" s="45"/>
      <c r="L12125" s="45"/>
      <c r="M12125" s="45"/>
      <c r="N12125" s="45"/>
      <c r="O12125" s="45"/>
      <c r="P12125" s="113"/>
      <c r="Q12125" s="5"/>
      <c r="R12125" s="5"/>
      <c r="S12125" s="5"/>
      <c r="T12125" s="5"/>
      <c r="U12125" s="5"/>
      <c r="V12125" s="5"/>
      <c r="W12125" s="5"/>
      <c r="X12125" s="5"/>
      <c r="Y12125" s="5"/>
      <c r="Z12125" s="5"/>
      <c r="AA12125" s="5"/>
      <c r="AB12125" s="5"/>
      <c r="AC12125" s="5"/>
      <c r="AD12125" s="5"/>
      <c r="AE12125" s="5"/>
      <c r="AF12125" s="5"/>
      <c r="AG12125" s="5"/>
      <c r="AH12125" s="5"/>
      <c r="AI12125" s="5"/>
      <c r="AJ12125" s="5"/>
      <c r="AK12125" s="5"/>
      <c r="AL12125" s="5"/>
      <c r="AM12125" s="5"/>
      <c r="AN12125" s="5"/>
      <c r="AO12125" s="5"/>
      <c r="AP12125" s="5"/>
      <c r="AQ12125" s="5"/>
      <c r="AR12125" s="5"/>
      <c r="AS12125" s="5"/>
      <c r="AT12125" s="5"/>
      <c r="AU12125" s="5"/>
      <c r="AV12125" s="5"/>
      <c r="AW12125" s="5"/>
      <c r="AX12125" s="5"/>
    </row>
    <row r="12126" spans="1:50" x14ac:dyDescent="0.2">
      <c r="A12126" s="11"/>
      <c r="B12126" s="5"/>
      <c r="C12126" s="5"/>
      <c r="D12126" s="5"/>
      <c r="E12126" s="5"/>
      <c r="F12126" s="5"/>
      <c r="G12126" s="26"/>
      <c r="H12126" s="23"/>
      <c r="I12126" s="11" t="s">
        <v>8</v>
      </c>
      <c r="J12126" s="11"/>
      <c r="K12126" s="45"/>
      <c r="L12126" s="45"/>
      <c r="M12126" s="45"/>
      <c r="N12126" s="45"/>
      <c r="O12126" s="45"/>
      <c r="P12126" s="113"/>
      <c r="Q12126" s="5"/>
      <c r="R12126" s="5"/>
      <c r="S12126" s="5"/>
      <c r="T12126" s="5"/>
      <c r="U12126" s="5"/>
      <c r="V12126" s="5"/>
      <c r="W12126" s="5"/>
      <c r="X12126" s="5"/>
      <c r="Y12126" s="5"/>
      <c r="Z12126" s="5"/>
      <c r="AA12126" s="5"/>
      <c r="AB12126" s="5"/>
      <c r="AC12126" s="5"/>
      <c r="AD12126" s="5"/>
      <c r="AE12126" s="5"/>
      <c r="AF12126" s="5"/>
      <c r="AG12126" s="5"/>
      <c r="AH12126" s="5"/>
      <c r="AI12126" s="5"/>
      <c r="AJ12126" s="5"/>
      <c r="AK12126" s="5"/>
      <c r="AL12126" s="5"/>
      <c r="AM12126" s="5"/>
      <c r="AN12126" s="5"/>
      <c r="AO12126" s="5"/>
      <c r="AP12126" s="5"/>
      <c r="AQ12126" s="5"/>
      <c r="AR12126" s="5"/>
      <c r="AS12126" s="5"/>
      <c r="AT12126" s="5"/>
      <c r="AU12126" s="5"/>
      <c r="AV12126" s="5"/>
      <c r="AW12126" s="5"/>
      <c r="AX12126" s="5"/>
    </row>
    <row r="12127" spans="1:50" x14ac:dyDescent="0.2">
      <c r="A12127" s="11"/>
      <c r="B12127" s="14"/>
      <c r="C12127" s="5"/>
      <c r="D12127" s="5"/>
      <c r="E12127" s="5"/>
      <c r="F12127" s="5"/>
      <c r="G12127" s="26"/>
      <c r="H12127" s="11"/>
      <c r="I12127" s="5"/>
      <c r="J12127" s="11" t="s">
        <v>1009</v>
      </c>
      <c r="K12127" s="45" t="s">
        <v>17366</v>
      </c>
      <c r="L12127" s="45" t="s">
        <v>17367</v>
      </c>
      <c r="M12127" s="45" t="s">
        <v>7458</v>
      </c>
      <c r="N12127" s="45" t="s">
        <v>5090</v>
      </c>
      <c r="O12127" s="45" t="s">
        <v>6830</v>
      </c>
      <c r="P12127" s="115" t="s">
        <v>17368</v>
      </c>
      <c r="Q12127" s="5"/>
      <c r="R12127" s="5"/>
      <c r="S12127" s="5"/>
      <c r="T12127" s="5"/>
      <c r="U12127" s="5"/>
      <c r="V12127" s="5"/>
      <c r="W12127" s="5"/>
      <c r="X12127" s="5"/>
      <c r="Y12127" s="5"/>
      <c r="Z12127" s="5"/>
      <c r="AA12127" s="5"/>
      <c r="AB12127" s="5"/>
      <c r="AC12127" s="5"/>
      <c r="AD12127" s="5"/>
      <c r="AE12127" s="5"/>
      <c r="AF12127" s="5"/>
      <c r="AG12127" s="5"/>
      <c r="AH12127" s="5"/>
      <c r="AI12127" s="5"/>
      <c r="AJ12127" s="5"/>
      <c r="AK12127" s="5"/>
      <c r="AL12127" s="5"/>
      <c r="AM12127" s="5"/>
      <c r="AN12127" s="5"/>
      <c r="AO12127" s="5"/>
      <c r="AP12127" s="5"/>
      <c r="AQ12127" s="5"/>
      <c r="AR12127" s="5"/>
      <c r="AS12127" s="5"/>
      <c r="AT12127" s="5"/>
      <c r="AU12127" s="5"/>
      <c r="AV12127" s="5"/>
      <c r="AW12127" s="5"/>
      <c r="AX12127" s="5"/>
    </row>
    <row r="12128" spans="1:50" x14ac:dyDescent="0.2">
      <c r="A12128" s="11"/>
      <c r="B12128" s="5"/>
      <c r="C12128" s="5"/>
      <c r="D12128" s="5"/>
      <c r="E12128" s="5"/>
      <c r="F12128" s="5"/>
      <c r="G12128" s="24" t="s">
        <v>4136</v>
      </c>
      <c r="H12128" s="23"/>
      <c r="I12128" s="5"/>
      <c r="J12128" s="11"/>
      <c r="K12128" s="45"/>
      <c r="L12128" s="45"/>
      <c r="M12128" s="45"/>
      <c r="N12128" s="45"/>
      <c r="O12128" s="45"/>
      <c r="P12128" s="113"/>
      <c r="Q12128" s="5"/>
      <c r="R12128" s="5"/>
      <c r="S12128" s="5"/>
      <c r="T12128" s="5"/>
      <c r="U12128" s="5"/>
      <c r="V12128" s="5"/>
      <c r="W12128" s="5"/>
      <c r="X12128" s="5"/>
      <c r="Y12128" s="5"/>
      <c r="Z12128" s="5"/>
      <c r="AA12128" s="5"/>
      <c r="AB12128" s="5"/>
      <c r="AC12128" s="5"/>
      <c r="AD12128" s="5"/>
      <c r="AE12128" s="5"/>
      <c r="AF12128" s="5"/>
      <c r="AG12128" s="5"/>
      <c r="AH12128" s="5"/>
      <c r="AI12128" s="5"/>
      <c r="AJ12128" s="5"/>
      <c r="AK12128" s="5"/>
      <c r="AL12128" s="5"/>
      <c r="AM12128" s="5"/>
      <c r="AN12128" s="5"/>
      <c r="AO12128" s="5"/>
      <c r="AP12128" s="5"/>
      <c r="AQ12128" s="5"/>
      <c r="AR12128" s="5"/>
      <c r="AS12128" s="5"/>
      <c r="AT12128" s="5"/>
      <c r="AU12128" s="5"/>
      <c r="AV12128" s="5"/>
      <c r="AW12128" s="5"/>
      <c r="AX12128" s="5"/>
    </row>
    <row r="12129" spans="1:50" x14ac:dyDescent="0.2">
      <c r="A12129" s="11"/>
      <c r="B12129" s="5"/>
      <c r="C12129" s="5"/>
      <c r="D12129" s="5"/>
      <c r="E12129" s="5"/>
      <c r="F12129" s="5"/>
      <c r="G12129" s="26"/>
      <c r="H12129" s="11" t="s">
        <v>2566</v>
      </c>
      <c r="I12129" s="5"/>
      <c r="J12129" s="11"/>
      <c r="K12129" s="45"/>
      <c r="L12129" s="45"/>
      <c r="M12129" s="45"/>
      <c r="N12129" s="45"/>
      <c r="O12129" s="45"/>
      <c r="P12129" s="113"/>
      <c r="Q12129" s="5"/>
      <c r="R12129" s="5"/>
      <c r="S12129" s="5"/>
      <c r="T12129" s="5"/>
      <c r="U12129" s="5"/>
      <c r="V12129" s="5"/>
      <c r="W12129" s="5"/>
      <c r="X12129" s="5"/>
      <c r="Y12129" s="5"/>
      <c r="Z12129" s="5"/>
      <c r="AA12129" s="5"/>
      <c r="AB12129" s="5"/>
      <c r="AC12129" s="5"/>
      <c r="AD12129" s="5"/>
      <c r="AE12129" s="5"/>
      <c r="AF12129" s="5"/>
      <c r="AG12129" s="5"/>
      <c r="AH12129" s="5"/>
      <c r="AI12129" s="5"/>
      <c r="AJ12129" s="5"/>
      <c r="AK12129" s="5"/>
      <c r="AL12129" s="5"/>
      <c r="AM12129" s="5"/>
      <c r="AN12129" s="5"/>
      <c r="AO12129" s="5"/>
      <c r="AP12129" s="5"/>
      <c r="AQ12129" s="5"/>
      <c r="AR12129" s="5"/>
      <c r="AS12129" s="5"/>
      <c r="AT12129" s="5"/>
      <c r="AU12129" s="5"/>
      <c r="AV12129" s="5"/>
      <c r="AW12129" s="5"/>
      <c r="AX12129" s="5"/>
    </row>
    <row r="12130" spans="1:50" x14ac:dyDescent="0.2">
      <c r="A12130" s="11"/>
      <c r="B12130" s="5"/>
      <c r="C12130" s="5"/>
      <c r="D12130" s="5"/>
      <c r="E12130" s="5"/>
      <c r="F12130" s="5"/>
      <c r="G12130" s="26"/>
      <c r="H12130" s="23"/>
      <c r="I12130" s="11" t="s">
        <v>258</v>
      </c>
      <c r="J12130" s="11"/>
      <c r="K12130" s="45"/>
      <c r="L12130" s="45"/>
      <c r="M12130" s="45"/>
      <c r="N12130" s="45"/>
      <c r="O12130" s="45"/>
      <c r="P12130" s="113"/>
      <c r="Q12130" s="5"/>
      <c r="R12130" s="5"/>
      <c r="S12130" s="5"/>
      <c r="T12130" s="5"/>
      <c r="U12130" s="5"/>
      <c r="V12130" s="5"/>
      <c r="W12130" s="5"/>
      <c r="X12130" s="5"/>
      <c r="Y12130" s="5"/>
      <c r="Z12130" s="5"/>
      <c r="AA12130" s="5"/>
      <c r="AB12130" s="5"/>
      <c r="AC12130" s="5"/>
      <c r="AD12130" s="5"/>
      <c r="AE12130" s="5"/>
      <c r="AF12130" s="5"/>
      <c r="AG12130" s="5"/>
      <c r="AH12130" s="5"/>
      <c r="AI12130" s="5"/>
      <c r="AJ12130" s="5"/>
      <c r="AK12130" s="5"/>
      <c r="AL12130" s="5"/>
      <c r="AM12130" s="5"/>
      <c r="AN12130" s="5"/>
      <c r="AO12130" s="5"/>
      <c r="AP12130" s="5"/>
      <c r="AQ12130" s="5"/>
      <c r="AR12130" s="5"/>
      <c r="AS12130" s="5"/>
      <c r="AT12130" s="5"/>
      <c r="AU12130" s="5"/>
      <c r="AV12130" s="5"/>
      <c r="AW12130" s="5"/>
      <c r="AX12130" s="5"/>
    </row>
    <row r="12131" spans="1:50" x14ac:dyDescent="0.2">
      <c r="A12131" s="11"/>
      <c r="B12131" s="14"/>
      <c r="C12131" s="5"/>
      <c r="D12131" s="5"/>
      <c r="E12131" s="5"/>
      <c r="F12131" s="5"/>
      <c r="G12131" s="26"/>
      <c r="H12131" s="7"/>
      <c r="I12131" s="5"/>
      <c r="J12131" s="11" t="s">
        <v>1009</v>
      </c>
      <c r="K12131" s="45" t="s">
        <v>17369</v>
      </c>
      <c r="L12131" s="45" t="s">
        <v>8496</v>
      </c>
      <c r="M12131" s="45" t="s">
        <v>5004</v>
      </c>
      <c r="N12131" s="45" t="s">
        <v>9867</v>
      </c>
      <c r="O12131" s="45" t="s">
        <v>5255</v>
      </c>
      <c r="P12131" s="115" t="s">
        <v>17370</v>
      </c>
      <c r="Q12131" s="5"/>
      <c r="R12131" s="5"/>
      <c r="S12131" s="5"/>
      <c r="T12131" s="5"/>
      <c r="U12131" s="5"/>
      <c r="V12131" s="5"/>
      <c r="W12131" s="5"/>
      <c r="X12131" s="5"/>
      <c r="Y12131" s="5"/>
      <c r="Z12131" s="5"/>
      <c r="AA12131" s="5"/>
      <c r="AB12131" s="5"/>
      <c r="AC12131" s="5"/>
      <c r="AD12131" s="5"/>
      <c r="AE12131" s="5"/>
      <c r="AF12131" s="5"/>
      <c r="AG12131" s="5"/>
      <c r="AH12131" s="5"/>
      <c r="AI12131" s="5"/>
      <c r="AJ12131" s="5"/>
      <c r="AK12131" s="5"/>
      <c r="AL12131" s="5"/>
      <c r="AM12131" s="5"/>
      <c r="AN12131" s="5"/>
      <c r="AO12131" s="5"/>
      <c r="AP12131" s="5"/>
      <c r="AQ12131" s="5"/>
      <c r="AR12131" s="5"/>
      <c r="AS12131" s="5"/>
      <c r="AT12131" s="5"/>
      <c r="AU12131" s="5"/>
      <c r="AV12131" s="5"/>
      <c r="AW12131" s="5"/>
      <c r="AX12131" s="5"/>
    </row>
    <row r="12132" spans="1:50" ht="16.5" x14ac:dyDescent="0.2">
      <c r="A12132" s="11"/>
      <c r="B12132" s="5"/>
      <c r="C12132" s="16" t="s">
        <v>661</v>
      </c>
      <c r="D12132" s="5"/>
      <c r="E12132" s="5"/>
      <c r="F12132" s="5"/>
      <c r="G12132" s="26"/>
      <c r="H12132" s="23"/>
      <c r="I12132" s="5"/>
      <c r="J12132" s="11"/>
      <c r="K12132" s="45"/>
      <c r="L12132" s="45"/>
      <c r="M12132" s="45"/>
      <c r="N12132" s="45"/>
      <c r="O12132" s="45"/>
      <c r="P12132" s="113"/>
      <c r="Q12132" s="5"/>
      <c r="R12132" s="5"/>
      <c r="S12132" s="5"/>
      <c r="T12132" s="5"/>
      <c r="U12132" s="5"/>
      <c r="V12132" s="5"/>
      <c r="W12132" s="5"/>
      <c r="X12132" s="5"/>
      <c r="Y12132" s="5"/>
      <c r="Z12132" s="5"/>
      <c r="AA12132" s="5"/>
      <c r="AB12132" s="5"/>
      <c r="AC12132" s="5"/>
      <c r="AD12132" s="5"/>
      <c r="AE12132" s="5"/>
      <c r="AF12132" s="5"/>
      <c r="AG12132" s="5"/>
      <c r="AH12132" s="5"/>
      <c r="AI12132" s="5"/>
      <c r="AJ12132" s="5"/>
      <c r="AK12132" s="5"/>
      <c r="AL12132" s="5"/>
      <c r="AM12132" s="5"/>
      <c r="AN12132" s="5"/>
      <c r="AO12132" s="5"/>
      <c r="AP12132" s="5"/>
      <c r="AQ12132" s="5"/>
      <c r="AR12132" s="5"/>
      <c r="AS12132" s="5"/>
      <c r="AT12132" s="5"/>
      <c r="AU12132" s="5"/>
      <c r="AV12132" s="5"/>
      <c r="AW12132" s="5"/>
      <c r="AX12132" s="5"/>
    </row>
    <row r="12133" spans="1:50" x14ac:dyDescent="0.2">
      <c r="A12133" s="11"/>
      <c r="B12133" s="5"/>
      <c r="C12133" s="5"/>
      <c r="D12133" s="5"/>
      <c r="E12133" s="5"/>
      <c r="F12133" s="5"/>
      <c r="G12133" s="24" t="s">
        <v>17371</v>
      </c>
      <c r="H12133" s="23"/>
      <c r="I12133" s="5"/>
      <c r="J12133" s="11"/>
      <c r="K12133" s="45"/>
      <c r="L12133" s="45"/>
      <c r="M12133" s="45"/>
      <c r="N12133" s="45"/>
      <c r="O12133" s="45"/>
      <c r="P12133" s="113"/>
      <c r="Q12133" s="5"/>
      <c r="R12133" s="5"/>
      <c r="S12133" s="5"/>
      <c r="T12133" s="5"/>
      <c r="U12133" s="5"/>
      <c r="V12133" s="5"/>
      <c r="W12133" s="5"/>
      <c r="X12133" s="5"/>
      <c r="Y12133" s="5"/>
      <c r="Z12133" s="5"/>
      <c r="AA12133" s="5"/>
      <c r="AB12133" s="5"/>
      <c r="AC12133" s="5"/>
      <c r="AD12133" s="5"/>
      <c r="AE12133" s="5"/>
      <c r="AF12133" s="5"/>
      <c r="AG12133" s="5"/>
      <c r="AH12133" s="5"/>
      <c r="AI12133" s="5"/>
      <c r="AJ12133" s="5"/>
      <c r="AK12133" s="5"/>
      <c r="AL12133" s="5"/>
      <c r="AM12133" s="5"/>
      <c r="AN12133" s="5"/>
      <c r="AO12133" s="5"/>
      <c r="AP12133" s="5"/>
      <c r="AQ12133" s="5"/>
      <c r="AR12133" s="5"/>
      <c r="AS12133" s="5"/>
      <c r="AT12133" s="5"/>
      <c r="AU12133" s="5"/>
      <c r="AV12133" s="5"/>
      <c r="AW12133" s="5"/>
      <c r="AX12133" s="5"/>
    </row>
    <row r="12134" spans="1:50" x14ac:dyDescent="0.2">
      <c r="A12134" s="11"/>
      <c r="B12134" s="5"/>
      <c r="C12134" s="5"/>
      <c r="D12134" s="5"/>
      <c r="E12134" s="5"/>
      <c r="F12134" s="5"/>
      <c r="G12134" s="26"/>
      <c r="H12134" s="86" t="s">
        <v>17372</v>
      </c>
      <c r="I12134" s="5"/>
      <c r="J12134" s="11"/>
      <c r="K12134" s="45"/>
      <c r="L12134" s="45"/>
      <c r="M12134" s="45"/>
      <c r="N12134" s="45"/>
      <c r="O12134" s="45"/>
      <c r="P12134" s="113"/>
      <c r="Q12134" s="5"/>
      <c r="R12134" s="5"/>
      <c r="S12134" s="5"/>
      <c r="T12134" s="5"/>
      <c r="U12134" s="5"/>
      <c r="V12134" s="5"/>
      <c r="W12134" s="5"/>
      <c r="X12134" s="5"/>
      <c r="Y12134" s="5"/>
      <c r="Z12134" s="5"/>
      <c r="AA12134" s="5"/>
      <c r="AB12134" s="5"/>
      <c r="AC12134" s="5"/>
      <c r="AD12134" s="5"/>
      <c r="AE12134" s="5"/>
      <c r="AF12134" s="5"/>
      <c r="AG12134" s="5"/>
      <c r="AH12134" s="5"/>
      <c r="AI12134" s="5"/>
      <c r="AJ12134" s="5"/>
      <c r="AK12134" s="5"/>
      <c r="AL12134" s="5"/>
      <c r="AM12134" s="5"/>
      <c r="AN12134" s="5"/>
      <c r="AO12134" s="5"/>
      <c r="AP12134" s="5"/>
      <c r="AQ12134" s="5"/>
      <c r="AR12134" s="5"/>
      <c r="AS12134" s="5"/>
      <c r="AT12134" s="5"/>
      <c r="AU12134" s="5"/>
      <c r="AV12134" s="5"/>
      <c r="AW12134" s="5"/>
      <c r="AX12134" s="5"/>
    </row>
    <row r="12135" spans="1:50" ht="108" x14ac:dyDescent="0.2">
      <c r="A12135" s="11"/>
      <c r="B12135" s="14"/>
      <c r="C12135" s="5"/>
      <c r="D12135" s="5"/>
      <c r="E12135" s="5"/>
      <c r="F12135" s="5"/>
      <c r="G12135" s="26"/>
      <c r="H12135" s="23"/>
      <c r="I12135" s="5"/>
      <c r="J12135" s="11" t="s">
        <v>1009</v>
      </c>
      <c r="K12135" s="45" t="s">
        <v>17373</v>
      </c>
      <c r="L12135" s="45" t="s">
        <v>17374</v>
      </c>
      <c r="M12135" s="45" t="s">
        <v>17375</v>
      </c>
      <c r="N12135" s="45" t="s">
        <v>13207</v>
      </c>
      <c r="O12135" s="45" t="s">
        <v>5363</v>
      </c>
      <c r="P12135" s="115" t="s">
        <v>17376</v>
      </c>
      <c r="Q12135" s="5"/>
      <c r="R12135" s="5"/>
      <c r="S12135" s="5"/>
      <c r="T12135" s="5"/>
      <c r="U12135" s="5"/>
      <c r="V12135" s="5"/>
      <c r="W12135" s="5"/>
      <c r="X12135" s="5"/>
      <c r="Y12135" s="5"/>
      <c r="Z12135" s="5"/>
      <c r="AA12135" s="5"/>
      <c r="AB12135" s="5"/>
      <c r="AC12135" s="5"/>
      <c r="AD12135" s="5"/>
      <c r="AE12135" s="5"/>
      <c r="AF12135" s="5"/>
      <c r="AG12135" s="5"/>
      <c r="AH12135" s="5"/>
      <c r="AI12135" s="5"/>
      <c r="AJ12135" s="5"/>
      <c r="AK12135" s="5"/>
      <c r="AL12135" s="5"/>
      <c r="AM12135" s="5"/>
      <c r="AN12135" s="5"/>
      <c r="AO12135" s="5"/>
      <c r="AP12135" s="5"/>
      <c r="AQ12135" s="5"/>
      <c r="AR12135" s="5"/>
      <c r="AS12135" s="5"/>
      <c r="AT12135" s="5"/>
      <c r="AU12135" s="5"/>
      <c r="AV12135" s="5"/>
      <c r="AW12135" s="5"/>
      <c r="AX12135" s="5"/>
    </row>
    <row r="12136" spans="1:50" x14ac:dyDescent="0.2">
      <c r="A12136" s="11"/>
      <c r="B12136" s="14"/>
      <c r="C12136" s="5"/>
      <c r="D12136" s="5"/>
      <c r="E12136" s="5"/>
      <c r="F12136" s="5"/>
      <c r="G12136" s="102" t="s">
        <v>17377</v>
      </c>
      <c r="H12136" s="23"/>
      <c r="I12136" s="5"/>
      <c r="J12136" s="11"/>
      <c r="K12136" s="45"/>
      <c r="L12136" s="45"/>
      <c r="M12136" s="45"/>
      <c r="N12136" s="45"/>
      <c r="O12136" s="45"/>
      <c r="P12136" s="115"/>
      <c r="Q12136" s="5"/>
      <c r="R12136" s="5"/>
      <c r="S12136" s="5"/>
      <c r="T12136" s="5"/>
      <c r="U12136" s="5"/>
      <c r="V12136" s="5"/>
      <c r="W12136" s="5"/>
      <c r="X12136" s="5"/>
      <c r="Y12136" s="5"/>
      <c r="Z12136" s="5"/>
      <c r="AA12136" s="5"/>
      <c r="AB12136" s="5"/>
      <c r="AC12136" s="5"/>
      <c r="AD12136" s="5"/>
      <c r="AE12136" s="5"/>
      <c r="AF12136" s="5"/>
      <c r="AG12136" s="5"/>
      <c r="AH12136" s="5"/>
      <c r="AI12136" s="5"/>
      <c r="AJ12136" s="5"/>
      <c r="AK12136" s="5"/>
      <c r="AL12136" s="5"/>
      <c r="AM12136" s="5"/>
      <c r="AN12136" s="5"/>
      <c r="AO12136" s="5"/>
      <c r="AP12136" s="5"/>
      <c r="AQ12136" s="5"/>
      <c r="AR12136" s="5"/>
      <c r="AS12136" s="5"/>
      <c r="AT12136" s="5"/>
      <c r="AU12136" s="5"/>
      <c r="AV12136" s="5"/>
      <c r="AW12136" s="5"/>
      <c r="AX12136" s="5"/>
    </row>
    <row r="12137" spans="1:50" x14ac:dyDescent="0.2">
      <c r="A12137" s="11"/>
      <c r="B12137" s="14"/>
      <c r="C12137" s="5"/>
      <c r="D12137" s="5"/>
      <c r="E12137" s="5"/>
      <c r="F12137" s="5"/>
      <c r="G12137" s="26"/>
      <c r="H12137" s="86" t="s">
        <v>17378</v>
      </c>
      <c r="I12137" s="5"/>
      <c r="J12137" s="11"/>
      <c r="K12137" s="45"/>
      <c r="L12137" s="45"/>
      <c r="M12137" s="45"/>
      <c r="N12137" s="45"/>
      <c r="O12137" s="45"/>
      <c r="P12137" s="115"/>
      <c r="Q12137" s="5"/>
      <c r="R12137" s="5"/>
      <c r="S12137" s="5"/>
      <c r="T12137" s="5"/>
      <c r="U12137" s="5"/>
      <c r="V12137" s="5"/>
      <c r="W12137" s="5"/>
      <c r="X12137" s="5"/>
      <c r="Y12137" s="5"/>
      <c r="Z12137" s="5"/>
      <c r="AA12137" s="5"/>
      <c r="AB12137" s="5"/>
      <c r="AC12137" s="5"/>
      <c r="AD12137" s="5"/>
      <c r="AE12137" s="5"/>
      <c r="AF12137" s="5"/>
      <c r="AG12137" s="5"/>
      <c r="AH12137" s="5"/>
      <c r="AI12137" s="5"/>
      <c r="AJ12137" s="5"/>
      <c r="AK12137" s="5"/>
      <c r="AL12137" s="5"/>
      <c r="AM12137" s="5"/>
      <c r="AN12137" s="5"/>
      <c r="AO12137" s="5"/>
      <c r="AP12137" s="5"/>
      <c r="AQ12137" s="5"/>
      <c r="AR12137" s="5"/>
      <c r="AS12137" s="5"/>
      <c r="AT12137" s="5"/>
      <c r="AU12137" s="5"/>
      <c r="AV12137" s="5"/>
      <c r="AW12137" s="5"/>
      <c r="AX12137" s="5"/>
    </row>
    <row r="12138" spans="1:50" x14ac:dyDescent="0.2">
      <c r="A12138" s="11"/>
      <c r="B12138" s="14"/>
      <c r="C12138" s="5"/>
      <c r="D12138" s="5"/>
      <c r="E12138" s="5"/>
      <c r="F12138" s="5"/>
      <c r="G12138" s="26"/>
      <c r="H12138" s="23"/>
      <c r="I12138" s="86" t="s">
        <v>17379</v>
      </c>
      <c r="J12138" s="11"/>
      <c r="K12138" s="45"/>
      <c r="L12138" s="45"/>
      <c r="M12138" s="45"/>
      <c r="N12138" s="45"/>
      <c r="O12138" s="45"/>
      <c r="P12138" s="115"/>
      <c r="Q12138" s="5"/>
      <c r="R12138" s="5"/>
      <c r="S12138" s="5"/>
      <c r="T12138" s="5"/>
      <c r="U12138" s="5"/>
      <c r="V12138" s="5"/>
      <c r="W12138" s="5"/>
      <c r="X12138" s="5"/>
      <c r="Y12138" s="5"/>
      <c r="Z12138" s="5"/>
      <c r="AA12138" s="5"/>
      <c r="AB12138" s="5"/>
      <c r="AC12138" s="5"/>
      <c r="AD12138" s="5"/>
      <c r="AE12138" s="5"/>
      <c r="AF12138" s="5"/>
      <c r="AG12138" s="5"/>
      <c r="AH12138" s="5"/>
      <c r="AI12138" s="5"/>
      <c r="AJ12138" s="5"/>
      <c r="AK12138" s="5"/>
      <c r="AL12138" s="5"/>
      <c r="AM12138" s="5"/>
      <c r="AN12138" s="5"/>
      <c r="AO12138" s="5"/>
      <c r="AP12138" s="5"/>
      <c r="AQ12138" s="5"/>
      <c r="AR12138" s="5"/>
      <c r="AS12138" s="5"/>
      <c r="AT12138" s="5"/>
      <c r="AU12138" s="5"/>
      <c r="AV12138" s="5"/>
      <c r="AW12138" s="5"/>
      <c r="AX12138" s="5"/>
    </row>
    <row r="12139" spans="1:50" ht="36" x14ac:dyDescent="0.2">
      <c r="A12139" s="11"/>
      <c r="B12139" s="14"/>
      <c r="C12139" s="5"/>
      <c r="D12139" s="5"/>
      <c r="E12139" s="5"/>
      <c r="F12139" s="5"/>
      <c r="G12139" s="26"/>
      <c r="H12139" s="23"/>
      <c r="I12139" s="5"/>
      <c r="J12139" s="11" t="s">
        <v>1009</v>
      </c>
      <c r="K12139" s="45" t="s">
        <v>17380</v>
      </c>
      <c r="L12139" s="45" t="s">
        <v>17381</v>
      </c>
      <c r="M12139" s="45" t="s">
        <v>7136</v>
      </c>
      <c r="N12139" s="45" t="s">
        <v>5092</v>
      </c>
      <c r="O12139" s="45" t="s">
        <v>5363</v>
      </c>
      <c r="P12139" s="115" t="s">
        <v>17382</v>
      </c>
      <c r="Q12139" s="5"/>
      <c r="R12139" s="5"/>
      <c r="S12139" s="5"/>
      <c r="T12139" s="5"/>
      <c r="U12139" s="5"/>
      <c r="V12139" s="5"/>
      <c r="W12139" s="5"/>
      <c r="X12139" s="5"/>
      <c r="Y12139" s="5"/>
      <c r="Z12139" s="5"/>
      <c r="AA12139" s="5"/>
      <c r="AB12139" s="5"/>
      <c r="AC12139" s="5"/>
      <c r="AD12139" s="5"/>
      <c r="AE12139" s="5"/>
      <c r="AF12139" s="5"/>
      <c r="AG12139" s="5"/>
      <c r="AH12139" s="5"/>
      <c r="AI12139" s="5"/>
      <c r="AJ12139" s="5"/>
      <c r="AK12139" s="5"/>
      <c r="AL12139" s="5"/>
      <c r="AM12139" s="5"/>
      <c r="AN12139" s="5"/>
      <c r="AO12139" s="5"/>
      <c r="AP12139" s="5"/>
      <c r="AQ12139" s="5"/>
      <c r="AR12139" s="5"/>
      <c r="AS12139" s="5"/>
      <c r="AT12139" s="5"/>
      <c r="AU12139" s="5"/>
      <c r="AV12139" s="5"/>
      <c r="AW12139" s="5"/>
      <c r="AX12139" s="5"/>
    </row>
    <row r="12140" spans="1:50" ht="96" x14ac:dyDescent="0.2">
      <c r="A12140" s="11"/>
      <c r="B12140" s="14"/>
      <c r="C12140" s="5"/>
      <c r="D12140" s="5"/>
      <c r="E12140" s="5"/>
      <c r="F12140" s="5"/>
      <c r="G12140" s="26"/>
      <c r="H12140" s="23"/>
      <c r="I12140" s="5"/>
      <c r="J12140" s="11" t="s">
        <v>1009</v>
      </c>
      <c r="K12140" s="45" t="s">
        <v>17383</v>
      </c>
      <c r="L12140" s="45" t="s">
        <v>17384</v>
      </c>
      <c r="M12140" s="45" t="s">
        <v>15893</v>
      </c>
      <c r="N12140" s="45" t="s">
        <v>5092</v>
      </c>
      <c r="O12140" s="45" t="s">
        <v>5363</v>
      </c>
      <c r="P12140" s="115" t="s">
        <v>17385</v>
      </c>
      <c r="Q12140" s="5"/>
      <c r="R12140" s="5"/>
      <c r="S12140" s="5"/>
      <c r="T12140" s="5"/>
      <c r="U12140" s="5"/>
      <c r="V12140" s="5"/>
      <c r="W12140" s="5"/>
      <c r="X12140" s="5"/>
      <c r="Y12140" s="5"/>
      <c r="Z12140" s="5"/>
      <c r="AA12140" s="5"/>
      <c r="AB12140" s="5"/>
      <c r="AC12140" s="5"/>
      <c r="AD12140" s="5"/>
      <c r="AE12140" s="5"/>
      <c r="AF12140" s="5"/>
      <c r="AG12140" s="5"/>
      <c r="AH12140" s="5"/>
      <c r="AI12140" s="5"/>
      <c r="AJ12140" s="5"/>
      <c r="AK12140" s="5"/>
      <c r="AL12140" s="5"/>
      <c r="AM12140" s="5"/>
      <c r="AN12140" s="5"/>
      <c r="AO12140" s="5"/>
      <c r="AP12140" s="5"/>
      <c r="AQ12140" s="5"/>
      <c r="AR12140" s="5"/>
      <c r="AS12140" s="5"/>
      <c r="AT12140" s="5"/>
      <c r="AU12140" s="5"/>
      <c r="AV12140" s="5"/>
      <c r="AW12140" s="5"/>
      <c r="AX12140" s="5"/>
    </row>
    <row r="12141" spans="1:50" x14ac:dyDescent="0.2">
      <c r="A12141" s="11"/>
      <c r="B12141" s="5"/>
      <c r="C12141" s="5"/>
      <c r="D12141" s="5"/>
      <c r="E12141" s="5"/>
      <c r="F12141" s="5"/>
      <c r="G12141" s="24" t="s">
        <v>3683</v>
      </c>
      <c r="H12141" s="23"/>
      <c r="I12141" s="5"/>
      <c r="J12141" s="11"/>
      <c r="K12141" s="45"/>
      <c r="L12141" s="45"/>
      <c r="M12141" s="45"/>
      <c r="N12141" s="45"/>
      <c r="O12141" s="45"/>
      <c r="P12141" s="113"/>
      <c r="Q12141" s="5"/>
      <c r="R12141" s="5"/>
      <c r="S12141" s="5"/>
      <c r="T12141" s="5"/>
      <c r="U12141" s="5"/>
      <c r="V12141" s="5"/>
      <c r="W12141" s="5"/>
      <c r="X12141" s="5"/>
      <c r="Y12141" s="5"/>
      <c r="Z12141" s="5"/>
      <c r="AA12141" s="5"/>
      <c r="AB12141" s="5"/>
      <c r="AC12141" s="5"/>
      <c r="AD12141" s="5"/>
      <c r="AE12141" s="5"/>
      <c r="AF12141" s="5"/>
      <c r="AG12141" s="5"/>
      <c r="AH12141" s="5"/>
      <c r="AI12141" s="5"/>
      <c r="AJ12141" s="5"/>
      <c r="AK12141" s="5"/>
      <c r="AL12141" s="5"/>
      <c r="AM12141" s="5"/>
      <c r="AN12141" s="5"/>
      <c r="AO12141" s="5"/>
      <c r="AP12141" s="5"/>
      <c r="AQ12141" s="5"/>
      <c r="AR12141" s="5"/>
      <c r="AS12141" s="5"/>
      <c r="AT12141" s="5"/>
      <c r="AU12141" s="5"/>
      <c r="AV12141" s="5"/>
      <c r="AW12141" s="5"/>
      <c r="AX12141" s="5"/>
    </row>
    <row r="12142" spans="1:50" x14ac:dyDescent="0.2">
      <c r="A12142" s="11"/>
      <c r="B12142" s="5"/>
      <c r="C12142" s="5"/>
      <c r="D12142" s="5"/>
      <c r="E12142" s="5"/>
      <c r="F12142" s="5"/>
      <c r="G12142" s="24" t="s">
        <v>3684</v>
      </c>
      <c r="H12142" s="23"/>
      <c r="I12142" s="5"/>
      <c r="J12142" s="11"/>
      <c r="K12142" s="45"/>
      <c r="L12142" s="45"/>
      <c r="M12142" s="45"/>
      <c r="N12142" s="45"/>
      <c r="O12142" s="45"/>
      <c r="P12142" s="113"/>
      <c r="Q12142" s="5"/>
      <c r="R12142" s="5"/>
      <c r="S12142" s="5"/>
      <c r="T12142" s="5"/>
      <c r="U12142" s="5"/>
      <c r="V12142" s="5"/>
      <c r="W12142" s="5"/>
      <c r="X12142" s="5"/>
      <c r="Y12142" s="5"/>
      <c r="Z12142" s="5"/>
      <c r="AA12142" s="5"/>
      <c r="AB12142" s="5"/>
      <c r="AC12142" s="5"/>
      <c r="AD12142" s="5"/>
      <c r="AE12142" s="5"/>
      <c r="AF12142" s="5"/>
      <c r="AG12142" s="5"/>
      <c r="AH12142" s="5"/>
      <c r="AI12142" s="5"/>
      <c r="AJ12142" s="5"/>
      <c r="AK12142" s="5"/>
      <c r="AL12142" s="5"/>
      <c r="AM12142" s="5"/>
      <c r="AN12142" s="5"/>
      <c r="AO12142" s="5"/>
      <c r="AP12142" s="5"/>
      <c r="AQ12142" s="5"/>
      <c r="AR12142" s="5"/>
      <c r="AS12142" s="5"/>
      <c r="AT12142" s="5"/>
      <c r="AU12142" s="5"/>
      <c r="AV12142" s="5"/>
      <c r="AW12142" s="5"/>
      <c r="AX12142" s="5"/>
    </row>
    <row r="12143" spans="1:50" x14ac:dyDescent="0.2">
      <c r="A12143" s="11"/>
      <c r="B12143" s="5"/>
      <c r="C12143" s="5"/>
      <c r="D12143" s="5"/>
      <c r="E12143" s="5"/>
      <c r="F12143" s="5"/>
      <c r="G12143" s="24" t="s">
        <v>3685</v>
      </c>
      <c r="H12143" s="23"/>
      <c r="I12143" s="5"/>
      <c r="J12143" s="11"/>
      <c r="K12143" s="45"/>
      <c r="L12143" s="45"/>
      <c r="M12143" s="45"/>
      <c r="N12143" s="45"/>
      <c r="O12143" s="45"/>
      <c r="P12143" s="113"/>
      <c r="Q12143" s="5"/>
      <c r="R12143" s="5"/>
      <c r="S12143" s="5"/>
      <c r="T12143" s="5"/>
      <c r="U12143" s="5"/>
      <c r="V12143" s="5"/>
      <c r="W12143" s="5"/>
      <c r="X12143" s="5"/>
      <c r="Y12143" s="5"/>
      <c r="Z12143" s="5"/>
      <c r="AA12143" s="5"/>
      <c r="AB12143" s="5"/>
      <c r="AC12143" s="5"/>
      <c r="AD12143" s="5"/>
      <c r="AE12143" s="5"/>
      <c r="AF12143" s="5"/>
      <c r="AG12143" s="5"/>
      <c r="AH12143" s="5"/>
      <c r="AI12143" s="5"/>
      <c r="AJ12143" s="5"/>
      <c r="AK12143" s="5"/>
      <c r="AL12143" s="5"/>
      <c r="AM12143" s="5"/>
      <c r="AN12143" s="5"/>
      <c r="AO12143" s="5"/>
      <c r="AP12143" s="5"/>
      <c r="AQ12143" s="5"/>
      <c r="AR12143" s="5"/>
      <c r="AS12143" s="5"/>
      <c r="AT12143" s="5"/>
      <c r="AU12143" s="5"/>
      <c r="AV12143" s="5"/>
      <c r="AW12143" s="5"/>
      <c r="AX12143" s="5"/>
    </row>
    <row r="12144" spans="1:50" ht="18" x14ac:dyDescent="0.2">
      <c r="A12144" s="11"/>
      <c r="B12144" s="6" t="s">
        <v>1255</v>
      </c>
      <c r="C12144" s="5"/>
      <c r="D12144" s="5"/>
      <c r="E12144" s="5"/>
      <c r="F12144" s="5"/>
      <c r="G12144" s="26"/>
      <c r="H12144" s="23"/>
      <c r="I12144" s="5"/>
      <c r="J12144" s="11"/>
      <c r="K12144" s="45"/>
      <c r="L12144" s="45"/>
      <c r="M12144" s="45"/>
      <c r="N12144" s="45"/>
      <c r="O12144" s="45"/>
      <c r="P12144" s="113"/>
      <c r="Q12144" s="5"/>
      <c r="R12144" s="5"/>
      <c r="S12144" s="5"/>
      <c r="T12144" s="5"/>
      <c r="U12144" s="5"/>
      <c r="V12144" s="5"/>
      <c r="W12144" s="5"/>
      <c r="X12144" s="5"/>
      <c r="Y12144" s="5"/>
      <c r="Z12144" s="5"/>
      <c r="AA12144" s="5"/>
      <c r="AB12144" s="5"/>
      <c r="AC12144" s="5"/>
      <c r="AD12144" s="5"/>
      <c r="AE12144" s="5"/>
      <c r="AF12144" s="5"/>
      <c r="AG12144" s="5"/>
      <c r="AH12144" s="5"/>
      <c r="AI12144" s="5"/>
      <c r="AJ12144" s="5"/>
      <c r="AK12144" s="5"/>
      <c r="AL12144" s="5"/>
      <c r="AM12144" s="5"/>
      <c r="AN12144" s="5"/>
      <c r="AO12144" s="5"/>
      <c r="AP12144" s="5"/>
      <c r="AQ12144" s="5"/>
      <c r="AR12144" s="5"/>
      <c r="AS12144" s="5"/>
      <c r="AT12144" s="5"/>
      <c r="AU12144" s="5"/>
      <c r="AV12144" s="5"/>
      <c r="AW12144" s="5"/>
      <c r="AX12144" s="5"/>
    </row>
    <row r="12145" spans="1:50" ht="16.5" x14ac:dyDescent="0.2">
      <c r="A12145" s="11"/>
      <c r="B12145" s="5"/>
      <c r="C12145" s="16" t="s">
        <v>662</v>
      </c>
      <c r="D12145" s="5"/>
      <c r="E12145" s="5"/>
      <c r="F12145" s="5"/>
      <c r="G12145" s="26"/>
      <c r="H12145" s="23"/>
      <c r="I12145" s="5"/>
      <c r="J12145" s="11"/>
      <c r="K12145" s="45"/>
      <c r="L12145" s="45"/>
      <c r="M12145" s="45"/>
      <c r="N12145" s="45"/>
      <c r="O12145" s="45"/>
      <c r="P12145" s="113"/>
      <c r="Q12145" s="5"/>
      <c r="R12145" s="5"/>
      <c r="S12145" s="5"/>
      <c r="T12145" s="5"/>
      <c r="U12145" s="5"/>
      <c r="V12145" s="5"/>
      <c r="W12145" s="5"/>
      <c r="X12145" s="5"/>
      <c r="Y12145" s="5"/>
      <c r="Z12145" s="5"/>
      <c r="AA12145" s="5"/>
      <c r="AB12145" s="5"/>
      <c r="AC12145" s="5"/>
      <c r="AD12145" s="5"/>
      <c r="AE12145" s="5"/>
      <c r="AF12145" s="5"/>
      <c r="AG12145" s="5"/>
      <c r="AH12145" s="5"/>
      <c r="AI12145" s="5"/>
      <c r="AJ12145" s="5"/>
      <c r="AK12145" s="5"/>
      <c r="AL12145" s="5"/>
      <c r="AM12145" s="5"/>
      <c r="AN12145" s="5"/>
      <c r="AO12145" s="5"/>
      <c r="AP12145" s="5"/>
      <c r="AQ12145" s="5"/>
      <c r="AR12145" s="5"/>
      <c r="AS12145" s="5"/>
      <c r="AT12145" s="5"/>
      <c r="AU12145" s="5"/>
      <c r="AV12145" s="5"/>
      <c r="AW12145" s="5"/>
      <c r="AX12145" s="5"/>
    </row>
    <row r="12146" spans="1:50" ht="15.75" x14ac:dyDescent="0.2">
      <c r="A12146" s="11"/>
      <c r="B12146" s="5"/>
      <c r="C12146" s="5"/>
      <c r="D12146" s="17" t="s">
        <v>940</v>
      </c>
      <c r="E12146" s="5"/>
      <c r="F12146" s="5"/>
      <c r="G12146" s="26"/>
      <c r="H12146" s="23"/>
      <c r="I12146" s="5"/>
      <c r="J12146" s="11"/>
      <c r="K12146" s="45"/>
      <c r="L12146" s="45"/>
      <c r="M12146" s="45"/>
      <c r="N12146" s="45"/>
      <c r="O12146" s="45"/>
      <c r="P12146" s="113"/>
      <c r="Q12146" s="5"/>
      <c r="R12146" s="5"/>
      <c r="S12146" s="5"/>
      <c r="T12146" s="5"/>
      <c r="U12146" s="5"/>
      <c r="V12146" s="5"/>
      <c r="W12146" s="5"/>
      <c r="X12146" s="5"/>
      <c r="Y12146" s="5"/>
      <c r="Z12146" s="5"/>
      <c r="AA12146" s="5"/>
      <c r="AB12146" s="5"/>
      <c r="AC12146" s="5"/>
      <c r="AD12146" s="5"/>
      <c r="AE12146" s="5"/>
      <c r="AF12146" s="5"/>
      <c r="AG12146" s="5"/>
      <c r="AH12146" s="5"/>
      <c r="AI12146" s="5"/>
      <c r="AJ12146" s="5"/>
      <c r="AK12146" s="5"/>
      <c r="AL12146" s="5"/>
      <c r="AM12146" s="5"/>
      <c r="AN12146" s="5"/>
      <c r="AO12146" s="5"/>
      <c r="AP12146" s="5"/>
      <c r="AQ12146" s="5"/>
      <c r="AR12146" s="5"/>
      <c r="AS12146" s="5"/>
      <c r="AT12146" s="5"/>
      <c r="AU12146" s="5"/>
      <c r="AV12146" s="5"/>
      <c r="AW12146" s="5"/>
      <c r="AX12146" s="5"/>
    </row>
    <row r="12147" spans="1:50" x14ac:dyDescent="0.2">
      <c r="A12147" s="11"/>
      <c r="B12147" s="5"/>
      <c r="C12147" s="5"/>
      <c r="D12147" s="5"/>
      <c r="E12147" s="5"/>
      <c r="F12147" s="5"/>
      <c r="G12147" s="24" t="s">
        <v>4137</v>
      </c>
      <c r="H12147" s="23"/>
      <c r="I12147" s="5"/>
      <c r="J12147" s="11"/>
      <c r="K12147" s="45"/>
      <c r="L12147" s="45"/>
      <c r="M12147" s="45"/>
      <c r="N12147" s="45"/>
      <c r="O12147" s="45"/>
      <c r="P12147" s="113"/>
      <c r="Q12147" s="5"/>
      <c r="R12147" s="5"/>
      <c r="S12147" s="5"/>
      <c r="T12147" s="5"/>
      <c r="U12147" s="5"/>
      <c r="V12147" s="5"/>
      <c r="W12147" s="5"/>
      <c r="X12147" s="5"/>
      <c r="Y12147" s="5"/>
      <c r="Z12147" s="5"/>
      <c r="AA12147" s="5"/>
      <c r="AB12147" s="5"/>
      <c r="AC12147" s="5"/>
      <c r="AD12147" s="5"/>
      <c r="AE12147" s="5"/>
      <c r="AF12147" s="5"/>
      <c r="AG12147" s="5"/>
      <c r="AH12147" s="5"/>
      <c r="AI12147" s="5"/>
      <c r="AJ12147" s="5"/>
      <c r="AK12147" s="5"/>
      <c r="AL12147" s="5"/>
      <c r="AM12147" s="5"/>
      <c r="AN12147" s="5"/>
      <c r="AO12147" s="5"/>
      <c r="AP12147" s="5"/>
      <c r="AQ12147" s="5"/>
      <c r="AR12147" s="5"/>
      <c r="AS12147" s="5"/>
      <c r="AT12147" s="5"/>
      <c r="AU12147" s="5"/>
      <c r="AV12147" s="5"/>
      <c r="AW12147" s="5"/>
      <c r="AX12147" s="5"/>
    </row>
    <row r="12148" spans="1:50" x14ac:dyDescent="0.2">
      <c r="A12148" s="11"/>
      <c r="B12148" s="5"/>
      <c r="C12148" s="5"/>
      <c r="D12148" s="5"/>
      <c r="E12148" s="5"/>
      <c r="F12148" s="5"/>
      <c r="G12148" s="26"/>
      <c r="H12148" s="11" t="s">
        <v>2567</v>
      </c>
      <c r="I12148" s="5"/>
      <c r="J12148" s="11"/>
      <c r="K12148" s="45"/>
      <c r="L12148" s="45"/>
      <c r="M12148" s="45"/>
      <c r="N12148" s="45"/>
      <c r="O12148" s="45"/>
      <c r="P12148" s="113"/>
      <c r="Q12148" s="5"/>
      <c r="R12148" s="5"/>
      <c r="S12148" s="5"/>
      <c r="T12148" s="5"/>
      <c r="U12148" s="5"/>
      <c r="V12148" s="5"/>
      <c r="W12148" s="5"/>
      <c r="X12148" s="5"/>
      <c r="Y12148" s="5"/>
      <c r="Z12148" s="5"/>
      <c r="AA12148" s="5"/>
      <c r="AB12148" s="5"/>
      <c r="AC12148" s="5"/>
      <c r="AD12148" s="5"/>
      <c r="AE12148" s="5"/>
      <c r="AF12148" s="5"/>
      <c r="AG12148" s="5"/>
      <c r="AH12148" s="5"/>
      <c r="AI12148" s="5"/>
      <c r="AJ12148" s="5"/>
      <c r="AK12148" s="5"/>
      <c r="AL12148" s="5"/>
      <c r="AM12148" s="5"/>
      <c r="AN12148" s="5"/>
      <c r="AO12148" s="5"/>
      <c r="AP12148" s="5"/>
      <c r="AQ12148" s="5"/>
      <c r="AR12148" s="5"/>
      <c r="AS12148" s="5"/>
      <c r="AT12148" s="5"/>
      <c r="AU12148" s="5"/>
      <c r="AV12148" s="5"/>
      <c r="AW12148" s="5"/>
      <c r="AX12148" s="5"/>
    </row>
    <row r="12149" spans="1:50" ht="36" x14ac:dyDescent="0.2">
      <c r="A12149" s="11"/>
      <c r="B12149" s="14"/>
      <c r="C12149" s="5"/>
      <c r="D12149" s="5"/>
      <c r="E12149" s="5"/>
      <c r="F12149" s="5"/>
      <c r="G12149" s="26"/>
      <c r="H12149" s="23"/>
      <c r="I12149" s="5"/>
      <c r="J12149" s="11" t="s">
        <v>1010</v>
      </c>
      <c r="K12149" s="45" t="s">
        <v>17386</v>
      </c>
      <c r="L12149" s="45" t="s">
        <v>13876</v>
      </c>
      <c r="M12149" s="45" t="s">
        <v>8520</v>
      </c>
      <c r="N12149" s="45" t="s">
        <v>6302</v>
      </c>
      <c r="O12149" s="45" t="s">
        <v>8235</v>
      </c>
      <c r="P12149" s="115" t="s">
        <v>5005</v>
      </c>
      <c r="Q12149" s="5"/>
      <c r="R12149" s="5"/>
      <c r="S12149" s="5"/>
      <c r="T12149" s="5"/>
      <c r="U12149" s="5"/>
      <c r="V12149" s="5"/>
      <c r="W12149" s="5"/>
      <c r="X12149" s="5"/>
      <c r="Y12149" s="5"/>
      <c r="Z12149" s="5"/>
      <c r="AA12149" s="5"/>
      <c r="AB12149" s="5"/>
      <c r="AC12149" s="5"/>
      <c r="AD12149" s="5"/>
      <c r="AE12149" s="5"/>
      <c r="AF12149" s="5"/>
      <c r="AG12149" s="5"/>
      <c r="AH12149" s="5"/>
      <c r="AI12149" s="5"/>
      <c r="AJ12149" s="5"/>
      <c r="AK12149" s="5"/>
      <c r="AL12149" s="5"/>
      <c r="AM12149" s="5"/>
      <c r="AN12149" s="5"/>
      <c r="AO12149" s="5"/>
      <c r="AP12149" s="5"/>
      <c r="AQ12149" s="5"/>
      <c r="AR12149" s="5"/>
      <c r="AS12149" s="5"/>
      <c r="AT12149" s="5"/>
      <c r="AU12149" s="5"/>
      <c r="AV12149" s="5"/>
      <c r="AW12149" s="5"/>
      <c r="AX12149" s="5"/>
    </row>
    <row r="12150" spans="1:50" ht="36" x14ac:dyDescent="0.2">
      <c r="A12150" s="11"/>
      <c r="B12150" s="14"/>
      <c r="C12150" s="5"/>
      <c r="D12150" s="5"/>
      <c r="E12150" s="5"/>
      <c r="F12150" s="5"/>
      <c r="G12150" s="26"/>
      <c r="H12150" s="23"/>
      <c r="I12150" s="5"/>
      <c r="J12150" s="11" t="s">
        <v>1010</v>
      </c>
      <c r="K12150" s="45" t="s">
        <v>17387</v>
      </c>
      <c r="L12150" s="45" t="s">
        <v>13876</v>
      </c>
      <c r="M12150" s="45" t="s">
        <v>17388</v>
      </c>
      <c r="N12150" s="45" t="s">
        <v>5103</v>
      </c>
      <c r="O12150" s="45" t="s">
        <v>5363</v>
      </c>
      <c r="P12150" s="115" t="s">
        <v>17389</v>
      </c>
      <c r="Q12150" s="5"/>
      <c r="R12150" s="5"/>
      <c r="S12150" s="5"/>
      <c r="T12150" s="5"/>
      <c r="U12150" s="5"/>
      <c r="V12150" s="5"/>
      <c r="W12150" s="5"/>
      <c r="X12150" s="5"/>
      <c r="Y12150" s="5"/>
      <c r="Z12150" s="5"/>
      <c r="AA12150" s="5"/>
      <c r="AB12150" s="5"/>
      <c r="AC12150" s="5"/>
      <c r="AD12150" s="5"/>
      <c r="AE12150" s="5"/>
      <c r="AF12150" s="5"/>
      <c r="AG12150" s="5"/>
      <c r="AH12150" s="5"/>
      <c r="AI12150" s="5"/>
      <c r="AJ12150" s="5"/>
      <c r="AK12150" s="5"/>
      <c r="AL12150" s="5"/>
      <c r="AM12150" s="5"/>
      <c r="AN12150" s="5"/>
      <c r="AO12150" s="5"/>
      <c r="AP12150" s="5"/>
      <c r="AQ12150" s="5"/>
      <c r="AR12150" s="5"/>
      <c r="AS12150" s="5"/>
      <c r="AT12150" s="5"/>
      <c r="AU12150" s="5"/>
      <c r="AV12150" s="5"/>
      <c r="AW12150" s="5"/>
      <c r="AX12150" s="5"/>
    </row>
    <row r="12151" spans="1:50" ht="24" x14ac:dyDescent="0.2">
      <c r="A12151" s="11"/>
      <c r="B12151" s="14"/>
      <c r="C12151" s="5"/>
      <c r="D12151" s="5"/>
      <c r="E12151" s="5"/>
      <c r="F12151" s="5"/>
      <c r="G12151" s="26"/>
      <c r="H12151" s="23"/>
      <c r="I12151" s="5"/>
      <c r="J12151" s="11" t="s">
        <v>1010</v>
      </c>
      <c r="K12151" s="45" t="s">
        <v>12068</v>
      </c>
      <c r="L12151" s="45" t="s">
        <v>5014</v>
      </c>
      <c r="M12151" s="45" t="s">
        <v>17390</v>
      </c>
      <c r="N12151" s="45" t="s">
        <v>5103</v>
      </c>
      <c r="O12151" s="45" t="s">
        <v>5363</v>
      </c>
      <c r="P12151" s="115" t="s">
        <v>17391</v>
      </c>
      <c r="Q12151" s="5"/>
      <c r="R12151" s="5"/>
      <c r="S12151" s="5"/>
      <c r="T12151" s="5"/>
      <c r="U12151" s="5"/>
      <c r="V12151" s="5"/>
      <c r="W12151" s="5"/>
      <c r="X12151" s="5"/>
      <c r="Y12151" s="5"/>
      <c r="Z12151" s="5"/>
      <c r="AA12151" s="5"/>
      <c r="AB12151" s="5"/>
      <c r="AC12151" s="5"/>
      <c r="AD12151" s="5"/>
      <c r="AE12151" s="5"/>
      <c r="AF12151" s="5"/>
      <c r="AG12151" s="5"/>
      <c r="AH12151" s="5"/>
      <c r="AI12151" s="5"/>
      <c r="AJ12151" s="5"/>
      <c r="AK12151" s="5"/>
      <c r="AL12151" s="5"/>
      <c r="AM12151" s="5"/>
      <c r="AN12151" s="5"/>
      <c r="AO12151" s="5"/>
      <c r="AP12151" s="5"/>
      <c r="AQ12151" s="5"/>
      <c r="AR12151" s="5"/>
      <c r="AS12151" s="5"/>
      <c r="AT12151" s="5"/>
      <c r="AU12151" s="5"/>
      <c r="AV12151" s="5"/>
      <c r="AW12151" s="5"/>
      <c r="AX12151" s="5"/>
    </row>
    <row r="12152" spans="1:50" ht="36" x14ac:dyDescent="0.2">
      <c r="A12152" s="11"/>
      <c r="B12152" s="14"/>
      <c r="C12152" s="5"/>
      <c r="D12152" s="5"/>
      <c r="E12152" s="5"/>
      <c r="F12152" s="5"/>
      <c r="G12152" s="26"/>
      <c r="H12152" s="23"/>
      <c r="I12152" s="5"/>
      <c r="J12152" s="11" t="s">
        <v>1010</v>
      </c>
      <c r="K12152" s="45" t="s">
        <v>17392</v>
      </c>
      <c r="L12152" s="45" t="s">
        <v>17393</v>
      </c>
      <c r="M12152" s="45" t="s">
        <v>17394</v>
      </c>
      <c r="N12152" s="45" t="s">
        <v>5103</v>
      </c>
      <c r="O12152" s="45" t="s">
        <v>5363</v>
      </c>
      <c r="P12152" s="115" t="s">
        <v>5005</v>
      </c>
      <c r="Q12152" s="5"/>
      <c r="R12152" s="5"/>
      <c r="S12152" s="5"/>
      <c r="T12152" s="5"/>
      <c r="U12152" s="5"/>
      <c r="V12152" s="5"/>
      <c r="W12152" s="5"/>
      <c r="X12152" s="5"/>
      <c r="Y12152" s="5"/>
      <c r="Z12152" s="5"/>
      <c r="AA12152" s="5"/>
      <c r="AB12152" s="5"/>
      <c r="AC12152" s="5"/>
      <c r="AD12152" s="5"/>
      <c r="AE12152" s="5"/>
      <c r="AF12152" s="5"/>
      <c r="AG12152" s="5"/>
      <c r="AH12152" s="5"/>
      <c r="AI12152" s="5"/>
      <c r="AJ12152" s="5"/>
      <c r="AK12152" s="5"/>
      <c r="AL12152" s="5"/>
      <c r="AM12152" s="5"/>
      <c r="AN12152" s="5"/>
      <c r="AO12152" s="5"/>
      <c r="AP12152" s="5"/>
      <c r="AQ12152" s="5"/>
      <c r="AR12152" s="5"/>
      <c r="AS12152" s="5"/>
      <c r="AT12152" s="5"/>
      <c r="AU12152" s="5"/>
      <c r="AV12152" s="5"/>
      <c r="AW12152" s="5"/>
      <c r="AX12152" s="5"/>
    </row>
    <row r="12153" spans="1:50" ht="24" x14ac:dyDescent="0.2">
      <c r="A12153" s="11"/>
      <c r="B12153" s="14"/>
      <c r="C12153" s="5"/>
      <c r="D12153" s="5"/>
      <c r="E12153" s="5"/>
      <c r="F12153" s="5"/>
      <c r="G12153" s="26"/>
      <c r="H12153" s="23"/>
      <c r="I12153" s="5"/>
      <c r="J12153" s="11" t="s">
        <v>1009</v>
      </c>
      <c r="K12153" s="45" t="s">
        <v>17395</v>
      </c>
      <c r="L12153" s="45" t="s">
        <v>17396</v>
      </c>
      <c r="M12153" s="45" t="s">
        <v>17388</v>
      </c>
      <c r="N12153" s="45" t="s">
        <v>5103</v>
      </c>
      <c r="O12153" s="45" t="s">
        <v>5363</v>
      </c>
      <c r="P12153" s="115" t="s">
        <v>5005</v>
      </c>
      <c r="Q12153" s="5"/>
      <c r="R12153" s="5"/>
      <c r="S12153" s="5"/>
      <c r="T12153" s="5"/>
      <c r="U12153" s="5"/>
      <c r="V12153" s="5"/>
      <c r="W12153" s="5"/>
      <c r="X12153" s="5"/>
      <c r="Y12153" s="5"/>
      <c r="Z12153" s="5"/>
      <c r="AA12153" s="5"/>
      <c r="AB12153" s="5"/>
      <c r="AC12153" s="5"/>
      <c r="AD12153" s="5"/>
      <c r="AE12153" s="5"/>
      <c r="AF12153" s="5"/>
      <c r="AG12153" s="5"/>
      <c r="AH12153" s="5"/>
      <c r="AI12153" s="5"/>
      <c r="AJ12153" s="5"/>
      <c r="AK12153" s="5"/>
      <c r="AL12153" s="5"/>
      <c r="AM12153" s="5"/>
      <c r="AN12153" s="5"/>
      <c r="AO12153" s="5"/>
      <c r="AP12153" s="5"/>
      <c r="AQ12153" s="5"/>
      <c r="AR12153" s="5"/>
      <c r="AS12153" s="5"/>
      <c r="AT12153" s="5"/>
      <c r="AU12153" s="5"/>
      <c r="AV12153" s="5"/>
      <c r="AW12153" s="5"/>
      <c r="AX12153" s="5"/>
    </row>
    <row r="12154" spans="1:50" ht="24" x14ac:dyDescent="0.2">
      <c r="A12154" s="11"/>
      <c r="B12154" s="14"/>
      <c r="C12154" s="5"/>
      <c r="D12154" s="5"/>
      <c r="E12154" s="5"/>
      <c r="F12154" s="5"/>
      <c r="G12154" s="26"/>
      <c r="H12154" s="23"/>
      <c r="I12154" s="5"/>
      <c r="J12154" s="11" t="s">
        <v>1009</v>
      </c>
      <c r="K12154" s="45" t="s">
        <v>17395</v>
      </c>
      <c r="L12154" s="45" t="s">
        <v>8845</v>
      </c>
      <c r="M12154" s="45" t="s">
        <v>17388</v>
      </c>
      <c r="N12154" s="45" t="s">
        <v>5103</v>
      </c>
      <c r="O12154" s="45" t="s">
        <v>5363</v>
      </c>
      <c r="P12154" s="115" t="s">
        <v>5005</v>
      </c>
      <c r="Q12154" s="5"/>
      <c r="R12154" s="5"/>
      <c r="S12154" s="5"/>
      <c r="T12154" s="5"/>
      <c r="U12154" s="5"/>
      <c r="V12154" s="5"/>
      <c r="W12154" s="5"/>
      <c r="X12154" s="5"/>
      <c r="Y12154" s="5"/>
      <c r="Z12154" s="5"/>
      <c r="AA12154" s="5"/>
      <c r="AB12154" s="5"/>
      <c r="AC12154" s="5"/>
      <c r="AD12154" s="5"/>
      <c r="AE12154" s="5"/>
      <c r="AF12154" s="5"/>
      <c r="AG12154" s="5"/>
      <c r="AH12154" s="5"/>
      <c r="AI12154" s="5"/>
      <c r="AJ12154" s="5"/>
      <c r="AK12154" s="5"/>
      <c r="AL12154" s="5"/>
      <c r="AM12154" s="5"/>
      <c r="AN12154" s="5"/>
      <c r="AO12154" s="5"/>
      <c r="AP12154" s="5"/>
      <c r="AQ12154" s="5"/>
      <c r="AR12154" s="5"/>
      <c r="AS12154" s="5"/>
      <c r="AT12154" s="5"/>
      <c r="AU12154" s="5"/>
      <c r="AV12154" s="5"/>
      <c r="AW12154" s="5"/>
      <c r="AX12154" s="5"/>
    </row>
    <row r="12155" spans="1:50" x14ac:dyDescent="0.2">
      <c r="A12155" s="11"/>
      <c r="B12155" s="5"/>
      <c r="C12155" s="5"/>
      <c r="D12155" s="5"/>
      <c r="E12155" s="5"/>
      <c r="F12155" s="5"/>
      <c r="G12155" s="61" t="s">
        <v>4863</v>
      </c>
      <c r="H12155" s="30"/>
      <c r="I12155" s="30"/>
      <c r="J12155" s="74"/>
      <c r="K12155" s="44"/>
      <c r="L12155" s="44"/>
      <c r="M12155" s="44"/>
      <c r="N12155" s="44"/>
      <c r="O12155" s="44"/>
      <c r="P12155" s="113"/>
      <c r="Q12155" s="5"/>
      <c r="R12155" s="5"/>
      <c r="S12155" s="5"/>
      <c r="T12155" s="5"/>
      <c r="U12155" s="5"/>
      <c r="V12155" s="5"/>
      <c r="W12155" s="5"/>
      <c r="X12155" s="5"/>
      <c r="Y12155" s="5"/>
      <c r="Z12155" s="5"/>
      <c r="AA12155" s="5"/>
      <c r="AB12155" s="5"/>
      <c r="AC12155" s="5"/>
      <c r="AD12155" s="5"/>
      <c r="AE12155" s="5"/>
      <c r="AF12155" s="5"/>
      <c r="AG12155" s="5"/>
      <c r="AH12155" s="5"/>
      <c r="AI12155" s="5"/>
      <c r="AJ12155" s="5"/>
      <c r="AK12155" s="5"/>
      <c r="AL12155" s="5"/>
      <c r="AM12155" s="5"/>
      <c r="AN12155" s="5"/>
      <c r="AO12155" s="5"/>
      <c r="AP12155" s="5"/>
      <c r="AQ12155" s="5"/>
      <c r="AR12155" s="5"/>
      <c r="AS12155" s="5"/>
      <c r="AT12155" s="5"/>
      <c r="AU12155" s="5"/>
      <c r="AV12155" s="5"/>
      <c r="AW12155" s="5"/>
      <c r="AX12155" s="5"/>
    </row>
    <row r="12156" spans="1:50" x14ac:dyDescent="0.2">
      <c r="A12156" s="11"/>
      <c r="B12156" s="5"/>
      <c r="C12156" s="5"/>
      <c r="D12156" s="5"/>
      <c r="E12156" s="5"/>
      <c r="F12156" s="5"/>
      <c r="G12156" s="24" t="s">
        <v>3686</v>
      </c>
      <c r="H12156" s="23"/>
      <c r="I12156" s="5"/>
      <c r="J12156" s="11"/>
      <c r="K12156" s="45"/>
      <c r="L12156" s="45"/>
      <c r="M12156" s="45"/>
      <c r="N12156" s="45"/>
      <c r="O12156" s="45"/>
      <c r="P12156" s="113"/>
      <c r="Q12156" s="5"/>
      <c r="R12156" s="5"/>
      <c r="S12156" s="5"/>
      <c r="T12156" s="5"/>
      <c r="U12156" s="5"/>
      <c r="V12156" s="5"/>
      <c r="W12156" s="5"/>
      <c r="X12156" s="5"/>
      <c r="Y12156" s="5"/>
      <c r="Z12156" s="5"/>
      <c r="AA12156" s="5"/>
      <c r="AB12156" s="5"/>
      <c r="AC12156" s="5"/>
      <c r="AD12156" s="5"/>
      <c r="AE12156" s="5"/>
      <c r="AF12156" s="5"/>
      <c r="AG12156" s="5"/>
      <c r="AH12156" s="5"/>
      <c r="AI12156" s="5"/>
      <c r="AJ12156" s="5"/>
      <c r="AK12156" s="5"/>
      <c r="AL12156" s="5"/>
      <c r="AM12156" s="5"/>
      <c r="AN12156" s="5"/>
      <c r="AO12156" s="5"/>
      <c r="AP12156" s="5"/>
      <c r="AQ12156" s="5"/>
      <c r="AR12156" s="5"/>
      <c r="AS12156" s="5"/>
      <c r="AT12156" s="5"/>
      <c r="AU12156" s="5"/>
      <c r="AV12156" s="5"/>
      <c r="AW12156" s="5"/>
      <c r="AX12156" s="5"/>
    </row>
    <row r="12157" spans="1:50" x14ac:dyDescent="0.2">
      <c r="A12157" s="11"/>
      <c r="B12157" s="5"/>
      <c r="C12157" s="5"/>
      <c r="D12157" s="5"/>
      <c r="E12157" s="5"/>
      <c r="F12157" s="5"/>
      <c r="G12157" s="26"/>
      <c r="H12157" s="11" t="s">
        <v>2568</v>
      </c>
      <c r="I12157" s="5"/>
      <c r="J12157" s="11"/>
      <c r="K12157" s="45"/>
      <c r="L12157" s="45"/>
      <c r="M12157" s="45"/>
      <c r="N12157" s="45"/>
      <c r="O12157" s="45"/>
      <c r="P12157" s="113"/>
      <c r="Q12157" s="5"/>
      <c r="R12157" s="5"/>
      <c r="S12157" s="5"/>
      <c r="T12157" s="5"/>
      <c r="U12157" s="5"/>
      <c r="V12157" s="5"/>
      <c r="W12157" s="5"/>
      <c r="X12157" s="5"/>
      <c r="Y12157" s="5"/>
      <c r="Z12157" s="5"/>
      <c r="AA12157" s="5"/>
      <c r="AB12157" s="5"/>
      <c r="AC12157" s="5"/>
      <c r="AD12157" s="5"/>
      <c r="AE12157" s="5"/>
      <c r="AF12157" s="5"/>
      <c r="AG12157" s="5"/>
      <c r="AH12157" s="5"/>
      <c r="AI12157" s="5"/>
      <c r="AJ12157" s="5"/>
      <c r="AK12157" s="5"/>
      <c r="AL12157" s="5"/>
      <c r="AM12157" s="5"/>
      <c r="AN12157" s="5"/>
      <c r="AO12157" s="5"/>
      <c r="AP12157" s="5"/>
      <c r="AQ12157" s="5"/>
      <c r="AR12157" s="5"/>
      <c r="AS12157" s="5"/>
      <c r="AT12157" s="5"/>
      <c r="AU12157" s="5"/>
      <c r="AV12157" s="5"/>
      <c r="AW12157" s="5"/>
      <c r="AX12157" s="5"/>
    </row>
    <row r="12158" spans="1:50" ht="24" x14ac:dyDescent="0.2">
      <c r="A12158" s="11"/>
      <c r="B12158" s="14"/>
      <c r="C12158" s="5"/>
      <c r="D12158" s="5"/>
      <c r="E12158" s="5"/>
      <c r="F12158" s="5"/>
      <c r="G12158" s="26"/>
      <c r="H12158" s="23"/>
      <c r="I12158" s="5"/>
      <c r="J12158" s="11" t="s">
        <v>1009</v>
      </c>
      <c r="K12158" s="45" t="s">
        <v>17397</v>
      </c>
      <c r="L12158" s="45" t="s">
        <v>13170</v>
      </c>
      <c r="M12158" s="45" t="s">
        <v>7587</v>
      </c>
      <c r="N12158" s="45" t="s">
        <v>5103</v>
      </c>
      <c r="O12158" s="45" t="s">
        <v>7328</v>
      </c>
      <c r="P12158" s="115" t="s">
        <v>5005</v>
      </c>
      <c r="Q12158" s="5"/>
      <c r="R12158" s="5"/>
      <c r="S12158" s="5"/>
      <c r="T12158" s="5"/>
      <c r="U12158" s="5"/>
      <c r="V12158" s="5"/>
      <c r="W12158" s="5"/>
      <c r="X12158" s="5"/>
      <c r="Y12158" s="5"/>
      <c r="Z12158" s="5"/>
      <c r="AA12158" s="5"/>
      <c r="AB12158" s="5"/>
      <c r="AC12158" s="5"/>
      <c r="AD12158" s="5"/>
      <c r="AE12158" s="5"/>
      <c r="AF12158" s="5"/>
      <c r="AG12158" s="5"/>
      <c r="AH12158" s="5"/>
      <c r="AI12158" s="5"/>
      <c r="AJ12158" s="5"/>
      <c r="AK12158" s="5"/>
      <c r="AL12158" s="5"/>
      <c r="AM12158" s="5"/>
      <c r="AN12158" s="5"/>
      <c r="AO12158" s="5"/>
      <c r="AP12158" s="5"/>
      <c r="AQ12158" s="5"/>
      <c r="AR12158" s="5"/>
      <c r="AS12158" s="5"/>
      <c r="AT12158" s="5"/>
      <c r="AU12158" s="5"/>
      <c r="AV12158" s="5"/>
      <c r="AW12158" s="5"/>
      <c r="AX12158" s="5"/>
    </row>
    <row r="12159" spans="1:50" ht="24" x14ac:dyDescent="0.2">
      <c r="A12159" s="11"/>
      <c r="B12159" s="14"/>
      <c r="C12159" s="5"/>
      <c r="D12159" s="5"/>
      <c r="E12159" s="5"/>
      <c r="F12159" s="5"/>
      <c r="G12159" s="26"/>
      <c r="H12159" s="23"/>
      <c r="I12159" s="5"/>
      <c r="J12159" s="11" t="s">
        <v>1009</v>
      </c>
      <c r="K12159" s="45" t="s">
        <v>17397</v>
      </c>
      <c r="L12159" s="45" t="s">
        <v>17398</v>
      </c>
      <c r="M12159" s="45" t="s">
        <v>5004</v>
      </c>
      <c r="N12159" s="45" t="s">
        <v>6302</v>
      </c>
      <c r="O12159" s="45" t="s">
        <v>5017</v>
      </c>
      <c r="P12159" s="115" t="s">
        <v>5005</v>
      </c>
      <c r="Q12159" s="5"/>
      <c r="R12159" s="5"/>
      <c r="S12159" s="5"/>
      <c r="T12159" s="5"/>
      <c r="U12159" s="5"/>
      <c r="V12159" s="5"/>
      <c r="W12159" s="5"/>
      <c r="X12159" s="5"/>
      <c r="Y12159" s="5"/>
      <c r="Z12159" s="5"/>
      <c r="AA12159" s="5"/>
      <c r="AB12159" s="5"/>
      <c r="AC12159" s="5"/>
      <c r="AD12159" s="5"/>
      <c r="AE12159" s="5"/>
      <c r="AF12159" s="5"/>
      <c r="AG12159" s="5"/>
      <c r="AH12159" s="5"/>
      <c r="AI12159" s="5"/>
      <c r="AJ12159" s="5"/>
      <c r="AK12159" s="5"/>
      <c r="AL12159" s="5"/>
      <c r="AM12159" s="5"/>
      <c r="AN12159" s="5"/>
      <c r="AO12159" s="5"/>
      <c r="AP12159" s="5"/>
      <c r="AQ12159" s="5"/>
      <c r="AR12159" s="5"/>
      <c r="AS12159" s="5"/>
      <c r="AT12159" s="5"/>
      <c r="AU12159" s="5"/>
      <c r="AV12159" s="5"/>
      <c r="AW12159" s="5"/>
      <c r="AX12159" s="5"/>
    </row>
    <row r="12160" spans="1:50" x14ac:dyDescent="0.2">
      <c r="A12160" s="11"/>
      <c r="B12160" s="5"/>
      <c r="C12160" s="5"/>
      <c r="D12160" s="5"/>
      <c r="E12160" s="5"/>
      <c r="F12160" s="5"/>
      <c r="G12160" s="24" t="s">
        <v>3687</v>
      </c>
      <c r="H12160" s="23"/>
      <c r="I12160" s="5"/>
      <c r="J12160" s="11"/>
      <c r="K12160" s="45"/>
      <c r="L12160" s="45"/>
      <c r="M12160" s="45"/>
      <c r="N12160" s="45"/>
      <c r="O12160" s="45"/>
      <c r="P12160" s="113"/>
      <c r="Q12160" s="5"/>
      <c r="R12160" s="5"/>
      <c r="S12160" s="5"/>
      <c r="T12160" s="5"/>
      <c r="U12160" s="5"/>
      <c r="V12160" s="5"/>
      <c r="W12160" s="5"/>
      <c r="X12160" s="5"/>
      <c r="Y12160" s="5"/>
      <c r="Z12160" s="5"/>
      <c r="AA12160" s="5"/>
      <c r="AB12160" s="5"/>
      <c r="AC12160" s="5"/>
      <c r="AD12160" s="5"/>
      <c r="AE12160" s="5"/>
      <c r="AF12160" s="5"/>
      <c r="AG12160" s="5"/>
      <c r="AH12160" s="5"/>
      <c r="AI12160" s="5"/>
      <c r="AJ12160" s="5"/>
      <c r="AK12160" s="5"/>
      <c r="AL12160" s="5"/>
      <c r="AM12160" s="5"/>
      <c r="AN12160" s="5"/>
      <c r="AO12160" s="5"/>
      <c r="AP12160" s="5"/>
      <c r="AQ12160" s="5"/>
      <c r="AR12160" s="5"/>
      <c r="AS12160" s="5"/>
      <c r="AT12160" s="5"/>
      <c r="AU12160" s="5"/>
      <c r="AV12160" s="5"/>
      <c r="AW12160" s="5"/>
      <c r="AX12160" s="5"/>
    </row>
    <row r="12161" spans="1:50" x14ac:dyDescent="0.2">
      <c r="A12161" s="11"/>
      <c r="B12161" s="5"/>
      <c r="C12161" s="5"/>
      <c r="D12161" s="5"/>
      <c r="E12161" s="5"/>
      <c r="F12161" s="5"/>
      <c r="G12161" s="26"/>
      <c r="H12161" s="11" t="s">
        <v>2569</v>
      </c>
      <c r="I12161" s="5"/>
      <c r="J12161" s="11"/>
      <c r="K12161" s="45"/>
      <c r="L12161" s="45"/>
      <c r="M12161" s="45"/>
      <c r="N12161" s="45"/>
      <c r="O12161" s="45"/>
      <c r="P12161" s="113"/>
      <c r="Q12161" s="5"/>
      <c r="R12161" s="5"/>
      <c r="S12161" s="5"/>
      <c r="T12161" s="5"/>
      <c r="U12161" s="5"/>
      <c r="V12161" s="5"/>
      <c r="W12161" s="5"/>
      <c r="X12161" s="5"/>
      <c r="Y12161" s="5"/>
      <c r="Z12161" s="5"/>
      <c r="AA12161" s="5"/>
      <c r="AB12161" s="5"/>
      <c r="AC12161" s="5"/>
      <c r="AD12161" s="5"/>
      <c r="AE12161" s="5"/>
      <c r="AF12161" s="5"/>
      <c r="AG12161" s="5"/>
      <c r="AH12161" s="5"/>
      <c r="AI12161" s="5"/>
      <c r="AJ12161" s="5"/>
      <c r="AK12161" s="5"/>
      <c r="AL12161" s="5"/>
      <c r="AM12161" s="5"/>
      <c r="AN12161" s="5"/>
      <c r="AO12161" s="5"/>
      <c r="AP12161" s="5"/>
      <c r="AQ12161" s="5"/>
      <c r="AR12161" s="5"/>
      <c r="AS12161" s="5"/>
      <c r="AT12161" s="5"/>
      <c r="AU12161" s="5"/>
      <c r="AV12161" s="5"/>
      <c r="AW12161" s="5"/>
      <c r="AX12161" s="5"/>
    </row>
    <row r="12162" spans="1:50" ht="24" x14ac:dyDescent="0.2">
      <c r="A12162" s="11"/>
      <c r="B12162" s="14"/>
      <c r="C12162" s="5"/>
      <c r="D12162" s="5"/>
      <c r="E12162" s="5"/>
      <c r="F12162" s="5"/>
      <c r="G12162" s="26"/>
      <c r="H12162" s="23"/>
      <c r="I12162" s="5"/>
      <c r="J12162" s="11" t="s">
        <v>1009</v>
      </c>
      <c r="K12162" s="45" t="s">
        <v>17399</v>
      </c>
      <c r="L12162" s="45" t="s">
        <v>6754</v>
      </c>
      <c r="M12162" s="45" t="s">
        <v>11199</v>
      </c>
      <c r="N12162" s="45" t="s">
        <v>17400</v>
      </c>
      <c r="O12162" s="45" t="s">
        <v>5017</v>
      </c>
      <c r="P12162" s="115" t="s">
        <v>5005</v>
      </c>
      <c r="Q12162" s="5"/>
      <c r="R12162" s="5"/>
      <c r="S12162" s="5"/>
      <c r="T12162" s="5"/>
      <c r="U12162" s="5"/>
      <c r="V12162" s="5"/>
      <c r="W12162" s="5"/>
      <c r="X12162" s="5"/>
      <c r="Y12162" s="5"/>
      <c r="Z12162" s="5"/>
      <c r="AA12162" s="5"/>
      <c r="AB12162" s="5"/>
      <c r="AC12162" s="5"/>
      <c r="AD12162" s="5"/>
      <c r="AE12162" s="5"/>
      <c r="AF12162" s="5"/>
      <c r="AG12162" s="5"/>
      <c r="AH12162" s="5"/>
      <c r="AI12162" s="5"/>
      <c r="AJ12162" s="5"/>
      <c r="AK12162" s="5"/>
      <c r="AL12162" s="5"/>
      <c r="AM12162" s="5"/>
      <c r="AN12162" s="5"/>
      <c r="AO12162" s="5"/>
      <c r="AP12162" s="5"/>
      <c r="AQ12162" s="5"/>
      <c r="AR12162" s="5"/>
      <c r="AS12162" s="5"/>
      <c r="AT12162" s="5"/>
      <c r="AU12162" s="5"/>
      <c r="AV12162" s="5"/>
      <c r="AW12162" s="5"/>
      <c r="AX12162" s="5"/>
    </row>
    <row r="12163" spans="1:50" x14ac:dyDescent="0.2">
      <c r="A12163" s="11"/>
      <c r="B12163" s="5"/>
      <c r="C12163" s="5"/>
      <c r="D12163" s="5"/>
      <c r="E12163" s="5"/>
      <c r="F12163" s="5"/>
      <c r="G12163" s="24" t="s">
        <v>4138</v>
      </c>
      <c r="H12163" s="23"/>
      <c r="I12163" s="5"/>
      <c r="J12163" s="11"/>
      <c r="K12163" s="45"/>
      <c r="L12163" s="45"/>
      <c r="M12163" s="45"/>
      <c r="N12163" s="45"/>
      <c r="O12163" s="45"/>
      <c r="P12163" s="113"/>
      <c r="Q12163" s="5"/>
      <c r="R12163" s="5"/>
      <c r="S12163" s="5"/>
      <c r="T12163" s="5"/>
      <c r="U12163" s="5"/>
      <c r="V12163" s="5"/>
      <c r="W12163" s="5"/>
      <c r="X12163" s="5"/>
      <c r="Y12163" s="5"/>
      <c r="Z12163" s="5"/>
      <c r="AA12163" s="5"/>
      <c r="AB12163" s="5"/>
      <c r="AC12163" s="5"/>
      <c r="AD12163" s="5"/>
      <c r="AE12163" s="5"/>
      <c r="AF12163" s="5"/>
      <c r="AG12163" s="5"/>
      <c r="AH12163" s="5"/>
      <c r="AI12163" s="5"/>
      <c r="AJ12163" s="5"/>
      <c r="AK12163" s="5"/>
      <c r="AL12163" s="5"/>
      <c r="AM12163" s="5"/>
      <c r="AN12163" s="5"/>
      <c r="AO12163" s="5"/>
      <c r="AP12163" s="5"/>
      <c r="AQ12163" s="5"/>
      <c r="AR12163" s="5"/>
      <c r="AS12163" s="5"/>
      <c r="AT12163" s="5"/>
      <c r="AU12163" s="5"/>
      <c r="AV12163" s="5"/>
      <c r="AW12163" s="5"/>
      <c r="AX12163" s="5"/>
    </row>
    <row r="12164" spans="1:50" x14ac:dyDescent="0.2">
      <c r="A12164" s="11"/>
      <c r="B12164" s="5"/>
      <c r="C12164" s="5"/>
      <c r="D12164" s="5"/>
      <c r="E12164" s="5"/>
      <c r="F12164" s="5"/>
      <c r="G12164" s="26"/>
      <c r="H12164" s="11" t="s">
        <v>2570</v>
      </c>
      <c r="I12164" s="5"/>
      <c r="J12164" s="11"/>
      <c r="K12164" s="45"/>
      <c r="L12164" s="45"/>
      <c r="M12164" s="45"/>
      <c r="N12164" s="45"/>
      <c r="O12164" s="45"/>
      <c r="P12164" s="113"/>
      <c r="Q12164" s="5"/>
      <c r="R12164" s="5"/>
      <c r="S12164" s="5"/>
      <c r="T12164" s="5"/>
      <c r="U12164" s="5"/>
      <c r="V12164" s="5"/>
      <c r="W12164" s="5"/>
      <c r="X12164" s="5"/>
      <c r="Y12164" s="5"/>
      <c r="Z12164" s="5"/>
      <c r="AA12164" s="5"/>
      <c r="AB12164" s="5"/>
      <c r="AC12164" s="5"/>
      <c r="AD12164" s="5"/>
      <c r="AE12164" s="5"/>
      <c r="AF12164" s="5"/>
      <c r="AG12164" s="5"/>
      <c r="AH12164" s="5"/>
      <c r="AI12164" s="5"/>
      <c r="AJ12164" s="5"/>
      <c r="AK12164" s="5"/>
      <c r="AL12164" s="5"/>
      <c r="AM12164" s="5"/>
      <c r="AN12164" s="5"/>
      <c r="AO12164" s="5"/>
      <c r="AP12164" s="5"/>
      <c r="AQ12164" s="5"/>
      <c r="AR12164" s="5"/>
      <c r="AS12164" s="5"/>
      <c r="AT12164" s="5"/>
      <c r="AU12164" s="5"/>
      <c r="AV12164" s="5"/>
      <c r="AW12164" s="5"/>
      <c r="AX12164" s="5"/>
    </row>
    <row r="12165" spans="1:50" ht="24" x14ac:dyDescent="0.2">
      <c r="A12165" s="11"/>
      <c r="B12165" s="14"/>
      <c r="C12165" s="5"/>
      <c r="D12165" s="5"/>
      <c r="E12165" s="5"/>
      <c r="F12165" s="5"/>
      <c r="G12165" s="26"/>
      <c r="H12165" s="23"/>
      <c r="I12165" s="5"/>
      <c r="J12165" s="11" t="s">
        <v>1009</v>
      </c>
      <c r="K12165" s="45" t="s">
        <v>17401</v>
      </c>
      <c r="L12165" s="45" t="s">
        <v>5107</v>
      </c>
      <c r="M12165" s="45" t="s">
        <v>5004</v>
      </c>
      <c r="N12165" s="45" t="s">
        <v>5666</v>
      </c>
      <c r="O12165" s="45" t="s">
        <v>5017</v>
      </c>
      <c r="P12165" s="115" t="s">
        <v>5005</v>
      </c>
      <c r="Q12165" s="5"/>
      <c r="R12165" s="5"/>
      <c r="S12165" s="5"/>
      <c r="T12165" s="5"/>
      <c r="U12165" s="5"/>
      <c r="V12165" s="5"/>
      <c r="W12165" s="5"/>
      <c r="X12165" s="5"/>
      <c r="Y12165" s="5"/>
      <c r="Z12165" s="5"/>
      <c r="AA12165" s="5"/>
      <c r="AB12165" s="5"/>
      <c r="AC12165" s="5"/>
      <c r="AD12165" s="5"/>
      <c r="AE12165" s="5"/>
      <c r="AF12165" s="5"/>
      <c r="AG12165" s="5"/>
      <c r="AH12165" s="5"/>
      <c r="AI12165" s="5"/>
      <c r="AJ12165" s="5"/>
      <c r="AK12165" s="5"/>
      <c r="AL12165" s="5"/>
      <c r="AM12165" s="5"/>
      <c r="AN12165" s="5"/>
      <c r="AO12165" s="5"/>
      <c r="AP12165" s="5"/>
      <c r="AQ12165" s="5"/>
      <c r="AR12165" s="5"/>
      <c r="AS12165" s="5"/>
      <c r="AT12165" s="5"/>
      <c r="AU12165" s="5"/>
      <c r="AV12165" s="5"/>
      <c r="AW12165" s="5"/>
      <c r="AX12165" s="5"/>
    </row>
    <row r="12166" spans="1:50" ht="15.75" x14ac:dyDescent="0.2">
      <c r="A12166" s="11"/>
      <c r="B12166" s="5"/>
      <c r="C12166" s="5"/>
      <c r="D12166" s="17" t="s">
        <v>941</v>
      </c>
      <c r="E12166" s="5"/>
      <c r="F12166" s="5"/>
      <c r="G12166" s="26"/>
      <c r="H12166" s="23"/>
      <c r="I12166" s="5"/>
      <c r="J12166" s="11"/>
      <c r="K12166" s="45"/>
      <c r="L12166" s="45"/>
      <c r="M12166" s="45"/>
      <c r="N12166" s="45"/>
      <c r="O12166" s="45"/>
      <c r="P12166" s="113"/>
      <c r="Q12166" s="5"/>
      <c r="R12166" s="5"/>
      <c r="S12166" s="5"/>
      <c r="T12166" s="5"/>
      <c r="U12166" s="5"/>
      <c r="V12166" s="5"/>
      <c r="W12166" s="5"/>
      <c r="X12166" s="5"/>
      <c r="Y12166" s="5"/>
      <c r="Z12166" s="5"/>
      <c r="AA12166" s="5"/>
      <c r="AB12166" s="5"/>
      <c r="AC12166" s="5"/>
      <c r="AD12166" s="5"/>
      <c r="AE12166" s="5"/>
      <c r="AF12166" s="5"/>
      <c r="AG12166" s="5"/>
      <c r="AH12166" s="5"/>
      <c r="AI12166" s="5"/>
      <c r="AJ12166" s="5"/>
      <c r="AK12166" s="5"/>
      <c r="AL12166" s="5"/>
      <c r="AM12166" s="5"/>
      <c r="AN12166" s="5"/>
      <c r="AO12166" s="5"/>
      <c r="AP12166" s="5"/>
      <c r="AQ12166" s="5"/>
      <c r="AR12166" s="5"/>
      <c r="AS12166" s="5"/>
      <c r="AT12166" s="5"/>
      <c r="AU12166" s="5"/>
      <c r="AV12166" s="5"/>
      <c r="AW12166" s="5"/>
      <c r="AX12166" s="5"/>
    </row>
    <row r="12167" spans="1:50" x14ac:dyDescent="0.2">
      <c r="A12167" s="11"/>
      <c r="B12167" s="5"/>
      <c r="C12167" s="5"/>
      <c r="D12167" s="5"/>
      <c r="E12167" s="5"/>
      <c r="F12167" s="5"/>
      <c r="G12167" s="24" t="s">
        <v>3688</v>
      </c>
      <c r="H12167" s="23"/>
      <c r="I12167" s="5"/>
      <c r="J12167" s="11"/>
      <c r="K12167" s="45"/>
      <c r="L12167" s="45"/>
      <c r="M12167" s="45"/>
      <c r="N12167" s="45"/>
      <c r="O12167" s="45"/>
      <c r="P12167" s="113"/>
      <c r="Q12167" s="5"/>
      <c r="R12167" s="5"/>
      <c r="S12167" s="5"/>
      <c r="T12167" s="5"/>
      <c r="U12167" s="5"/>
      <c r="V12167" s="5"/>
      <c r="W12167" s="5"/>
      <c r="X12167" s="5"/>
      <c r="Y12167" s="5"/>
      <c r="Z12167" s="5"/>
      <c r="AA12167" s="5"/>
      <c r="AB12167" s="5"/>
      <c r="AC12167" s="5"/>
      <c r="AD12167" s="5"/>
      <c r="AE12167" s="5"/>
      <c r="AF12167" s="5"/>
      <c r="AG12167" s="5"/>
      <c r="AH12167" s="5"/>
      <c r="AI12167" s="5"/>
      <c r="AJ12167" s="5"/>
      <c r="AK12167" s="5"/>
      <c r="AL12167" s="5"/>
      <c r="AM12167" s="5"/>
      <c r="AN12167" s="5"/>
      <c r="AO12167" s="5"/>
      <c r="AP12167" s="5"/>
      <c r="AQ12167" s="5"/>
      <c r="AR12167" s="5"/>
      <c r="AS12167" s="5"/>
      <c r="AT12167" s="5"/>
      <c r="AU12167" s="5"/>
      <c r="AV12167" s="5"/>
      <c r="AW12167" s="5"/>
      <c r="AX12167" s="5"/>
    </row>
    <row r="12168" spans="1:50" x14ac:dyDescent="0.2">
      <c r="A12168" s="11"/>
      <c r="B12168" s="5"/>
      <c r="C12168" s="5"/>
      <c r="D12168" s="5"/>
      <c r="E12168" s="5"/>
      <c r="F12168" s="5"/>
      <c r="G12168" s="26"/>
      <c r="H12168" s="11" t="s">
        <v>2571</v>
      </c>
      <c r="I12168" s="5"/>
      <c r="J12168" s="11"/>
      <c r="K12168" s="45"/>
      <c r="L12168" s="45"/>
      <c r="M12168" s="45"/>
      <c r="N12168" s="45"/>
      <c r="O12168" s="45"/>
      <c r="P12168" s="113"/>
      <c r="Q12168" s="5"/>
      <c r="R12168" s="5"/>
      <c r="S12168" s="5"/>
      <c r="T12168" s="5"/>
      <c r="U12168" s="5"/>
      <c r="V12168" s="5"/>
      <c r="W12168" s="5"/>
      <c r="X12168" s="5"/>
      <c r="Y12168" s="5"/>
      <c r="Z12168" s="5"/>
      <c r="AA12168" s="5"/>
      <c r="AB12168" s="5"/>
      <c r="AC12168" s="5"/>
      <c r="AD12168" s="5"/>
      <c r="AE12168" s="5"/>
      <c r="AF12168" s="5"/>
      <c r="AG12168" s="5"/>
      <c r="AH12168" s="5"/>
      <c r="AI12168" s="5"/>
      <c r="AJ12168" s="5"/>
      <c r="AK12168" s="5"/>
      <c r="AL12168" s="5"/>
      <c r="AM12168" s="5"/>
      <c r="AN12168" s="5"/>
      <c r="AO12168" s="5"/>
      <c r="AP12168" s="5"/>
      <c r="AQ12168" s="5"/>
      <c r="AR12168" s="5"/>
      <c r="AS12168" s="5"/>
      <c r="AT12168" s="5"/>
      <c r="AU12168" s="5"/>
      <c r="AV12168" s="5"/>
      <c r="AW12168" s="5"/>
      <c r="AX12168" s="5"/>
    </row>
    <row r="12169" spans="1:50" x14ac:dyDescent="0.2">
      <c r="A12169" s="11"/>
      <c r="B12169" s="5"/>
      <c r="C12169" s="5"/>
      <c r="D12169" s="5"/>
      <c r="E12169" s="5"/>
      <c r="F12169" s="5"/>
      <c r="G12169" s="26"/>
      <c r="H12169" s="23"/>
      <c r="I12169" s="11" t="s">
        <v>9</v>
      </c>
      <c r="J12169" s="11"/>
      <c r="K12169" s="45"/>
      <c r="L12169" s="45"/>
      <c r="M12169" s="45"/>
      <c r="N12169" s="45"/>
      <c r="O12169" s="45"/>
      <c r="P12169" s="113"/>
      <c r="Q12169" s="5"/>
      <c r="R12169" s="5"/>
      <c r="S12169" s="5"/>
      <c r="T12169" s="5"/>
      <c r="U12169" s="5"/>
      <c r="V12169" s="5"/>
      <c r="W12169" s="5"/>
      <c r="X12169" s="5"/>
      <c r="Y12169" s="5"/>
      <c r="Z12169" s="5"/>
      <c r="AA12169" s="5"/>
      <c r="AB12169" s="5"/>
      <c r="AC12169" s="5"/>
      <c r="AD12169" s="5"/>
      <c r="AE12169" s="5"/>
      <c r="AF12169" s="5"/>
      <c r="AG12169" s="5"/>
      <c r="AH12169" s="5"/>
      <c r="AI12169" s="5"/>
      <c r="AJ12169" s="5"/>
      <c r="AK12169" s="5"/>
      <c r="AL12169" s="5"/>
      <c r="AM12169" s="5"/>
      <c r="AN12169" s="5"/>
      <c r="AO12169" s="5"/>
      <c r="AP12169" s="5"/>
      <c r="AQ12169" s="5"/>
      <c r="AR12169" s="5"/>
      <c r="AS12169" s="5"/>
      <c r="AT12169" s="5"/>
      <c r="AU12169" s="5"/>
      <c r="AV12169" s="5"/>
      <c r="AW12169" s="5"/>
      <c r="AX12169" s="5"/>
    </row>
    <row r="12170" spans="1:50" ht="60" x14ac:dyDescent="0.2">
      <c r="A12170" s="11"/>
      <c r="B12170" s="14"/>
      <c r="C12170" s="5"/>
      <c r="D12170" s="5"/>
      <c r="E12170" s="5"/>
      <c r="F12170" s="5"/>
      <c r="G12170" s="26"/>
      <c r="H12170" s="23"/>
      <c r="I12170" s="14"/>
      <c r="J12170" s="11" t="s">
        <v>1010</v>
      </c>
      <c r="K12170" s="45" t="s">
        <v>17402</v>
      </c>
      <c r="L12170" s="45" t="s">
        <v>17403</v>
      </c>
      <c r="M12170" s="45" t="s">
        <v>6026</v>
      </c>
      <c r="N12170" s="45" t="s">
        <v>5002</v>
      </c>
      <c r="O12170" s="45" t="s">
        <v>5017</v>
      </c>
      <c r="P12170" s="115" t="s">
        <v>5005</v>
      </c>
      <c r="Q12170" s="5"/>
      <c r="R12170" s="5"/>
      <c r="S12170" s="5"/>
      <c r="T12170" s="5"/>
      <c r="U12170" s="5"/>
      <c r="V12170" s="5"/>
      <c r="W12170" s="5"/>
      <c r="X12170" s="5"/>
      <c r="Y12170" s="5"/>
      <c r="Z12170" s="5"/>
      <c r="AA12170" s="5"/>
      <c r="AB12170" s="5"/>
      <c r="AC12170" s="5"/>
      <c r="AD12170" s="5"/>
      <c r="AE12170" s="5"/>
      <c r="AF12170" s="5"/>
      <c r="AG12170" s="5"/>
      <c r="AH12170" s="5"/>
      <c r="AI12170" s="5"/>
      <c r="AJ12170" s="5"/>
      <c r="AK12170" s="5"/>
      <c r="AL12170" s="5"/>
      <c r="AM12170" s="5"/>
      <c r="AN12170" s="5"/>
      <c r="AO12170" s="5"/>
      <c r="AP12170" s="5"/>
      <c r="AQ12170" s="5"/>
      <c r="AR12170" s="5"/>
      <c r="AS12170" s="5"/>
      <c r="AT12170" s="5"/>
      <c r="AU12170" s="5"/>
      <c r="AV12170" s="5"/>
      <c r="AW12170" s="5"/>
      <c r="AX12170" s="5"/>
    </row>
    <row r="12171" spans="1:50" ht="96" x14ac:dyDescent="0.2">
      <c r="A12171" s="11"/>
      <c r="B12171" s="14"/>
      <c r="C12171" s="5"/>
      <c r="D12171" s="5"/>
      <c r="E12171" s="5"/>
      <c r="F12171" s="5"/>
      <c r="G12171" s="26"/>
      <c r="H12171" s="7"/>
      <c r="I12171" s="5"/>
      <c r="J12171" s="11" t="s">
        <v>1010</v>
      </c>
      <c r="K12171" s="45" t="s">
        <v>17402</v>
      </c>
      <c r="L12171" s="45" t="s">
        <v>17404</v>
      </c>
      <c r="M12171" s="45" t="s">
        <v>6026</v>
      </c>
      <c r="N12171" s="45" t="s">
        <v>5002</v>
      </c>
      <c r="O12171" s="45" t="s">
        <v>5116</v>
      </c>
      <c r="P12171" s="115" t="s">
        <v>5605</v>
      </c>
      <c r="Q12171" s="5"/>
      <c r="R12171" s="5"/>
      <c r="S12171" s="5"/>
      <c r="T12171" s="5"/>
      <c r="U12171" s="5"/>
      <c r="V12171" s="5"/>
      <c r="W12171" s="5"/>
      <c r="X12171" s="5"/>
      <c r="Y12171" s="5"/>
      <c r="Z12171" s="5"/>
      <c r="AA12171" s="5"/>
      <c r="AB12171" s="5"/>
      <c r="AC12171" s="5"/>
      <c r="AD12171" s="5"/>
      <c r="AE12171" s="5"/>
      <c r="AF12171" s="5"/>
      <c r="AG12171" s="5"/>
      <c r="AH12171" s="5"/>
      <c r="AI12171" s="5"/>
      <c r="AJ12171" s="5"/>
      <c r="AK12171" s="5"/>
      <c r="AL12171" s="5"/>
      <c r="AM12171" s="5"/>
      <c r="AN12171" s="5"/>
      <c r="AO12171" s="5"/>
      <c r="AP12171" s="5"/>
      <c r="AQ12171" s="5"/>
      <c r="AR12171" s="5"/>
      <c r="AS12171" s="5"/>
      <c r="AT12171" s="5"/>
      <c r="AU12171" s="5"/>
      <c r="AV12171" s="5"/>
      <c r="AW12171" s="5"/>
      <c r="AX12171" s="5"/>
    </row>
    <row r="12172" spans="1:50" ht="108" x14ac:dyDescent="0.2">
      <c r="A12172" s="11"/>
      <c r="B12172" s="14"/>
      <c r="C12172" s="5"/>
      <c r="D12172" s="5"/>
      <c r="E12172" s="5"/>
      <c r="F12172" s="5"/>
      <c r="G12172" s="26"/>
      <c r="H12172" s="7"/>
      <c r="I12172" s="5"/>
      <c r="J12172" s="11" t="s">
        <v>1010</v>
      </c>
      <c r="K12172" s="45" t="s">
        <v>17402</v>
      </c>
      <c r="L12172" s="45" t="s">
        <v>17405</v>
      </c>
      <c r="M12172" s="45" t="s">
        <v>17406</v>
      </c>
      <c r="N12172" s="45" t="s">
        <v>6660</v>
      </c>
      <c r="O12172" s="45" t="s">
        <v>5363</v>
      </c>
      <c r="P12172" s="115" t="s">
        <v>17407</v>
      </c>
      <c r="Q12172" s="5"/>
      <c r="R12172" s="5"/>
      <c r="S12172" s="5"/>
      <c r="T12172" s="5"/>
      <c r="U12172" s="5"/>
      <c r="V12172" s="5"/>
      <c r="W12172" s="5"/>
      <c r="X12172" s="5"/>
      <c r="Y12172" s="5"/>
      <c r="Z12172" s="5"/>
      <c r="AA12172" s="5"/>
      <c r="AB12172" s="5"/>
      <c r="AC12172" s="5"/>
      <c r="AD12172" s="5"/>
      <c r="AE12172" s="5"/>
      <c r="AF12172" s="5"/>
      <c r="AG12172" s="5"/>
      <c r="AH12172" s="5"/>
      <c r="AI12172" s="5"/>
      <c r="AJ12172" s="5"/>
      <c r="AK12172" s="5"/>
      <c r="AL12172" s="5"/>
      <c r="AM12172" s="5"/>
      <c r="AN12172" s="5"/>
      <c r="AO12172" s="5"/>
      <c r="AP12172" s="5"/>
      <c r="AQ12172" s="5"/>
      <c r="AR12172" s="5"/>
      <c r="AS12172" s="5"/>
      <c r="AT12172" s="5"/>
      <c r="AU12172" s="5"/>
      <c r="AV12172" s="5"/>
      <c r="AW12172" s="5"/>
      <c r="AX12172" s="5"/>
    </row>
    <row r="12173" spans="1:50" ht="108" x14ac:dyDescent="0.2">
      <c r="A12173" s="11"/>
      <c r="B12173" s="14"/>
      <c r="C12173" s="5"/>
      <c r="D12173" s="5"/>
      <c r="E12173" s="5"/>
      <c r="F12173" s="5"/>
      <c r="G12173" s="26"/>
      <c r="H12173" s="7"/>
      <c r="I12173" s="5"/>
      <c r="J12173" s="11" t="s">
        <v>1010</v>
      </c>
      <c r="K12173" s="45" t="s">
        <v>17402</v>
      </c>
      <c r="L12173" s="45" t="s">
        <v>11803</v>
      </c>
      <c r="M12173" s="45" t="s">
        <v>17408</v>
      </c>
      <c r="N12173" s="45" t="s">
        <v>6660</v>
      </c>
      <c r="O12173" s="45" t="s">
        <v>5363</v>
      </c>
      <c r="P12173" s="115" t="s">
        <v>7385</v>
      </c>
      <c r="Q12173" s="5"/>
      <c r="R12173" s="5"/>
      <c r="S12173" s="5"/>
      <c r="T12173" s="5"/>
      <c r="U12173" s="5"/>
      <c r="V12173" s="5"/>
      <c r="W12173" s="5"/>
      <c r="X12173" s="5"/>
      <c r="Y12173" s="5"/>
      <c r="Z12173" s="5"/>
      <c r="AA12173" s="5"/>
      <c r="AB12173" s="5"/>
      <c r="AC12173" s="5"/>
      <c r="AD12173" s="5"/>
      <c r="AE12173" s="5"/>
      <c r="AF12173" s="5"/>
      <c r="AG12173" s="5"/>
      <c r="AH12173" s="5"/>
      <c r="AI12173" s="5"/>
      <c r="AJ12173" s="5"/>
      <c r="AK12173" s="5"/>
      <c r="AL12173" s="5"/>
      <c r="AM12173" s="5"/>
      <c r="AN12173" s="5"/>
      <c r="AO12173" s="5"/>
      <c r="AP12173" s="5"/>
      <c r="AQ12173" s="5"/>
      <c r="AR12173" s="5"/>
      <c r="AS12173" s="5"/>
      <c r="AT12173" s="5"/>
      <c r="AU12173" s="5"/>
      <c r="AV12173" s="5"/>
      <c r="AW12173" s="5"/>
      <c r="AX12173" s="5"/>
    </row>
    <row r="12174" spans="1:50" x14ac:dyDescent="0.2">
      <c r="A12174" s="11"/>
      <c r="B12174" s="14"/>
      <c r="C12174" s="5"/>
      <c r="D12174" s="5"/>
      <c r="E12174" s="5"/>
      <c r="F12174" s="5"/>
      <c r="G12174" s="26"/>
      <c r="H12174" s="23"/>
      <c r="I12174" s="14"/>
      <c r="J12174" s="11" t="s">
        <v>1010</v>
      </c>
      <c r="K12174" s="45" t="s">
        <v>17409</v>
      </c>
      <c r="L12174" s="45" t="s">
        <v>5280</v>
      </c>
      <c r="M12174" s="45" t="s">
        <v>17410</v>
      </c>
      <c r="N12174" s="45" t="s">
        <v>5002</v>
      </c>
      <c r="O12174" s="45" t="s">
        <v>5017</v>
      </c>
      <c r="P12174" s="115" t="s">
        <v>17411</v>
      </c>
      <c r="Q12174" s="5"/>
      <c r="R12174" s="5"/>
      <c r="S12174" s="5"/>
      <c r="T12174" s="5"/>
      <c r="U12174" s="5"/>
      <c r="V12174" s="5"/>
      <c r="W12174" s="5"/>
      <c r="X12174" s="5"/>
      <c r="Y12174" s="5"/>
      <c r="Z12174" s="5"/>
      <c r="AA12174" s="5"/>
      <c r="AB12174" s="5"/>
      <c r="AC12174" s="5"/>
      <c r="AD12174" s="5"/>
      <c r="AE12174" s="5"/>
      <c r="AF12174" s="5"/>
      <c r="AG12174" s="5"/>
      <c r="AH12174" s="5"/>
      <c r="AI12174" s="5"/>
      <c r="AJ12174" s="5"/>
      <c r="AK12174" s="5"/>
      <c r="AL12174" s="5"/>
      <c r="AM12174" s="5"/>
      <c r="AN12174" s="5"/>
      <c r="AO12174" s="5"/>
      <c r="AP12174" s="5"/>
      <c r="AQ12174" s="5"/>
      <c r="AR12174" s="5"/>
      <c r="AS12174" s="5"/>
      <c r="AT12174" s="5"/>
      <c r="AU12174" s="5"/>
      <c r="AV12174" s="5"/>
      <c r="AW12174" s="5"/>
      <c r="AX12174" s="5"/>
    </row>
    <row r="12175" spans="1:50" x14ac:dyDescent="0.2">
      <c r="A12175" s="11"/>
      <c r="B12175" s="14"/>
      <c r="C12175" s="5"/>
      <c r="D12175" s="5"/>
      <c r="E12175" s="5"/>
      <c r="F12175" s="5"/>
      <c r="G12175" s="26"/>
      <c r="H12175" s="7"/>
      <c r="I12175" s="5"/>
      <c r="J12175" s="11" t="s">
        <v>1010</v>
      </c>
      <c r="K12175" s="45" t="s">
        <v>17409</v>
      </c>
      <c r="L12175" s="45" t="s">
        <v>5280</v>
      </c>
      <c r="M12175" s="45" t="s">
        <v>17410</v>
      </c>
      <c r="N12175" s="45" t="s">
        <v>5002</v>
      </c>
      <c r="O12175" s="45" t="s">
        <v>5116</v>
      </c>
      <c r="P12175" s="115" t="s">
        <v>17412</v>
      </c>
      <c r="Q12175" s="5"/>
      <c r="R12175" s="5"/>
      <c r="S12175" s="5"/>
      <c r="T12175" s="5"/>
      <c r="U12175" s="5"/>
      <c r="V12175" s="5"/>
      <c r="W12175" s="5"/>
      <c r="X12175" s="5"/>
      <c r="Y12175" s="5"/>
      <c r="Z12175" s="5"/>
      <c r="AA12175" s="5"/>
      <c r="AB12175" s="5"/>
      <c r="AC12175" s="5"/>
      <c r="AD12175" s="5"/>
      <c r="AE12175" s="5"/>
      <c r="AF12175" s="5"/>
      <c r="AG12175" s="5"/>
      <c r="AH12175" s="5"/>
      <c r="AI12175" s="5"/>
      <c r="AJ12175" s="5"/>
      <c r="AK12175" s="5"/>
      <c r="AL12175" s="5"/>
      <c r="AM12175" s="5"/>
      <c r="AN12175" s="5"/>
      <c r="AO12175" s="5"/>
      <c r="AP12175" s="5"/>
      <c r="AQ12175" s="5"/>
      <c r="AR12175" s="5"/>
      <c r="AS12175" s="5"/>
      <c r="AT12175" s="5"/>
      <c r="AU12175" s="5"/>
      <c r="AV12175" s="5"/>
      <c r="AW12175" s="5"/>
      <c r="AX12175" s="5"/>
    </row>
    <row r="12176" spans="1:50" ht="48" x14ac:dyDescent="0.2">
      <c r="A12176" s="11"/>
      <c r="B12176" s="14"/>
      <c r="C12176" s="5"/>
      <c r="D12176" s="5"/>
      <c r="E12176" s="5"/>
      <c r="F12176" s="5"/>
      <c r="G12176" s="26"/>
      <c r="H12176" s="7"/>
      <c r="I12176" s="5"/>
      <c r="J12176" s="11" t="s">
        <v>1010</v>
      </c>
      <c r="K12176" s="45" t="s">
        <v>17413</v>
      </c>
      <c r="L12176" s="45" t="s">
        <v>5537</v>
      </c>
      <c r="M12176" s="45" t="s">
        <v>17414</v>
      </c>
      <c r="N12176" s="45" t="s">
        <v>6660</v>
      </c>
      <c r="O12176" s="45" t="s">
        <v>5363</v>
      </c>
      <c r="P12176" s="115" t="s">
        <v>7405</v>
      </c>
      <c r="Q12176" s="5"/>
      <c r="R12176" s="5"/>
      <c r="S12176" s="5"/>
      <c r="T12176" s="5"/>
      <c r="U12176" s="5"/>
      <c r="V12176" s="5"/>
      <c r="W12176" s="5"/>
      <c r="X12176" s="5"/>
      <c r="Y12176" s="5"/>
      <c r="Z12176" s="5"/>
      <c r="AA12176" s="5"/>
      <c r="AB12176" s="5"/>
      <c r="AC12176" s="5"/>
      <c r="AD12176" s="5"/>
      <c r="AE12176" s="5"/>
      <c r="AF12176" s="5"/>
      <c r="AG12176" s="5"/>
      <c r="AH12176" s="5"/>
      <c r="AI12176" s="5"/>
      <c r="AJ12176" s="5"/>
      <c r="AK12176" s="5"/>
      <c r="AL12176" s="5"/>
      <c r="AM12176" s="5"/>
      <c r="AN12176" s="5"/>
      <c r="AO12176" s="5"/>
      <c r="AP12176" s="5"/>
      <c r="AQ12176" s="5"/>
      <c r="AR12176" s="5"/>
      <c r="AS12176" s="5"/>
      <c r="AT12176" s="5"/>
      <c r="AU12176" s="5"/>
      <c r="AV12176" s="5"/>
      <c r="AW12176" s="5"/>
      <c r="AX12176" s="5"/>
    </row>
    <row r="12177" spans="1:50" ht="48" x14ac:dyDescent="0.2">
      <c r="A12177" s="11"/>
      <c r="B12177" s="14"/>
      <c r="C12177" s="5"/>
      <c r="D12177" s="5"/>
      <c r="E12177" s="5"/>
      <c r="F12177" s="5"/>
      <c r="G12177" s="26"/>
      <c r="H12177" s="7"/>
      <c r="I12177" s="5"/>
      <c r="J12177" s="11" t="s">
        <v>1010</v>
      </c>
      <c r="K12177" s="45" t="s">
        <v>17413</v>
      </c>
      <c r="L12177" s="45" t="s">
        <v>5537</v>
      </c>
      <c r="M12177" s="45" t="s">
        <v>17415</v>
      </c>
      <c r="N12177" s="45" t="s">
        <v>6660</v>
      </c>
      <c r="O12177" s="45" t="s">
        <v>5363</v>
      </c>
      <c r="P12177" s="115" t="s">
        <v>7405</v>
      </c>
      <c r="Q12177" s="5"/>
      <c r="R12177" s="5"/>
      <c r="S12177" s="5"/>
      <c r="T12177" s="5"/>
      <c r="U12177" s="5"/>
      <c r="V12177" s="5"/>
      <c r="W12177" s="5"/>
      <c r="X12177" s="5"/>
      <c r="Y12177" s="5"/>
      <c r="Z12177" s="5"/>
      <c r="AA12177" s="5"/>
      <c r="AB12177" s="5"/>
      <c r="AC12177" s="5"/>
      <c r="AD12177" s="5"/>
      <c r="AE12177" s="5"/>
      <c r="AF12177" s="5"/>
      <c r="AG12177" s="5"/>
      <c r="AH12177" s="5"/>
      <c r="AI12177" s="5"/>
      <c r="AJ12177" s="5"/>
      <c r="AK12177" s="5"/>
      <c r="AL12177" s="5"/>
      <c r="AM12177" s="5"/>
      <c r="AN12177" s="5"/>
      <c r="AO12177" s="5"/>
      <c r="AP12177" s="5"/>
      <c r="AQ12177" s="5"/>
      <c r="AR12177" s="5"/>
      <c r="AS12177" s="5"/>
      <c r="AT12177" s="5"/>
      <c r="AU12177" s="5"/>
      <c r="AV12177" s="5"/>
      <c r="AW12177" s="5"/>
      <c r="AX12177" s="5"/>
    </row>
    <row r="12178" spans="1:50" ht="48" x14ac:dyDescent="0.2">
      <c r="A12178" s="11"/>
      <c r="B12178" s="14"/>
      <c r="C12178" s="5"/>
      <c r="D12178" s="5"/>
      <c r="E12178" s="5"/>
      <c r="F12178" s="5"/>
      <c r="G12178" s="26"/>
      <c r="H12178" s="23"/>
      <c r="I12178" s="14"/>
      <c r="J12178" s="11" t="s">
        <v>1010</v>
      </c>
      <c r="K12178" s="45" t="s">
        <v>17413</v>
      </c>
      <c r="L12178" s="45" t="s">
        <v>5537</v>
      </c>
      <c r="M12178" s="45" t="s">
        <v>17416</v>
      </c>
      <c r="N12178" s="45" t="s">
        <v>6660</v>
      </c>
      <c r="O12178" s="45" t="s">
        <v>5363</v>
      </c>
      <c r="P12178" s="115" t="s">
        <v>17417</v>
      </c>
      <c r="Q12178" s="5"/>
      <c r="R12178" s="5"/>
      <c r="S12178" s="5"/>
      <c r="T12178" s="5"/>
      <c r="U12178" s="5"/>
      <c r="V12178" s="5"/>
      <c r="W12178" s="5"/>
      <c r="X12178" s="5"/>
      <c r="Y12178" s="5"/>
      <c r="Z12178" s="5"/>
      <c r="AA12178" s="5"/>
      <c r="AB12178" s="5"/>
      <c r="AC12178" s="5"/>
      <c r="AD12178" s="5"/>
      <c r="AE12178" s="5"/>
      <c r="AF12178" s="5"/>
      <c r="AG12178" s="5"/>
      <c r="AH12178" s="5"/>
      <c r="AI12178" s="5"/>
      <c r="AJ12178" s="5"/>
      <c r="AK12178" s="5"/>
      <c r="AL12178" s="5"/>
      <c r="AM12178" s="5"/>
      <c r="AN12178" s="5"/>
      <c r="AO12178" s="5"/>
      <c r="AP12178" s="5"/>
      <c r="AQ12178" s="5"/>
      <c r="AR12178" s="5"/>
      <c r="AS12178" s="5"/>
      <c r="AT12178" s="5"/>
      <c r="AU12178" s="5"/>
      <c r="AV12178" s="5"/>
      <c r="AW12178" s="5"/>
      <c r="AX12178" s="5"/>
    </row>
    <row r="12179" spans="1:50" ht="48" x14ac:dyDescent="0.2">
      <c r="A12179" s="11"/>
      <c r="B12179" s="14"/>
      <c r="C12179" s="5"/>
      <c r="D12179" s="5"/>
      <c r="E12179" s="5"/>
      <c r="F12179" s="5"/>
      <c r="G12179" s="26"/>
      <c r="H12179" s="7"/>
      <c r="I12179" s="5"/>
      <c r="J12179" s="11" t="s">
        <v>1010</v>
      </c>
      <c r="K12179" s="45" t="s">
        <v>17413</v>
      </c>
      <c r="L12179" s="45" t="s">
        <v>5537</v>
      </c>
      <c r="M12179" s="45" t="s">
        <v>6026</v>
      </c>
      <c r="N12179" s="45" t="s">
        <v>5002</v>
      </c>
      <c r="O12179" s="45" t="s">
        <v>5116</v>
      </c>
      <c r="P12179" s="115" t="s">
        <v>17418</v>
      </c>
      <c r="Q12179" s="5"/>
      <c r="R12179" s="5"/>
      <c r="S12179" s="5"/>
      <c r="T12179" s="5"/>
      <c r="U12179" s="5"/>
      <c r="V12179" s="5"/>
      <c r="W12179" s="5"/>
      <c r="X12179" s="5"/>
      <c r="Y12179" s="5"/>
      <c r="Z12179" s="5"/>
      <c r="AA12179" s="5"/>
      <c r="AB12179" s="5"/>
      <c r="AC12179" s="5"/>
      <c r="AD12179" s="5"/>
      <c r="AE12179" s="5"/>
      <c r="AF12179" s="5"/>
      <c r="AG12179" s="5"/>
      <c r="AH12179" s="5"/>
      <c r="AI12179" s="5"/>
      <c r="AJ12179" s="5"/>
      <c r="AK12179" s="5"/>
      <c r="AL12179" s="5"/>
      <c r="AM12179" s="5"/>
      <c r="AN12179" s="5"/>
      <c r="AO12179" s="5"/>
      <c r="AP12179" s="5"/>
      <c r="AQ12179" s="5"/>
      <c r="AR12179" s="5"/>
      <c r="AS12179" s="5"/>
      <c r="AT12179" s="5"/>
      <c r="AU12179" s="5"/>
      <c r="AV12179" s="5"/>
      <c r="AW12179" s="5"/>
      <c r="AX12179" s="5"/>
    </row>
    <row r="12180" spans="1:50" ht="24" x14ac:dyDescent="0.2">
      <c r="A12180" s="11"/>
      <c r="B12180" s="14"/>
      <c r="C12180" s="5"/>
      <c r="D12180" s="5"/>
      <c r="E12180" s="5"/>
      <c r="F12180" s="5"/>
      <c r="G12180" s="26"/>
      <c r="H12180" s="7"/>
      <c r="I12180" s="5"/>
      <c r="J12180" s="11" t="s">
        <v>1010</v>
      </c>
      <c r="K12180" s="45" t="s">
        <v>17419</v>
      </c>
      <c r="L12180" s="45" t="s">
        <v>5254</v>
      </c>
      <c r="M12180" s="45" t="s">
        <v>6026</v>
      </c>
      <c r="N12180" s="45" t="s">
        <v>5002</v>
      </c>
      <c r="O12180" s="45" t="s">
        <v>4991</v>
      </c>
      <c r="P12180" s="115" t="s">
        <v>5005</v>
      </c>
      <c r="Q12180" s="5"/>
      <c r="R12180" s="5"/>
      <c r="S12180" s="5"/>
      <c r="T12180" s="5"/>
      <c r="U12180" s="5"/>
      <c r="V12180" s="5"/>
      <c r="W12180" s="5"/>
      <c r="X12180" s="5"/>
      <c r="Y12180" s="5"/>
      <c r="Z12180" s="5"/>
      <c r="AA12180" s="5"/>
      <c r="AB12180" s="5"/>
      <c r="AC12180" s="5"/>
      <c r="AD12180" s="5"/>
      <c r="AE12180" s="5"/>
      <c r="AF12180" s="5"/>
      <c r="AG12180" s="5"/>
      <c r="AH12180" s="5"/>
      <c r="AI12180" s="5"/>
      <c r="AJ12180" s="5"/>
      <c r="AK12180" s="5"/>
      <c r="AL12180" s="5"/>
      <c r="AM12180" s="5"/>
      <c r="AN12180" s="5"/>
      <c r="AO12180" s="5"/>
      <c r="AP12180" s="5"/>
      <c r="AQ12180" s="5"/>
      <c r="AR12180" s="5"/>
      <c r="AS12180" s="5"/>
      <c r="AT12180" s="5"/>
      <c r="AU12180" s="5"/>
      <c r="AV12180" s="5"/>
      <c r="AW12180" s="5"/>
      <c r="AX12180" s="5"/>
    </row>
    <row r="12181" spans="1:50" x14ac:dyDescent="0.2">
      <c r="A12181" s="11"/>
      <c r="B12181" s="14"/>
      <c r="C12181" s="5"/>
      <c r="D12181" s="5"/>
      <c r="E12181" s="5"/>
      <c r="F12181" s="5"/>
      <c r="G12181" s="26"/>
      <c r="H12181" s="7"/>
      <c r="I12181" s="5"/>
      <c r="J12181" s="11" t="s">
        <v>1010</v>
      </c>
      <c r="K12181" s="45" t="s">
        <v>17419</v>
      </c>
      <c r="L12181" s="45" t="s">
        <v>5254</v>
      </c>
      <c r="M12181" s="45" t="s">
        <v>6026</v>
      </c>
      <c r="N12181" s="45" t="s">
        <v>5002</v>
      </c>
      <c r="O12181" s="45" t="s">
        <v>5116</v>
      </c>
      <c r="P12181" s="115" t="s">
        <v>6715</v>
      </c>
      <c r="Q12181" s="5"/>
      <c r="R12181" s="5"/>
      <c r="S12181" s="5"/>
      <c r="T12181" s="5"/>
      <c r="U12181" s="5"/>
      <c r="V12181" s="5"/>
      <c r="W12181" s="5"/>
      <c r="X12181" s="5"/>
      <c r="Y12181" s="5"/>
      <c r="Z12181" s="5"/>
      <c r="AA12181" s="5"/>
      <c r="AB12181" s="5"/>
      <c r="AC12181" s="5"/>
      <c r="AD12181" s="5"/>
      <c r="AE12181" s="5"/>
      <c r="AF12181" s="5"/>
      <c r="AG12181" s="5"/>
      <c r="AH12181" s="5"/>
      <c r="AI12181" s="5"/>
      <c r="AJ12181" s="5"/>
      <c r="AK12181" s="5"/>
      <c r="AL12181" s="5"/>
      <c r="AM12181" s="5"/>
      <c r="AN12181" s="5"/>
      <c r="AO12181" s="5"/>
      <c r="AP12181" s="5"/>
      <c r="AQ12181" s="5"/>
      <c r="AR12181" s="5"/>
      <c r="AS12181" s="5"/>
      <c r="AT12181" s="5"/>
      <c r="AU12181" s="5"/>
      <c r="AV12181" s="5"/>
      <c r="AW12181" s="5"/>
      <c r="AX12181" s="5"/>
    </row>
    <row r="12182" spans="1:50" ht="24" x14ac:dyDescent="0.2">
      <c r="A12182" s="11"/>
      <c r="B12182" s="14"/>
      <c r="C12182" s="5"/>
      <c r="D12182" s="5"/>
      <c r="E12182" s="5"/>
      <c r="F12182" s="5"/>
      <c r="G12182" s="26"/>
      <c r="H12182" s="7"/>
      <c r="I12182" s="5"/>
      <c r="J12182" s="11" t="s">
        <v>1010</v>
      </c>
      <c r="K12182" s="45" t="s">
        <v>17419</v>
      </c>
      <c r="L12182" s="45" t="s">
        <v>5254</v>
      </c>
      <c r="M12182" s="45" t="s">
        <v>17420</v>
      </c>
      <c r="N12182" s="45" t="s">
        <v>6660</v>
      </c>
      <c r="O12182" s="45" t="s">
        <v>5363</v>
      </c>
      <c r="P12182" s="115" t="s">
        <v>17421</v>
      </c>
      <c r="Q12182" s="5"/>
      <c r="R12182" s="5"/>
      <c r="S12182" s="5"/>
      <c r="T12182" s="5"/>
      <c r="U12182" s="5"/>
      <c r="V12182" s="5"/>
      <c r="W12182" s="5"/>
      <c r="X12182" s="5"/>
      <c r="Y12182" s="5"/>
      <c r="Z12182" s="5"/>
      <c r="AA12182" s="5"/>
      <c r="AB12182" s="5"/>
      <c r="AC12182" s="5"/>
      <c r="AD12182" s="5"/>
      <c r="AE12182" s="5"/>
      <c r="AF12182" s="5"/>
      <c r="AG12182" s="5"/>
      <c r="AH12182" s="5"/>
      <c r="AI12182" s="5"/>
      <c r="AJ12182" s="5"/>
      <c r="AK12182" s="5"/>
      <c r="AL12182" s="5"/>
      <c r="AM12182" s="5"/>
      <c r="AN12182" s="5"/>
      <c r="AO12182" s="5"/>
      <c r="AP12182" s="5"/>
      <c r="AQ12182" s="5"/>
      <c r="AR12182" s="5"/>
      <c r="AS12182" s="5"/>
      <c r="AT12182" s="5"/>
      <c r="AU12182" s="5"/>
      <c r="AV12182" s="5"/>
      <c r="AW12182" s="5"/>
      <c r="AX12182" s="5"/>
    </row>
    <row r="12183" spans="1:50" x14ac:dyDescent="0.2">
      <c r="A12183" s="11"/>
      <c r="B12183" s="14"/>
      <c r="C12183" s="5"/>
      <c r="D12183" s="5"/>
      <c r="E12183" s="5"/>
      <c r="F12183" s="5"/>
      <c r="G12183" s="26"/>
      <c r="H12183" s="7"/>
      <c r="I12183" s="5"/>
      <c r="J12183" s="11" t="s">
        <v>1010</v>
      </c>
      <c r="K12183" s="45" t="s">
        <v>17422</v>
      </c>
      <c r="L12183" s="45" t="s">
        <v>5022</v>
      </c>
      <c r="M12183" s="45" t="s">
        <v>6026</v>
      </c>
      <c r="N12183" s="45" t="s">
        <v>5002</v>
      </c>
      <c r="O12183" s="45" t="s">
        <v>5116</v>
      </c>
      <c r="P12183" s="115" t="s">
        <v>8563</v>
      </c>
      <c r="Q12183" s="5"/>
      <c r="R12183" s="5"/>
      <c r="S12183" s="5"/>
      <c r="T12183" s="5"/>
      <c r="U12183" s="5"/>
      <c r="V12183" s="5"/>
      <c r="W12183" s="5"/>
      <c r="X12183" s="5"/>
      <c r="Y12183" s="5"/>
      <c r="Z12183" s="5"/>
      <c r="AA12183" s="5"/>
      <c r="AB12183" s="5"/>
      <c r="AC12183" s="5"/>
      <c r="AD12183" s="5"/>
      <c r="AE12183" s="5"/>
      <c r="AF12183" s="5"/>
      <c r="AG12183" s="5"/>
      <c r="AH12183" s="5"/>
      <c r="AI12183" s="5"/>
      <c r="AJ12183" s="5"/>
      <c r="AK12183" s="5"/>
      <c r="AL12183" s="5"/>
      <c r="AM12183" s="5"/>
      <c r="AN12183" s="5"/>
      <c r="AO12183" s="5"/>
      <c r="AP12183" s="5"/>
      <c r="AQ12183" s="5"/>
      <c r="AR12183" s="5"/>
      <c r="AS12183" s="5"/>
      <c r="AT12183" s="5"/>
      <c r="AU12183" s="5"/>
      <c r="AV12183" s="5"/>
      <c r="AW12183" s="5"/>
      <c r="AX12183" s="5"/>
    </row>
    <row r="12184" spans="1:50" ht="24" x14ac:dyDescent="0.2">
      <c r="A12184" s="11"/>
      <c r="B12184" s="14"/>
      <c r="C12184" s="5"/>
      <c r="D12184" s="5"/>
      <c r="E12184" s="5"/>
      <c r="F12184" s="5"/>
      <c r="G12184" s="26"/>
      <c r="H12184" s="7"/>
      <c r="I12184" s="5"/>
      <c r="J12184" s="11" t="s">
        <v>1010</v>
      </c>
      <c r="K12184" s="45" t="s">
        <v>17423</v>
      </c>
      <c r="L12184" s="45" t="s">
        <v>5014</v>
      </c>
      <c r="M12184" s="45" t="s">
        <v>17424</v>
      </c>
      <c r="N12184" s="45" t="s">
        <v>6660</v>
      </c>
      <c r="O12184" s="45" t="s">
        <v>5363</v>
      </c>
      <c r="P12184" s="115" t="s">
        <v>8377</v>
      </c>
      <c r="Q12184" s="5"/>
      <c r="R12184" s="5"/>
      <c r="S12184" s="5"/>
      <c r="T12184" s="5"/>
      <c r="U12184" s="5"/>
      <c r="V12184" s="5"/>
      <c r="W12184" s="5"/>
      <c r="X12184" s="5"/>
      <c r="Y12184" s="5"/>
      <c r="Z12184" s="5"/>
      <c r="AA12184" s="5"/>
      <c r="AB12184" s="5"/>
      <c r="AC12184" s="5"/>
      <c r="AD12184" s="5"/>
      <c r="AE12184" s="5"/>
      <c r="AF12184" s="5"/>
      <c r="AG12184" s="5"/>
      <c r="AH12184" s="5"/>
      <c r="AI12184" s="5"/>
      <c r="AJ12184" s="5"/>
      <c r="AK12184" s="5"/>
      <c r="AL12184" s="5"/>
      <c r="AM12184" s="5"/>
      <c r="AN12184" s="5"/>
      <c r="AO12184" s="5"/>
      <c r="AP12184" s="5"/>
      <c r="AQ12184" s="5"/>
      <c r="AR12184" s="5"/>
      <c r="AS12184" s="5"/>
      <c r="AT12184" s="5"/>
      <c r="AU12184" s="5"/>
      <c r="AV12184" s="5"/>
      <c r="AW12184" s="5"/>
      <c r="AX12184" s="5"/>
    </row>
    <row r="12185" spans="1:50" ht="24" x14ac:dyDescent="0.2">
      <c r="A12185" s="11"/>
      <c r="B12185" s="14"/>
      <c r="C12185" s="5"/>
      <c r="D12185" s="5"/>
      <c r="E12185" s="5"/>
      <c r="F12185" s="5"/>
      <c r="G12185" s="26"/>
      <c r="H12185" s="7"/>
      <c r="I12185" s="5"/>
      <c r="J12185" s="11" t="s">
        <v>1010</v>
      </c>
      <c r="K12185" s="45" t="s">
        <v>17423</v>
      </c>
      <c r="L12185" s="45" t="s">
        <v>5014</v>
      </c>
      <c r="M12185" s="45" t="s">
        <v>17425</v>
      </c>
      <c r="N12185" s="45" t="s">
        <v>6660</v>
      </c>
      <c r="O12185" s="45" t="s">
        <v>5363</v>
      </c>
      <c r="P12185" s="115" t="s">
        <v>6382</v>
      </c>
      <c r="Q12185" s="5"/>
      <c r="R12185" s="5"/>
      <c r="S12185" s="5"/>
      <c r="T12185" s="5"/>
      <c r="U12185" s="5"/>
      <c r="V12185" s="5"/>
      <c r="W12185" s="5"/>
      <c r="X12185" s="5"/>
      <c r="Y12185" s="5"/>
      <c r="Z12185" s="5"/>
      <c r="AA12185" s="5"/>
      <c r="AB12185" s="5"/>
      <c r="AC12185" s="5"/>
      <c r="AD12185" s="5"/>
      <c r="AE12185" s="5"/>
      <c r="AF12185" s="5"/>
      <c r="AG12185" s="5"/>
      <c r="AH12185" s="5"/>
      <c r="AI12185" s="5"/>
      <c r="AJ12185" s="5"/>
      <c r="AK12185" s="5"/>
      <c r="AL12185" s="5"/>
      <c r="AM12185" s="5"/>
      <c r="AN12185" s="5"/>
      <c r="AO12185" s="5"/>
      <c r="AP12185" s="5"/>
      <c r="AQ12185" s="5"/>
      <c r="AR12185" s="5"/>
      <c r="AS12185" s="5"/>
      <c r="AT12185" s="5"/>
      <c r="AU12185" s="5"/>
      <c r="AV12185" s="5"/>
      <c r="AW12185" s="5"/>
      <c r="AX12185" s="5"/>
    </row>
    <row r="12186" spans="1:50" x14ac:dyDescent="0.2">
      <c r="A12186" s="11"/>
      <c r="B12186" s="14"/>
      <c r="C12186" s="5"/>
      <c r="D12186" s="5"/>
      <c r="E12186" s="5"/>
      <c r="F12186" s="5"/>
      <c r="G12186" s="26"/>
      <c r="H12186" s="23"/>
      <c r="I12186" s="14"/>
      <c r="J12186" s="11" t="s">
        <v>1010</v>
      </c>
      <c r="K12186" s="45" t="s">
        <v>17423</v>
      </c>
      <c r="L12186" s="45" t="s">
        <v>5014</v>
      </c>
      <c r="M12186" s="45" t="s">
        <v>5356</v>
      </c>
      <c r="N12186" s="45" t="s">
        <v>5002</v>
      </c>
      <c r="O12186" s="45" t="s">
        <v>5074</v>
      </c>
      <c r="P12186" s="115" t="s">
        <v>6011</v>
      </c>
      <c r="Q12186" s="5"/>
      <c r="R12186" s="5"/>
      <c r="S12186" s="5"/>
      <c r="T12186" s="5"/>
      <c r="U12186" s="5"/>
      <c r="V12186" s="5"/>
      <c r="W12186" s="5"/>
      <c r="X12186" s="5"/>
      <c r="Y12186" s="5"/>
      <c r="Z12186" s="5"/>
      <c r="AA12186" s="5"/>
      <c r="AB12186" s="5"/>
      <c r="AC12186" s="5"/>
      <c r="AD12186" s="5"/>
      <c r="AE12186" s="5"/>
      <c r="AF12186" s="5"/>
      <c r="AG12186" s="5"/>
      <c r="AH12186" s="5"/>
      <c r="AI12186" s="5"/>
      <c r="AJ12186" s="5"/>
      <c r="AK12186" s="5"/>
      <c r="AL12186" s="5"/>
      <c r="AM12186" s="5"/>
      <c r="AN12186" s="5"/>
      <c r="AO12186" s="5"/>
      <c r="AP12186" s="5"/>
      <c r="AQ12186" s="5"/>
      <c r="AR12186" s="5"/>
      <c r="AS12186" s="5"/>
      <c r="AT12186" s="5"/>
      <c r="AU12186" s="5"/>
      <c r="AV12186" s="5"/>
      <c r="AW12186" s="5"/>
      <c r="AX12186" s="5"/>
    </row>
    <row r="12187" spans="1:50" x14ac:dyDescent="0.2">
      <c r="A12187" s="11"/>
      <c r="B12187" s="14"/>
      <c r="C12187" s="5"/>
      <c r="D12187" s="5"/>
      <c r="E12187" s="5"/>
      <c r="F12187" s="5"/>
      <c r="G12187" s="26"/>
      <c r="H12187" s="23"/>
      <c r="I12187" s="14"/>
      <c r="J12187" s="11" t="s">
        <v>1010</v>
      </c>
      <c r="K12187" s="45" t="s">
        <v>17423</v>
      </c>
      <c r="L12187" s="45" t="s">
        <v>5014</v>
      </c>
      <c r="M12187" s="45" t="s">
        <v>5356</v>
      </c>
      <c r="N12187" s="45" t="s">
        <v>5002</v>
      </c>
      <c r="O12187" s="45" t="s">
        <v>5116</v>
      </c>
      <c r="P12187" s="115" t="s">
        <v>6824</v>
      </c>
      <c r="Q12187" s="5"/>
      <c r="R12187" s="5"/>
      <c r="S12187" s="5"/>
      <c r="T12187" s="5"/>
      <c r="U12187" s="5"/>
      <c r="V12187" s="5"/>
      <c r="W12187" s="5"/>
      <c r="X12187" s="5"/>
      <c r="Y12187" s="5"/>
      <c r="Z12187" s="5"/>
      <c r="AA12187" s="5"/>
      <c r="AB12187" s="5"/>
      <c r="AC12187" s="5"/>
      <c r="AD12187" s="5"/>
      <c r="AE12187" s="5"/>
      <c r="AF12187" s="5"/>
      <c r="AG12187" s="5"/>
      <c r="AH12187" s="5"/>
      <c r="AI12187" s="5"/>
      <c r="AJ12187" s="5"/>
      <c r="AK12187" s="5"/>
      <c r="AL12187" s="5"/>
      <c r="AM12187" s="5"/>
      <c r="AN12187" s="5"/>
      <c r="AO12187" s="5"/>
      <c r="AP12187" s="5"/>
      <c r="AQ12187" s="5"/>
      <c r="AR12187" s="5"/>
      <c r="AS12187" s="5"/>
      <c r="AT12187" s="5"/>
      <c r="AU12187" s="5"/>
      <c r="AV12187" s="5"/>
      <c r="AW12187" s="5"/>
      <c r="AX12187" s="5"/>
    </row>
    <row r="12188" spans="1:50" ht="24" x14ac:dyDescent="0.2">
      <c r="A12188" s="11"/>
      <c r="B12188" s="14"/>
      <c r="C12188" s="5"/>
      <c r="D12188" s="5"/>
      <c r="E12188" s="5"/>
      <c r="F12188" s="5"/>
      <c r="G12188" s="26"/>
      <c r="H12188" s="7"/>
      <c r="I12188" s="14"/>
      <c r="J12188" s="11" t="s">
        <v>1010</v>
      </c>
      <c r="K12188" s="45" t="s">
        <v>17426</v>
      </c>
      <c r="L12188" s="45" t="s">
        <v>5138</v>
      </c>
      <c r="M12188" s="45" t="s">
        <v>5164</v>
      </c>
      <c r="N12188" s="45" t="s">
        <v>5002</v>
      </c>
      <c r="O12188" s="45" t="s">
        <v>5304</v>
      </c>
      <c r="P12188" s="115" t="s">
        <v>5005</v>
      </c>
      <c r="Q12188" s="5"/>
      <c r="R12188" s="5"/>
      <c r="S12188" s="5"/>
      <c r="T12188" s="5"/>
      <c r="U12188" s="5"/>
      <c r="V12188" s="5"/>
      <c r="W12188" s="5"/>
      <c r="X12188" s="5"/>
      <c r="Y12188" s="5"/>
      <c r="Z12188" s="5"/>
      <c r="AA12188" s="5"/>
      <c r="AB12188" s="5"/>
      <c r="AC12188" s="5"/>
      <c r="AD12188" s="5"/>
      <c r="AE12188" s="5"/>
      <c r="AF12188" s="5"/>
      <c r="AG12188" s="5"/>
      <c r="AH12188" s="5"/>
      <c r="AI12188" s="5"/>
      <c r="AJ12188" s="5"/>
      <c r="AK12188" s="5"/>
      <c r="AL12188" s="5"/>
      <c r="AM12188" s="5"/>
      <c r="AN12188" s="5"/>
      <c r="AO12188" s="5"/>
      <c r="AP12188" s="5"/>
      <c r="AQ12188" s="5"/>
      <c r="AR12188" s="5"/>
      <c r="AS12188" s="5"/>
      <c r="AT12188" s="5"/>
      <c r="AU12188" s="5"/>
      <c r="AV12188" s="5"/>
      <c r="AW12188" s="5"/>
      <c r="AX12188" s="5"/>
    </row>
    <row r="12189" spans="1:50" ht="24" x14ac:dyDescent="0.2">
      <c r="A12189" s="11"/>
      <c r="B12189" s="14"/>
      <c r="C12189" s="5"/>
      <c r="D12189" s="5"/>
      <c r="E12189" s="5"/>
      <c r="F12189" s="5"/>
      <c r="G12189" s="26"/>
      <c r="H12189" s="7"/>
      <c r="I12189" s="14"/>
      <c r="J12189" s="11" t="s">
        <v>1010</v>
      </c>
      <c r="K12189" s="45" t="s">
        <v>17426</v>
      </c>
      <c r="L12189" s="45" t="s">
        <v>5138</v>
      </c>
      <c r="M12189" s="45" t="s">
        <v>5164</v>
      </c>
      <c r="N12189" s="45" t="s">
        <v>5002</v>
      </c>
      <c r="O12189" s="45" t="s">
        <v>5116</v>
      </c>
      <c r="P12189" s="115" t="s">
        <v>6376</v>
      </c>
      <c r="Q12189" s="5"/>
      <c r="R12189" s="5"/>
      <c r="S12189" s="5"/>
      <c r="T12189" s="5"/>
      <c r="U12189" s="5"/>
      <c r="V12189" s="5"/>
      <c r="W12189" s="5"/>
      <c r="X12189" s="5"/>
      <c r="Y12189" s="5"/>
      <c r="Z12189" s="5"/>
      <c r="AA12189" s="5"/>
      <c r="AB12189" s="5"/>
      <c r="AC12189" s="5"/>
      <c r="AD12189" s="5"/>
      <c r="AE12189" s="5"/>
      <c r="AF12189" s="5"/>
      <c r="AG12189" s="5"/>
      <c r="AH12189" s="5"/>
      <c r="AI12189" s="5"/>
      <c r="AJ12189" s="5"/>
      <c r="AK12189" s="5"/>
      <c r="AL12189" s="5"/>
      <c r="AM12189" s="5"/>
      <c r="AN12189" s="5"/>
      <c r="AO12189" s="5"/>
      <c r="AP12189" s="5"/>
      <c r="AQ12189" s="5"/>
      <c r="AR12189" s="5"/>
      <c r="AS12189" s="5"/>
      <c r="AT12189" s="5"/>
      <c r="AU12189" s="5"/>
      <c r="AV12189" s="5"/>
      <c r="AW12189" s="5"/>
      <c r="AX12189" s="5"/>
    </row>
    <row r="12190" spans="1:50" ht="24" x14ac:dyDescent="0.2">
      <c r="A12190" s="11"/>
      <c r="B12190" s="14"/>
      <c r="C12190" s="5"/>
      <c r="D12190" s="5"/>
      <c r="E12190" s="5"/>
      <c r="F12190" s="5"/>
      <c r="G12190" s="26"/>
      <c r="H12190" s="23"/>
      <c r="I12190" s="14"/>
      <c r="J12190" s="11" t="s">
        <v>1009</v>
      </c>
      <c r="K12190" s="45" t="s">
        <v>17427</v>
      </c>
      <c r="L12190" s="45" t="s">
        <v>6436</v>
      </c>
      <c r="M12190" s="45" t="s">
        <v>6026</v>
      </c>
      <c r="N12190" s="45" t="s">
        <v>5002</v>
      </c>
      <c r="O12190" s="45" t="s">
        <v>5432</v>
      </c>
      <c r="P12190" s="115" t="s">
        <v>5005</v>
      </c>
      <c r="Q12190" s="5"/>
      <c r="R12190" s="5"/>
      <c r="S12190" s="5"/>
      <c r="T12190" s="5"/>
      <c r="U12190" s="5"/>
      <c r="V12190" s="5"/>
      <c r="W12190" s="5"/>
      <c r="X12190" s="5"/>
      <c r="Y12190" s="5"/>
      <c r="Z12190" s="5"/>
      <c r="AA12190" s="5"/>
      <c r="AB12190" s="5"/>
      <c r="AC12190" s="5"/>
      <c r="AD12190" s="5"/>
      <c r="AE12190" s="5"/>
      <c r="AF12190" s="5"/>
      <c r="AG12190" s="5"/>
      <c r="AH12190" s="5"/>
      <c r="AI12190" s="5"/>
      <c r="AJ12190" s="5"/>
      <c r="AK12190" s="5"/>
      <c r="AL12190" s="5"/>
      <c r="AM12190" s="5"/>
      <c r="AN12190" s="5"/>
      <c r="AO12190" s="5"/>
      <c r="AP12190" s="5"/>
      <c r="AQ12190" s="5"/>
      <c r="AR12190" s="5"/>
      <c r="AS12190" s="5"/>
      <c r="AT12190" s="5"/>
      <c r="AU12190" s="5"/>
      <c r="AV12190" s="5"/>
      <c r="AW12190" s="5"/>
      <c r="AX12190" s="5"/>
    </row>
    <row r="12191" spans="1:50" ht="36" x14ac:dyDescent="0.2">
      <c r="A12191" s="11"/>
      <c r="B12191" s="14"/>
      <c r="C12191" s="5"/>
      <c r="D12191" s="5"/>
      <c r="E12191" s="5"/>
      <c r="F12191" s="5"/>
      <c r="G12191" s="26"/>
      <c r="H12191" s="23"/>
      <c r="I12191" s="14"/>
      <c r="J12191" s="11" t="s">
        <v>1009</v>
      </c>
      <c r="K12191" s="45" t="s">
        <v>17427</v>
      </c>
      <c r="L12191" s="45" t="s">
        <v>17428</v>
      </c>
      <c r="M12191" s="45" t="s">
        <v>17429</v>
      </c>
      <c r="N12191" s="45" t="s">
        <v>6660</v>
      </c>
      <c r="O12191" s="45" t="s">
        <v>5363</v>
      </c>
      <c r="P12191" s="115" t="s">
        <v>5005</v>
      </c>
      <c r="Q12191" s="5"/>
      <c r="R12191" s="5"/>
      <c r="S12191" s="5"/>
      <c r="T12191" s="5"/>
      <c r="U12191" s="5"/>
      <c r="V12191" s="5"/>
      <c r="W12191" s="5"/>
      <c r="X12191" s="5"/>
      <c r="Y12191" s="5"/>
      <c r="Z12191" s="5"/>
      <c r="AA12191" s="5"/>
      <c r="AB12191" s="5"/>
      <c r="AC12191" s="5"/>
      <c r="AD12191" s="5"/>
      <c r="AE12191" s="5"/>
      <c r="AF12191" s="5"/>
      <c r="AG12191" s="5"/>
      <c r="AH12191" s="5"/>
      <c r="AI12191" s="5"/>
      <c r="AJ12191" s="5"/>
      <c r="AK12191" s="5"/>
      <c r="AL12191" s="5"/>
      <c r="AM12191" s="5"/>
      <c r="AN12191" s="5"/>
      <c r="AO12191" s="5"/>
      <c r="AP12191" s="5"/>
      <c r="AQ12191" s="5"/>
      <c r="AR12191" s="5"/>
      <c r="AS12191" s="5"/>
      <c r="AT12191" s="5"/>
      <c r="AU12191" s="5"/>
      <c r="AV12191" s="5"/>
      <c r="AW12191" s="5"/>
      <c r="AX12191" s="5"/>
    </row>
    <row r="12192" spans="1:50" ht="108" x14ac:dyDescent="0.2">
      <c r="A12192" s="11"/>
      <c r="B12192" s="14"/>
      <c r="C12192" s="5"/>
      <c r="D12192" s="5"/>
      <c r="E12192" s="5"/>
      <c r="F12192" s="5"/>
      <c r="G12192" s="26"/>
      <c r="H12192" s="23"/>
      <c r="I12192" s="14"/>
      <c r="J12192" s="11" t="s">
        <v>1009</v>
      </c>
      <c r="K12192" s="45" t="s">
        <v>17430</v>
      </c>
      <c r="L12192" s="45" t="s">
        <v>17431</v>
      </c>
      <c r="M12192" s="45" t="s">
        <v>17432</v>
      </c>
      <c r="N12192" s="45" t="s">
        <v>6660</v>
      </c>
      <c r="O12192" s="45" t="s">
        <v>5363</v>
      </c>
      <c r="P12192" s="115" t="s">
        <v>5005</v>
      </c>
      <c r="Q12192" s="5"/>
      <c r="R12192" s="5"/>
      <c r="S12192" s="5"/>
      <c r="T12192" s="5"/>
      <c r="U12192" s="5"/>
      <c r="V12192" s="5"/>
      <c r="W12192" s="5"/>
      <c r="X12192" s="5"/>
      <c r="Y12192" s="5"/>
      <c r="Z12192" s="5"/>
      <c r="AA12192" s="5"/>
      <c r="AB12192" s="5"/>
      <c r="AC12192" s="5"/>
      <c r="AD12192" s="5"/>
      <c r="AE12192" s="5"/>
      <c r="AF12192" s="5"/>
      <c r="AG12192" s="5"/>
      <c r="AH12192" s="5"/>
      <c r="AI12192" s="5"/>
      <c r="AJ12192" s="5"/>
      <c r="AK12192" s="5"/>
      <c r="AL12192" s="5"/>
      <c r="AM12192" s="5"/>
      <c r="AN12192" s="5"/>
      <c r="AO12192" s="5"/>
      <c r="AP12192" s="5"/>
      <c r="AQ12192" s="5"/>
      <c r="AR12192" s="5"/>
      <c r="AS12192" s="5"/>
      <c r="AT12192" s="5"/>
      <c r="AU12192" s="5"/>
      <c r="AV12192" s="5"/>
      <c r="AW12192" s="5"/>
      <c r="AX12192" s="5"/>
    </row>
    <row r="12193" spans="1:50" ht="24" x14ac:dyDescent="0.2">
      <c r="A12193" s="11"/>
      <c r="B12193" s="14"/>
      <c r="C12193" s="5"/>
      <c r="D12193" s="5"/>
      <c r="E12193" s="5"/>
      <c r="F12193" s="5"/>
      <c r="G12193" s="26"/>
      <c r="H12193" s="23"/>
      <c r="I12193" s="14"/>
      <c r="J12193" s="11" t="s">
        <v>1009</v>
      </c>
      <c r="K12193" s="45" t="s">
        <v>17433</v>
      </c>
      <c r="L12193" s="45" t="s">
        <v>5031</v>
      </c>
      <c r="M12193" s="45" t="s">
        <v>17434</v>
      </c>
      <c r="N12193" s="45" t="s">
        <v>6660</v>
      </c>
      <c r="O12193" s="45" t="s">
        <v>5363</v>
      </c>
      <c r="P12193" s="115" t="s">
        <v>5005</v>
      </c>
      <c r="Q12193" s="5"/>
      <c r="R12193" s="5"/>
      <c r="S12193" s="5"/>
      <c r="T12193" s="5"/>
      <c r="U12193" s="5"/>
      <c r="V12193" s="5"/>
      <c r="W12193" s="5"/>
      <c r="X12193" s="5"/>
      <c r="Y12193" s="5"/>
      <c r="Z12193" s="5"/>
      <c r="AA12193" s="5"/>
      <c r="AB12193" s="5"/>
      <c r="AC12193" s="5"/>
      <c r="AD12193" s="5"/>
      <c r="AE12193" s="5"/>
      <c r="AF12193" s="5"/>
      <c r="AG12193" s="5"/>
      <c r="AH12193" s="5"/>
      <c r="AI12193" s="5"/>
      <c r="AJ12193" s="5"/>
      <c r="AK12193" s="5"/>
      <c r="AL12193" s="5"/>
      <c r="AM12193" s="5"/>
      <c r="AN12193" s="5"/>
      <c r="AO12193" s="5"/>
      <c r="AP12193" s="5"/>
      <c r="AQ12193" s="5"/>
      <c r="AR12193" s="5"/>
      <c r="AS12193" s="5"/>
      <c r="AT12193" s="5"/>
      <c r="AU12193" s="5"/>
      <c r="AV12193" s="5"/>
      <c r="AW12193" s="5"/>
      <c r="AX12193" s="5"/>
    </row>
    <row r="12194" spans="1:50" ht="24" x14ac:dyDescent="0.2">
      <c r="A12194" s="11"/>
      <c r="B12194" s="14"/>
      <c r="C12194" s="5"/>
      <c r="D12194" s="5"/>
      <c r="E12194" s="5"/>
      <c r="F12194" s="5"/>
      <c r="G12194" s="26"/>
      <c r="H12194" s="23"/>
      <c r="I12194" s="14"/>
      <c r="J12194" s="11" t="s">
        <v>1009</v>
      </c>
      <c r="K12194" s="45" t="s">
        <v>17433</v>
      </c>
      <c r="L12194" s="45" t="s">
        <v>5031</v>
      </c>
      <c r="M12194" s="45" t="s">
        <v>6026</v>
      </c>
      <c r="N12194" s="45" t="s">
        <v>5002</v>
      </c>
      <c r="O12194" s="45" t="s">
        <v>5116</v>
      </c>
      <c r="P12194" s="115" t="s">
        <v>5005</v>
      </c>
      <c r="Q12194" s="5"/>
      <c r="R12194" s="5"/>
      <c r="S12194" s="5"/>
      <c r="T12194" s="5"/>
      <c r="U12194" s="5"/>
      <c r="V12194" s="5"/>
      <c r="W12194" s="5"/>
      <c r="X12194" s="5"/>
      <c r="Y12194" s="5"/>
      <c r="Z12194" s="5"/>
      <c r="AA12194" s="5"/>
      <c r="AB12194" s="5"/>
      <c r="AC12194" s="5"/>
      <c r="AD12194" s="5"/>
      <c r="AE12194" s="5"/>
      <c r="AF12194" s="5"/>
      <c r="AG12194" s="5"/>
      <c r="AH12194" s="5"/>
      <c r="AI12194" s="5"/>
      <c r="AJ12194" s="5"/>
      <c r="AK12194" s="5"/>
      <c r="AL12194" s="5"/>
      <c r="AM12194" s="5"/>
      <c r="AN12194" s="5"/>
      <c r="AO12194" s="5"/>
      <c r="AP12194" s="5"/>
      <c r="AQ12194" s="5"/>
      <c r="AR12194" s="5"/>
      <c r="AS12194" s="5"/>
      <c r="AT12194" s="5"/>
      <c r="AU12194" s="5"/>
      <c r="AV12194" s="5"/>
      <c r="AW12194" s="5"/>
      <c r="AX12194" s="5"/>
    </row>
    <row r="12195" spans="1:50" ht="60" x14ac:dyDescent="0.2">
      <c r="A12195" s="11"/>
      <c r="B12195" s="14"/>
      <c r="C12195" s="5"/>
      <c r="D12195" s="5"/>
      <c r="E12195" s="5"/>
      <c r="F12195" s="5"/>
      <c r="G12195" s="26"/>
      <c r="H12195" s="23"/>
      <c r="I12195" s="14"/>
      <c r="J12195" s="11" t="s">
        <v>1009</v>
      </c>
      <c r="K12195" s="45" t="s">
        <v>17435</v>
      </c>
      <c r="L12195" s="45" t="s">
        <v>17436</v>
      </c>
      <c r="M12195" s="45" t="s">
        <v>9056</v>
      </c>
      <c r="N12195" s="45" t="s">
        <v>5002</v>
      </c>
      <c r="O12195" s="45" t="s">
        <v>5432</v>
      </c>
      <c r="P12195" s="115" t="s">
        <v>5005</v>
      </c>
      <c r="Q12195" s="5"/>
      <c r="R12195" s="5"/>
      <c r="S12195" s="5"/>
      <c r="T12195" s="5"/>
      <c r="U12195" s="5"/>
      <c r="V12195" s="5"/>
      <c r="W12195" s="5"/>
      <c r="X12195" s="5"/>
      <c r="Y12195" s="5"/>
      <c r="Z12195" s="5"/>
      <c r="AA12195" s="5"/>
      <c r="AB12195" s="5"/>
      <c r="AC12195" s="5"/>
      <c r="AD12195" s="5"/>
      <c r="AE12195" s="5"/>
      <c r="AF12195" s="5"/>
      <c r="AG12195" s="5"/>
      <c r="AH12195" s="5"/>
      <c r="AI12195" s="5"/>
      <c r="AJ12195" s="5"/>
      <c r="AK12195" s="5"/>
      <c r="AL12195" s="5"/>
      <c r="AM12195" s="5"/>
      <c r="AN12195" s="5"/>
      <c r="AO12195" s="5"/>
      <c r="AP12195" s="5"/>
      <c r="AQ12195" s="5"/>
      <c r="AR12195" s="5"/>
      <c r="AS12195" s="5"/>
      <c r="AT12195" s="5"/>
      <c r="AU12195" s="5"/>
      <c r="AV12195" s="5"/>
      <c r="AW12195" s="5"/>
      <c r="AX12195" s="5"/>
    </row>
    <row r="12196" spans="1:50" ht="60" x14ac:dyDescent="0.2">
      <c r="A12196" s="11"/>
      <c r="B12196" s="14"/>
      <c r="C12196" s="5"/>
      <c r="D12196" s="5"/>
      <c r="E12196" s="5"/>
      <c r="F12196" s="5"/>
      <c r="G12196" s="26"/>
      <c r="H12196" s="23"/>
      <c r="I12196" s="14"/>
      <c r="J12196" s="11" t="s">
        <v>1009</v>
      </c>
      <c r="K12196" s="45" t="s">
        <v>17435</v>
      </c>
      <c r="L12196" s="45" t="s">
        <v>17437</v>
      </c>
      <c r="M12196" s="45" t="s">
        <v>17438</v>
      </c>
      <c r="N12196" s="45" t="s">
        <v>6660</v>
      </c>
      <c r="O12196" s="45" t="s">
        <v>5363</v>
      </c>
      <c r="P12196" s="115" t="s">
        <v>5005</v>
      </c>
      <c r="Q12196" s="5"/>
      <c r="R12196" s="5"/>
      <c r="S12196" s="5"/>
      <c r="T12196" s="5"/>
      <c r="U12196" s="5"/>
      <c r="V12196" s="5"/>
      <c r="W12196" s="5"/>
      <c r="X12196" s="5"/>
      <c r="Y12196" s="5"/>
      <c r="Z12196" s="5"/>
      <c r="AA12196" s="5"/>
      <c r="AB12196" s="5"/>
      <c r="AC12196" s="5"/>
      <c r="AD12196" s="5"/>
      <c r="AE12196" s="5"/>
      <c r="AF12196" s="5"/>
      <c r="AG12196" s="5"/>
      <c r="AH12196" s="5"/>
      <c r="AI12196" s="5"/>
      <c r="AJ12196" s="5"/>
      <c r="AK12196" s="5"/>
      <c r="AL12196" s="5"/>
      <c r="AM12196" s="5"/>
      <c r="AN12196" s="5"/>
      <c r="AO12196" s="5"/>
      <c r="AP12196" s="5"/>
      <c r="AQ12196" s="5"/>
      <c r="AR12196" s="5"/>
      <c r="AS12196" s="5"/>
      <c r="AT12196" s="5"/>
      <c r="AU12196" s="5"/>
      <c r="AV12196" s="5"/>
      <c r="AW12196" s="5"/>
      <c r="AX12196" s="5"/>
    </row>
    <row r="12197" spans="1:50" ht="48" x14ac:dyDescent="0.2">
      <c r="A12197" s="11"/>
      <c r="B12197" s="14"/>
      <c r="C12197" s="5"/>
      <c r="D12197" s="5"/>
      <c r="E12197" s="5"/>
      <c r="F12197" s="5"/>
      <c r="G12197" s="26"/>
      <c r="H12197" s="23"/>
      <c r="I12197" s="14"/>
      <c r="J12197" s="11" t="s">
        <v>1009</v>
      </c>
      <c r="K12197" s="45" t="s">
        <v>17439</v>
      </c>
      <c r="L12197" s="45" t="s">
        <v>6166</v>
      </c>
      <c r="M12197" s="45" t="s">
        <v>6026</v>
      </c>
      <c r="N12197" s="45" t="s">
        <v>5002</v>
      </c>
      <c r="O12197" s="45" t="s">
        <v>5432</v>
      </c>
      <c r="P12197" s="115" t="s">
        <v>5005</v>
      </c>
      <c r="Q12197" s="5"/>
      <c r="R12197" s="5"/>
      <c r="S12197" s="5"/>
      <c r="T12197" s="5"/>
      <c r="U12197" s="5"/>
      <c r="V12197" s="5"/>
      <c r="W12197" s="5"/>
      <c r="X12197" s="5"/>
      <c r="Y12197" s="5"/>
      <c r="Z12197" s="5"/>
      <c r="AA12197" s="5"/>
      <c r="AB12197" s="5"/>
      <c r="AC12197" s="5"/>
      <c r="AD12197" s="5"/>
      <c r="AE12197" s="5"/>
      <c r="AF12197" s="5"/>
      <c r="AG12197" s="5"/>
      <c r="AH12197" s="5"/>
      <c r="AI12197" s="5"/>
      <c r="AJ12197" s="5"/>
      <c r="AK12197" s="5"/>
      <c r="AL12197" s="5"/>
      <c r="AM12197" s="5"/>
      <c r="AN12197" s="5"/>
      <c r="AO12197" s="5"/>
      <c r="AP12197" s="5"/>
      <c r="AQ12197" s="5"/>
      <c r="AR12197" s="5"/>
      <c r="AS12197" s="5"/>
      <c r="AT12197" s="5"/>
      <c r="AU12197" s="5"/>
      <c r="AV12197" s="5"/>
      <c r="AW12197" s="5"/>
      <c r="AX12197" s="5"/>
    </row>
    <row r="12198" spans="1:50" ht="108" x14ac:dyDescent="0.2">
      <c r="A12198" s="11"/>
      <c r="B12198" s="14"/>
      <c r="C12198" s="5"/>
      <c r="D12198" s="5"/>
      <c r="E12198" s="5"/>
      <c r="F12198" s="5"/>
      <c r="G12198" s="26"/>
      <c r="H12198" s="23"/>
      <c r="I12198" s="14"/>
      <c r="J12198" s="11" t="s">
        <v>1009</v>
      </c>
      <c r="K12198" s="45" t="s">
        <v>17440</v>
      </c>
      <c r="L12198" s="45" t="s">
        <v>17441</v>
      </c>
      <c r="M12198" s="45" t="s">
        <v>17442</v>
      </c>
      <c r="N12198" s="45" t="s">
        <v>6660</v>
      </c>
      <c r="O12198" s="45" t="s">
        <v>5363</v>
      </c>
      <c r="P12198" s="115" t="s">
        <v>5005</v>
      </c>
      <c r="Q12198" s="5"/>
      <c r="R12198" s="5"/>
      <c r="S12198" s="5"/>
      <c r="T12198" s="5"/>
      <c r="U12198" s="5"/>
      <c r="V12198" s="5"/>
      <c r="W12198" s="5"/>
      <c r="X12198" s="5"/>
      <c r="Y12198" s="5"/>
      <c r="Z12198" s="5"/>
      <c r="AA12198" s="5"/>
      <c r="AB12198" s="5"/>
      <c r="AC12198" s="5"/>
      <c r="AD12198" s="5"/>
      <c r="AE12198" s="5"/>
      <c r="AF12198" s="5"/>
      <c r="AG12198" s="5"/>
      <c r="AH12198" s="5"/>
      <c r="AI12198" s="5"/>
      <c r="AJ12198" s="5"/>
      <c r="AK12198" s="5"/>
      <c r="AL12198" s="5"/>
      <c r="AM12198" s="5"/>
      <c r="AN12198" s="5"/>
      <c r="AO12198" s="5"/>
      <c r="AP12198" s="5"/>
      <c r="AQ12198" s="5"/>
      <c r="AR12198" s="5"/>
      <c r="AS12198" s="5"/>
      <c r="AT12198" s="5"/>
      <c r="AU12198" s="5"/>
      <c r="AV12198" s="5"/>
      <c r="AW12198" s="5"/>
      <c r="AX12198" s="5"/>
    </row>
    <row r="12199" spans="1:50" ht="24" x14ac:dyDescent="0.2">
      <c r="A12199" s="11"/>
      <c r="B12199" s="14"/>
      <c r="C12199" s="5"/>
      <c r="D12199" s="5"/>
      <c r="E12199" s="5"/>
      <c r="F12199" s="5"/>
      <c r="G12199" s="26"/>
      <c r="H12199" s="7"/>
      <c r="I12199" s="14"/>
      <c r="J12199" s="11" t="s">
        <v>1009</v>
      </c>
      <c r="K12199" s="45" t="s">
        <v>17443</v>
      </c>
      <c r="L12199" s="45" t="s">
        <v>11550</v>
      </c>
      <c r="M12199" s="45" t="s">
        <v>6026</v>
      </c>
      <c r="N12199" s="45" t="s">
        <v>5002</v>
      </c>
      <c r="O12199" s="45" t="s">
        <v>17444</v>
      </c>
      <c r="P12199" s="115" t="s">
        <v>5005</v>
      </c>
      <c r="Q12199" s="5"/>
      <c r="R12199" s="5"/>
      <c r="S12199" s="5"/>
      <c r="T12199" s="5"/>
      <c r="U12199" s="5"/>
      <c r="V12199" s="5"/>
      <c r="W12199" s="5"/>
      <c r="X12199" s="5"/>
      <c r="Y12199" s="5"/>
      <c r="Z12199" s="5"/>
      <c r="AA12199" s="5"/>
      <c r="AB12199" s="5"/>
      <c r="AC12199" s="5"/>
      <c r="AD12199" s="5"/>
      <c r="AE12199" s="5"/>
      <c r="AF12199" s="5"/>
      <c r="AG12199" s="5"/>
      <c r="AH12199" s="5"/>
      <c r="AI12199" s="5"/>
      <c r="AJ12199" s="5"/>
      <c r="AK12199" s="5"/>
      <c r="AL12199" s="5"/>
      <c r="AM12199" s="5"/>
      <c r="AN12199" s="5"/>
      <c r="AO12199" s="5"/>
      <c r="AP12199" s="5"/>
      <c r="AQ12199" s="5"/>
      <c r="AR12199" s="5"/>
      <c r="AS12199" s="5"/>
      <c r="AT12199" s="5"/>
      <c r="AU12199" s="5"/>
      <c r="AV12199" s="5"/>
      <c r="AW12199" s="5"/>
      <c r="AX12199" s="5"/>
    </row>
    <row r="12200" spans="1:50" ht="24" x14ac:dyDescent="0.2">
      <c r="A12200" s="11"/>
      <c r="B12200" s="14"/>
      <c r="C12200" s="5"/>
      <c r="D12200" s="5"/>
      <c r="E12200" s="5"/>
      <c r="F12200" s="5"/>
      <c r="G12200" s="26"/>
      <c r="H12200" s="7"/>
      <c r="I12200" s="14"/>
      <c r="J12200" s="11" t="s">
        <v>1009</v>
      </c>
      <c r="K12200" s="45" t="s">
        <v>17443</v>
      </c>
      <c r="L12200" s="45" t="s">
        <v>11550</v>
      </c>
      <c r="M12200" s="45" t="s">
        <v>17445</v>
      </c>
      <c r="N12200" s="45" t="s">
        <v>6660</v>
      </c>
      <c r="O12200" s="45" t="s">
        <v>5363</v>
      </c>
      <c r="P12200" s="115" t="s">
        <v>5005</v>
      </c>
      <c r="Q12200" s="5"/>
      <c r="R12200" s="5"/>
      <c r="S12200" s="5"/>
      <c r="T12200" s="5"/>
      <c r="U12200" s="5"/>
      <c r="V12200" s="5"/>
      <c r="W12200" s="5"/>
      <c r="X12200" s="5"/>
      <c r="Y12200" s="5"/>
      <c r="Z12200" s="5"/>
      <c r="AA12200" s="5"/>
      <c r="AB12200" s="5"/>
      <c r="AC12200" s="5"/>
      <c r="AD12200" s="5"/>
      <c r="AE12200" s="5"/>
      <c r="AF12200" s="5"/>
      <c r="AG12200" s="5"/>
      <c r="AH12200" s="5"/>
      <c r="AI12200" s="5"/>
      <c r="AJ12200" s="5"/>
      <c r="AK12200" s="5"/>
      <c r="AL12200" s="5"/>
      <c r="AM12200" s="5"/>
      <c r="AN12200" s="5"/>
      <c r="AO12200" s="5"/>
      <c r="AP12200" s="5"/>
      <c r="AQ12200" s="5"/>
      <c r="AR12200" s="5"/>
      <c r="AS12200" s="5"/>
      <c r="AT12200" s="5"/>
      <c r="AU12200" s="5"/>
      <c r="AV12200" s="5"/>
      <c r="AW12200" s="5"/>
      <c r="AX12200" s="5"/>
    </row>
    <row r="12201" spans="1:50" ht="24" x14ac:dyDescent="0.2">
      <c r="A12201" s="11"/>
      <c r="B12201" s="14"/>
      <c r="C12201" s="5"/>
      <c r="D12201" s="5"/>
      <c r="E12201" s="5"/>
      <c r="F12201" s="5"/>
      <c r="G12201" s="26"/>
      <c r="H12201" s="7"/>
      <c r="I12201" s="14"/>
      <c r="J12201" s="11" t="s">
        <v>1009</v>
      </c>
      <c r="K12201" s="45" t="s">
        <v>17446</v>
      </c>
      <c r="L12201" s="45" t="s">
        <v>6025</v>
      </c>
      <c r="M12201" s="45" t="s">
        <v>6026</v>
      </c>
      <c r="N12201" s="45" t="s">
        <v>5002</v>
      </c>
      <c r="O12201" s="45" t="s">
        <v>8235</v>
      </c>
      <c r="P12201" s="115" t="s">
        <v>5005</v>
      </c>
      <c r="Q12201" s="5"/>
      <c r="R12201" s="5"/>
      <c r="S12201" s="5"/>
      <c r="T12201" s="5"/>
      <c r="U12201" s="5"/>
      <c r="V12201" s="5"/>
      <c r="W12201" s="5"/>
      <c r="X12201" s="5"/>
      <c r="Y12201" s="5"/>
      <c r="Z12201" s="5"/>
      <c r="AA12201" s="5"/>
      <c r="AB12201" s="5"/>
      <c r="AC12201" s="5"/>
      <c r="AD12201" s="5"/>
      <c r="AE12201" s="5"/>
      <c r="AF12201" s="5"/>
      <c r="AG12201" s="5"/>
      <c r="AH12201" s="5"/>
      <c r="AI12201" s="5"/>
      <c r="AJ12201" s="5"/>
      <c r="AK12201" s="5"/>
      <c r="AL12201" s="5"/>
      <c r="AM12201" s="5"/>
      <c r="AN12201" s="5"/>
      <c r="AO12201" s="5"/>
      <c r="AP12201" s="5"/>
      <c r="AQ12201" s="5"/>
      <c r="AR12201" s="5"/>
      <c r="AS12201" s="5"/>
      <c r="AT12201" s="5"/>
      <c r="AU12201" s="5"/>
      <c r="AV12201" s="5"/>
      <c r="AW12201" s="5"/>
      <c r="AX12201" s="5"/>
    </row>
    <row r="12202" spans="1:50" ht="24" x14ac:dyDescent="0.2">
      <c r="A12202" s="11"/>
      <c r="B12202" s="14"/>
      <c r="C12202" s="5"/>
      <c r="D12202" s="5"/>
      <c r="E12202" s="5"/>
      <c r="F12202" s="5"/>
      <c r="G12202" s="26"/>
      <c r="H12202" s="7"/>
      <c r="I12202" s="14"/>
      <c r="J12202" s="11" t="s">
        <v>1009</v>
      </c>
      <c r="K12202" s="45" t="s">
        <v>17446</v>
      </c>
      <c r="L12202" s="45" t="s">
        <v>6025</v>
      </c>
      <c r="M12202" s="45" t="s">
        <v>6026</v>
      </c>
      <c r="N12202" s="45" t="s">
        <v>5002</v>
      </c>
      <c r="O12202" s="45" t="s">
        <v>4991</v>
      </c>
      <c r="P12202" s="115" t="s">
        <v>8404</v>
      </c>
      <c r="Q12202" s="5"/>
      <c r="R12202" s="5"/>
      <c r="S12202" s="5"/>
      <c r="T12202" s="5"/>
      <c r="U12202" s="5"/>
      <c r="V12202" s="5"/>
      <c r="W12202" s="5"/>
      <c r="X12202" s="5"/>
      <c r="Y12202" s="5"/>
      <c r="Z12202" s="5"/>
      <c r="AA12202" s="5"/>
      <c r="AB12202" s="5"/>
      <c r="AC12202" s="5"/>
      <c r="AD12202" s="5"/>
      <c r="AE12202" s="5"/>
      <c r="AF12202" s="5"/>
      <c r="AG12202" s="5"/>
      <c r="AH12202" s="5"/>
      <c r="AI12202" s="5"/>
      <c r="AJ12202" s="5"/>
      <c r="AK12202" s="5"/>
      <c r="AL12202" s="5"/>
      <c r="AM12202" s="5"/>
      <c r="AN12202" s="5"/>
      <c r="AO12202" s="5"/>
      <c r="AP12202" s="5"/>
      <c r="AQ12202" s="5"/>
      <c r="AR12202" s="5"/>
      <c r="AS12202" s="5"/>
      <c r="AT12202" s="5"/>
      <c r="AU12202" s="5"/>
      <c r="AV12202" s="5"/>
      <c r="AW12202" s="5"/>
      <c r="AX12202" s="5"/>
    </row>
    <row r="12203" spans="1:50" ht="24" x14ac:dyDescent="0.2">
      <c r="A12203" s="11"/>
      <c r="B12203" s="14"/>
      <c r="C12203" s="5"/>
      <c r="D12203" s="5"/>
      <c r="E12203" s="5"/>
      <c r="F12203" s="5"/>
      <c r="G12203" s="26"/>
      <c r="H12203" s="7"/>
      <c r="I12203" s="14"/>
      <c r="J12203" s="11" t="s">
        <v>1009</v>
      </c>
      <c r="K12203" s="45" t="s">
        <v>17447</v>
      </c>
      <c r="L12203" s="45" t="s">
        <v>5949</v>
      </c>
      <c r="M12203" s="45" t="s">
        <v>17448</v>
      </c>
      <c r="N12203" s="45" t="s">
        <v>17449</v>
      </c>
      <c r="O12203" s="45" t="s">
        <v>5363</v>
      </c>
      <c r="P12203" s="115" t="s">
        <v>6950</v>
      </c>
      <c r="Q12203" s="5"/>
      <c r="R12203" s="5"/>
      <c r="S12203" s="5"/>
      <c r="T12203" s="5"/>
      <c r="U12203" s="5"/>
      <c r="V12203" s="5"/>
      <c r="W12203" s="5"/>
      <c r="X12203" s="5"/>
      <c r="Y12203" s="5"/>
      <c r="Z12203" s="5"/>
      <c r="AA12203" s="5"/>
      <c r="AB12203" s="5"/>
      <c r="AC12203" s="5"/>
      <c r="AD12203" s="5"/>
      <c r="AE12203" s="5"/>
      <c r="AF12203" s="5"/>
      <c r="AG12203" s="5"/>
      <c r="AH12203" s="5"/>
      <c r="AI12203" s="5"/>
      <c r="AJ12203" s="5"/>
      <c r="AK12203" s="5"/>
      <c r="AL12203" s="5"/>
      <c r="AM12203" s="5"/>
      <c r="AN12203" s="5"/>
      <c r="AO12203" s="5"/>
      <c r="AP12203" s="5"/>
      <c r="AQ12203" s="5"/>
      <c r="AR12203" s="5"/>
      <c r="AS12203" s="5"/>
      <c r="AT12203" s="5"/>
      <c r="AU12203" s="5"/>
      <c r="AV12203" s="5"/>
      <c r="AW12203" s="5"/>
      <c r="AX12203" s="5"/>
    </row>
    <row r="12204" spans="1:50" ht="24" x14ac:dyDescent="0.2">
      <c r="A12204" s="11"/>
      <c r="B12204" s="14"/>
      <c r="C12204" s="5"/>
      <c r="D12204" s="5"/>
      <c r="E12204" s="5"/>
      <c r="F12204" s="5"/>
      <c r="G12204" s="26"/>
      <c r="H12204" s="7"/>
      <c r="I12204" s="14"/>
      <c r="J12204" s="11" t="s">
        <v>1009</v>
      </c>
      <c r="K12204" s="45" t="s">
        <v>17447</v>
      </c>
      <c r="L12204" s="45" t="s">
        <v>5949</v>
      </c>
      <c r="M12204" s="45" t="s">
        <v>5356</v>
      </c>
      <c r="N12204" s="45" t="s">
        <v>5002</v>
      </c>
      <c r="O12204" s="45" t="s">
        <v>4991</v>
      </c>
      <c r="P12204" s="115" t="s">
        <v>5005</v>
      </c>
      <c r="Q12204" s="5"/>
      <c r="R12204" s="5"/>
      <c r="S12204" s="5"/>
      <c r="T12204" s="5"/>
      <c r="U12204" s="5"/>
      <c r="V12204" s="5"/>
      <c r="W12204" s="5"/>
      <c r="X12204" s="5"/>
      <c r="Y12204" s="5"/>
      <c r="Z12204" s="5"/>
      <c r="AA12204" s="5"/>
      <c r="AB12204" s="5"/>
      <c r="AC12204" s="5"/>
      <c r="AD12204" s="5"/>
      <c r="AE12204" s="5"/>
      <c r="AF12204" s="5"/>
      <c r="AG12204" s="5"/>
      <c r="AH12204" s="5"/>
      <c r="AI12204" s="5"/>
      <c r="AJ12204" s="5"/>
      <c r="AK12204" s="5"/>
      <c r="AL12204" s="5"/>
      <c r="AM12204" s="5"/>
      <c r="AN12204" s="5"/>
      <c r="AO12204" s="5"/>
      <c r="AP12204" s="5"/>
      <c r="AQ12204" s="5"/>
      <c r="AR12204" s="5"/>
      <c r="AS12204" s="5"/>
      <c r="AT12204" s="5"/>
      <c r="AU12204" s="5"/>
      <c r="AV12204" s="5"/>
      <c r="AW12204" s="5"/>
      <c r="AX12204" s="5"/>
    </row>
    <row r="12205" spans="1:50" ht="24" x14ac:dyDescent="0.2">
      <c r="A12205" s="11"/>
      <c r="B12205" s="14"/>
      <c r="C12205" s="5"/>
      <c r="D12205" s="5"/>
      <c r="E12205" s="5"/>
      <c r="F12205" s="5"/>
      <c r="G12205" s="26"/>
      <c r="H12205" s="7"/>
      <c r="I12205" s="14"/>
      <c r="J12205" s="11" t="s">
        <v>1009</v>
      </c>
      <c r="K12205" s="45" t="s">
        <v>17447</v>
      </c>
      <c r="L12205" s="45" t="s">
        <v>5949</v>
      </c>
      <c r="M12205" s="45" t="s">
        <v>5356</v>
      </c>
      <c r="N12205" s="45" t="s">
        <v>5002</v>
      </c>
      <c r="O12205" s="45" t="s">
        <v>5017</v>
      </c>
      <c r="P12205" s="115" t="s">
        <v>7551</v>
      </c>
      <c r="Q12205" s="5"/>
      <c r="R12205" s="5"/>
      <c r="S12205" s="5"/>
      <c r="T12205" s="5"/>
      <c r="U12205" s="5"/>
      <c r="V12205" s="5"/>
      <c r="W12205" s="5"/>
      <c r="X12205" s="5"/>
      <c r="Y12205" s="5"/>
      <c r="Z12205" s="5"/>
      <c r="AA12205" s="5"/>
      <c r="AB12205" s="5"/>
      <c r="AC12205" s="5"/>
      <c r="AD12205" s="5"/>
      <c r="AE12205" s="5"/>
      <c r="AF12205" s="5"/>
      <c r="AG12205" s="5"/>
      <c r="AH12205" s="5"/>
      <c r="AI12205" s="5"/>
      <c r="AJ12205" s="5"/>
      <c r="AK12205" s="5"/>
      <c r="AL12205" s="5"/>
      <c r="AM12205" s="5"/>
      <c r="AN12205" s="5"/>
      <c r="AO12205" s="5"/>
      <c r="AP12205" s="5"/>
      <c r="AQ12205" s="5"/>
      <c r="AR12205" s="5"/>
      <c r="AS12205" s="5"/>
      <c r="AT12205" s="5"/>
      <c r="AU12205" s="5"/>
      <c r="AV12205" s="5"/>
      <c r="AW12205" s="5"/>
      <c r="AX12205" s="5"/>
    </row>
    <row r="12206" spans="1:50" ht="24" x14ac:dyDescent="0.2">
      <c r="A12206" s="11"/>
      <c r="B12206" s="14"/>
      <c r="C12206" s="5"/>
      <c r="D12206" s="5"/>
      <c r="E12206" s="5"/>
      <c r="F12206" s="5"/>
      <c r="G12206" s="26"/>
      <c r="H12206" s="7"/>
      <c r="I12206" s="14"/>
      <c r="J12206" s="11" t="s">
        <v>1009</v>
      </c>
      <c r="K12206" s="45" t="s">
        <v>17450</v>
      </c>
      <c r="L12206" s="45" t="s">
        <v>6253</v>
      </c>
      <c r="M12206" s="45" t="s">
        <v>5004</v>
      </c>
      <c r="N12206" s="45" t="s">
        <v>5002</v>
      </c>
      <c r="O12206" s="45" t="s">
        <v>17451</v>
      </c>
      <c r="P12206" s="115" t="s">
        <v>5005</v>
      </c>
      <c r="Q12206" s="5"/>
      <c r="R12206" s="5"/>
      <c r="S12206" s="5"/>
      <c r="T12206" s="5"/>
      <c r="U12206" s="5"/>
      <c r="V12206" s="5"/>
      <c r="W12206" s="5"/>
      <c r="X12206" s="5"/>
      <c r="Y12206" s="5"/>
      <c r="Z12206" s="5"/>
      <c r="AA12206" s="5"/>
      <c r="AB12206" s="5"/>
      <c r="AC12206" s="5"/>
      <c r="AD12206" s="5"/>
      <c r="AE12206" s="5"/>
      <c r="AF12206" s="5"/>
      <c r="AG12206" s="5"/>
      <c r="AH12206" s="5"/>
      <c r="AI12206" s="5"/>
      <c r="AJ12206" s="5"/>
      <c r="AK12206" s="5"/>
      <c r="AL12206" s="5"/>
      <c r="AM12206" s="5"/>
      <c r="AN12206" s="5"/>
      <c r="AO12206" s="5"/>
      <c r="AP12206" s="5"/>
      <c r="AQ12206" s="5"/>
      <c r="AR12206" s="5"/>
      <c r="AS12206" s="5"/>
      <c r="AT12206" s="5"/>
      <c r="AU12206" s="5"/>
      <c r="AV12206" s="5"/>
      <c r="AW12206" s="5"/>
      <c r="AX12206" s="5"/>
    </row>
    <row r="12207" spans="1:50" ht="24" x14ac:dyDescent="0.2">
      <c r="A12207" s="11"/>
      <c r="B12207" s="14"/>
      <c r="C12207" s="5"/>
      <c r="D12207" s="5"/>
      <c r="E12207" s="5"/>
      <c r="F12207" s="5"/>
      <c r="G12207" s="26"/>
      <c r="H12207" s="7"/>
      <c r="I12207" s="14"/>
      <c r="J12207" s="11" t="s">
        <v>1009</v>
      </c>
      <c r="K12207" s="45" t="s">
        <v>17452</v>
      </c>
      <c r="L12207" s="45" t="s">
        <v>17048</v>
      </c>
      <c r="M12207" s="45" t="s">
        <v>17453</v>
      </c>
      <c r="N12207" s="45" t="s">
        <v>17449</v>
      </c>
      <c r="O12207" s="45" t="s">
        <v>5363</v>
      </c>
      <c r="P12207" s="115" t="s">
        <v>5005</v>
      </c>
      <c r="Q12207" s="5"/>
      <c r="R12207" s="5"/>
      <c r="S12207" s="5"/>
      <c r="T12207" s="5"/>
      <c r="U12207" s="5"/>
      <c r="V12207" s="5"/>
      <c r="W12207" s="5"/>
      <c r="X12207" s="5"/>
      <c r="Y12207" s="5"/>
      <c r="Z12207" s="5"/>
      <c r="AA12207" s="5"/>
      <c r="AB12207" s="5"/>
      <c r="AC12207" s="5"/>
      <c r="AD12207" s="5"/>
      <c r="AE12207" s="5"/>
      <c r="AF12207" s="5"/>
      <c r="AG12207" s="5"/>
      <c r="AH12207" s="5"/>
      <c r="AI12207" s="5"/>
      <c r="AJ12207" s="5"/>
      <c r="AK12207" s="5"/>
      <c r="AL12207" s="5"/>
      <c r="AM12207" s="5"/>
      <c r="AN12207" s="5"/>
      <c r="AO12207" s="5"/>
      <c r="AP12207" s="5"/>
      <c r="AQ12207" s="5"/>
      <c r="AR12207" s="5"/>
      <c r="AS12207" s="5"/>
      <c r="AT12207" s="5"/>
      <c r="AU12207" s="5"/>
      <c r="AV12207" s="5"/>
      <c r="AW12207" s="5"/>
      <c r="AX12207" s="5"/>
    </row>
    <row r="12208" spans="1:50" ht="36" x14ac:dyDescent="0.2">
      <c r="A12208" s="11"/>
      <c r="B12208" s="14"/>
      <c r="C12208" s="5"/>
      <c r="D12208" s="5"/>
      <c r="E12208" s="5"/>
      <c r="F12208" s="5"/>
      <c r="G12208" s="26"/>
      <c r="H12208" s="7"/>
      <c r="I12208" s="14"/>
      <c r="J12208" s="11" t="s">
        <v>1009</v>
      </c>
      <c r="K12208" s="45" t="s">
        <v>17454</v>
      </c>
      <c r="L12208" s="45" t="s">
        <v>15097</v>
      </c>
      <c r="M12208" s="45" t="s">
        <v>17455</v>
      </c>
      <c r="N12208" s="45" t="s">
        <v>6660</v>
      </c>
      <c r="O12208" s="45" t="s">
        <v>5363</v>
      </c>
      <c r="P12208" s="115" t="s">
        <v>5005</v>
      </c>
      <c r="Q12208" s="5"/>
      <c r="R12208" s="5"/>
      <c r="S12208" s="5"/>
      <c r="T12208" s="5"/>
      <c r="U12208" s="5"/>
      <c r="V12208" s="5"/>
      <c r="W12208" s="5"/>
      <c r="X12208" s="5"/>
      <c r="Y12208" s="5"/>
      <c r="Z12208" s="5"/>
      <c r="AA12208" s="5"/>
      <c r="AB12208" s="5"/>
      <c r="AC12208" s="5"/>
      <c r="AD12208" s="5"/>
      <c r="AE12208" s="5"/>
      <c r="AF12208" s="5"/>
      <c r="AG12208" s="5"/>
      <c r="AH12208" s="5"/>
      <c r="AI12208" s="5"/>
      <c r="AJ12208" s="5"/>
      <c r="AK12208" s="5"/>
      <c r="AL12208" s="5"/>
      <c r="AM12208" s="5"/>
      <c r="AN12208" s="5"/>
      <c r="AO12208" s="5"/>
      <c r="AP12208" s="5"/>
      <c r="AQ12208" s="5"/>
      <c r="AR12208" s="5"/>
      <c r="AS12208" s="5"/>
      <c r="AT12208" s="5"/>
      <c r="AU12208" s="5"/>
      <c r="AV12208" s="5"/>
      <c r="AW12208" s="5"/>
      <c r="AX12208" s="5"/>
    </row>
    <row r="12209" spans="1:50" ht="48" x14ac:dyDescent="0.2">
      <c r="A12209" s="11"/>
      <c r="B12209" s="14"/>
      <c r="C12209" s="5"/>
      <c r="D12209" s="5"/>
      <c r="E12209" s="5"/>
      <c r="F12209" s="5"/>
      <c r="G12209" s="26"/>
      <c r="H12209" s="7"/>
      <c r="I12209" s="14"/>
      <c r="J12209" s="11" t="s">
        <v>1009</v>
      </c>
      <c r="K12209" s="45" t="s">
        <v>17454</v>
      </c>
      <c r="L12209" s="45" t="s">
        <v>17456</v>
      </c>
      <c r="M12209" s="45" t="s">
        <v>9056</v>
      </c>
      <c r="N12209" s="45" t="s">
        <v>5009</v>
      </c>
      <c r="O12209" s="45" t="s">
        <v>4991</v>
      </c>
      <c r="P12209" s="115" t="s">
        <v>5005</v>
      </c>
      <c r="Q12209" s="5"/>
      <c r="R12209" s="5"/>
      <c r="S12209" s="5"/>
      <c r="T12209" s="5"/>
      <c r="U12209" s="5"/>
      <c r="V12209" s="5"/>
      <c r="W12209" s="5"/>
      <c r="X12209" s="5"/>
      <c r="Y12209" s="5"/>
      <c r="Z12209" s="5"/>
      <c r="AA12209" s="5"/>
      <c r="AB12209" s="5"/>
      <c r="AC12209" s="5"/>
      <c r="AD12209" s="5"/>
      <c r="AE12209" s="5"/>
      <c r="AF12209" s="5"/>
      <c r="AG12209" s="5"/>
      <c r="AH12209" s="5"/>
      <c r="AI12209" s="5"/>
      <c r="AJ12209" s="5"/>
      <c r="AK12209" s="5"/>
      <c r="AL12209" s="5"/>
      <c r="AM12209" s="5"/>
      <c r="AN12209" s="5"/>
      <c r="AO12209" s="5"/>
      <c r="AP12209" s="5"/>
      <c r="AQ12209" s="5"/>
      <c r="AR12209" s="5"/>
      <c r="AS12209" s="5"/>
      <c r="AT12209" s="5"/>
      <c r="AU12209" s="5"/>
      <c r="AV12209" s="5"/>
      <c r="AW12209" s="5"/>
      <c r="AX12209" s="5"/>
    </row>
    <row r="12210" spans="1:50" ht="48" x14ac:dyDescent="0.2">
      <c r="A12210" s="11"/>
      <c r="B12210" s="14"/>
      <c r="C12210" s="5"/>
      <c r="D12210" s="5"/>
      <c r="E12210" s="5"/>
      <c r="F12210" s="5"/>
      <c r="G12210" s="26"/>
      <c r="H12210" s="7"/>
      <c r="I12210" s="14"/>
      <c r="J12210" s="11" t="s">
        <v>1009</v>
      </c>
      <c r="K12210" s="45" t="s">
        <v>17454</v>
      </c>
      <c r="L12210" s="45" t="s">
        <v>17456</v>
      </c>
      <c r="M12210" s="45" t="s">
        <v>9056</v>
      </c>
      <c r="N12210" s="45" t="s">
        <v>5009</v>
      </c>
      <c r="O12210" s="45" t="s">
        <v>5116</v>
      </c>
      <c r="P12210" s="115" t="s">
        <v>8669</v>
      </c>
      <c r="Q12210" s="5"/>
      <c r="R12210" s="5"/>
      <c r="S12210" s="5"/>
      <c r="T12210" s="5"/>
      <c r="U12210" s="5"/>
      <c r="V12210" s="5"/>
      <c r="W12210" s="5"/>
      <c r="X12210" s="5"/>
      <c r="Y12210" s="5"/>
      <c r="Z12210" s="5"/>
      <c r="AA12210" s="5"/>
      <c r="AB12210" s="5"/>
      <c r="AC12210" s="5"/>
      <c r="AD12210" s="5"/>
      <c r="AE12210" s="5"/>
      <c r="AF12210" s="5"/>
      <c r="AG12210" s="5"/>
      <c r="AH12210" s="5"/>
      <c r="AI12210" s="5"/>
      <c r="AJ12210" s="5"/>
      <c r="AK12210" s="5"/>
      <c r="AL12210" s="5"/>
      <c r="AM12210" s="5"/>
      <c r="AN12210" s="5"/>
      <c r="AO12210" s="5"/>
      <c r="AP12210" s="5"/>
      <c r="AQ12210" s="5"/>
      <c r="AR12210" s="5"/>
      <c r="AS12210" s="5"/>
      <c r="AT12210" s="5"/>
      <c r="AU12210" s="5"/>
      <c r="AV12210" s="5"/>
      <c r="AW12210" s="5"/>
      <c r="AX12210" s="5"/>
    </row>
    <row r="12211" spans="1:50" ht="48" x14ac:dyDescent="0.2">
      <c r="A12211" s="11"/>
      <c r="B12211" s="14"/>
      <c r="C12211" s="5"/>
      <c r="D12211" s="5"/>
      <c r="E12211" s="5"/>
      <c r="F12211" s="5"/>
      <c r="G12211" s="26"/>
      <c r="H12211" s="7"/>
      <c r="I12211" s="14"/>
      <c r="J12211" s="11" t="s">
        <v>1009</v>
      </c>
      <c r="K12211" s="45" t="s">
        <v>17454</v>
      </c>
      <c r="L12211" s="45" t="s">
        <v>17456</v>
      </c>
      <c r="M12211" s="45" t="s">
        <v>9056</v>
      </c>
      <c r="N12211" s="45" t="s">
        <v>5002</v>
      </c>
      <c r="O12211" s="45" t="s">
        <v>5116</v>
      </c>
      <c r="P12211" s="115" t="s">
        <v>17457</v>
      </c>
      <c r="Q12211" s="5"/>
      <c r="R12211" s="5"/>
      <c r="S12211" s="5"/>
      <c r="T12211" s="5"/>
      <c r="U12211" s="5"/>
      <c r="V12211" s="5"/>
      <c r="W12211" s="5"/>
      <c r="X12211" s="5"/>
      <c r="Y12211" s="5"/>
      <c r="Z12211" s="5"/>
      <c r="AA12211" s="5"/>
      <c r="AB12211" s="5"/>
      <c r="AC12211" s="5"/>
      <c r="AD12211" s="5"/>
      <c r="AE12211" s="5"/>
      <c r="AF12211" s="5"/>
      <c r="AG12211" s="5"/>
      <c r="AH12211" s="5"/>
      <c r="AI12211" s="5"/>
      <c r="AJ12211" s="5"/>
      <c r="AK12211" s="5"/>
      <c r="AL12211" s="5"/>
      <c r="AM12211" s="5"/>
      <c r="AN12211" s="5"/>
      <c r="AO12211" s="5"/>
      <c r="AP12211" s="5"/>
      <c r="AQ12211" s="5"/>
      <c r="AR12211" s="5"/>
      <c r="AS12211" s="5"/>
      <c r="AT12211" s="5"/>
      <c r="AU12211" s="5"/>
      <c r="AV12211" s="5"/>
      <c r="AW12211" s="5"/>
      <c r="AX12211" s="5"/>
    </row>
    <row r="12212" spans="1:50" x14ac:dyDescent="0.2">
      <c r="A12212" s="11"/>
      <c r="B12212" s="5"/>
      <c r="C12212" s="5"/>
      <c r="D12212" s="5"/>
      <c r="E12212" s="5"/>
      <c r="F12212" s="5"/>
      <c r="G12212" s="24" t="s">
        <v>4139</v>
      </c>
      <c r="H12212" s="23"/>
      <c r="I12212" s="5"/>
      <c r="J12212" s="11"/>
      <c r="K12212" s="45"/>
      <c r="L12212" s="45"/>
      <c r="M12212" s="45"/>
      <c r="N12212" s="45"/>
      <c r="O12212" s="45"/>
      <c r="P12212" s="113"/>
      <c r="Q12212" s="5"/>
      <c r="R12212" s="5"/>
      <c r="S12212" s="5"/>
      <c r="T12212" s="5"/>
      <c r="U12212" s="5"/>
      <c r="V12212" s="5"/>
      <c r="W12212" s="5"/>
      <c r="X12212" s="5"/>
      <c r="Y12212" s="5"/>
      <c r="Z12212" s="5"/>
      <c r="AA12212" s="5"/>
      <c r="AB12212" s="5"/>
      <c r="AC12212" s="5"/>
      <c r="AD12212" s="5"/>
      <c r="AE12212" s="5"/>
      <c r="AF12212" s="5"/>
      <c r="AG12212" s="5"/>
      <c r="AH12212" s="5"/>
      <c r="AI12212" s="5"/>
      <c r="AJ12212" s="5"/>
      <c r="AK12212" s="5"/>
      <c r="AL12212" s="5"/>
      <c r="AM12212" s="5"/>
      <c r="AN12212" s="5"/>
      <c r="AO12212" s="5"/>
      <c r="AP12212" s="5"/>
      <c r="AQ12212" s="5"/>
      <c r="AR12212" s="5"/>
      <c r="AS12212" s="5"/>
      <c r="AT12212" s="5"/>
      <c r="AU12212" s="5"/>
      <c r="AV12212" s="5"/>
      <c r="AW12212" s="5"/>
      <c r="AX12212" s="5"/>
    </row>
    <row r="12213" spans="1:50" x14ac:dyDescent="0.2">
      <c r="A12213" s="11"/>
      <c r="B12213" s="5"/>
      <c r="C12213" s="5"/>
      <c r="D12213" s="5"/>
      <c r="E12213" s="5"/>
      <c r="F12213" s="5"/>
      <c r="G12213" s="26"/>
      <c r="H12213" s="11" t="s">
        <v>2572</v>
      </c>
      <c r="I12213" s="5"/>
      <c r="J12213" s="11"/>
      <c r="K12213" s="45"/>
      <c r="L12213" s="45"/>
      <c r="M12213" s="45"/>
      <c r="N12213" s="45"/>
      <c r="O12213" s="45"/>
      <c r="P12213" s="113"/>
      <c r="Q12213" s="5"/>
      <c r="R12213" s="5"/>
      <c r="S12213" s="5"/>
      <c r="T12213" s="5"/>
      <c r="U12213" s="5"/>
      <c r="V12213" s="5"/>
      <c r="W12213" s="5"/>
      <c r="X12213" s="5"/>
      <c r="Y12213" s="5"/>
      <c r="Z12213" s="5"/>
      <c r="AA12213" s="5"/>
      <c r="AB12213" s="5"/>
      <c r="AC12213" s="5"/>
      <c r="AD12213" s="5"/>
      <c r="AE12213" s="5"/>
      <c r="AF12213" s="5"/>
      <c r="AG12213" s="5"/>
      <c r="AH12213" s="5"/>
      <c r="AI12213" s="5"/>
      <c r="AJ12213" s="5"/>
      <c r="AK12213" s="5"/>
      <c r="AL12213" s="5"/>
      <c r="AM12213" s="5"/>
      <c r="AN12213" s="5"/>
      <c r="AO12213" s="5"/>
      <c r="AP12213" s="5"/>
      <c r="AQ12213" s="5"/>
      <c r="AR12213" s="5"/>
      <c r="AS12213" s="5"/>
      <c r="AT12213" s="5"/>
      <c r="AU12213" s="5"/>
      <c r="AV12213" s="5"/>
      <c r="AW12213" s="5"/>
      <c r="AX12213" s="5"/>
    </row>
    <row r="12214" spans="1:50" x14ac:dyDescent="0.2">
      <c r="A12214" s="11"/>
      <c r="B12214" s="5"/>
      <c r="C12214" s="5"/>
      <c r="D12214" s="5"/>
      <c r="E12214" s="5"/>
      <c r="F12214" s="5"/>
      <c r="G12214" s="26"/>
      <c r="H12214" s="23"/>
      <c r="I12214" s="11" t="s">
        <v>259</v>
      </c>
      <c r="J12214" s="11"/>
      <c r="K12214" s="45"/>
      <c r="L12214" s="45"/>
      <c r="M12214" s="45"/>
      <c r="N12214" s="45"/>
      <c r="O12214" s="45"/>
      <c r="P12214" s="113"/>
      <c r="Q12214" s="5"/>
      <c r="R12214" s="5"/>
      <c r="S12214" s="5"/>
      <c r="T12214" s="5"/>
      <c r="U12214" s="5"/>
      <c r="V12214" s="5"/>
      <c r="W12214" s="5"/>
      <c r="X12214" s="5"/>
      <c r="Y12214" s="5"/>
      <c r="Z12214" s="5"/>
      <c r="AA12214" s="5"/>
      <c r="AB12214" s="5"/>
      <c r="AC12214" s="5"/>
      <c r="AD12214" s="5"/>
      <c r="AE12214" s="5"/>
      <c r="AF12214" s="5"/>
      <c r="AG12214" s="5"/>
      <c r="AH12214" s="5"/>
      <c r="AI12214" s="5"/>
      <c r="AJ12214" s="5"/>
      <c r="AK12214" s="5"/>
      <c r="AL12214" s="5"/>
      <c r="AM12214" s="5"/>
      <c r="AN12214" s="5"/>
      <c r="AO12214" s="5"/>
      <c r="AP12214" s="5"/>
      <c r="AQ12214" s="5"/>
      <c r="AR12214" s="5"/>
      <c r="AS12214" s="5"/>
      <c r="AT12214" s="5"/>
      <c r="AU12214" s="5"/>
      <c r="AV12214" s="5"/>
      <c r="AW12214" s="5"/>
      <c r="AX12214" s="5"/>
    </row>
    <row r="12215" spans="1:50" ht="24" x14ac:dyDescent="0.2">
      <c r="A12215" s="11"/>
      <c r="B12215" s="14"/>
      <c r="C12215" s="5"/>
      <c r="D12215" s="5"/>
      <c r="E12215" s="5"/>
      <c r="F12215" s="5"/>
      <c r="G12215" s="26"/>
      <c r="H12215" s="23"/>
      <c r="I12215" s="5"/>
      <c r="J12215" s="11" t="s">
        <v>1009</v>
      </c>
      <c r="K12215" s="45" t="s">
        <v>17458</v>
      </c>
      <c r="L12215" s="45" t="s">
        <v>4996</v>
      </c>
      <c r="M12215" s="45" t="s">
        <v>17459</v>
      </c>
      <c r="N12215" s="45" t="s">
        <v>17460</v>
      </c>
      <c r="O12215" s="45" t="s">
        <v>7921</v>
      </c>
      <c r="P12215" s="115" t="s">
        <v>5005</v>
      </c>
      <c r="Q12215" s="5"/>
      <c r="R12215" s="5"/>
      <c r="S12215" s="5"/>
      <c r="T12215" s="5"/>
      <c r="U12215" s="5"/>
      <c r="V12215" s="5"/>
      <c r="W12215" s="5"/>
      <c r="X12215" s="5"/>
      <c r="Y12215" s="5"/>
      <c r="Z12215" s="5"/>
      <c r="AA12215" s="5"/>
      <c r="AB12215" s="5"/>
      <c r="AC12215" s="5"/>
      <c r="AD12215" s="5"/>
      <c r="AE12215" s="5"/>
      <c r="AF12215" s="5"/>
      <c r="AG12215" s="5"/>
      <c r="AH12215" s="5"/>
      <c r="AI12215" s="5"/>
      <c r="AJ12215" s="5"/>
      <c r="AK12215" s="5"/>
      <c r="AL12215" s="5"/>
      <c r="AM12215" s="5"/>
      <c r="AN12215" s="5"/>
      <c r="AO12215" s="5"/>
      <c r="AP12215" s="5"/>
      <c r="AQ12215" s="5"/>
      <c r="AR12215" s="5"/>
      <c r="AS12215" s="5"/>
      <c r="AT12215" s="5"/>
      <c r="AU12215" s="5"/>
      <c r="AV12215" s="5"/>
      <c r="AW12215" s="5"/>
      <c r="AX12215" s="5"/>
    </row>
    <row r="12216" spans="1:50" ht="24" x14ac:dyDescent="0.2">
      <c r="A12216" s="11"/>
      <c r="B12216" s="14"/>
      <c r="C12216" s="5"/>
      <c r="D12216" s="5"/>
      <c r="E12216" s="5"/>
      <c r="F12216" s="5"/>
      <c r="G12216" s="26"/>
      <c r="H12216" s="23"/>
      <c r="I12216" s="5"/>
      <c r="J12216" s="11" t="s">
        <v>1009</v>
      </c>
      <c r="K12216" s="45" t="s">
        <v>17461</v>
      </c>
      <c r="L12216" s="45" t="s">
        <v>4996</v>
      </c>
      <c r="M12216" s="45" t="s">
        <v>17459</v>
      </c>
      <c r="N12216" s="45" t="s">
        <v>17462</v>
      </c>
      <c r="O12216" s="45" t="s">
        <v>7921</v>
      </c>
      <c r="P12216" s="115" t="s">
        <v>5005</v>
      </c>
      <c r="Q12216" s="5"/>
      <c r="R12216" s="5"/>
      <c r="S12216" s="5"/>
      <c r="T12216" s="5"/>
      <c r="U12216" s="5"/>
      <c r="V12216" s="5"/>
      <c r="W12216" s="5"/>
      <c r="X12216" s="5"/>
      <c r="Y12216" s="5"/>
      <c r="Z12216" s="5"/>
      <c r="AA12216" s="5"/>
      <c r="AB12216" s="5"/>
      <c r="AC12216" s="5"/>
      <c r="AD12216" s="5"/>
      <c r="AE12216" s="5"/>
      <c r="AF12216" s="5"/>
      <c r="AG12216" s="5"/>
      <c r="AH12216" s="5"/>
      <c r="AI12216" s="5"/>
      <c r="AJ12216" s="5"/>
      <c r="AK12216" s="5"/>
      <c r="AL12216" s="5"/>
      <c r="AM12216" s="5"/>
      <c r="AN12216" s="5"/>
      <c r="AO12216" s="5"/>
      <c r="AP12216" s="5"/>
      <c r="AQ12216" s="5"/>
      <c r="AR12216" s="5"/>
      <c r="AS12216" s="5"/>
      <c r="AT12216" s="5"/>
      <c r="AU12216" s="5"/>
      <c r="AV12216" s="5"/>
      <c r="AW12216" s="5"/>
      <c r="AX12216" s="5"/>
    </row>
    <row r="12217" spans="1:50" ht="24" x14ac:dyDescent="0.2">
      <c r="A12217" s="11"/>
      <c r="B12217" s="14"/>
      <c r="C12217" s="5"/>
      <c r="D12217" s="5"/>
      <c r="E12217" s="5"/>
      <c r="F12217" s="5"/>
      <c r="G12217" s="26"/>
      <c r="H12217" s="23"/>
      <c r="I12217" s="5"/>
      <c r="J12217" s="11" t="s">
        <v>1009</v>
      </c>
      <c r="K12217" s="45" t="s">
        <v>17463</v>
      </c>
      <c r="L12217" s="45" t="s">
        <v>5868</v>
      </c>
      <c r="M12217" s="45" t="s">
        <v>17459</v>
      </c>
      <c r="N12217" s="45" t="s">
        <v>17462</v>
      </c>
      <c r="O12217" s="45" t="s">
        <v>5116</v>
      </c>
      <c r="P12217" s="115" t="s">
        <v>5005</v>
      </c>
      <c r="Q12217" s="5"/>
      <c r="R12217" s="5"/>
      <c r="S12217" s="5"/>
      <c r="T12217" s="5"/>
      <c r="U12217" s="5"/>
      <c r="V12217" s="5"/>
      <c r="W12217" s="5"/>
      <c r="X12217" s="5"/>
      <c r="Y12217" s="5"/>
      <c r="Z12217" s="5"/>
      <c r="AA12217" s="5"/>
      <c r="AB12217" s="5"/>
      <c r="AC12217" s="5"/>
      <c r="AD12217" s="5"/>
      <c r="AE12217" s="5"/>
      <c r="AF12217" s="5"/>
      <c r="AG12217" s="5"/>
      <c r="AH12217" s="5"/>
      <c r="AI12217" s="5"/>
      <c r="AJ12217" s="5"/>
      <c r="AK12217" s="5"/>
      <c r="AL12217" s="5"/>
      <c r="AM12217" s="5"/>
      <c r="AN12217" s="5"/>
      <c r="AO12217" s="5"/>
      <c r="AP12217" s="5"/>
      <c r="AQ12217" s="5"/>
      <c r="AR12217" s="5"/>
      <c r="AS12217" s="5"/>
      <c r="AT12217" s="5"/>
      <c r="AU12217" s="5"/>
      <c r="AV12217" s="5"/>
      <c r="AW12217" s="5"/>
      <c r="AX12217" s="5"/>
    </row>
    <row r="12218" spans="1:50" ht="24" x14ac:dyDescent="0.2">
      <c r="A12218" s="11"/>
      <c r="B12218" s="14"/>
      <c r="C12218" s="5"/>
      <c r="D12218" s="5"/>
      <c r="E12218" s="5"/>
      <c r="F12218" s="5"/>
      <c r="G12218" s="26"/>
      <c r="H12218" s="7"/>
      <c r="I12218" s="5"/>
      <c r="J12218" s="11" t="s">
        <v>1009</v>
      </c>
      <c r="K12218" s="45" t="s">
        <v>17464</v>
      </c>
      <c r="L12218" s="45" t="s">
        <v>5720</v>
      </c>
      <c r="M12218" s="45" t="s">
        <v>17410</v>
      </c>
      <c r="N12218" s="45" t="s">
        <v>17460</v>
      </c>
      <c r="O12218" s="45" t="s">
        <v>5432</v>
      </c>
      <c r="P12218" s="115" t="s">
        <v>5005</v>
      </c>
      <c r="Q12218" s="5"/>
      <c r="R12218" s="5"/>
      <c r="S12218" s="5"/>
      <c r="T12218" s="5"/>
      <c r="U12218" s="5"/>
      <c r="V12218" s="5"/>
      <c r="W12218" s="5"/>
      <c r="X12218" s="5"/>
      <c r="Y12218" s="5"/>
      <c r="Z12218" s="5"/>
      <c r="AA12218" s="5"/>
      <c r="AB12218" s="5"/>
      <c r="AC12218" s="5"/>
      <c r="AD12218" s="5"/>
      <c r="AE12218" s="5"/>
      <c r="AF12218" s="5"/>
      <c r="AG12218" s="5"/>
      <c r="AH12218" s="5"/>
      <c r="AI12218" s="5"/>
      <c r="AJ12218" s="5"/>
      <c r="AK12218" s="5"/>
      <c r="AL12218" s="5"/>
      <c r="AM12218" s="5"/>
      <c r="AN12218" s="5"/>
      <c r="AO12218" s="5"/>
      <c r="AP12218" s="5"/>
      <c r="AQ12218" s="5"/>
      <c r="AR12218" s="5"/>
      <c r="AS12218" s="5"/>
      <c r="AT12218" s="5"/>
      <c r="AU12218" s="5"/>
      <c r="AV12218" s="5"/>
      <c r="AW12218" s="5"/>
      <c r="AX12218" s="5"/>
    </row>
    <row r="12219" spans="1:50" ht="24" x14ac:dyDescent="0.2">
      <c r="A12219" s="11"/>
      <c r="B12219" s="14"/>
      <c r="C12219" s="5"/>
      <c r="D12219" s="5"/>
      <c r="E12219" s="5"/>
      <c r="F12219" s="5"/>
      <c r="G12219" s="26"/>
      <c r="H12219" s="23"/>
      <c r="I12219" s="5"/>
      <c r="J12219" s="11" t="s">
        <v>1009</v>
      </c>
      <c r="K12219" s="45" t="s">
        <v>17465</v>
      </c>
      <c r="L12219" s="45" t="s">
        <v>5720</v>
      </c>
      <c r="M12219" s="45" t="s">
        <v>17410</v>
      </c>
      <c r="N12219" s="45" t="s">
        <v>17462</v>
      </c>
      <c r="O12219" s="45" t="s">
        <v>5432</v>
      </c>
      <c r="P12219" s="115" t="s">
        <v>5005</v>
      </c>
      <c r="Q12219" s="5"/>
      <c r="R12219" s="5"/>
      <c r="S12219" s="5"/>
      <c r="T12219" s="5"/>
      <c r="U12219" s="5"/>
      <c r="V12219" s="5"/>
      <c r="W12219" s="5"/>
      <c r="X12219" s="5"/>
      <c r="Y12219" s="5"/>
      <c r="Z12219" s="5"/>
      <c r="AA12219" s="5"/>
      <c r="AB12219" s="5"/>
      <c r="AC12219" s="5"/>
      <c r="AD12219" s="5"/>
      <c r="AE12219" s="5"/>
      <c r="AF12219" s="5"/>
      <c r="AG12219" s="5"/>
      <c r="AH12219" s="5"/>
      <c r="AI12219" s="5"/>
      <c r="AJ12219" s="5"/>
      <c r="AK12219" s="5"/>
      <c r="AL12219" s="5"/>
      <c r="AM12219" s="5"/>
      <c r="AN12219" s="5"/>
      <c r="AO12219" s="5"/>
      <c r="AP12219" s="5"/>
      <c r="AQ12219" s="5"/>
      <c r="AR12219" s="5"/>
      <c r="AS12219" s="5"/>
      <c r="AT12219" s="5"/>
      <c r="AU12219" s="5"/>
      <c r="AV12219" s="5"/>
      <c r="AW12219" s="5"/>
      <c r="AX12219" s="5"/>
    </row>
    <row r="12220" spans="1:50" ht="24" x14ac:dyDescent="0.2">
      <c r="A12220" s="11"/>
      <c r="B12220" s="14"/>
      <c r="C12220" s="5"/>
      <c r="D12220" s="5"/>
      <c r="E12220" s="5"/>
      <c r="F12220" s="5"/>
      <c r="G12220" s="26"/>
      <c r="H12220" s="7"/>
      <c r="I12220" s="5"/>
      <c r="J12220" s="11" t="s">
        <v>1009</v>
      </c>
      <c r="K12220" s="45" t="s">
        <v>17466</v>
      </c>
      <c r="L12220" s="45" t="s">
        <v>5964</v>
      </c>
      <c r="M12220" s="45" t="s">
        <v>17467</v>
      </c>
      <c r="N12220" s="45" t="s">
        <v>17460</v>
      </c>
      <c r="O12220" s="45" t="s">
        <v>5432</v>
      </c>
      <c r="P12220" s="115" t="s">
        <v>5005</v>
      </c>
      <c r="Q12220" s="5"/>
      <c r="R12220" s="5"/>
      <c r="S12220" s="5"/>
      <c r="T12220" s="5"/>
      <c r="U12220" s="5"/>
      <c r="V12220" s="5"/>
      <c r="W12220" s="5"/>
      <c r="X12220" s="5"/>
      <c r="Y12220" s="5"/>
      <c r="Z12220" s="5"/>
      <c r="AA12220" s="5"/>
      <c r="AB12220" s="5"/>
      <c r="AC12220" s="5"/>
      <c r="AD12220" s="5"/>
      <c r="AE12220" s="5"/>
      <c r="AF12220" s="5"/>
      <c r="AG12220" s="5"/>
      <c r="AH12220" s="5"/>
      <c r="AI12220" s="5"/>
      <c r="AJ12220" s="5"/>
      <c r="AK12220" s="5"/>
      <c r="AL12220" s="5"/>
      <c r="AM12220" s="5"/>
      <c r="AN12220" s="5"/>
      <c r="AO12220" s="5"/>
      <c r="AP12220" s="5"/>
      <c r="AQ12220" s="5"/>
      <c r="AR12220" s="5"/>
      <c r="AS12220" s="5"/>
      <c r="AT12220" s="5"/>
      <c r="AU12220" s="5"/>
      <c r="AV12220" s="5"/>
      <c r="AW12220" s="5"/>
      <c r="AX12220" s="5"/>
    </row>
    <row r="12221" spans="1:50" ht="24" x14ac:dyDescent="0.2">
      <c r="A12221" s="11"/>
      <c r="B12221" s="14"/>
      <c r="C12221" s="5"/>
      <c r="D12221" s="5"/>
      <c r="E12221" s="5"/>
      <c r="F12221" s="5"/>
      <c r="G12221" s="26"/>
      <c r="H12221" s="23"/>
      <c r="I12221" s="5"/>
      <c r="J12221" s="11" t="s">
        <v>1009</v>
      </c>
      <c r="K12221" s="45" t="s">
        <v>17466</v>
      </c>
      <c r="L12221" s="45" t="s">
        <v>5964</v>
      </c>
      <c r="M12221" s="45" t="s">
        <v>17467</v>
      </c>
      <c r="N12221" s="45" t="s">
        <v>17462</v>
      </c>
      <c r="O12221" s="45" t="s">
        <v>5432</v>
      </c>
      <c r="P12221" s="115" t="s">
        <v>5005</v>
      </c>
      <c r="Q12221" s="5"/>
      <c r="R12221" s="5"/>
      <c r="S12221" s="5"/>
      <c r="T12221" s="5"/>
      <c r="U12221" s="5"/>
      <c r="V12221" s="5"/>
      <c r="W12221" s="5"/>
      <c r="X12221" s="5"/>
      <c r="Y12221" s="5"/>
      <c r="Z12221" s="5"/>
      <c r="AA12221" s="5"/>
      <c r="AB12221" s="5"/>
      <c r="AC12221" s="5"/>
      <c r="AD12221" s="5"/>
      <c r="AE12221" s="5"/>
      <c r="AF12221" s="5"/>
      <c r="AG12221" s="5"/>
      <c r="AH12221" s="5"/>
      <c r="AI12221" s="5"/>
      <c r="AJ12221" s="5"/>
      <c r="AK12221" s="5"/>
      <c r="AL12221" s="5"/>
      <c r="AM12221" s="5"/>
      <c r="AN12221" s="5"/>
      <c r="AO12221" s="5"/>
      <c r="AP12221" s="5"/>
      <c r="AQ12221" s="5"/>
      <c r="AR12221" s="5"/>
      <c r="AS12221" s="5"/>
      <c r="AT12221" s="5"/>
      <c r="AU12221" s="5"/>
      <c r="AV12221" s="5"/>
      <c r="AW12221" s="5"/>
      <c r="AX12221" s="5"/>
    </row>
    <row r="12222" spans="1:50" ht="24" x14ac:dyDescent="0.2">
      <c r="A12222" s="11"/>
      <c r="B12222" s="14"/>
      <c r="C12222" s="5"/>
      <c r="D12222" s="5"/>
      <c r="E12222" s="5"/>
      <c r="F12222" s="5"/>
      <c r="G12222" s="26"/>
      <c r="H12222" s="7"/>
      <c r="I12222" s="5"/>
      <c r="J12222" s="11" t="s">
        <v>1009</v>
      </c>
      <c r="K12222" s="45" t="s">
        <v>17468</v>
      </c>
      <c r="L12222" s="45" t="s">
        <v>6113</v>
      </c>
      <c r="M12222" s="45" t="s">
        <v>17469</v>
      </c>
      <c r="N12222" s="45" t="s">
        <v>17460</v>
      </c>
      <c r="O12222" s="45" t="s">
        <v>8235</v>
      </c>
      <c r="P12222" s="115" t="s">
        <v>5005</v>
      </c>
      <c r="Q12222" s="5"/>
      <c r="R12222" s="5"/>
      <c r="S12222" s="5"/>
      <c r="T12222" s="5"/>
      <c r="U12222" s="5"/>
      <c r="V12222" s="5"/>
      <c r="W12222" s="5"/>
      <c r="X12222" s="5"/>
      <c r="Y12222" s="5"/>
      <c r="Z12222" s="5"/>
      <c r="AA12222" s="5"/>
      <c r="AB12222" s="5"/>
      <c r="AC12222" s="5"/>
      <c r="AD12222" s="5"/>
      <c r="AE12222" s="5"/>
      <c r="AF12222" s="5"/>
      <c r="AG12222" s="5"/>
      <c r="AH12222" s="5"/>
      <c r="AI12222" s="5"/>
      <c r="AJ12222" s="5"/>
      <c r="AK12222" s="5"/>
      <c r="AL12222" s="5"/>
      <c r="AM12222" s="5"/>
      <c r="AN12222" s="5"/>
      <c r="AO12222" s="5"/>
      <c r="AP12222" s="5"/>
      <c r="AQ12222" s="5"/>
      <c r="AR12222" s="5"/>
      <c r="AS12222" s="5"/>
      <c r="AT12222" s="5"/>
      <c r="AU12222" s="5"/>
      <c r="AV12222" s="5"/>
      <c r="AW12222" s="5"/>
      <c r="AX12222" s="5"/>
    </row>
    <row r="12223" spans="1:50" ht="24" x14ac:dyDescent="0.2">
      <c r="A12223" s="11"/>
      <c r="B12223" s="14"/>
      <c r="C12223" s="5"/>
      <c r="D12223" s="5"/>
      <c r="E12223" s="5"/>
      <c r="F12223" s="5"/>
      <c r="G12223" s="26"/>
      <c r="H12223" s="7"/>
      <c r="I12223" s="5"/>
      <c r="J12223" s="11" t="s">
        <v>1009</v>
      </c>
      <c r="K12223" s="45" t="s">
        <v>17468</v>
      </c>
      <c r="L12223" s="45" t="s">
        <v>6113</v>
      </c>
      <c r="M12223" s="45" t="s">
        <v>17467</v>
      </c>
      <c r="N12223" s="45" t="s">
        <v>17462</v>
      </c>
      <c r="O12223" s="45" t="s">
        <v>8235</v>
      </c>
      <c r="P12223" s="115" t="s">
        <v>5005</v>
      </c>
      <c r="Q12223" s="5"/>
      <c r="R12223" s="5"/>
      <c r="S12223" s="5"/>
      <c r="T12223" s="5"/>
      <c r="U12223" s="5"/>
      <c r="V12223" s="5"/>
      <c r="W12223" s="5"/>
      <c r="X12223" s="5"/>
      <c r="Y12223" s="5"/>
      <c r="Z12223" s="5"/>
      <c r="AA12223" s="5"/>
      <c r="AB12223" s="5"/>
      <c r="AC12223" s="5"/>
      <c r="AD12223" s="5"/>
      <c r="AE12223" s="5"/>
      <c r="AF12223" s="5"/>
      <c r="AG12223" s="5"/>
      <c r="AH12223" s="5"/>
      <c r="AI12223" s="5"/>
      <c r="AJ12223" s="5"/>
      <c r="AK12223" s="5"/>
      <c r="AL12223" s="5"/>
      <c r="AM12223" s="5"/>
      <c r="AN12223" s="5"/>
      <c r="AO12223" s="5"/>
      <c r="AP12223" s="5"/>
      <c r="AQ12223" s="5"/>
      <c r="AR12223" s="5"/>
      <c r="AS12223" s="5"/>
      <c r="AT12223" s="5"/>
      <c r="AU12223" s="5"/>
      <c r="AV12223" s="5"/>
      <c r="AW12223" s="5"/>
      <c r="AX12223" s="5"/>
    </row>
    <row r="12224" spans="1:50" x14ac:dyDescent="0.2">
      <c r="A12224" s="11"/>
      <c r="B12224" s="5"/>
      <c r="C12224" s="5"/>
      <c r="D12224" s="5"/>
      <c r="E12224" s="5"/>
      <c r="F12224" s="5"/>
      <c r="G12224" s="24" t="s">
        <v>3689</v>
      </c>
      <c r="H12224" s="23"/>
      <c r="I12224" s="5"/>
      <c r="J12224" s="11"/>
      <c r="K12224" s="45"/>
      <c r="L12224" s="45"/>
      <c r="M12224" s="45"/>
      <c r="N12224" s="45"/>
      <c r="O12224" s="45"/>
      <c r="P12224" s="113"/>
      <c r="Q12224" s="5"/>
      <c r="R12224" s="5"/>
      <c r="S12224" s="5"/>
      <c r="T12224" s="5"/>
      <c r="U12224" s="5"/>
      <c r="V12224" s="5"/>
      <c r="W12224" s="5"/>
      <c r="X12224" s="5"/>
      <c r="Y12224" s="5"/>
      <c r="Z12224" s="5"/>
      <c r="AA12224" s="5"/>
      <c r="AB12224" s="5"/>
      <c r="AC12224" s="5"/>
      <c r="AD12224" s="5"/>
      <c r="AE12224" s="5"/>
      <c r="AF12224" s="5"/>
      <c r="AG12224" s="5"/>
      <c r="AH12224" s="5"/>
      <c r="AI12224" s="5"/>
      <c r="AJ12224" s="5"/>
      <c r="AK12224" s="5"/>
      <c r="AL12224" s="5"/>
      <c r="AM12224" s="5"/>
      <c r="AN12224" s="5"/>
      <c r="AO12224" s="5"/>
      <c r="AP12224" s="5"/>
      <c r="AQ12224" s="5"/>
      <c r="AR12224" s="5"/>
      <c r="AS12224" s="5"/>
      <c r="AT12224" s="5"/>
      <c r="AU12224" s="5"/>
      <c r="AV12224" s="5"/>
      <c r="AW12224" s="5"/>
      <c r="AX12224" s="5"/>
    </row>
    <row r="12225" spans="1:50" ht="25.5" x14ac:dyDescent="0.2">
      <c r="A12225" s="11"/>
      <c r="B12225" s="5"/>
      <c r="C12225" s="5"/>
      <c r="D12225" s="5"/>
      <c r="E12225" s="5"/>
      <c r="F12225" s="5"/>
      <c r="G12225" s="27" t="s">
        <v>4671</v>
      </c>
      <c r="H12225" s="11"/>
      <c r="I12225" s="11"/>
      <c r="J12225" s="11"/>
      <c r="K12225" s="53"/>
      <c r="L12225" s="45"/>
      <c r="M12225" s="45" t="s">
        <v>1365</v>
      </c>
      <c r="N12225" s="45" t="s">
        <v>1106</v>
      </c>
      <c r="O12225" s="45"/>
      <c r="P12225" s="113"/>
      <c r="Q12225" s="5"/>
      <c r="R12225" s="5"/>
      <c r="S12225" s="5"/>
      <c r="T12225" s="5"/>
      <c r="U12225" s="5"/>
      <c r="V12225" s="5"/>
      <c r="W12225" s="5"/>
      <c r="X12225" s="5"/>
      <c r="Y12225" s="5"/>
      <c r="Z12225" s="5"/>
      <c r="AA12225" s="5"/>
      <c r="AB12225" s="5"/>
      <c r="AC12225" s="5"/>
      <c r="AD12225" s="5"/>
      <c r="AE12225" s="5"/>
      <c r="AF12225" s="5"/>
      <c r="AG12225" s="5"/>
      <c r="AH12225" s="5"/>
      <c r="AI12225" s="5"/>
      <c r="AJ12225" s="5"/>
      <c r="AK12225" s="5"/>
      <c r="AL12225" s="5"/>
      <c r="AM12225" s="5"/>
      <c r="AN12225" s="5"/>
      <c r="AO12225" s="5"/>
      <c r="AP12225" s="5"/>
      <c r="AQ12225" s="5"/>
      <c r="AR12225" s="5"/>
      <c r="AS12225" s="5"/>
      <c r="AT12225" s="5"/>
      <c r="AU12225" s="5"/>
      <c r="AV12225" s="5"/>
      <c r="AW12225" s="5"/>
      <c r="AX12225" s="5"/>
    </row>
    <row r="12226" spans="1:50" ht="25.5" x14ac:dyDescent="0.2">
      <c r="A12226" s="11"/>
      <c r="B12226" s="5"/>
      <c r="C12226" s="5"/>
      <c r="D12226" s="5"/>
      <c r="E12226" s="5"/>
      <c r="F12226" s="5"/>
      <c r="G12226" s="27" t="s">
        <v>4671</v>
      </c>
      <c r="H12226" s="11"/>
      <c r="I12226" s="11"/>
      <c r="J12226" s="11"/>
      <c r="K12226" s="53"/>
      <c r="L12226" s="45"/>
      <c r="M12226" s="45" t="s">
        <v>1365</v>
      </c>
      <c r="N12226" s="45" t="s">
        <v>1117</v>
      </c>
      <c r="O12226" s="45"/>
      <c r="P12226" s="113"/>
      <c r="Q12226" s="5"/>
      <c r="R12226" s="5"/>
      <c r="S12226" s="5"/>
      <c r="T12226" s="5"/>
      <c r="U12226" s="5"/>
      <c r="V12226" s="5"/>
      <c r="W12226" s="5"/>
      <c r="X12226" s="5"/>
      <c r="Y12226" s="5"/>
      <c r="Z12226" s="5"/>
      <c r="AA12226" s="5"/>
      <c r="AB12226" s="5"/>
      <c r="AC12226" s="5"/>
      <c r="AD12226" s="5"/>
      <c r="AE12226" s="5"/>
      <c r="AF12226" s="5"/>
      <c r="AG12226" s="5"/>
      <c r="AH12226" s="5"/>
      <c r="AI12226" s="5"/>
      <c r="AJ12226" s="5"/>
      <c r="AK12226" s="5"/>
      <c r="AL12226" s="5"/>
      <c r="AM12226" s="5"/>
      <c r="AN12226" s="5"/>
      <c r="AO12226" s="5"/>
      <c r="AP12226" s="5"/>
      <c r="AQ12226" s="5"/>
      <c r="AR12226" s="5"/>
      <c r="AS12226" s="5"/>
      <c r="AT12226" s="5"/>
      <c r="AU12226" s="5"/>
      <c r="AV12226" s="5"/>
      <c r="AW12226" s="5"/>
      <c r="AX12226" s="5"/>
    </row>
    <row r="12227" spans="1:50" ht="25.5" x14ac:dyDescent="0.2">
      <c r="A12227" s="11"/>
      <c r="B12227" s="5"/>
      <c r="C12227" s="5"/>
      <c r="D12227" s="5"/>
      <c r="E12227" s="5"/>
      <c r="F12227" s="5"/>
      <c r="G12227" s="27" t="s">
        <v>4671</v>
      </c>
      <c r="H12227" s="11"/>
      <c r="I12227" s="11"/>
      <c r="J12227" s="11"/>
      <c r="K12227" s="53"/>
      <c r="L12227" s="45"/>
      <c r="M12227" s="45" t="s">
        <v>1295</v>
      </c>
      <c r="N12227" s="45" t="s">
        <v>1110</v>
      </c>
      <c r="O12227" s="45"/>
      <c r="P12227" s="113"/>
      <c r="Q12227" s="5"/>
      <c r="R12227" s="5"/>
      <c r="S12227" s="5"/>
      <c r="T12227" s="5"/>
      <c r="U12227" s="5"/>
      <c r="V12227" s="5"/>
      <c r="W12227" s="5"/>
      <c r="X12227" s="5"/>
      <c r="Y12227" s="5"/>
      <c r="Z12227" s="5"/>
      <c r="AA12227" s="5"/>
      <c r="AB12227" s="5"/>
      <c r="AC12227" s="5"/>
      <c r="AD12227" s="5"/>
      <c r="AE12227" s="5"/>
      <c r="AF12227" s="5"/>
      <c r="AG12227" s="5"/>
      <c r="AH12227" s="5"/>
      <c r="AI12227" s="5"/>
      <c r="AJ12227" s="5"/>
      <c r="AK12227" s="5"/>
      <c r="AL12227" s="5"/>
      <c r="AM12227" s="5"/>
      <c r="AN12227" s="5"/>
      <c r="AO12227" s="5"/>
      <c r="AP12227" s="5"/>
      <c r="AQ12227" s="5"/>
      <c r="AR12227" s="5"/>
      <c r="AS12227" s="5"/>
      <c r="AT12227" s="5"/>
      <c r="AU12227" s="5"/>
      <c r="AV12227" s="5"/>
      <c r="AW12227" s="5"/>
      <c r="AX12227" s="5"/>
    </row>
    <row r="12228" spans="1:50" x14ac:dyDescent="0.2">
      <c r="A12228" s="11"/>
      <c r="B12228" s="5"/>
      <c r="C12228" s="5"/>
      <c r="D12228" s="5"/>
      <c r="E12228" s="5"/>
      <c r="F12228" s="5"/>
      <c r="G12228" s="26"/>
      <c r="H12228" s="11" t="s">
        <v>2573</v>
      </c>
      <c r="I12228" s="5"/>
      <c r="J12228" s="11"/>
      <c r="K12228" s="45"/>
      <c r="L12228" s="45"/>
      <c r="M12228" s="45"/>
      <c r="N12228" s="45"/>
      <c r="O12228" s="45"/>
      <c r="P12228" s="113"/>
      <c r="Q12228" s="5"/>
      <c r="R12228" s="5"/>
      <c r="S12228" s="5"/>
      <c r="T12228" s="5"/>
      <c r="U12228" s="5"/>
      <c r="V12228" s="5"/>
      <c r="W12228" s="5"/>
      <c r="X12228" s="5"/>
      <c r="Y12228" s="5"/>
      <c r="Z12228" s="5"/>
      <c r="AA12228" s="5"/>
      <c r="AB12228" s="5"/>
      <c r="AC12228" s="5"/>
      <c r="AD12228" s="5"/>
      <c r="AE12228" s="5"/>
      <c r="AF12228" s="5"/>
      <c r="AG12228" s="5"/>
      <c r="AH12228" s="5"/>
      <c r="AI12228" s="5"/>
      <c r="AJ12228" s="5"/>
      <c r="AK12228" s="5"/>
      <c r="AL12228" s="5"/>
      <c r="AM12228" s="5"/>
      <c r="AN12228" s="5"/>
      <c r="AO12228" s="5"/>
      <c r="AP12228" s="5"/>
      <c r="AQ12228" s="5"/>
      <c r="AR12228" s="5"/>
      <c r="AS12228" s="5"/>
      <c r="AT12228" s="5"/>
      <c r="AU12228" s="5"/>
      <c r="AV12228" s="5"/>
      <c r="AW12228" s="5"/>
      <c r="AX12228" s="5"/>
    </row>
    <row r="12229" spans="1:50" x14ac:dyDescent="0.2">
      <c r="A12229" s="11"/>
      <c r="B12229" s="5"/>
      <c r="C12229" s="5"/>
      <c r="D12229" s="5"/>
      <c r="E12229" s="5"/>
      <c r="F12229" s="5"/>
      <c r="G12229" s="26"/>
      <c r="H12229" s="23"/>
      <c r="I12229" s="11" t="s">
        <v>6</v>
      </c>
      <c r="J12229" s="11"/>
      <c r="K12229" s="45"/>
      <c r="L12229" s="45"/>
      <c r="M12229" s="45"/>
      <c r="N12229" s="45"/>
      <c r="O12229" s="45"/>
      <c r="P12229" s="113"/>
      <c r="Q12229" s="5"/>
      <c r="R12229" s="5"/>
      <c r="S12229" s="5"/>
      <c r="T12229" s="5"/>
      <c r="U12229" s="5"/>
      <c r="V12229" s="5"/>
      <c r="W12229" s="5"/>
      <c r="X12229" s="5"/>
      <c r="Y12229" s="5"/>
      <c r="Z12229" s="5"/>
      <c r="AA12229" s="5"/>
      <c r="AB12229" s="5"/>
      <c r="AC12229" s="5"/>
      <c r="AD12229" s="5"/>
      <c r="AE12229" s="5"/>
      <c r="AF12229" s="5"/>
      <c r="AG12229" s="5"/>
      <c r="AH12229" s="5"/>
      <c r="AI12229" s="5"/>
      <c r="AJ12229" s="5"/>
      <c r="AK12229" s="5"/>
      <c r="AL12229" s="5"/>
      <c r="AM12229" s="5"/>
      <c r="AN12229" s="5"/>
      <c r="AO12229" s="5"/>
      <c r="AP12229" s="5"/>
      <c r="AQ12229" s="5"/>
      <c r="AR12229" s="5"/>
      <c r="AS12229" s="5"/>
      <c r="AT12229" s="5"/>
      <c r="AU12229" s="5"/>
      <c r="AV12229" s="5"/>
      <c r="AW12229" s="5"/>
      <c r="AX12229" s="5"/>
    </row>
    <row r="12230" spans="1:50" ht="24" x14ac:dyDescent="0.2">
      <c r="A12230" s="11"/>
      <c r="B12230" s="14"/>
      <c r="C12230" s="5"/>
      <c r="D12230" s="5"/>
      <c r="E12230" s="5"/>
      <c r="F12230" s="5"/>
      <c r="G12230" s="26"/>
      <c r="H12230" s="11"/>
      <c r="I12230" s="5"/>
      <c r="J12230" s="11" t="s">
        <v>1010</v>
      </c>
      <c r="K12230" s="45" t="s">
        <v>17470</v>
      </c>
      <c r="L12230" s="45" t="s">
        <v>17471</v>
      </c>
      <c r="M12230" s="45" t="s">
        <v>5004</v>
      </c>
      <c r="N12230" s="45" t="s">
        <v>4994</v>
      </c>
      <c r="O12230" s="45" t="s">
        <v>17472</v>
      </c>
      <c r="P12230" s="115" t="s">
        <v>5005</v>
      </c>
      <c r="Q12230" s="5"/>
      <c r="R12230" s="5"/>
      <c r="S12230" s="5"/>
      <c r="T12230" s="5"/>
      <c r="U12230" s="5"/>
      <c r="V12230" s="5"/>
      <c r="W12230" s="5"/>
      <c r="X12230" s="5"/>
      <c r="Y12230" s="5"/>
      <c r="Z12230" s="5"/>
      <c r="AA12230" s="5"/>
      <c r="AB12230" s="5"/>
      <c r="AC12230" s="5"/>
      <c r="AD12230" s="5"/>
      <c r="AE12230" s="5"/>
      <c r="AF12230" s="5"/>
      <c r="AG12230" s="5"/>
      <c r="AH12230" s="5"/>
      <c r="AI12230" s="5"/>
      <c r="AJ12230" s="5"/>
      <c r="AK12230" s="5"/>
      <c r="AL12230" s="5"/>
      <c r="AM12230" s="5"/>
      <c r="AN12230" s="5"/>
      <c r="AO12230" s="5"/>
      <c r="AP12230" s="5"/>
      <c r="AQ12230" s="5"/>
      <c r="AR12230" s="5"/>
      <c r="AS12230" s="5"/>
      <c r="AT12230" s="5"/>
      <c r="AU12230" s="5"/>
      <c r="AV12230" s="5"/>
      <c r="AW12230" s="5"/>
      <c r="AX12230" s="5"/>
    </row>
    <row r="12231" spans="1:50" x14ac:dyDescent="0.2">
      <c r="A12231" s="11"/>
      <c r="B12231" s="14"/>
      <c r="C12231" s="5"/>
      <c r="D12231" s="5"/>
      <c r="E12231" s="5"/>
      <c r="F12231" s="5"/>
      <c r="G12231" s="26"/>
      <c r="H12231" s="11"/>
      <c r="I12231" s="5"/>
      <c r="J12231" s="11" t="s">
        <v>1010</v>
      </c>
      <c r="K12231" s="45" t="s">
        <v>17473</v>
      </c>
      <c r="L12231" s="45" t="s">
        <v>7954</v>
      </c>
      <c r="M12231" s="45" t="s">
        <v>5004</v>
      </c>
      <c r="N12231" s="45" t="s">
        <v>4994</v>
      </c>
      <c r="O12231" s="45" t="s">
        <v>5265</v>
      </c>
      <c r="P12231" s="115" t="s">
        <v>16551</v>
      </c>
      <c r="Q12231" s="5"/>
      <c r="R12231" s="5"/>
      <c r="S12231" s="5"/>
      <c r="T12231" s="5"/>
      <c r="U12231" s="5"/>
      <c r="V12231" s="5"/>
      <c r="W12231" s="5"/>
      <c r="X12231" s="5"/>
      <c r="Y12231" s="5"/>
      <c r="Z12231" s="5"/>
      <c r="AA12231" s="5"/>
      <c r="AB12231" s="5"/>
      <c r="AC12231" s="5"/>
      <c r="AD12231" s="5"/>
      <c r="AE12231" s="5"/>
      <c r="AF12231" s="5"/>
      <c r="AG12231" s="5"/>
      <c r="AH12231" s="5"/>
      <c r="AI12231" s="5"/>
      <c r="AJ12231" s="5"/>
      <c r="AK12231" s="5"/>
      <c r="AL12231" s="5"/>
      <c r="AM12231" s="5"/>
      <c r="AN12231" s="5"/>
      <c r="AO12231" s="5"/>
      <c r="AP12231" s="5"/>
      <c r="AQ12231" s="5"/>
      <c r="AR12231" s="5"/>
      <c r="AS12231" s="5"/>
      <c r="AT12231" s="5"/>
      <c r="AU12231" s="5"/>
      <c r="AV12231" s="5"/>
      <c r="AW12231" s="5"/>
      <c r="AX12231" s="5"/>
    </row>
    <row r="12232" spans="1:50" x14ac:dyDescent="0.2">
      <c r="A12232" s="11"/>
      <c r="B12232" s="14"/>
      <c r="C12232" s="5"/>
      <c r="D12232" s="5"/>
      <c r="E12232" s="5"/>
      <c r="F12232" s="5"/>
      <c r="G12232" s="26"/>
      <c r="H12232" s="11"/>
      <c r="I12232" s="5"/>
      <c r="J12232" s="11" t="s">
        <v>1010</v>
      </c>
      <c r="K12232" s="45" t="s">
        <v>17473</v>
      </c>
      <c r="L12232" s="45" t="s">
        <v>7954</v>
      </c>
      <c r="M12232" s="45" t="s">
        <v>5004</v>
      </c>
      <c r="N12232" s="45" t="s">
        <v>4994</v>
      </c>
      <c r="O12232" s="45" t="s">
        <v>5116</v>
      </c>
      <c r="P12232" s="115" t="s">
        <v>5018</v>
      </c>
      <c r="Q12232" s="5"/>
      <c r="R12232" s="5"/>
      <c r="S12232" s="5"/>
      <c r="T12232" s="5"/>
      <c r="U12232" s="5"/>
      <c r="V12232" s="5"/>
      <c r="W12232" s="5"/>
      <c r="X12232" s="5"/>
      <c r="Y12232" s="5"/>
      <c r="Z12232" s="5"/>
      <c r="AA12232" s="5"/>
      <c r="AB12232" s="5"/>
      <c r="AC12232" s="5"/>
      <c r="AD12232" s="5"/>
      <c r="AE12232" s="5"/>
      <c r="AF12232" s="5"/>
      <c r="AG12232" s="5"/>
      <c r="AH12232" s="5"/>
      <c r="AI12232" s="5"/>
      <c r="AJ12232" s="5"/>
      <c r="AK12232" s="5"/>
      <c r="AL12232" s="5"/>
      <c r="AM12232" s="5"/>
      <c r="AN12232" s="5"/>
      <c r="AO12232" s="5"/>
      <c r="AP12232" s="5"/>
      <c r="AQ12232" s="5"/>
      <c r="AR12232" s="5"/>
      <c r="AS12232" s="5"/>
      <c r="AT12232" s="5"/>
      <c r="AU12232" s="5"/>
      <c r="AV12232" s="5"/>
      <c r="AW12232" s="5"/>
      <c r="AX12232" s="5"/>
    </row>
    <row r="12233" spans="1:50" ht="24" x14ac:dyDescent="0.2">
      <c r="A12233" s="11"/>
      <c r="B12233" s="14"/>
      <c r="C12233" s="5"/>
      <c r="D12233" s="5"/>
      <c r="E12233" s="5"/>
      <c r="F12233" s="5"/>
      <c r="G12233" s="26"/>
      <c r="H12233" s="11"/>
      <c r="I12233" s="5"/>
      <c r="J12233" s="11" t="s">
        <v>1010</v>
      </c>
      <c r="K12233" s="45" t="s">
        <v>17473</v>
      </c>
      <c r="L12233" s="45" t="s">
        <v>6279</v>
      </c>
      <c r="M12233" s="45" t="s">
        <v>5004</v>
      </c>
      <c r="N12233" s="45" t="s">
        <v>5559</v>
      </c>
      <c r="O12233" s="45" t="s">
        <v>5017</v>
      </c>
      <c r="P12233" s="115" t="s">
        <v>10324</v>
      </c>
      <c r="Q12233" s="5"/>
      <c r="R12233" s="5"/>
      <c r="S12233" s="5"/>
      <c r="T12233" s="5"/>
      <c r="U12233" s="5"/>
      <c r="V12233" s="5"/>
      <c r="W12233" s="5"/>
      <c r="X12233" s="5"/>
      <c r="Y12233" s="5"/>
      <c r="Z12233" s="5"/>
      <c r="AA12233" s="5"/>
      <c r="AB12233" s="5"/>
      <c r="AC12233" s="5"/>
      <c r="AD12233" s="5"/>
      <c r="AE12233" s="5"/>
      <c r="AF12233" s="5"/>
      <c r="AG12233" s="5"/>
      <c r="AH12233" s="5"/>
      <c r="AI12233" s="5"/>
      <c r="AJ12233" s="5"/>
      <c r="AK12233" s="5"/>
      <c r="AL12233" s="5"/>
      <c r="AM12233" s="5"/>
      <c r="AN12233" s="5"/>
      <c r="AO12233" s="5"/>
      <c r="AP12233" s="5"/>
      <c r="AQ12233" s="5"/>
      <c r="AR12233" s="5"/>
      <c r="AS12233" s="5"/>
      <c r="AT12233" s="5"/>
      <c r="AU12233" s="5"/>
      <c r="AV12233" s="5"/>
      <c r="AW12233" s="5"/>
      <c r="AX12233" s="5"/>
    </row>
    <row r="12234" spans="1:50" ht="24" x14ac:dyDescent="0.2">
      <c r="A12234" s="11"/>
      <c r="B12234" s="14"/>
      <c r="C12234" s="5"/>
      <c r="D12234" s="5"/>
      <c r="E12234" s="5"/>
      <c r="F12234" s="5"/>
      <c r="G12234" s="26"/>
      <c r="H12234" s="11"/>
      <c r="I12234" s="5"/>
      <c r="J12234" s="11" t="s">
        <v>1010</v>
      </c>
      <c r="K12234" s="45" t="s">
        <v>17473</v>
      </c>
      <c r="L12234" s="45" t="s">
        <v>6279</v>
      </c>
      <c r="M12234" s="45" t="s">
        <v>5004</v>
      </c>
      <c r="N12234" s="45" t="s">
        <v>5559</v>
      </c>
      <c r="O12234" s="45" t="s">
        <v>5116</v>
      </c>
      <c r="P12234" s="115" t="s">
        <v>5575</v>
      </c>
      <c r="Q12234" s="5"/>
      <c r="R12234" s="5"/>
      <c r="S12234" s="5"/>
      <c r="T12234" s="5"/>
      <c r="U12234" s="5"/>
      <c r="V12234" s="5"/>
      <c r="W12234" s="5"/>
      <c r="X12234" s="5"/>
      <c r="Y12234" s="5"/>
      <c r="Z12234" s="5"/>
      <c r="AA12234" s="5"/>
      <c r="AB12234" s="5"/>
      <c r="AC12234" s="5"/>
      <c r="AD12234" s="5"/>
      <c r="AE12234" s="5"/>
      <c r="AF12234" s="5"/>
      <c r="AG12234" s="5"/>
      <c r="AH12234" s="5"/>
      <c r="AI12234" s="5"/>
      <c r="AJ12234" s="5"/>
      <c r="AK12234" s="5"/>
      <c r="AL12234" s="5"/>
      <c r="AM12234" s="5"/>
      <c r="AN12234" s="5"/>
      <c r="AO12234" s="5"/>
      <c r="AP12234" s="5"/>
      <c r="AQ12234" s="5"/>
      <c r="AR12234" s="5"/>
      <c r="AS12234" s="5"/>
      <c r="AT12234" s="5"/>
      <c r="AU12234" s="5"/>
      <c r="AV12234" s="5"/>
      <c r="AW12234" s="5"/>
      <c r="AX12234" s="5"/>
    </row>
    <row r="12235" spans="1:50" ht="24" x14ac:dyDescent="0.2">
      <c r="A12235" s="11"/>
      <c r="B12235" s="14"/>
      <c r="C12235" s="5"/>
      <c r="D12235" s="5"/>
      <c r="E12235" s="5"/>
      <c r="F12235" s="5"/>
      <c r="G12235" s="26"/>
      <c r="H12235" s="11"/>
      <c r="I12235" s="5"/>
      <c r="J12235" s="11" t="s">
        <v>1010</v>
      </c>
      <c r="K12235" s="45" t="s">
        <v>17473</v>
      </c>
      <c r="L12235" s="45" t="s">
        <v>6279</v>
      </c>
      <c r="M12235" s="45" t="s">
        <v>5004</v>
      </c>
      <c r="N12235" s="45" t="s">
        <v>5559</v>
      </c>
      <c r="O12235" s="45" t="s">
        <v>5258</v>
      </c>
      <c r="P12235" s="115" t="s">
        <v>5575</v>
      </c>
      <c r="Q12235" s="5"/>
      <c r="R12235" s="5"/>
      <c r="S12235" s="5"/>
      <c r="T12235" s="5"/>
      <c r="U12235" s="5"/>
      <c r="V12235" s="5"/>
      <c r="W12235" s="5"/>
      <c r="X12235" s="5"/>
      <c r="Y12235" s="5"/>
      <c r="Z12235" s="5"/>
      <c r="AA12235" s="5"/>
      <c r="AB12235" s="5"/>
      <c r="AC12235" s="5"/>
      <c r="AD12235" s="5"/>
      <c r="AE12235" s="5"/>
      <c r="AF12235" s="5"/>
      <c r="AG12235" s="5"/>
      <c r="AH12235" s="5"/>
      <c r="AI12235" s="5"/>
      <c r="AJ12235" s="5"/>
      <c r="AK12235" s="5"/>
      <c r="AL12235" s="5"/>
      <c r="AM12235" s="5"/>
      <c r="AN12235" s="5"/>
      <c r="AO12235" s="5"/>
      <c r="AP12235" s="5"/>
      <c r="AQ12235" s="5"/>
      <c r="AR12235" s="5"/>
      <c r="AS12235" s="5"/>
      <c r="AT12235" s="5"/>
      <c r="AU12235" s="5"/>
      <c r="AV12235" s="5"/>
      <c r="AW12235" s="5"/>
      <c r="AX12235" s="5"/>
    </row>
    <row r="12236" spans="1:50" ht="24" x14ac:dyDescent="0.2">
      <c r="A12236" s="11"/>
      <c r="B12236" s="14"/>
      <c r="C12236" s="5"/>
      <c r="D12236" s="5"/>
      <c r="E12236" s="5"/>
      <c r="F12236" s="5"/>
      <c r="G12236" s="26"/>
      <c r="H12236" s="11"/>
      <c r="I12236" s="5"/>
      <c r="J12236" s="11" t="s">
        <v>1010</v>
      </c>
      <c r="K12236" s="45" t="s">
        <v>17473</v>
      </c>
      <c r="L12236" s="45" t="s">
        <v>6279</v>
      </c>
      <c r="M12236" s="45" t="s">
        <v>5004</v>
      </c>
      <c r="N12236" s="45" t="s">
        <v>5559</v>
      </c>
      <c r="O12236" s="45" t="s">
        <v>8003</v>
      </c>
      <c r="P12236" s="115" t="s">
        <v>5575</v>
      </c>
      <c r="Q12236" s="5"/>
      <c r="R12236" s="5"/>
      <c r="S12236" s="5"/>
      <c r="T12236" s="5"/>
      <c r="U12236" s="5"/>
      <c r="V12236" s="5"/>
      <c r="W12236" s="5"/>
      <c r="X12236" s="5"/>
      <c r="Y12236" s="5"/>
      <c r="Z12236" s="5"/>
      <c r="AA12236" s="5"/>
      <c r="AB12236" s="5"/>
      <c r="AC12236" s="5"/>
      <c r="AD12236" s="5"/>
      <c r="AE12236" s="5"/>
      <c r="AF12236" s="5"/>
      <c r="AG12236" s="5"/>
      <c r="AH12236" s="5"/>
      <c r="AI12236" s="5"/>
      <c r="AJ12236" s="5"/>
      <c r="AK12236" s="5"/>
      <c r="AL12236" s="5"/>
      <c r="AM12236" s="5"/>
      <c r="AN12236" s="5"/>
      <c r="AO12236" s="5"/>
      <c r="AP12236" s="5"/>
      <c r="AQ12236" s="5"/>
      <c r="AR12236" s="5"/>
      <c r="AS12236" s="5"/>
      <c r="AT12236" s="5"/>
      <c r="AU12236" s="5"/>
      <c r="AV12236" s="5"/>
      <c r="AW12236" s="5"/>
      <c r="AX12236" s="5"/>
    </row>
    <row r="12237" spans="1:50" x14ac:dyDescent="0.2">
      <c r="A12237" s="11"/>
      <c r="B12237" s="14"/>
      <c r="C12237" s="5"/>
      <c r="D12237" s="5"/>
      <c r="E12237" s="5"/>
      <c r="F12237" s="5"/>
      <c r="G12237" s="26"/>
      <c r="H12237" s="11"/>
      <c r="I12237" s="5"/>
      <c r="J12237" s="11" t="s">
        <v>1010</v>
      </c>
      <c r="K12237" s="45" t="s">
        <v>17473</v>
      </c>
      <c r="L12237" s="45" t="s">
        <v>5014</v>
      </c>
      <c r="M12237" s="45" t="s">
        <v>5004</v>
      </c>
      <c r="N12237" s="45" t="s">
        <v>5559</v>
      </c>
      <c r="O12237" s="45" t="s">
        <v>5017</v>
      </c>
      <c r="P12237" s="115" t="s">
        <v>5286</v>
      </c>
      <c r="Q12237" s="5"/>
      <c r="R12237" s="5"/>
      <c r="S12237" s="5"/>
      <c r="T12237" s="5"/>
      <c r="U12237" s="5"/>
      <c r="V12237" s="5"/>
      <c r="W12237" s="5"/>
      <c r="X12237" s="5"/>
      <c r="Y12237" s="5"/>
      <c r="Z12237" s="5"/>
      <c r="AA12237" s="5"/>
      <c r="AB12237" s="5"/>
      <c r="AC12237" s="5"/>
      <c r="AD12237" s="5"/>
      <c r="AE12237" s="5"/>
      <c r="AF12237" s="5"/>
      <c r="AG12237" s="5"/>
      <c r="AH12237" s="5"/>
      <c r="AI12237" s="5"/>
      <c r="AJ12237" s="5"/>
      <c r="AK12237" s="5"/>
      <c r="AL12237" s="5"/>
      <c r="AM12237" s="5"/>
      <c r="AN12237" s="5"/>
      <c r="AO12237" s="5"/>
      <c r="AP12237" s="5"/>
      <c r="AQ12237" s="5"/>
      <c r="AR12237" s="5"/>
      <c r="AS12237" s="5"/>
      <c r="AT12237" s="5"/>
      <c r="AU12237" s="5"/>
      <c r="AV12237" s="5"/>
      <c r="AW12237" s="5"/>
      <c r="AX12237" s="5"/>
    </row>
    <row r="12238" spans="1:50" x14ac:dyDescent="0.2">
      <c r="A12238" s="11"/>
      <c r="B12238" s="14"/>
      <c r="C12238" s="5"/>
      <c r="D12238" s="5"/>
      <c r="E12238" s="5"/>
      <c r="F12238" s="5"/>
      <c r="G12238" s="26"/>
      <c r="H12238" s="11"/>
      <c r="I12238" s="5"/>
      <c r="J12238" s="11" t="s">
        <v>1010</v>
      </c>
      <c r="K12238" s="45" t="s">
        <v>17473</v>
      </c>
      <c r="L12238" s="45" t="s">
        <v>5014</v>
      </c>
      <c r="M12238" s="45" t="s">
        <v>5004</v>
      </c>
      <c r="N12238" s="45" t="s">
        <v>5559</v>
      </c>
      <c r="O12238" s="45" t="s">
        <v>5116</v>
      </c>
      <c r="P12238" s="115" t="s">
        <v>10324</v>
      </c>
      <c r="Q12238" s="5"/>
      <c r="R12238" s="5"/>
      <c r="S12238" s="5"/>
      <c r="T12238" s="5"/>
      <c r="U12238" s="5"/>
      <c r="V12238" s="5"/>
      <c r="W12238" s="5"/>
      <c r="X12238" s="5"/>
      <c r="Y12238" s="5"/>
      <c r="Z12238" s="5"/>
      <c r="AA12238" s="5"/>
      <c r="AB12238" s="5"/>
      <c r="AC12238" s="5"/>
      <c r="AD12238" s="5"/>
      <c r="AE12238" s="5"/>
      <c r="AF12238" s="5"/>
      <c r="AG12238" s="5"/>
      <c r="AH12238" s="5"/>
      <c r="AI12238" s="5"/>
      <c r="AJ12238" s="5"/>
      <c r="AK12238" s="5"/>
      <c r="AL12238" s="5"/>
      <c r="AM12238" s="5"/>
      <c r="AN12238" s="5"/>
      <c r="AO12238" s="5"/>
      <c r="AP12238" s="5"/>
      <c r="AQ12238" s="5"/>
      <c r="AR12238" s="5"/>
      <c r="AS12238" s="5"/>
      <c r="AT12238" s="5"/>
      <c r="AU12238" s="5"/>
      <c r="AV12238" s="5"/>
      <c r="AW12238" s="5"/>
      <c r="AX12238" s="5"/>
    </row>
    <row r="12239" spans="1:50" x14ac:dyDescent="0.2">
      <c r="A12239" s="11"/>
      <c r="B12239" s="14"/>
      <c r="C12239" s="5"/>
      <c r="D12239" s="5"/>
      <c r="E12239" s="5"/>
      <c r="F12239" s="5"/>
      <c r="G12239" s="26"/>
      <c r="H12239" s="11"/>
      <c r="I12239" s="5"/>
      <c r="J12239" s="11" t="s">
        <v>1010</v>
      </c>
      <c r="K12239" s="45" t="s">
        <v>17473</v>
      </c>
      <c r="L12239" s="45" t="s">
        <v>5088</v>
      </c>
      <c r="M12239" s="45" t="s">
        <v>5004</v>
      </c>
      <c r="N12239" s="45" t="s">
        <v>4994</v>
      </c>
      <c r="O12239" s="45" t="s">
        <v>5116</v>
      </c>
      <c r="P12239" s="115" t="s">
        <v>10574</v>
      </c>
      <c r="Q12239" s="5"/>
      <c r="R12239" s="5"/>
      <c r="S12239" s="5"/>
      <c r="T12239" s="5"/>
      <c r="U12239" s="5"/>
      <c r="V12239" s="5"/>
      <c r="W12239" s="5"/>
      <c r="X12239" s="5"/>
      <c r="Y12239" s="5"/>
      <c r="Z12239" s="5"/>
      <c r="AA12239" s="5"/>
      <c r="AB12239" s="5"/>
      <c r="AC12239" s="5"/>
      <c r="AD12239" s="5"/>
      <c r="AE12239" s="5"/>
      <c r="AF12239" s="5"/>
      <c r="AG12239" s="5"/>
      <c r="AH12239" s="5"/>
      <c r="AI12239" s="5"/>
      <c r="AJ12239" s="5"/>
      <c r="AK12239" s="5"/>
      <c r="AL12239" s="5"/>
      <c r="AM12239" s="5"/>
      <c r="AN12239" s="5"/>
      <c r="AO12239" s="5"/>
      <c r="AP12239" s="5"/>
      <c r="AQ12239" s="5"/>
      <c r="AR12239" s="5"/>
      <c r="AS12239" s="5"/>
      <c r="AT12239" s="5"/>
      <c r="AU12239" s="5"/>
      <c r="AV12239" s="5"/>
      <c r="AW12239" s="5"/>
      <c r="AX12239" s="5"/>
    </row>
    <row r="12240" spans="1:50" ht="24" x14ac:dyDescent="0.2">
      <c r="A12240" s="11"/>
      <c r="B12240" s="14"/>
      <c r="C12240" s="5"/>
      <c r="D12240" s="5"/>
      <c r="E12240" s="5"/>
      <c r="F12240" s="5"/>
      <c r="G12240" s="26"/>
      <c r="H12240" s="11"/>
      <c r="I12240" s="5"/>
      <c r="J12240" s="11" t="s">
        <v>1010</v>
      </c>
      <c r="K12240" s="45" t="s">
        <v>17473</v>
      </c>
      <c r="L12240" s="45" t="s">
        <v>8712</v>
      </c>
      <c r="M12240" s="45" t="s">
        <v>17474</v>
      </c>
      <c r="N12240" s="45" t="s">
        <v>5103</v>
      </c>
      <c r="O12240" s="45" t="s">
        <v>5363</v>
      </c>
      <c r="P12240" s="115" t="s">
        <v>17475</v>
      </c>
      <c r="Q12240" s="5"/>
      <c r="R12240" s="5"/>
      <c r="S12240" s="5"/>
      <c r="T12240" s="5"/>
      <c r="U12240" s="5"/>
      <c r="V12240" s="5"/>
      <c r="W12240" s="5"/>
      <c r="X12240" s="5"/>
      <c r="Y12240" s="5"/>
      <c r="Z12240" s="5"/>
      <c r="AA12240" s="5"/>
      <c r="AB12240" s="5"/>
      <c r="AC12240" s="5"/>
      <c r="AD12240" s="5"/>
      <c r="AE12240" s="5"/>
      <c r="AF12240" s="5"/>
      <c r="AG12240" s="5"/>
      <c r="AH12240" s="5"/>
      <c r="AI12240" s="5"/>
      <c r="AJ12240" s="5"/>
      <c r="AK12240" s="5"/>
      <c r="AL12240" s="5"/>
      <c r="AM12240" s="5"/>
      <c r="AN12240" s="5"/>
      <c r="AO12240" s="5"/>
      <c r="AP12240" s="5"/>
      <c r="AQ12240" s="5"/>
      <c r="AR12240" s="5"/>
      <c r="AS12240" s="5"/>
      <c r="AT12240" s="5"/>
      <c r="AU12240" s="5"/>
      <c r="AV12240" s="5"/>
      <c r="AW12240" s="5"/>
      <c r="AX12240" s="5"/>
    </row>
    <row r="12241" spans="1:50" ht="24" x14ac:dyDescent="0.2">
      <c r="A12241" s="11"/>
      <c r="B12241" s="14"/>
      <c r="C12241" s="5"/>
      <c r="D12241" s="5"/>
      <c r="E12241" s="5"/>
      <c r="F12241" s="5"/>
      <c r="G12241" s="26"/>
      <c r="H12241" s="11"/>
      <c r="I12241" s="5"/>
      <c r="J12241" s="11" t="s">
        <v>1010</v>
      </c>
      <c r="K12241" s="45" t="s">
        <v>17476</v>
      </c>
      <c r="L12241" s="45" t="s">
        <v>5138</v>
      </c>
      <c r="M12241" s="45" t="s">
        <v>5303</v>
      </c>
      <c r="N12241" s="45" t="s">
        <v>4994</v>
      </c>
      <c r="O12241" s="45" t="s">
        <v>5116</v>
      </c>
      <c r="P12241" s="115" t="s">
        <v>5018</v>
      </c>
      <c r="Q12241" s="5"/>
      <c r="R12241" s="5"/>
      <c r="S12241" s="5"/>
      <c r="T12241" s="5"/>
      <c r="U12241" s="5"/>
      <c r="V12241" s="5"/>
      <c r="W12241" s="5"/>
      <c r="X12241" s="5"/>
      <c r="Y12241" s="5"/>
      <c r="Z12241" s="5"/>
      <c r="AA12241" s="5"/>
      <c r="AB12241" s="5"/>
      <c r="AC12241" s="5"/>
      <c r="AD12241" s="5"/>
      <c r="AE12241" s="5"/>
      <c r="AF12241" s="5"/>
      <c r="AG12241" s="5"/>
      <c r="AH12241" s="5"/>
      <c r="AI12241" s="5"/>
      <c r="AJ12241" s="5"/>
      <c r="AK12241" s="5"/>
      <c r="AL12241" s="5"/>
      <c r="AM12241" s="5"/>
      <c r="AN12241" s="5"/>
      <c r="AO12241" s="5"/>
      <c r="AP12241" s="5"/>
      <c r="AQ12241" s="5"/>
      <c r="AR12241" s="5"/>
      <c r="AS12241" s="5"/>
      <c r="AT12241" s="5"/>
      <c r="AU12241" s="5"/>
      <c r="AV12241" s="5"/>
      <c r="AW12241" s="5"/>
      <c r="AX12241" s="5"/>
    </row>
    <row r="12242" spans="1:50" ht="36" x14ac:dyDescent="0.2">
      <c r="A12242" s="11"/>
      <c r="B12242" s="14"/>
      <c r="C12242" s="5"/>
      <c r="D12242" s="5"/>
      <c r="E12242" s="5"/>
      <c r="F12242" s="5"/>
      <c r="G12242" s="26"/>
      <c r="H12242" s="11"/>
      <c r="I12242" s="5"/>
      <c r="J12242" s="11" t="s">
        <v>1010</v>
      </c>
      <c r="K12242" s="45" t="s">
        <v>17477</v>
      </c>
      <c r="L12242" s="45" t="s">
        <v>5008</v>
      </c>
      <c r="M12242" s="45" t="s">
        <v>5004</v>
      </c>
      <c r="N12242" s="45" t="s">
        <v>4994</v>
      </c>
      <c r="O12242" s="45" t="s">
        <v>8235</v>
      </c>
      <c r="P12242" s="115" t="s">
        <v>5005</v>
      </c>
      <c r="Q12242" s="5"/>
      <c r="R12242" s="5"/>
      <c r="S12242" s="5"/>
      <c r="T12242" s="5"/>
      <c r="U12242" s="5"/>
      <c r="V12242" s="5"/>
      <c r="W12242" s="5"/>
      <c r="X12242" s="5"/>
      <c r="Y12242" s="5"/>
      <c r="Z12242" s="5"/>
      <c r="AA12242" s="5"/>
      <c r="AB12242" s="5"/>
      <c r="AC12242" s="5"/>
      <c r="AD12242" s="5"/>
      <c r="AE12242" s="5"/>
      <c r="AF12242" s="5"/>
      <c r="AG12242" s="5"/>
      <c r="AH12242" s="5"/>
      <c r="AI12242" s="5"/>
      <c r="AJ12242" s="5"/>
      <c r="AK12242" s="5"/>
      <c r="AL12242" s="5"/>
      <c r="AM12242" s="5"/>
      <c r="AN12242" s="5"/>
      <c r="AO12242" s="5"/>
      <c r="AP12242" s="5"/>
      <c r="AQ12242" s="5"/>
      <c r="AR12242" s="5"/>
      <c r="AS12242" s="5"/>
      <c r="AT12242" s="5"/>
      <c r="AU12242" s="5"/>
      <c r="AV12242" s="5"/>
      <c r="AW12242" s="5"/>
      <c r="AX12242" s="5"/>
    </row>
    <row r="12243" spans="1:50" ht="108" x14ac:dyDescent="0.2">
      <c r="A12243" s="11"/>
      <c r="B12243" s="14"/>
      <c r="C12243" s="5"/>
      <c r="D12243" s="5"/>
      <c r="E12243" s="5"/>
      <c r="F12243" s="5"/>
      <c r="G12243" s="26"/>
      <c r="H12243" s="11"/>
      <c r="I12243" s="5"/>
      <c r="J12243" s="11" t="s">
        <v>1010</v>
      </c>
      <c r="K12243" s="45" t="s">
        <v>17477</v>
      </c>
      <c r="L12243" s="45" t="s">
        <v>17478</v>
      </c>
      <c r="M12243" s="45" t="s">
        <v>17479</v>
      </c>
      <c r="N12243" s="45" t="s">
        <v>17480</v>
      </c>
      <c r="O12243" s="45" t="s">
        <v>6439</v>
      </c>
      <c r="P12243" s="115" t="s">
        <v>5005</v>
      </c>
      <c r="Q12243" s="5"/>
      <c r="R12243" s="5"/>
      <c r="S12243" s="5"/>
      <c r="T12243" s="5"/>
      <c r="U12243" s="5"/>
      <c r="V12243" s="5"/>
      <c r="W12243" s="5"/>
      <c r="X12243" s="5"/>
      <c r="Y12243" s="5"/>
      <c r="Z12243" s="5"/>
      <c r="AA12243" s="5"/>
      <c r="AB12243" s="5"/>
      <c r="AC12243" s="5"/>
      <c r="AD12243" s="5"/>
      <c r="AE12243" s="5"/>
      <c r="AF12243" s="5"/>
      <c r="AG12243" s="5"/>
      <c r="AH12243" s="5"/>
      <c r="AI12243" s="5"/>
      <c r="AJ12243" s="5"/>
      <c r="AK12243" s="5"/>
      <c r="AL12243" s="5"/>
      <c r="AM12243" s="5"/>
      <c r="AN12243" s="5"/>
      <c r="AO12243" s="5"/>
      <c r="AP12243" s="5"/>
      <c r="AQ12243" s="5"/>
      <c r="AR12243" s="5"/>
      <c r="AS12243" s="5"/>
      <c r="AT12243" s="5"/>
      <c r="AU12243" s="5"/>
      <c r="AV12243" s="5"/>
      <c r="AW12243" s="5"/>
      <c r="AX12243" s="5"/>
    </row>
    <row r="12244" spans="1:50" ht="108" x14ac:dyDescent="0.2">
      <c r="A12244" s="11"/>
      <c r="B12244" s="14"/>
      <c r="C12244" s="5"/>
      <c r="D12244" s="5"/>
      <c r="E12244" s="5"/>
      <c r="F12244" s="5"/>
      <c r="G12244" s="26"/>
      <c r="H12244" s="11"/>
      <c r="I12244" s="5"/>
      <c r="J12244" s="11" t="s">
        <v>1010</v>
      </c>
      <c r="K12244" s="45" t="s">
        <v>17477</v>
      </c>
      <c r="L12244" s="45" t="s">
        <v>17478</v>
      </c>
      <c r="M12244" s="45" t="s">
        <v>17453</v>
      </c>
      <c r="N12244" s="45" t="s">
        <v>17480</v>
      </c>
      <c r="O12244" s="45" t="s">
        <v>5363</v>
      </c>
      <c r="P12244" s="115" t="s">
        <v>10588</v>
      </c>
      <c r="Q12244" s="5"/>
      <c r="R12244" s="5"/>
      <c r="S12244" s="5"/>
      <c r="T12244" s="5"/>
      <c r="U12244" s="5"/>
      <c r="V12244" s="5"/>
      <c r="W12244" s="5"/>
      <c r="X12244" s="5"/>
      <c r="Y12244" s="5"/>
      <c r="Z12244" s="5"/>
      <c r="AA12244" s="5"/>
      <c r="AB12244" s="5"/>
      <c r="AC12244" s="5"/>
      <c r="AD12244" s="5"/>
      <c r="AE12244" s="5"/>
      <c r="AF12244" s="5"/>
      <c r="AG12244" s="5"/>
      <c r="AH12244" s="5"/>
      <c r="AI12244" s="5"/>
      <c r="AJ12244" s="5"/>
      <c r="AK12244" s="5"/>
      <c r="AL12244" s="5"/>
      <c r="AM12244" s="5"/>
      <c r="AN12244" s="5"/>
      <c r="AO12244" s="5"/>
      <c r="AP12244" s="5"/>
      <c r="AQ12244" s="5"/>
      <c r="AR12244" s="5"/>
      <c r="AS12244" s="5"/>
      <c r="AT12244" s="5"/>
      <c r="AU12244" s="5"/>
      <c r="AV12244" s="5"/>
      <c r="AW12244" s="5"/>
      <c r="AX12244" s="5"/>
    </row>
    <row r="12245" spans="1:50" ht="24" x14ac:dyDescent="0.2">
      <c r="A12245" s="11"/>
      <c r="B12245" s="14"/>
      <c r="C12245" s="5"/>
      <c r="D12245" s="5"/>
      <c r="E12245" s="5"/>
      <c r="F12245" s="5"/>
      <c r="G12245" s="26"/>
      <c r="H12245" s="11"/>
      <c r="I12245" s="5"/>
      <c r="J12245" s="11" t="s">
        <v>1010</v>
      </c>
      <c r="K12245" s="45" t="s">
        <v>17481</v>
      </c>
      <c r="L12245" s="45" t="s">
        <v>7540</v>
      </c>
      <c r="M12245" s="45" t="s">
        <v>13221</v>
      </c>
      <c r="N12245" s="45" t="s">
        <v>4994</v>
      </c>
      <c r="O12245" s="45" t="s">
        <v>17482</v>
      </c>
      <c r="P12245" s="115" t="s">
        <v>5005</v>
      </c>
      <c r="Q12245" s="5"/>
      <c r="R12245" s="5"/>
      <c r="S12245" s="5"/>
      <c r="T12245" s="5"/>
      <c r="U12245" s="5"/>
      <c r="V12245" s="5"/>
      <c r="W12245" s="5"/>
      <c r="X12245" s="5"/>
      <c r="Y12245" s="5"/>
      <c r="Z12245" s="5"/>
      <c r="AA12245" s="5"/>
      <c r="AB12245" s="5"/>
      <c r="AC12245" s="5"/>
      <c r="AD12245" s="5"/>
      <c r="AE12245" s="5"/>
      <c r="AF12245" s="5"/>
      <c r="AG12245" s="5"/>
      <c r="AH12245" s="5"/>
      <c r="AI12245" s="5"/>
      <c r="AJ12245" s="5"/>
      <c r="AK12245" s="5"/>
      <c r="AL12245" s="5"/>
      <c r="AM12245" s="5"/>
      <c r="AN12245" s="5"/>
      <c r="AO12245" s="5"/>
      <c r="AP12245" s="5"/>
      <c r="AQ12245" s="5"/>
      <c r="AR12245" s="5"/>
      <c r="AS12245" s="5"/>
      <c r="AT12245" s="5"/>
      <c r="AU12245" s="5"/>
      <c r="AV12245" s="5"/>
      <c r="AW12245" s="5"/>
      <c r="AX12245" s="5"/>
    </row>
    <row r="12246" spans="1:50" x14ac:dyDescent="0.2">
      <c r="A12246" s="11"/>
      <c r="B12246" s="14"/>
      <c r="C12246" s="5"/>
      <c r="D12246" s="5"/>
      <c r="E12246" s="5"/>
      <c r="F12246" s="5"/>
      <c r="G12246" s="26"/>
      <c r="H12246" s="11"/>
      <c r="I12246" s="5"/>
      <c r="J12246" s="11" t="s">
        <v>1010</v>
      </c>
      <c r="K12246" s="45" t="s">
        <v>17483</v>
      </c>
      <c r="L12246" s="45" t="s">
        <v>5088</v>
      </c>
      <c r="M12246" s="45" t="s">
        <v>5004</v>
      </c>
      <c r="N12246" s="45" t="s">
        <v>4994</v>
      </c>
      <c r="O12246" s="45" t="s">
        <v>5116</v>
      </c>
      <c r="P12246" s="115" t="s">
        <v>10329</v>
      </c>
      <c r="Q12246" s="5"/>
      <c r="R12246" s="5"/>
      <c r="S12246" s="5"/>
      <c r="T12246" s="5"/>
      <c r="U12246" s="5"/>
      <c r="V12246" s="5"/>
      <c r="W12246" s="5"/>
      <c r="X12246" s="5"/>
      <c r="Y12246" s="5"/>
      <c r="Z12246" s="5"/>
      <c r="AA12246" s="5"/>
      <c r="AB12246" s="5"/>
      <c r="AC12246" s="5"/>
      <c r="AD12246" s="5"/>
      <c r="AE12246" s="5"/>
      <c r="AF12246" s="5"/>
      <c r="AG12246" s="5"/>
      <c r="AH12246" s="5"/>
      <c r="AI12246" s="5"/>
      <c r="AJ12246" s="5"/>
      <c r="AK12246" s="5"/>
      <c r="AL12246" s="5"/>
      <c r="AM12246" s="5"/>
      <c r="AN12246" s="5"/>
      <c r="AO12246" s="5"/>
      <c r="AP12246" s="5"/>
      <c r="AQ12246" s="5"/>
      <c r="AR12246" s="5"/>
      <c r="AS12246" s="5"/>
      <c r="AT12246" s="5"/>
      <c r="AU12246" s="5"/>
      <c r="AV12246" s="5"/>
      <c r="AW12246" s="5"/>
      <c r="AX12246" s="5"/>
    </row>
    <row r="12247" spans="1:50" ht="24" x14ac:dyDescent="0.2">
      <c r="A12247" s="11"/>
      <c r="B12247" s="14"/>
      <c r="C12247" s="5"/>
      <c r="D12247" s="5"/>
      <c r="E12247" s="5"/>
      <c r="F12247" s="5"/>
      <c r="G12247" s="26"/>
      <c r="H12247" s="11"/>
      <c r="I12247" s="5"/>
      <c r="J12247" s="11" t="s">
        <v>1009</v>
      </c>
      <c r="K12247" s="45" t="s">
        <v>17484</v>
      </c>
      <c r="L12247" s="45" t="s">
        <v>11080</v>
      </c>
      <c r="M12247" s="45" t="s">
        <v>5004</v>
      </c>
      <c r="N12247" s="45" t="s">
        <v>4994</v>
      </c>
      <c r="O12247" s="45" t="s">
        <v>17485</v>
      </c>
      <c r="P12247" s="115" t="s">
        <v>5005</v>
      </c>
      <c r="Q12247" s="5"/>
      <c r="R12247" s="5"/>
      <c r="S12247" s="5"/>
      <c r="T12247" s="5"/>
      <c r="U12247" s="5"/>
      <c r="V12247" s="5"/>
      <c r="W12247" s="5"/>
      <c r="X12247" s="5"/>
      <c r="Y12247" s="5"/>
      <c r="Z12247" s="5"/>
      <c r="AA12247" s="5"/>
      <c r="AB12247" s="5"/>
      <c r="AC12247" s="5"/>
      <c r="AD12247" s="5"/>
      <c r="AE12247" s="5"/>
      <c r="AF12247" s="5"/>
      <c r="AG12247" s="5"/>
      <c r="AH12247" s="5"/>
      <c r="AI12247" s="5"/>
      <c r="AJ12247" s="5"/>
      <c r="AK12247" s="5"/>
      <c r="AL12247" s="5"/>
      <c r="AM12247" s="5"/>
      <c r="AN12247" s="5"/>
      <c r="AO12247" s="5"/>
      <c r="AP12247" s="5"/>
      <c r="AQ12247" s="5"/>
      <c r="AR12247" s="5"/>
      <c r="AS12247" s="5"/>
      <c r="AT12247" s="5"/>
      <c r="AU12247" s="5"/>
      <c r="AV12247" s="5"/>
      <c r="AW12247" s="5"/>
      <c r="AX12247" s="5"/>
    </row>
    <row r="12248" spans="1:50" ht="24" x14ac:dyDescent="0.2">
      <c r="A12248" s="11"/>
      <c r="B12248" s="14"/>
      <c r="C12248" s="5"/>
      <c r="D12248" s="5"/>
      <c r="E12248" s="5"/>
      <c r="F12248" s="5"/>
      <c r="G12248" s="26"/>
      <c r="H12248" s="11"/>
      <c r="I12248" s="5"/>
      <c r="J12248" s="11" t="s">
        <v>1009</v>
      </c>
      <c r="K12248" s="45" t="s">
        <v>17486</v>
      </c>
      <c r="L12248" s="45" t="s">
        <v>5107</v>
      </c>
      <c r="M12248" s="45" t="s">
        <v>5004</v>
      </c>
      <c r="N12248" s="45" t="s">
        <v>4994</v>
      </c>
      <c r="O12248" s="45" t="s">
        <v>14578</v>
      </c>
      <c r="P12248" s="115" t="s">
        <v>5005</v>
      </c>
      <c r="Q12248" s="5"/>
      <c r="R12248" s="5"/>
      <c r="S12248" s="5"/>
      <c r="T12248" s="5"/>
      <c r="U12248" s="5"/>
      <c r="V12248" s="5"/>
      <c r="W12248" s="5"/>
      <c r="X12248" s="5"/>
      <c r="Y12248" s="5"/>
      <c r="Z12248" s="5"/>
      <c r="AA12248" s="5"/>
      <c r="AB12248" s="5"/>
      <c r="AC12248" s="5"/>
      <c r="AD12248" s="5"/>
      <c r="AE12248" s="5"/>
      <c r="AF12248" s="5"/>
      <c r="AG12248" s="5"/>
      <c r="AH12248" s="5"/>
      <c r="AI12248" s="5"/>
      <c r="AJ12248" s="5"/>
      <c r="AK12248" s="5"/>
      <c r="AL12248" s="5"/>
      <c r="AM12248" s="5"/>
      <c r="AN12248" s="5"/>
      <c r="AO12248" s="5"/>
      <c r="AP12248" s="5"/>
      <c r="AQ12248" s="5"/>
      <c r="AR12248" s="5"/>
      <c r="AS12248" s="5"/>
      <c r="AT12248" s="5"/>
      <c r="AU12248" s="5"/>
      <c r="AV12248" s="5"/>
      <c r="AW12248" s="5"/>
      <c r="AX12248" s="5"/>
    </row>
    <row r="12249" spans="1:50" ht="24" x14ac:dyDescent="0.2">
      <c r="A12249" s="11"/>
      <c r="B12249" s="14"/>
      <c r="C12249" s="5"/>
      <c r="D12249" s="5"/>
      <c r="E12249" s="5"/>
      <c r="F12249" s="5"/>
      <c r="G12249" s="26"/>
      <c r="H12249" s="11"/>
      <c r="I12249" s="5"/>
      <c r="J12249" s="11" t="s">
        <v>1009</v>
      </c>
      <c r="K12249" s="45" t="s">
        <v>17487</v>
      </c>
      <c r="L12249" s="45" t="s">
        <v>11550</v>
      </c>
      <c r="M12249" s="45" t="s">
        <v>5004</v>
      </c>
      <c r="N12249" s="45" t="s">
        <v>4994</v>
      </c>
      <c r="O12249" s="45" t="s">
        <v>9722</v>
      </c>
      <c r="P12249" s="115" t="s">
        <v>5005</v>
      </c>
      <c r="Q12249" s="5"/>
      <c r="R12249" s="5"/>
      <c r="S12249" s="5"/>
      <c r="T12249" s="5"/>
      <c r="U12249" s="5"/>
      <c r="V12249" s="5"/>
      <c r="W12249" s="5"/>
      <c r="X12249" s="5"/>
      <c r="Y12249" s="5"/>
      <c r="Z12249" s="5"/>
      <c r="AA12249" s="5"/>
      <c r="AB12249" s="5"/>
      <c r="AC12249" s="5"/>
      <c r="AD12249" s="5"/>
      <c r="AE12249" s="5"/>
      <c r="AF12249" s="5"/>
      <c r="AG12249" s="5"/>
      <c r="AH12249" s="5"/>
      <c r="AI12249" s="5"/>
      <c r="AJ12249" s="5"/>
      <c r="AK12249" s="5"/>
      <c r="AL12249" s="5"/>
      <c r="AM12249" s="5"/>
      <c r="AN12249" s="5"/>
      <c r="AO12249" s="5"/>
      <c r="AP12249" s="5"/>
      <c r="AQ12249" s="5"/>
      <c r="AR12249" s="5"/>
      <c r="AS12249" s="5"/>
      <c r="AT12249" s="5"/>
      <c r="AU12249" s="5"/>
      <c r="AV12249" s="5"/>
      <c r="AW12249" s="5"/>
      <c r="AX12249" s="5"/>
    </row>
    <row r="12250" spans="1:50" ht="24" x14ac:dyDescent="0.2">
      <c r="A12250" s="11"/>
      <c r="B12250" s="14"/>
      <c r="C12250" s="5"/>
      <c r="D12250" s="5"/>
      <c r="E12250" s="5"/>
      <c r="F12250" s="5"/>
      <c r="G12250" s="26"/>
      <c r="H12250" s="11"/>
      <c r="I12250" s="5"/>
      <c r="J12250" s="11" t="s">
        <v>1009</v>
      </c>
      <c r="K12250" s="45" t="s">
        <v>17487</v>
      </c>
      <c r="L12250" s="45" t="s">
        <v>11550</v>
      </c>
      <c r="M12250" s="45" t="s">
        <v>17445</v>
      </c>
      <c r="N12250" s="45" t="s">
        <v>5103</v>
      </c>
      <c r="O12250" s="45" t="s">
        <v>5363</v>
      </c>
      <c r="P12250" s="115" t="s">
        <v>5005</v>
      </c>
      <c r="Q12250" s="5"/>
      <c r="R12250" s="5"/>
      <c r="S12250" s="5"/>
      <c r="T12250" s="5"/>
      <c r="U12250" s="5"/>
      <c r="V12250" s="5"/>
      <c r="W12250" s="5"/>
      <c r="X12250" s="5"/>
      <c r="Y12250" s="5"/>
      <c r="Z12250" s="5"/>
      <c r="AA12250" s="5"/>
      <c r="AB12250" s="5"/>
      <c r="AC12250" s="5"/>
      <c r="AD12250" s="5"/>
      <c r="AE12250" s="5"/>
      <c r="AF12250" s="5"/>
      <c r="AG12250" s="5"/>
      <c r="AH12250" s="5"/>
      <c r="AI12250" s="5"/>
      <c r="AJ12250" s="5"/>
      <c r="AK12250" s="5"/>
      <c r="AL12250" s="5"/>
      <c r="AM12250" s="5"/>
      <c r="AN12250" s="5"/>
      <c r="AO12250" s="5"/>
      <c r="AP12250" s="5"/>
      <c r="AQ12250" s="5"/>
      <c r="AR12250" s="5"/>
      <c r="AS12250" s="5"/>
      <c r="AT12250" s="5"/>
      <c r="AU12250" s="5"/>
      <c r="AV12250" s="5"/>
      <c r="AW12250" s="5"/>
      <c r="AX12250" s="5"/>
    </row>
    <row r="12251" spans="1:50" ht="84" x14ac:dyDescent="0.2">
      <c r="A12251" s="11"/>
      <c r="B12251" s="14"/>
      <c r="C12251" s="5"/>
      <c r="D12251" s="5"/>
      <c r="E12251" s="5"/>
      <c r="F12251" s="5"/>
      <c r="G12251" s="26"/>
      <c r="H12251" s="11"/>
      <c r="I12251" s="5"/>
      <c r="J12251" s="11" t="s">
        <v>1009</v>
      </c>
      <c r="K12251" s="45" t="s">
        <v>17488</v>
      </c>
      <c r="L12251" s="45" t="s">
        <v>17489</v>
      </c>
      <c r="M12251" s="45" t="s">
        <v>17490</v>
      </c>
      <c r="N12251" s="45" t="s">
        <v>17491</v>
      </c>
      <c r="O12251" s="45" t="s">
        <v>5363</v>
      </c>
      <c r="P12251" s="115" t="s">
        <v>5005</v>
      </c>
      <c r="Q12251" s="5"/>
      <c r="R12251" s="5"/>
      <c r="S12251" s="5"/>
      <c r="T12251" s="5"/>
      <c r="U12251" s="5"/>
      <c r="V12251" s="5"/>
      <c r="W12251" s="5"/>
      <c r="X12251" s="5"/>
      <c r="Y12251" s="5"/>
      <c r="Z12251" s="5"/>
      <c r="AA12251" s="5"/>
      <c r="AB12251" s="5"/>
      <c r="AC12251" s="5"/>
      <c r="AD12251" s="5"/>
      <c r="AE12251" s="5"/>
      <c r="AF12251" s="5"/>
      <c r="AG12251" s="5"/>
      <c r="AH12251" s="5"/>
      <c r="AI12251" s="5"/>
      <c r="AJ12251" s="5"/>
      <c r="AK12251" s="5"/>
      <c r="AL12251" s="5"/>
      <c r="AM12251" s="5"/>
      <c r="AN12251" s="5"/>
      <c r="AO12251" s="5"/>
      <c r="AP12251" s="5"/>
      <c r="AQ12251" s="5"/>
      <c r="AR12251" s="5"/>
      <c r="AS12251" s="5"/>
      <c r="AT12251" s="5"/>
      <c r="AU12251" s="5"/>
      <c r="AV12251" s="5"/>
      <c r="AW12251" s="5"/>
      <c r="AX12251" s="5"/>
    </row>
    <row r="12252" spans="1:50" ht="48" x14ac:dyDescent="0.2">
      <c r="A12252" s="11"/>
      <c r="B12252" s="14"/>
      <c r="C12252" s="5"/>
      <c r="D12252" s="5"/>
      <c r="E12252" s="5"/>
      <c r="F12252" s="5"/>
      <c r="G12252" s="26"/>
      <c r="H12252" s="11"/>
      <c r="I12252" s="5"/>
      <c r="J12252" s="11" t="s">
        <v>1009</v>
      </c>
      <c r="K12252" s="45" t="s">
        <v>17488</v>
      </c>
      <c r="L12252" s="45" t="s">
        <v>17492</v>
      </c>
      <c r="M12252" s="45" t="s">
        <v>17493</v>
      </c>
      <c r="N12252" s="45" t="s">
        <v>10067</v>
      </c>
      <c r="O12252" s="45" t="s">
        <v>17494</v>
      </c>
      <c r="P12252" s="115" t="s">
        <v>5005</v>
      </c>
      <c r="Q12252" s="5"/>
      <c r="R12252" s="5"/>
      <c r="S12252" s="5"/>
      <c r="T12252" s="5"/>
      <c r="U12252" s="5"/>
      <c r="V12252" s="5"/>
      <c r="W12252" s="5"/>
      <c r="X12252" s="5"/>
      <c r="Y12252" s="5"/>
      <c r="Z12252" s="5"/>
      <c r="AA12252" s="5"/>
      <c r="AB12252" s="5"/>
      <c r="AC12252" s="5"/>
      <c r="AD12252" s="5"/>
      <c r="AE12252" s="5"/>
      <c r="AF12252" s="5"/>
      <c r="AG12252" s="5"/>
      <c r="AH12252" s="5"/>
      <c r="AI12252" s="5"/>
      <c r="AJ12252" s="5"/>
      <c r="AK12252" s="5"/>
      <c r="AL12252" s="5"/>
      <c r="AM12252" s="5"/>
      <c r="AN12252" s="5"/>
      <c r="AO12252" s="5"/>
      <c r="AP12252" s="5"/>
      <c r="AQ12252" s="5"/>
      <c r="AR12252" s="5"/>
      <c r="AS12252" s="5"/>
      <c r="AT12252" s="5"/>
      <c r="AU12252" s="5"/>
      <c r="AV12252" s="5"/>
      <c r="AW12252" s="5"/>
      <c r="AX12252" s="5"/>
    </row>
    <row r="12253" spans="1:50" ht="24" x14ac:dyDescent="0.2">
      <c r="A12253" s="11"/>
      <c r="B12253" s="14"/>
      <c r="C12253" s="5"/>
      <c r="D12253" s="5"/>
      <c r="E12253" s="5"/>
      <c r="F12253" s="5"/>
      <c r="G12253" s="26"/>
      <c r="H12253" s="11"/>
      <c r="I12253" s="5"/>
      <c r="J12253" s="11" t="s">
        <v>1009</v>
      </c>
      <c r="K12253" s="45" t="s">
        <v>17495</v>
      </c>
      <c r="L12253" s="45" t="s">
        <v>5390</v>
      </c>
      <c r="M12253" s="45" t="s">
        <v>17496</v>
      </c>
      <c r="N12253" s="45" t="s">
        <v>10067</v>
      </c>
      <c r="O12253" s="45" t="s">
        <v>17494</v>
      </c>
      <c r="P12253" s="115" t="s">
        <v>5005</v>
      </c>
      <c r="Q12253" s="5"/>
      <c r="R12253" s="5"/>
      <c r="S12253" s="5"/>
      <c r="T12253" s="5"/>
      <c r="U12253" s="5"/>
      <c r="V12253" s="5"/>
      <c r="W12253" s="5"/>
      <c r="X12253" s="5"/>
      <c r="Y12253" s="5"/>
      <c r="Z12253" s="5"/>
      <c r="AA12253" s="5"/>
      <c r="AB12253" s="5"/>
      <c r="AC12253" s="5"/>
      <c r="AD12253" s="5"/>
      <c r="AE12253" s="5"/>
      <c r="AF12253" s="5"/>
      <c r="AG12253" s="5"/>
      <c r="AH12253" s="5"/>
      <c r="AI12253" s="5"/>
      <c r="AJ12253" s="5"/>
      <c r="AK12253" s="5"/>
      <c r="AL12253" s="5"/>
      <c r="AM12253" s="5"/>
      <c r="AN12253" s="5"/>
      <c r="AO12253" s="5"/>
      <c r="AP12253" s="5"/>
      <c r="AQ12253" s="5"/>
      <c r="AR12253" s="5"/>
      <c r="AS12253" s="5"/>
      <c r="AT12253" s="5"/>
      <c r="AU12253" s="5"/>
      <c r="AV12253" s="5"/>
      <c r="AW12253" s="5"/>
      <c r="AX12253" s="5"/>
    </row>
    <row r="12254" spans="1:50" ht="24" x14ac:dyDescent="0.2">
      <c r="A12254" s="11"/>
      <c r="B12254" s="14"/>
      <c r="C12254" s="5"/>
      <c r="D12254" s="5"/>
      <c r="E12254" s="5"/>
      <c r="F12254" s="5"/>
      <c r="G12254" s="26"/>
      <c r="H12254" s="11"/>
      <c r="I12254" s="5"/>
      <c r="J12254" s="11" t="s">
        <v>1009</v>
      </c>
      <c r="K12254" s="45" t="s">
        <v>17497</v>
      </c>
      <c r="L12254" s="45" t="s">
        <v>15727</v>
      </c>
      <c r="M12254" s="45" t="s">
        <v>5004</v>
      </c>
      <c r="N12254" s="45" t="s">
        <v>4994</v>
      </c>
      <c r="O12254" s="45" t="s">
        <v>17498</v>
      </c>
      <c r="P12254" s="115" t="s">
        <v>5005</v>
      </c>
      <c r="Q12254" s="5"/>
      <c r="R12254" s="5"/>
      <c r="S12254" s="5"/>
      <c r="T12254" s="5"/>
      <c r="U12254" s="5"/>
      <c r="V12254" s="5"/>
      <c r="W12254" s="5"/>
      <c r="X12254" s="5"/>
      <c r="Y12254" s="5"/>
      <c r="Z12254" s="5"/>
      <c r="AA12254" s="5"/>
      <c r="AB12254" s="5"/>
      <c r="AC12254" s="5"/>
      <c r="AD12254" s="5"/>
      <c r="AE12254" s="5"/>
      <c r="AF12254" s="5"/>
      <c r="AG12254" s="5"/>
      <c r="AH12254" s="5"/>
      <c r="AI12254" s="5"/>
      <c r="AJ12254" s="5"/>
      <c r="AK12254" s="5"/>
      <c r="AL12254" s="5"/>
      <c r="AM12254" s="5"/>
      <c r="AN12254" s="5"/>
      <c r="AO12254" s="5"/>
      <c r="AP12254" s="5"/>
      <c r="AQ12254" s="5"/>
      <c r="AR12254" s="5"/>
      <c r="AS12254" s="5"/>
      <c r="AT12254" s="5"/>
      <c r="AU12254" s="5"/>
      <c r="AV12254" s="5"/>
      <c r="AW12254" s="5"/>
      <c r="AX12254" s="5"/>
    </row>
    <row r="12255" spans="1:50" x14ac:dyDescent="0.2">
      <c r="A12255" s="11"/>
      <c r="B12255" s="5"/>
      <c r="C12255" s="5"/>
      <c r="D12255" s="5"/>
      <c r="E12255" s="5"/>
      <c r="F12255" s="5"/>
      <c r="G12255" s="24" t="s">
        <v>4140</v>
      </c>
      <c r="H12255" s="23"/>
      <c r="I12255" s="5"/>
      <c r="J12255" s="11"/>
      <c r="K12255" s="45"/>
      <c r="L12255" s="45"/>
      <c r="M12255" s="45"/>
      <c r="N12255" s="45"/>
      <c r="O12255" s="45"/>
      <c r="P12255" s="113"/>
      <c r="Q12255" s="5"/>
      <c r="R12255" s="5"/>
      <c r="S12255" s="5"/>
      <c r="T12255" s="5"/>
      <c r="U12255" s="5"/>
      <c r="V12255" s="5"/>
      <c r="W12255" s="5"/>
      <c r="X12255" s="5"/>
      <c r="Y12255" s="5"/>
      <c r="Z12255" s="5"/>
      <c r="AA12255" s="5"/>
      <c r="AB12255" s="5"/>
      <c r="AC12255" s="5"/>
      <c r="AD12255" s="5"/>
      <c r="AE12255" s="5"/>
      <c r="AF12255" s="5"/>
      <c r="AG12255" s="5"/>
      <c r="AH12255" s="5"/>
      <c r="AI12255" s="5"/>
      <c r="AJ12255" s="5"/>
      <c r="AK12255" s="5"/>
      <c r="AL12255" s="5"/>
      <c r="AM12255" s="5"/>
      <c r="AN12255" s="5"/>
      <c r="AO12255" s="5"/>
      <c r="AP12255" s="5"/>
      <c r="AQ12255" s="5"/>
      <c r="AR12255" s="5"/>
      <c r="AS12255" s="5"/>
      <c r="AT12255" s="5"/>
      <c r="AU12255" s="5"/>
      <c r="AV12255" s="5"/>
      <c r="AW12255" s="5"/>
      <c r="AX12255" s="5"/>
    </row>
    <row r="12256" spans="1:50" x14ac:dyDescent="0.2">
      <c r="A12256" s="11"/>
      <c r="B12256" s="5"/>
      <c r="C12256" s="5"/>
      <c r="D12256" s="5"/>
      <c r="E12256" s="5"/>
      <c r="F12256" s="5"/>
      <c r="G12256" s="26"/>
      <c r="H12256" s="11" t="s">
        <v>2574</v>
      </c>
      <c r="I12256" s="5"/>
      <c r="J12256" s="11"/>
      <c r="K12256" s="45"/>
      <c r="L12256" s="45"/>
      <c r="M12256" s="45"/>
      <c r="N12256" s="45"/>
      <c r="O12256" s="45"/>
      <c r="P12256" s="113"/>
      <c r="Q12256" s="5"/>
      <c r="R12256" s="5"/>
      <c r="S12256" s="5"/>
      <c r="T12256" s="5"/>
      <c r="U12256" s="5"/>
      <c r="V12256" s="5"/>
      <c r="W12256" s="5"/>
      <c r="X12256" s="5"/>
      <c r="Y12256" s="5"/>
      <c r="Z12256" s="5"/>
      <c r="AA12256" s="5"/>
      <c r="AB12256" s="5"/>
      <c r="AC12256" s="5"/>
      <c r="AD12256" s="5"/>
      <c r="AE12256" s="5"/>
      <c r="AF12256" s="5"/>
      <c r="AG12256" s="5"/>
      <c r="AH12256" s="5"/>
      <c r="AI12256" s="5"/>
      <c r="AJ12256" s="5"/>
      <c r="AK12256" s="5"/>
      <c r="AL12256" s="5"/>
      <c r="AM12256" s="5"/>
      <c r="AN12256" s="5"/>
      <c r="AO12256" s="5"/>
      <c r="AP12256" s="5"/>
      <c r="AQ12256" s="5"/>
      <c r="AR12256" s="5"/>
      <c r="AS12256" s="5"/>
      <c r="AT12256" s="5"/>
      <c r="AU12256" s="5"/>
      <c r="AV12256" s="5"/>
      <c r="AW12256" s="5"/>
      <c r="AX12256" s="5"/>
    </row>
    <row r="12257" spans="1:50" x14ac:dyDescent="0.2">
      <c r="A12257" s="11"/>
      <c r="B12257" s="5"/>
      <c r="C12257" s="5"/>
      <c r="D12257" s="5"/>
      <c r="E12257" s="5"/>
      <c r="F12257" s="5"/>
      <c r="G12257" s="26"/>
      <c r="H12257" s="23"/>
      <c r="I12257" s="11" t="s">
        <v>6</v>
      </c>
      <c r="J12257" s="11"/>
      <c r="K12257" s="45"/>
      <c r="L12257" s="45"/>
      <c r="M12257" s="45"/>
      <c r="N12257" s="45"/>
      <c r="O12257" s="45"/>
      <c r="P12257" s="113"/>
      <c r="Q12257" s="5"/>
      <c r="R12257" s="5"/>
      <c r="S12257" s="5"/>
      <c r="T12257" s="5"/>
      <c r="U12257" s="5"/>
      <c r="V12257" s="5"/>
      <c r="W12257" s="5"/>
      <c r="X12257" s="5"/>
      <c r="Y12257" s="5"/>
      <c r="Z12257" s="5"/>
      <c r="AA12257" s="5"/>
      <c r="AB12257" s="5"/>
      <c r="AC12257" s="5"/>
      <c r="AD12257" s="5"/>
      <c r="AE12257" s="5"/>
      <c r="AF12257" s="5"/>
      <c r="AG12257" s="5"/>
      <c r="AH12257" s="5"/>
      <c r="AI12257" s="5"/>
      <c r="AJ12257" s="5"/>
      <c r="AK12257" s="5"/>
      <c r="AL12257" s="5"/>
      <c r="AM12257" s="5"/>
      <c r="AN12257" s="5"/>
      <c r="AO12257" s="5"/>
      <c r="AP12257" s="5"/>
      <c r="AQ12257" s="5"/>
      <c r="AR12257" s="5"/>
      <c r="AS12257" s="5"/>
      <c r="AT12257" s="5"/>
      <c r="AU12257" s="5"/>
      <c r="AV12257" s="5"/>
      <c r="AW12257" s="5"/>
      <c r="AX12257" s="5"/>
    </row>
    <row r="12258" spans="1:50" x14ac:dyDescent="0.2">
      <c r="A12258" s="11"/>
      <c r="B12258" s="14"/>
      <c r="C12258" s="5"/>
      <c r="D12258" s="5"/>
      <c r="E12258" s="5"/>
      <c r="F12258" s="5"/>
      <c r="G12258" s="26"/>
      <c r="H12258" s="23"/>
      <c r="I12258" s="5"/>
      <c r="J12258" s="11" t="s">
        <v>1010</v>
      </c>
      <c r="K12258" s="45" t="s">
        <v>17499</v>
      </c>
      <c r="L12258" s="45" t="s">
        <v>5022</v>
      </c>
      <c r="M12258" s="45" t="s">
        <v>5356</v>
      </c>
      <c r="N12258" s="45" t="s">
        <v>4994</v>
      </c>
      <c r="O12258" s="45" t="s">
        <v>5017</v>
      </c>
      <c r="P12258" s="115" t="s">
        <v>5366</v>
      </c>
      <c r="Q12258" s="5"/>
      <c r="R12258" s="5"/>
      <c r="S12258" s="5"/>
      <c r="T12258" s="5"/>
      <c r="U12258" s="5"/>
      <c r="V12258" s="5"/>
      <c r="W12258" s="5"/>
      <c r="X12258" s="5"/>
      <c r="Y12258" s="5"/>
      <c r="Z12258" s="5"/>
      <c r="AA12258" s="5"/>
      <c r="AB12258" s="5"/>
      <c r="AC12258" s="5"/>
      <c r="AD12258" s="5"/>
      <c r="AE12258" s="5"/>
      <c r="AF12258" s="5"/>
      <c r="AG12258" s="5"/>
      <c r="AH12258" s="5"/>
      <c r="AI12258" s="5"/>
      <c r="AJ12258" s="5"/>
      <c r="AK12258" s="5"/>
      <c r="AL12258" s="5"/>
      <c r="AM12258" s="5"/>
      <c r="AN12258" s="5"/>
      <c r="AO12258" s="5"/>
      <c r="AP12258" s="5"/>
      <c r="AQ12258" s="5"/>
      <c r="AR12258" s="5"/>
      <c r="AS12258" s="5"/>
      <c r="AT12258" s="5"/>
      <c r="AU12258" s="5"/>
      <c r="AV12258" s="5"/>
      <c r="AW12258" s="5"/>
      <c r="AX12258" s="5"/>
    </row>
    <row r="12259" spans="1:50" x14ac:dyDescent="0.2">
      <c r="A12259" s="11"/>
      <c r="B12259" s="14"/>
      <c r="C12259" s="5"/>
      <c r="D12259" s="5"/>
      <c r="E12259" s="5"/>
      <c r="F12259" s="5"/>
      <c r="G12259" s="26"/>
      <c r="H12259" s="7"/>
      <c r="I12259" s="5"/>
      <c r="J12259" s="11" t="s">
        <v>1010</v>
      </c>
      <c r="K12259" s="45" t="s">
        <v>17499</v>
      </c>
      <c r="L12259" s="45" t="s">
        <v>5022</v>
      </c>
      <c r="M12259" s="45" t="s">
        <v>5356</v>
      </c>
      <c r="N12259" s="45" t="s">
        <v>4994</v>
      </c>
      <c r="O12259" s="45" t="s">
        <v>5116</v>
      </c>
      <c r="P12259" s="115" t="s">
        <v>6096</v>
      </c>
      <c r="Q12259" s="5"/>
      <c r="R12259" s="5"/>
      <c r="S12259" s="5"/>
      <c r="T12259" s="5"/>
      <c r="U12259" s="5"/>
      <c r="V12259" s="5"/>
      <c r="W12259" s="5"/>
      <c r="X12259" s="5"/>
      <c r="Y12259" s="5"/>
      <c r="Z12259" s="5"/>
      <c r="AA12259" s="5"/>
      <c r="AB12259" s="5"/>
      <c r="AC12259" s="5"/>
      <c r="AD12259" s="5"/>
      <c r="AE12259" s="5"/>
      <c r="AF12259" s="5"/>
      <c r="AG12259" s="5"/>
      <c r="AH12259" s="5"/>
      <c r="AI12259" s="5"/>
      <c r="AJ12259" s="5"/>
      <c r="AK12259" s="5"/>
      <c r="AL12259" s="5"/>
      <c r="AM12259" s="5"/>
      <c r="AN12259" s="5"/>
      <c r="AO12259" s="5"/>
      <c r="AP12259" s="5"/>
      <c r="AQ12259" s="5"/>
      <c r="AR12259" s="5"/>
      <c r="AS12259" s="5"/>
      <c r="AT12259" s="5"/>
      <c r="AU12259" s="5"/>
      <c r="AV12259" s="5"/>
      <c r="AW12259" s="5"/>
      <c r="AX12259" s="5"/>
    </row>
    <row r="12260" spans="1:50" ht="24" x14ac:dyDescent="0.2">
      <c r="A12260" s="11"/>
      <c r="B12260" s="14"/>
      <c r="C12260" s="5"/>
      <c r="D12260" s="5"/>
      <c r="E12260" s="5"/>
      <c r="F12260" s="5"/>
      <c r="G12260" s="26"/>
      <c r="H12260" s="23"/>
      <c r="I12260" s="5"/>
      <c r="J12260" s="11" t="s">
        <v>1009</v>
      </c>
      <c r="K12260" s="45" t="s">
        <v>17500</v>
      </c>
      <c r="L12260" s="45" t="s">
        <v>5729</v>
      </c>
      <c r="M12260" s="45" t="s">
        <v>5356</v>
      </c>
      <c r="N12260" s="45" t="s">
        <v>4994</v>
      </c>
      <c r="O12260" s="45" t="s">
        <v>17501</v>
      </c>
      <c r="P12260" s="115" t="s">
        <v>5005</v>
      </c>
      <c r="Q12260" s="5"/>
      <c r="R12260" s="5"/>
      <c r="S12260" s="5"/>
      <c r="T12260" s="5"/>
      <c r="U12260" s="5"/>
      <c r="V12260" s="5"/>
      <c r="W12260" s="5"/>
      <c r="X12260" s="5"/>
      <c r="Y12260" s="5"/>
      <c r="Z12260" s="5"/>
      <c r="AA12260" s="5"/>
      <c r="AB12260" s="5"/>
      <c r="AC12260" s="5"/>
      <c r="AD12260" s="5"/>
      <c r="AE12260" s="5"/>
      <c r="AF12260" s="5"/>
      <c r="AG12260" s="5"/>
      <c r="AH12260" s="5"/>
      <c r="AI12260" s="5"/>
      <c r="AJ12260" s="5"/>
      <c r="AK12260" s="5"/>
      <c r="AL12260" s="5"/>
      <c r="AM12260" s="5"/>
      <c r="AN12260" s="5"/>
      <c r="AO12260" s="5"/>
      <c r="AP12260" s="5"/>
      <c r="AQ12260" s="5"/>
      <c r="AR12260" s="5"/>
      <c r="AS12260" s="5"/>
      <c r="AT12260" s="5"/>
      <c r="AU12260" s="5"/>
      <c r="AV12260" s="5"/>
      <c r="AW12260" s="5"/>
      <c r="AX12260" s="5"/>
    </row>
    <row r="12261" spans="1:50" ht="24" x14ac:dyDescent="0.2">
      <c r="A12261" s="11"/>
      <c r="B12261" s="14"/>
      <c r="C12261" s="5"/>
      <c r="D12261" s="5"/>
      <c r="E12261" s="5"/>
      <c r="F12261" s="5"/>
      <c r="G12261" s="26"/>
      <c r="H12261" s="23"/>
      <c r="I12261" s="5"/>
      <c r="J12261" s="11" t="s">
        <v>1009</v>
      </c>
      <c r="K12261" s="45" t="s">
        <v>17502</v>
      </c>
      <c r="L12261" s="45" t="s">
        <v>10365</v>
      </c>
      <c r="M12261" s="45" t="s">
        <v>5356</v>
      </c>
      <c r="N12261" s="45" t="s">
        <v>4994</v>
      </c>
      <c r="O12261" s="45" t="s">
        <v>17503</v>
      </c>
      <c r="P12261" s="115" t="s">
        <v>5005</v>
      </c>
      <c r="Q12261" s="5"/>
      <c r="R12261" s="5"/>
      <c r="S12261" s="5"/>
      <c r="T12261" s="5"/>
      <c r="U12261" s="5"/>
      <c r="V12261" s="5"/>
      <c r="W12261" s="5"/>
      <c r="X12261" s="5"/>
      <c r="Y12261" s="5"/>
      <c r="Z12261" s="5"/>
      <c r="AA12261" s="5"/>
      <c r="AB12261" s="5"/>
      <c r="AC12261" s="5"/>
      <c r="AD12261" s="5"/>
      <c r="AE12261" s="5"/>
      <c r="AF12261" s="5"/>
      <c r="AG12261" s="5"/>
      <c r="AH12261" s="5"/>
      <c r="AI12261" s="5"/>
      <c r="AJ12261" s="5"/>
      <c r="AK12261" s="5"/>
      <c r="AL12261" s="5"/>
      <c r="AM12261" s="5"/>
      <c r="AN12261" s="5"/>
      <c r="AO12261" s="5"/>
      <c r="AP12261" s="5"/>
      <c r="AQ12261" s="5"/>
      <c r="AR12261" s="5"/>
      <c r="AS12261" s="5"/>
      <c r="AT12261" s="5"/>
      <c r="AU12261" s="5"/>
      <c r="AV12261" s="5"/>
      <c r="AW12261" s="5"/>
      <c r="AX12261" s="5"/>
    </row>
    <row r="12262" spans="1:50" ht="24" x14ac:dyDescent="0.2">
      <c r="A12262" s="11"/>
      <c r="B12262" s="14"/>
      <c r="C12262" s="5"/>
      <c r="D12262" s="5"/>
      <c r="E12262" s="5"/>
      <c r="F12262" s="5"/>
      <c r="G12262" s="26"/>
      <c r="H12262" s="23"/>
      <c r="I12262" s="5"/>
      <c r="J12262" s="11" t="s">
        <v>1009</v>
      </c>
      <c r="K12262" s="45" t="s">
        <v>17504</v>
      </c>
      <c r="L12262" s="45" t="s">
        <v>5288</v>
      </c>
      <c r="M12262" s="45" t="s">
        <v>17505</v>
      </c>
      <c r="N12262" s="45" t="s">
        <v>6266</v>
      </c>
      <c r="O12262" s="45" t="s">
        <v>5363</v>
      </c>
      <c r="P12262" s="115" t="s">
        <v>5005</v>
      </c>
      <c r="Q12262" s="5"/>
      <c r="R12262" s="5"/>
      <c r="S12262" s="5"/>
      <c r="T12262" s="5"/>
      <c r="U12262" s="5"/>
      <c r="V12262" s="5"/>
      <c r="W12262" s="5"/>
      <c r="X12262" s="5"/>
      <c r="Y12262" s="5"/>
      <c r="Z12262" s="5"/>
      <c r="AA12262" s="5"/>
      <c r="AB12262" s="5"/>
      <c r="AC12262" s="5"/>
      <c r="AD12262" s="5"/>
      <c r="AE12262" s="5"/>
      <c r="AF12262" s="5"/>
      <c r="AG12262" s="5"/>
      <c r="AH12262" s="5"/>
      <c r="AI12262" s="5"/>
      <c r="AJ12262" s="5"/>
      <c r="AK12262" s="5"/>
      <c r="AL12262" s="5"/>
      <c r="AM12262" s="5"/>
      <c r="AN12262" s="5"/>
      <c r="AO12262" s="5"/>
      <c r="AP12262" s="5"/>
      <c r="AQ12262" s="5"/>
      <c r="AR12262" s="5"/>
      <c r="AS12262" s="5"/>
      <c r="AT12262" s="5"/>
      <c r="AU12262" s="5"/>
      <c r="AV12262" s="5"/>
      <c r="AW12262" s="5"/>
      <c r="AX12262" s="5"/>
    </row>
    <row r="12263" spans="1:50" ht="24" x14ac:dyDescent="0.2">
      <c r="A12263" s="11"/>
      <c r="B12263" s="14"/>
      <c r="C12263" s="5"/>
      <c r="D12263" s="5"/>
      <c r="E12263" s="5"/>
      <c r="F12263" s="5"/>
      <c r="G12263" s="26"/>
      <c r="H12263" s="23"/>
      <c r="I12263" s="5"/>
      <c r="J12263" s="11" t="s">
        <v>1009</v>
      </c>
      <c r="K12263" s="45" t="s">
        <v>17504</v>
      </c>
      <c r="L12263" s="45" t="s">
        <v>5288</v>
      </c>
      <c r="M12263" s="45" t="s">
        <v>5356</v>
      </c>
      <c r="N12263" s="45" t="s">
        <v>4994</v>
      </c>
      <c r="O12263" s="45" t="s">
        <v>5432</v>
      </c>
      <c r="P12263" s="115" t="s">
        <v>5005</v>
      </c>
      <c r="Q12263" s="5"/>
      <c r="R12263" s="5"/>
      <c r="S12263" s="5"/>
      <c r="T12263" s="5"/>
      <c r="U12263" s="5"/>
      <c r="V12263" s="5"/>
      <c r="W12263" s="5"/>
      <c r="X12263" s="5"/>
      <c r="Y12263" s="5"/>
      <c r="Z12263" s="5"/>
      <c r="AA12263" s="5"/>
      <c r="AB12263" s="5"/>
      <c r="AC12263" s="5"/>
      <c r="AD12263" s="5"/>
      <c r="AE12263" s="5"/>
      <c r="AF12263" s="5"/>
      <c r="AG12263" s="5"/>
      <c r="AH12263" s="5"/>
      <c r="AI12263" s="5"/>
      <c r="AJ12263" s="5"/>
      <c r="AK12263" s="5"/>
      <c r="AL12263" s="5"/>
      <c r="AM12263" s="5"/>
      <c r="AN12263" s="5"/>
      <c r="AO12263" s="5"/>
      <c r="AP12263" s="5"/>
      <c r="AQ12263" s="5"/>
      <c r="AR12263" s="5"/>
      <c r="AS12263" s="5"/>
      <c r="AT12263" s="5"/>
      <c r="AU12263" s="5"/>
      <c r="AV12263" s="5"/>
      <c r="AW12263" s="5"/>
      <c r="AX12263" s="5"/>
    </row>
    <row r="12264" spans="1:50" x14ac:dyDescent="0.2">
      <c r="A12264" s="11"/>
      <c r="B12264" s="14"/>
      <c r="C12264" s="5"/>
      <c r="D12264" s="5"/>
      <c r="E12264" s="5"/>
      <c r="F12264" s="5"/>
      <c r="G12264" s="26"/>
      <c r="H12264" s="23"/>
      <c r="I12264" s="5"/>
      <c r="J12264" s="11" t="s">
        <v>1009</v>
      </c>
      <c r="K12264" s="45" t="s">
        <v>17506</v>
      </c>
      <c r="L12264" s="45" t="s">
        <v>16531</v>
      </c>
      <c r="M12264" s="45" t="s">
        <v>5004</v>
      </c>
      <c r="N12264" s="45" t="s">
        <v>4994</v>
      </c>
      <c r="O12264" s="45" t="s">
        <v>5017</v>
      </c>
      <c r="P12264" s="115" t="s">
        <v>10535</v>
      </c>
      <c r="Q12264" s="5"/>
      <c r="R12264" s="5"/>
      <c r="S12264" s="5"/>
      <c r="T12264" s="5"/>
      <c r="U12264" s="5"/>
      <c r="V12264" s="5"/>
      <c r="W12264" s="5"/>
      <c r="X12264" s="5"/>
      <c r="Y12264" s="5"/>
      <c r="Z12264" s="5"/>
      <c r="AA12264" s="5"/>
      <c r="AB12264" s="5"/>
      <c r="AC12264" s="5"/>
      <c r="AD12264" s="5"/>
      <c r="AE12264" s="5"/>
      <c r="AF12264" s="5"/>
      <c r="AG12264" s="5"/>
      <c r="AH12264" s="5"/>
      <c r="AI12264" s="5"/>
      <c r="AJ12264" s="5"/>
      <c r="AK12264" s="5"/>
      <c r="AL12264" s="5"/>
      <c r="AM12264" s="5"/>
      <c r="AN12264" s="5"/>
      <c r="AO12264" s="5"/>
      <c r="AP12264" s="5"/>
      <c r="AQ12264" s="5"/>
      <c r="AR12264" s="5"/>
      <c r="AS12264" s="5"/>
      <c r="AT12264" s="5"/>
      <c r="AU12264" s="5"/>
      <c r="AV12264" s="5"/>
      <c r="AW12264" s="5"/>
      <c r="AX12264" s="5"/>
    </row>
    <row r="12265" spans="1:50" ht="24" x14ac:dyDescent="0.2">
      <c r="A12265" s="11"/>
      <c r="B12265" s="14"/>
      <c r="C12265" s="5"/>
      <c r="D12265" s="5"/>
      <c r="E12265" s="5"/>
      <c r="F12265" s="5"/>
      <c r="G12265" s="26"/>
      <c r="H12265" s="23"/>
      <c r="I12265" s="5"/>
      <c r="J12265" s="11" t="s">
        <v>1009</v>
      </c>
      <c r="K12265" s="45" t="s">
        <v>17506</v>
      </c>
      <c r="L12265" s="45" t="s">
        <v>16531</v>
      </c>
      <c r="M12265" s="45" t="s">
        <v>17507</v>
      </c>
      <c r="N12265" s="45" t="s">
        <v>6266</v>
      </c>
      <c r="O12265" s="45" t="s">
        <v>5363</v>
      </c>
      <c r="P12265" s="115" t="s">
        <v>17457</v>
      </c>
      <c r="Q12265" s="5"/>
      <c r="R12265" s="5"/>
      <c r="S12265" s="5"/>
      <c r="T12265" s="5"/>
      <c r="U12265" s="5"/>
      <c r="V12265" s="5"/>
      <c r="W12265" s="5"/>
      <c r="X12265" s="5"/>
      <c r="Y12265" s="5"/>
      <c r="Z12265" s="5"/>
      <c r="AA12265" s="5"/>
      <c r="AB12265" s="5"/>
      <c r="AC12265" s="5"/>
      <c r="AD12265" s="5"/>
      <c r="AE12265" s="5"/>
      <c r="AF12265" s="5"/>
      <c r="AG12265" s="5"/>
      <c r="AH12265" s="5"/>
      <c r="AI12265" s="5"/>
      <c r="AJ12265" s="5"/>
      <c r="AK12265" s="5"/>
      <c r="AL12265" s="5"/>
      <c r="AM12265" s="5"/>
      <c r="AN12265" s="5"/>
      <c r="AO12265" s="5"/>
      <c r="AP12265" s="5"/>
      <c r="AQ12265" s="5"/>
      <c r="AR12265" s="5"/>
      <c r="AS12265" s="5"/>
      <c r="AT12265" s="5"/>
      <c r="AU12265" s="5"/>
      <c r="AV12265" s="5"/>
      <c r="AW12265" s="5"/>
      <c r="AX12265" s="5"/>
    </row>
    <row r="12266" spans="1:50" ht="24" x14ac:dyDescent="0.2">
      <c r="A12266" s="11"/>
      <c r="B12266" s="14"/>
      <c r="C12266" s="5"/>
      <c r="D12266" s="5"/>
      <c r="E12266" s="5"/>
      <c r="F12266" s="5"/>
      <c r="G12266" s="26"/>
      <c r="H12266" s="23"/>
      <c r="I12266" s="5"/>
      <c r="J12266" s="11" t="s">
        <v>1009</v>
      </c>
      <c r="K12266" s="45" t="s">
        <v>17506</v>
      </c>
      <c r="L12266" s="45" t="s">
        <v>13825</v>
      </c>
      <c r="M12266" s="45" t="s">
        <v>17508</v>
      </c>
      <c r="N12266" s="45" t="s">
        <v>6266</v>
      </c>
      <c r="O12266" s="45" t="s">
        <v>5363</v>
      </c>
      <c r="P12266" s="115" t="s">
        <v>5005</v>
      </c>
      <c r="Q12266" s="5"/>
      <c r="R12266" s="5"/>
      <c r="S12266" s="5"/>
      <c r="T12266" s="5"/>
      <c r="U12266" s="5"/>
      <c r="V12266" s="5"/>
      <c r="W12266" s="5"/>
      <c r="X12266" s="5"/>
      <c r="Y12266" s="5"/>
      <c r="Z12266" s="5"/>
      <c r="AA12266" s="5"/>
      <c r="AB12266" s="5"/>
      <c r="AC12266" s="5"/>
      <c r="AD12266" s="5"/>
      <c r="AE12266" s="5"/>
      <c r="AF12266" s="5"/>
      <c r="AG12266" s="5"/>
      <c r="AH12266" s="5"/>
      <c r="AI12266" s="5"/>
      <c r="AJ12266" s="5"/>
      <c r="AK12266" s="5"/>
      <c r="AL12266" s="5"/>
      <c r="AM12266" s="5"/>
      <c r="AN12266" s="5"/>
      <c r="AO12266" s="5"/>
      <c r="AP12266" s="5"/>
      <c r="AQ12266" s="5"/>
      <c r="AR12266" s="5"/>
      <c r="AS12266" s="5"/>
      <c r="AT12266" s="5"/>
      <c r="AU12266" s="5"/>
      <c r="AV12266" s="5"/>
      <c r="AW12266" s="5"/>
      <c r="AX12266" s="5"/>
    </row>
    <row r="12267" spans="1:50" ht="48" x14ac:dyDescent="0.2">
      <c r="A12267" s="11"/>
      <c r="B12267" s="14"/>
      <c r="C12267" s="5"/>
      <c r="D12267" s="5"/>
      <c r="E12267" s="5"/>
      <c r="F12267" s="5"/>
      <c r="G12267" s="26"/>
      <c r="H12267" s="7"/>
      <c r="I12267" s="5"/>
      <c r="J12267" s="11" t="s">
        <v>1009</v>
      </c>
      <c r="K12267" s="45" t="s">
        <v>17509</v>
      </c>
      <c r="L12267" s="45" t="s">
        <v>17510</v>
      </c>
      <c r="M12267" s="45" t="s">
        <v>5356</v>
      </c>
      <c r="N12267" s="45" t="s">
        <v>4994</v>
      </c>
      <c r="O12267" s="45" t="s">
        <v>17511</v>
      </c>
      <c r="P12267" s="115" t="s">
        <v>5005</v>
      </c>
      <c r="Q12267" s="5"/>
      <c r="R12267" s="5"/>
      <c r="S12267" s="5"/>
      <c r="T12267" s="5"/>
      <c r="U12267" s="5"/>
      <c r="V12267" s="5"/>
      <c r="W12267" s="5"/>
      <c r="X12267" s="5"/>
      <c r="Y12267" s="5"/>
      <c r="Z12267" s="5"/>
      <c r="AA12267" s="5"/>
      <c r="AB12267" s="5"/>
      <c r="AC12267" s="5"/>
      <c r="AD12267" s="5"/>
      <c r="AE12267" s="5"/>
      <c r="AF12267" s="5"/>
      <c r="AG12267" s="5"/>
      <c r="AH12267" s="5"/>
      <c r="AI12267" s="5"/>
      <c r="AJ12267" s="5"/>
      <c r="AK12267" s="5"/>
      <c r="AL12267" s="5"/>
      <c r="AM12267" s="5"/>
      <c r="AN12267" s="5"/>
      <c r="AO12267" s="5"/>
      <c r="AP12267" s="5"/>
      <c r="AQ12267" s="5"/>
      <c r="AR12267" s="5"/>
      <c r="AS12267" s="5"/>
      <c r="AT12267" s="5"/>
      <c r="AU12267" s="5"/>
      <c r="AV12267" s="5"/>
      <c r="AW12267" s="5"/>
      <c r="AX12267" s="5"/>
    </row>
    <row r="12268" spans="1:50" ht="24" x14ac:dyDescent="0.2">
      <c r="A12268" s="11"/>
      <c r="B12268" s="14"/>
      <c r="C12268" s="5"/>
      <c r="D12268" s="5"/>
      <c r="E12268" s="5"/>
      <c r="F12268" s="5"/>
      <c r="G12268" s="26"/>
      <c r="H12268" s="7"/>
      <c r="I12268" s="5"/>
      <c r="J12268" s="11" t="s">
        <v>1009</v>
      </c>
      <c r="K12268" s="45" t="s">
        <v>17512</v>
      </c>
      <c r="L12268" s="45" t="s">
        <v>5596</v>
      </c>
      <c r="M12268" s="45" t="s">
        <v>5356</v>
      </c>
      <c r="N12268" s="45" t="s">
        <v>4994</v>
      </c>
      <c r="O12268" s="45" t="s">
        <v>5304</v>
      </c>
      <c r="P12268" s="115" t="s">
        <v>5005</v>
      </c>
      <c r="Q12268" s="5"/>
      <c r="R12268" s="5"/>
      <c r="S12268" s="5"/>
      <c r="T12268" s="5"/>
      <c r="U12268" s="5"/>
      <c r="V12268" s="5"/>
      <c r="W12268" s="5"/>
      <c r="X12268" s="5"/>
      <c r="Y12268" s="5"/>
      <c r="Z12268" s="5"/>
      <c r="AA12268" s="5"/>
      <c r="AB12268" s="5"/>
      <c r="AC12268" s="5"/>
      <c r="AD12268" s="5"/>
      <c r="AE12268" s="5"/>
      <c r="AF12268" s="5"/>
      <c r="AG12268" s="5"/>
      <c r="AH12268" s="5"/>
      <c r="AI12268" s="5"/>
      <c r="AJ12268" s="5"/>
      <c r="AK12268" s="5"/>
      <c r="AL12268" s="5"/>
      <c r="AM12268" s="5"/>
      <c r="AN12268" s="5"/>
      <c r="AO12268" s="5"/>
      <c r="AP12268" s="5"/>
      <c r="AQ12268" s="5"/>
      <c r="AR12268" s="5"/>
      <c r="AS12268" s="5"/>
      <c r="AT12268" s="5"/>
      <c r="AU12268" s="5"/>
      <c r="AV12268" s="5"/>
      <c r="AW12268" s="5"/>
      <c r="AX12268" s="5"/>
    </row>
    <row r="12269" spans="1:50" ht="15.75" x14ac:dyDescent="0.2">
      <c r="A12269" s="11"/>
      <c r="B12269" s="5"/>
      <c r="C12269" s="5"/>
      <c r="D12269" s="17" t="s">
        <v>942</v>
      </c>
      <c r="E12269" s="5"/>
      <c r="F12269" s="5"/>
      <c r="G12269" s="26"/>
      <c r="H12269" s="23"/>
      <c r="I12269" s="5"/>
      <c r="J12269" s="11"/>
      <c r="K12269" s="45"/>
      <c r="L12269" s="45"/>
      <c r="M12269" s="45"/>
      <c r="N12269" s="45"/>
      <c r="O12269" s="45"/>
      <c r="P12269" s="113"/>
      <c r="Q12269" s="5"/>
      <c r="R12269" s="5"/>
      <c r="S12269" s="5"/>
      <c r="T12269" s="5"/>
      <c r="U12269" s="5"/>
      <c r="V12269" s="5"/>
      <c r="W12269" s="5"/>
      <c r="X12269" s="5"/>
      <c r="Y12269" s="5"/>
      <c r="Z12269" s="5"/>
      <c r="AA12269" s="5"/>
      <c r="AB12269" s="5"/>
      <c r="AC12269" s="5"/>
      <c r="AD12269" s="5"/>
      <c r="AE12269" s="5"/>
      <c r="AF12269" s="5"/>
      <c r="AG12269" s="5"/>
      <c r="AH12269" s="5"/>
      <c r="AI12269" s="5"/>
      <c r="AJ12269" s="5"/>
      <c r="AK12269" s="5"/>
      <c r="AL12269" s="5"/>
      <c r="AM12269" s="5"/>
      <c r="AN12269" s="5"/>
      <c r="AO12269" s="5"/>
      <c r="AP12269" s="5"/>
      <c r="AQ12269" s="5"/>
      <c r="AR12269" s="5"/>
      <c r="AS12269" s="5"/>
      <c r="AT12269" s="5"/>
      <c r="AU12269" s="5"/>
      <c r="AV12269" s="5"/>
      <c r="AW12269" s="5"/>
      <c r="AX12269" s="5"/>
    </row>
    <row r="12270" spans="1:50" x14ac:dyDescent="0.2">
      <c r="A12270" s="11"/>
      <c r="B12270" s="5"/>
      <c r="C12270" s="5"/>
      <c r="D12270" s="5"/>
      <c r="E12270" s="5"/>
      <c r="F12270" s="5"/>
      <c r="G12270" s="24" t="s">
        <v>4864</v>
      </c>
      <c r="H12270" s="23"/>
      <c r="I12270" s="5"/>
      <c r="J12270" s="11"/>
      <c r="K12270" s="45"/>
      <c r="L12270" s="45"/>
      <c r="M12270" s="45"/>
      <c r="N12270" s="45"/>
      <c r="O12270" s="45"/>
      <c r="P12270" s="113"/>
      <c r="Q12270" s="5"/>
      <c r="R12270" s="5"/>
      <c r="S12270" s="5"/>
      <c r="T12270" s="5"/>
      <c r="U12270" s="5"/>
      <c r="V12270" s="5"/>
      <c r="W12270" s="5"/>
      <c r="X12270" s="5"/>
      <c r="Y12270" s="5"/>
      <c r="Z12270" s="5"/>
      <c r="AA12270" s="5"/>
      <c r="AB12270" s="5"/>
      <c r="AC12270" s="5"/>
      <c r="AD12270" s="5"/>
      <c r="AE12270" s="5"/>
      <c r="AF12270" s="5"/>
      <c r="AG12270" s="5"/>
      <c r="AH12270" s="5"/>
      <c r="AI12270" s="5"/>
      <c r="AJ12270" s="5"/>
      <c r="AK12270" s="5"/>
      <c r="AL12270" s="5"/>
      <c r="AM12270" s="5"/>
      <c r="AN12270" s="5"/>
      <c r="AO12270" s="5"/>
      <c r="AP12270" s="5"/>
      <c r="AQ12270" s="5"/>
      <c r="AR12270" s="5"/>
      <c r="AS12270" s="5"/>
      <c r="AT12270" s="5"/>
      <c r="AU12270" s="5"/>
      <c r="AV12270" s="5"/>
      <c r="AW12270" s="5"/>
      <c r="AX12270" s="5"/>
    </row>
    <row r="12271" spans="1:50" x14ac:dyDescent="0.2">
      <c r="A12271" s="11"/>
      <c r="B12271" s="5"/>
      <c r="C12271" s="5"/>
      <c r="D12271" s="5"/>
      <c r="E12271" s="5"/>
      <c r="F12271" s="5"/>
      <c r="G12271" s="24" t="s">
        <v>3690</v>
      </c>
      <c r="H12271" s="23"/>
      <c r="I12271" s="5"/>
      <c r="J12271" s="11"/>
      <c r="K12271" s="45"/>
      <c r="L12271" s="45"/>
      <c r="M12271" s="45"/>
      <c r="N12271" s="45"/>
      <c r="O12271" s="45"/>
      <c r="P12271" s="113"/>
      <c r="Q12271" s="5"/>
      <c r="R12271" s="5"/>
      <c r="S12271" s="5"/>
      <c r="T12271" s="5"/>
      <c r="U12271" s="5"/>
      <c r="V12271" s="5"/>
      <c r="W12271" s="5"/>
      <c r="X12271" s="5"/>
      <c r="Y12271" s="5"/>
      <c r="Z12271" s="5"/>
      <c r="AA12271" s="5"/>
      <c r="AB12271" s="5"/>
      <c r="AC12271" s="5"/>
      <c r="AD12271" s="5"/>
      <c r="AE12271" s="5"/>
      <c r="AF12271" s="5"/>
      <c r="AG12271" s="5"/>
      <c r="AH12271" s="5"/>
      <c r="AI12271" s="5"/>
      <c r="AJ12271" s="5"/>
      <c r="AK12271" s="5"/>
      <c r="AL12271" s="5"/>
      <c r="AM12271" s="5"/>
      <c r="AN12271" s="5"/>
      <c r="AO12271" s="5"/>
      <c r="AP12271" s="5"/>
      <c r="AQ12271" s="5"/>
      <c r="AR12271" s="5"/>
      <c r="AS12271" s="5"/>
      <c r="AT12271" s="5"/>
      <c r="AU12271" s="5"/>
      <c r="AV12271" s="5"/>
      <c r="AW12271" s="5"/>
      <c r="AX12271" s="5"/>
    </row>
    <row r="12272" spans="1:50" ht="16.5" x14ac:dyDescent="0.2">
      <c r="A12272" s="11"/>
      <c r="B12272" s="5"/>
      <c r="C12272" s="16" t="s">
        <v>663</v>
      </c>
      <c r="D12272" s="5"/>
      <c r="E12272" s="5"/>
      <c r="F12272" s="5"/>
      <c r="G12272" s="26"/>
      <c r="H12272" s="23"/>
      <c r="I12272" s="5"/>
      <c r="J12272" s="11"/>
      <c r="K12272" s="45"/>
      <c r="L12272" s="45"/>
      <c r="M12272" s="45"/>
      <c r="N12272" s="45"/>
      <c r="O12272" s="45"/>
      <c r="P12272" s="113"/>
      <c r="Q12272" s="5"/>
      <c r="R12272" s="5"/>
      <c r="S12272" s="5"/>
      <c r="T12272" s="5"/>
      <c r="U12272" s="5"/>
      <c r="V12272" s="5"/>
      <c r="W12272" s="5"/>
      <c r="X12272" s="5"/>
      <c r="Y12272" s="5"/>
      <c r="Z12272" s="5"/>
      <c r="AA12272" s="5"/>
      <c r="AB12272" s="5"/>
      <c r="AC12272" s="5"/>
      <c r="AD12272" s="5"/>
      <c r="AE12272" s="5"/>
      <c r="AF12272" s="5"/>
      <c r="AG12272" s="5"/>
      <c r="AH12272" s="5"/>
      <c r="AI12272" s="5"/>
      <c r="AJ12272" s="5"/>
      <c r="AK12272" s="5"/>
      <c r="AL12272" s="5"/>
      <c r="AM12272" s="5"/>
      <c r="AN12272" s="5"/>
      <c r="AO12272" s="5"/>
      <c r="AP12272" s="5"/>
      <c r="AQ12272" s="5"/>
      <c r="AR12272" s="5"/>
      <c r="AS12272" s="5"/>
      <c r="AT12272" s="5"/>
      <c r="AU12272" s="5"/>
      <c r="AV12272" s="5"/>
      <c r="AW12272" s="5"/>
      <c r="AX12272" s="5"/>
    </row>
    <row r="12273" spans="1:50" x14ac:dyDescent="0.2">
      <c r="A12273" s="11"/>
      <c r="B12273" s="5"/>
      <c r="C12273" s="5"/>
      <c r="D12273" s="5"/>
      <c r="E12273" s="5"/>
      <c r="F12273" s="5"/>
      <c r="G12273" s="61" t="s">
        <v>3691</v>
      </c>
      <c r="H12273" s="30"/>
      <c r="I12273" s="30"/>
      <c r="J12273" s="74"/>
      <c r="K12273" s="44"/>
      <c r="L12273" s="44"/>
      <c r="M12273" s="44"/>
      <c r="N12273" s="44"/>
      <c r="O12273" s="44"/>
      <c r="P12273" s="113"/>
      <c r="Q12273" s="5"/>
      <c r="R12273" s="5"/>
      <c r="S12273" s="5"/>
      <c r="T12273" s="5"/>
      <c r="U12273" s="5"/>
      <c r="V12273" s="5"/>
      <c r="W12273" s="5"/>
      <c r="X12273" s="5"/>
      <c r="Y12273" s="5"/>
      <c r="Z12273" s="5"/>
      <c r="AA12273" s="5"/>
      <c r="AB12273" s="5"/>
      <c r="AC12273" s="5"/>
      <c r="AD12273" s="5"/>
      <c r="AE12273" s="5"/>
      <c r="AF12273" s="5"/>
      <c r="AG12273" s="5"/>
      <c r="AH12273" s="5"/>
      <c r="AI12273" s="5"/>
      <c r="AJ12273" s="5"/>
      <c r="AK12273" s="5"/>
      <c r="AL12273" s="5"/>
      <c r="AM12273" s="5"/>
      <c r="AN12273" s="5"/>
      <c r="AO12273" s="5"/>
      <c r="AP12273" s="5"/>
      <c r="AQ12273" s="5"/>
      <c r="AR12273" s="5"/>
      <c r="AS12273" s="5"/>
      <c r="AT12273" s="5"/>
      <c r="AU12273" s="5"/>
      <c r="AV12273" s="5"/>
      <c r="AW12273" s="5"/>
      <c r="AX12273" s="5"/>
    </row>
    <row r="12274" spans="1:50" x14ac:dyDescent="0.2">
      <c r="A12274" s="11"/>
      <c r="B12274" s="5"/>
      <c r="C12274" s="5"/>
      <c r="D12274" s="5"/>
      <c r="E12274" s="5"/>
      <c r="F12274" s="5"/>
      <c r="G12274" s="26"/>
      <c r="H12274" s="11" t="s">
        <v>2575</v>
      </c>
      <c r="I12274" s="5"/>
      <c r="J12274" s="11"/>
      <c r="K12274" s="45"/>
      <c r="L12274" s="45"/>
      <c r="M12274" s="45"/>
      <c r="N12274" s="45"/>
      <c r="O12274" s="45"/>
      <c r="P12274" s="113"/>
      <c r="Q12274" s="5"/>
      <c r="R12274" s="5"/>
      <c r="S12274" s="5"/>
      <c r="T12274" s="5"/>
      <c r="U12274" s="5"/>
      <c r="V12274" s="5"/>
      <c r="W12274" s="5"/>
      <c r="X12274" s="5"/>
      <c r="Y12274" s="5"/>
      <c r="Z12274" s="5"/>
      <c r="AA12274" s="5"/>
      <c r="AB12274" s="5"/>
      <c r="AC12274" s="5"/>
      <c r="AD12274" s="5"/>
      <c r="AE12274" s="5"/>
      <c r="AF12274" s="5"/>
      <c r="AG12274" s="5"/>
      <c r="AH12274" s="5"/>
      <c r="AI12274" s="5"/>
      <c r="AJ12274" s="5"/>
      <c r="AK12274" s="5"/>
      <c r="AL12274" s="5"/>
      <c r="AM12274" s="5"/>
      <c r="AN12274" s="5"/>
      <c r="AO12274" s="5"/>
      <c r="AP12274" s="5"/>
      <c r="AQ12274" s="5"/>
      <c r="AR12274" s="5"/>
      <c r="AS12274" s="5"/>
      <c r="AT12274" s="5"/>
      <c r="AU12274" s="5"/>
      <c r="AV12274" s="5"/>
      <c r="AW12274" s="5"/>
      <c r="AX12274" s="5"/>
    </row>
    <row r="12275" spans="1:50" x14ac:dyDescent="0.2">
      <c r="A12275" s="11"/>
      <c r="B12275" s="5"/>
      <c r="C12275" s="5"/>
      <c r="D12275" s="5"/>
      <c r="E12275" s="5"/>
      <c r="F12275" s="5"/>
      <c r="G12275" s="26"/>
      <c r="H12275" s="23"/>
      <c r="I12275" s="11" t="s">
        <v>114</v>
      </c>
      <c r="J12275" s="11"/>
      <c r="K12275" s="45"/>
      <c r="L12275" s="45"/>
      <c r="M12275" s="45"/>
      <c r="N12275" s="45"/>
      <c r="O12275" s="45"/>
      <c r="P12275" s="113"/>
      <c r="Q12275" s="5"/>
      <c r="R12275" s="5"/>
      <c r="S12275" s="5"/>
      <c r="T12275" s="5"/>
      <c r="U12275" s="5"/>
      <c r="V12275" s="5"/>
      <c r="W12275" s="5"/>
      <c r="X12275" s="5"/>
      <c r="Y12275" s="5"/>
      <c r="Z12275" s="5"/>
      <c r="AA12275" s="5"/>
      <c r="AB12275" s="5"/>
      <c r="AC12275" s="5"/>
      <c r="AD12275" s="5"/>
      <c r="AE12275" s="5"/>
      <c r="AF12275" s="5"/>
      <c r="AG12275" s="5"/>
      <c r="AH12275" s="5"/>
      <c r="AI12275" s="5"/>
      <c r="AJ12275" s="5"/>
      <c r="AK12275" s="5"/>
      <c r="AL12275" s="5"/>
      <c r="AM12275" s="5"/>
      <c r="AN12275" s="5"/>
      <c r="AO12275" s="5"/>
      <c r="AP12275" s="5"/>
      <c r="AQ12275" s="5"/>
      <c r="AR12275" s="5"/>
      <c r="AS12275" s="5"/>
      <c r="AT12275" s="5"/>
      <c r="AU12275" s="5"/>
      <c r="AV12275" s="5"/>
      <c r="AW12275" s="5"/>
      <c r="AX12275" s="5"/>
    </row>
    <row r="12276" spans="1:50" ht="48" x14ac:dyDescent="0.2">
      <c r="A12276" s="11"/>
      <c r="B12276" s="14"/>
      <c r="C12276" s="5"/>
      <c r="D12276" s="5"/>
      <c r="E12276" s="5"/>
      <c r="F12276" s="5"/>
      <c r="G12276" s="26"/>
      <c r="H12276" s="23"/>
      <c r="I12276" s="5"/>
      <c r="J12276" s="11" t="s">
        <v>1010</v>
      </c>
      <c r="K12276" s="45" t="s">
        <v>17513</v>
      </c>
      <c r="L12276" s="45" t="s">
        <v>5537</v>
      </c>
      <c r="M12276" s="45" t="s">
        <v>8705</v>
      </c>
      <c r="N12276" s="45" t="s">
        <v>17514</v>
      </c>
      <c r="O12276" s="45" t="s">
        <v>5363</v>
      </c>
      <c r="P12276" s="115" t="s">
        <v>6376</v>
      </c>
      <c r="Q12276" s="5"/>
      <c r="R12276" s="5"/>
      <c r="S12276" s="5"/>
      <c r="T12276" s="5"/>
      <c r="U12276" s="5"/>
      <c r="V12276" s="5"/>
      <c r="W12276" s="5"/>
      <c r="X12276" s="5"/>
      <c r="Y12276" s="5"/>
      <c r="Z12276" s="5"/>
      <c r="AA12276" s="5"/>
      <c r="AB12276" s="5"/>
      <c r="AC12276" s="5"/>
      <c r="AD12276" s="5"/>
      <c r="AE12276" s="5"/>
      <c r="AF12276" s="5"/>
      <c r="AG12276" s="5"/>
      <c r="AH12276" s="5"/>
      <c r="AI12276" s="5"/>
      <c r="AJ12276" s="5"/>
      <c r="AK12276" s="5"/>
      <c r="AL12276" s="5"/>
      <c r="AM12276" s="5"/>
      <c r="AN12276" s="5"/>
      <c r="AO12276" s="5"/>
      <c r="AP12276" s="5"/>
      <c r="AQ12276" s="5"/>
      <c r="AR12276" s="5"/>
      <c r="AS12276" s="5"/>
      <c r="AT12276" s="5"/>
      <c r="AU12276" s="5"/>
      <c r="AV12276" s="5"/>
      <c r="AW12276" s="5"/>
      <c r="AX12276" s="5"/>
    </row>
    <row r="12277" spans="1:50" ht="48" x14ac:dyDescent="0.2">
      <c r="A12277" s="11"/>
      <c r="B12277" s="14"/>
      <c r="C12277" s="5"/>
      <c r="D12277" s="5"/>
      <c r="E12277" s="5"/>
      <c r="F12277" s="5"/>
      <c r="G12277" s="26"/>
      <c r="H12277" s="7"/>
      <c r="I12277" s="5"/>
      <c r="J12277" s="11" t="s">
        <v>1010</v>
      </c>
      <c r="K12277" s="45" t="s">
        <v>17513</v>
      </c>
      <c r="L12277" s="45" t="s">
        <v>5537</v>
      </c>
      <c r="M12277" s="45" t="s">
        <v>17515</v>
      </c>
      <c r="N12277" s="45" t="s">
        <v>17514</v>
      </c>
      <c r="O12277" s="45" t="s">
        <v>5363</v>
      </c>
      <c r="P12277" s="115" t="s">
        <v>6376</v>
      </c>
      <c r="Q12277" s="5"/>
      <c r="R12277" s="5"/>
      <c r="S12277" s="5"/>
      <c r="T12277" s="5"/>
      <c r="U12277" s="5"/>
      <c r="V12277" s="5"/>
      <c r="W12277" s="5"/>
      <c r="X12277" s="5"/>
      <c r="Y12277" s="5"/>
      <c r="Z12277" s="5"/>
      <c r="AA12277" s="5"/>
      <c r="AB12277" s="5"/>
      <c r="AC12277" s="5"/>
      <c r="AD12277" s="5"/>
      <c r="AE12277" s="5"/>
      <c r="AF12277" s="5"/>
      <c r="AG12277" s="5"/>
      <c r="AH12277" s="5"/>
      <c r="AI12277" s="5"/>
      <c r="AJ12277" s="5"/>
      <c r="AK12277" s="5"/>
      <c r="AL12277" s="5"/>
      <c r="AM12277" s="5"/>
      <c r="AN12277" s="5"/>
      <c r="AO12277" s="5"/>
      <c r="AP12277" s="5"/>
      <c r="AQ12277" s="5"/>
      <c r="AR12277" s="5"/>
      <c r="AS12277" s="5"/>
      <c r="AT12277" s="5"/>
      <c r="AU12277" s="5"/>
      <c r="AV12277" s="5"/>
      <c r="AW12277" s="5"/>
      <c r="AX12277" s="5"/>
    </row>
    <row r="12278" spans="1:50" ht="48" x14ac:dyDescent="0.2">
      <c r="A12278" s="11"/>
      <c r="B12278" s="14"/>
      <c r="C12278" s="5"/>
      <c r="D12278" s="5"/>
      <c r="E12278" s="5"/>
      <c r="F12278" s="5"/>
      <c r="G12278" s="26"/>
      <c r="H12278" s="7"/>
      <c r="I12278" s="5"/>
      <c r="J12278" s="11" t="s">
        <v>1010</v>
      </c>
      <c r="K12278" s="45" t="s">
        <v>17513</v>
      </c>
      <c r="L12278" s="45" t="s">
        <v>5537</v>
      </c>
      <c r="M12278" s="45" t="s">
        <v>17516</v>
      </c>
      <c r="N12278" s="45" t="s">
        <v>17514</v>
      </c>
      <c r="O12278" s="45" t="s">
        <v>5363</v>
      </c>
      <c r="P12278" s="115" t="s">
        <v>14268</v>
      </c>
      <c r="Q12278" s="5"/>
      <c r="R12278" s="5"/>
      <c r="S12278" s="5"/>
      <c r="T12278" s="5"/>
      <c r="U12278" s="5"/>
      <c r="V12278" s="5"/>
      <c r="W12278" s="5"/>
      <c r="X12278" s="5"/>
      <c r="Y12278" s="5"/>
      <c r="Z12278" s="5"/>
      <c r="AA12278" s="5"/>
      <c r="AB12278" s="5"/>
      <c r="AC12278" s="5"/>
      <c r="AD12278" s="5"/>
      <c r="AE12278" s="5"/>
      <c r="AF12278" s="5"/>
      <c r="AG12278" s="5"/>
      <c r="AH12278" s="5"/>
      <c r="AI12278" s="5"/>
      <c r="AJ12278" s="5"/>
      <c r="AK12278" s="5"/>
      <c r="AL12278" s="5"/>
      <c r="AM12278" s="5"/>
      <c r="AN12278" s="5"/>
      <c r="AO12278" s="5"/>
      <c r="AP12278" s="5"/>
      <c r="AQ12278" s="5"/>
      <c r="AR12278" s="5"/>
      <c r="AS12278" s="5"/>
      <c r="AT12278" s="5"/>
      <c r="AU12278" s="5"/>
      <c r="AV12278" s="5"/>
      <c r="AW12278" s="5"/>
      <c r="AX12278" s="5"/>
    </row>
    <row r="12279" spans="1:50" ht="108" x14ac:dyDescent="0.2">
      <c r="A12279" s="11"/>
      <c r="B12279" s="14"/>
      <c r="C12279" s="5"/>
      <c r="D12279" s="5"/>
      <c r="E12279" s="5"/>
      <c r="F12279" s="5"/>
      <c r="G12279" s="26"/>
      <c r="H12279" s="7"/>
      <c r="I12279" s="5"/>
      <c r="J12279" s="11" t="s">
        <v>1010</v>
      </c>
      <c r="K12279" s="45" t="s">
        <v>17513</v>
      </c>
      <c r="L12279" s="45" t="s">
        <v>7440</v>
      </c>
      <c r="M12279" s="45" t="s">
        <v>5497</v>
      </c>
      <c r="N12279" s="45" t="s">
        <v>6302</v>
      </c>
      <c r="O12279" s="45" t="s">
        <v>5043</v>
      </c>
      <c r="P12279" s="115" t="s">
        <v>5005</v>
      </c>
      <c r="Q12279" s="5"/>
      <c r="R12279" s="5"/>
      <c r="S12279" s="5"/>
      <c r="T12279" s="5"/>
      <c r="U12279" s="5"/>
      <c r="V12279" s="5"/>
      <c r="W12279" s="5"/>
      <c r="X12279" s="5"/>
      <c r="Y12279" s="5"/>
      <c r="Z12279" s="5"/>
      <c r="AA12279" s="5"/>
      <c r="AB12279" s="5"/>
      <c r="AC12279" s="5"/>
      <c r="AD12279" s="5"/>
      <c r="AE12279" s="5"/>
      <c r="AF12279" s="5"/>
      <c r="AG12279" s="5"/>
      <c r="AH12279" s="5"/>
      <c r="AI12279" s="5"/>
      <c r="AJ12279" s="5"/>
      <c r="AK12279" s="5"/>
      <c r="AL12279" s="5"/>
      <c r="AM12279" s="5"/>
      <c r="AN12279" s="5"/>
      <c r="AO12279" s="5"/>
      <c r="AP12279" s="5"/>
      <c r="AQ12279" s="5"/>
      <c r="AR12279" s="5"/>
      <c r="AS12279" s="5"/>
      <c r="AT12279" s="5"/>
      <c r="AU12279" s="5"/>
      <c r="AV12279" s="5"/>
      <c r="AW12279" s="5"/>
      <c r="AX12279" s="5"/>
    </row>
    <row r="12280" spans="1:50" ht="108" x14ac:dyDescent="0.2">
      <c r="A12280" s="11"/>
      <c r="B12280" s="14"/>
      <c r="C12280" s="5"/>
      <c r="D12280" s="5"/>
      <c r="E12280" s="5"/>
      <c r="F12280" s="5"/>
      <c r="G12280" s="26"/>
      <c r="H12280" s="23"/>
      <c r="I12280" s="5"/>
      <c r="J12280" s="11" t="s">
        <v>1010</v>
      </c>
      <c r="K12280" s="45" t="s">
        <v>17513</v>
      </c>
      <c r="L12280" s="45" t="s">
        <v>7440</v>
      </c>
      <c r="M12280" s="45" t="s">
        <v>5004</v>
      </c>
      <c r="N12280" s="45" t="s">
        <v>6302</v>
      </c>
      <c r="O12280" s="45" t="s">
        <v>4991</v>
      </c>
      <c r="P12280" s="115" t="s">
        <v>6617</v>
      </c>
      <c r="Q12280" s="5"/>
      <c r="R12280" s="5"/>
      <c r="S12280" s="5"/>
      <c r="T12280" s="5"/>
      <c r="U12280" s="5"/>
      <c r="V12280" s="5"/>
      <c r="W12280" s="5"/>
      <c r="X12280" s="5"/>
      <c r="Y12280" s="5"/>
      <c r="Z12280" s="5"/>
      <c r="AA12280" s="5"/>
      <c r="AB12280" s="5"/>
      <c r="AC12280" s="5"/>
      <c r="AD12280" s="5"/>
      <c r="AE12280" s="5"/>
      <c r="AF12280" s="5"/>
      <c r="AG12280" s="5"/>
      <c r="AH12280" s="5"/>
      <c r="AI12280" s="5"/>
      <c r="AJ12280" s="5"/>
      <c r="AK12280" s="5"/>
      <c r="AL12280" s="5"/>
      <c r="AM12280" s="5"/>
      <c r="AN12280" s="5"/>
      <c r="AO12280" s="5"/>
      <c r="AP12280" s="5"/>
      <c r="AQ12280" s="5"/>
      <c r="AR12280" s="5"/>
      <c r="AS12280" s="5"/>
      <c r="AT12280" s="5"/>
      <c r="AU12280" s="5"/>
      <c r="AV12280" s="5"/>
      <c r="AW12280" s="5"/>
      <c r="AX12280" s="5"/>
    </row>
    <row r="12281" spans="1:50" ht="24" x14ac:dyDescent="0.2">
      <c r="A12281" s="11"/>
      <c r="B12281" s="14"/>
      <c r="C12281" s="5"/>
      <c r="D12281" s="5"/>
      <c r="E12281" s="5"/>
      <c r="F12281" s="5"/>
      <c r="G12281" s="26"/>
      <c r="H12281" s="7"/>
      <c r="I12281" s="5"/>
      <c r="J12281" s="11" t="s">
        <v>1010</v>
      </c>
      <c r="K12281" s="45" t="s">
        <v>17513</v>
      </c>
      <c r="L12281" s="45" t="s">
        <v>6279</v>
      </c>
      <c r="M12281" s="45" t="s">
        <v>5004</v>
      </c>
      <c r="N12281" s="45" t="s">
        <v>17517</v>
      </c>
      <c r="O12281" s="45" t="s">
        <v>4991</v>
      </c>
      <c r="P12281" s="115" t="s">
        <v>5633</v>
      </c>
      <c r="Q12281" s="5"/>
      <c r="R12281" s="5"/>
      <c r="S12281" s="5"/>
      <c r="T12281" s="5"/>
      <c r="U12281" s="5"/>
      <c r="V12281" s="5"/>
      <c r="W12281" s="5"/>
      <c r="X12281" s="5"/>
      <c r="Y12281" s="5"/>
      <c r="Z12281" s="5"/>
      <c r="AA12281" s="5"/>
      <c r="AB12281" s="5"/>
      <c r="AC12281" s="5"/>
      <c r="AD12281" s="5"/>
      <c r="AE12281" s="5"/>
      <c r="AF12281" s="5"/>
      <c r="AG12281" s="5"/>
      <c r="AH12281" s="5"/>
      <c r="AI12281" s="5"/>
      <c r="AJ12281" s="5"/>
      <c r="AK12281" s="5"/>
      <c r="AL12281" s="5"/>
      <c r="AM12281" s="5"/>
      <c r="AN12281" s="5"/>
      <c r="AO12281" s="5"/>
      <c r="AP12281" s="5"/>
      <c r="AQ12281" s="5"/>
      <c r="AR12281" s="5"/>
      <c r="AS12281" s="5"/>
      <c r="AT12281" s="5"/>
      <c r="AU12281" s="5"/>
      <c r="AV12281" s="5"/>
      <c r="AW12281" s="5"/>
      <c r="AX12281" s="5"/>
    </row>
    <row r="12282" spans="1:50" ht="24" x14ac:dyDescent="0.2">
      <c r="A12282" s="11"/>
      <c r="B12282" s="14"/>
      <c r="C12282" s="5"/>
      <c r="D12282" s="5"/>
      <c r="E12282" s="5"/>
      <c r="F12282" s="5"/>
      <c r="G12282" s="26"/>
      <c r="H12282" s="7"/>
      <c r="I12282" s="5"/>
      <c r="J12282" s="11" t="s">
        <v>1010</v>
      </c>
      <c r="K12282" s="45" t="s">
        <v>17513</v>
      </c>
      <c r="L12282" s="45" t="s">
        <v>6279</v>
      </c>
      <c r="M12282" s="45" t="s">
        <v>5004</v>
      </c>
      <c r="N12282" s="45" t="s">
        <v>17517</v>
      </c>
      <c r="O12282" s="45" t="s">
        <v>5116</v>
      </c>
      <c r="P12282" s="115" t="s">
        <v>10010</v>
      </c>
      <c r="Q12282" s="5"/>
      <c r="R12282" s="5"/>
      <c r="S12282" s="5"/>
      <c r="T12282" s="5"/>
      <c r="U12282" s="5"/>
      <c r="V12282" s="5"/>
      <c r="W12282" s="5"/>
      <c r="X12282" s="5"/>
      <c r="Y12282" s="5"/>
      <c r="Z12282" s="5"/>
      <c r="AA12282" s="5"/>
      <c r="AB12282" s="5"/>
      <c r="AC12282" s="5"/>
      <c r="AD12282" s="5"/>
      <c r="AE12282" s="5"/>
      <c r="AF12282" s="5"/>
      <c r="AG12282" s="5"/>
      <c r="AH12282" s="5"/>
      <c r="AI12282" s="5"/>
      <c r="AJ12282" s="5"/>
      <c r="AK12282" s="5"/>
      <c r="AL12282" s="5"/>
      <c r="AM12282" s="5"/>
      <c r="AN12282" s="5"/>
      <c r="AO12282" s="5"/>
      <c r="AP12282" s="5"/>
      <c r="AQ12282" s="5"/>
      <c r="AR12282" s="5"/>
      <c r="AS12282" s="5"/>
      <c r="AT12282" s="5"/>
      <c r="AU12282" s="5"/>
      <c r="AV12282" s="5"/>
      <c r="AW12282" s="5"/>
      <c r="AX12282" s="5"/>
    </row>
    <row r="12283" spans="1:50" ht="60" x14ac:dyDescent="0.2">
      <c r="A12283" s="11"/>
      <c r="B12283" s="14"/>
      <c r="C12283" s="5"/>
      <c r="D12283" s="5"/>
      <c r="E12283" s="5"/>
      <c r="F12283" s="5"/>
      <c r="G12283" s="26"/>
      <c r="H12283" s="7"/>
      <c r="I12283" s="5"/>
      <c r="J12283" s="11" t="s">
        <v>1010</v>
      </c>
      <c r="K12283" s="45" t="s">
        <v>17518</v>
      </c>
      <c r="L12283" s="45" t="s">
        <v>17519</v>
      </c>
      <c r="M12283" s="45" t="s">
        <v>5004</v>
      </c>
      <c r="N12283" s="45" t="s">
        <v>6302</v>
      </c>
      <c r="O12283" s="45" t="s">
        <v>4991</v>
      </c>
      <c r="P12283" s="115" t="s">
        <v>5005</v>
      </c>
      <c r="Q12283" s="5"/>
      <c r="R12283" s="5"/>
      <c r="S12283" s="5"/>
      <c r="T12283" s="5"/>
      <c r="U12283" s="5"/>
      <c r="V12283" s="5"/>
      <c r="W12283" s="5"/>
      <c r="X12283" s="5"/>
      <c r="Y12283" s="5"/>
      <c r="Z12283" s="5"/>
      <c r="AA12283" s="5"/>
      <c r="AB12283" s="5"/>
      <c r="AC12283" s="5"/>
      <c r="AD12283" s="5"/>
      <c r="AE12283" s="5"/>
      <c r="AF12283" s="5"/>
      <c r="AG12283" s="5"/>
      <c r="AH12283" s="5"/>
      <c r="AI12283" s="5"/>
      <c r="AJ12283" s="5"/>
      <c r="AK12283" s="5"/>
      <c r="AL12283" s="5"/>
      <c r="AM12283" s="5"/>
      <c r="AN12283" s="5"/>
      <c r="AO12283" s="5"/>
      <c r="AP12283" s="5"/>
      <c r="AQ12283" s="5"/>
      <c r="AR12283" s="5"/>
      <c r="AS12283" s="5"/>
      <c r="AT12283" s="5"/>
      <c r="AU12283" s="5"/>
      <c r="AV12283" s="5"/>
      <c r="AW12283" s="5"/>
      <c r="AX12283" s="5"/>
    </row>
    <row r="12284" spans="1:50" ht="24" x14ac:dyDescent="0.2">
      <c r="A12284" s="11"/>
      <c r="B12284" s="14"/>
      <c r="C12284" s="5"/>
      <c r="D12284" s="5"/>
      <c r="E12284" s="5"/>
      <c r="F12284" s="5"/>
      <c r="G12284" s="26"/>
      <c r="H12284" s="23"/>
      <c r="I12284" s="5"/>
      <c r="J12284" s="11" t="s">
        <v>1010</v>
      </c>
      <c r="K12284" s="45" t="s">
        <v>17520</v>
      </c>
      <c r="L12284" s="45" t="s">
        <v>6549</v>
      </c>
      <c r="M12284" s="45" t="s">
        <v>5300</v>
      </c>
      <c r="N12284" s="45" t="s">
        <v>6302</v>
      </c>
      <c r="O12284" s="45" t="s">
        <v>5017</v>
      </c>
      <c r="P12284" s="115" t="s">
        <v>5005</v>
      </c>
      <c r="Q12284" s="5"/>
      <c r="R12284" s="5"/>
      <c r="S12284" s="5"/>
      <c r="T12284" s="5"/>
      <c r="U12284" s="5"/>
      <c r="V12284" s="5"/>
      <c r="W12284" s="5"/>
      <c r="X12284" s="5"/>
      <c r="Y12284" s="5"/>
      <c r="Z12284" s="5"/>
      <c r="AA12284" s="5"/>
      <c r="AB12284" s="5"/>
      <c r="AC12284" s="5"/>
      <c r="AD12284" s="5"/>
      <c r="AE12284" s="5"/>
      <c r="AF12284" s="5"/>
      <c r="AG12284" s="5"/>
      <c r="AH12284" s="5"/>
      <c r="AI12284" s="5"/>
      <c r="AJ12284" s="5"/>
      <c r="AK12284" s="5"/>
      <c r="AL12284" s="5"/>
      <c r="AM12284" s="5"/>
      <c r="AN12284" s="5"/>
      <c r="AO12284" s="5"/>
      <c r="AP12284" s="5"/>
      <c r="AQ12284" s="5"/>
      <c r="AR12284" s="5"/>
      <c r="AS12284" s="5"/>
      <c r="AT12284" s="5"/>
      <c r="AU12284" s="5"/>
      <c r="AV12284" s="5"/>
      <c r="AW12284" s="5"/>
      <c r="AX12284" s="5"/>
    </row>
    <row r="12285" spans="1:50" ht="16.5" x14ac:dyDescent="0.2">
      <c r="A12285" s="11"/>
      <c r="B12285" s="5"/>
      <c r="C12285" s="16" t="s">
        <v>664</v>
      </c>
      <c r="D12285" s="5"/>
      <c r="E12285" s="5"/>
      <c r="F12285" s="5"/>
      <c r="G12285" s="26"/>
      <c r="H12285" s="23"/>
      <c r="I12285" s="5"/>
      <c r="J12285" s="11"/>
      <c r="K12285" s="45"/>
      <c r="L12285" s="45"/>
      <c r="M12285" s="45"/>
      <c r="N12285" s="45"/>
      <c r="O12285" s="45"/>
      <c r="P12285" s="113"/>
      <c r="Q12285" s="5"/>
      <c r="R12285" s="5"/>
      <c r="S12285" s="5"/>
      <c r="T12285" s="5"/>
      <c r="U12285" s="5"/>
      <c r="V12285" s="5"/>
      <c r="W12285" s="5"/>
      <c r="X12285" s="5"/>
      <c r="Y12285" s="5"/>
      <c r="Z12285" s="5"/>
      <c r="AA12285" s="5"/>
      <c r="AB12285" s="5"/>
      <c r="AC12285" s="5"/>
      <c r="AD12285" s="5"/>
      <c r="AE12285" s="5"/>
      <c r="AF12285" s="5"/>
      <c r="AG12285" s="5"/>
      <c r="AH12285" s="5"/>
      <c r="AI12285" s="5"/>
      <c r="AJ12285" s="5"/>
      <c r="AK12285" s="5"/>
      <c r="AL12285" s="5"/>
      <c r="AM12285" s="5"/>
      <c r="AN12285" s="5"/>
      <c r="AO12285" s="5"/>
      <c r="AP12285" s="5"/>
      <c r="AQ12285" s="5"/>
      <c r="AR12285" s="5"/>
      <c r="AS12285" s="5"/>
      <c r="AT12285" s="5"/>
      <c r="AU12285" s="5"/>
      <c r="AV12285" s="5"/>
      <c r="AW12285" s="5"/>
      <c r="AX12285" s="5"/>
    </row>
    <row r="12286" spans="1:50" x14ac:dyDescent="0.2">
      <c r="A12286" s="11"/>
      <c r="B12286" s="5"/>
      <c r="C12286" s="5"/>
      <c r="D12286" s="5"/>
      <c r="E12286" s="5"/>
      <c r="F12286" s="5"/>
      <c r="G12286" s="61" t="s">
        <v>3692</v>
      </c>
      <c r="H12286" s="30"/>
      <c r="I12286" s="30"/>
      <c r="J12286" s="74"/>
      <c r="K12286" s="44"/>
      <c r="L12286" s="44"/>
      <c r="M12286" s="44"/>
      <c r="N12286" s="44"/>
      <c r="O12286" s="44"/>
      <c r="P12286" s="113"/>
      <c r="Q12286" s="5"/>
      <c r="R12286" s="5"/>
      <c r="S12286" s="5"/>
      <c r="T12286" s="5"/>
      <c r="U12286" s="5"/>
      <c r="V12286" s="5"/>
      <c r="W12286" s="5"/>
      <c r="X12286" s="5"/>
      <c r="Y12286" s="5"/>
      <c r="Z12286" s="5"/>
      <c r="AA12286" s="5"/>
      <c r="AB12286" s="5"/>
      <c r="AC12286" s="5"/>
      <c r="AD12286" s="5"/>
      <c r="AE12286" s="5"/>
      <c r="AF12286" s="5"/>
      <c r="AG12286" s="5"/>
      <c r="AH12286" s="5"/>
      <c r="AI12286" s="5"/>
      <c r="AJ12286" s="5"/>
      <c r="AK12286" s="5"/>
      <c r="AL12286" s="5"/>
      <c r="AM12286" s="5"/>
      <c r="AN12286" s="5"/>
      <c r="AO12286" s="5"/>
      <c r="AP12286" s="5"/>
      <c r="AQ12286" s="5"/>
      <c r="AR12286" s="5"/>
      <c r="AS12286" s="5"/>
      <c r="AT12286" s="5"/>
      <c r="AU12286" s="5"/>
      <c r="AV12286" s="5"/>
      <c r="AW12286" s="5"/>
      <c r="AX12286" s="5"/>
    </row>
    <row r="12287" spans="1:50" ht="16.5" x14ac:dyDescent="0.2">
      <c r="A12287" s="11"/>
      <c r="B12287" s="5"/>
      <c r="C12287" s="16" t="s">
        <v>665</v>
      </c>
      <c r="D12287" s="5"/>
      <c r="E12287" s="5"/>
      <c r="F12287" s="5"/>
      <c r="G12287" s="26"/>
      <c r="H12287" s="23"/>
      <c r="I12287" s="5"/>
      <c r="J12287" s="11"/>
      <c r="K12287" s="45"/>
      <c r="L12287" s="45"/>
      <c r="M12287" s="45"/>
      <c r="N12287" s="45"/>
      <c r="O12287" s="45"/>
      <c r="P12287" s="113"/>
      <c r="Q12287" s="5"/>
      <c r="R12287" s="5"/>
      <c r="S12287" s="5"/>
      <c r="T12287" s="5"/>
      <c r="U12287" s="5"/>
      <c r="V12287" s="5"/>
      <c r="W12287" s="5"/>
      <c r="X12287" s="5"/>
      <c r="Y12287" s="5"/>
      <c r="Z12287" s="5"/>
      <c r="AA12287" s="5"/>
      <c r="AB12287" s="5"/>
      <c r="AC12287" s="5"/>
      <c r="AD12287" s="5"/>
      <c r="AE12287" s="5"/>
      <c r="AF12287" s="5"/>
      <c r="AG12287" s="5"/>
      <c r="AH12287" s="5"/>
      <c r="AI12287" s="5"/>
      <c r="AJ12287" s="5"/>
      <c r="AK12287" s="5"/>
      <c r="AL12287" s="5"/>
      <c r="AM12287" s="5"/>
      <c r="AN12287" s="5"/>
      <c r="AO12287" s="5"/>
      <c r="AP12287" s="5"/>
      <c r="AQ12287" s="5"/>
      <c r="AR12287" s="5"/>
      <c r="AS12287" s="5"/>
      <c r="AT12287" s="5"/>
      <c r="AU12287" s="5"/>
      <c r="AV12287" s="5"/>
      <c r="AW12287" s="5"/>
      <c r="AX12287" s="5"/>
    </row>
    <row r="12288" spans="1:50" ht="15.75" x14ac:dyDescent="0.2">
      <c r="A12288" s="11"/>
      <c r="B12288" s="5"/>
      <c r="C12288" s="5"/>
      <c r="D12288" s="17" t="s">
        <v>943</v>
      </c>
      <c r="E12288" s="5"/>
      <c r="F12288" s="5"/>
      <c r="G12288" s="26"/>
      <c r="H12288" s="23"/>
      <c r="I12288" s="5"/>
      <c r="J12288" s="11"/>
      <c r="K12288" s="45"/>
      <c r="L12288" s="45"/>
      <c r="M12288" s="45"/>
      <c r="N12288" s="45"/>
      <c r="O12288" s="45"/>
      <c r="P12288" s="113"/>
      <c r="Q12288" s="5"/>
      <c r="R12288" s="5"/>
      <c r="S12288" s="5"/>
      <c r="T12288" s="5"/>
      <c r="U12288" s="5"/>
      <c r="V12288" s="5"/>
      <c r="W12288" s="5"/>
      <c r="X12288" s="5"/>
      <c r="Y12288" s="5"/>
      <c r="Z12288" s="5"/>
      <c r="AA12288" s="5"/>
      <c r="AB12288" s="5"/>
      <c r="AC12288" s="5"/>
      <c r="AD12288" s="5"/>
      <c r="AE12288" s="5"/>
      <c r="AF12288" s="5"/>
      <c r="AG12288" s="5"/>
      <c r="AH12288" s="5"/>
      <c r="AI12288" s="5"/>
      <c r="AJ12288" s="5"/>
      <c r="AK12288" s="5"/>
      <c r="AL12288" s="5"/>
      <c r="AM12288" s="5"/>
      <c r="AN12288" s="5"/>
      <c r="AO12288" s="5"/>
      <c r="AP12288" s="5"/>
      <c r="AQ12288" s="5"/>
      <c r="AR12288" s="5"/>
      <c r="AS12288" s="5"/>
      <c r="AT12288" s="5"/>
      <c r="AU12288" s="5"/>
      <c r="AV12288" s="5"/>
      <c r="AW12288" s="5"/>
      <c r="AX12288" s="5"/>
    </row>
    <row r="12289" spans="1:50" x14ac:dyDescent="0.2">
      <c r="A12289" s="11"/>
      <c r="B12289" s="5"/>
      <c r="C12289" s="5"/>
      <c r="D12289" s="5"/>
      <c r="E12289" s="5"/>
      <c r="F12289" s="5"/>
      <c r="G12289" s="24" t="s">
        <v>3398</v>
      </c>
      <c r="H12289" s="23"/>
      <c r="I12289" s="5"/>
      <c r="J12289" s="11"/>
      <c r="K12289" s="45"/>
      <c r="L12289" s="45"/>
      <c r="M12289" s="45"/>
      <c r="N12289" s="45"/>
      <c r="O12289" s="45"/>
      <c r="P12289" s="113"/>
      <c r="Q12289" s="5"/>
      <c r="R12289" s="5"/>
      <c r="S12289" s="5"/>
      <c r="T12289" s="5"/>
      <c r="U12289" s="5"/>
      <c r="V12289" s="5"/>
      <c r="W12289" s="5"/>
      <c r="X12289" s="5"/>
      <c r="Y12289" s="5"/>
      <c r="Z12289" s="5"/>
      <c r="AA12289" s="5"/>
      <c r="AB12289" s="5"/>
      <c r="AC12289" s="5"/>
      <c r="AD12289" s="5"/>
      <c r="AE12289" s="5"/>
      <c r="AF12289" s="5"/>
      <c r="AG12289" s="5"/>
      <c r="AH12289" s="5"/>
      <c r="AI12289" s="5"/>
      <c r="AJ12289" s="5"/>
      <c r="AK12289" s="5"/>
      <c r="AL12289" s="5"/>
      <c r="AM12289" s="5"/>
      <c r="AN12289" s="5"/>
      <c r="AO12289" s="5"/>
      <c r="AP12289" s="5"/>
      <c r="AQ12289" s="5"/>
      <c r="AR12289" s="5"/>
      <c r="AS12289" s="5"/>
      <c r="AT12289" s="5"/>
      <c r="AU12289" s="5"/>
      <c r="AV12289" s="5"/>
      <c r="AW12289" s="5"/>
      <c r="AX12289" s="5"/>
    </row>
    <row r="12290" spans="1:50" x14ac:dyDescent="0.2">
      <c r="A12290" s="11"/>
      <c r="B12290" s="5"/>
      <c r="C12290" s="5"/>
      <c r="D12290" s="5"/>
      <c r="E12290" s="5"/>
      <c r="F12290" s="5"/>
      <c r="G12290" s="24" t="s">
        <v>3397</v>
      </c>
      <c r="H12290" s="23"/>
      <c r="I12290" s="5"/>
      <c r="J12290" s="11"/>
      <c r="K12290" s="45"/>
      <c r="L12290" s="45"/>
      <c r="M12290" s="45"/>
      <c r="N12290" s="45"/>
      <c r="O12290" s="45"/>
      <c r="P12290" s="113"/>
      <c r="Q12290" s="5"/>
      <c r="R12290" s="5"/>
      <c r="S12290" s="5"/>
      <c r="T12290" s="5"/>
      <c r="U12290" s="5"/>
      <c r="V12290" s="5"/>
      <c r="W12290" s="5"/>
      <c r="X12290" s="5"/>
      <c r="Y12290" s="5"/>
      <c r="Z12290" s="5"/>
      <c r="AA12290" s="5"/>
      <c r="AB12290" s="5"/>
      <c r="AC12290" s="5"/>
      <c r="AD12290" s="5"/>
      <c r="AE12290" s="5"/>
      <c r="AF12290" s="5"/>
      <c r="AG12290" s="5"/>
      <c r="AH12290" s="5"/>
      <c r="AI12290" s="5"/>
      <c r="AJ12290" s="5"/>
      <c r="AK12290" s="5"/>
      <c r="AL12290" s="5"/>
      <c r="AM12290" s="5"/>
      <c r="AN12290" s="5"/>
      <c r="AO12290" s="5"/>
      <c r="AP12290" s="5"/>
      <c r="AQ12290" s="5"/>
      <c r="AR12290" s="5"/>
      <c r="AS12290" s="5"/>
      <c r="AT12290" s="5"/>
      <c r="AU12290" s="5"/>
      <c r="AV12290" s="5"/>
      <c r="AW12290" s="5"/>
      <c r="AX12290" s="5"/>
    </row>
    <row r="12291" spans="1:50" x14ac:dyDescent="0.2">
      <c r="A12291" s="11"/>
      <c r="B12291" s="5"/>
      <c r="C12291" s="5"/>
      <c r="D12291" s="5"/>
      <c r="E12291" s="5"/>
      <c r="F12291" s="5"/>
      <c r="G12291" s="24" t="s">
        <v>3295</v>
      </c>
      <c r="H12291" s="23"/>
      <c r="I12291" s="5"/>
      <c r="J12291" s="11"/>
      <c r="K12291" s="45"/>
      <c r="L12291" s="45"/>
      <c r="M12291" s="45"/>
      <c r="N12291" s="45"/>
      <c r="O12291" s="45"/>
      <c r="P12291" s="113"/>
      <c r="Q12291" s="5"/>
      <c r="R12291" s="5"/>
      <c r="S12291" s="5"/>
      <c r="T12291" s="5"/>
      <c r="U12291" s="5"/>
      <c r="V12291" s="5"/>
      <c r="W12291" s="5"/>
      <c r="X12291" s="5"/>
      <c r="Y12291" s="5"/>
      <c r="Z12291" s="5"/>
      <c r="AA12291" s="5"/>
      <c r="AB12291" s="5"/>
      <c r="AC12291" s="5"/>
      <c r="AD12291" s="5"/>
      <c r="AE12291" s="5"/>
      <c r="AF12291" s="5"/>
      <c r="AG12291" s="5"/>
      <c r="AH12291" s="5"/>
      <c r="AI12291" s="5"/>
      <c r="AJ12291" s="5"/>
      <c r="AK12291" s="5"/>
      <c r="AL12291" s="5"/>
      <c r="AM12291" s="5"/>
      <c r="AN12291" s="5"/>
      <c r="AO12291" s="5"/>
      <c r="AP12291" s="5"/>
      <c r="AQ12291" s="5"/>
      <c r="AR12291" s="5"/>
      <c r="AS12291" s="5"/>
      <c r="AT12291" s="5"/>
      <c r="AU12291" s="5"/>
      <c r="AV12291" s="5"/>
      <c r="AW12291" s="5"/>
      <c r="AX12291" s="5"/>
    </row>
    <row r="12292" spans="1:50" x14ac:dyDescent="0.2">
      <c r="A12292" s="11"/>
      <c r="B12292" s="5"/>
      <c r="C12292" s="5"/>
      <c r="D12292" s="5"/>
      <c r="E12292" s="5"/>
      <c r="F12292" s="5"/>
      <c r="G12292" s="24" t="s">
        <v>3294</v>
      </c>
      <c r="H12292" s="23"/>
      <c r="I12292" s="5"/>
      <c r="J12292" s="11"/>
      <c r="K12292" s="45"/>
      <c r="L12292" s="45"/>
      <c r="M12292" s="45"/>
      <c r="N12292" s="45"/>
      <c r="O12292" s="45"/>
      <c r="P12292" s="113"/>
      <c r="Q12292" s="5"/>
      <c r="R12292" s="5"/>
      <c r="S12292" s="5"/>
      <c r="T12292" s="5"/>
      <c r="U12292" s="5"/>
      <c r="V12292" s="5"/>
      <c r="W12292" s="5"/>
      <c r="X12292" s="5"/>
      <c r="Y12292" s="5"/>
      <c r="Z12292" s="5"/>
      <c r="AA12292" s="5"/>
      <c r="AB12292" s="5"/>
      <c r="AC12292" s="5"/>
      <c r="AD12292" s="5"/>
      <c r="AE12292" s="5"/>
      <c r="AF12292" s="5"/>
      <c r="AG12292" s="5"/>
      <c r="AH12292" s="5"/>
      <c r="AI12292" s="5"/>
      <c r="AJ12292" s="5"/>
      <c r="AK12292" s="5"/>
      <c r="AL12292" s="5"/>
      <c r="AM12292" s="5"/>
      <c r="AN12292" s="5"/>
      <c r="AO12292" s="5"/>
      <c r="AP12292" s="5"/>
      <c r="AQ12292" s="5"/>
      <c r="AR12292" s="5"/>
      <c r="AS12292" s="5"/>
      <c r="AT12292" s="5"/>
      <c r="AU12292" s="5"/>
      <c r="AV12292" s="5"/>
      <c r="AW12292" s="5"/>
      <c r="AX12292" s="5"/>
    </row>
    <row r="12293" spans="1:50" x14ac:dyDescent="0.2">
      <c r="A12293" s="11"/>
      <c r="B12293" s="5"/>
      <c r="C12293" s="5"/>
      <c r="D12293" s="5"/>
      <c r="E12293" s="5"/>
      <c r="F12293" s="5"/>
      <c r="G12293" s="24" t="s">
        <v>3296</v>
      </c>
      <c r="H12293" s="23"/>
      <c r="I12293" s="5"/>
      <c r="J12293" s="11"/>
      <c r="K12293" s="45"/>
      <c r="L12293" s="45"/>
      <c r="M12293" s="45"/>
      <c r="N12293" s="45"/>
      <c r="O12293" s="45"/>
      <c r="P12293" s="113"/>
      <c r="Q12293" s="5"/>
      <c r="R12293" s="5"/>
      <c r="S12293" s="5"/>
      <c r="T12293" s="5"/>
      <c r="U12293" s="5"/>
      <c r="V12293" s="5"/>
      <c r="W12293" s="5"/>
      <c r="X12293" s="5"/>
      <c r="Y12293" s="5"/>
      <c r="Z12293" s="5"/>
      <c r="AA12293" s="5"/>
      <c r="AB12293" s="5"/>
      <c r="AC12293" s="5"/>
      <c r="AD12293" s="5"/>
      <c r="AE12293" s="5"/>
      <c r="AF12293" s="5"/>
      <c r="AG12293" s="5"/>
      <c r="AH12293" s="5"/>
      <c r="AI12293" s="5"/>
      <c r="AJ12293" s="5"/>
      <c r="AK12293" s="5"/>
      <c r="AL12293" s="5"/>
      <c r="AM12293" s="5"/>
      <c r="AN12293" s="5"/>
      <c r="AO12293" s="5"/>
      <c r="AP12293" s="5"/>
      <c r="AQ12293" s="5"/>
      <c r="AR12293" s="5"/>
      <c r="AS12293" s="5"/>
      <c r="AT12293" s="5"/>
      <c r="AU12293" s="5"/>
      <c r="AV12293" s="5"/>
      <c r="AW12293" s="5"/>
      <c r="AX12293" s="5"/>
    </row>
    <row r="12294" spans="1:50" x14ac:dyDescent="0.2">
      <c r="A12294" s="11"/>
      <c r="B12294" s="5"/>
      <c r="C12294" s="5"/>
      <c r="D12294" s="5"/>
      <c r="E12294" s="5"/>
      <c r="F12294" s="5"/>
      <c r="G12294" s="24" t="s">
        <v>3315</v>
      </c>
      <c r="H12294" s="23"/>
      <c r="I12294" s="5"/>
      <c r="J12294" s="11"/>
      <c r="K12294" s="45"/>
      <c r="L12294" s="45"/>
      <c r="M12294" s="45"/>
      <c r="N12294" s="45"/>
      <c r="O12294" s="45"/>
      <c r="P12294" s="113"/>
      <c r="Q12294" s="5"/>
      <c r="R12294" s="5"/>
      <c r="S12294" s="5"/>
      <c r="T12294" s="5"/>
      <c r="U12294" s="5"/>
      <c r="V12294" s="5"/>
      <c r="W12294" s="5"/>
      <c r="X12294" s="5"/>
      <c r="Y12294" s="5"/>
      <c r="Z12294" s="5"/>
      <c r="AA12294" s="5"/>
      <c r="AB12294" s="5"/>
      <c r="AC12294" s="5"/>
      <c r="AD12294" s="5"/>
      <c r="AE12294" s="5"/>
      <c r="AF12294" s="5"/>
      <c r="AG12294" s="5"/>
      <c r="AH12294" s="5"/>
      <c r="AI12294" s="5"/>
      <c r="AJ12294" s="5"/>
      <c r="AK12294" s="5"/>
      <c r="AL12294" s="5"/>
      <c r="AM12294" s="5"/>
      <c r="AN12294" s="5"/>
      <c r="AO12294" s="5"/>
      <c r="AP12294" s="5"/>
      <c r="AQ12294" s="5"/>
      <c r="AR12294" s="5"/>
      <c r="AS12294" s="5"/>
      <c r="AT12294" s="5"/>
      <c r="AU12294" s="5"/>
      <c r="AV12294" s="5"/>
      <c r="AW12294" s="5"/>
      <c r="AX12294" s="5"/>
    </row>
    <row r="12295" spans="1:50" ht="15.75" x14ac:dyDescent="0.2">
      <c r="A12295" s="11"/>
      <c r="B12295" s="5"/>
      <c r="C12295" s="5"/>
      <c r="D12295" s="17" t="s">
        <v>944</v>
      </c>
      <c r="E12295" s="5"/>
      <c r="F12295" s="5"/>
      <c r="G12295" s="26"/>
      <c r="H12295" s="23"/>
      <c r="I12295" s="5"/>
      <c r="J12295" s="11"/>
      <c r="K12295" s="45"/>
      <c r="L12295" s="45"/>
      <c r="M12295" s="45"/>
      <c r="N12295" s="45"/>
      <c r="O12295" s="45"/>
      <c r="P12295" s="113"/>
      <c r="Q12295" s="5"/>
      <c r="R12295" s="5"/>
      <c r="S12295" s="5"/>
      <c r="T12295" s="5"/>
      <c r="U12295" s="5"/>
      <c r="V12295" s="5"/>
      <c r="W12295" s="5"/>
      <c r="X12295" s="5"/>
      <c r="Y12295" s="5"/>
      <c r="Z12295" s="5"/>
      <c r="AA12295" s="5"/>
      <c r="AB12295" s="5"/>
      <c r="AC12295" s="5"/>
      <c r="AD12295" s="5"/>
      <c r="AE12295" s="5"/>
      <c r="AF12295" s="5"/>
      <c r="AG12295" s="5"/>
      <c r="AH12295" s="5"/>
      <c r="AI12295" s="5"/>
      <c r="AJ12295" s="5"/>
      <c r="AK12295" s="5"/>
      <c r="AL12295" s="5"/>
      <c r="AM12295" s="5"/>
      <c r="AN12295" s="5"/>
      <c r="AO12295" s="5"/>
      <c r="AP12295" s="5"/>
      <c r="AQ12295" s="5"/>
      <c r="AR12295" s="5"/>
      <c r="AS12295" s="5"/>
      <c r="AT12295" s="5"/>
      <c r="AU12295" s="5"/>
      <c r="AV12295" s="5"/>
      <c r="AW12295" s="5"/>
      <c r="AX12295" s="5"/>
    </row>
    <row r="12296" spans="1:50" ht="15" x14ac:dyDescent="0.2">
      <c r="A12296" s="11"/>
      <c r="B12296" s="5"/>
      <c r="C12296" s="5"/>
      <c r="D12296" s="5"/>
      <c r="E12296" s="18" t="s">
        <v>995</v>
      </c>
      <c r="F12296" s="5"/>
      <c r="G12296" s="26"/>
      <c r="H12296" s="23"/>
      <c r="I12296" s="5"/>
      <c r="J12296" s="11"/>
      <c r="K12296" s="45"/>
      <c r="L12296" s="45"/>
      <c r="M12296" s="45"/>
      <c r="N12296" s="45"/>
      <c r="O12296" s="45"/>
      <c r="P12296" s="113"/>
      <c r="Q12296" s="5"/>
      <c r="R12296" s="5"/>
      <c r="S12296" s="5"/>
      <c r="T12296" s="5"/>
      <c r="U12296" s="5"/>
      <c r="V12296" s="5"/>
      <c r="W12296" s="5"/>
      <c r="X12296" s="5"/>
      <c r="Y12296" s="5"/>
      <c r="Z12296" s="5"/>
      <c r="AA12296" s="5"/>
      <c r="AB12296" s="5"/>
      <c r="AC12296" s="5"/>
      <c r="AD12296" s="5"/>
      <c r="AE12296" s="5"/>
      <c r="AF12296" s="5"/>
      <c r="AG12296" s="5"/>
      <c r="AH12296" s="5"/>
      <c r="AI12296" s="5"/>
      <c r="AJ12296" s="5"/>
      <c r="AK12296" s="5"/>
      <c r="AL12296" s="5"/>
      <c r="AM12296" s="5"/>
      <c r="AN12296" s="5"/>
      <c r="AO12296" s="5"/>
      <c r="AP12296" s="5"/>
      <c r="AQ12296" s="5"/>
      <c r="AR12296" s="5"/>
      <c r="AS12296" s="5"/>
      <c r="AT12296" s="5"/>
      <c r="AU12296" s="5"/>
      <c r="AV12296" s="5"/>
      <c r="AW12296" s="5"/>
      <c r="AX12296" s="5"/>
    </row>
    <row r="12297" spans="1:50" x14ac:dyDescent="0.2">
      <c r="A12297" s="11"/>
      <c r="B12297" s="5"/>
      <c r="C12297" s="5"/>
      <c r="D12297" s="5"/>
      <c r="E12297" s="5"/>
      <c r="F12297" s="5"/>
      <c r="G12297" s="61" t="s">
        <v>3693</v>
      </c>
      <c r="H12297" s="30"/>
      <c r="I12297" s="103"/>
      <c r="J12297" s="104"/>
      <c r="K12297" s="44"/>
      <c r="L12297" s="44"/>
      <c r="M12297" s="44"/>
      <c r="N12297" s="44"/>
      <c r="O12297" s="44"/>
      <c r="P12297" s="116"/>
      <c r="Q12297" s="5"/>
      <c r="R12297" s="5"/>
      <c r="S12297" s="5"/>
      <c r="T12297" s="5"/>
      <c r="U12297" s="5"/>
      <c r="V12297" s="5"/>
      <c r="W12297" s="5"/>
      <c r="X12297" s="5"/>
      <c r="Y12297" s="5"/>
      <c r="Z12297" s="5"/>
      <c r="AA12297" s="5"/>
      <c r="AB12297" s="5"/>
      <c r="AC12297" s="5"/>
      <c r="AD12297" s="5"/>
      <c r="AE12297" s="5"/>
      <c r="AF12297" s="5"/>
      <c r="AG12297" s="5"/>
      <c r="AH12297" s="5"/>
      <c r="AI12297" s="5"/>
      <c r="AJ12297" s="5"/>
      <c r="AK12297" s="5"/>
      <c r="AL12297" s="5"/>
      <c r="AM12297" s="5"/>
      <c r="AN12297" s="5"/>
      <c r="AO12297" s="5"/>
      <c r="AP12297" s="5"/>
      <c r="AQ12297" s="5"/>
      <c r="AR12297" s="5"/>
      <c r="AS12297" s="5"/>
      <c r="AT12297" s="5"/>
      <c r="AU12297" s="5"/>
      <c r="AV12297" s="5"/>
      <c r="AW12297" s="5"/>
      <c r="AX12297" s="5"/>
    </row>
    <row r="12298" spans="1:50" x14ac:dyDescent="0.2">
      <c r="A12298" s="11"/>
      <c r="B12298" s="5"/>
      <c r="C12298" s="5"/>
      <c r="D12298" s="5"/>
      <c r="E12298" s="5"/>
      <c r="F12298" s="5"/>
      <c r="G12298" s="61" t="s">
        <v>3694</v>
      </c>
      <c r="H12298" s="30"/>
      <c r="I12298" s="103"/>
      <c r="J12298" s="104"/>
      <c r="K12298" s="44"/>
      <c r="L12298" s="44"/>
      <c r="M12298" s="44"/>
      <c r="N12298" s="44"/>
      <c r="O12298" s="44"/>
      <c r="P12298" s="116"/>
      <c r="Q12298" s="5"/>
      <c r="R12298" s="5"/>
      <c r="S12298" s="5"/>
      <c r="T12298" s="5"/>
      <c r="U12298" s="5"/>
      <c r="V12298" s="5"/>
      <c r="W12298" s="5"/>
      <c r="X12298" s="5"/>
      <c r="Y12298" s="5"/>
      <c r="Z12298" s="5"/>
      <c r="AA12298" s="5"/>
      <c r="AB12298" s="5"/>
      <c r="AC12298" s="5"/>
      <c r="AD12298" s="5"/>
      <c r="AE12298" s="5"/>
      <c r="AF12298" s="5"/>
      <c r="AG12298" s="5"/>
      <c r="AH12298" s="5"/>
      <c r="AI12298" s="5"/>
      <c r="AJ12298" s="5"/>
      <c r="AK12298" s="5"/>
      <c r="AL12298" s="5"/>
      <c r="AM12298" s="5"/>
      <c r="AN12298" s="5"/>
      <c r="AO12298" s="5"/>
      <c r="AP12298" s="5"/>
      <c r="AQ12298" s="5"/>
      <c r="AR12298" s="5"/>
      <c r="AS12298" s="5"/>
      <c r="AT12298" s="5"/>
      <c r="AU12298" s="5"/>
      <c r="AV12298" s="5"/>
      <c r="AW12298" s="5"/>
      <c r="AX12298" s="5"/>
    </row>
    <row r="12299" spans="1:50" x14ac:dyDescent="0.2">
      <c r="A12299" s="11"/>
      <c r="B12299" s="5"/>
      <c r="C12299" s="5"/>
      <c r="D12299" s="5"/>
      <c r="E12299" s="5"/>
      <c r="F12299" s="5"/>
      <c r="G12299" s="61" t="s">
        <v>3695</v>
      </c>
      <c r="H12299" s="30"/>
      <c r="I12299" s="30"/>
      <c r="J12299" s="74"/>
      <c r="K12299" s="44"/>
      <c r="L12299" s="44"/>
      <c r="M12299" s="44"/>
      <c r="N12299" s="44"/>
      <c r="O12299" s="44"/>
      <c r="P12299" s="113"/>
      <c r="Q12299" s="5"/>
      <c r="R12299" s="5"/>
      <c r="S12299" s="5"/>
      <c r="T12299" s="5"/>
      <c r="U12299" s="5"/>
      <c r="V12299" s="5"/>
      <c r="W12299" s="5"/>
      <c r="X12299" s="5"/>
      <c r="Y12299" s="5"/>
      <c r="Z12299" s="5"/>
      <c r="AA12299" s="5"/>
      <c r="AB12299" s="5"/>
      <c r="AC12299" s="5"/>
      <c r="AD12299" s="5"/>
      <c r="AE12299" s="5"/>
      <c r="AF12299" s="5"/>
      <c r="AG12299" s="5"/>
      <c r="AH12299" s="5"/>
      <c r="AI12299" s="5"/>
      <c r="AJ12299" s="5"/>
      <c r="AK12299" s="5"/>
      <c r="AL12299" s="5"/>
      <c r="AM12299" s="5"/>
      <c r="AN12299" s="5"/>
      <c r="AO12299" s="5"/>
      <c r="AP12299" s="5"/>
      <c r="AQ12299" s="5"/>
      <c r="AR12299" s="5"/>
      <c r="AS12299" s="5"/>
      <c r="AT12299" s="5"/>
      <c r="AU12299" s="5"/>
      <c r="AV12299" s="5"/>
      <c r="AW12299" s="5"/>
      <c r="AX12299" s="5"/>
    </row>
    <row r="12300" spans="1:50" x14ac:dyDescent="0.2">
      <c r="A12300" s="11"/>
      <c r="B12300" s="5"/>
      <c r="C12300" s="5"/>
      <c r="D12300" s="5"/>
      <c r="E12300" s="5"/>
      <c r="F12300" s="5"/>
      <c r="G12300" s="61" t="s">
        <v>3696</v>
      </c>
      <c r="H12300" s="30"/>
      <c r="I12300" s="30"/>
      <c r="J12300" s="74"/>
      <c r="K12300" s="44"/>
      <c r="L12300" s="44"/>
      <c r="M12300" s="44"/>
      <c r="N12300" s="44"/>
      <c r="O12300" s="44"/>
      <c r="P12300" s="113"/>
      <c r="Q12300" s="5"/>
      <c r="R12300" s="5"/>
      <c r="S12300" s="5"/>
      <c r="T12300" s="5"/>
      <c r="U12300" s="5"/>
      <c r="V12300" s="5"/>
      <c r="W12300" s="5"/>
      <c r="X12300" s="5"/>
      <c r="Y12300" s="5"/>
      <c r="Z12300" s="5"/>
      <c r="AA12300" s="5"/>
      <c r="AB12300" s="5"/>
      <c r="AC12300" s="5"/>
      <c r="AD12300" s="5"/>
      <c r="AE12300" s="5"/>
      <c r="AF12300" s="5"/>
      <c r="AG12300" s="5"/>
      <c r="AH12300" s="5"/>
      <c r="AI12300" s="5"/>
      <c r="AJ12300" s="5"/>
      <c r="AK12300" s="5"/>
      <c r="AL12300" s="5"/>
      <c r="AM12300" s="5"/>
      <c r="AN12300" s="5"/>
      <c r="AO12300" s="5"/>
      <c r="AP12300" s="5"/>
      <c r="AQ12300" s="5"/>
      <c r="AR12300" s="5"/>
      <c r="AS12300" s="5"/>
      <c r="AT12300" s="5"/>
      <c r="AU12300" s="5"/>
      <c r="AV12300" s="5"/>
      <c r="AW12300" s="5"/>
      <c r="AX12300" s="5"/>
    </row>
    <row r="12301" spans="1:50" ht="15" x14ac:dyDescent="0.2">
      <c r="A12301" s="11"/>
      <c r="B12301" s="5"/>
      <c r="C12301" s="5"/>
      <c r="D12301" s="5"/>
      <c r="E12301" s="18" t="s">
        <v>996</v>
      </c>
      <c r="F12301" s="5"/>
      <c r="G12301" s="26"/>
      <c r="H12301" s="23"/>
      <c r="I12301" s="5"/>
      <c r="J12301" s="11"/>
      <c r="K12301" s="45"/>
      <c r="L12301" s="45"/>
      <c r="M12301" s="45"/>
      <c r="N12301" s="45"/>
      <c r="O12301" s="45"/>
      <c r="P12301" s="113"/>
      <c r="Q12301" s="5"/>
      <c r="R12301" s="5"/>
      <c r="S12301" s="5"/>
      <c r="T12301" s="5"/>
      <c r="U12301" s="5"/>
      <c r="V12301" s="5"/>
      <c r="W12301" s="5"/>
      <c r="X12301" s="5"/>
      <c r="Y12301" s="5"/>
      <c r="Z12301" s="5"/>
      <c r="AA12301" s="5"/>
      <c r="AB12301" s="5"/>
      <c r="AC12301" s="5"/>
      <c r="AD12301" s="5"/>
      <c r="AE12301" s="5"/>
      <c r="AF12301" s="5"/>
      <c r="AG12301" s="5"/>
      <c r="AH12301" s="5"/>
      <c r="AI12301" s="5"/>
      <c r="AJ12301" s="5"/>
      <c r="AK12301" s="5"/>
      <c r="AL12301" s="5"/>
      <c r="AM12301" s="5"/>
      <c r="AN12301" s="5"/>
      <c r="AO12301" s="5"/>
      <c r="AP12301" s="5"/>
      <c r="AQ12301" s="5"/>
      <c r="AR12301" s="5"/>
      <c r="AS12301" s="5"/>
      <c r="AT12301" s="5"/>
      <c r="AU12301" s="5"/>
      <c r="AV12301" s="5"/>
      <c r="AW12301" s="5"/>
      <c r="AX12301" s="5"/>
    </row>
    <row r="12302" spans="1:50" x14ac:dyDescent="0.2">
      <c r="A12302" s="11"/>
      <c r="B12302" s="5"/>
      <c r="C12302" s="5"/>
      <c r="D12302" s="5"/>
      <c r="E12302" s="5"/>
      <c r="F12302" s="5"/>
      <c r="G12302" s="24" t="s">
        <v>4865</v>
      </c>
      <c r="H12302" s="23"/>
      <c r="I12302" s="5"/>
      <c r="J12302" s="11"/>
      <c r="K12302" s="45"/>
      <c r="L12302" s="45"/>
      <c r="M12302" s="45"/>
      <c r="N12302" s="45"/>
      <c r="O12302" s="45"/>
      <c r="P12302" s="113"/>
      <c r="Q12302" s="5"/>
      <c r="R12302" s="5"/>
      <c r="S12302" s="5"/>
      <c r="T12302" s="5"/>
      <c r="U12302" s="5"/>
      <c r="V12302" s="5"/>
      <c r="W12302" s="5"/>
      <c r="X12302" s="5"/>
      <c r="Y12302" s="5"/>
      <c r="Z12302" s="5"/>
      <c r="AA12302" s="5"/>
      <c r="AB12302" s="5"/>
      <c r="AC12302" s="5"/>
      <c r="AD12302" s="5"/>
      <c r="AE12302" s="5"/>
      <c r="AF12302" s="5"/>
      <c r="AG12302" s="5"/>
      <c r="AH12302" s="5"/>
      <c r="AI12302" s="5"/>
      <c r="AJ12302" s="5"/>
      <c r="AK12302" s="5"/>
      <c r="AL12302" s="5"/>
      <c r="AM12302" s="5"/>
      <c r="AN12302" s="5"/>
      <c r="AO12302" s="5"/>
      <c r="AP12302" s="5"/>
      <c r="AQ12302" s="5"/>
      <c r="AR12302" s="5"/>
      <c r="AS12302" s="5"/>
      <c r="AT12302" s="5"/>
      <c r="AU12302" s="5"/>
      <c r="AV12302" s="5"/>
      <c r="AW12302" s="5"/>
      <c r="AX12302" s="5"/>
    </row>
    <row r="12303" spans="1:50" x14ac:dyDescent="0.2">
      <c r="A12303" s="11"/>
      <c r="B12303" s="5"/>
      <c r="C12303" s="5"/>
      <c r="D12303" s="5"/>
      <c r="E12303" s="5"/>
      <c r="F12303" s="5"/>
      <c r="G12303" s="24" t="s">
        <v>4866</v>
      </c>
      <c r="H12303" s="23"/>
      <c r="I12303" s="5"/>
      <c r="J12303" s="11"/>
      <c r="K12303" s="45"/>
      <c r="L12303" s="45"/>
      <c r="M12303" s="45"/>
      <c r="N12303" s="45"/>
      <c r="O12303" s="45"/>
      <c r="P12303" s="113"/>
      <c r="Q12303" s="5"/>
      <c r="R12303" s="5"/>
      <c r="S12303" s="5"/>
      <c r="T12303" s="5"/>
      <c r="U12303" s="5"/>
      <c r="V12303" s="5"/>
      <c r="W12303" s="5"/>
      <c r="X12303" s="5"/>
      <c r="Y12303" s="5"/>
      <c r="Z12303" s="5"/>
      <c r="AA12303" s="5"/>
      <c r="AB12303" s="5"/>
      <c r="AC12303" s="5"/>
      <c r="AD12303" s="5"/>
      <c r="AE12303" s="5"/>
      <c r="AF12303" s="5"/>
      <c r="AG12303" s="5"/>
      <c r="AH12303" s="5"/>
      <c r="AI12303" s="5"/>
      <c r="AJ12303" s="5"/>
      <c r="AK12303" s="5"/>
      <c r="AL12303" s="5"/>
      <c r="AM12303" s="5"/>
      <c r="AN12303" s="5"/>
      <c r="AO12303" s="5"/>
      <c r="AP12303" s="5"/>
      <c r="AQ12303" s="5"/>
      <c r="AR12303" s="5"/>
      <c r="AS12303" s="5"/>
      <c r="AT12303" s="5"/>
      <c r="AU12303" s="5"/>
      <c r="AV12303" s="5"/>
      <c r="AW12303" s="5"/>
      <c r="AX12303" s="5"/>
    </row>
    <row r="12304" spans="1:50" x14ac:dyDescent="0.2">
      <c r="A12304" s="11"/>
      <c r="B12304" s="5"/>
      <c r="C12304" s="5"/>
      <c r="D12304" s="5"/>
      <c r="E12304" s="5"/>
      <c r="F12304" s="5"/>
      <c r="G12304" s="24" t="s">
        <v>3697</v>
      </c>
      <c r="H12304" s="23"/>
      <c r="I12304" s="5"/>
      <c r="J12304" s="11"/>
      <c r="K12304" s="45"/>
      <c r="L12304" s="45"/>
      <c r="M12304" s="45"/>
      <c r="N12304" s="45"/>
      <c r="O12304" s="45"/>
      <c r="P12304" s="113"/>
      <c r="Q12304" s="5"/>
      <c r="R12304" s="5"/>
      <c r="S12304" s="5"/>
      <c r="T12304" s="5"/>
      <c r="U12304" s="5"/>
      <c r="V12304" s="5"/>
      <c r="W12304" s="5"/>
      <c r="X12304" s="5"/>
      <c r="Y12304" s="5"/>
      <c r="Z12304" s="5"/>
      <c r="AA12304" s="5"/>
      <c r="AB12304" s="5"/>
      <c r="AC12304" s="5"/>
      <c r="AD12304" s="5"/>
      <c r="AE12304" s="5"/>
      <c r="AF12304" s="5"/>
      <c r="AG12304" s="5"/>
      <c r="AH12304" s="5"/>
      <c r="AI12304" s="5"/>
      <c r="AJ12304" s="5"/>
      <c r="AK12304" s="5"/>
      <c r="AL12304" s="5"/>
      <c r="AM12304" s="5"/>
      <c r="AN12304" s="5"/>
      <c r="AO12304" s="5"/>
      <c r="AP12304" s="5"/>
      <c r="AQ12304" s="5"/>
      <c r="AR12304" s="5"/>
      <c r="AS12304" s="5"/>
      <c r="AT12304" s="5"/>
      <c r="AU12304" s="5"/>
      <c r="AV12304" s="5"/>
      <c r="AW12304" s="5"/>
      <c r="AX12304" s="5"/>
    </row>
    <row r="12305" spans="1:50" x14ac:dyDescent="0.2">
      <c r="A12305" s="11"/>
      <c r="B12305" s="5"/>
      <c r="C12305" s="5"/>
      <c r="D12305" s="5"/>
      <c r="E12305" s="5"/>
      <c r="F12305" s="5"/>
      <c r="G12305" s="24" t="s">
        <v>4867</v>
      </c>
      <c r="H12305" s="23"/>
      <c r="I12305" s="5"/>
      <c r="J12305" s="11"/>
      <c r="K12305" s="45"/>
      <c r="L12305" s="45"/>
      <c r="M12305" s="45"/>
      <c r="N12305" s="45"/>
      <c r="O12305" s="45"/>
      <c r="P12305" s="113"/>
      <c r="Q12305" s="5"/>
      <c r="R12305" s="5"/>
      <c r="S12305" s="5"/>
      <c r="T12305" s="5"/>
      <c r="U12305" s="5"/>
      <c r="V12305" s="5"/>
      <c r="W12305" s="5"/>
      <c r="X12305" s="5"/>
      <c r="Y12305" s="5"/>
      <c r="Z12305" s="5"/>
      <c r="AA12305" s="5"/>
      <c r="AB12305" s="5"/>
      <c r="AC12305" s="5"/>
      <c r="AD12305" s="5"/>
      <c r="AE12305" s="5"/>
      <c r="AF12305" s="5"/>
      <c r="AG12305" s="5"/>
      <c r="AH12305" s="5"/>
      <c r="AI12305" s="5"/>
      <c r="AJ12305" s="5"/>
      <c r="AK12305" s="5"/>
      <c r="AL12305" s="5"/>
      <c r="AM12305" s="5"/>
      <c r="AN12305" s="5"/>
      <c r="AO12305" s="5"/>
      <c r="AP12305" s="5"/>
      <c r="AQ12305" s="5"/>
      <c r="AR12305" s="5"/>
      <c r="AS12305" s="5"/>
      <c r="AT12305" s="5"/>
      <c r="AU12305" s="5"/>
      <c r="AV12305" s="5"/>
      <c r="AW12305" s="5"/>
      <c r="AX12305" s="5"/>
    </row>
    <row r="12306" spans="1:50" ht="15" x14ac:dyDescent="0.2">
      <c r="A12306" s="11"/>
      <c r="B12306" s="5"/>
      <c r="C12306" s="5"/>
      <c r="D12306" s="5"/>
      <c r="E12306" s="18" t="s">
        <v>997</v>
      </c>
      <c r="F12306" s="5"/>
      <c r="G12306" s="26"/>
      <c r="H12306" s="23"/>
      <c r="I12306" s="5"/>
      <c r="J12306" s="11"/>
      <c r="K12306" s="45"/>
      <c r="L12306" s="45"/>
      <c r="M12306" s="45"/>
      <c r="N12306" s="45"/>
      <c r="O12306" s="45"/>
      <c r="P12306" s="113"/>
      <c r="Q12306" s="5"/>
      <c r="R12306" s="5"/>
      <c r="S12306" s="5"/>
      <c r="T12306" s="5"/>
      <c r="U12306" s="5"/>
      <c r="V12306" s="5"/>
      <c r="W12306" s="5"/>
      <c r="X12306" s="5"/>
      <c r="Y12306" s="5"/>
      <c r="Z12306" s="5"/>
      <c r="AA12306" s="5"/>
      <c r="AB12306" s="5"/>
      <c r="AC12306" s="5"/>
      <c r="AD12306" s="5"/>
      <c r="AE12306" s="5"/>
      <c r="AF12306" s="5"/>
      <c r="AG12306" s="5"/>
      <c r="AH12306" s="5"/>
      <c r="AI12306" s="5"/>
      <c r="AJ12306" s="5"/>
      <c r="AK12306" s="5"/>
      <c r="AL12306" s="5"/>
      <c r="AM12306" s="5"/>
      <c r="AN12306" s="5"/>
      <c r="AO12306" s="5"/>
      <c r="AP12306" s="5"/>
      <c r="AQ12306" s="5"/>
      <c r="AR12306" s="5"/>
      <c r="AS12306" s="5"/>
      <c r="AT12306" s="5"/>
      <c r="AU12306" s="5"/>
      <c r="AV12306" s="5"/>
      <c r="AW12306" s="5"/>
      <c r="AX12306" s="5"/>
    </row>
    <row r="12307" spans="1:50" x14ac:dyDescent="0.2">
      <c r="A12307" s="11"/>
      <c r="B12307" s="5"/>
      <c r="C12307" s="5"/>
      <c r="D12307" s="5"/>
      <c r="E12307" s="5"/>
      <c r="F12307" s="5"/>
      <c r="G12307" s="24" t="s">
        <v>3698</v>
      </c>
      <c r="H12307" s="23"/>
      <c r="I12307" s="5"/>
      <c r="J12307" s="11"/>
      <c r="K12307" s="45"/>
      <c r="L12307" s="45"/>
      <c r="M12307" s="45"/>
      <c r="N12307" s="45"/>
      <c r="O12307" s="45"/>
      <c r="P12307" s="113"/>
      <c r="Q12307" s="5"/>
      <c r="R12307" s="5"/>
      <c r="S12307" s="5"/>
      <c r="T12307" s="5"/>
      <c r="U12307" s="5"/>
      <c r="V12307" s="5"/>
      <c r="W12307" s="5"/>
      <c r="X12307" s="5"/>
      <c r="Y12307" s="5"/>
      <c r="Z12307" s="5"/>
      <c r="AA12307" s="5"/>
      <c r="AB12307" s="5"/>
      <c r="AC12307" s="5"/>
      <c r="AD12307" s="5"/>
      <c r="AE12307" s="5"/>
      <c r="AF12307" s="5"/>
      <c r="AG12307" s="5"/>
      <c r="AH12307" s="5"/>
      <c r="AI12307" s="5"/>
      <c r="AJ12307" s="5"/>
      <c r="AK12307" s="5"/>
      <c r="AL12307" s="5"/>
      <c r="AM12307" s="5"/>
      <c r="AN12307" s="5"/>
      <c r="AO12307" s="5"/>
      <c r="AP12307" s="5"/>
      <c r="AQ12307" s="5"/>
      <c r="AR12307" s="5"/>
      <c r="AS12307" s="5"/>
      <c r="AT12307" s="5"/>
      <c r="AU12307" s="5"/>
      <c r="AV12307" s="5"/>
      <c r="AW12307" s="5"/>
      <c r="AX12307" s="5"/>
    </row>
    <row r="12308" spans="1:50" x14ac:dyDescent="0.2">
      <c r="A12308" s="11"/>
      <c r="B12308" s="5"/>
      <c r="C12308" s="5"/>
      <c r="D12308" s="5"/>
      <c r="E12308" s="5"/>
      <c r="F12308" s="5"/>
      <c r="G12308" s="24" t="s">
        <v>3699</v>
      </c>
      <c r="H12308" s="23"/>
      <c r="I12308" s="5"/>
      <c r="J12308" s="11"/>
      <c r="K12308" s="45"/>
      <c r="L12308" s="45"/>
      <c r="M12308" s="45"/>
      <c r="N12308" s="45"/>
      <c r="O12308" s="45"/>
      <c r="P12308" s="113"/>
      <c r="Q12308" s="5"/>
      <c r="R12308" s="5"/>
      <c r="S12308" s="5"/>
      <c r="T12308" s="5"/>
      <c r="U12308" s="5"/>
      <c r="V12308" s="5"/>
      <c r="W12308" s="5"/>
      <c r="X12308" s="5"/>
      <c r="Y12308" s="5"/>
      <c r="Z12308" s="5"/>
      <c r="AA12308" s="5"/>
      <c r="AB12308" s="5"/>
      <c r="AC12308" s="5"/>
      <c r="AD12308" s="5"/>
      <c r="AE12308" s="5"/>
      <c r="AF12308" s="5"/>
      <c r="AG12308" s="5"/>
      <c r="AH12308" s="5"/>
      <c r="AI12308" s="5"/>
      <c r="AJ12308" s="5"/>
      <c r="AK12308" s="5"/>
      <c r="AL12308" s="5"/>
      <c r="AM12308" s="5"/>
      <c r="AN12308" s="5"/>
      <c r="AO12308" s="5"/>
      <c r="AP12308" s="5"/>
      <c r="AQ12308" s="5"/>
      <c r="AR12308" s="5"/>
      <c r="AS12308" s="5"/>
      <c r="AT12308" s="5"/>
      <c r="AU12308" s="5"/>
      <c r="AV12308" s="5"/>
      <c r="AW12308" s="5"/>
      <c r="AX12308" s="5"/>
    </row>
    <row r="12309" spans="1:50" x14ac:dyDescent="0.2">
      <c r="A12309" s="11"/>
      <c r="B12309" s="5"/>
      <c r="C12309" s="5"/>
      <c r="D12309" s="5"/>
      <c r="E12309" s="5"/>
      <c r="F12309" s="5"/>
      <c r="G12309" s="24" t="s">
        <v>3700</v>
      </c>
      <c r="H12309" s="23"/>
      <c r="I12309" s="5"/>
      <c r="J12309" s="11"/>
      <c r="K12309" s="45"/>
      <c r="L12309" s="45"/>
      <c r="M12309" s="45"/>
      <c r="N12309" s="45"/>
      <c r="O12309" s="45"/>
      <c r="P12309" s="113"/>
      <c r="Q12309" s="5"/>
      <c r="R12309" s="5"/>
      <c r="S12309" s="5"/>
      <c r="T12309" s="5"/>
      <c r="U12309" s="5"/>
      <c r="V12309" s="5"/>
      <c r="W12309" s="5"/>
      <c r="X12309" s="5"/>
      <c r="Y12309" s="5"/>
      <c r="Z12309" s="5"/>
      <c r="AA12309" s="5"/>
      <c r="AB12309" s="5"/>
      <c r="AC12309" s="5"/>
      <c r="AD12309" s="5"/>
      <c r="AE12309" s="5"/>
      <c r="AF12309" s="5"/>
      <c r="AG12309" s="5"/>
      <c r="AH12309" s="5"/>
      <c r="AI12309" s="5"/>
      <c r="AJ12309" s="5"/>
      <c r="AK12309" s="5"/>
      <c r="AL12309" s="5"/>
      <c r="AM12309" s="5"/>
      <c r="AN12309" s="5"/>
      <c r="AO12309" s="5"/>
      <c r="AP12309" s="5"/>
      <c r="AQ12309" s="5"/>
      <c r="AR12309" s="5"/>
      <c r="AS12309" s="5"/>
      <c r="AT12309" s="5"/>
      <c r="AU12309" s="5"/>
      <c r="AV12309" s="5"/>
      <c r="AW12309" s="5"/>
      <c r="AX12309" s="5"/>
    </row>
    <row r="12310" spans="1:50" x14ac:dyDescent="0.2">
      <c r="A12310" s="11"/>
      <c r="B12310" s="5"/>
      <c r="C12310" s="5"/>
      <c r="D12310" s="5"/>
      <c r="E12310" s="5"/>
      <c r="F12310" s="5"/>
      <c r="G12310" s="24" t="s">
        <v>3701</v>
      </c>
      <c r="H12310" s="23"/>
      <c r="I12310" s="5"/>
      <c r="J12310" s="11"/>
      <c r="K12310" s="45"/>
      <c r="L12310" s="45"/>
      <c r="M12310" s="45"/>
      <c r="N12310" s="45"/>
      <c r="O12310" s="45"/>
      <c r="P12310" s="113"/>
      <c r="Q12310" s="5"/>
      <c r="R12310" s="5"/>
      <c r="S12310" s="5"/>
      <c r="T12310" s="5"/>
      <c r="U12310" s="5"/>
      <c r="V12310" s="5"/>
      <c r="W12310" s="5"/>
      <c r="X12310" s="5"/>
      <c r="Y12310" s="5"/>
      <c r="Z12310" s="5"/>
      <c r="AA12310" s="5"/>
      <c r="AB12310" s="5"/>
      <c r="AC12310" s="5"/>
      <c r="AD12310" s="5"/>
      <c r="AE12310" s="5"/>
      <c r="AF12310" s="5"/>
      <c r="AG12310" s="5"/>
      <c r="AH12310" s="5"/>
      <c r="AI12310" s="5"/>
      <c r="AJ12310" s="5"/>
      <c r="AK12310" s="5"/>
      <c r="AL12310" s="5"/>
      <c r="AM12310" s="5"/>
      <c r="AN12310" s="5"/>
      <c r="AO12310" s="5"/>
      <c r="AP12310" s="5"/>
      <c r="AQ12310" s="5"/>
      <c r="AR12310" s="5"/>
      <c r="AS12310" s="5"/>
      <c r="AT12310" s="5"/>
      <c r="AU12310" s="5"/>
      <c r="AV12310" s="5"/>
      <c r="AW12310" s="5"/>
      <c r="AX12310" s="5"/>
    </row>
    <row r="12311" spans="1:50" x14ac:dyDescent="0.2">
      <c r="A12311" s="11"/>
      <c r="B12311" s="5"/>
      <c r="C12311" s="5"/>
      <c r="D12311" s="5"/>
      <c r="E12311" s="5"/>
      <c r="F12311" s="5"/>
      <c r="G12311" s="24" t="s">
        <v>3702</v>
      </c>
      <c r="H12311" s="23"/>
      <c r="I12311" s="5"/>
      <c r="J12311" s="11"/>
      <c r="K12311" s="45"/>
      <c r="L12311" s="45"/>
      <c r="M12311" s="45"/>
      <c r="N12311" s="45"/>
      <c r="O12311" s="45"/>
      <c r="P12311" s="113"/>
      <c r="Q12311" s="5"/>
      <c r="R12311" s="5"/>
      <c r="S12311" s="5"/>
      <c r="T12311" s="5"/>
      <c r="U12311" s="5"/>
      <c r="V12311" s="5"/>
      <c r="W12311" s="5"/>
      <c r="X12311" s="5"/>
      <c r="Y12311" s="5"/>
      <c r="Z12311" s="5"/>
      <c r="AA12311" s="5"/>
      <c r="AB12311" s="5"/>
      <c r="AC12311" s="5"/>
      <c r="AD12311" s="5"/>
      <c r="AE12311" s="5"/>
      <c r="AF12311" s="5"/>
      <c r="AG12311" s="5"/>
      <c r="AH12311" s="5"/>
      <c r="AI12311" s="5"/>
      <c r="AJ12311" s="5"/>
      <c r="AK12311" s="5"/>
      <c r="AL12311" s="5"/>
      <c r="AM12311" s="5"/>
      <c r="AN12311" s="5"/>
      <c r="AO12311" s="5"/>
      <c r="AP12311" s="5"/>
      <c r="AQ12311" s="5"/>
      <c r="AR12311" s="5"/>
      <c r="AS12311" s="5"/>
      <c r="AT12311" s="5"/>
      <c r="AU12311" s="5"/>
      <c r="AV12311" s="5"/>
      <c r="AW12311" s="5"/>
      <c r="AX12311" s="5"/>
    </row>
    <row r="12312" spans="1:50" x14ac:dyDescent="0.2">
      <c r="A12312" s="11"/>
      <c r="B12312" s="5"/>
      <c r="C12312" s="5"/>
      <c r="D12312" s="5"/>
      <c r="E12312" s="5"/>
      <c r="F12312" s="5"/>
      <c r="G12312" s="24" t="s">
        <v>3703</v>
      </c>
      <c r="H12312" s="23"/>
      <c r="I12312" s="5"/>
      <c r="J12312" s="11"/>
      <c r="K12312" s="45"/>
      <c r="L12312" s="45"/>
      <c r="M12312" s="45"/>
      <c r="N12312" s="45"/>
      <c r="O12312" s="45"/>
      <c r="P12312" s="113"/>
      <c r="Q12312" s="5"/>
      <c r="R12312" s="5"/>
      <c r="S12312" s="5"/>
      <c r="T12312" s="5"/>
      <c r="U12312" s="5"/>
      <c r="V12312" s="5"/>
      <c r="W12312" s="5"/>
      <c r="X12312" s="5"/>
      <c r="Y12312" s="5"/>
      <c r="Z12312" s="5"/>
      <c r="AA12312" s="5"/>
      <c r="AB12312" s="5"/>
      <c r="AC12312" s="5"/>
      <c r="AD12312" s="5"/>
      <c r="AE12312" s="5"/>
      <c r="AF12312" s="5"/>
      <c r="AG12312" s="5"/>
      <c r="AH12312" s="5"/>
      <c r="AI12312" s="5"/>
      <c r="AJ12312" s="5"/>
      <c r="AK12312" s="5"/>
      <c r="AL12312" s="5"/>
      <c r="AM12312" s="5"/>
      <c r="AN12312" s="5"/>
      <c r="AO12312" s="5"/>
      <c r="AP12312" s="5"/>
      <c r="AQ12312" s="5"/>
      <c r="AR12312" s="5"/>
      <c r="AS12312" s="5"/>
      <c r="AT12312" s="5"/>
      <c r="AU12312" s="5"/>
      <c r="AV12312" s="5"/>
      <c r="AW12312" s="5"/>
      <c r="AX12312" s="5"/>
    </row>
    <row r="12313" spans="1:50" x14ac:dyDescent="0.2">
      <c r="A12313" s="11"/>
      <c r="B12313" s="5"/>
      <c r="C12313" s="5"/>
      <c r="D12313" s="5"/>
      <c r="E12313" s="5"/>
      <c r="F12313" s="5"/>
      <c r="G12313" s="24" t="s">
        <v>4868</v>
      </c>
      <c r="H12313" s="23"/>
      <c r="I12313" s="5"/>
      <c r="J12313" s="11"/>
      <c r="K12313" s="45"/>
      <c r="L12313" s="45"/>
      <c r="M12313" s="45"/>
      <c r="N12313" s="45"/>
      <c r="O12313" s="45"/>
      <c r="P12313" s="113"/>
      <c r="Q12313" s="5"/>
      <c r="R12313" s="5"/>
      <c r="S12313" s="5"/>
      <c r="T12313" s="5"/>
      <c r="U12313" s="5"/>
      <c r="V12313" s="5"/>
      <c r="W12313" s="5"/>
      <c r="X12313" s="5"/>
      <c r="Y12313" s="5"/>
      <c r="Z12313" s="5"/>
      <c r="AA12313" s="5"/>
      <c r="AB12313" s="5"/>
      <c r="AC12313" s="5"/>
      <c r="AD12313" s="5"/>
      <c r="AE12313" s="5"/>
      <c r="AF12313" s="5"/>
      <c r="AG12313" s="5"/>
      <c r="AH12313" s="5"/>
      <c r="AI12313" s="5"/>
      <c r="AJ12313" s="5"/>
      <c r="AK12313" s="5"/>
      <c r="AL12313" s="5"/>
      <c r="AM12313" s="5"/>
      <c r="AN12313" s="5"/>
      <c r="AO12313" s="5"/>
      <c r="AP12313" s="5"/>
      <c r="AQ12313" s="5"/>
      <c r="AR12313" s="5"/>
      <c r="AS12313" s="5"/>
      <c r="AT12313" s="5"/>
      <c r="AU12313" s="5"/>
      <c r="AV12313" s="5"/>
      <c r="AW12313" s="5"/>
      <c r="AX12313" s="5"/>
    </row>
    <row r="12314" spans="1:50" ht="16.5" x14ac:dyDescent="0.2">
      <c r="A12314" s="11"/>
      <c r="B12314" s="5"/>
      <c r="C12314" s="16" t="s">
        <v>666</v>
      </c>
      <c r="D12314" s="5"/>
      <c r="E12314" s="5"/>
      <c r="F12314" s="5"/>
      <c r="G12314" s="26"/>
      <c r="H12314" s="23"/>
      <c r="I12314" s="5"/>
      <c r="J12314" s="11"/>
      <c r="K12314" s="45"/>
      <c r="L12314" s="45"/>
      <c r="M12314" s="45"/>
      <c r="N12314" s="45"/>
      <c r="O12314" s="45"/>
      <c r="P12314" s="113"/>
      <c r="Q12314" s="5"/>
      <c r="R12314" s="5"/>
      <c r="S12314" s="5"/>
      <c r="T12314" s="5"/>
      <c r="U12314" s="5"/>
      <c r="V12314" s="5"/>
      <c r="W12314" s="5"/>
      <c r="X12314" s="5"/>
      <c r="Y12314" s="5"/>
      <c r="Z12314" s="5"/>
      <c r="AA12314" s="5"/>
      <c r="AB12314" s="5"/>
      <c r="AC12314" s="5"/>
      <c r="AD12314" s="5"/>
      <c r="AE12314" s="5"/>
      <c r="AF12314" s="5"/>
      <c r="AG12314" s="5"/>
      <c r="AH12314" s="5"/>
      <c r="AI12314" s="5"/>
      <c r="AJ12314" s="5"/>
      <c r="AK12314" s="5"/>
      <c r="AL12314" s="5"/>
      <c r="AM12314" s="5"/>
      <c r="AN12314" s="5"/>
      <c r="AO12314" s="5"/>
      <c r="AP12314" s="5"/>
      <c r="AQ12314" s="5"/>
      <c r="AR12314" s="5"/>
      <c r="AS12314" s="5"/>
      <c r="AT12314" s="5"/>
      <c r="AU12314" s="5"/>
      <c r="AV12314" s="5"/>
      <c r="AW12314" s="5"/>
      <c r="AX12314" s="5"/>
    </row>
    <row r="12315" spans="1:50" ht="15.75" x14ac:dyDescent="0.2">
      <c r="A12315" s="11"/>
      <c r="B12315" s="5"/>
      <c r="C12315" s="5"/>
      <c r="D12315" s="17" t="s">
        <v>945</v>
      </c>
      <c r="E12315" s="5"/>
      <c r="F12315" s="5"/>
      <c r="G12315" s="26"/>
      <c r="H12315" s="23"/>
      <c r="I12315" s="5"/>
      <c r="J12315" s="11"/>
      <c r="K12315" s="45"/>
      <c r="L12315" s="45"/>
      <c r="M12315" s="45"/>
      <c r="N12315" s="45"/>
      <c r="O12315" s="45"/>
      <c r="P12315" s="113"/>
      <c r="Q12315" s="5"/>
      <c r="R12315" s="5"/>
      <c r="S12315" s="5"/>
      <c r="T12315" s="5"/>
      <c r="U12315" s="5"/>
      <c r="V12315" s="5"/>
      <c r="W12315" s="5"/>
      <c r="X12315" s="5"/>
      <c r="Y12315" s="5"/>
      <c r="Z12315" s="5"/>
      <c r="AA12315" s="5"/>
      <c r="AB12315" s="5"/>
      <c r="AC12315" s="5"/>
      <c r="AD12315" s="5"/>
      <c r="AE12315" s="5"/>
      <c r="AF12315" s="5"/>
      <c r="AG12315" s="5"/>
      <c r="AH12315" s="5"/>
      <c r="AI12315" s="5"/>
      <c r="AJ12315" s="5"/>
      <c r="AK12315" s="5"/>
      <c r="AL12315" s="5"/>
      <c r="AM12315" s="5"/>
      <c r="AN12315" s="5"/>
      <c r="AO12315" s="5"/>
      <c r="AP12315" s="5"/>
      <c r="AQ12315" s="5"/>
      <c r="AR12315" s="5"/>
      <c r="AS12315" s="5"/>
      <c r="AT12315" s="5"/>
      <c r="AU12315" s="5"/>
      <c r="AV12315" s="5"/>
      <c r="AW12315" s="5"/>
      <c r="AX12315" s="5"/>
    </row>
    <row r="12316" spans="1:50" x14ac:dyDescent="0.2">
      <c r="A12316" s="11"/>
      <c r="B12316" s="5"/>
      <c r="C12316" s="5"/>
      <c r="D12316" s="5"/>
      <c r="E12316" s="5"/>
      <c r="F12316" s="5"/>
      <c r="G12316" s="24" t="s">
        <v>3406</v>
      </c>
      <c r="H12316" s="23"/>
      <c r="I12316" s="5"/>
      <c r="J12316" s="11"/>
      <c r="K12316" s="45"/>
      <c r="L12316" s="45"/>
      <c r="M12316" s="45"/>
      <c r="N12316" s="45"/>
      <c r="O12316" s="45"/>
      <c r="P12316" s="113"/>
      <c r="Q12316" s="5"/>
      <c r="R12316" s="5"/>
      <c r="S12316" s="5"/>
      <c r="T12316" s="5"/>
      <c r="U12316" s="5"/>
      <c r="V12316" s="5"/>
      <c r="W12316" s="5"/>
      <c r="X12316" s="5"/>
      <c r="Y12316" s="5"/>
      <c r="Z12316" s="5"/>
      <c r="AA12316" s="5"/>
      <c r="AB12316" s="5"/>
      <c r="AC12316" s="5"/>
      <c r="AD12316" s="5"/>
      <c r="AE12316" s="5"/>
      <c r="AF12316" s="5"/>
      <c r="AG12316" s="5"/>
      <c r="AH12316" s="5"/>
      <c r="AI12316" s="5"/>
      <c r="AJ12316" s="5"/>
      <c r="AK12316" s="5"/>
      <c r="AL12316" s="5"/>
      <c r="AM12316" s="5"/>
      <c r="AN12316" s="5"/>
      <c r="AO12316" s="5"/>
      <c r="AP12316" s="5"/>
      <c r="AQ12316" s="5"/>
      <c r="AR12316" s="5"/>
      <c r="AS12316" s="5"/>
      <c r="AT12316" s="5"/>
      <c r="AU12316" s="5"/>
      <c r="AV12316" s="5"/>
      <c r="AW12316" s="5"/>
      <c r="AX12316" s="5"/>
    </row>
    <row r="12317" spans="1:50" ht="15.75" x14ac:dyDescent="0.2">
      <c r="A12317" s="11"/>
      <c r="B12317" s="5"/>
      <c r="C12317" s="5"/>
      <c r="D12317" s="17" t="s">
        <v>946</v>
      </c>
      <c r="E12317" s="5"/>
      <c r="F12317" s="5"/>
      <c r="G12317" s="26"/>
      <c r="H12317" s="23"/>
      <c r="I12317" s="5"/>
      <c r="J12317" s="11"/>
      <c r="K12317" s="45"/>
      <c r="L12317" s="45"/>
      <c r="M12317" s="45"/>
      <c r="N12317" s="45"/>
      <c r="O12317" s="45"/>
      <c r="P12317" s="113"/>
      <c r="Q12317" s="5"/>
      <c r="R12317" s="5"/>
      <c r="S12317" s="5"/>
      <c r="T12317" s="5"/>
      <c r="U12317" s="5"/>
      <c r="V12317" s="5"/>
      <c r="W12317" s="5"/>
      <c r="X12317" s="5"/>
      <c r="Y12317" s="5"/>
      <c r="Z12317" s="5"/>
      <c r="AA12317" s="5"/>
      <c r="AB12317" s="5"/>
      <c r="AC12317" s="5"/>
      <c r="AD12317" s="5"/>
      <c r="AE12317" s="5"/>
      <c r="AF12317" s="5"/>
      <c r="AG12317" s="5"/>
      <c r="AH12317" s="5"/>
      <c r="AI12317" s="5"/>
      <c r="AJ12317" s="5"/>
      <c r="AK12317" s="5"/>
      <c r="AL12317" s="5"/>
      <c r="AM12317" s="5"/>
      <c r="AN12317" s="5"/>
      <c r="AO12317" s="5"/>
      <c r="AP12317" s="5"/>
      <c r="AQ12317" s="5"/>
      <c r="AR12317" s="5"/>
      <c r="AS12317" s="5"/>
      <c r="AT12317" s="5"/>
      <c r="AU12317" s="5"/>
      <c r="AV12317" s="5"/>
      <c r="AW12317" s="5"/>
      <c r="AX12317" s="5"/>
    </row>
    <row r="12318" spans="1:50" x14ac:dyDescent="0.2">
      <c r="A12318" s="11"/>
      <c r="B12318" s="5"/>
      <c r="C12318" s="5"/>
      <c r="D12318" s="5"/>
      <c r="E12318" s="5"/>
      <c r="F12318" s="5"/>
      <c r="G12318" s="24" t="s">
        <v>4141</v>
      </c>
      <c r="H12318" s="23"/>
      <c r="I12318" s="5"/>
      <c r="J12318" s="11"/>
      <c r="K12318" s="45"/>
      <c r="L12318" s="45"/>
      <c r="M12318" s="45"/>
      <c r="N12318" s="45"/>
      <c r="O12318" s="45"/>
      <c r="P12318" s="113"/>
      <c r="Q12318" s="5"/>
      <c r="R12318" s="5"/>
      <c r="S12318" s="5"/>
      <c r="T12318" s="5"/>
      <c r="U12318" s="5"/>
      <c r="V12318" s="5"/>
      <c r="W12318" s="5"/>
      <c r="X12318" s="5"/>
      <c r="Y12318" s="5"/>
      <c r="Z12318" s="5"/>
      <c r="AA12318" s="5"/>
      <c r="AB12318" s="5"/>
      <c r="AC12318" s="5"/>
      <c r="AD12318" s="5"/>
      <c r="AE12318" s="5"/>
      <c r="AF12318" s="5"/>
      <c r="AG12318" s="5"/>
      <c r="AH12318" s="5"/>
      <c r="AI12318" s="5"/>
      <c r="AJ12318" s="5"/>
      <c r="AK12318" s="5"/>
      <c r="AL12318" s="5"/>
      <c r="AM12318" s="5"/>
      <c r="AN12318" s="5"/>
      <c r="AO12318" s="5"/>
      <c r="AP12318" s="5"/>
      <c r="AQ12318" s="5"/>
      <c r="AR12318" s="5"/>
      <c r="AS12318" s="5"/>
      <c r="AT12318" s="5"/>
      <c r="AU12318" s="5"/>
      <c r="AV12318" s="5"/>
      <c r="AW12318" s="5"/>
      <c r="AX12318" s="5"/>
    </row>
    <row r="12319" spans="1:50" x14ac:dyDescent="0.2">
      <c r="A12319" s="11"/>
      <c r="B12319" s="5"/>
      <c r="C12319" s="5"/>
      <c r="D12319" s="5"/>
      <c r="E12319" s="5"/>
      <c r="F12319" s="5"/>
      <c r="G12319" s="26"/>
      <c r="H12319" s="11" t="s">
        <v>2576</v>
      </c>
      <c r="I12319" s="5"/>
      <c r="J12319" s="11"/>
      <c r="K12319" s="45"/>
      <c r="L12319" s="45"/>
      <c r="M12319" s="45"/>
      <c r="N12319" s="45"/>
      <c r="O12319" s="45"/>
      <c r="P12319" s="113"/>
      <c r="Q12319" s="5"/>
      <c r="R12319" s="5"/>
      <c r="S12319" s="5"/>
      <c r="T12319" s="5"/>
      <c r="U12319" s="5"/>
      <c r="V12319" s="5"/>
      <c r="W12319" s="5"/>
      <c r="X12319" s="5"/>
      <c r="Y12319" s="5"/>
      <c r="Z12319" s="5"/>
      <c r="AA12319" s="5"/>
      <c r="AB12319" s="5"/>
      <c r="AC12319" s="5"/>
      <c r="AD12319" s="5"/>
      <c r="AE12319" s="5"/>
      <c r="AF12319" s="5"/>
      <c r="AG12319" s="5"/>
      <c r="AH12319" s="5"/>
      <c r="AI12319" s="5"/>
      <c r="AJ12319" s="5"/>
      <c r="AK12319" s="5"/>
      <c r="AL12319" s="5"/>
      <c r="AM12319" s="5"/>
      <c r="AN12319" s="5"/>
      <c r="AO12319" s="5"/>
      <c r="AP12319" s="5"/>
      <c r="AQ12319" s="5"/>
      <c r="AR12319" s="5"/>
      <c r="AS12319" s="5"/>
      <c r="AT12319" s="5"/>
      <c r="AU12319" s="5"/>
      <c r="AV12319" s="5"/>
      <c r="AW12319" s="5"/>
      <c r="AX12319" s="5"/>
    </row>
    <row r="12320" spans="1:50" x14ac:dyDescent="0.2">
      <c r="A12320" s="11"/>
      <c r="B12320" s="5"/>
      <c r="C12320" s="5"/>
      <c r="D12320" s="5"/>
      <c r="E12320" s="5"/>
      <c r="F12320" s="5"/>
      <c r="G12320" s="26"/>
      <c r="H12320" s="23"/>
      <c r="I12320" s="11" t="s">
        <v>150</v>
      </c>
      <c r="J12320" s="11"/>
      <c r="K12320" s="45"/>
      <c r="L12320" s="45"/>
      <c r="M12320" s="45"/>
      <c r="N12320" s="45"/>
      <c r="O12320" s="45"/>
      <c r="P12320" s="113"/>
      <c r="Q12320" s="5"/>
      <c r="R12320" s="5"/>
      <c r="S12320" s="5"/>
      <c r="T12320" s="5"/>
      <c r="U12320" s="5"/>
      <c r="V12320" s="5"/>
      <c r="W12320" s="5"/>
      <c r="X12320" s="5"/>
      <c r="Y12320" s="5"/>
      <c r="Z12320" s="5"/>
      <c r="AA12320" s="5"/>
      <c r="AB12320" s="5"/>
      <c r="AC12320" s="5"/>
      <c r="AD12320" s="5"/>
      <c r="AE12320" s="5"/>
      <c r="AF12320" s="5"/>
      <c r="AG12320" s="5"/>
      <c r="AH12320" s="5"/>
      <c r="AI12320" s="5"/>
      <c r="AJ12320" s="5"/>
      <c r="AK12320" s="5"/>
      <c r="AL12320" s="5"/>
      <c r="AM12320" s="5"/>
      <c r="AN12320" s="5"/>
      <c r="AO12320" s="5"/>
      <c r="AP12320" s="5"/>
      <c r="AQ12320" s="5"/>
      <c r="AR12320" s="5"/>
      <c r="AS12320" s="5"/>
      <c r="AT12320" s="5"/>
      <c r="AU12320" s="5"/>
      <c r="AV12320" s="5"/>
      <c r="AW12320" s="5"/>
      <c r="AX12320" s="5"/>
    </row>
    <row r="12321" spans="1:50" ht="24" x14ac:dyDescent="0.2">
      <c r="A12321" s="11"/>
      <c r="B12321" s="14"/>
      <c r="C12321" s="5"/>
      <c r="D12321" s="5"/>
      <c r="E12321" s="5"/>
      <c r="F12321" s="5"/>
      <c r="G12321" s="26"/>
      <c r="H12321" s="7"/>
      <c r="I12321" s="5"/>
      <c r="J12321" s="11" t="s">
        <v>1009</v>
      </c>
      <c r="K12321" s="45" t="s">
        <v>17521</v>
      </c>
      <c r="L12321" s="45" t="s">
        <v>17522</v>
      </c>
      <c r="M12321" s="45" t="s">
        <v>11520</v>
      </c>
      <c r="N12321" s="45" t="s">
        <v>10823</v>
      </c>
      <c r="O12321" s="45" t="s">
        <v>5363</v>
      </c>
      <c r="P12321" s="115" t="s">
        <v>17523</v>
      </c>
      <c r="Q12321" s="5"/>
      <c r="R12321" s="5"/>
      <c r="S12321" s="5"/>
      <c r="T12321" s="5"/>
      <c r="U12321" s="5"/>
      <c r="V12321" s="5"/>
      <c r="W12321" s="5"/>
      <c r="X12321" s="5"/>
      <c r="Y12321" s="5"/>
      <c r="Z12321" s="5"/>
      <c r="AA12321" s="5"/>
      <c r="AB12321" s="5"/>
      <c r="AC12321" s="5"/>
      <c r="AD12321" s="5"/>
      <c r="AE12321" s="5"/>
      <c r="AF12321" s="5"/>
      <c r="AG12321" s="5"/>
      <c r="AH12321" s="5"/>
      <c r="AI12321" s="5"/>
      <c r="AJ12321" s="5"/>
      <c r="AK12321" s="5"/>
      <c r="AL12321" s="5"/>
      <c r="AM12321" s="5"/>
      <c r="AN12321" s="5"/>
      <c r="AO12321" s="5"/>
      <c r="AP12321" s="5"/>
      <c r="AQ12321" s="5"/>
      <c r="AR12321" s="5"/>
      <c r="AS12321" s="5"/>
      <c r="AT12321" s="5"/>
      <c r="AU12321" s="5"/>
      <c r="AV12321" s="5"/>
      <c r="AW12321" s="5"/>
      <c r="AX12321" s="5"/>
    </row>
    <row r="12322" spans="1:50" ht="16.5" x14ac:dyDescent="0.2">
      <c r="A12322" s="11"/>
      <c r="B12322" s="5"/>
      <c r="C12322" s="16" t="s">
        <v>667</v>
      </c>
      <c r="D12322" s="5"/>
      <c r="E12322" s="5"/>
      <c r="F12322" s="5"/>
      <c r="G12322" s="26"/>
      <c r="H12322" s="23"/>
      <c r="I12322" s="5"/>
      <c r="J12322" s="11"/>
      <c r="K12322" s="45"/>
      <c r="L12322" s="45"/>
      <c r="M12322" s="45"/>
      <c r="N12322" s="45"/>
      <c r="O12322" s="45"/>
      <c r="P12322" s="113"/>
      <c r="Q12322" s="5"/>
      <c r="R12322" s="5"/>
      <c r="S12322" s="5"/>
      <c r="T12322" s="5"/>
      <c r="U12322" s="5"/>
      <c r="V12322" s="5"/>
      <c r="W12322" s="5"/>
      <c r="X12322" s="5"/>
      <c r="Y12322" s="5"/>
      <c r="Z12322" s="5"/>
      <c r="AA12322" s="5"/>
      <c r="AB12322" s="5"/>
      <c r="AC12322" s="5"/>
      <c r="AD12322" s="5"/>
      <c r="AE12322" s="5"/>
      <c r="AF12322" s="5"/>
      <c r="AG12322" s="5"/>
      <c r="AH12322" s="5"/>
      <c r="AI12322" s="5"/>
      <c r="AJ12322" s="5"/>
      <c r="AK12322" s="5"/>
      <c r="AL12322" s="5"/>
      <c r="AM12322" s="5"/>
      <c r="AN12322" s="5"/>
      <c r="AO12322" s="5"/>
      <c r="AP12322" s="5"/>
      <c r="AQ12322" s="5"/>
      <c r="AR12322" s="5"/>
      <c r="AS12322" s="5"/>
      <c r="AT12322" s="5"/>
      <c r="AU12322" s="5"/>
      <c r="AV12322" s="5"/>
      <c r="AW12322" s="5"/>
      <c r="AX12322" s="5"/>
    </row>
    <row r="12323" spans="1:50" ht="15.75" x14ac:dyDescent="0.2">
      <c r="A12323" s="11"/>
      <c r="B12323" s="5"/>
      <c r="C12323" s="5"/>
      <c r="D12323" s="17" t="s">
        <v>947</v>
      </c>
      <c r="E12323" s="5"/>
      <c r="F12323" s="5"/>
      <c r="G12323" s="26"/>
      <c r="H12323" s="23"/>
      <c r="I12323" s="5"/>
      <c r="J12323" s="11"/>
      <c r="K12323" s="45"/>
      <c r="L12323" s="45"/>
      <c r="M12323" s="45"/>
      <c r="N12323" s="45"/>
      <c r="O12323" s="45"/>
      <c r="P12323" s="113"/>
      <c r="Q12323" s="5"/>
      <c r="R12323" s="5"/>
      <c r="S12323" s="5"/>
      <c r="T12323" s="5"/>
      <c r="U12323" s="5"/>
      <c r="V12323" s="5"/>
      <c r="W12323" s="5"/>
      <c r="X12323" s="5"/>
      <c r="Y12323" s="5"/>
      <c r="Z12323" s="5"/>
      <c r="AA12323" s="5"/>
      <c r="AB12323" s="5"/>
      <c r="AC12323" s="5"/>
      <c r="AD12323" s="5"/>
      <c r="AE12323" s="5"/>
      <c r="AF12323" s="5"/>
      <c r="AG12323" s="5"/>
      <c r="AH12323" s="5"/>
      <c r="AI12323" s="5"/>
      <c r="AJ12323" s="5"/>
      <c r="AK12323" s="5"/>
      <c r="AL12323" s="5"/>
      <c r="AM12323" s="5"/>
      <c r="AN12323" s="5"/>
      <c r="AO12323" s="5"/>
      <c r="AP12323" s="5"/>
      <c r="AQ12323" s="5"/>
      <c r="AR12323" s="5"/>
      <c r="AS12323" s="5"/>
      <c r="AT12323" s="5"/>
      <c r="AU12323" s="5"/>
      <c r="AV12323" s="5"/>
      <c r="AW12323" s="5"/>
      <c r="AX12323" s="5"/>
    </row>
    <row r="12324" spans="1:50" x14ac:dyDescent="0.2">
      <c r="A12324" s="11"/>
      <c r="B12324" s="5"/>
      <c r="C12324" s="5"/>
      <c r="D12324" s="5"/>
      <c r="E12324" s="5"/>
      <c r="F12324" s="5"/>
      <c r="G12324" s="24" t="s">
        <v>4142</v>
      </c>
      <c r="H12324" s="23"/>
      <c r="I12324" s="5"/>
      <c r="J12324" s="11"/>
      <c r="K12324" s="45"/>
      <c r="L12324" s="45"/>
      <c r="M12324" s="45"/>
      <c r="N12324" s="45"/>
      <c r="O12324" s="45"/>
      <c r="P12324" s="113"/>
      <c r="Q12324" s="5"/>
      <c r="R12324" s="5"/>
      <c r="S12324" s="5"/>
      <c r="T12324" s="5"/>
      <c r="U12324" s="5"/>
      <c r="V12324" s="5"/>
      <c r="W12324" s="5"/>
      <c r="X12324" s="5"/>
      <c r="Y12324" s="5"/>
      <c r="Z12324" s="5"/>
      <c r="AA12324" s="5"/>
      <c r="AB12324" s="5"/>
      <c r="AC12324" s="5"/>
      <c r="AD12324" s="5"/>
      <c r="AE12324" s="5"/>
      <c r="AF12324" s="5"/>
      <c r="AG12324" s="5"/>
      <c r="AH12324" s="5"/>
      <c r="AI12324" s="5"/>
      <c r="AJ12324" s="5"/>
      <c r="AK12324" s="5"/>
      <c r="AL12324" s="5"/>
      <c r="AM12324" s="5"/>
      <c r="AN12324" s="5"/>
      <c r="AO12324" s="5"/>
      <c r="AP12324" s="5"/>
      <c r="AQ12324" s="5"/>
      <c r="AR12324" s="5"/>
      <c r="AS12324" s="5"/>
      <c r="AT12324" s="5"/>
      <c r="AU12324" s="5"/>
      <c r="AV12324" s="5"/>
      <c r="AW12324" s="5"/>
      <c r="AX12324" s="5"/>
    </row>
    <row r="12325" spans="1:50" x14ac:dyDescent="0.2">
      <c r="A12325" s="11"/>
      <c r="B12325" s="5"/>
      <c r="C12325" s="5"/>
      <c r="D12325" s="5"/>
      <c r="E12325" s="5"/>
      <c r="F12325" s="5"/>
      <c r="G12325" s="26"/>
      <c r="H12325" s="11" t="s">
        <v>2577</v>
      </c>
      <c r="I12325" s="5"/>
      <c r="J12325" s="11"/>
      <c r="K12325" s="45"/>
      <c r="L12325" s="45"/>
      <c r="M12325" s="45"/>
      <c r="N12325" s="45"/>
      <c r="O12325" s="45"/>
      <c r="P12325" s="113"/>
      <c r="Q12325" s="5"/>
      <c r="R12325" s="5"/>
      <c r="S12325" s="5"/>
      <c r="T12325" s="5"/>
      <c r="U12325" s="5"/>
      <c r="V12325" s="5"/>
      <c r="W12325" s="5"/>
      <c r="X12325" s="5"/>
      <c r="Y12325" s="5"/>
      <c r="Z12325" s="5"/>
      <c r="AA12325" s="5"/>
      <c r="AB12325" s="5"/>
      <c r="AC12325" s="5"/>
      <c r="AD12325" s="5"/>
      <c r="AE12325" s="5"/>
      <c r="AF12325" s="5"/>
      <c r="AG12325" s="5"/>
      <c r="AH12325" s="5"/>
      <c r="AI12325" s="5"/>
      <c r="AJ12325" s="5"/>
      <c r="AK12325" s="5"/>
      <c r="AL12325" s="5"/>
      <c r="AM12325" s="5"/>
      <c r="AN12325" s="5"/>
      <c r="AO12325" s="5"/>
      <c r="AP12325" s="5"/>
      <c r="AQ12325" s="5"/>
      <c r="AR12325" s="5"/>
      <c r="AS12325" s="5"/>
      <c r="AT12325" s="5"/>
      <c r="AU12325" s="5"/>
      <c r="AV12325" s="5"/>
      <c r="AW12325" s="5"/>
      <c r="AX12325" s="5"/>
    </row>
    <row r="12326" spans="1:50" x14ac:dyDescent="0.2">
      <c r="A12326" s="11"/>
      <c r="B12326" s="5"/>
      <c r="C12326" s="5"/>
      <c r="D12326" s="5"/>
      <c r="E12326" s="5"/>
      <c r="F12326" s="5"/>
      <c r="G12326" s="26"/>
      <c r="H12326" s="23"/>
      <c r="I12326" s="11" t="s">
        <v>1</v>
      </c>
      <c r="J12326" s="11"/>
      <c r="K12326" s="45"/>
      <c r="L12326" s="45"/>
      <c r="M12326" s="45"/>
      <c r="N12326" s="45"/>
      <c r="O12326" s="45"/>
      <c r="P12326" s="113"/>
      <c r="Q12326" s="5"/>
      <c r="R12326" s="5"/>
      <c r="S12326" s="5"/>
      <c r="T12326" s="5"/>
      <c r="U12326" s="5"/>
      <c r="V12326" s="5"/>
      <c r="W12326" s="5"/>
      <c r="X12326" s="5"/>
      <c r="Y12326" s="5"/>
      <c r="Z12326" s="5"/>
      <c r="AA12326" s="5"/>
      <c r="AB12326" s="5"/>
      <c r="AC12326" s="5"/>
      <c r="AD12326" s="5"/>
      <c r="AE12326" s="5"/>
      <c r="AF12326" s="5"/>
      <c r="AG12326" s="5"/>
      <c r="AH12326" s="5"/>
      <c r="AI12326" s="5"/>
      <c r="AJ12326" s="5"/>
      <c r="AK12326" s="5"/>
      <c r="AL12326" s="5"/>
      <c r="AM12326" s="5"/>
      <c r="AN12326" s="5"/>
      <c r="AO12326" s="5"/>
      <c r="AP12326" s="5"/>
      <c r="AQ12326" s="5"/>
      <c r="AR12326" s="5"/>
      <c r="AS12326" s="5"/>
      <c r="AT12326" s="5"/>
      <c r="AU12326" s="5"/>
      <c r="AV12326" s="5"/>
      <c r="AW12326" s="5"/>
      <c r="AX12326" s="5"/>
    </row>
    <row r="12327" spans="1:50" ht="36" x14ac:dyDescent="0.2">
      <c r="A12327" s="11"/>
      <c r="B12327" s="8"/>
      <c r="C12327" s="9"/>
      <c r="D12327" s="5"/>
      <c r="E12327" s="5"/>
      <c r="F12327" s="5"/>
      <c r="G12327" s="26"/>
      <c r="H12327" s="7"/>
      <c r="I12327" s="5"/>
      <c r="J12327" s="11" t="s">
        <v>1010</v>
      </c>
      <c r="K12327" s="45" t="s">
        <v>17524</v>
      </c>
      <c r="L12327" s="45" t="s">
        <v>17525</v>
      </c>
      <c r="M12327" s="45" t="s">
        <v>17526</v>
      </c>
      <c r="N12327" s="45" t="s">
        <v>17527</v>
      </c>
      <c r="O12327" s="45" t="s">
        <v>7974</v>
      </c>
      <c r="P12327" s="115" t="s">
        <v>17528</v>
      </c>
      <c r="Q12327" s="5"/>
      <c r="R12327" s="5"/>
      <c r="S12327" s="5"/>
      <c r="T12327" s="5"/>
      <c r="U12327" s="5"/>
      <c r="V12327" s="5"/>
      <c r="W12327" s="5"/>
      <c r="X12327" s="5"/>
      <c r="Y12327" s="5"/>
      <c r="Z12327" s="5"/>
      <c r="AA12327" s="5"/>
      <c r="AB12327" s="5"/>
      <c r="AC12327" s="5"/>
      <c r="AD12327" s="5"/>
      <c r="AE12327" s="5"/>
      <c r="AF12327" s="5"/>
      <c r="AG12327" s="5"/>
      <c r="AH12327" s="5"/>
      <c r="AI12327" s="5"/>
      <c r="AJ12327" s="5"/>
      <c r="AK12327" s="5"/>
      <c r="AL12327" s="5"/>
      <c r="AM12327" s="5"/>
      <c r="AN12327" s="5"/>
      <c r="AO12327" s="5"/>
      <c r="AP12327" s="5"/>
      <c r="AQ12327" s="5"/>
      <c r="AR12327" s="5"/>
      <c r="AS12327" s="5"/>
      <c r="AT12327" s="5"/>
      <c r="AU12327" s="5"/>
      <c r="AV12327" s="5"/>
      <c r="AW12327" s="5"/>
      <c r="AX12327" s="5"/>
    </row>
    <row r="12328" spans="1:50" ht="36" x14ac:dyDescent="0.2">
      <c r="A12328" s="11"/>
      <c r="B12328" s="14"/>
      <c r="C12328" s="9"/>
      <c r="D12328" s="5"/>
      <c r="E12328" s="5"/>
      <c r="F12328" s="5"/>
      <c r="G12328" s="26"/>
      <c r="H12328" s="7"/>
      <c r="I12328" s="5"/>
      <c r="J12328" s="11" t="s">
        <v>1010</v>
      </c>
      <c r="K12328" s="45" t="s">
        <v>17524</v>
      </c>
      <c r="L12328" s="45" t="s">
        <v>17525</v>
      </c>
      <c r="M12328" s="45" t="s">
        <v>17526</v>
      </c>
      <c r="N12328" s="45" t="s">
        <v>17529</v>
      </c>
      <c r="O12328" s="45" t="s">
        <v>17530</v>
      </c>
      <c r="P12328" s="115" t="s">
        <v>17531</v>
      </c>
      <c r="Q12328" s="5"/>
      <c r="R12328" s="5"/>
      <c r="S12328" s="5"/>
      <c r="T12328" s="5"/>
      <c r="U12328" s="5"/>
      <c r="V12328" s="5"/>
      <c r="W12328" s="5"/>
      <c r="X12328" s="5"/>
      <c r="Y12328" s="5"/>
      <c r="Z12328" s="5"/>
      <c r="AA12328" s="5"/>
      <c r="AB12328" s="5"/>
      <c r="AC12328" s="5"/>
      <c r="AD12328" s="5"/>
      <c r="AE12328" s="5"/>
      <c r="AF12328" s="5"/>
      <c r="AG12328" s="5"/>
      <c r="AH12328" s="5"/>
      <c r="AI12328" s="5"/>
      <c r="AJ12328" s="5"/>
      <c r="AK12328" s="5"/>
      <c r="AL12328" s="5"/>
      <c r="AM12328" s="5"/>
      <c r="AN12328" s="5"/>
      <c r="AO12328" s="5"/>
      <c r="AP12328" s="5"/>
      <c r="AQ12328" s="5"/>
      <c r="AR12328" s="5"/>
      <c r="AS12328" s="5"/>
      <c r="AT12328" s="5"/>
      <c r="AU12328" s="5"/>
      <c r="AV12328" s="5"/>
      <c r="AW12328" s="5"/>
      <c r="AX12328" s="5"/>
    </row>
    <row r="12329" spans="1:50" x14ac:dyDescent="0.2">
      <c r="A12329" s="11"/>
      <c r="B12329" s="5"/>
      <c r="C12329" s="5"/>
      <c r="D12329" s="5"/>
      <c r="E12329" s="5"/>
      <c r="F12329" s="5"/>
      <c r="G12329" s="24" t="s">
        <v>4143</v>
      </c>
      <c r="H12329" s="23"/>
      <c r="I12329" s="5"/>
      <c r="J12329" s="11"/>
      <c r="K12329" s="45"/>
      <c r="L12329" s="45"/>
      <c r="M12329" s="45"/>
      <c r="N12329" s="45"/>
      <c r="O12329" s="45"/>
      <c r="P12329" s="113"/>
      <c r="Q12329" s="5"/>
      <c r="R12329" s="5"/>
      <c r="S12329" s="5"/>
      <c r="T12329" s="5"/>
      <c r="U12329" s="5"/>
      <c r="V12329" s="5"/>
      <c r="W12329" s="5"/>
      <c r="X12329" s="5"/>
      <c r="Y12329" s="5"/>
      <c r="Z12329" s="5"/>
      <c r="AA12329" s="5"/>
      <c r="AB12329" s="5"/>
      <c r="AC12329" s="5"/>
      <c r="AD12329" s="5"/>
      <c r="AE12329" s="5"/>
      <c r="AF12329" s="5"/>
      <c r="AG12329" s="5"/>
      <c r="AH12329" s="5"/>
      <c r="AI12329" s="5"/>
      <c r="AJ12329" s="5"/>
      <c r="AK12329" s="5"/>
      <c r="AL12329" s="5"/>
      <c r="AM12329" s="5"/>
      <c r="AN12329" s="5"/>
      <c r="AO12329" s="5"/>
      <c r="AP12329" s="5"/>
      <c r="AQ12329" s="5"/>
      <c r="AR12329" s="5"/>
      <c r="AS12329" s="5"/>
      <c r="AT12329" s="5"/>
      <c r="AU12329" s="5"/>
      <c r="AV12329" s="5"/>
      <c r="AW12329" s="5"/>
      <c r="AX12329" s="5"/>
    </row>
    <row r="12330" spans="1:50" x14ac:dyDescent="0.2">
      <c r="A12330" s="11"/>
      <c r="B12330" s="5"/>
      <c r="C12330" s="5"/>
      <c r="D12330" s="5"/>
      <c r="E12330" s="5"/>
      <c r="F12330" s="5"/>
      <c r="G12330" s="26"/>
      <c r="H12330" s="11" t="s">
        <v>2578</v>
      </c>
      <c r="I12330" s="5"/>
      <c r="J12330" s="11"/>
      <c r="K12330" s="45"/>
      <c r="L12330" s="45"/>
      <c r="M12330" s="45"/>
      <c r="N12330" s="45"/>
      <c r="O12330" s="45"/>
      <c r="P12330" s="113"/>
      <c r="Q12330" s="5"/>
      <c r="R12330" s="5"/>
      <c r="S12330" s="5"/>
      <c r="T12330" s="5"/>
      <c r="U12330" s="5"/>
      <c r="V12330" s="5"/>
      <c r="W12330" s="5"/>
      <c r="X12330" s="5"/>
      <c r="Y12330" s="5"/>
      <c r="Z12330" s="5"/>
      <c r="AA12330" s="5"/>
      <c r="AB12330" s="5"/>
      <c r="AC12330" s="5"/>
      <c r="AD12330" s="5"/>
      <c r="AE12330" s="5"/>
      <c r="AF12330" s="5"/>
      <c r="AG12330" s="5"/>
      <c r="AH12330" s="5"/>
      <c r="AI12330" s="5"/>
      <c r="AJ12330" s="5"/>
      <c r="AK12330" s="5"/>
      <c r="AL12330" s="5"/>
      <c r="AM12330" s="5"/>
      <c r="AN12330" s="5"/>
      <c r="AO12330" s="5"/>
      <c r="AP12330" s="5"/>
      <c r="AQ12330" s="5"/>
      <c r="AR12330" s="5"/>
      <c r="AS12330" s="5"/>
      <c r="AT12330" s="5"/>
      <c r="AU12330" s="5"/>
      <c r="AV12330" s="5"/>
      <c r="AW12330" s="5"/>
      <c r="AX12330" s="5"/>
    </row>
    <row r="12331" spans="1:50" x14ac:dyDescent="0.2">
      <c r="A12331" s="11"/>
      <c r="B12331" s="5"/>
      <c r="C12331" s="5"/>
      <c r="D12331" s="5"/>
      <c r="E12331" s="5"/>
      <c r="F12331" s="5"/>
      <c r="G12331" s="26"/>
      <c r="H12331" s="23"/>
      <c r="I12331" s="11" t="s">
        <v>178</v>
      </c>
      <c r="J12331" s="11"/>
      <c r="K12331" s="45"/>
      <c r="L12331" s="45"/>
      <c r="M12331" s="45"/>
      <c r="N12331" s="45"/>
      <c r="O12331" s="45"/>
      <c r="P12331" s="113"/>
      <c r="Q12331" s="5"/>
      <c r="R12331" s="5"/>
      <c r="S12331" s="5"/>
      <c r="T12331" s="5"/>
      <c r="U12331" s="5"/>
      <c r="V12331" s="5"/>
      <c r="W12331" s="5"/>
      <c r="X12331" s="5"/>
      <c r="Y12331" s="5"/>
      <c r="Z12331" s="5"/>
      <c r="AA12331" s="5"/>
      <c r="AB12331" s="5"/>
      <c r="AC12331" s="5"/>
      <c r="AD12331" s="5"/>
      <c r="AE12331" s="5"/>
      <c r="AF12331" s="5"/>
      <c r="AG12331" s="5"/>
      <c r="AH12331" s="5"/>
      <c r="AI12331" s="5"/>
      <c r="AJ12331" s="5"/>
      <c r="AK12331" s="5"/>
      <c r="AL12331" s="5"/>
      <c r="AM12331" s="5"/>
      <c r="AN12331" s="5"/>
      <c r="AO12331" s="5"/>
      <c r="AP12331" s="5"/>
      <c r="AQ12331" s="5"/>
      <c r="AR12331" s="5"/>
      <c r="AS12331" s="5"/>
      <c r="AT12331" s="5"/>
      <c r="AU12331" s="5"/>
      <c r="AV12331" s="5"/>
      <c r="AW12331" s="5"/>
      <c r="AX12331" s="5"/>
    </row>
    <row r="12332" spans="1:50" ht="36" x14ac:dyDescent="0.2">
      <c r="A12332" s="11"/>
      <c r="B12332" s="8"/>
      <c r="C12332" s="9"/>
      <c r="D12332" s="5"/>
      <c r="E12332" s="5"/>
      <c r="F12332" s="5"/>
      <c r="G12332" s="26"/>
      <c r="H12332" s="7"/>
      <c r="I12332" s="5"/>
      <c r="J12332" s="11" t="s">
        <v>1010</v>
      </c>
      <c r="K12332" s="45" t="s">
        <v>17532</v>
      </c>
      <c r="L12332" s="45" t="s">
        <v>17525</v>
      </c>
      <c r="M12332" s="45" t="s">
        <v>17526</v>
      </c>
      <c r="N12332" s="45" t="s">
        <v>17533</v>
      </c>
      <c r="O12332" s="45" t="s">
        <v>7974</v>
      </c>
      <c r="P12332" s="115" t="s">
        <v>13620</v>
      </c>
      <c r="Q12332" s="5"/>
      <c r="R12332" s="5"/>
      <c r="S12332" s="5"/>
      <c r="T12332" s="5"/>
      <c r="U12332" s="5"/>
      <c r="V12332" s="5"/>
      <c r="W12332" s="5"/>
      <c r="X12332" s="5"/>
      <c r="Y12332" s="5"/>
      <c r="Z12332" s="5"/>
      <c r="AA12332" s="5"/>
      <c r="AB12332" s="5"/>
      <c r="AC12332" s="5"/>
      <c r="AD12332" s="5"/>
      <c r="AE12332" s="5"/>
      <c r="AF12332" s="5"/>
      <c r="AG12332" s="5"/>
      <c r="AH12332" s="5"/>
      <c r="AI12332" s="5"/>
      <c r="AJ12332" s="5"/>
      <c r="AK12332" s="5"/>
      <c r="AL12332" s="5"/>
      <c r="AM12332" s="5"/>
      <c r="AN12332" s="5"/>
      <c r="AO12332" s="5"/>
      <c r="AP12332" s="5"/>
      <c r="AQ12332" s="5"/>
      <c r="AR12332" s="5"/>
      <c r="AS12332" s="5"/>
      <c r="AT12332" s="5"/>
      <c r="AU12332" s="5"/>
      <c r="AV12332" s="5"/>
      <c r="AW12332" s="5"/>
      <c r="AX12332" s="5"/>
    </row>
    <row r="12333" spans="1:50" ht="36" x14ac:dyDescent="0.2">
      <c r="A12333" s="11"/>
      <c r="B12333" s="14"/>
      <c r="C12333" s="9"/>
      <c r="D12333" s="5"/>
      <c r="E12333" s="5"/>
      <c r="F12333" s="5"/>
      <c r="G12333" s="26"/>
      <c r="H12333" s="7"/>
      <c r="I12333" s="5"/>
      <c r="J12333" s="11" t="s">
        <v>1010</v>
      </c>
      <c r="K12333" s="45" t="s">
        <v>17532</v>
      </c>
      <c r="L12333" s="45" t="s">
        <v>17525</v>
      </c>
      <c r="M12333" s="45" t="s">
        <v>17526</v>
      </c>
      <c r="N12333" s="45" t="s">
        <v>17529</v>
      </c>
      <c r="O12333" s="45" t="s">
        <v>17530</v>
      </c>
      <c r="P12333" s="115" t="s">
        <v>17534</v>
      </c>
      <c r="Q12333" s="5"/>
      <c r="R12333" s="5"/>
      <c r="S12333" s="5"/>
      <c r="T12333" s="5"/>
      <c r="U12333" s="5"/>
      <c r="V12333" s="5"/>
      <c r="W12333" s="5"/>
      <c r="X12333" s="5"/>
      <c r="Y12333" s="5"/>
      <c r="Z12333" s="5"/>
      <c r="AA12333" s="5"/>
      <c r="AB12333" s="5"/>
      <c r="AC12333" s="5"/>
      <c r="AD12333" s="5"/>
      <c r="AE12333" s="5"/>
      <c r="AF12333" s="5"/>
      <c r="AG12333" s="5"/>
      <c r="AH12333" s="5"/>
      <c r="AI12333" s="5"/>
      <c r="AJ12333" s="5"/>
      <c r="AK12333" s="5"/>
      <c r="AL12333" s="5"/>
      <c r="AM12333" s="5"/>
      <c r="AN12333" s="5"/>
      <c r="AO12333" s="5"/>
      <c r="AP12333" s="5"/>
      <c r="AQ12333" s="5"/>
      <c r="AR12333" s="5"/>
      <c r="AS12333" s="5"/>
      <c r="AT12333" s="5"/>
      <c r="AU12333" s="5"/>
      <c r="AV12333" s="5"/>
      <c r="AW12333" s="5"/>
      <c r="AX12333" s="5"/>
    </row>
    <row r="12334" spans="1:50" ht="15.75" x14ac:dyDescent="0.2">
      <c r="A12334" s="11"/>
      <c r="B12334" s="5"/>
      <c r="C12334" s="5"/>
      <c r="D12334" s="17" t="s">
        <v>948</v>
      </c>
      <c r="E12334" s="5"/>
      <c r="F12334" s="5"/>
      <c r="G12334" s="26"/>
      <c r="H12334" s="23"/>
      <c r="I12334" s="5"/>
      <c r="J12334" s="11"/>
      <c r="K12334" s="45"/>
      <c r="L12334" s="45"/>
      <c r="M12334" s="45"/>
      <c r="N12334" s="45"/>
      <c r="O12334" s="45"/>
      <c r="P12334" s="113"/>
      <c r="Q12334" s="5"/>
      <c r="R12334" s="5"/>
      <c r="S12334" s="5"/>
      <c r="T12334" s="5"/>
      <c r="U12334" s="5"/>
      <c r="V12334" s="5"/>
      <c r="W12334" s="5"/>
      <c r="X12334" s="5"/>
      <c r="Y12334" s="5"/>
      <c r="Z12334" s="5"/>
      <c r="AA12334" s="5"/>
      <c r="AB12334" s="5"/>
      <c r="AC12334" s="5"/>
      <c r="AD12334" s="5"/>
      <c r="AE12334" s="5"/>
      <c r="AF12334" s="5"/>
      <c r="AG12334" s="5"/>
      <c r="AH12334" s="5"/>
      <c r="AI12334" s="5"/>
      <c r="AJ12334" s="5"/>
      <c r="AK12334" s="5"/>
      <c r="AL12334" s="5"/>
      <c r="AM12334" s="5"/>
      <c r="AN12334" s="5"/>
      <c r="AO12334" s="5"/>
      <c r="AP12334" s="5"/>
      <c r="AQ12334" s="5"/>
      <c r="AR12334" s="5"/>
      <c r="AS12334" s="5"/>
      <c r="AT12334" s="5"/>
      <c r="AU12334" s="5"/>
      <c r="AV12334" s="5"/>
      <c r="AW12334" s="5"/>
      <c r="AX12334" s="5"/>
    </row>
    <row r="12335" spans="1:50" x14ac:dyDescent="0.2">
      <c r="A12335" s="11"/>
      <c r="B12335" s="5"/>
      <c r="C12335" s="5"/>
      <c r="D12335" s="5"/>
      <c r="E12335" s="5"/>
      <c r="F12335" s="5"/>
      <c r="G12335" s="61" t="s">
        <v>4144</v>
      </c>
      <c r="H12335" s="30"/>
      <c r="I12335" s="30"/>
      <c r="J12335" s="74"/>
      <c r="K12335" s="44"/>
      <c r="L12335" s="44"/>
      <c r="M12335" s="44"/>
      <c r="N12335" s="44"/>
      <c r="O12335" s="44"/>
      <c r="P12335" s="113"/>
      <c r="Q12335" s="5"/>
      <c r="R12335" s="5"/>
      <c r="S12335" s="5"/>
      <c r="T12335" s="5"/>
      <c r="U12335" s="5"/>
      <c r="V12335" s="5"/>
      <c r="W12335" s="5"/>
      <c r="X12335" s="5"/>
      <c r="Y12335" s="5"/>
      <c r="Z12335" s="5"/>
      <c r="AA12335" s="5"/>
      <c r="AB12335" s="5"/>
      <c r="AC12335" s="5"/>
      <c r="AD12335" s="5"/>
      <c r="AE12335" s="5"/>
      <c r="AF12335" s="5"/>
      <c r="AG12335" s="5"/>
      <c r="AH12335" s="5"/>
      <c r="AI12335" s="5"/>
      <c r="AJ12335" s="5"/>
      <c r="AK12335" s="5"/>
      <c r="AL12335" s="5"/>
      <c r="AM12335" s="5"/>
      <c r="AN12335" s="5"/>
      <c r="AO12335" s="5"/>
      <c r="AP12335" s="5"/>
      <c r="AQ12335" s="5"/>
      <c r="AR12335" s="5"/>
      <c r="AS12335" s="5"/>
      <c r="AT12335" s="5"/>
      <c r="AU12335" s="5"/>
      <c r="AV12335" s="5"/>
      <c r="AW12335" s="5"/>
      <c r="AX12335" s="5"/>
    </row>
    <row r="12336" spans="1:50" x14ac:dyDescent="0.2">
      <c r="A12336" s="11"/>
      <c r="B12336" s="5"/>
      <c r="C12336" s="5"/>
      <c r="D12336" s="5"/>
      <c r="E12336" s="5"/>
      <c r="F12336" s="5"/>
      <c r="G12336" s="26"/>
      <c r="H12336" s="11" t="s">
        <v>2579</v>
      </c>
      <c r="I12336" s="5"/>
      <c r="J12336" s="11"/>
      <c r="K12336" s="45"/>
      <c r="L12336" s="45"/>
      <c r="M12336" s="45"/>
      <c r="N12336" s="45"/>
      <c r="O12336" s="45"/>
      <c r="P12336" s="113"/>
      <c r="Q12336" s="5"/>
      <c r="R12336" s="5"/>
      <c r="S12336" s="5"/>
      <c r="T12336" s="5"/>
      <c r="U12336" s="5"/>
      <c r="V12336" s="5"/>
      <c r="W12336" s="5"/>
      <c r="X12336" s="5"/>
      <c r="Y12336" s="5"/>
      <c r="Z12336" s="5"/>
      <c r="AA12336" s="5"/>
      <c r="AB12336" s="5"/>
      <c r="AC12336" s="5"/>
      <c r="AD12336" s="5"/>
      <c r="AE12336" s="5"/>
      <c r="AF12336" s="5"/>
      <c r="AG12336" s="5"/>
      <c r="AH12336" s="5"/>
      <c r="AI12336" s="5"/>
      <c r="AJ12336" s="5"/>
      <c r="AK12336" s="5"/>
      <c r="AL12336" s="5"/>
      <c r="AM12336" s="5"/>
      <c r="AN12336" s="5"/>
      <c r="AO12336" s="5"/>
      <c r="AP12336" s="5"/>
      <c r="AQ12336" s="5"/>
      <c r="AR12336" s="5"/>
      <c r="AS12336" s="5"/>
      <c r="AT12336" s="5"/>
      <c r="AU12336" s="5"/>
      <c r="AV12336" s="5"/>
      <c r="AW12336" s="5"/>
      <c r="AX12336" s="5"/>
    </row>
    <row r="12337" spans="1:50" ht="36" x14ac:dyDescent="0.2">
      <c r="A12337" s="11"/>
      <c r="B12337" s="14"/>
      <c r="C12337" s="5"/>
      <c r="D12337" s="5"/>
      <c r="E12337" s="5"/>
      <c r="F12337" s="5"/>
      <c r="G12337" s="26"/>
      <c r="H12337" s="23"/>
      <c r="I12337" s="5"/>
      <c r="J12337" s="11" t="s">
        <v>1009</v>
      </c>
      <c r="K12337" s="46" t="s">
        <v>1032</v>
      </c>
      <c r="L12337" s="45" t="s">
        <v>1082</v>
      </c>
      <c r="M12337" s="45" t="s">
        <v>1100</v>
      </c>
      <c r="N12337" s="45" t="s">
        <v>1157</v>
      </c>
      <c r="O12337" s="45" t="s">
        <v>297</v>
      </c>
      <c r="P12337" s="113" t="s">
        <v>283</v>
      </c>
      <c r="Q12337" s="5"/>
      <c r="R12337" s="5"/>
      <c r="S12337" s="5"/>
      <c r="T12337" s="5"/>
      <c r="U12337" s="5"/>
      <c r="V12337" s="5"/>
      <c r="W12337" s="5"/>
      <c r="X12337" s="5"/>
      <c r="Y12337" s="5"/>
      <c r="Z12337" s="5"/>
      <c r="AA12337" s="5"/>
      <c r="AB12337" s="5"/>
      <c r="AC12337" s="5"/>
      <c r="AD12337" s="5"/>
      <c r="AE12337" s="5"/>
      <c r="AF12337" s="5"/>
      <c r="AG12337" s="5"/>
      <c r="AH12337" s="5"/>
      <c r="AI12337" s="5"/>
      <c r="AJ12337" s="5"/>
      <c r="AK12337" s="5"/>
      <c r="AL12337" s="5"/>
      <c r="AM12337" s="5"/>
      <c r="AN12337" s="5"/>
      <c r="AO12337" s="5"/>
      <c r="AP12337" s="5"/>
      <c r="AQ12337" s="5"/>
      <c r="AR12337" s="5"/>
      <c r="AS12337" s="5"/>
      <c r="AT12337" s="5"/>
      <c r="AU12337" s="5"/>
      <c r="AV12337" s="5"/>
      <c r="AW12337" s="5"/>
      <c r="AX12337" s="5"/>
    </row>
    <row r="12338" spans="1:50" ht="16.5" x14ac:dyDescent="0.2">
      <c r="A12338" s="11"/>
      <c r="B12338" s="5"/>
      <c r="C12338" s="16" t="s">
        <v>668</v>
      </c>
      <c r="D12338" s="5"/>
      <c r="E12338" s="5"/>
      <c r="F12338" s="5"/>
      <c r="G12338" s="26"/>
      <c r="H12338" s="23"/>
      <c r="I12338" s="5"/>
      <c r="J12338" s="11"/>
      <c r="K12338" s="45"/>
      <c r="L12338" s="45"/>
      <c r="M12338" s="45"/>
      <c r="N12338" s="45"/>
      <c r="O12338" s="45"/>
      <c r="P12338" s="113"/>
      <c r="Q12338" s="5"/>
      <c r="R12338" s="5"/>
      <c r="S12338" s="5"/>
      <c r="T12338" s="5"/>
      <c r="U12338" s="5"/>
      <c r="V12338" s="5"/>
      <c r="W12338" s="5"/>
      <c r="X12338" s="5"/>
      <c r="Y12338" s="5"/>
      <c r="Z12338" s="5"/>
      <c r="AA12338" s="5"/>
      <c r="AB12338" s="5"/>
      <c r="AC12338" s="5"/>
      <c r="AD12338" s="5"/>
      <c r="AE12338" s="5"/>
      <c r="AF12338" s="5"/>
      <c r="AG12338" s="5"/>
      <c r="AH12338" s="5"/>
      <c r="AI12338" s="5"/>
      <c r="AJ12338" s="5"/>
      <c r="AK12338" s="5"/>
      <c r="AL12338" s="5"/>
      <c r="AM12338" s="5"/>
      <c r="AN12338" s="5"/>
      <c r="AO12338" s="5"/>
      <c r="AP12338" s="5"/>
      <c r="AQ12338" s="5"/>
      <c r="AR12338" s="5"/>
      <c r="AS12338" s="5"/>
      <c r="AT12338" s="5"/>
      <c r="AU12338" s="5"/>
      <c r="AV12338" s="5"/>
      <c r="AW12338" s="5"/>
      <c r="AX12338" s="5"/>
    </row>
    <row r="12339" spans="1:50" x14ac:dyDescent="0.2">
      <c r="A12339" s="11"/>
      <c r="B12339" s="5"/>
      <c r="C12339" s="5"/>
      <c r="D12339" s="5"/>
      <c r="E12339" s="5"/>
      <c r="F12339" s="5"/>
      <c r="G12339" s="24" t="s">
        <v>4145</v>
      </c>
      <c r="H12339" s="23"/>
      <c r="I12339" s="5"/>
      <c r="J12339" s="11"/>
      <c r="K12339" s="45"/>
      <c r="L12339" s="45"/>
      <c r="M12339" s="45"/>
      <c r="N12339" s="45"/>
      <c r="O12339" s="45"/>
      <c r="P12339" s="113"/>
      <c r="Q12339" s="5"/>
      <c r="R12339" s="5"/>
      <c r="S12339" s="5"/>
      <c r="T12339" s="5"/>
      <c r="U12339" s="5"/>
      <c r="V12339" s="5"/>
      <c r="W12339" s="5"/>
      <c r="X12339" s="5"/>
      <c r="Y12339" s="5"/>
      <c r="Z12339" s="5"/>
      <c r="AA12339" s="5"/>
      <c r="AB12339" s="5"/>
      <c r="AC12339" s="5"/>
      <c r="AD12339" s="5"/>
      <c r="AE12339" s="5"/>
      <c r="AF12339" s="5"/>
      <c r="AG12339" s="5"/>
      <c r="AH12339" s="5"/>
      <c r="AI12339" s="5"/>
      <c r="AJ12339" s="5"/>
      <c r="AK12339" s="5"/>
      <c r="AL12339" s="5"/>
      <c r="AM12339" s="5"/>
      <c r="AN12339" s="5"/>
      <c r="AO12339" s="5"/>
      <c r="AP12339" s="5"/>
      <c r="AQ12339" s="5"/>
      <c r="AR12339" s="5"/>
      <c r="AS12339" s="5"/>
      <c r="AT12339" s="5"/>
      <c r="AU12339" s="5"/>
      <c r="AV12339" s="5"/>
      <c r="AW12339" s="5"/>
      <c r="AX12339" s="5"/>
    </row>
    <row r="12340" spans="1:50" ht="51" x14ac:dyDescent="0.2">
      <c r="A12340" s="11"/>
      <c r="B12340" s="5"/>
      <c r="C12340" s="5"/>
      <c r="D12340" s="5"/>
      <c r="E12340" s="5"/>
      <c r="F12340" s="5"/>
      <c r="G12340" s="27" t="s">
        <v>4672</v>
      </c>
      <c r="H12340" s="23"/>
      <c r="I12340" s="11"/>
      <c r="J12340" s="11"/>
      <c r="K12340" s="53"/>
      <c r="L12340" s="45"/>
      <c r="M12340" s="45" t="s">
        <v>1358</v>
      </c>
      <c r="N12340" s="45"/>
      <c r="O12340" s="45"/>
      <c r="P12340" s="113"/>
      <c r="Q12340" s="5"/>
      <c r="R12340" s="5"/>
      <c r="S12340" s="5"/>
      <c r="T12340" s="5"/>
      <c r="U12340" s="5"/>
      <c r="V12340" s="5"/>
      <c r="W12340" s="5"/>
      <c r="X12340" s="5"/>
      <c r="Y12340" s="5"/>
      <c r="Z12340" s="5"/>
      <c r="AA12340" s="5"/>
      <c r="AB12340" s="5"/>
      <c r="AC12340" s="5"/>
      <c r="AD12340" s="5"/>
      <c r="AE12340" s="5"/>
      <c r="AF12340" s="5"/>
      <c r="AG12340" s="5"/>
      <c r="AH12340" s="5"/>
      <c r="AI12340" s="5"/>
      <c r="AJ12340" s="5"/>
      <c r="AK12340" s="5"/>
      <c r="AL12340" s="5"/>
      <c r="AM12340" s="5"/>
      <c r="AN12340" s="5"/>
      <c r="AO12340" s="5"/>
      <c r="AP12340" s="5"/>
      <c r="AQ12340" s="5"/>
      <c r="AR12340" s="5"/>
      <c r="AS12340" s="5"/>
      <c r="AT12340" s="5"/>
      <c r="AU12340" s="5"/>
      <c r="AV12340" s="5"/>
      <c r="AW12340" s="5"/>
      <c r="AX12340" s="5"/>
    </row>
    <row r="12341" spans="1:50" x14ac:dyDescent="0.2">
      <c r="A12341" s="11"/>
      <c r="B12341" s="5"/>
      <c r="C12341" s="5"/>
      <c r="D12341" s="5"/>
      <c r="E12341" s="5"/>
      <c r="F12341" s="5"/>
      <c r="G12341" s="27"/>
      <c r="H12341" s="11" t="s">
        <v>2580</v>
      </c>
      <c r="I12341" s="5"/>
      <c r="J12341" s="11"/>
      <c r="K12341" s="45"/>
      <c r="L12341" s="45"/>
      <c r="M12341" s="45"/>
      <c r="N12341" s="45"/>
      <c r="O12341" s="45"/>
      <c r="P12341" s="113"/>
      <c r="Q12341" s="5"/>
      <c r="R12341" s="5"/>
      <c r="S12341" s="5"/>
      <c r="T12341" s="5"/>
      <c r="U12341" s="5"/>
      <c r="V12341" s="5"/>
      <c r="W12341" s="5"/>
      <c r="X12341" s="5"/>
      <c r="Y12341" s="5"/>
      <c r="Z12341" s="5"/>
      <c r="AA12341" s="5"/>
      <c r="AB12341" s="5"/>
      <c r="AC12341" s="5"/>
      <c r="AD12341" s="5"/>
      <c r="AE12341" s="5"/>
      <c r="AF12341" s="5"/>
      <c r="AG12341" s="5"/>
      <c r="AH12341" s="5"/>
      <c r="AI12341" s="5"/>
      <c r="AJ12341" s="5"/>
      <c r="AK12341" s="5"/>
      <c r="AL12341" s="5"/>
      <c r="AM12341" s="5"/>
      <c r="AN12341" s="5"/>
      <c r="AO12341" s="5"/>
      <c r="AP12341" s="5"/>
      <c r="AQ12341" s="5"/>
      <c r="AR12341" s="5"/>
      <c r="AS12341" s="5"/>
      <c r="AT12341" s="5"/>
      <c r="AU12341" s="5"/>
      <c r="AV12341" s="5"/>
      <c r="AW12341" s="5"/>
      <c r="AX12341" s="5"/>
    </row>
    <row r="12342" spans="1:50" x14ac:dyDescent="0.2">
      <c r="A12342" s="11"/>
      <c r="B12342" s="5"/>
      <c r="C12342" s="5"/>
      <c r="D12342" s="5"/>
      <c r="E12342" s="5"/>
      <c r="F12342" s="5"/>
      <c r="G12342" s="27"/>
      <c r="H12342" s="23"/>
      <c r="I12342" s="11" t="s">
        <v>2</v>
      </c>
      <c r="J12342" s="11"/>
      <c r="K12342" s="45"/>
      <c r="L12342" s="45"/>
      <c r="M12342" s="45"/>
      <c r="N12342" s="45"/>
      <c r="O12342" s="45"/>
      <c r="P12342" s="113"/>
      <c r="Q12342" s="5"/>
      <c r="R12342" s="5"/>
      <c r="S12342" s="5"/>
      <c r="T12342" s="5"/>
      <c r="U12342" s="5"/>
      <c r="V12342" s="5"/>
      <c r="W12342" s="5"/>
      <c r="X12342" s="5"/>
      <c r="Y12342" s="5"/>
      <c r="Z12342" s="5"/>
      <c r="AA12342" s="5"/>
      <c r="AB12342" s="5"/>
      <c r="AC12342" s="5"/>
      <c r="AD12342" s="5"/>
      <c r="AE12342" s="5"/>
      <c r="AF12342" s="5"/>
      <c r="AG12342" s="5"/>
      <c r="AH12342" s="5"/>
      <c r="AI12342" s="5"/>
      <c r="AJ12342" s="5"/>
      <c r="AK12342" s="5"/>
      <c r="AL12342" s="5"/>
      <c r="AM12342" s="5"/>
      <c r="AN12342" s="5"/>
      <c r="AO12342" s="5"/>
      <c r="AP12342" s="5"/>
      <c r="AQ12342" s="5"/>
      <c r="AR12342" s="5"/>
      <c r="AS12342" s="5"/>
      <c r="AT12342" s="5"/>
      <c r="AU12342" s="5"/>
      <c r="AV12342" s="5"/>
      <c r="AW12342" s="5"/>
      <c r="AX12342" s="5"/>
    </row>
    <row r="12343" spans="1:50" ht="48" x14ac:dyDescent="0.2">
      <c r="A12343" s="11"/>
      <c r="B12343" s="5"/>
      <c r="C12343" s="5"/>
      <c r="D12343" s="5"/>
      <c r="E12343" s="5"/>
      <c r="F12343" s="5"/>
      <c r="G12343" s="27"/>
      <c r="H12343" s="23"/>
      <c r="I12343" s="5"/>
      <c r="J12343" s="11" t="s">
        <v>1010</v>
      </c>
      <c r="K12343" s="45" t="s">
        <v>17535</v>
      </c>
      <c r="L12343" s="45" t="s">
        <v>7642</v>
      </c>
      <c r="M12343" s="45" t="s">
        <v>17536</v>
      </c>
      <c r="N12343" s="45" t="s">
        <v>17537</v>
      </c>
      <c r="O12343" s="45" t="s">
        <v>17538</v>
      </c>
      <c r="P12343" s="115" t="s">
        <v>5005</v>
      </c>
      <c r="Q12343" s="5"/>
      <c r="R12343" s="5"/>
      <c r="S12343" s="5"/>
      <c r="T12343" s="5"/>
      <c r="U12343" s="5"/>
      <c r="V12343" s="5"/>
      <c r="W12343" s="5"/>
      <c r="X12343" s="5"/>
      <c r="Y12343" s="5"/>
      <c r="Z12343" s="5"/>
      <c r="AA12343" s="5"/>
      <c r="AB12343" s="5"/>
      <c r="AC12343" s="5"/>
      <c r="AD12343" s="5"/>
      <c r="AE12343" s="5"/>
      <c r="AF12343" s="5"/>
      <c r="AG12343" s="5"/>
      <c r="AH12343" s="5"/>
      <c r="AI12343" s="5"/>
      <c r="AJ12343" s="5"/>
      <c r="AK12343" s="5"/>
      <c r="AL12343" s="5"/>
      <c r="AM12343" s="5"/>
      <c r="AN12343" s="5"/>
      <c r="AO12343" s="5"/>
      <c r="AP12343" s="5"/>
      <c r="AQ12343" s="5"/>
      <c r="AR12343" s="5"/>
      <c r="AS12343" s="5"/>
      <c r="AT12343" s="5"/>
      <c r="AU12343" s="5"/>
      <c r="AV12343" s="5"/>
      <c r="AW12343" s="5"/>
      <c r="AX12343" s="5"/>
    </row>
    <row r="12344" spans="1:50" ht="24" x14ac:dyDescent="0.2">
      <c r="A12344" s="11"/>
      <c r="B12344" s="5"/>
      <c r="C12344" s="5"/>
      <c r="D12344" s="5"/>
      <c r="E12344" s="5"/>
      <c r="F12344" s="5"/>
      <c r="G12344" s="26"/>
      <c r="H12344" s="23"/>
      <c r="I12344" s="5"/>
      <c r="J12344" s="11" t="s">
        <v>1010</v>
      </c>
      <c r="K12344" s="45" t="s">
        <v>17535</v>
      </c>
      <c r="L12344" s="45" t="s">
        <v>7642</v>
      </c>
      <c r="M12344" s="45" t="s">
        <v>17539</v>
      </c>
      <c r="N12344" s="45" t="s">
        <v>17537</v>
      </c>
      <c r="O12344" s="45" t="s">
        <v>5824</v>
      </c>
      <c r="P12344" s="115" t="s">
        <v>17540</v>
      </c>
      <c r="Q12344" s="5"/>
      <c r="R12344" s="5"/>
      <c r="S12344" s="5"/>
      <c r="T12344" s="5"/>
      <c r="U12344" s="5"/>
      <c r="V12344" s="5"/>
      <c r="W12344" s="5"/>
      <c r="X12344" s="5"/>
      <c r="Y12344" s="5"/>
      <c r="Z12344" s="5"/>
      <c r="AA12344" s="5"/>
      <c r="AB12344" s="5"/>
      <c r="AC12344" s="5"/>
      <c r="AD12344" s="5"/>
      <c r="AE12344" s="5"/>
      <c r="AF12344" s="5"/>
      <c r="AG12344" s="5"/>
      <c r="AH12344" s="5"/>
      <c r="AI12344" s="5"/>
      <c r="AJ12344" s="5"/>
      <c r="AK12344" s="5"/>
      <c r="AL12344" s="5"/>
      <c r="AM12344" s="5"/>
      <c r="AN12344" s="5"/>
      <c r="AO12344" s="5"/>
      <c r="AP12344" s="5"/>
      <c r="AQ12344" s="5"/>
      <c r="AR12344" s="5"/>
      <c r="AS12344" s="5"/>
      <c r="AT12344" s="5"/>
      <c r="AU12344" s="5"/>
      <c r="AV12344" s="5"/>
      <c r="AW12344" s="5"/>
      <c r="AX12344" s="5"/>
    </row>
    <row r="12345" spans="1:50" ht="48" x14ac:dyDescent="0.2">
      <c r="A12345" s="11"/>
      <c r="B12345" s="5"/>
      <c r="C12345" s="5"/>
      <c r="D12345" s="5"/>
      <c r="E12345" s="5"/>
      <c r="F12345" s="5"/>
      <c r="G12345" s="26"/>
      <c r="H12345" s="23"/>
      <c r="I12345" s="5"/>
      <c r="J12345" s="11" t="s">
        <v>1010</v>
      </c>
      <c r="K12345" s="45" t="s">
        <v>17535</v>
      </c>
      <c r="L12345" s="45" t="s">
        <v>7642</v>
      </c>
      <c r="M12345" s="45" t="s">
        <v>17541</v>
      </c>
      <c r="N12345" s="45" t="s">
        <v>17537</v>
      </c>
      <c r="O12345" s="45" t="s">
        <v>5363</v>
      </c>
      <c r="P12345" s="115" t="s">
        <v>17542</v>
      </c>
      <c r="Q12345" s="5"/>
      <c r="R12345" s="5"/>
      <c r="S12345" s="5"/>
      <c r="T12345" s="5"/>
      <c r="U12345" s="5"/>
      <c r="V12345" s="5"/>
      <c r="W12345" s="5"/>
      <c r="X12345" s="5"/>
      <c r="Y12345" s="5"/>
      <c r="Z12345" s="5"/>
      <c r="AA12345" s="5"/>
      <c r="AB12345" s="5"/>
      <c r="AC12345" s="5"/>
      <c r="AD12345" s="5"/>
      <c r="AE12345" s="5"/>
      <c r="AF12345" s="5"/>
      <c r="AG12345" s="5"/>
      <c r="AH12345" s="5"/>
      <c r="AI12345" s="5"/>
      <c r="AJ12345" s="5"/>
      <c r="AK12345" s="5"/>
      <c r="AL12345" s="5"/>
      <c r="AM12345" s="5"/>
      <c r="AN12345" s="5"/>
      <c r="AO12345" s="5"/>
      <c r="AP12345" s="5"/>
      <c r="AQ12345" s="5"/>
      <c r="AR12345" s="5"/>
      <c r="AS12345" s="5"/>
      <c r="AT12345" s="5"/>
      <c r="AU12345" s="5"/>
      <c r="AV12345" s="5"/>
      <c r="AW12345" s="5"/>
      <c r="AX12345" s="5"/>
    </row>
    <row r="12346" spans="1:50" ht="24" x14ac:dyDescent="0.2">
      <c r="A12346" s="11"/>
      <c r="B12346" s="5"/>
      <c r="C12346" s="5"/>
      <c r="D12346" s="5"/>
      <c r="E12346" s="5"/>
      <c r="F12346" s="5"/>
      <c r="G12346" s="26"/>
      <c r="H12346" s="23"/>
      <c r="I12346" s="5"/>
      <c r="J12346" s="11" t="s">
        <v>1010</v>
      </c>
      <c r="K12346" s="45" t="s">
        <v>17535</v>
      </c>
      <c r="L12346" s="45" t="s">
        <v>7642</v>
      </c>
      <c r="M12346" s="45" t="s">
        <v>17543</v>
      </c>
      <c r="N12346" s="45" t="s">
        <v>17537</v>
      </c>
      <c r="O12346" s="45" t="s">
        <v>5824</v>
      </c>
      <c r="P12346" s="115" t="s">
        <v>17544</v>
      </c>
      <c r="Q12346" s="5"/>
      <c r="R12346" s="5"/>
      <c r="S12346" s="5"/>
      <c r="T12346" s="5"/>
      <c r="U12346" s="5"/>
      <c r="V12346" s="5"/>
      <c r="W12346" s="5"/>
      <c r="X12346" s="5"/>
      <c r="Y12346" s="5"/>
      <c r="Z12346" s="5"/>
      <c r="AA12346" s="5"/>
      <c r="AB12346" s="5"/>
      <c r="AC12346" s="5"/>
      <c r="AD12346" s="5"/>
      <c r="AE12346" s="5"/>
      <c r="AF12346" s="5"/>
      <c r="AG12346" s="5"/>
      <c r="AH12346" s="5"/>
      <c r="AI12346" s="5"/>
      <c r="AJ12346" s="5"/>
      <c r="AK12346" s="5"/>
      <c r="AL12346" s="5"/>
      <c r="AM12346" s="5"/>
      <c r="AN12346" s="5"/>
      <c r="AO12346" s="5"/>
      <c r="AP12346" s="5"/>
      <c r="AQ12346" s="5"/>
      <c r="AR12346" s="5"/>
      <c r="AS12346" s="5"/>
      <c r="AT12346" s="5"/>
      <c r="AU12346" s="5"/>
      <c r="AV12346" s="5"/>
      <c r="AW12346" s="5"/>
      <c r="AX12346" s="5"/>
    </row>
    <row r="12347" spans="1:50" ht="36" x14ac:dyDescent="0.2">
      <c r="A12347" s="11"/>
      <c r="B12347" s="5"/>
      <c r="C12347" s="5"/>
      <c r="D12347" s="5"/>
      <c r="E12347" s="5"/>
      <c r="F12347" s="5"/>
      <c r="G12347" s="26"/>
      <c r="H12347" s="23"/>
      <c r="I12347" s="5"/>
      <c r="J12347" s="11" t="s">
        <v>1010</v>
      </c>
      <c r="K12347" s="45" t="s">
        <v>17545</v>
      </c>
      <c r="L12347" s="45" t="s">
        <v>17546</v>
      </c>
      <c r="M12347" s="45" t="s">
        <v>17547</v>
      </c>
      <c r="N12347" s="45" t="s">
        <v>17548</v>
      </c>
      <c r="O12347" s="45" t="s">
        <v>7181</v>
      </c>
      <c r="P12347" s="115" t="s">
        <v>5005</v>
      </c>
      <c r="Q12347" s="5"/>
      <c r="R12347" s="5"/>
      <c r="S12347" s="5"/>
      <c r="T12347" s="5"/>
      <c r="U12347" s="5"/>
      <c r="V12347" s="5"/>
      <c r="W12347" s="5"/>
      <c r="X12347" s="5"/>
      <c r="Y12347" s="5"/>
      <c r="Z12347" s="5"/>
      <c r="AA12347" s="5"/>
      <c r="AB12347" s="5"/>
      <c r="AC12347" s="5"/>
      <c r="AD12347" s="5"/>
      <c r="AE12347" s="5"/>
      <c r="AF12347" s="5"/>
      <c r="AG12347" s="5"/>
      <c r="AH12347" s="5"/>
      <c r="AI12347" s="5"/>
      <c r="AJ12347" s="5"/>
      <c r="AK12347" s="5"/>
      <c r="AL12347" s="5"/>
      <c r="AM12347" s="5"/>
      <c r="AN12347" s="5"/>
      <c r="AO12347" s="5"/>
      <c r="AP12347" s="5"/>
      <c r="AQ12347" s="5"/>
      <c r="AR12347" s="5"/>
      <c r="AS12347" s="5"/>
      <c r="AT12347" s="5"/>
      <c r="AU12347" s="5"/>
      <c r="AV12347" s="5"/>
      <c r="AW12347" s="5"/>
      <c r="AX12347" s="5"/>
    </row>
    <row r="12348" spans="1:50" ht="24" x14ac:dyDescent="0.2">
      <c r="A12348" s="11"/>
      <c r="B12348" s="5"/>
      <c r="C12348" s="5"/>
      <c r="D12348" s="5"/>
      <c r="E12348" s="5"/>
      <c r="F12348" s="5"/>
      <c r="G12348" s="26"/>
      <c r="H12348" s="23"/>
      <c r="I12348" s="5"/>
      <c r="J12348" s="11" t="s">
        <v>17549</v>
      </c>
      <c r="K12348" s="45" t="s">
        <v>17545</v>
      </c>
      <c r="L12348" s="45" t="s">
        <v>17550</v>
      </c>
      <c r="M12348" s="45" t="s">
        <v>17551</v>
      </c>
      <c r="N12348" s="45" t="s">
        <v>17548</v>
      </c>
      <c r="O12348" s="45" t="s">
        <v>7181</v>
      </c>
      <c r="P12348" s="115" t="s">
        <v>5005</v>
      </c>
      <c r="Q12348" s="5"/>
      <c r="R12348" s="5"/>
      <c r="S12348" s="5"/>
      <c r="T12348" s="5"/>
      <c r="U12348" s="5"/>
      <c r="V12348" s="5"/>
      <c r="W12348" s="5"/>
      <c r="X12348" s="5"/>
      <c r="Y12348" s="5"/>
      <c r="Z12348" s="5"/>
      <c r="AA12348" s="5"/>
      <c r="AB12348" s="5"/>
      <c r="AC12348" s="5"/>
      <c r="AD12348" s="5"/>
      <c r="AE12348" s="5"/>
      <c r="AF12348" s="5"/>
      <c r="AG12348" s="5"/>
      <c r="AH12348" s="5"/>
      <c r="AI12348" s="5"/>
      <c r="AJ12348" s="5"/>
      <c r="AK12348" s="5"/>
      <c r="AL12348" s="5"/>
      <c r="AM12348" s="5"/>
      <c r="AN12348" s="5"/>
      <c r="AO12348" s="5"/>
      <c r="AP12348" s="5"/>
      <c r="AQ12348" s="5"/>
      <c r="AR12348" s="5"/>
      <c r="AS12348" s="5"/>
      <c r="AT12348" s="5"/>
      <c r="AU12348" s="5"/>
      <c r="AV12348" s="5"/>
      <c r="AW12348" s="5"/>
      <c r="AX12348" s="5"/>
    </row>
    <row r="12349" spans="1:50" ht="24" x14ac:dyDescent="0.2">
      <c r="A12349" s="11"/>
      <c r="B12349" s="5"/>
      <c r="C12349" s="5"/>
      <c r="D12349" s="5"/>
      <c r="E12349" s="5"/>
      <c r="F12349" s="5"/>
      <c r="G12349" s="26"/>
      <c r="H12349" s="23"/>
      <c r="I12349" s="5"/>
      <c r="J12349" s="11" t="s">
        <v>1010</v>
      </c>
      <c r="K12349" s="45" t="s">
        <v>9640</v>
      </c>
      <c r="L12349" s="45" t="s">
        <v>1075</v>
      </c>
      <c r="M12349" s="45" t="s">
        <v>1101</v>
      </c>
      <c r="N12349" s="45" t="s">
        <v>1064</v>
      </c>
      <c r="O12349" s="45" t="s">
        <v>306</v>
      </c>
      <c r="P12349" s="113">
        <v>3750</v>
      </c>
      <c r="Q12349" s="5"/>
      <c r="R12349" s="5"/>
      <c r="S12349" s="5"/>
      <c r="T12349" s="5"/>
      <c r="U12349" s="5"/>
      <c r="V12349" s="5"/>
      <c r="W12349" s="5"/>
      <c r="X12349" s="5"/>
      <c r="Y12349" s="5"/>
      <c r="Z12349" s="5"/>
      <c r="AA12349" s="5"/>
      <c r="AB12349" s="5"/>
      <c r="AC12349" s="5"/>
      <c r="AD12349" s="5"/>
      <c r="AE12349" s="5"/>
      <c r="AF12349" s="5"/>
      <c r="AG12349" s="5"/>
      <c r="AH12349" s="5"/>
      <c r="AI12349" s="5"/>
      <c r="AJ12349" s="5"/>
      <c r="AK12349" s="5"/>
      <c r="AL12349" s="5"/>
      <c r="AM12349" s="5"/>
      <c r="AN12349" s="5"/>
      <c r="AO12349" s="5"/>
      <c r="AP12349" s="5"/>
      <c r="AQ12349" s="5"/>
      <c r="AR12349" s="5"/>
      <c r="AS12349" s="5"/>
      <c r="AT12349" s="5"/>
      <c r="AU12349" s="5"/>
      <c r="AV12349" s="5"/>
      <c r="AW12349" s="5"/>
      <c r="AX12349" s="5"/>
    </row>
    <row r="12350" spans="1:50" ht="16.5" x14ac:dyDescent="0.2">
      <c r="A12350" s="11"/>
      <c r="B12350" s="5"/>
      <c r="C12350" s="16" t="s">
        <v>669</v>
      </c>
      <c r="D12350" s="5"/>
      <c r="E12350" s="5"/>
      <c r="F12350" s="5"/>
      <c r="G12350" s="26"/>
      <c r="H12350" s="23"/>
      <c r="I12350" s="5"/>
      <c r="J12350" s="11"/>
      <c r="K12350" s="45"/>
      <c r="L12350" s="45"/>
      <c r="M12350" s="45"/>
      <c r="N12350" s="45"/>
      <c r="O12350" s="45"/>
      <c r="P12350" s="113"/>
      <c r="Q12350" s="5"/>
      <c r="R12350" s="5"/>
      <c r="S12350" s="5"/>
      <c r="T12350" s="5"/>
      <c r="U12350" s="5"/>
      <c r="V12350" s="5"/>
      <c r="W12350" s="5"/>
      <c r="X12350" s="5"/>
      <c r="Y12350" s="5"/>
      <c r="Z12350" s="5"/>
      <c r="AA12350" s="5"/>
      <c r="AB12350" s="5"/>
      <c r="AC12350" s="5"/>
      <c r="AD12350" s="5"/>
      <c r="AE12350" s="5"/>
      <c r="AF12350" s="5"/>
      <c r="AG12350" s="5"/>
      <c r="AH12350" s="5"/>
      <c r="AI12350" s="5"/>
      <c r="AJ12350" s="5"/>
      <c r="AK12350" s="5"/>
      <c r="AL12350" s="5"/>
      <c r="AM12350" s="5"/>
      <c r="AN12350" s="5"/>
      <c r="AO12350" s="5"/>
      <c r="AP12350" s="5"/>
      <c r="AQ12350" s="5"/>
      <c r="AR12350" s="5"/>
      <c r="AS12350" s="5"/>
      <c r="AT12350" s="5"/>
      <c r="AU12350" s="5"/>
      <c r="AV12350" s="5"/>
      <c r="AW12350" s="5"/>
      <c r="AX12350" s="5"/>
    </row>
    <row r="12351" spans="1:50" x14ac:dyDescent="0.2">
      <c r="A12351" s="11"/>
      <c r="B12351" s="5"/>
      <c r="C12351" s="5"/>
      <c r="D12351" s="5"/>
      <c r="E12351" s="5"/>
      <c r="F12351" s="5"/>
      <c r="G12351" s="24" t="s">
        <v>3704</v>
      </c>
      <c r="H12351" s="23"/>
      <c r="I12351" s="5"/>
      <c r="J12351" s="11"/>
      <c r="K12351" s="45"/>
      <c r="L12351" s="45"/>
      <c r="M12351" s="45"/>
      <c r="N12351" s="45"/>
      <c r="O12351" s="45"/>
      <c r="P12351" s="113"/>
      <c r="Q12351" s="5"/>
      <c r="R12351" s="5"/>
      <c r="S12351" s="5"/>
      <c r="T12351" s="5"/>
      <c r="U12351" s="5"/>
      <c r="V12351" s="5"/>
      <c r="W12351" s="5"/>
      <c r="X12351" s="5"/>
      <c r="Y12351" s="5"/>
      <c r="Z12351" s="5"/>
      <c r="AA12351" s="5"/>
      <c r="AB12351" s="5"/>
      <c r="AC12351" s="5"/>
      <c r="AD12351" s="5"/>
      <c r="AE12351" s="5"/>
      <c r="AF12351" s="5"/>
      <c r="AG12351" s="5"/>
      <c r="AH12351" s="5"/>
      <c r="AI12351" s="5"/>
      <c r="AJ12351" s="5"/>
      <c r="AK12351" s="5"/>
      <c r="AL12351" s="5"/>
      <c r="AM12351" s="5"/>
      <c r="AN12351" s="5"/>
      <c r="AO12351" s="5"/>
      <c r="AP12351" s="5"/>
      <c r="AQ12351" s="5"/>
      <c r="AR12351" s="5"/>
      <c r="AS12351" s="5"/>
      <c r="AT12351" s="5"/>
      <c r="AU12351" s="5"/>
      <c r="AV12351" s="5"/>
      <c r="AW12351" s="5"/>
      <c r="AX12351" s="5"/>
    </row>
    <row r="12352" spans="1:50" ht="19.5" x14ac:dyDescent="0.2">
      <c r="A12352" s="11" t="s">
        <v>260</v>
      </c>
      <c r="B12352" s="5"/>
      <c r="C12352" s="5"/>
      <c r="D12352" s="5"/>
      <c r="E12352" s="5"/>
      <c r="F12352" s="5"/>
      <c r="G12352" s="26"/>
      <c r="H12352" s="23"/>
      <c r="I12352" s="5"/>
      <c r="J12352" s="11"/>
      <c r="K12352" s="45"/>
      <c r="L12352" s="45"/>
      <c r="M12352" s="45"/>
      <c r="N12352" s="45"/>
      <c r="O12352" s="45"/>
      <c r="P12352" s="113"/>
      <c r="Q12352" s="5"/>
      <c r="R12352" s="5"/>
      <c r="S12352" s="5"/>
      <c r="T12352" s="5"/>
      <c r="U12352" s="5"/>
      <c r="V12352" s="5"/>
      <c r="W12352" s="5"/>
      <c r="X12352" s="5"/>
      <c r="Y12352" s="5"/>
      <c r="Z12352" s="5"/>
      <c r="AA12352" s="5"/>
      <c r="AB12352" s="5"/>
      <c r="AC12352" s="5"/>
      <c r="AD12352" s="5"/>
      <c r="AE12352" s="5"/>
      <c r="AF12352" s="5"/>
      <c r="AG12352" s="5"/>
      <c r="AH12352" s="5"/>
      <c r="AI12352" s="5"/>
      <c r="AJ12352" s="5"/>
      <c r="AK12352" s="5"/>
      <c r="AL12352" s="5"/>
      <c r="AM12352" s="5"/>
      <c r="AN12352" s="5"/>
      <c r="AO12352" s="5"/>
      <c r="AP12352" s="5"/>
      <c r="AQ12352" s="5"/>
      <c r="AR12352" s="5"/>
      <c r="AS12352" s="5"/>
      <c r="AT12352" s="5"/>
      <c r="AU12352" s="5"/>
      <c r="AV12352" s="5"/>
      <c r="AW12352" s="5"/>
      <c r="AX12352" s="5"/>
    </row>
    <row r="12353" spans="1:50" ht="18" x14ac:dyDescent="0.2">
      <c r="A12353" s="11"/>
      <c r="B12353" s="67" t="s">
        <v>1256</v>
      </c>
      <c r="C12353" s="5"/>
      <c r="D12353" s="5"/>
      <c r="E12353" s="5"/>
      <c r="F12353" s="5"/>
      <c r="G12353" s="26"/>
      <c r="H12353" s="23"/>
      <c r="I12353" s="5"/>
      <c r="J12353" s="11"/>
      <c r="K12353" s="45"/>
      <c r="L12353" s="45"/>
      <c r="M12353" s="45"/>
      <c r="N12353" s="45"/>
      <c r="O12353" s="45"/>
      <c r="P12353" s="113"/>
      <c r="Q12353" s="5"/>
      <c r="R12353" s="5"/>
      <c r="S12353" s="5"/>
      <c r="T12353" s="5"/>
      <c r="U12353" s="5"/>
      <c r="V12353" s="5"/>
      <c r="W12353" s="5"/>
      <c r="X12353" s="5"/>
      <c r="Y12353" s="5"/>
      <c r="Z12353" s="5"/>
      <c r="AA12353" s="5"/>
      <c r="AB12353" s="5"/>
      <c r="AC12353" s="5"/>
      <c r="AD12353" s="5"/>
      <c r="AE12353" s="5"/>
      <c r="AF12353" s="5"/>
      <c r="AG12353" s="5"/>
      <c r="AH12353" s="5"/>
      <c r="AI12353" s="5"/>
      <c r="AJ12353" s="5"/>
      <c r="AK12353" s="5"/>
      <c r="AL12353" s="5"/>
      <c r="AM12353" s="5"/>
      <c r="AN12353" s="5"/>
      <c r="AO12353" s="5"/>
      <c r="AP12353" s="5"/>
      <c r="AQ12353" s="5"/>
      <c r="AR12353" s="5"/>
      <c r="AS12353" s="5"/>
      <c r="AT12353" s="5"/>
      <c r="AU12353" s="5"/>
      <c r="AV12353" s="5"/>
      <c r="AW12353" s="5"/>
      <c r="AX12353" s="5"/>
    </row>
    <row r="12354" spans="1:50" ht="16.5" x14ac:dyDescent="0.2">
      <c r="A12354" s="11"/>
      <c r="B12354" s="5"/>
      <c r="C12354" s="16" t="s">
        <v>670</v>
      </c>
      <c r="D12354" s="5"/>
      <c r="E12354" s="5"/>
      <c r="F12354" s="5"/>
      <c r="G12354" s="26"/>
      <c r="H12354" s="23"/>
      <c r="I12354" s="5"/>
      <c r="J12354" s="11"/>
      <c r="K12354" s="45"/>
      <c r="L12354" s="45"/>
      <c r="M12354" s="45"/>
      <c r="N12354" s="45"/>
      <c r="O12354" s="45"/>
      <c r="P12354" s="113"/>
      <c r="Q12354" s="5"/>
      <c r="R12354" s="5"/>
      <c r="S12354" s="5"/>
      <c r="T12354" s="5"/>
      <c r="U12354" s="5"/>
      <c r="V12354" s="5"/>
      <c r="W12354" s="5"/>
      <c r="X12354" s="5"/>
      <c r="Y12354" s="5"/>
      <c r="Z12354" s="5"/>
      <c r="AA12354" s="5"/>
      <c r="AB12354" s="5"/>
      <c r="AC12354" s="5"/>
      <c r="AD12354" s="5"/>
      <c r="AE12354" s="5"/>
      <c r="AF12354" s="5"/>
      <c r="AG12354" s="5"/>
      <c r="AH12354" s="5"/>
      <c r="AI12354" s="5"/>
      <c r="AJ12354" s="5"/>
      <c r="AK12354" s="5"/>
      <c r="AL12354" s="5"/>
      <c r="AM12354" s="5"/>
      <c r="AN12354" s="5"/>
      <c r="AO12354" s="5"/>
      <c r="AP12354" s="5"/>
      <c r="AQ12354" s="5"/>
      <c r="AR12354" s="5"/>
      <c r="AS12354" s="5"/>
      <c r="AT12354" s="5"/>
      <c r="AU12354" s="5"/>
      <c r="AV12354" s="5"/>
      <c r="AW12354" s="5"/>
      <c r="AX12354" s="5"/>
    </row>
    <row r="12355" spans="1:50" x14ac:dyDescent="0.2">
      <c r="A12355" s="11"/>
      <c r="B12355" s="5"/>
      <c r="C12355" s="5"/>
      <c r="D12355" s="5"/>
      <c r="E12355" s="5"/>
      <c r="F12355" s="5"/>
      <c r="G12355" s="24" t="s">
        <v>4146</v>
      </c>
      <c r="H12355" s="23"/>
      <c r="I12355" s="5"/>
      <c r="J12355" s="11"/>
      <c r="K12355" s="45"/>
      <c r="L12355" s="45"/>
      <c r="M12355" s="45"/>
      <c r="N12355" s="45"/>
      <c r="O12355" s="45"/>
      <c r="P12355" s="113"/>
      <c r="Q12355" s="5"/>
      <c r="R12355" s="5"/>
      <c r="S12355" s="5"/>
      <c r="T12355" s="5"/>
      <c r="U12355" s="5"/>
      <c r="V12355" s="5"/>
      <c r="W12355" s="5"/>
      <c r="X12355" s="5"/>
      <c r="Y12355" s="5"/>
      <c r="Z12355" s="5"/>
      <c r="AA12355" s="5"/>
      <c r="AB12355" s="5"/>
      <c r="AC12355" s="5"/>
      <c r="AD12355" s="5"/>
      <c r="AE12355" s="5"/>
      <c r="AF12355" s="5"/>
      <c r="AG12355" s="5"/>
      <c r="AH12355" s="5"/>
      <c r="AI12355" s="5"/>
      <c r="AJ12355" s="5"/>
      <c r="AK12355" s="5"/>
      <c r="AL12355" s="5"/>
      <c r="AM12355" s="5"/>
      <c r="AN12355" s="5"/>
      <c r="AO12355" s="5"/>
      <c r="AP12355" s="5"/>
      <c r="AQ12355" s="5"/>
      <c r="AR12355" s="5"/>
      <c r="AS12355" s="5"/>
      <c r="AT12355" s="5"/>
      <c r="AU12355" s="5"/>
      <c r="AV12355" s="5"/>
      <c r="AW12355" s="5"/>
      <c r="AX12355" s="5"/>
    </row>
    <row r="12356" spans="1:50" x14ac:dyDescent="0.2">
      <c r="A12356" s="12"/>
      <c r="B12356" s="5"/>
      <c r="C12356" s="5"/>
      <c r="D12356" s="5"/>
      <c r="E12356" s="5"/>
      <c r="F12356" s="5"/>
      <c r="G12356" s="26"/>
      <c r="H12356" s="11" t="s">
        <v>2581</v>
      </c>
      <c r="I12356" s="5"/>
      <c r="J12356" s="11"/>
      <c r="K12356" s="45"/>
      <c r="L12356" s="45"/>
      <c r="M12356" s="45"/>
      <c r="N12356" s="45"/>
      <c r="O12356" s="45"/>
      <c r="P12356" s="113"/>
      <c r="Q12356" s="5"/>
      <c r="R12356" s="5"/>
      <c r="S12356" s="5"/>
      <c r="T12356" s="5"/>
      <c r="U12356" s="5"/>
      <c r="V12356" s="5"/>
      <c r="W12356" s="5"/>
      <c r="X12356" s="5"/>
      <c r="Y12356" s="5"/>
      <c r="Z12356" s="5"/>
      <c r="AA12356" s="5"/>
      <c r="AB12356" s="5"/>
      <c r="AC12356" s="5"/>
      <c r="AD12356" s="5"/>
      <c r="AE12356" s="5"/>
      <c r="AF12356" s="5"/>
      <c r="AG12356" s="5"/>
      <c r="AH12356" s="5"/>
      <c r="AI12356" s="5"/>
      <c r="AJ12356" s="5"/>
      <c r="AK12356" s="5"/>
      <c r="AL12356" s="5"/>
      <c r="AM12356" s="5"/>
      <c r="AN12356" s="5"/>
      <c r="AO12356" s="5"/>
      <c r="AP12356" s="5"/>
      <c r="AQ12356" s="5"/>
      <c r="AR12356" s="5"/>
      <c r="AS12356" s="5"/>
      <c r="AT12356" s="5"/>
      <c r="AU12356" s="5"/>
      <c r="AV12356" s="5"/>
      <c r="AW12356" s="5"/>
      <c r="AX12356" s="5"/>
    </row>
    <row r="12357" spans="1:50" x14ac:dyDescent="0.2">
      <c r="A12357" s="11"/>
      <c r="B12357" s="5"/>
      <c r="C12357" s="5"/>
      <c r="D12357" s="5"/>
      <c r="E12357" s="5"/>
      <c r="F12357" s="5"/>
      <c r="G12357" s="26"/>
      <c r="H12357" s="23"/>
      <c r="I12357" s="11" t="s">
        <v>1</v>
      </c>
      <c r="J12357" s="11"/>
      <c r="K12357" s="45"/>
      <c r="L12357" s="45"/>
      <c r="M12357" s="45"/>
      <c r="N12357" s="45"/>
      <c r="O12357" s="45"/>
      <c r="P12357" s="113"/>
      <c r="Q12357" s="5"/>
      <c r="R12357" s="5"/>
      <c r="S12357" s="5"/>
      <c r="T12357" s="5"/>
      <c r="U12357" s="5"/>
      <c r="V12357" s="5"/>
      <c r="W12357" s="5"/>
      <c r="X12357" s="5"/>
      <c r="Y12357" s="5"/>
      <c r="Z12357" s="5"/>
      <c r="AA12357" s="5"/>
      <c r="AB12357" s="5"/>
      <c r="AC12357" s="5"/>
      <c r="AD12357" s="5"/>
      <c r="AE12357" s="5"/>
      <c r="AF12357" s="5"/>
      <c r="AG12357" s="5"/>
      <c r="AH12357" s="5"/>
      <c r="AI12357" s="5"/>
      <c r="AJ12357" s="5"/>
      <c r="AK12357" s="5"/>
      <c r="AL12357" s="5"/>
      <c r="AM12357" s="5"/>
      <c r="AN12357" s="5"/>
      <c r="AO12357" s="5"/>
      <c r="AP12357" s="5"/>
      <c r="AQ12357" s="5"/>
      <c r="AR12357" s="5"/>
      <c r="AS12357" s="5"/>
      <c r="AT12357" s="5"/>
      <c r="AU12357" s="5"/>
      <c r="AV12357" s="5"/>
      <c r="AW12357" s="5"/>
      <c r="AX12357" s="5"/>
    </row>
    <row r="12358" spans="1:50" ht="96" x14ac:dyDescent="0.2">
      <c r="A12358" s="11"/>
      <c r="B12358" s="14"/>
      <c r="C12358" s="5"/>
      <c r="D12358" s="5"/>
      <c r="E12358" s="5"/>
      <c r="F12358" s="5"/>
      <c r="G12358" s="26"/>
      <c r="H12358" s="23"/>
      <c r="I12358" s="5"/>
      <c r="J12358" s="11" t="s">
        <v>1009</v>
      </c>
      <c r="K12358" s="45" t="s">
        <v>17552</v>
      </c>
      <c r="L12358" s="45" t="s">
        <v>17553</v>
      </c>
      <c r="M12358" s="45" t="s">
        <v>7659</v>
      </c>
      <c r="N12358" s="45" t="s">
        <v>5172</v>
      </c>
      <c r="O12358" s="45" t="s">
        <v>6439</v>
      </c>
      <c r="P12358" s="115" t="s">
        <v>17554</v>
      </c>
      <c r="Q12358" s="5"/>
      <c r="R12358" s="5"/>
      <c r="S12358" s="5"/>
      <c r="T12358" s="5"/>
      <c r="U12358" s="5"/>
      <c r="V12358" s="5"/>
      <c r="W12358" s="5"/>
      <c r="X12358" s="5"/>
      <c r="Y12358" s="5"/>
      <c r="Z12358" s="5"/>
      <c r="AA12358" s="5"/>
      <c r="AB12358" s="5"/>
      <c r="AC12358" s="5"/>
      <c r="AD12358" s="5"/>
      <c r="AE12358" s="5"/>
      <c r="AF12358" s="5"/>
      <c r="AG12358" s="5"/>
      <c r="AH12358" s="5"/>
      <c r="AI12358" s="5"/>
      <c r="AJ12358" s="5"/>
      <c r="AK12358" s="5"/>
      <c r="AL12358" s="5"/>
      <c r="AM12358" s="5"/>
      <c r="AN12358" s="5"/>
      <c r="AO12358" s="5"/>
      <c r="AP12358" s="5"/>
      <c r="AQ12358" s="5"/>
      <c r="AR12358" s="5"/>
      <c r="AS12358" s="5"/>
      <c r="AT12358" s="5"/>
      <c r="AU12358" s="5"/>
      <c r="AV12358" s="5"/>
      <c r="AW12358" s="5"/>
      <c r="AX12358" s="5"/>
    </row>
    <row r="12359" spans="1:50" x14ac:dyDescent="0.2">
      <c r="A12359" s="11"/>
      <c r="B12359" s="5"/>
      <c r="C12359" s="5"/>
      <c r="D12359" s="5"/>
      <c r="E12359" s="5"/>
      <c r="F12359" s="5"/>
      <c r="G12359" s="24" t="s">
        <v>4147</v>
      </c>
      <c r="H12359" s="23"/>
      <c r="I12359" s="5"/>
      <c r="J12359" s="11"/>
      <c r="K12359" s="45"/>
      <c r="L12359" s="45"/>
      <c r="M12359" s="45"/>
      <c r="N12359" s="45"/>
      <c r="O12359" s="45"/>
      <c r="P12359" s="113"/>
      <c r="Q12359" s="5"/>
      <c r="R12359" s="5"/>
      <c r="S12359" s="5"/>
      <c r="T12359" s="5"/>
      <c r="U12359" s="5"/>
      <c r="V12359" s="5"/>
      <c r="W12359" s="5"/>
      <c r="X12359" s="5"/>
      <c r="Y12359" s="5"/>
      <c r="Z12359" s="5"/>
      <c r="AA12359" s="5"/>
      <c r="AB12359" s="5"/>
      <c r="AC12359" s="5"/>
      <c r="AD12359" s="5"/>
      <c r="AE12359" s="5"/>
      <c r="AF12359" s="5"/>
      <c r="AG12359" s="5"/>
      <c r="AH12359" s="5"/>
      <c r="AI12359" s="5"/>
      <c r="AJ12359" s="5"/>
      <c r="AK12359" s="5"/>
      <c r="AL12359" s="5"/>
      <c r="AM12359" s="5"/>
      <c r="AN12359" s="5"/>
      <c r="AO12359" s="5"/>
      <c r="AP12359" s="5"/>
      <c r="AQ12359" s="5"/>
      <c r="AR12359" s="5"/>
      <c r="AS12359" s="5"/>
      <c r="AT12359" s="5"/>
      <c r="AU12359" s="5"/>
      <c r="AV12359" s="5"/>
      <c r="AW12359" s="5"/>
      <c r="AX12359" s="5"/>
    </row>
    <row r="12360" spans="1:50" ht="36" x14ac:dyDescent="0.2">
      <c r="A12360" s="11"/>
      <c r="B12360" s="5"/>
      <c r="C12360" s="5"/>
      <c r="D12360" s="5"/>
      <c r="E12360" s="5"/>
      <c r="F12360" s="5"/>
      <c r="G12360" s="27" t="s">
        <v>4673</v>
      </c>
      <c r="H12360" s="11"/>
      <c r="I12360" s="11"/>
      <c r="J12360" s="11"/>
      <c r="K12360" s="53"/>
      <c r="L12360" s="45"/>
      <c r="M12360" s="45" t="s">
        <v>1708</v>
      </c>
      <c r="N12360" s="45" t="s">
        <v>1112</v>
      </c>
      <c r="O12360" s="45"/>
      <c r="P12360" s="113"/>
      <c r="Q12360" s="5"/>
      <c r="R12360" s="5"/>
      <c r="S12360" s="5"/>
      <c r="T12360" s="5"/>
      <c r="U12360" s="5"/>
      <c r="V12360" s="5"/>
      <c r="W12360" s="5"/>
      <c r="X12360" s="5"/>
      <c r="Y12360" s="5"/>
      <c r="Z12360" s="5"/>
      <c r="AA12360" s="5"/>
      <c r="AB12360" s="5"/>
      <c r="AC12360" s="5"/>
      <c r="AD12360" s="5"/>
      <c r="AE12360" s="5"/>
      <c r="AF12360" s="5"/>
      <c r="AG12360" s="5"/>
      <c r="AH12360" s="5"/>
      <c r="AI12360" s="5"/>
      <c r="AJ12360" s="5"/>
      <c r="AK12360" s="5"/>
      <c r="AL12360" s="5"/>
      <c r="AM12360" s="5"/>
      <c r="AN12360" s="5"/>
      <c r="AO12360" s="5"/>
      <c r="AP12360" s="5"/>
      <c r="AQ12360" s="5"/>
      <c r="AR12360" s="5"/>
      <c r="AS12360" s="5"/>
      <c r="AT12360" s="5"/>
      <c r="AU12360" s="5"/>
      <c r="AV12360" s="5"/>
      <c r="AW12360" s="5"/>
      <c r="AX12360" s="5"/>
    </row>
    <row r="12361" spans="1:50" ht="36" x14ac:dyDescent="0.2">
      <c r="A12361" s="11"/>
      <c r="B12361" s="5"/>
      <c r="C12361" s="5"/>
      <c r="D12361" s="5"/>
      <c r="E12361" s="5"/>
      <c r="F12361" s="5"/>
      <c r="G12361" s="27" t="s">
        <v>4673</v>
      </c>
      <c r="H12361" s="11"/>
      <c r="I12361" s="11"/>
      <c r="J12361" s="11"/>
      <c r="K12361" s="53"/>
      <c r="L12361" s="45"/>
      <c r="M12361" s="45" t="s">
        <v>1708</v>
      </c>
      <c r="N12361" s="45" t="s">
        <v>1143</v>
      </c>
      <c r="O12361" s="45"/>
      <c r="P12361" s="113"/>
      <c r="Q12361" s="5"/>
      <c r="R12361" s="5"/>
      <c r="S12361" s="5"/>
      <c r="T12361" s="5"/>
      <c r="U12361" s="5"/>
      <c r="V12361" s="5"/>
      <c r="W12361" s="5"/>
      <c r="X12361" s="5"/>
      <c r="Y12361" s="5"/>
      <c r="Z12361" s="5"/>
      <c r="AA12361" s="5"/>
      <c r="AB12361" s="5"/>
      <c r="AC12361" s="5"/>
      <c r="AD12361" s="5"/>
      <c r="AE12361" s="5"/>
      <c r="AF12361" s="5"/>
      <c r="AG12361" s="5"/>
      <c r="AH12361" s="5"/>
      <c r="AI12361" s="5"/>
      <c r="AJ12361" s="5"/>
      <c r="AK12361" s="5"/>
      <c r="AL12361" s="5"/>
      <c r="AM12361" s="5"/>
      <c r="AN12361" s="5"/>
      <c r="AO12361" s="5"/>
      <c r="AP12361" s="5"/>
      <c r="AQ12361" s="5"/>
      <c r="AR12361" s="5"/>
      <c r="AS12361" s="5"/>
      <c r="AT12361" s="5"/>
      <c r="AU12361" s="5"/>
      <c r="AV12361" s="5"/>
      <c r="AW12361" s="5"/>
      <c r="AX12361" s="5"/>
    </row>
    <row r="12362" spans="1:50" ht="36" x14ac:dyDescent="0.2">
      <c r="A12362" s="11"/>
      <c r="B12362" s="5"/>
      <c r="C12362" s="5"/>
      <c r="D12362" s="5"/>
      <c r="E12362" s="5"/>
      <c r="F12362" s="5"/>
      <c r="G12362" s="27" t="s">
        <v>4673</v>
      </c>
      <c r="H12362" s="11"/>
      <c r="I12362" s="11"/>
      <c r="J12362" s="11"/>
      <c r="K12362" s="53"/>
      <c r="L12362" s="45"/>
      <c r="M12362" s="45" t="s">
        <v>1708</v>
      </c>
      <c r="N12362" s="45" t="s">
        <v>1145</v>
      </c>
      <c r="O12362" s="45"/>
      <c r="P12362" s="113"/>
      <c r="Q12362" s="5"/>
      <c r="R12362" s="5"/>
      <c r="S12362" s="5"/>
      <c r="T12362" s="5"/>
      <c r="U12362" s="5"/>
      <c r="V12362" s="5"/>
      <c r="W12362" s="5"/>
      <c r="X12362" s="5"/>
      <c r="Y12362" s="5"/>
      <c r="Z12362" s="5"/>
      <c r="AA12362" s="5"/>
      <c r="AB12362" s="5"/>
      <c r="AC12362" s="5"/>
      <c r="AD12362" s="5"/>
      <c r="AE12362" s="5"/>
      <c r="AF12362" s="5"/>
      <c r="AG12362" s="5"/>
      <c r="AH12362" s="5"/>
      <c r="AI12362" s="5"/>
      <c r="AJ12362" s="5"/>
      <c r="AK12362" s="5"/>
      <c r="AL12362" s="5"/>
      <c r="AM12362" s="5"/>
      <c r="AN12362" s="5"/>
      <c r="AO12362" s="5"/>
      <c r="AP12362" s="5"/>
      <c r="AQ12362" s="5"/>
      <c r="AR12362" s="5"/>
      <c r="AS12362" s="5"/>
      <c r="AT12362" s="5"/>
      <c r="AU12362" s="5"/>
      <c r="AV12362" s="5"/>
      <c r="AW12362" s="5"/>
      <c r="AX12362" s="5"/>
    </row>
    <row r="12363" spans="1:50" x14ac:dyDescent="0.2">
      <c r="A12363" s="11"/>
      <c r="B12363" s="5"/>
      <c r="C12363" s="5"/>
      <c r="D12363" s="5"/>
      <c r="E12363" s="5"/>
      <c r="F12363" s="5"/>
      <c r="G12363" s="26"/>
      <c r="H12363" s="11" t="s">
        <v>2582</v>
      </c>
      <c r="I12363" s="5"/>
      <c r="J12363" s="11"/>
      <c r="K12363" s="45"/>
      <c r="L12363" s="45"/>
      <c r="M12363" s="45"/>
      <c r="N12363" s="45"/>
      <c r="O12363" s="45"/>
      <c r="P12363" s="113"/>
      <c r="Q12363" s="5"/>
      <c r="R12363" s="5"/>
      <c r="S12363" s="5"/>
      <c r="T12363" s="5"/>
      <c r="U12363" s="5"/>
      <c r="V12363" s="5"/>
      <c r="W12363" s="5"/>
      <c r="X12363" s="5"/>
      <c r="Y12363" s="5"/>
      <c r="Z12363" s="5"/>
      <c r="AA12363" s="5"/>
      <c r="AB12363" s="5"/>
      <c r="AC12363" s="5"/>
      <c r="AD12363" s="5"/>
      <c r="AE12363" s="5"/>
      <c r="AF12363" s="5"/>
      <c r="AG12363" s="5"/>
      <c r="AH12363" s="5"/>
      <c r="AI12363" s="5"/>
      <c r="AJ12363" s="5"/>
      <c r="AK12363" s="5"/>
      <c r="AL12363" s="5"/>
      <c r="AM12363" s="5"/>
      <c r="AN12363" s="5"/>
      <c r="AO12363" s="5"/>
      <c r="AP12363" s="5"/>
      <c r="AQ12363" s="5"/>
      <c r="AR12363" s="5"/>
      <c r="AS12363" s="5"/>
      <c r="AT12363" s="5"/>
      <c r="AU12363" s="5"/>
      <c r="AV12363" s="5"/>
      <c r="AW12363" s="5"/>
      <c r="AX12363" s="5"/>
    </row>
    <row r="12364" spans="1:50" x14ac:dyDescent="0.2">
      <c r="A12364" s="11"/>
      <c r="B12364" s="5"/>
      <c r="C12364" s="5"/>
      <c r="D12364" s="5"/>
      <c r="E12364" s="5"/>
      <c r="F12364" s="5"/>
      <c r="G12364" s="26"/>
      <c r="H12364" s="23"/>
      <c r="I12364" s="11" t="s">
        <v>2</v>
      </c>
      <c r="J12364" s="11"/>
      <c r="K12364" s="45"/>
      <c r="L12364" s="45"/>
      <c r="M12364" s="45"/>
      <c r="N12364" s="45"/>
      <c r="O12364" s="45"/>
      <c r="P12364" s="113"/>
      <c r="Q12364" s="5"/>
      <c r="R12364" s="5"/>
      <c r="S12364" s="5"/>
      <c r="T12364" s="5"/>
      <c r="U12364" s="5"/>
      <c r="V12364" s="5"/>
      <c r="W12364" s="5"/>
      <c r="X12364" s="5"/>
      <c r="Y12364" s="5"/>
      <c r="Z12364" s="5"/>
      <c r="AA12364" s="5"/>
      <c r="AB12364" s="5"/>
      <c r="AC12364" s="5"/>
      <c r="AD12364" s="5"/>
      <c r="AE12364" s="5"/>
      <c r="AF12364" s="5"/>
      <c r="AG12364" s="5"/>
      <c r="AH12364" s="5"/>
      <c r="AI12364" s="5"/>
      <c r="AJ12364" s="5"/>
      <c r="AK12364" s="5"/>
      <c r="AL12364" s="5"/>
      <c r="AM12364" s="5"/>
      <c r="AN12364" s="5"/>
      <c r="AO12364" s="5"/>
      <c r="AP12364" s="5"/>
      <c r="AQ12364" s="5"/>
      <c r="AR12364" s="5"/>
      <c r="AS12364" s="5"/>
      <c r="AT12364" s="5"/>
      <c r="AU12364" s="5"/>
      <c r="AV12364" s="5"/>
      <c r="AW12364" s="5"/>
      <c r="AX12364" s="5"/>
    </row>
    <row r="12365" spans="1:50" ht="120" x14ac:dyDescent="0.2">
      <c r="A12365" s="11"/>
      <c r="B12365" s="14"/>
      <c r="C12365" s="5"/>
      <c r="D12365" s="5"/>
      <c r="E12365" s="5"/>
      <c r="F12365" s="5"/>
      <c r="G12365" s="26"/>
      <c r="H12365" s="11"/>
      <c r="I12365" s="5"/>
      <c r="J12365" s="11" t="s">
        <v>1009</v>
      </c>
      <c r="K12365" s="45" t="s">
        <v>17555</v>
      </c>
      <c r="L12365" s="45" t="s">
        <v>17556</v>
      </c>
      <c r="M12365" s="45" t="s">
        <v>17557</v>
      </c>
      <c r="N12365" s="45" t="s">
        <v>5092</v>
      </c>
      <c r="O12365" s="45" t="s">
        <v>5824</v>
      </c>
      <c r="P12365" s="115" t="s">
        <v>17558</v>
      </c>
      <c r="Q12365" s="5"/>
      <c r="R12365" s="5"/>
      <c r="S12365" s="5"/>
      <c r="T12365" s="5"/>
      <c r="U12365" s="5"/>
      <c r="V12365" s="5"/>
      <c r="W12365" s="5"/>
      <c r="X12365" s="5"/>
      <c r="Y12365" s="5"/>
      <c r="Z12365" s="5"/>
      <c r="AA12365" s="5"/>
      <c r="AB12365" s="5"/>
      <c r="AC12365" s="5"/>
      <c r="AD12365" s="5"/>
      <c r="AE12365" s="5"/>
      <c r="AF12365" s="5"/>
      <c r="AG12365" s="5"/>
      <c r="AH12365" s="5"/>
      <c r="AI12365" s="5"/>
      <c r="AJ12365" s="5"/>
      <c r="AK12365" s="5"/>
      <c r="AL12365" s="5"/>
      <c r="AM12365" s="5"/>
      <c r="AN12365" s="5"/>
      <c r="AO12365" s="5"/>
      <c r="AP12365" s="5"/>
      <c r="AQ12365" s="5"/>
      <c r="AR12365" s="5"/>
      <c r="AS12365" s="5"/>
      <c r="AT12365" s="5"/>
      <c r="AU12365" s="5"/>
      <c r="AV12365" s="5"/>
      <c r="AW12365" s="5"/>
      <c r="AX12365" s="5"/>
    </row>
    <row r="12366" spans="1:50" ht="120" x14ac:dyDescent="0.2">
      <c r="A12366" s="11"/>
      <c r="B12366" s="14"/>
      <c r="C12366" s="5"/>
      <c r="D12366" s="5"/>
      <c r="E12366" s="5"/>
      <c r="F12366" s="5"/>
      <c r="G12366" s="26"/>
      <c r="H12366" s="11"/>
      <c r="I12366" s="5"/>
      <c r="J12366" s="11" t="s">
        <v>1009</v>
      </c>
      <c r="K12366" s="45" t="s">
        <v>17555</v>
      </c>
      <c r="L12366" s="45" t="s">
        <v>17556</v>
      </c>
      <c r="M12366" s="45" t="s">
        <v>17557</v>
      </c>
      <c r="N12366" s="45" t="s">
        <v>6414</v>
      </c>
      <c r="O12366" s="45" t="s">
        <v>5824</v>
      </c>
      <c r="P12366" s="115" t="s">
        <v>17559</v>
      </c>
      <c r="Q12366" s="5"/>
      <c r="R12366" s="5"/>
      <c r="S12366" s="5"/>
      <c r="T12366" s="5"/>
      <c r="U12366" s="5"/>
      <c r="V12366" s="5"/>
      <c r="W12366" s="5"/>
      <c r="X12366" s="5"/>
      <c r="Y12366" s="5"/>
      <c r="Z12366" s="5"/>
      <c r="AA12366" s="5"/>
      <c r="AB12366" s="5"/>
      <c r="AC12366" s="5"/>
      <c r="AD12366" s="5"/>
      <c r="AE12366" s="5"/>
      <c r="AF12366" s="5"/>
      <c r="AG12366" s="5"/>
      <c r="AH12366" s="5"/>
      <c r="AI12366" s="5"/>
      <c r="AJ12366" s="5"/>
      <c r="AK12366" s="5"/>
      <c r="AL12366" s="5"/>
      <c r="AM12366" s="5"/>
      <c r="AN12366" s="5"/>
      <c r="AO12366" s="5"/>
      <c r="AP12366" s="5"/>
      <c r="AQ12366" s="5"/>
      <c r="AR12366" s="5"/>
      <c r="AS12366" s="5"/>
      <c r="AT12366" s="5"/>
      <c r="AU12366" s="5"/>
      <c r="AV12366" s="5"/>
      <c r="AW12366" s="5"/>
      <c r="AX12366" s="5"/>
    </row>
    <row r="12367" spans="1:50" ht="120" x14ac:dyDescent="0.2">
      <c r="A12367" s="11"/>
      <c r="B12367" s="14"/>
      <c r="C12367" s="5"/>
      <c r="D12367" s="5"/>
      <c r="E12367" s="5"/>
      <c r="F12367" s="5"/>
      <c r="G12367" s="26"/>
      <c r="H12367" s="11"/>
      <c r="I12367" s="5"/>
      <c r="J12367" s="11" t="s">
        <v>1009</v>
      </c>
      <c r="K12367" s="45" t="s">
        <v>17555</v>
      </c>
      <c r="L12367" s="45" t="s">
        <v>17556</v>
      </c>
      <c r="M12367" s="45" t="s">
        <v>17557</v>
      </c>
      <c r="N12367" s="45" t="s">
        <v>7098</v>
      </c>
      <c r="O12367" s="45" t="s">
        <v>5363</v>
      </c>
      <c r="P12367" s="115" t="s">
        <v>17560</v>
      </c>
      <c r="Q12367" s="5"/>
      <c r="R12367" s="5"/>
      <c r="S12367" s="5"/>
      <c r="T12367" s="5"/>
      <c r="U12367" s="5"/>
      <c r="V12367" s="5"/>
      <c r="W12367" s="5"/>
      <c r="X12367" s="5"/>
      <c r="Y12367" s="5"/>
      <c r="Z12367" s="5"/>
      <c r="AA12367" s="5"/>
      <c r="AB12367" s="5"/>
      <c r="AC12367" s="5"/>
      <c r="AD12367" s="5"/>
      <c r="AE12367" s="5"/>
      <c r="AF12367" s="5"/>
      <c r="AG12367" s="5"/>
      <c r="AH12367" s="5"/>
      <c r="AI12367" s="5"/>
      <c r="AJ12367" s="5"/>
      <c r="AK12367" s="5"/>
      <c r="AL12367" s="5"/>
      <c r="AM12367" s="5"/>
      <c r="AN12367" s="5"/>
      <c r="AO12367" s="5"/>
      <c r="AP12367" s="5"/>
      <c r="AQ12367" s="5"/>
      <c r="AR12367" s="5"/>
      <c r="AS12367" s="5"/>
      <c r="AT12367" s="5"/>
      <c r="AU12367" s="5"/>
      <c r="AV12367" s="5"/>
      <c r="AW12367" s="5"/>
      <c r="AX12367" s="5"/>
    </row>
    <row r="12368" spans="1:50" ht="120" x14ac:dyDescent="0.2">
      <c r="A12368" s="11"/>
      <c r="B12368" s="14"/>
      <c r="C12368" s="5"/>
      <c r="D12368" s="5"/>
      <c r="E12368" s="5"/>
      <c r="F12368" s="5"/>
      <c r="G12368" s="26"/>
      <c r="H12368" s="11"/>
      <c r="I12368" s="5"/>
      <c r="J12368" s="11" t="s">
        <v>1009</v>
      </c>
      <c r="K12368" s="45" t="s">
        <v>17555</v>
      </c>
      <c r="L12368" s="45" t="s">
        <v>17556</v>
      </c>
      <c r="M12368" s="45"/>
      <c r="N12368" s="45"/>
      <c r="O12368" s="45"/>
      <c r="P12368" s="115"/>
      <c r="Q12368" s="5"/>
      <c r="R12368" s="5"/>
      <c r="S12368" s="5"/>
      <c r="T12368" s="5"/>
      <c r="U12368" s="5"/>
      <c r="V12368" s="5"/>
      <c r="W12368" s="5"/>
      <c r="X12368" s="5"/>
      <c r="Y12368" s="5"/>
      <c r="Z12368" s="5"/>
      <c r="AA12368" s="5"/>
      <c r="AB12368" s="5"/>
      <c r="AC12368" s="5"/>
      <c r="AD12368" s="5"/>
      <c r="AE12368" s="5"/>
      <c r="AF12368" s="5"/>
      <c r="AG12368" s="5"/>
      <c r="AH12368" s="5"/>
      <c r="AI12368" s="5"/>
      <c r="AJ12368" s="5"/>
      <c r="AK12368" s="5"/>
      <c r="AL12368" s="5"/>
      <c r="AM12368" s="5"/>
      <c r="AN12368" s="5"/>
      <c r="AO12368" s="5"/>
      <c r="AP12368" s="5"/>
      <c r="AQ12368" s="5"/>
      <c r="AR12368" s="5"/>
      <c r="AS12368" s="5"/>
      <c r="AT12368" s="5"/>
      <c r="AU12368" s="5"/>
      <c r="AV12368" s="5"/>
      <c r="AW12368" s="5"/>
      <c r="AX12368" s="5"/>
    </row>
    <row r="12369" spans="1:50" x14ac:dyDescent="0.2">
      <c r="A12369" s="11"/>
      <c r="B12369" s="5"/>
      <c r="C12369" s="5"/>
      <c r="D12369" s="5"/>
      <c r="E12369" s="5"/>
      <c r="F12369" s="5"/>
      <c r="G12369" s="24" t="s">
        <v>4148</v>
      </c>
      <c r="H12369" s="23"/>
      <c r="I12369" s="5"/>
      <c r="J12369" s="11"/>
      <c r="K12369" s="45"/>
      <c r="L12369" s="45"/>
      <c r="M12369" s="45"/>
      <c r="N12369" s="45"/>
      <c r="O12369" s="45"/>
      <c r="P12369" s="113"/>
      <c r="Q12369" s="5"/>
      <c r="R12369" s="5"/>
      <c r="S12369" s="5"/>
      <c r="T12369" s="5"/>
      <c r="U12369" s="5"/>
      <c r="V12369" s="5"/>
      <c r="W12369" s="5"/>
      <c r="X12369" s="5"/>
      <c r="Y12369" s="5"/>
      <c r="Z12369" s="5"/>
      <c r="AA12369" s="5"/>
      <c r="AB12369" s="5"/>
      <c r="AC12369" s="5"/>
      <c r="AD12369" s="5"/>
      <c r="AE12369" s="5"/>
      <c r="AF12369" s="5"/>
      <c r="AG12369" s="5"/>
      <c r="AH12369" s="5"/>
      <c r="AI12369" s="5"/>
      <c r="AJ12369" s="5"/>
      <c r="AK12369" s="5"/>
      <c r="AL12369" s="5"/>
      <c r="AM12369" s="5"/>
      <c r="AN12369" s="5"/>
      <c r="AO12369" s="5"/>
      <c r="AP12369" s="5"/>
      <c r="AQ12369" s="5"/>
      <c r="AR12369" s="5"/>
      <c r="AS12369" s="5"/>
      <c r="AT12369" s="5"/>
      <c r="AU12369" s="5"/>
      <c r="AV12369" s="5"/>
      <c r="AW12369" s="5"/>
      <c r="AX12369" s="5"/>
    </row>
    <row r="12370" spans="1:50" ht="25.5" x14ac:dyDescent="0.2">
      <c r="A12370" s="11"/>
      <c r="B12370" s="5"/>
      <c r="C12370" s="5"/>
      <c r="D12370" s="5"/>
      <c r="E12370" s="5"/>
      <c r="F12370" s="5"/>
      <c r="G12370" s="27" t="s">
        <v>4674</v>
      </c>
      <c r="H12370" s="11"/>
      <c r="I12370" s="11"/>
      <c r="J12370" s="11"/>
      <c r="K12370" s="53"/>
      <c r="L12370" s="45"/>
      <c r="M12370" s="45" t="s">
        <v>1728</v>
      </c>
      <c r="N12370" s="45" t="s">
        <v>1145</v>
      </c>
      <c r="O12370" s="45"/>
      <c r="P12370" s="113"/>
      <c r="Q12370" s="5"/>
      <c r="R12370" s="5"/>
      <c r="S12370" s="5"/>
      <c r="T12370" s="5"/>
      <c r="U12370" s="5"/>
      <c r="V12370" s="5"/>
      <c r="W12370" s="5"/>
      <c r="X12370" s="5"/>
      <c r="Y12370" s="5"/>
      <c r="Z12370" s="5"/>
      <c r="AA12370" s="5"/>
      <c r="AB12370" s="5"/>
      <c r="AC12370" s="5"/>
      <c r="AD12370" s="5"/>
      <c r="AE12370" s="5"/>
      <c r="AF12370" s="5"/>
      <c r="AG12370" s="5"/>
      <c r="AH12370" s="5"/>
      <c r="AI12370" s="5"/>
      <c r="AJ12370" s="5"/>
      <c r="AK12370" s="5"/>
      <c r="AL12370" s="5"/>
      <c r="AM12370" s="5"/>
      <c r="AN12370" s="5"/>
      <c r="AO12370" s="5"/>
      <c r="AP12370" s="5"/>
      <c r="AQ12370" s="5"/>
      <c r="AR12370" s="5"/>
      <c r="AS12370" s="5"/>
      <c r="AT12370" s="5"/>
      <c r="AU12370" s="5"/>
      <c r="AV12370" s="5"/>
      <c r="AW12370" s="5"/>
      <c r="AX12370" s="5"/>
    </row>
    <row r="12371" spans="1:50" ht="25.5" x14ac:dyDescent="0.2">
      <c r="A12371" s="11"/>
      <c r="B12371" s="5"/>
      <c r="C12371" s="5"/>
      <c r="D12371" s="5"/>
      <c r="E12371" s="5"/>
      <c r="F12371" s="5"/>
      <c r="G12371" s="27" t="s">
        <v>4674</v>
      </c>
      <c r="H12371" s="11"/>
      <c r="I12371" s="11"/>
      <c r="J12371" s="11"/>
      <c r="K12371" s="53"/>
      <c r="L12371" s="45"/>
      <c r="M12371" s="45" t="s">
        <v>1728</v>
      </c>
      <c r="N12371" s="45" t="s">
        <v>1466</v>
      </c>
      <c r="O12371" s="45"/>
      <c r="P12371" s="113"/>
      <c r="Q12371" s="5"/>
      <c r="R12371" s="5"/>
      <c r="S12371" s="5"/>
      <c r="T12371" s="5"/>
      <c r="U12371" s="5"/>
      <c r="V12371" s="5"/>
      <c r="W12371" s="5"/>
      <c r="X12371" s="5"/>
      <c r="Y12371" s="5"/>
      <c r="Z12371" s="5"/>
      <c r="AA12371" s="5"/>
      <c r="AB12371" s="5"/>
      <c r="AC12371" s="5"/>
      <c r="AD12371" s="5"/>
      <c r="AE12371" s="5"/>
      <c r="AF12371" s="5"/>
      <c r="AG12371" s="5"/>
      <c r="AH12371" s="5"/>
      <c r="AI12371" s="5"/>
      <c r="AJ12371" s="5"/>
      <c r="AK12371" s="5"/>
      <c r="AL12371" s="5"/>
      <c r="AM12371" s="5"/>
      <c r="AN12371" s="5"/>
      <c r="AO12371" s="5"/>
      <c r="AP12371" s="5"/>
      <c r="AQ12371" s="5"/>
      <c r="AR12371" s="5"/>
      <c r="AS12371" s="5"/>
      <c r="AT12371" s="5"/>
      <c r="AU12371" s="5"/>
      <c r="AV12371" s="5"/>
      <c r="AW12371" s="5"/>
      <c r="AX12371" s="5"/>
    </row>
    <row r="12372" spans="1:50" ht="25.5" x14ac:dyDescent="0.2">
      <c r="A12372" s="11"/>
      <c r="B12372" s="5"/>
      <c r="C12372" s="5"/>
      <c r="D12372" s="5"/>
      <c r="E12372" s="5"/>
      <c r="F12372" s="5"/>
      <c r="G12372" s="27" t="s">
        <v>4674</v>
      </c>
      <c r="H12372" s="11"/>
      <c r="I12372" s="11"/>
      <c r="J12372" s="11"/>
      <c r="K12372" s="53"/>
      <c r="L12372" s="45"/>
      <c r="M12372" s="45" t="s">
        <v>1728</v>
      </c>
      <c r="N12372" s="45" t="s">
        <v>1472</v>
      </c>
      <c r="O12372" s="45"/>
      <c r="P12372" s="113"/>
      <c r="Q12372" s="5"/>
      <c r="R12372" s="5"/>
      <c r="S12372" s="5"/>
      <c r="T12372" s="5"/>
      <c r="U12372" s="5"/>
      <c r="V12372" s="5"/>
      <c r="W12372" s="5"/>
      <c r="X12372" s="5"/>
      <c r="Y12372" s="5"/>
      <c r="Z12372" s="5"/>
      <c r="AA12372" s="5"/>
      <c r="AB12372" s="5"/>
      <c r="AC12372" s="5"/>
      <c r="AD12372" s="5"/>
      <c r="AE12372" s="5"/>
      <c r="AF12372" s="5"/>
      <c r="AG12372" s="5"/>
      <c r="AH12372" s="5"/>
      <c r="AI12372" s="5"/>
      <c r="AJ12372" s="5"/>
      <c r="AK12372" s="5"/>
      <c r="AL12372" s="5"/>
      <c r="AM12372" s="5"/>
      <c r="AN12372" s="5"/>
      <c r="AO12372" s="5"/>
      <c r="AP12372" s="5"/>
      <c r="AQ12372" s="5"/>
      <c r="AR12372" s="5"/>
      <c r="AS12372" s="5"/>
      <c r="AT12372" s="5"/>
      <c r="AU12372" s="5"/>
      <c r="AV12372" s="5"/>
      <c r="AW12372" s="5"/>
      <c r="AX12372" s="5"/>
    </row>
    <row r="12373" spans="1:50" x14ac:dyDescent="0.2">
      <c r="A12373" s="11"/>
      <c r="B12373" s="5"/>
      <c r="C12373" s="5"/>
      <c r="D12373" s="5"/>
      <c r="E12373" s="5"/>
      <c r="F12373" s="5"/>
      <c r="G12373" s="26"/>
      <c r="H12373" s="11" t="s">
        <v>2583</v>
      </c>
      <c r="I12373" s="5"/>
      <c r="J12373" s="11"/>
      <c r="K12373" s="45"/>
      <c r="L12373" s="45"/>
      <c r="M12373" s="45"/>
      <c r="N12373" s="45"/>
      <c r="O12373" s="45"/>
      <c r="P12373" s="113"/>
      <c r="Q12373" s="5"/>
      <c r="R12373" s="5"/>
      <c r="S12373" s="5"/>
      <c r="T12373" s="5"/>
      <c r="U12373" s="5"/>
      <c r="V12373" s="5"/>
      <c r="W12373" s="5"/>
      <c r="X12373" s="5"/>
      <c r="Y12373" s="5"/>
      <c r="Z12373" s="5"/>
      <c r="AA12373" s="5"/>
      <c r="AB12373" s="5"/>
      <c r="AC12373" s="5"/>
      <c r="AD12373" s="5"/>
      <c r="AE12373" s="5"/>
      <c r="AF12373" s="5"/>
      <c r="AG12373" s="5"/>
      <c r="AH12373" s="5"/>
      <c r="AI12373" s="5"/>
      <c r="AJ12373" s="5"/>
      <c r="AK12373" s="5"/>
      <c r="AL12373" s="5"/>
      <c r="AM12373" s="5"/>
      <c r="AN12373" s="5"/>
      <c r="AO12373" s="5"/>
      <c r="AP12373" s="5"/>
      <c r="AQ12373" s="5"/>
      <c r="AR12373" s="5"/>
      <c r="AS12373" s="5"/>
      <c r="AT12373" s="5"/>
      <c r="AU12373" s="5"/>
      <c r="AV12373" s="5"/>
      <c r="AW12373" s="5"/>
      <c r="AX12373" s="5"/>
    </row>
    <row r="12374" spans="1:50" x14ac:dyDescent="0.2">
      <c r="A12374" s="11"/>
      <c r="B12374" s="5"/>
      <c r="C12374" s="5"/>
      <c r="D12374" s="5"/>
      <c r="E12374" s="5"/>
      <c r="F12374" s="5"/>
      <c r="G12374" s="26"/>
      <c r="H12374" s="23"/>
      <c r="I12374" s="11" t="s">
        <v>2</v>
      </c>
      <c r="J12374" s="11"/>
      <c r="K12374" s="45"/>
      <c r="L12374" s="45"/>
      <c r="M12374" s="45"/>
      <c r="N12374" s="45"/>
      <c r="O12374" s="45"/>
      <c r="P12374" s="113"/>
      <c r="Q12374" s="5"/>
      <c r="R12374" s="5"/>
      <c r="S12374" s="5"/>
      <c r="T12374" s="5"/>
      <c r="U12374" s="5"/>
      <c r="V12374" s="5"/>
      <c r="W12374" s="5"/>
      <c r="X12374" s="5"/>
      <c r="Y12374" s="5"/>
      <c r="Z12374" s="5"/>
      <c r="AA12374" s="5"/>
      <c r="AB12374" s="5"/>
      <c r="AC12374" s="5"/>
      <c r="AD12374" s="5"/>
      <c r="AE12374" s="5"/>
      <c r="AF12374" s="5"/>
      <c r="AG12374" s="5"/>
      <c r="AH12374" s="5"/>
      <c r="AI12374" s="5"/>
      <c r="AJ12374" s="5"/>
      <c r="AK12374" s="5"/>
      <c r="AL12374" s="5"/>
      <c r="AM12374" s="5"/>
      <c r="AN12374" s="5"/>
      <c r="AO12374" s="5"/>
      <c r="AP12374" s="5"/>
      <c r="AQ12374" s="5"/>
      <c r="AR12374" s="5"/>
      <c r="AS12374" s="5"/>
      <c r="AT12374" s="5"/>
      <c r="AU12374" s="5"/>
      <c r="AV12374" s="5"/>
      <c r="AW12374" s="5"/>
      <c r="AX12374" s="5"/>
    </row>
    <row r="12375" spans="1:50" ht="72" x14ac:dyDescent="0.2">
      <c r="A12375" s="11"/>
      <c r="B12375" s="14"/>
      <c r="C12375" s="5"/>
      <c r="D12375" s="5"/>
      <c r="E12375" s="5"/>
      <c r="F12375" s="5"/>
      <c r="G12375" s="26"/>
      <c r="H12375" s="11"/>
      <c r="I12375" s="5"/>
      <c r="J12375" s="11" t="s">
        <v>1009</v>
      </c>
      <c r="K12375" s="45" t="s">
        <v>17561</v>
      </c>
      <c r="L12375" s="45" t="s">
        <v>17562</v>
      </c>
      <c r="M12375" s="45" t="s">
        <v>17563</v>
      </c>
      <c r="N12375" s="45" t="s">
        <v>6664</v>
      </c>
      <c r="O12375" s="45" t="s">
        <v>5363</v>
      </c>
      <c r="P12375" s="115" t="s">
        <v>5005</v>
      </c>
      <c r="Q12375" s="5"/>
      <c r="R12375" s="5"/>
      <c r="S12375" s="5"/>
      <c r="T12375" s="5"/>
      <c r="U12375" s="5"/>
      <c r="V12375" s="5"/>
      <c r="W12375" s="5"/>
      <c r="X12375" s="5"/>
      <c r="Y12375" s="5"/>
      <c r="Z12375" s="5"/>
      <c r="AA12375" s="5"/>
      <c r="AB12375" s="5"/>
      <c r="AC12375" s="5"/>
      <c r="AD12375" s="5"/>
      <c r="AE12375" s="5"/>
      <c r="AF12375" s="5"/>
      <c r="AG12375" s="5"/>
      <c r="AH12375" s="5"/>
      <c r="AI12375" s="5"/>
      <c r="AJ12375" s="5"/>
      <c r="AK12375" s="5"/>
      <c r="AL12375" s="5"/>
      <c r="AM12375" s="5"/>
      <c r="AN12375" s="5"/>
      <c r="AO12375" s="5"/>
      <c r="AP12375" s="5"/>
      <c r="AQ12375" s="5"/>
      <c r="AR12375" s="5"/>
      <c r="AS12375" s="5"/>
      <c r="AT12375" s="5"/>
      <c r="AU12375" s="5"/>
      <c r="AV12375" s="5"/>
      <c r="AW12375" s="5"/>
      <c r="AX12375" s="5"/>
    </row>
    <row r="12376" spans="1:50" x14ac:dyDescent="0.2">
      <c r="A12376" s="11"/>
      <c r="B12376" s="14"/>
      <c r="C12376" s="5"/>
      <c r="D12376" s="5"/>
      <c r="E12376" s="5"/>
      <c r="F12376" s="5"/>
      <c r="G12376" s="26"/>
      <c r="H12376" s="11"/>
      <c r="I12376" s="5"/>
      <c r="J12376" s="11" t="s">
        <v>1009</v>
      </c>
      <c r="K12376" s="45" t="s">
        <v>17564</v>
      </c>
      <c r="L12376" s="45" t="s">
        <v>17565</v>
      </c>
      <c r="M12376" s="45" t="s">
        <v>7148</v>
      </c>
      <c r="N12376" s="45" t="s">
        <v>7378</v>
      </c>
      <c r="O12376" s="45" t="s">
        <v>5363</v>
      </c>
      <c r="P12376" s="115" t="s">
        <v>17566</v>
      </c>
      <c r="Q12376" s="5"/>
      <c r="R12376" s="5"/>
      <c r="S12376" s="5"/>
      <c r="T12376" s="5"/>
      <c r="U12376" s="5"/>
      <c r="V12376" s="5"/>
      <c r="W12376" s="5"/>
      <c r="X12376" s="5"/>
      <c r="Y12376" s="5"/>
      <c r="Z12376" s="5"/>
      <c r="AA12376" s="5"/>
      <c r="AB12376" s="5"/>
      <c r="AC12376" s="5"/>
      <c r="AD12376" s="5"/>
      <c r="AE12376" s="5"/>
      <c r="AF12376" s="5"/>
      <c r="AG12376" s="5"/>
      <c r="AH12376" s="5"/>
      <c r="AI12376" s="5"/>
      <c r="AJ12376" s="5"/>
      <c r="AK12376" s="5"/>
      <c r="AL12376" s="5"/>
      <c r="AM12376" s="5"/>
      <c r="AN12376" s="5"/>
      <c r="AO12376" s="5"/>
      <c r="AP12376" s="5"/>
      <c r="AQ12376" s="5"/>
      <c r="AR12376" s="5"/>
      <c r="AS12376" s="5"/>
      <c r="AT12376" s="5"/>
      <c r="AU12376" s="5"/>
      <c r="AV12376" s="5"/>
      <c r="AW12376" s="5"/>
      <c r="AX12376" s="5"/>
    </row>
    <row r="12377" spans="1:50" ht="24" x14ac:dyDescent="0.2">
      <c r="A12377" s="11"/>
      <c r="B12377" s="14"/>
      <c r="C12377" s="5"/>
      <c r="D12377" s="5"/>
      <c r="E12377" s="5"/>
      <c r="F12377" s="5"/>
      <c r="G12377" s="26"/>
      <c r="H12377" s="11"/>
      <c r="I12377" s="5"/>
      <c r="J12377" s="11" t="s">
        <v>1009</v>
      </c>
      <c r="K12377" s="45" t="s">
        <v>17567</v>
      </c>
      <c r="L12377" s="45" t="s">
        <v>17565</v>
      </c>
      <c r="M12377" s="45" t="s">
        <v>7148</v>
      </c>
      <c r="N12377" s="45" t="s">
        <v>11384</v>
      </c>
      <c r="O12377" s="45" t="s">
        <v>5363</v>
      </c>
      <c r="P12377" s="115" t="s">
        <v>5005</v>
      </c>
      <c r="Q12377" s="5"/>
      <c r="R12377" s="5"/>
      <c r="S12377" s="5"/>
      <c r="T12377" s="5"/>
      <c r="U12377" s="5"/>
      <c r="V12377" s="5"/>
      <c r="W12377" s="5"/>
      <c r="X12377" s="5"/>
      <c r="Y12377" s="5"/>
      <c r="Z12377" s="5"/>
      <c r="AA12377" s="5"/>
      <c r="AB12377" s="5"/>
      <c r="AC12377" s="5"/>
      <c r="AD12377" s="5"/>
      <c r="AE12377" s="5"/>
      <c r="AF12377" s="5"/>
      <c r="AG12377" s="5"/>
      <c r="AH12377" s="5"/>
      <c r="AI12377" s="5"/>
      <c r="AJ12377" s="5"/>
      <c r="AK12377" s="5"/>
      <c r="AL12377" s="5"/>
      <c r="AM12377" s="5"/>
      <c r="AN12377" s="5"/>
      <c r="AO12377" s="5"/>
      <c r="AP12377" s="5"/>
      <c r="AQ12377" s="5"/>
      <c r="AR12377" s="5"/>
      <c r="AS12377" s="5"/>
      <c r="AT12377" s="5"/>
      <c r="AU12377" s="5"/>
      <c r="AV12377" s="5"/>
      <c r="AW12377" s="5"/>
      <c r="AX12377" s="5"/>
    </row>
    <row r="12378" spans="1:50" ht="24" x14ac:dyDescent="0.2">
      <c r="A12378" s="11"/>
      <c r="B12378" s="14"/>
      <c r="C12378" s="5"/>
      <c r="D12378" s="5"/>
      <c r="E12378" s="5"/>
      <c r="F12378" s="5"/>
      <c r="G12378" s="26"/>
      <c r="H12378" s="11"/>
      <c r="I12378" s="5"/>
      <c r="J12378" s="11" t="s">
        <v>1009</v>
      </c>
      <c r="K12378" s="45" t="s">
        <v>17568</v>
      </c>
      <c r="L12378" s="45" t="s">
        <v>17565</v>
      </c>
      <c r="M12378" s="45" t="s">
        <v>7148</v>
      </c>
      <c r="N12378" s="45" t="s">
        <v>7098</v>
      </c>
      <c r="O12378" s="45" t="s">
        <v>5363</v>
      </c>
      <c r="P12378" s="115" t="s">
        <v>5005</v>
      </c>
      <c r="Q12378" s="5"/>
      <c r="R12378" s="5"/>
      <c r="S12378" s="5"/>
      <c r="T12378" s="5"/>
      <c r="U12378" s="5"/>
      <c r="V12378" s="5"/>
      <c r="W12378" s="5"/>
      <c r="X12378" s="5"/>
      <c r="Y12378" s="5"/>
      <c r="Z12378" s="5"/>
      <c r="AA12378" s="5"/>
      <c r="AB12378" s="5"/>
      <c r="AC12378" s="5"/>
      <c r="AD12378" s="5"/>
      <c r="AE12378" s="5"/>
      <c r="AF12378" s="5"/>
      <c r="AG12378" s="5"/>
      <c r="AH12378" s="5"/>
      <c r="AI12378" s="5"/>
      <c r="AJ12378" s="5"/>
      <c r="AK12378" s="5"/>
      <c r="AL12378" s="5"/>
      <c r="AM12378" s="5"/>
      <c r="AN12378" s="5"/>
      <c r="AO12378" s="5"/>
      <c r="AP12378" s="5"/>
      <c r="AQ12378" s="5"/>
      <c r="AR12378" s="5"/>
      <c r="AS12378" s="5"/>
      <c r="AT12378" s="5"/>
      <c r="AU12378" s="5"/>
      <c r="AV12378" s="5"/>
      <c r="AW12378" s="5"/>
      <c r="AX12378" s="5"/>
    </row>
    <row r="12379" spans="1:50" x14ac:dyDescent="0.2">
      <c r="A12379" s="11"/>
      <c r="B12379" s="5"/>
      <c r="C12379" s="5"/>
      <c r="D12379" s="5"/>
      <c r="E12379" s="5"/>
      <c r="F12379" s="5"/>
      <c r="G12379" s="24" t="s">
        <v>4149</v>
      </c>
      <c r="H12379" s="23"/>
      <c r="I12379" s="5"/>
      <c r="J12379" s="11"/>
      <c r="K12379" s="45"/>
      <c r="L12379" s="45"/>
      <c r="M12379" s="45"/>
      <c r="N12379" s="45"/>
      <c r="O12379" s="45"/>
      <c r="P12379" s="113"/>
      <c r="Q12379" s="5"/>
      <c r="R12379" s="5"/>
      <c r="S12379" s="5"/>
      <c r="T12379" s="5"/>
      <c r="U12379" s="5"/>
      <c r="V12379" s="5"/>
      <c r="W12379" s="5"/>
      <c r="X12379" s="5"/>
      <c r="Y12379" s="5"/>
      <c r="Z12379" s="5"/>
      <c r="AA12379" s="5"/>
      <c r="AB12379" s="5"/>
      <c r="AC12379" s="5"/>
      <c r="AD12379" s="5"/>
      <c r="AE12379" s="5"/>
      <c r="AF12379" s="5"/>
      <c r="AG12379" s="5"/>
      <c r="AH12379" s="5"/>
      <c r="AI12379" s="5"/>
      <c r="AJ12379" s="5"/>
      <c r="AK12379" s="5"/>
      <c r="AL12379" s="5"/>
      <c r="AM12379" s="5"/>
      <c r="AN12379" s="5"/>
      <c r="AO12379" s="5"/>
      <c r="AP12379" s="5"/>
      <c r="AQ12379" s="5"/>
      <c r="AR12379" s="5"/>
      <c r="AS12379" s="5"/>
      <c r="AT12379" s="5"/>
      <c r="AU12379" s="5"/>
      <c r="AV12379" s="5"/>
      <c r="AW12379" s="5"/>
      <c r="AX12379" s="5"/>
    </row>
    <row r="12380" spans="1:50" ht="25.5" x14ac:dyDescent="0.2">
      <c r="A12380" s="11"/>
      <c r="B12380" s="5"/>
      <c r="C12380" s="5"/>
      <c r="D12380" s="5"/>
      <c r="E12380" s="5"/>
      <c r="F12380" s="5"/>
      <c r="G12380" s="27" t="s">
        <v>4675</v>
      </c>
      <c r="H12380" s="11"/>
      <c r="I12380" s="11"/>
      <c r="J12380" s="11"/>
      <c r="K12380" s="53"/>
      <c r="L12380" s="45"/>
      <c r="M12380" s="45" t="s">
        <v>1784</v>
      </c>
      <c r="N12380" s="45" t="s">
        <v>1345</v>
      </c>
      <c r="O12380" s="45"/>
      <c r="P12380" s="113"/>
      <c r="Q12380" s="5"/>
      <c r="R12380" s="5"/>
      <c r="S12380" s="5"/>
      <c r="T12380" s="5"/>
      <c r="U12380" s="5"/>
      <c r="V12380" s="5"/>
      <c r="W12380" s="5"/>
      <c r="X12380" s="5"/>
      <c r="Y12380" s="5"/>
      <c r="Z12380" s="5"/>
      <c r="AA12380" s="5"/>
      <c r="AB12380" s="5"/>
      <c r="AC12380" s="5"/>
      <c r="AD12380" s="5"/>
      <c r="AE12380" s="5"/>
      <c r="AF12380" s="5"/>
      <c r="AG12380" s="5"/>
      <c r="AH12380" s="5"/>
      <c r="AI12380" s="5"/>
      <c r="AJ12380" s="5"/>
      <c r="AK12380" s="5"/>
      <c r="AL12380" s="5"/>
      <c r="AM12380" s="5"/>
      <c r="AN12380" s="5"/>
      <c r="AO12380" s="5"/>
      <c r="AP12380" s="5"/>
      <c r="AQ12380" s="5"/>
      <c r="AR12380" s="5"/>
      <c r="AS12380" s="5"/>
      <c r="AT12380" s="5"/>
      <c r="AU12380" s="5"/>
      <c r="AV12380" s="5"/>
      <c r="AW12380" s="5"/>
      <c r="AX12380" s="5"/>
    </row>
    <row r="12381" spans="1:50" ht="25.5" x14ac:dyDescent="0.2">
      <c r="A12381" s="11"/>
      <c r="B12381" s="5"/>
      <c r="C12381" s="5"/>
      <c r="D12381" s="5"/>
      <c r="E12381" s="5"/>
      <c r="F12381" s="5"/>
      <c r="G12381" s="27" t="s">
        <v>4675</v>
      </c>
      <c r="H12381" s="11"/>
      <c r="I12381" s="11"/>
      <c r="J12381" s="11"/>
      <c r="K12381" s="53"/>
      <c r="L12381" s="45"/>
      <c r="M12381" s="45" t="s">
        <v>1785</v>
      </c>
      <c r="N12381" s="45" t="s">
        <v>1142</v>
      </c>
      <c r="O12381" s="45"/>
      <c r="P12381" s="113"/>
      <c r="Q12381" s="5"/>
      <c r="R12381" s="5"/>
      <c r="S12381" s="5"/>
      <c r="T12381" s="5"/>
      <c r="U12381" s="5"/>
      <c r="V12381" s="5"/>
      <c r="W12381" s="5"/>
      <c r="X12381" s="5"/>
      <c r="Y12381" s="5"/>
      <c r="Z12381" s="5"/>
      <c r="AA12381" s="5"/>
      <c r="AB12381" s="5"/>
      <c r="AC12381" s="5"/>
      <c r="AD12381" s="5"/>
      <c r="AE12381" s="5"/>
      <c r="AF12381" s="5"/>
      <c r="AG12381" s="5"/>
      <c r="AH12381" s="5"/>
      <c r="AI12381" s="5"/>
      <c r="AJ12381" s="5"/>
      <c r="AK12381" s="5"/>
      <c r="AL12381" s="5"/>
      <c r="AM12381" s="5"/>
      <c r="AN12381" s="5"/>
      <c r="AO12381" s="5"/>
      <c r="AP12381" s="5"/>
      <c r="AQ12381" s="5"/>
      <c r="AR12381" s="5"/>
      <c r="AS12381" s="5"/>
      <c r="AT12381" s="5"/>
      <c r="AU12381" s="5"/>
      <c r="AV12381" s="5"/>
      <c r="AW12381" s="5"/>
      <c r="AX12381" s="5"/>
    </row>
    <row r="12382" spans="1:50" x14ac:dyDescent="0.2">
      <c r="A12382" s="11"/>
      <c r="B12382" s="5"/>
      <c r="C12382" s="5"/>
      <c r="D12382" s="5"/>
      <c r="E12382" s="5"/>
      <c r="F12382" s="5"/>
      <c r="G12382" s="26"/>
      <c r="H12382" s="11" t="s">
        <v>2584</v>
      </c>
      <c r="I12382" s="5"/>
      <c r="J12382" s="11"/>
      <c r="K12382" s="45"/>
      <c r="L12382" s="45"/>
      <c r="M12382" s="45"/>
      <c r="N12382" s="45"/>
      <c r="O12382" s="45"/>
      <c r="P12382" s="113"/>
      <c r="Q12382" s="5"/>
      <c r="R12382" s="5"/>
      <c r="S12382" s="5"/>
      <c r="T12382" s="5"/>
      <c r="U12382" s="5"/>
      <c r="V12382" s="5"/>
      <c r="W12382" s="5"/>
      <c r="X12382" s="5"/>
      <c r="Y12382" s="5"/>
      <c r="Z12382" s="5"/>
      <c r="AA12382" s="5"/>
      <c r="AB12382" s="5"/>
      <c r="AC12382" s="5"/>
      <c r="AD12382" s="5"/>
      <c r="AE12382" s="5"/>
      <c r="AF12382" s="5"/>
      <c r="AG12382" s="5"/>
      <c r="AH12382" s="5"/>
      <c r="AI12382" s="5"/>
      <c r="AJ12382" s="5"/>
      <c r="AK12382" s="5"/>
      <c r="AL12382" s="5"/>
      <c r="AM12382" s="5"/>
      <c r="AN12382" s="5"/>
      <c r="AO12382" s="5"/>
      <c r="AP12382" s="5"/>
      <c r="AQ12382" s="5"/>
      <c r="AR12382" s="5"/>
      <c r="AS12382" s="5"/>
      <c r="AT12382" s="5"/>
      <c r="AU12382" s="5"/>
      <c r="AV12382" s="5"/>
      <c r="AW12382" s="5"/>
      <c r="AX12382" s="5"/>
    </row>
    <row r="12383" spans="1:50" x14ac:dyDescent="0.2">
      <c r="A12383" s="11"/>
      <c r="B12383" s="5"/>
      <c r="C12383" s="5"/>
      <c r="D12383" s="5"/>
      <c r="E12383" s="5"/>
      <c r="F12383" s="5"/>
      <c r="G12383" s="26"/>
      <c r="H12383" s="23"/>
      <c r="I12383" s="11" t="s">
        <v>261</v>
      </c>
      <c r="J12383" s="11"/>
      <c r="K12383" s="45"/>
      <c r="L12383" s="45"/>
      <c r="M12383" s="45"/>
      <c r="N12383" s="45"/>
      <c r="O12383" s="45"/>
      <c r="P12383" s="113"/>
      <c r="Q12383" s="5"/>
      <c r="R12383" s="5"/>
      <c r="S12383" s="5"/>
      <c r="T12383" s="5"/>
      <c r="U12383" s="5"/>
      <c r="V12383" s="5"/>
      <c r="W12383" s="5"/>
      <c r="X12383" s="5"/>
      <c r="Y12383" s="5"/>
      <c r="Z12383" s="5"/>
      <c r="AA12383" s="5"/>
      <c r="AB12383" s="5"/>
      <c r="AC12383" s="5"/>
      <c r="AD12383" s="5"/>
      <c r="AE12383" s="5"/>
      <c r="AF12383" s="5"/>
      <c r="AG12383" s="5"/>
      <c r="AH12383" s="5"/>
      <c r="AI12383" s="5"/>
      <c r="AJ12383" s="5"/>
      <c r="AK12383" s="5"/>
      <c r="AL12383" s="5"/>
      <c r="AM12383" s="5"/>
      <c r="AN12383" s="5"/>
      <c r="AO12383" s="5"/>
      <c r="AP12383" s="5"/>
      <c r="AQ12383" s="5"/>
      <c r="AR12383" s="5"/>
      <c r="AS12383" s="5"/>
      <c r="AT12383" s="5"/>
      <c r="AU12383" s="5"/>
      <c r="AV12383" s="5"/>
      <c r="AW12383" s="5"/>
      <c r="AX12383" s="5"/>
    </row>
    <row r="12384" spans="1:50" ht="24" x14ac:dyDescent="0.2">
      <c r="A12384" s="11"/>
      <c r="B12384" s="14"/>
      <c r="C12384" s="5"/>
      <c r="D12384" s="5"/>
      <c r="E12384" s="5"/>
      <c r="F12384" s="5"/>
      <c r="G12384" s="26"/>
      <c r="H12384" s="11"/>
      <c r="I12384" s="5"/>
      <c r="J12384" s="11" t="s">
        <v>1009</v>
      </c>
      <c r="K12384" s="45" t="s">
        <v>17569</v>
      </c>
      <c r="L12384" s="45" t="s">
        <v>17570</v>
      </c>
      <c r="M12384" s="45" t="s">
        <v>17571</v>
      </c>
      <c r="N12384" s="45" t="s">
        <v>5090</v>
      </c>
      <c r="O12384" s="45" t="s">
        <v>5363</v>
      </c>
      <c r="P12384" s="115" t="s">
        <v>17572</v>
      </c>
      <c r="Q12384" s="5"/>
      <c r="R12384" s="5"/>
      <c r="S12384" s="5"/>
      <c r="T12384" s="5"/>
      <c r="U12384" s="5"/>
      <c r="V12384" s="5"/>
      <c r="W12384" s="5"/>
      <c r="X12384" s="5"/>
      <c r="Y12384" s="5"/>
      <c r="Z12384" s="5"/>
      <c r="AA12384" s="5"/>
      <c r="AB12384" s="5"/>
      <c r="AC12384" s="5"/>
      <c r="AD12384" s="5"/>
      <c r="AE12384" s="5"/>
      <c r="AF12384" s="5"/>
      <c r="AG12384" s="5"/>
      <c r="AH12384" s="5"/>
      <c r="AI12384" s="5"/>
      <c r="AJ12384" s="5"/>
      <c r="AK12384" s="5"/>
      <c r="AL12384" s="5"/>
      <c r="AM12384" s="5"/>
      <c r="AN12384" s="5"/>
      <c r="AO12384" s="5"/>
      <c r="AP12384" s="5"/>
      <c r="AQ12384" s="5"/>
      <c r="AR12384" s="5"/>
      <c r="AS12384" s="5"/>
      <c r="AT12384" s="5"/>
      <c r="AU12384" s="5"/>
      <c r="AV12384" s="5"/>
      <c r="AW12384" s="5"/>
      <c r="AX12384" s="5"/>
    </row>
    <row r="12385" spans="1:50" x14ac:dyDescent="0.2">
      <c r="A12385" s="11"/>
      <c r="B12385" s="14"/>
      <c r="C12385" s="5"/>
      <c r="D12385" s="5"/>
      <c r="E12385" s="5"/>
      <c r="F12385" s="5"/>
      <c r="G12385" s="26"/>
      <c r="H12385" s="11"/>
      <c r="I12385" s="5"/>
      <c r="J12385" s="11" t="s">
        <v>1009</v>
      </c>
      <c r="K12385" s="45" t="s">
        <v>17569</v>
      </c>
      <c r="L12385" s="45" t="s">
        <v>17367</v>
      </c>
      <c r="M12385" s="45" t="s">
        <v>6071</v>
      </c>
      <c r="N12385" s="45" t="s">
        <v>6308</v>
      </c>
      <c r="O12385" s="45" t="s">
        <v>7704</v>
      </c>
      <c r="P12385" s="115" t="s">
        <v>17573</v>
      </c>
      <c r="Q12385" s="5"/>
      <c r="R12385" s="5"/>
      <c r="S12385" s="5"/>
      <c r="T12385" s="5"/>
      <c r="U12385" s="5"/>
      <c r="V12385" s="5"/>
      <c r="W12385" s="5"/>
      <c r="X12385" s="5"/>
      <c r="Y12385" s="5"/>
      <c r="Z12385" s="5"/>
      <c r="AA12385" s="5"/>
      <c r="AB12385" s="5"/>
      <c r="AC12385" s="5"/>
      <c r="AD12385" s="5"/>
      <c r="AE12385" s="5"/>
      <c r="AF12385" s="5"/>
      <c r="AG12385" s="5"/>
      <c r="AH12385" s="5"/>
      <c r="AI12385" s="5"/>
      <c r="AJ12385" s="5"/>
      <c r="AK12385" s="5"/>
      <c r="AL12385" s="5"/>
      <c r="AM12385" s="5"/>
      <c r="AN12385" s="5"/>
      <c r="AO12385" s="5"/>
      <c r="AP12385" s="5"/>
      <c r="AQ12385" s="5"/>
      <c r="AR12385" s="5"/>
      <c r="AS12385" s="5"/>
      <c r="AT12385" s="5"/>
      <c r="AU12385" s="5"/>
      <c r="AV12385" s="5"/>
      <c r="AW12385" s="5"/>
      <c r="AX12385" s="5"/>
    </row>
    <row r="12386" spans="1:50" x14ac:dyDescent="0.2">
      <c r="A12386" s="11"/>
      <c r="B12386" s="5"/>
      <c r="C12386" s="5"/>
      <c r="D12386" s="5"/>
      <c r="E12386" s="5"/>
      <c r="F12386" s="5"/>
      <c r="G12386" s="24" t="s">
        <v>4150</v>
      </c>
      <c r="H12386" s="23"/>
      <c r="I12386" s="5"/>
      <c r="J12386" s="11"/>
      <c r="K12386" s="45"/>
      <c r="L12386" s="45"/>
      <c r="M12386" s="45"/>
      <c r="N12386" s="45"/>
      <c r="O12386" s="45"/>
      <c r="P12386" s="113"/>
      <c r="Q12386" s="5"/>
      <c r="R12386" s="5"/>
      <c r="S12386" s="5"/>
      <c r="T12386" s="5"/>
      <c r="U12386" s="5"/>
      <c r="V12386" s="5"/>
      <c r="W12386" s="5"/>
      <c r="X12386" s="5"/>
      <c r="Y12386" s="5"/>
      <c r="Z12386" s="5"/>
      <c r="AA12386" s="5"/>
      <c r="AB12386" s="5"/>
      <c r="AC12386" s="5"/>
      <c r="AD12386" s="5"/>
      <c r="AE12386" s="5"/>
      <c r="AF12386" s="5"/>
      <c r="AG12386" s="5"/>
      <c r="AH12386" s="5"/>
      <c r="AI12386" s="5"/>
      <c r="AJ12386" s="5"/>
      <c r="AK12386" s="5"/>
      <c r="AL12386" s="5"/>
      <c r="AM12386" s="5"/>
      <c r="AN12386" s="5"/>
      <c r="AO12386" s="5"/>
      <c r="AP12386" s="5"/>
      <c r="AQ12386" s="5"/>
      <c r="AR12386" s="5"/>
      <c r="AS12386" s="5"/>
      <c r="AT12386" s="5"/>
      <c r="AU12386" s="5"/>
      <c r="AV12386" s="5"/>
      <c r="AW12386" s="5"/>
      <c r="AX12386" s="5"/>
    </row>
    <row r="12387" spans="1:50" ht="25.5" x14ac:dyDescent="0.2">
      <c r="A12387" s="11"/>
      <c r="B12387" s="5"/>
      <c r="C12387" s="5"/>
      <c r="D12387" s="5"/>
      <c r="E12387" s="5"/>
      <c r="F12387" s="5"/>
      <c r="G12387" s="27" t="s">
        <v>4676</v>
      </c>
      <c r="H12387" s="11"/>
      <c r="I12387" s="11"/>
      <c r="J12387" s="11"/>
      <c r="K12387" s="53"/>
      <c r="L12387" s="45"/>
      <c r="M12387" s="45" t="s">
        <v>1342</v>
      </c>
      <c r="N12387" s="45" t="s">
        <v>1111</v>
      </c>
      <c r="O12387" s="45"/>
      <c r="P12387" s="113"/>
      <c r="Q12387" s="5"/>
      <c r="R12387" s="5"/>
      <c r="S12387" s="5"/>
      <c r="T12387" s="5"/>
      <c r="U12387" s="5"/>
      <c r="V12387" s="5"/>
      <c r="W12387" s="5"/>
      <c r="X12387" s="5"/>
      <c r="Y12387" s="5"/>
      <c r="Z12387" s="5"/>
      <c r="AA12387" s="5"/>
      <c r="AB12387" s="5"/>
      <c r="AC12387" s="5"/>
      <c r="AD12387" s="5"/>
      <c r="AE12387" s="5"/>
      <c r="AF12387" s="5"/>
      <c r="AG12387" s="5"/>
      <c r="AH12387" s="5"/>
      <c r="AI12387" s="5"/>
      <c r="AJ12387" s="5"/>
      <c r="AK12387" s="5"/>
      <c r="AL12387" s="5"/>
      <c r="AM12387" s="5"/>
      <c r="AN12387" s="5"/>
      <c r="AO12387" s="5"/>
      <c r="AP12387" s="5"/>
      <c r="AQ12387" s="5"/>
      <c r="AR12387" s="5"/>
      <c r="AS12387" s="5"/>
      <c r="AT12387" s="5"/>
      <c r="AU12387" s="5"/>
      <c r="AV12387" s="5"/>
      <c r="AW12387" s="5"/>
      <c r="AX12387" s="5"/>
    </row>
    <row r="12388" spans="1:50" ht="25.5" x14ac:dyDescent="0.2">
      <c r="A12388" s="11"/>
      <c r="B12388" s="5"/>
      <c r="C12388" s="5"/>
      <c r="D12388" s="5"/>
      <c r="E12388" s="5"/>
      <c r="F12388" s="5"/>
      <c r="G12388" s="27" t="s">
        <v>4676</v>
      </c>
      <c r="H12388" s="11"/>
      <c r="I12388" s="11"/>
      <c r="J12388" s="11"/>
      <c r="K12388" s="53"/>
      <c r="L12388" s="45"/>
      <c r="M12388" s="45" t="s">
        <v>1342</v>
      </c>
      <c r="N12388" s="45" t="s">
        <v>1112</v>
      </c>
      <c r="O12388" s="45"/>
      <c r="P12388" s="113"/>
      <c r="Q12388" s="5"/>
      <c r="R12388" s="5"/>
      <c r="S12388" s="5"/>
      <c r="T12388" s="5"/>
      <c r="U12388" s="5"/>
      <c r="V12388" s="5"/>
      <c r="W12388" s="5"/>
      <c r="X12388" s="5"/>
      <c r="Y12388" s="5"/>
      <c r="Z12388" s="5"/>
      <c r="AA12388" s="5"/>
      <c r="AB12388" s="5"/>
      <c r="AC12388" s="5"/>
      <c r="AD12388" s="5"/>
      <c r="AE12388" s="5"/>
      <c r="AF12388" s="5"/>
      <c r="AG12388" s="5"/>
      <c r="AH12388" s="5"/>
      <c r="AI12388" s="5"/>
      <c r="AJ12388" s="5"/>
      <c r="AK12388" s="5"/>
      <c r="AL12388" s="5"/>
      <c r="AM12388" s="5"/>
      <c r="AN12388" s="5"/>
      <c r="AO12388" s="5"/>
      <c r="AP12388" s="5"/>
      <c r="AQ12388" s="5"/>
      <c r="AR12388" s="5"/>
      <c r="AS12388" s="5"/>
      <c r="AT12388" s="5"/>
      <c r="AU12388" s="5"/>
      <c r="AV12388" s="5"/>
      <c r="AW12388" s="5"/>
      <c r="AX12388" s="5"/>
    </row>
    <row r="12389" spans="1:50" ht="25.5" x14ac:dyDescent="0.2">
      <c r="A12389" s="11"/>
      <c r="B12389" s="5"/>
      <c r="C12389" s="5"/>
      <c r="D12389" s="5"/>
      <c r="E12389" s="5"/>
      <c r="F12389" s="5"/>
      <c r="G12389" s="27" t="s">
        <v>4676</v>
      </c>
      <c r="H12389" s="11"/>
      <c r="I12389" s="11"/>
      <c r="J12389" s="11"/>
      <c r="K12389" s="53"/>
      <c r="L12389" s="45"/>
      <c r="M12389" s="45" t="s">
        <v>1342</v>
      </c>
      <c r="N12389" s="45" t="s">
        <v>1789</v>
      </c>
      <c r="O12389" s="45"/>
      <c r="P12389" s="113"/>
      <c r="Q12389" s="5"/>
      <c r="R12389" s="5"/>
      <c r="S12389" s="5"/>
      <c r="T12389" s="5"/>
      <c r="U12389" s="5"/>
      <c r="V12389" s="5"/>
      <c r="W12389" s="5"/>
      <c r="X12389" s="5"/>
      <c r="Y12389" s="5"/>
      <c r="Z12389" s="5"/>
      <c r="AA12389" s="5"/>
      <c r="AB12389" s="5"/>
      <c r="AC12389" s="5"/>
      <c r="AD12389" s="5"/>
      <c r="AE12389" s="5"/>
      <c r="AF12389" s="5"/>
      <c r="AG12389" s="5"/>
      <c r="AH12389" s="5"/>
      <c r="AI12389" s="5"/>
      <c r="AJ12389" s="5"/>
      <c r="AK12389" s="5"/>
      <c r="AL12389" s="5"/>
      <c r="AM12389" s="5"/>
      <c r="AN12389" s="5"/>
      <c r="AO12389" s="5"/>
      <c r="AP12389" s="5"/>
      <c r="AQ12389" s="5"/>
      <c r="AR12389" s="5"/>
      <c r="AS12389" s="5"/>
      <c r="AT12389" s="5"/>
      <c r="AU12389" s="5"/>
      <c r="AV12389" s="5"/>
      <c r="AW12389" s="5"/>
      <c r="AX12389" s="5"/>
    </row>
    <row r="12390" spans="1:50" ht="25.5" x14ac:dyDescent="0.2">
      <c r="A12390" s="11"/>
      <c r="B12390" s="5"/>
      <c r="C12390" s="5"/>
      <c r="D12390" s="5"/>
      <c r="E12390" s="5"/>
      <c r="F12390" s="5"/>
      <c r="G12390" s="27" t="s">
        <v>4676</v>
      </c>
      <c r="H12390" s="11"/>
      <c r="I12390" s="11"/>
      <c r="J12390" s="11"/>
      <c r="K12390" s="53"/>
      <c r="L12390" s="45"/>
      <c r="M12390" s="45" t="s">
        <v>1342</v>
      </c>
      <c r="N12390" s="45" t="s">
        <v>1690</v>
      </c>
      <c r="O12390" s="45"/>
      <c r="P12390" s="113"/>
      <c r="Q12390" s="5"/>
      <c r="R12390" s="5"/>
      <c r="S12390" s="5"/>
      <c r="T12390" s="5"/>
      <c r="U12390" s="5"/>
      <c r="V12390" s="5"/>
      <c r="W12390" s="5"/>
      <c r="X12390" s="5"/>
      <c r="Y12390" s="5"/>
      <c r="Z12390" s="5"/>
      <c r="AA12390" s="5"/>
      <c r="AB12390" s="5"/>
      <c r="AC12390" s="5"/>
      <c r="AD12390" s="5"/>
      <c r="AE12390" s="5"/>
      <c r="AF12390" s="5"/>
      <c r="AG12390" s="5"/>
      <c r="AH12390" s="5"/>
      <c r="AI12390" s="5"/>
      <c r="AJ12390" s="5"/>
      <c r="AK12390" s="5"/>
      <c r="AL12390" s="5"/>
      <c r="AM12390" s="5"/>
      <c r="AN12390" s="5"/>
      <c r="AO12390" s="5"/>
      <c r="AP12390" s="5"/>
      <c r="AQ12390" s="5"/>
      <c r="AR12390" s="5"/>
      <c r="AS12390" s="5"/>
      <c r="AT12390" s="5"/>
      <c r="AU12390" s="5"/>
      <c r="AV12390" s="5"/>
      <c r="AW12390" s="5"/>
      <c r="AX12390" s="5"/>
    </row>
    <row r="12391" spans="1:50" ht="25.5" x14ac:dyDescent="0.2">
      <c r="A12391" s="11"/>
      <c r="B12391" s="5"/>
      <c r="C12391" s="5"/>
      <c r="D12391" s="5"/>
      <c r="E12391" s="5"/>
      <c r="F12391" s="5"/>
      <c r="G12391" s="27" t="s">
        <v>4676</v>
      </c>
      <c r="H12391" s="11"/>
      <c r="I12391" s="11"/>
      <c r="J12391" s="11"/>
      <c r="K12391" s="53"/>
      <c r="L12391" s="45"/>
      <c r="M12391" s="45" t="s">
        <v>1342</v>
      </c>
      <c r="N12391" s="45" t="s">
        <v>1376</v>
      </c>
      <c r="O12391" s="45"/>
      <c r="P12391" s="113"/>
      <c r="Q12391" s="5"/>
      <c r="R12391" s="5"/>
      <c r="S12391" s="5"/>
      <c r="T12391" s="5"/>
      <c r="U12391" s="5"/>
      <c r="V12391" s="5"/>
      <c r="W12391" s="5"/>
      <c r="X12391" s="5"/>
      <c r="Y12391" s="5"/>
      <c r="Z12391" s="5"/>
      <c r="AA12391" s="5"/>
      <c r="AB12391" s="5"/>
      <c r="AC12391" s="5"/>
      <c r="AD12391" s="5"/>
      <c r="AE12391" s="5"/>
      <c r="AF12391" s="5"/>
      <c r="AG12391" s="5"/>
      <c r="AH12391" s="5"/>
      <c r="AI12391" s="5"/>
      <c r="AJ12391" s="5"/>
      <c r="AK12391" s="5"/>
      <c r="AL12391" s="5"/>
      <c r="AM12391" s="5"/>
      <c r="AN12391" s="5"/>
      <c r="AO12391" s="5"/>
      <c r="AP12391" s="5"/>
      <c r="AQ12391" s="5"/>
      <c r="AR12391" s="5"/>
      <c r="AS12391" s="5"/>
      <c r="AT12391" s="5"/>
      <c r="AU12391" s="5"/>
      <c r="AV12391" s="5"/>
      <c r="AW12391" s="5"/>
      <c r="AX12391" s="5"/>
    </row>
    <row r="12392" spans="1:50" ht="25.5" x14ac:dyDescent="0.2">
      <c r="A12392" s="11"/>
      <c r="B12392" s="5"/>
      <c r="C12392" s="5"/>
      <c r="D12392" s="5"/>
      <c r="E12392" s="5"/>
      <c r="F12392" s="5"/>
      <c r="G12392" s="27" t="s">
        <v>4676</v>
      </c>
      <c r="H12392" s="11"/>
      <c r="I12392" s="11"/>
      <c r="J12392" s="11"/>
      <c r="K12392" s="53"/>
      <c r="L12392" s="45"/>
      <c r="M12392" s="45" t="s">
        <v>1482</v>
      </c>
      <c r="N12392" s="45" t="s">
        <v>1112</v>
      </c>
      <c r="O12392" s="45"/>
      <c r="P12392" s="113"/>
      <c r="Q12392" s="5"/>
      <c r="R12392" s="5"/>
      <c r="S12392" s="5"/>
      <c r="T12392" s="5"/>
      <c r="U12392" s="5"/>
      <c r="V12392" s="5"/>
      <c r="W12392" s="5"/>
      <c r="X12392" s="5"/>
      <c r="Y12392" s="5"/>
      <c r="Z12392" s="5"/>
      <c r="AA12392" s="5"/>
      <c r="AB12392" s="5"/>
      <c r="AC12392" s="5"/>
      <c r="AD12392" s="5"/>
      <c r="AE12392" s="5"/>
      <c r="AF12392" s="5"/>
      <c r="AG12392" s="5"/>
      <c r="AH12392" s="5"/>
      <c r="AI12392" s="5"/>
      <c r="AJ12392" s="5"/>
      <c r="AK12392" s="5"/>
      <c r="AL12392" s="5"/>
      <c r="AM12392" s="5"/>
      <c r="AN12392" s="5"/>
      <c r="AO12392" s="5"/>
      <c r="AP12392" s="5"/>
      <c r="AQ12392" s="5"/>
      <c r="AR12392" s="5"/>
      <c r="AS12392" s="5"/>
      <c r="AT12392" s="5"/>
      <c r="AU12392" s="5"/>
      <c r="AV12392" s="5"/>
      <c r="AW12392" s="5"/>
      <c r="AX12392" s="5"/>
    </row>
    <row r="12393" spans="1:50" x14ac:dyDescent="0.2">
      <c r="A12393" s="11"/>
      <c r="B12393" s="5"/>
      <c r="C12393" s="5"/>
      <c r="D12393" s="5"/>
      <c r="E12393" s="5"/>
      <c r="F12393" s="5"/>
      <c r="G12393" s="26"/>
      <c r="H12393" s="11" t="s">
        <v>2585</v>
      </c>
      <c r="I12393" s="5"/>
      <c r="J12393" s="11"/>
      <c r="K12393" s="45"/>
      <c r="L12393" s="45"/>
      <c r="M12393" s="45"/>
      <c r="N12393" s="45"/>
      <c r="O12393" s="45"/>
      <c r="P12393" s="113"/>
      <c r="Q12393" s="5"/>
      <c r="R12393" s="5"/>
      <c r="S12393" s="5"/>
      <c r="T12393" s="5"/>
      <c r="U12393" s="5"/>
      <c r="V12393" s="5"/>
      <c r="W12393" s="5"/>
      <c r="X12393" s="5"/>
      <c r="Y12393" s="5"/>
      <c r="Z12393" s="5"/>
      <c r="AA12393" s="5"/>
      <c r="AB12393" s="5"/>
      <c r="AC12393" s="5"/>
      <c r="AD12393" s="5"/>
      <c r="AE12393" s="5"/>
      <c r="AF12393" s="5"/>
      <c r="AG12393" s="5"/>
      <c r="AH12393" s="5"/>
      <c r="AI12393" s="5"/>
      <c r="AJ12393" s="5"/>
      <c r="AK12393" s="5"/>
      <c r="AL12393" s="5"/>
      <c r="AM12393" s="5"/>
      <c r="AN12393" s="5"/>
      <c r="AO12393" s="5"/>
      <c r="AP12393" s="5"/>
      <c r="AQ12393" s="5"/>
      <c r="AR12393" s="5"/>
      <c r="AS12393" s="5"/>
      <c r="AT12393" s="5"/>
      <c r="AU12393" s="5"/>
      <c r="AV12393" s="5"/>
      <c r="AW12393" s="5"/>
      <c r="AX12393" s="5"/>
    </row>
    <row r="12394" spans="1:50" x14ac:dyDescent="0.2">
      <c r="A12394" s="11"/>
      <c r="B12394" s="5"/>
      <c r="C12394" s="5"/>
      <c r="D12394" s="5"/>
      <c r="E12394" s="5"/>
      <c r="F12394" s="5"/>
      <c r="G12394" s="26"/>
      <c r="H12394" s="23"/>
      <c r="I12394" s="11" t="s">
        <v>57</v>
      </c>
      <c r="J12394" s="11"/>
      <c r="K12394" s="45"/>
      <c r="L12394" s="45"/>
      <c r="M12394" s="45"/>
      <c r="N12394" s="45"/>
      <c r="O12394" s="45"/>
      <c r="P12394" s="113"/>
      <c r="Q12394" s="5"/>
      <c r="R12394" s="5"/>
      <c r="S12394" s="5"/>
      <c r="T12394" s="5"/>
      <c r="U12394" s="5"/>
      <c r="V12394" s="5"/>
      <c r="W12394" s="5"/>
      <c r="X12394" s="5"/>
      <c r="Y12394" s="5"/>
      <c r="Z12394" s="5"/>
      <c r="AA12394" s="5"/>
      <c r="AB12394" s="5"/>
      <c r="AC12394" s="5"/>
      <c r="AD12394" s="5"/>
      <c r="AE12394" s="5"/>
      <c r="AF12394" s="5"/>
      <c r="AG12394" s="5"/>
      <c r="AH12394" s="5"/>
      <c r="AI12394" s="5"/>
      <c r="AJ12394" s="5"/>
      <c r="AK12394" s="5"/>
      <c r="AL12394" s="5"/>
      <c r="AM12394" s="5"/>
      <c r="AN12394" s="5"/>
      <c r="AO12394" s="5"/>
      <c r="AP12394" s="5"/>
      <c r="AQ12394" s="5"/>
      <c r="AR12394" s="5"/>
      <c r="AS12394" s="5"/>
      <c r="AT12394" s="5"/>
      <c r="AU12394" s="5"/>
      <c r="AV12394" s="5"/>
      <c r="AW12394" s="5"/>
      <c r="AX12394" s="5"/>
    </row>
    <row r="12395" spans="1:50" ht="60" x14ac:dyDescent="0.2">
      <c r="A12395" s="11"/>
      <c r="B12395" s="14"/>
      <c r="C12395" s="5"/>
      <c r="D12395" s="5"/>
      <c r="E12395" s="5"/>
      <c r="F12395" s="5"/>
      <c r="G12395" s="26"/>
      <c r="H12395" s="11"/>
      <c r="I12395" s="5"/>
      <c r="J12395" s="11" t="s">
        <v>1009</v>
      </c>
      <c r="K12395" s="45" t="s">
        <v>17574</v>
      </c>
      <c r="L12395" s="45" t="s">
        <v>17575</v>
      </c>
      <c r="M12395" s="45" t="s">
        <v>17576</v>
      </c>
      <c r="N12395" s="45" t="s">
        <v>4990</v>
      </c>
      <c r="O12395" s="45" t="s">
        <v>12344</v>
      </c>
      <c r="P12395" s="115" t="s">
        <v>17577</v>
      </c>
      <c r="Q12395" s="5"/>
      <c r="R12395" s="5"/>
      <c r="S12395" s="5"/>
      <c r="T12395" s="5"/>
      <c r="U12395" s="5"/>
      <c r="V12395" s="5"/>
      <c r="W12395" s="5"/>
      <c r="X12395" s="5"/>
      <c r="Y12395" s="5"/>
      <c r="Z12395" s="5"/>
      <c r="AA12395" s="5"/>
      <c r="AB12395" s="5"/>
      <c r="AC12395" s="5"/>
      <c r="AD12395" s="5"/>
      <c r="AE12395" s="5"/>
      <c r="AF12395" s="5"/>
      <c r="AG12395" s="5"/>
      <c r="AH12395" s="5"/>
      <c r="AI12395" s="5"/>
      <c r="AJ12395" s="5"/>
      <c r="AK12395" s="5"/>
      <c r="AL12395" s="5"/>
      <c r="AM12395" s="5"/>
      <c r="AN12395" s="5"/>
      <c r="AO12395" s="5"/>
      <c r="AP12395" s="5"/>
      <c r="AQ12395" s="5"/>
      <c r="AR12395" s="5"/>
      <c r="AS12395" s="5"/>
      <c r="AT12395" s="5"/>
      <c r="AU12395" s="5"/>
      <c r="AV12395" s="5"/>
      <c r="AW12395" s="5"/>
      <c r="AX12395" s="5"/>
    </row>
    <row r="12396" spans="1:50" ht="60" x14ac:dyDescent="0.2">
      <c r="A12396" s="11"/>
      <c r="B12396" s="14"/>
      <c r="C12396" s="5"/>
      <c r="D12396" s="5"/>
      <c r="E12396" s="5"/>
      <c r="F12396" s="5"/>
      <c r="G12396" s="26"/>
      <c r="H12396" s="11"/>
      <c r="I12396" s="5"/>
      <c r="J12396" s="11" t="s">
        <v>1009</v>
      </c>
      <c r="K12396" s="45" t="s">
        <v>17574</v>
      </c>
      <c r="L12396" s="45" t="s">
        <v>17578</v>
      </c>
      <c r="M12396" s="45" t="s">
        <v>17576</v>
      </c>
      <c r="N12396" s="45" t="s">
        <v>5092</v>
      </c>
      <c r="O12396" s="45" t="s">
        <v>12344</v>
      </c>
      <c r="P12396" s="115" t="s">
        <v>17579</v>
      </c>
      <c r="Q12396" s="5"/>
      <c r="R12396" s="5"/>
      <c r="S12396" s="5"/>
      <c r="T12396" s="5"/>
      <c r="U12396" s="5"/>
      <c r="V12396" s="5"/>
      <c r="W12396" s="5"/>
      <c r="X12396" s="5"/>
      <c r="Y12396" s="5"/>
      <c r="Z12396" s="5"/>
      <c r="AA12396" s="5"/>
      <c r="AB12396" s="5"/>
      <c r="AC12396" s="5"/>
      <c r="AD12396" s="5"/>
      <c r="AE12396" s="5"/>
      <c r="AF12396" s="5"/>
      <c r="AG12396" s="5"/>
      <c r="AH12396" s="5"/>
      <c r="AI12396" s="5"/>
      <c r="AJ12396" s="5"/>
      <c r="AK12396" s="5"/>
      <c r="AL12396" s="5"/>
      <c r="AM12396" s="5"/>
      <c r="AN12396" s="5"/>
      <c r="AO12396" s="5"/>
      <c r="AP12396" s="5"/>
      <c r="AQ12396" s="5"/>
      <c r="AR12396" s="5"/>
      <c r="AS12396" s="5"/>
      <c r="AT12396" s="5"/>
      <c r="AU12396" s="5"/>
      <c r="AV12396" s="5"/>
      <c r="AW12396" s="5"/>
      <c r="AX12396" s="5"/>
    </row>
    <row r="12397" spans="1:50" ht="60" x14ac:dyDescent="0.2">
      <c r="A12397" s="11"/>
      <c r="B12397" s="14"/>
      <c r="C12397" s="5"/>
      <c r="D12397" s="5"/>
      <c r="E12397" s="5"/>
      <c r="F12397" s="5"/>
      <c r="G12397" s="26"/>
      <c r="H12397" s="11"/>
      <c r="I12397" s="5"/>
      <c r="J12397" s="11" t="s">
        <v>1009</v>
      </c>
      <c r="K12397" s="45" t="s">
        <v>17574</v>
      </c>
      <c r="L12397" s="45" t="s">
        <v>17578</v>
      </c>
      <c r="M12397" s="45" t="s">
        <v>17576</v>
      </c>
      <c r="N12397" s="45" t="s">
        <v>5543</v>
      </c>
      <c r="O12397" s="45" t="s">
        <v>12344</v>
      </c>
      <c r="P12397" s="115" t="s">
        <v>17580</v>
      </c>
      <c r="Q12397" s="5"/>
      <c r="R12397" s="5"/>
      <c r="S12397" s="5"/>
      <c r="T12397" s="5"/>
      <c r="U12397" s="5"/>
      <c r="V12397" s="5"/>
      <c r="W12397" s="5"/>
      <c r="X12397" s="5"/>
      <c r="Y12397" s="5"/>
      <c r="Z12397" s="5"/>
      <c r="AA12397" s="5"/>
      <c r="AB12397" s="5"/>
      <c r="AC12397" s="5"/>
      <c r="AD12397" s="5"/>
      <c r="AE12397" s="5"/>
      <c r="AF12397" s="5"/>
      <c r="AG12397" s="5"/>
      <c r="AH12397" s="5"/>
      <c r="AI12397" s="5"/>
      <c r="AJ12397" s="5"/>
      <c r="AK12397" s="5"/>
      <c r="AL12397" s="5"/>
      <c r="AM12397" s="5"/>
      <c r="AN12397" s="5"/>
      <c r="AO12397" s="5"/>
      <c r="AP12397" s="5"/>
      <c r="AQ12397" s="5"/>
      <c r="AR12397" s="5"/>
      <c r="AS12397" s="5"/>
      <c r="AT12397" s="5"/>
      <c r="AU12397" s="5"/>
      <c r="AV12397" s="5"/>
      <c r="AW12397" s="5"/>
      <c r="AX12397" s="5"/>
    </row>
    <row r="12398" spans="1:50" ht="60" x14ac:dyDescent="0.2">
      <c r="A12398" s="11"/>
      <c r="B12398" s="14"/>
      <c r="C12398" s="5"/>
      <c r="D12398" s="5"/>
      <c r="E12398" s="5"/>
      <c r="F12398" s="5"/>
      <c r="G12398" s="26"/>
      <c r="H12398" s="11"/>
      <c r="I12398" s="5"/>
      <c r="J12398" s="11" t="s">
        <v>1009</v>
      </c>
      <c r="K12398" s="45" t="s">
        <v>17574</v>
      </c>
      <c r="L12398" s="45" t="s">
        <v>17578</v>
      </c>
      <c r="M12398" s="45" t="s">
        <v>17576</v>
      </c>
      <c r="N12398" s="45" t="s">
        <v>6485</v>
      </c>
      <c r="O12398" s="45" t="s">
        <v>12344</v>
      </c>
      <c r="P12398" s="115" t="s">
        <v>17581</v>
      </c>
      <c r="Q12398" s="5"/>
      <c r="R12398" s="5"/>
      <c r="S12398" s="5"/>
      <c r="T12398" s="5"/>
      <c r="U12398" s="5"/>
      <c r="V12398" s="5"/>
      <c r="W12398" s="5"/>
      <c r="X12398" s="5"/>
      <c r="Y12398" s="5"/>
      <c r="Z12398" s="5"/>
      <c r="AA12398" s="5"/>
      <c r="AB12398" s="5"/>
      <c r="AC12398" s="5"/>
      <c r="AD12398" s="5"/>
      <c r="AE12398" s="5"/>
      <c r="AF12398" s="5"/>
      <c r="AG12398" s="5"/>
      <c r="AH12398" s="5"/>
      <c r="AI12398" s="5"/>
      <c r="AJ12398" s="5"/>
      <c r="AK12398" s="5"/>
      <c r="AL12398" s="5"/>
      <c r="AM12398" s="5"/>
      <c r="AN12398" s="5"/>
      <c r="AO12398" s="5"/>
      <c r="AP12398" s="5"/>
      <c r="AQ12398" s="5"/>
      <c r="AR12398" s="5"/>
      <c r="AS12398" s="5"/>
      <c r="AT12398" s="5"/>
      <c r="AU12398" s="5"/>
      <c r="AV12398" s="5"/>
      <c r="AW12398" s="5"/>
      <c r="AX12398" s="5"/>
    </row>
    <row r="12399" spans="1:50" ht="108" x14ac:dyDescent="0.2">
      <c r="A12399" s="11"/>
      <c r="B12399" s="14"/>
      <c r="C12399" s="5"/>
      <c r="D12399" s="5"/>
      <c r="E12399" s="5"/>
      <c r="F12399" s="5"/>
      <c r="G12399" s="26"/>
      <c r="H12399" s="11"/>
      <c r="I12399" s="5"/>
      <c r="J12399" s="11" t="s">
        <v>1009</v>
      </c>
      <c r="K12399" s="45" t="s">
        <v>17582</v>
      </c>
      <c r="L12399" s="45" t="s">
        <v>17583</v>
      </c>
      <c r="M12399" s="45" t="s">
        <v>9343</v>
      </c>
      <c r="N12399" s="45" t="s">
        <v>7711</v>
      </c>
      <c r="O12399" s="45" t="s">
        <v>6693</v>
      </c>
      <c r="P12399" s="115" t="s">
        <v>5005</v>
      </c>
      <c r="Q12399" s="5"/>
      <c r="R12399" s="5"/>
      <c r="S12399" s="5"/>
      <c r="T12399" s="5"/>
      <c r="U12399" s="5"/>
      <c r="V12399" s="5"/>
      <c r="W12399" s="5"/>
      <c r="X12399" s="5"/>
      <c r="Y12399" s="5"/>
      <c r="Z12399" s="5"/>
      <c r="AA12399" s="5"/>
      <c r="AB12399" s="5"/>
      <c r="AC12399" s="5"/>
      <c r="AD12399" s="5"/>
      <c r="AE12399" s="5"/>
      <c r="AF12399" s="5"/>
      <c r="AG12399" s="5"/>
      <c r="AH12399" s="5"/>
      <c r="AI12399" s="5"/>
      <c r="AJ12399" s="5"/>
      <c r="AK12399" s="5"/>
      <c r="AL12399" s="5"/>
      <c r="AM12399" s="5"/>
      <c r="AN12399" s="5"/>
      <c r="AO12399" s="5"/>
      <c r="AP12399" s="5"/>
      <c r="AQ12399" s="5"/>
      <c r="AR12399" s="5"/>
      <c r="AS12399" s="5"/>
      <c r="AT12399" s="5"/>
      <c r="AU12399" s="5"/>
      <c r="AV12399" s="5"/>
      <c r="AW12399" s="5"/>
      <c r="AX12399" s="5"/>
    </row>
    <row r="12400" spans="1:50" ht="108" x14ac:dyDescent="0.2">
      <c r="A12400" s="11"/>
      <c r="B12400" s="14"/>
      <c r="C12400" s="5"/>
      <c r="D12400" s="5"/>
      <c r="E12400" s="5"/>
      <c r="F12400" s="5"/>
      <c r="G12400" s="26"/>
      <c r="H12400" s="11"/>
      <c r="I12400" s="5"/>
      <c r="J12400" s="11" t="s">
        <v>1009</v>
      </c>
      <c r="K12400" s="45" t="s">
        <v>17584</v>
      </c>
      <c r="L12400" s="45" t="s">
        <v>17583</v>
      </c>
      <c r="M12400" s="45" t="s">
        <v>9343</v>
      </c>
      <c r="N12400" s="45" t="s">
        <v>5543</v>
      </c>
      <c r="O12400" s="45" t="s">
        <v>6693</v>
      </c>
      <c r="P12400" s="115" t="s">
        <v>5005</v>
      </c>
      <c r="Q12400" s="5"/>
      <c r="R12400" s="5"/>
      <c r="S12400" s="5"/>
      <c r="T12400" s="5"/>
      <c r="U12400" s="5"/>
      <c r="V12400" s="5"/>
      <c r="W12400" s="5"/>
      <c r="X12400" s="5"/>
      <c r="Y12400" s="5"/>
      <c r="Z12400" s="5"/>
      <c r="AA12400" s="5"/>
      <c r="AB12400" s="5"/>
      <c r="AC12400" s="5"/>
      <c r="AD12400" s="5"/>
      <c r="AE12400" s="5"/>
      <c r="AF12400" s="5"/>
      <c r="AG12400" s="5"/>
      <c r="AH12400" s="5"/>
      <c r="AI12400" s="5"/>
      <c r="AJ12400" s="5"/>
      <c r="AK12400" s="5"/>
      <c r="AL12400" s="5"/>
      <c r="AM12400" s="5"/>
      <c r="AN12400" s="5"/>
      <c r="AO12400" s="5"/>
      <c r="AP12400" s="5"/>
      <c r="AQ12400" s="5"/>
      <c r="AR12400" s="5"/>
      <c r="AS12400" s="5"/>
      <c r="AT12400" s="5"/>
      <c r="AU12400" s="5"/>
      <c r="AV12400" s="5"/>
      <c r="AW12400" s="5"/>
      <c r="AX12400" s="5"/>
    </row>
    <row r="12401" spans="1:50" ht="72" x14ac:dyDescent="0.2">
      <c r="A12401" s="11"/>
      <c r="B12401" s="14"/>
      <c r="C12401" s="5"/>
      <c r="D12401" s="5"/>
      <c r="E12401" s="5"/>
      <c r="F12401" s="5"/>
      <c r="G12401" s="26"/>
      <c r="H12401" s="11"/>
      <c r="I12401" s="5"/>
      <c r="J12401" s="11" t="s">
        <v>1009</v>
      </c>
      <c r="K12401" s="45" t="s">
        <v>17585</v>
      </c>
      <c r="L12401" s="45" t="s">
        <v>17586</v>
      </c>
      <c r="M12401" s="45" t="s">
        <v>17587</v>
      </c>
      <c r="N12401" s="45" t="s">
        <v>17588</v>
      </c>
      <c r="O12401" s="45" t="s">
        <v>17589</v>
      </c>
      <c r="P12401" s="115" t="s">
        <v>5005</v>
      </c>
      <c r="Q12401" s="5"/>
      <c r="R12401" s="5"/>
      <c r="S12401" s="5"/>
      <c r="T12401" s="5"/>
      <c r="U12401" s="5"/>
      <c r="V12401" s="5"/>
      <c r="W12401" s="5"/>
      <c r="X12401" s="5"/>
      <c r="Y12401" s="5"/>
      <c r="Z12401" s="5"/>
      <c r="AA12401" s="5"/>
      <c r="AB12401" s="5"/>
      <c r="AC12401" s="5"/>
      <c r="AD12401" s="5"/>
      <c r="AE12401" s="5"/>
      <c r="AF12401" s="5"/>
      <c r="AG12401" s="5"/>
      <c r="AH12401" s="5"/>
      <c r="AI12401" s="5"/>
      <c r="AJ12401" s="5"/>
      <c r="AK12401" s="5"/>
      <c r="AL12401" s="5"/>
      <c r="AM12401" s="5"/>
      <c r="AN12401" s="5"/>
      <c r="AO12401" s="5"/>
      <c r="AP12401" s="5"/>
      <c r="AQ12401" s="5"/>
      <c r="AR12401" s="5"/>
      <c r="AS12401" s="5"/>
      <c r="AT12401" s="5"/>
      <c r="AU12401" s="5"/>
      <c r="AV12401" s="5"/>
      <c r="AW12401" s="5"/>
      <c r="AX12401" s="5"/>
    </row>
    <row r="12402" spans="1:50" ht="72" x14ac:dyDescent="0.2">
      <c r="A12402" s="11"/>
      <c r="B12402" s="14"/>
      <c r="C12402" s="5"/>
      <c r="D12402" s="5"/>
      <c r="E12402" s="5"/>
      <c r="F12402" s="5"/>
      <c r="G12402" s="26"/>
      <c r="H12402" s="11"/>
      <c r="I12402" s="5"/>
      <c r="J12402" s="11" t="s">
        <v>1009</v>
      </c>
      <c r="K12402" s="45" t="s">
        <v>17585</v>
      </c>
      <c r="L12402" s="45" t="s">
        <v>17590</v>
      </c>
      <c r="M12402" s="45" t="s">
        <v>17587</v>
      </c>
      <c r="N12402" s="45" t="s">
        <v>4990</v>
      </c>
      <c r="O12402" s="45" t="s">
        <v>12344</v>
      </c>
      <c r="P12402" s="115" t="s">
        <v>17591</v>
      </c>
      <c r="Q12402" s="5"/>
      <c r="R12402" s="5"/>
      <c r="S12402" s="5"/>
      <c r="T12402" s="5"/>
      <c r="U12402" s="5"/>
      <c r="V12402" s="5"/>
      <c r="W12402" s="5"/>
      <c r="X12402" s="5"/>
      <c r="Y12402" s="5"/>
      <c r="Z12402" s="5"/>
      <c r="AA12402" s="5"/>
      <c r="AB12402" s="5"/>
      <c r="AC12402" s="5"/>
      <c r="AD12402" s="5"/>
      <c r="AE12402" s="5"/>
      <c r="AF12402" s="5"/>
      <c r="AG12402" s="5"/>
      <c r="AH12402" s="5"/>
      <c r="AI12402" s="5"/>
      <c r="AJ12402" s="5"/>
      <c r="AK12402" s="5"/>
      <c r="AL12402" s="5"/>
      <c r="AM12402" s="5"/>
      <c r="AN12402" s="5"/>
      <c r="AO12402" s="5"/>
      <c r="AP12402" s="5"/>
      <c r="AQ12402" s="5"/>
      <c r="AR12402" s="5"/>
      <c r="AS12402" s="5"/>
      <c r="AT12402" s="5"/>
      <c r="AU12402" s="5"/>
      <c r="AV12402" s="5"/>
      <c r="AW12402" s="5"/>
      <c r="AX12402" s="5"/>
    </row>
    <row r="12403" spans="1:50" ht="72" x14ac:dyDescent="0.2">
      <c r="A12403" s="11"/>
      <c r="B12403" s="14"/>
      <c r="C12403" s="5"/>
      <c r="D12403" s="5"/>
      <c r="E12403" s="5"/>
      <c r="F12403" s="5"/>
      <c r="G12403" s="26"/>
      <c r="H12403" s="11"/>
      <c r="I12403" s="5"/>
      <c r="J12403" s="11" t="s">
        <v>1009</v>
      </c>
      <c r="K12403" s="45" t="s">
        <v>17585</v>
      </c>
      <c r="L12403" s="45" t="s">
        <v>17590</v>
      </c>
      <c r="M12403" s="45" t="s">
        <v>17587</v>
      </c>
      <c r="N12403" s="45" t="s">
        <v>5092</v>
      </c>
      <c r="O12403" s="45" t="s">
        <v>12344</v>
      </c>
      <c r="P12403" s="115" t="s">
        <v>17592</v>
      </c>
      <c r="Q12403" s="5"/>
      <c r="R12403" s="5"/>
      <c r="S12403" s="5"/>
      <c r="T12403" s="5"/>
      <c r="U12403" s="5"/>
      <c r="V12403" s="5"/>
      <c r="W12403" s="5"/>
      <c r="X12403" s="5"/>
      <c r="Y12403" s="5"/>
      <c r="Z12403" s="5"/>
      <c r="AA12403" s="5"/>
      <c r="AB12403" s="5"/>
      <c r="AC12403" s="5"/>
      <c r="AD12403" s="5"/>
      <c r="AE12403" s="5"/>
      <c r="AF12403" s="5"/>
      <c r="AG12403" s="5"/>
      <c r="AH12403" s="5"/>
      <c r="AI12403" s="5"/>
      <c r="AJ12403" s="5"/>
      <c r="AK12403" s="5"/>
      <c r="AL12403" s="5"/>
      <c r="AM12403" s="5"/>
      <c r="AN12403" s="5"/>
      <c r="AO12403" s="5"/>
      <c r="AP12403" s="5"/>
      <c r="AQ12403" s="5"/>
      <c r="AR12403" s="5"/>
      <c r="AS12403" s="5"/>
      <c r="AT12403" s="5"/>
      <c r="AU12403" s="5"/>
      <c r="AV12403" s="5"/>
      <c r="AW12403" s="5"/>
      <c r="AX12403" s="5"/>
    </row>
    <row r="12404" spans="1:50" ht="72" x14ac:dyDescent="0.2">
      <c r="A12404" s="11"/>
      <c r="B12404" s="14"/>
      <c r="C12404" s="5"/>
      <c r="D12404" s="5"/>
      <c r="E12404" s="5"/>
      <c r="F12404" s="5"/>
      <c r="G12404" s="26"/>
      <c r="H12404" s="11"/>
      <c r="I12404" s="5"/>
      <c r="J12404" s="11" t="s">
        <v>1009</v>
      </c>
      <c r="K12404" s="45" t="s">
        <v>17585</v>
      </c>
      <c r="L12404" s="45" t="s">
        <v>17593</v>
      </c>
      <c r="M12404" s="45" t="s">
        <v>7180</v>
      </c>
      <c r="N12404" s="45" t="s">
        <v>5092</v>
      </c>
      <c r="O12404" s="45" t="s">
        <v>5363</v>
      </c>
      <c r="P12404" s="115" t="s">
        <v>17594</v>
      </c>
      <c r="Q12404" s="5"/>
      <c r="R12404" s="5"/>
      <c r="S12404" s="5"/>
      <c r="T12404" s="5"/>
      <c r="U12404" s="5"/>
      <c r="V12404" s="5"/>
      <c r="W12404" s="5"/>
      <c r="X12404" s="5"/>
      <c r="Y12404" s="5"/>
      <c r="Z12404" s="5"/>
      <c r="AA12404" s="5"/>
      <c r="AB12404" s="5"/>
      <c r="AC12404" s="5"/>
      <c r="AD12404" s="5"/>
      <c r="AE12404" s="5"/>
      <c r="AF12404" s="5"/>
      <c r="AG12404" s="5"/>
      <c r="AH12404" s="5"/>
      <c r="AI12404" s="5"/>
      <c r="AJ12404" s="5"/>
      <c r="AK12404" s="5"/>
      <c r="AL12404" s="5"/>
      <c r="AM12404" s="5"/>
      <c r="AN12404" s="5"/>
      <c r="AO12404" s="5"/>
      <c r="AP12404" s="5"/>
      <c r="AQ12404" s="5"/>
      <c r="AR12404" s="5"/>
      <c r="AS12404" s="5"/>
      <c r="AT12404" s="5"/>
      <c r="AU12404" s="5"/>
      <c r="AV12404" s="5"/>
      <c r="AW12404" s="5"/>
      <c r="AX12404" s="5"/>
    </row>
    <row r="12405" spans="1:50" x14ac:dyDescent="0.2">
      <c r="A12405" s="11"/>
      <c r="B12405" s="5"/>
      <c r="C12405" s="5"/>
      <c r="D12405" s="5"/>
      <c r="E12405" s="5"/>
      <c r="F12405" s="5"/>
      <c r="G12405" s="24" t="s">
        <v>4151</v>
      </c>
      <c r="H12405" s="23"/>
      <c r="I12405" s="5"/>
      <c r="J12405" s="11"/>
      <c r="K12405" s="45"/>
      <c r="L12405" s="45"/>
      <c r="M12405" s="45"/>
      <c r="N12405" s="45"/>
      <c r="O12405" s="45"/>
      <c r="P12405" s="113"/>
      <c r="Q12405" s="5"/>
      <c r="R12405" s="5"/>
      <c r="S12405" s="5"/>
      <c r="T12405" s="5"/>
      <c r="U12405" s="5"/>
      <c r="V12405" s="5"/>
      <c r="W12405" s="5"/>
      <c r="X12405" s="5"/>
      <c r="Y12405" s="5"/>
      <c r="Z12405" s="5"/>
      <c r="AA12405" s="5"/>
      <c r="AB12405" s="5"/>
      <c r="AC12405" s="5"/>
      <c r="AD12405" s="5"/>
      <c r="AE12405" s="5"/>
      <c r="AF12405" s="5"/>
      <c r="AG12405" s="5"/>
      <c r="AH12405" s="5"/>
      <c r="AI12405" s="5"/>
      <c r="AJ12405" s="5"/>
      <c r="AK12405" s="5"/>
      <c r="AL12405" s="5"/>
      <c r="AM12405" s="5"/>
      <c r="AN12405" s="5"/>
      <c r="AO12405" s="5"/>
      <c r="AP12405" s="5"/>
      <c r="AQ12405" s="5"/>
      <c r="AR12405" s="5"/>
      <c r="AS12405" s="5"/>
      <c r="AT12405" s="5"/>
      <c r="AU12405" s="5"/>
      <c r="AV12405" s="5"/>
      <c r="AW12405" s="5"/>
      <c r="AX12405" s="5"/>
    </row>
    <row r="12406" spans="1:50" ht="25.5" x14ac:dyDescent="0.2">
      <c r="A12406" s="11"/>
      <c r="B12406" s="5"/>
      <c r="C12406" s="5"/>
      <c r="D12406" s="5"/>
      <c r="E12406" s="5"/>
      <c r="F12406" s="5"/>
      <c r="G12406" s="27" t="s">
        <v>4677</v>
      </c>
      <c r="H12406" s="11"/>
      <c r="I12406" s="11"/>
      <c r="J12406" s="11"/>
      <c r="K12406" s="53"/>
      <c r="L12406" s="45"/>
      <c r="M12406" s="45" t="s">
        <v>1059</v>
      </c>
      <c r="N12406" s="45" t="s">
        <v>1048</v>
      </c>
      <c r="O12406" s="45"/>
      <c r="P12406" s="113"/>
      <c r="Q12406" s="5"/>
      <c r="R12406" s="5"/>
      <c r="S12406" s="5"/>
      <c r="T12406" s="5"/>
      <c r="U12406" s="5"/>
      <c r="V12406" s="5"/>
      <c r="W12406" s="5"/>
      <c r="X12406" s="5"/>
      <c r="Y12406" s="5"/>
      <c r="Z12406" s="5"/>
      <c r="AA12406" s="5"/>
      <c r="AB12406" s="5"/>
      <c r="AC12406" s="5"/>
      <c r="AD12406" s="5"/>
      <c r="AE12406" s="5"/>
      <c r="AF12406" s="5"/>
      <c r="AG12406" s="5"/>
      <c r="AH12406" s="5"/>
      <c r="AI12406" s="5"/>
      <c r="AJ12406" s="5"/>
      <c r="AK12406" s="5"/>
      <c r="AL12406" s="5"/>
      <c r="AM12406" s="5"/>
      <c r="AN12406" s="5"/>
      <c r="AO12406" s="5"/>
      <c r="AP12406" s="5"/>
      <c r="AQ12406" s="5"/>
      <c r="AR12406" s="5"/>
      <c r="AS12406" s="5"/>
      <c r="AT12406" s="5"/>
      <c r="AU12406" s="5"/>
      <c r="AV12406" s="5"/>
      <c r="AW12406" s="5"/>
      <c r="AX12406" s="5"/>
    </row>
    <row r="12407" spans="1:50" x14ac:dyDescent="0.2">
      <c r="A12407" s="11"/>
      <c r="B12407" s="5"/>
      <c r="C12407" s="5"/>
      <c r="D12407" s="5"/>
      <c r="E12407" s="5"/>
      <c r="F12407" s="5"/>
      <c r="G12407" s="26"/>
      <c r="H12407" s="11" t="s">
        <v>2586</v>
      </c>
      <c r="I12407" s="5"/>
      <c r="J12407" s="11"/>
      <c r="K12407" s="45"/>
      <c r="L12407" s="45"/>
      <c r="M12407" s="45"/>
      <c r="N12407" s="45"/>
      <c r="O12407" s="45"/>
      <c r="P12407" s="113"/>
      <c r="Q12407" s="5"/>
      <c r="R12407" s="5"/>
      <c r="S12407" s="5"/>
      <c r="T12407" s="5"/>
      <c r="U12407" s="5"/>
      <c r="V12407" s="5"/>
      <c r="W12407" s="5"/>
      <c r="X12407" s="5"/>
      <c r="Y12407" s="5"/>
      <c r="Z12407" s="5"/>
      <c r="AA12407" s="5"/>
      <c r="AB12407" s="5"/>
      <c r="AC12407" s="5"/>
      <c r="AD12407" s="5"/>
      <c r="AE12407" s="5"/>
      <c r="AF12407" s="5"/>
      <c r="AG12407" s="5"/>
      <c r="AH12407" s="5"/>
      <c r="AI12407" s="5"/>
      <c r="AJ12407" s="5"/>
      <c r="AK12407" s="5"/>
      <c r="AL12407" s="5"/>
      <c r="AM12407" s="5"/>
      <c r="AN12407" s="5"/>
      <c r="AO12407" s="5"/>
      <c r="AP12407" s="5"/>
      <c r="AQ12407" s="5"/>
      <c r="AR12407" s="5"/>
      <c r="AS12407" s="5"/>
      <c r="AT12407" s="5"/>
      <c r="AU12407" s="5"/>
      <c r="AV12407" s="5"/>
      <c r="AW12407" s="5"/>
      <c r="AX12407" s="5"/>
    </row>
    <row r="12408" spans="1:50" x14ac:dyDescent="0.2">
      <c r="A12408" s="11"/>
      <c r="B12408" s="5"/>
      <c r="C12408" s="5"/>
      <c r="D12408" s="5"/>
      <c r="E12408" s="5"/>
      <c r="F12408" s="5"/>
      <c r="G12408" s="26"/>
      <c r="H12408" s="23"/>
      <c r="I12408" s="11" t="s">
        <v>1</v>
      </c>
      <c r="J12408" s="11"/>
      <c r="K12408" s="45"/>
      <c r="L12408" s="45"/>
      <c r="M12408" s="45"/>
      <c r="N12408" s="45"/>
      <c r="O12408" s="45"/>
      <c r="P12408" s="113"/>
      <c r="Q12408" s="5"/>
      <c r="R12408" s="5"/>
      <c r="S12408" s="5"/>
      <c r="T12408" s="5"/>
      <c r="U12408" s="5"/>
      <c r="V12408" s="5"/>
      <c r="W12408" s="5"/>
      <c r="X12408" s="5"/>
      <c r="Y12408" s="5"/>
      <c r="Z12408" s="5"/>
      <c r="AA12408" s="5"/>
      <c r="AB12408" s="5"/>
      <c r="AC12408" s="5"/>
      <c r="AD12408" s="5"/>
      <c r="AE12408" s="5"/>
      <c r="AF12408" s="5"/>
      <c r="AG12408" s="5"/>
      <c r="AH12408" s="5"/>
      <c r="AI12408" s="5"/>
      <c r="AJ12408" s="5"/>
      <c r="AK12408" s="5"/>
      <c r="AL12408" s="5"/>
      <c r="AM12408" s="5"/>
      <c r="AN12408" s="5"/>
      <c r="AO12408" s="5"/>
      <c r="AP12408" s="5"/>
      <c r="AQ12408" s="5"/>
      <c r="AR12408" s="5"/>
      <c r="AS12408" s="5"/>
      <c r="AT12408" s="5"/>
      <c r="AU12408" s="5"/>
      <c r="AV12408" s="5"/>
      <c r="AW12408" s="5"/>
      <c r="AX12408" s="5"/>
    </row>
    <row r="12409" spans="1:50" x14ac:dyDescent="0.2">
      <c r="A12409" s="11"/>
      <c r="B12409" s="14"/>
      <c r="C12409" s="5"/>
      <c r="D12409" s="5"/>
      <c r="E12409" s="5"/>
      <c r="F12409" s="5"/>
      <c r="G12409" s="26"/>
      <c r="H12409" s="11"/>
      <c r="I12409" s="5"/>
      <c r="J12409" s="11" t="s">
        <v>1009</v>
      </c>
      <c r="K12409" s="45" t="s">
        <v>17595</v>
      </c>
      <c r="L12409" s="45" t="s">
        <v>17367</v>
      </c>
      <c r="M12409" s="45" t="s">
        <v>6071</v>
      </c>
      <c r="N12409" s="45" t="s">
        <v>6308</v>
      </c>
      <c r="O12409" s="45" t="s">
        <v>7704</v>
      </c>
      <c r="P12409" s="115" t="s">
        <v>17596</v>
      </c>
      <c r="Q12409" s="5"/>
      <c r="R12409" s="5"/>
      <c r="S12409" s="5"/>
      <c r="T12409" s="5"/>
      <c r="U12409" s="5"/>
      <c r="V12409" s="5"/>
      <c r="W12409" s="5"/>
      <c r="X12409" s="5"/>
      <c r="Y12409" s="5"/>
      <c r="Z12409" s="5"/>
      <c r="AA12409" s="5"/>
      <c r="AB12409" s="5"/>
      <c r="AC12409" s="5"/>
      <c r="AD12409" s="5"/>
      <c r="AE12409" s="5"/>
      <c r="AF12409" s="5"/>
      <c r="AG12409" s="5"/>
      <c r="AH12409" s="5"/>
      <c r="AI12409" s="5"/>
      <c r="AJ12409" s="5"/>
      <c r="AK12409" s="5"/>
      <c r="AL12409" s="5"/>
      <c r="AM12409" s="5"/>
      <c r="AN12409" s="5"/>
      <c r="AO12409" s="5"/>
      <c r="AP12409" s="5"/>
      <c r="AQ12409" s="5"/>
      <c r="AR12409" s="5"/>
      <c r="AS12409" s="5"/>
      <c r="AT12409" s="5"/>
      <c r="AU12409" s="5"/>
      <c r="AV12409" s="5"/>
      <c r="AW12409" s="5"/>
      <c r="AX12409" s="5"/>
    </row>
    <row r="12410" spans="1:50" x14ac:dyDescent="0.2">
      <c r="A12410" s="11"/>
      <c r="B12410" s="5"/>
      <c r="C12410" s="5"/>
      <c r="D12410" s="5"/>
      <c r="E12410" s="5"/>
      <c r="F12410" s="5"/>
      <c r="G12410" s="24" t="s">
        <v>4152</v>
      </c>
      <c r="H12410" s="23"/>
      <c r="I12410" s="5"/>
      <c r="J12410" s="11"/>
      <c r="K12410" s="45"/>
      <c r="L12410" s="45"/>
      <c r="M12410" s="45"/>
      <c r="N12410" s="45"/>
      <c r="O12410" s="45"/>
      <c r="P12410" s="113"/>
      <c r="Q12410" s="5"/>
      <c r="R12410" s="5"/>
      <c r="S12410" s="5"/>
      <c r="T12410" s="5"/>
      <c r="U12410" s="5"/>
      <c r="V12410" s="5"/>
      <c r="W12410" s="5"/>
      <c r="X12410" s="5"/>
      <c r="Y12410" s="5"/>
      <c r="Z12410" s="5"/>
      <c r="AA12410" s="5"/>
      <c r="AB12410" s="5"/>
      <c r="AC12410" s="5"/>
      <c r="AD12410" s="5"/>
      <c r="AE12410" s="5"/>
      <c r="AF12410" s="5"/>
      <c r="AG12410" s="5"/>
      <c r="AH12410" s="5"/>
      <c r="AI12410" s="5"/>
      <c r="AJ12410" s="5"/>
      <c r="AK12410" s="5"/>
      <c r="AL12410" s="5"/>
      <c r="AM12410" s="5"/>
      <c r="AN12410" s="5"/>
      <c r="AO12410" s="5"/>
      <c r="AP12410" s="5"/>
      <c r="AQ12410" s="5"/>
      <c r="AR12410" s="5"/>
      <c r="AS12410" s="5"/>
      <c r="AT12410" s="5"/>
      <c r="AU12410" s="5"/>
      <c r="AV12410" s="5"/>
      <c r="AW12410" s="5"/>
      <c r="AX12410" s="5"/>
    </row>
    <row r="12411" spans="1:50" ht="25.5" x14ac:dyDescent="0.2">
      <c r="A12411" s="11"/>
      <c r="B12411" s="5"/>
      <c r="C12411" s="5"/>
      <c r="D12411" s="5"/>
      <c r="E12411" s="5"/>
      <c r="F12411" s="5"/>
      <c r="G12411" s="27" t="s">
        <v>4678</v>
      </c>
      <c r="H12411" s="11"/>
      <c r="I12411" s="11"/>
      <c r="J12411" s="11"/>
      <c r="K12411" s="53"/>
      <c r="L12411" s="45"/>
      <c r="M12411" s="45" t="s">
        <v>1703</v>
      </c>
      <c r="N12411" s="45" t="s">
        <v>1143</v>
      </c>
      <c r="O12411" s="45"/>
      <c r="P12411" s="113"/>
      <c r="Q12411" s="5"/>
      <c r="R12411" s="5"/>
      <c r="S12411" s="5"/>
      <c r="T12411" s="5"/>
      <c r="U12411" s="5"/>
      <c r="V12411" s="5"/>
      <c r="W12411" s="5"/>
      <c r="X12411" s="5"/>
      <c r="Y12411" s="5"/>
      <c r="Z12411" s="5"/>
      <c r="AA12411" s="5"/>
      <c r="AB12411" s="5"/>
      <c r="AC12411" s="5"/>
      <c r="AD12411" s="5"/>
      <c r="AE12411" s="5"/>
      <c r="AF12411" s="5"/>
      <c r="AG12411" s="5"/>
      <c r="AH12411" s="5"/>
      <c r="AI12411" s="5"/>
      <c r="AJ12411" s="5"/>
      <c r="AK12411" s="5"/>
      <c r="AL12411" s="5"/>
      <c r="AM12411" s="5"/>
      <c r="AN12411" s="5"/>
      <c r="AO12411" s="5"/>
      <c r="AP12411" s="5"/>
      <c r="AQ12411" s="5"/>
      <c r="AR12411" s="5"/>
      <c r="AS12411" s="5"/>
      <c r="AT12411" s="5"/>
      <c r="AU12411" s="5"/>
      <c r="AV12411" s="5"/>
      <c r="AW12411" s="5"/>
      <c r="AX12411" s="5"/>
    </row>
    <row r="12412" spans="1:50" ht="25.5" x14ac:dyDescent="0.2">
      <c r="A12412" s="11"/>
      <c r="B12412" s="5"/>
      <c r="C12412" s="5"/>
      <c r="D12412" s="5"/>
      <c r="E12412" s="5"/>
      <c r="F12412" s="5"/>
      <c r="G12412" s="27" t="s">
        <v>4678</v>
      </c>
      <c r="H12412" s="11"/>
      <c r="I12412" s="11"/>
      <c r="J12412" s="11"/>
      <c r="K12412" s="53"/>
      <c r="L12412" s="45"/>
      <c r="M12412" s="45" t="s">
        <v>1703</v>
      </c>
      <c r="N12412" s="45" t="s">
        <v>1145</v>
      </c>
      <c r="O12412" s="45"/>
      <c r="P12412" s="113"/>
      <c r="Q12412" s="5"/>
      <c r="R12412" s="5"/>
      <c r="S12412" s="5"/>
      <c r="T12412" s="5"/>
      <c r="U12412" s="5"/>
      <c r="V12412" s="5"/>
      <c r="W12412" s="5"/>
      <c r="X12412" s="5"/>
      <c r="Y12412" s="5"/>
      <c r="Z12412" s="5"/>
      <c r="AA12412" s="5"/>
      <c r="AB12412" s="5"/>
      <c r="AC12412" s="5"/>
      <c r="AD12412" s="5"/>
      <c r="AE12412" s="5"/>
      <c r="AF12412" s="5"/>
      <c r="AG12412" s="5"/>
      <c r="AH12412" s="5"/>
      <c r="AI12412" s="5"/>
      <c r="AJ12412" s="5"/>
      <c r="AK12412" s="5"/>
      <c r="AL12412" s="5"/>
      <c r="AM12412" s="5"/>
      <c r="AN12412" s="5"/>
      <c r="AO12412" s="5"/>
      <c r="AP12412" s="5"/>
      <c r="AQ12412" s="5"/>
      <c r="AR12412" s="5"/>
      <c r="AS12412" s="5"/>
      <c r="AT12412" s="5"/>
      <c r="AU12412" s="5"/>
      <c r="AV12412" s="5"/>
      <c r="AW12412" s="5"/>
      <c r="AX12412" s="5"/>
    </row>
    <row r="12413" spans="1:50" ht="25.5" x14ac:dyDescent="0.2">
      <c r="A12413" s="11"/>
      <c r="B12413" s="5"/>
      <c r="C12413" s="5"/>
      <c r="D12413" s="5"/>
      <c r="E12413" s="5"/>
      <c r="F12413" s="5"/>
      <c r="G12413" s="27" t="s">
        <v>4678</v>
      </c>
      <c r="H12413" s="11"/>
      <c r="I12413" s="11"/>
      <c r="J12413" s="11"/>
      <c r="K12413" s="53"/>
      <c r="L12413" s="45"/>
      <c r="M12413" s="45" t="s">
        <v>1703</v>
      </c>
      <c r="N12413" s="45" t="s">
        <v>1466</v>
      </c>
      <c r="O12413" s="45"/>
      <c r="P12413" s="113"/>
      <c r="Q12413" s="5"/>
      <c r="R12413" s="5"/>
      <c r="S12413" s="5"/>
      <c r="T12413" s="5"/>
      <c r="U12413" s="5"/>
      <c r="V12413" s="5"/>
      <c r="W12413" s="5"/>
      <c r="X12413" s="5"/>
      <c r="Y12413" s="5"/>
      <c r="Z12413" s="5"/>
      <c r="AA12413" s="5"/>
      <c r="AB12413" s="5"/>
      <c r="AC12413" s="5"/>
      <c r="AD12413" s="5"/>
      <c r="AE12413" s="5"/>
      <c r="AF12413" s="5"/>
      <c r="AG12413" s="5"/>
      <c r="AH12413" s="5"/>
      <c r="AI12413" s="5"/>
      <c r="AJ12413" s="5"/>
      <c r="AK12413" s="5"/>
      <c r="AL12413" s="5"/>
      <c r="AM12413" s="5"/>
      <c r="AN12413" s="5"/>
      <c r="AO12413" s="5"/>
      <c r="AP12413" s="5"/>
      <c r="AQ12413" s="5"/>
      <c r="AR12413" s="5"/>
      <c r="AS12413" s="5"/>
      <c r="AT12413" s="5"/>
      <c r="AU12413" s="5"/>
      <c r="AV12413" s="5"/>
      <c r="AW12413" s="5"/>
      <c r="AX12413" s="5"/>
    </row>
    <row r="12414" spans="1:50" ht="25.5" x14ac:dyDescent="0.2">
      <c r="A12414" s="11"/>
      <c r="B12414" s="5"/>
      <c r="C12414" s="5"/>
      <c r="D12414" s="5"/>
      <c r="E12414" s="5"/>
      <c r="F12414" s="5"/>
      <c r="G12414" s="27" t="s">
        <v>4678</v>
      </c>
      <c r="H12414" s="11"/>
      <c r="I12414" s="11"/>
      <c r="J12414" s="11"/>
      <c r="K12414" s="53"/>
      <c r="L12414" s="45"/>
      <c r="M12414" s="45" t="s">
        <v>1295</v>
      </c>
      <c r="N12414" s="45" t="s">
        <v>1132</v>
      </c>
      <c r="O12414" s="45"/>
      <c r="P12414" s="113"/>
      <c r="Q12414" s="5"/>
      <c r="R12414" s="5"/>
      <c r="S12414" s="5"/>
      <c r="T12414" s="5"/>
      <c r="U12414" s="5"/>
      <c r="V12414" s="5"/>
      <c r="W12414" s="5"/>
      <c r="X12414" s="5"/>
      <c r="Y12414" s="5"/>
      <c r="Z12414" s="5"/>
      <c r="AA12414" s="5"/>
      <c r="AB12414" s="5"/>
      <c r="AC12414" s="5"/>
      <c r="AD12414" s="5"/>
      <c r="AE12414" s="5"/>
      <c r="AF12414" s="5"/>
      <c r="AG12414" s="5"/>
      <c r="AH12414" s="5"/>
      <c r="AI12414" s="5"/>
      <c r="AJ12414" s="5"/>
      <c r="AK12414" s="5"/>
      <c r="AL12414" s="5"/>
      <c r="AM12414" s="5"/>
      <c r="AN12414" s="5"/>
      <c r="AO12414" s="5"/>
      <c r="AP12414" s="5"/>
      <c r="AQ12414" s="5"/>
      <c r="AR12414" s="5"/>
      <c r="AS12414" s="5"/>
      <c r="AT12414" s="5"/>
      <c r="AU12414" s="5"/>
      <c r="AV12414" s="5"/>
      <c r="AW12414" s="5"/>
      <c r="AX12414" s="5"/>
    </row>
    <row r="12415" spans="1:50" ht="25.5" x14ac:dyDescent="0.2">
      <c r="A12415" s="11"/>
      <c r="B12415" s="5"/>
      <c r="C12415" s="5"/>
      <c r="D12415" s="5"/>
      <c r="E12415" s="5"/>
      <c r="F12415" s="5"/>
      <c r="G12415" s="27" t="s">
        <v>4678</v>
      </c>
      <c r="H12415" s="11"/>
      <c r="I12415" s="11"/>
      <c r="J12415" s="11"/>
      <c r="K12415" s="53"/>
      <c r="L12415" s="45"/>
      <c r="M12415" s="45" t="s">
        <v>1295</v>
      </c>
      <c r="N12415" s="45" t="s">
        <v>1142</v>
      </c>
      <c r="O12415" s="45"/>
      <c r="P12415" s="113"/>
      <c r="Q12415" s="5"/>
      <c r="R12415" s="5"/>
      <c r="S12415" s="5"/>
      <c r="T12415" s="5"/>
      <c r="U12415" s="5"/>
      <c r="V12415" s="5"/>
      <c r="W12415" s="5"/>
      <c r="X12415" s="5"/>
      <c r="Y12415" s="5"/>
      <c r="Z12415" s="5"/>
      <c r="AA12415" s="5"/>
      <c r="AB12415" s="5"/>
      <c r="AC12415" s="5"/>
      <c r="AD12415" s="5"/>
      <c r="AE12415" s="5"/>
      <c r="AF12415" s="5"/>
      <c r="AG12415" s="5"/>
      <c r="AH12415" s="5"/>
      <c r="AI12415" s="5"/>
      <c r="AJ12415" s="5"/>
      <c r="AK12415" s="5"/>
      <c r="AL12415" s="5"/>
      <c r="AM12415" s="5"/>
      <c r="AN12415" s="5"/>
      <c r="AO12415" s="5"/>
      <c r="AP12415" s="5"/>
      <c r="AQ12415" s="5"/>
      <c r="AR12415" s="5"/>
      <c r="AS12415" s="5"/>
      <c r="AT12415" s="5"/>
      <c r="AU12415" s="5"/>
      <c r="AV12415" s="5"/>
      <c r="AW12415" s="5"/>
      <c r="AX12415" s="5"/>
    </row>
    <row r="12416" spans="1:50" x14ac:dyDescent="0.2">
      <c r="A12416" s="11"/>
      <c r="B12416" s="5"/>
      <c r="C12416" s="5"/>
      <c r="D12416" s="5"/>
      <c r="E12416" s="5"/>
      <c r="F12416" s="5"/>
      <c r="G12416" s="26"/>
      <c r="H12416" s="11" t="s">
        <v>2587</v>
      </c>
      <c r="I12416" s="5"/>
      <c r="J12416" s="11"/>
      <c r="K12416" s="45"/>
      <c r="L12416" s="45"/>
      <c r="M12416" s="45"/>
      <c r="N12416" s="45"/>
      <c r="O12416" s="45"/>
      <c r="P12416" s="113"/>
      <c r="Q12416" s="5"/>
      <c r="R12416" s="5"/>
      <c r="S12416" s="5"/>
      <c r="T12416" s="5"/>
      <c r="U12416" s="5"/>
      <c r="V12416" s="5"/>
      <c r="W12416" s="5"/>
      <c r="X12416" s="5"/>
      <c r="Y12416" s="5"/>
      <c r="Z12416" s="5"/>
      <c r="AA12416" s="5"/>
      <c r="AB12416" s="5"/>
      <c r="AC12416" s="5"/>
      <c r="AD12416" s="5"/>
      <c r="AE12416" s="5"/>
      <c r="AF12416" s="5"/>
      <c r="AG12416" s="5"/>
      <c r="AH12416" s="5"/>
      <c r="AI12416" s="5"/>
      <c r="AJ12416" s="5"/>
      <c r="AK12416" s="5"/>
      <c r="AL12416" s="5"/>
      <c r="AM12416" s="5"/>
      <c r="AN12416" s="5"/>
      <c r="AO12416" s="5"/>
      <c r="AP12416" s="5"/>
      <c r="AQ12416" s="5"/>
      <c r="AR12416" s="5"/>
      <c r="AS12416" s="5"/>
      <c r="AT12416" s="5"/>
      <c r="AU12416" s="5"/>
      <c r="AV12416" s="5"/>
      <c r="AW12416" s="5"/>
      <c r="AX12416" s="5"/>
    </row>
    <row r="12417" spans="1:50" x14ac:dyDescent="0.2">
      <c r="A12417" s="11"/>
      <c r="B12417" s="5"/>
      <c r="C12417" s="5"/>
      <c r="D12417" s="5"/>
      <c r="E12417" s="5"/>
      <c r="F12417" s="5"/>
      <c r="G12417" s="26"/>
      <c r="H12417" s="23"/>
      <c r="I12417" s="11" t="s">
        <v>57</v>
      </c>
      <c r="J12417" s="11"/>
      <c r="K12417" s="45"/>
      <c r="L12417" s="45"/>
      <c r="M12417" s="45"/>
      <c r="N12417" s="45"/>
      <c r="O12417" s="45"/>
      <c r="P12417" s="113"/>
      <c r="Q12417" s="5"/>
      <c r="R12417" s="5"/>
      <c r="S12417" s="5"/>
      <c r="T12417" s="5"/>
      <c r="U12417" s="5"/>
      <c r="V12417" s="5"/>
      <c r="W12417" s="5"/>
      <c r="X12417" s="5"/>
      <c r="Y12417" s="5"/>
      <c r="Z12417" s="5"/>
      <c r="AA12417" s="5"/>
      <c r="AB12417" s="5"/>
      <c r="AC12417" s="5"/>
      <c r="AD12417" s="5"/>
      <c r="AE12417" s="5"/>
      <c r="AF12417" s="5"/>
      <c r="AG12417" s="5"/>
      <c r="AH12417" s="5"/>
      <c r="AI12417" s="5"/>
      <c r="AJ12417" s="5"/>
      <c r="AK12417" s="5"/>
      <c r="AL12417" s="5"/>
      <c r="AM12417" s="5"/>
      <c r="AN12417" s="5"/>
      <c r="AO12417" s="5"/>
      <c r="AP12417" s="5"/>
      <c r="AQ12417" s="5"/>
      <c r="AR12417" s="5"/>
      <c r="AS12417" s="5"/>
      <c r="AT12417" s="5"/>
      <c r="AU12417" s="5"/>
      <c r="AV12417" s="5"/>
      <c r="AW12417" s="5"/>
      <c r="AX12417" s="5"/>
    </row>
    <row r="12418" spans="1:50" ht="96" x14ac:dyDescent="0.2">
      <c r="A12418" s="11"/>
      <c r="B12418" s="5"/>
      <c r="C12418" s="5"/>
      <c r="D12418" s="5"/>
      <c r="E12418" s="5"/>
      <c r="F12418" s="5"/>
      <c r="G12418" s="26"/>
      <c r="H12418" s="23"/>
      <c r="I12418" s="11"/>
      <c r="J12418" s="11" t="s">
        <v>1009</v>
      </c>
      <c r="K12418" s="45" t="s">
        <v>17597</v>
      </c>
      <c r="L12418" s="45" t="s">
        <v>17598</v>
      </c>
      <c r="M12418" s="45" t="s">
        <v>10066</v>
      </c>
      <c r="N12418" s="45" t="s">
        <v>5090</v>
      </c>
      <c r="O12418" s="45" t="s">
        <v>5016</v>
      </c>
      <c r="P12418" s="115" t="s">
        <v>17599</v>
      </c>
      <c r="Q12418" s="5"/>
      <c r="R12418" s="5"/>
      <c r="S12418" s="5"/>
      <c r="T12418" s="5"/>
      <c r="U12418" s="5"/>
      <c r="V12418" s="5"/>
      <c r="W12418" s="5"/>
      <c r="X12418" s="5"/>
      <c r="Y12418" s="5"/>
      <c r="Z12418" s="5"/>
      <c r="AA12418" s="5"/>
      <c r="AB12418" s="5"/>
      <c r="AC12418" s="5"/>
      <c r="AD12418" s="5"/>
      <c r="AE12418" s="5"/>
      <c r="AF12418" s="5"/>
      <c r="AG12418" s="5"/>
      <c r="AH12418" s="5"/>
      <c r="AI12418" s="5"/>
      <c r="AJ12418" s="5"/>
      <c r="AK12418" s="5"/>
      <c r="AL12418" s="5"/>
      <c r="AM12418" s="5"/>
      <c r="AN12418" s="5"/>
      <c r="AO12418" s="5"/>
      <c r="AP12418" s="5"/>
      <c r="AQ12418" s="5"/>
      <c r="AR12418" s="5"/>
      <c r="AS12418" s="5"/>
      <c r="AT12418" s="5"/>
      <c r="AU12418" s="5"/>
      <c r="AV12418" s="5"/>
      <c r="AW12418" s="5"/>
      <c r="AX12418" s="5"/>
    </row>
    <row r="12419" spans="1:50" x14ac:dyDescent="0.2">
      <c r="A12419" s="11"/>
      <c r="B12419" s="14"/>
      <c r="C12419" s="5"/>
      <c r="D12419" s="5"/>
      <c r="E12419" s="5"/>
      <c r="F12419" s="5"/>
      <c r="G12419" s="26"/>
      <c r="H12419" s="11"/>
      <c r="I12419" s="5"/>
      <c r="J12419" s="11" t="s">
        <v>1009</v>
      </c>
      <c r="K12419" s="45" t="s">
        <v>17600</v>
      </c>
      <c r="L12419" s="45" t="s">
        <v>17565</v>
      </c>
      <c r="M12419" s="45" t="s">
        <v>7148</v>
      </c>
      <c r="N12419" s="45" t="s">
        <v>7378</v>
      </c>
      <c r="O12419" s="45" t="s">
        <v>5363</v>
      </c>
      <c r="P12419" s="115" t="s">
        <v>17601</v>
      </c>
      <c r="Q12419" s="5"/>
      <c r="R12419" s="5"/>
      <c r="S12419" s="5"/>
      <c r="T12419" s="5"/>
      <c r="U12419" s="5"/>
      <c r="V12419" s="5"/>
      <c r="W12419" s="5"/>
      <c r="X12419" s="5"/>
      <c r="Y12419" s="5"/>
      <c r="Z12419" s="5"/>
      <c r="AA12419" s="5"/>
      <c r="AB12419" s="5"/>
      <c r="AC12419" s="5"/>
      <c r="AD12419" s="5"/>
      <c r="AE12419" s="5"/>
      <c r="AF12419" s="5"/>
      <c r="AG12419" s="5"/>
      <c r="AH12419" s="5"/>
      <c r="AI12419" s="5"/>
      <c r="AJ12419" s="5"/>
      <c r="AK12419" s="5"/>
      <c r="AL12419" s="5"/>
      <c r="AM12419" s="5"/>
      <c r="AN12419" s="5"/>
      <c r="AO12419" s="5"/>
      <c r="AP12419" s="5"/>
      <c r="AQ12419" s="5"/>
      <c r="AR12419" s="5"/>
      <c r="AS12419" s="5"/>
      <c r="AT12419" s="5"/>
      <c r="AU12419" s="5"/>
      <c r="AV12419" s="5"/>
      <c r="AW12419" s="5"/>
      <c r="AX12419" s="5"/>
    </row>
    <row r="12420" spans="1:50" ht="24" x14ac:dyDescent="0.2">
      <c r="A12420" s="11"/>
      <c r="B12420" s="14"/>
      <c r="C12420" s="5"/>
      <c r="D12420" s="5"/>
      <c r="E12420" s="5"/>
      <c r="F12420" s="5"/>
      <c r="G12420" s="26"/>
      <c r="H12420" s="11"/>
      <c r="I12420" s="5"/>
      <c r="J12420" s="11" t="s">
        <v>1009</v>
      </c>
      <c r="K12420" s="45" t="s">
        <v>17602</v>
      </c>
      <c r="L12420" s="45" t="s">
        <v>17565</v>
      </c>
      <c r="M12420" s="45" t="s">
        <v>7148</v>
      </c>
      <c r="N12420" s="45" t="s">
        <v>6414</v>
      </c>
      <c r="O12420" s="45" t="s">
        <v>5363</v>
      </c>
      <c r="P12420" s="115" t="s">
        <v>5005</v>
      </c>
      <c r="Q12420" s="5"/>
      <c r="R12420" s="5"/>
      <c r="S12420" s="5"/>
      <c r="T12420" s="5"/>
      <c r="U12420" s="5"/>
      <c r="V12420" s="5"/>
      <c r="W12420" s="5"/>
      <c r="X12420" s="5"/>
      <c r="Y12420" s="5"/>
      <c r="Z12420" s="5"/>
      <c r="AA12420" s="5"/>
      <c r="AB12420" s="5"/>
      <c r="AC12420" s="5"/>
      <c r="AD12420" s="5"/>
      <c r="AE12420" s="5"/>
      <c r="AF12420" s="5"/>
      <c r="AG12420" s="5"/>
      <c r="AH12420" s="5"/>
      <c r="AI12420" s="5"/>
      <c r="AJ12420" s="5"/>
      <c r="AK12420" s="5"/>
      <c r="AL12420" s="5"/>
      <c r="AM12420" s="5"/>
      <c r="AN12420" s="5"/>
      <c r="AO12420" s="5"/>
      <c r="AP12420" s="5"/>
      <c r="AQ12420" s="5"/>
      <c r="AR12420" s="5"/>
      <c r="AS12420" s="5"/>
      <c r="AT12420" s="5"/>
      <c r="AU12420" s="5"/>
      <c r="AV12420" s="5"/>
      <c r="AW12420" s="5"/>
      <c r="AX12420" s="5"/>
    </row>
    <row r="12421" spans="1:50" x14ac:dyDescent="0.2">
      <c r="A12421" s="11"/>
      <c r="B12421" s="5"/>
      <c r="C12421" s="5"/>
      <c r="D12421" s="5"/>
      <c r="E12421" s="5"/>
      <c r="F12421" s="5"/>
      <c r="G12421" s="26"/>
      <c r="H12421" s="11"/>
      <c r="I12421" s="5"/>
      <c r="J12421" s="11" t="s">
        <v>1009</v>
      </c>
      <c r="K12421" s="45" t="s">
        <v>17602</v>
      </c>
      <c r="L12421" s="45" t="s">
        <v>17565</v>
      </c>
      <c r="M12421" s="45" t="s">
        <v>7148</v>
      </c>
      <c r="N12421" s="45" t="s">
        <v>6414</v>
      </c>
      <c r="O12421" s="45" t="s">
        <v>5824</v>
      </c>
      <c r="P12421" s="115" t="s">
        <v>17603</v>
      </c>
      <c r="Q12421" s="5"/>
      <c r="R12421" s="5"/>
      <c r="S12421" s="5"/>
      <c r="T12421" s="5"/>
      <c r="U12421" s="5"/>
      <c r="V12421" s="5"/>
      <c r="W12421" s="5"/>
      <c r="X12421" s="5"/>
      <c r="Y12421" s="5"/>
      <c r="Z12421" s="5"/>
      <c r="AA12421" s="5"/>
      <c r="AB12421" s="5"/>
      <c r="AC12421" s="5"/>
      <c r="AD12421" s="5"/>
      <c r="AE12421" s="5"/>
      <c r="AF12421" s="5"/>
      <c r="AG12421" s="5"/>
      <c r="AH12421" s="5"/>
      <c r="AI12421" s="5"/>
      <c r="AJ12421" s="5"/>
      <c r="AK12421" s="5"/>
      <c r="AL12421" s="5"/>
      <c r="AM12421" s="5"/>
      <c r="AN12421" s="5"/>
      <c r="AO12421" s="5"/>
      <c r="AP12421" s="5"/>
      <c r="AQ12421" s="5"/>
      <c r="AR12421" s="5"/>
      <c r="AS12421" s="5"/>
      <c r="AT12421" s="5"/>
      <c r="AU12421" s="5"/>
      <c r="AV12421" s="5"/>
      <c r="AW12421" s="5"/>
      <c r="AX12421" s="5"/>
    </row>
    <row r="12422" spans="1:50" x14ac:dyDescent="0.2">
      <c r="A12422" s="11"/>
      <c r="B12422" s="5"/>
      <c r="C12422" s="5"/>
      <c r="D12422" s="5"/>
      <c r="E12422" s="5"/>
      <c r="F12422" s="5"/>
      <c r="G12422" s="26"/>
      <c r="H12422" s="11"/>
      <c r="I12422" s="5"/>
      <c r="J12422" s="11" t="s">
        <v>1009</v>
      </c>
      <c r="K12422" s="45" t="s">
        <v>17604</v>
      </c>
      <c r="L12422" s="45" t="s">
        <v>17565</v>
      </c>
      <c r="M12422" s="45" t="s">
        <v>7148</v>
      </c>
      <c r="N12422" s="45" t="s">
        <v>7098</v>
      </c>
      <c r="O12422" s="45" t="s">
        <v>5363</v>
      </c>
      <c r="P12422" s="115" t="s">
        <v>17605</v>
      </c>
      <c r="Q12422" s="5"/>
      <c r="R12422" s="5"/>
      <c r="S12422" s="5"/>
      <c r="T12422" s="5"/>
      <c r="U12422" s="5"/>
      <c r="V12422" s="5"/>
      <c r="W12422" s="5"/>
      <c r="X12422" s="5"/>
      <c r="Y12422" s="5"/>
      <c r="Z12422" s="5"/>
      <c r="AA12422" s="5"/>
      <c r="AB12422" s="5"/>
      <c r="AC12422" s="5"/>
      <c r="AD12422" s="5"/>
      <c r="AE12422" s="5"/>
      <c r="AF12422" s="5"/>
      <c r="AG12422" s="5"/>
      <c r="AH12422" s="5"/>
      <c r="AI12422" s="5"/>
      <c r="AJ12422" s="5"/>
      <c r="AK12422" s="5"/>
      <c r="AL12422" s="5"/>
      <c r="AM12422" s="5"/>
      <c r="AN12422" s="5"/>
      <c r="AO12422" s="5"/>
      <c r="AP12422" s="5"/>
      <c r="AQ12422" s="5"/>
      <c r="AR12422" s="5"/>
      <c r="AS12422" s="5"/>
      <c r="AT12422" s="5"/>
      <c r="AU12422" s="5"/>
      <c r="AV12422" s="5"/>
      <c r="AW12422" s="5"/>
      <c r="AX12422" s="5"/>
    </row>
    <row r="12423" spans="1:50" ht="120" x14ac:dyDescent="0.2">
      <c r="A12423" s="11"/>
      <c r="B12423" s="5"/>
      <c r="C12423" s="5"/>
      <c r="D12423" s="5"/>
      <c r="E12423" s="5"/>
      <c r="F12423" s="5"/>
      <c r="G12423" s="26"/>
      <c r="H12423" s="11"/>
      <c r="I12423" s="5"/>
      <c r="J12423" s="11" t="s">
        <v>1009</v>
      </c>
      <c r="K12423" s="45" t="s">
        <v>17606</v>
      </c>
      <c r="L12423" s="45" t="s">
        <v>17607</v>
      </c>
      <c r="M12423" s="45" t="s">
        <v>14473</v>
      </c>
      <c r="N12423" s="45" t="s">
        <v>7098</v>
      </c>
      <c r="O12423" s="45" t="s">
        <v>8450</v>
      </c>
      <c r="P12423" s="115" t="s">
        <v>5005</v>
      </c>
      <c r="Q12423" s="5"/>
      <c r="R12423" s="5"/>
      <c r="S12423" s="5"/>
      <c r="T12423" s="5"/>
      <c r="U12423" s="5"/>
      <c r="V12423" s="5"/>
      <c r="W12423" s="5"/>
      <c r="X12423" s="5"/>
      <c r="Y12423" s="5"/>
      <c r="Z12423" s="5"/>
      <c r="AA12423" s="5"/>
      <c r="AB12423" s="5"/>
      <c r="AC12423" s="5"/>
      <c r="AD12423" s="5"/>
      <c r="AE12423" s="5"/>
      <c r="AF12423" s="5"/>
      <c r="AG12423" s="5"/>
      <c r="AH12423" s="5"/>
      <c r="AI12423" s="5"/>
      <c r="AJ12423" s="5"/>
      <c r="AK12423" s="5"/>
      <c r="AL12423" s="5"/>
      <c r="AM12423" s="5"/>
      <c r="AN12423" s="5"/>
      <c r="AO12423" s="5"/>
      <c r="AP12423" s="5"/>
      <c r="AQ12423" s="5"/>
      <c r="AR12423" s="5"/>
      <c r="AS12423" s="5"/>
      <c r="AT12423" s="5"/>
      <c r="AU12423" s="5"/>
      <c r="AV12423" s="5"/>
      <c r="AW12423" s="5"/>
      <c r="AX12423" s="5"/>
    </row>
    <row r="12424" spans="1:50" x14ac:dyDescent="0.2">
      <c r="A12424" s="11"/>
      <c r="B12424" s="5"/>
      <c r="C12424" s="5"/>
      <c r="D12424" s="5"/>
      <c r="E12424" s="5"/>
      <c r="F12424" s="5"/>
      <c r="G12424" s="24" t="s">
        <v>4153</v>
      </c>
      <c r="H12424" s="23"/>
      <c r="I12424" s="5"/>
      <c r="J12424" s="11"/>
      <c r="K12424" s="45"/>
      <c r="L12424" s="45"/>
      <c r="M12424" s="45"/>
      <c r="N12424" s="45"/>
      <c r="O12424" s="45"/>
      <c r="P12424" s="113"/>
      <c r="Q12424" s="5"/>
      <c r="R12424" s="5"/>
      <c r="S12424" s="5"/>
      <c r="T12424" s="5"/>
      <c r="U12424" s="5"/>
      <c r="V12424" s="5"/>
      <c r="W12424" s="5"/>
      <c r="X12424" s="5"/>
      <c r="Y12424" s="5"/>
      <c r="Z12424" s="5"/>
      <c r="AA12424" s="5"/>
      <c r="AB12424" s="5"/>
      <c r="AC12424" s="5"/>
      <c r="AD12424" s="5"/>
      <c r="AE12424" s="5"/>
      <c r="AF12424" s="5"/>
      <c r="AG12424" s="5"/>
      <c r="AH12424" s="5"/>
      <c r="AI12424" s="5"/>
      <c r="AJ12424" s="5"/>
      <c r="AK12424" s="5"/>
      <c r="AL12424" s="5"/>
      <c r="AM12424" s="5"/>
      <c r="AN12424" s="5"/>
      <c r="AO12424" s="5"/>
      <c r="AP12424" s="5"/>
      <c r="AQ12424" s="5"/>
      <c r="AR12424" s="5"/>
      <c r="AS12424" s="5"/>
      <c r="AT12424" s="5"/>
      <c r="AU12424" s="5"/>
      <c r="AV12424" s="5"/>
      <c r="AW12424" s="5"/>
      <c r="AX12424" s="5"/>
    </row>
    <row r="12425" spans="1:50" ht="25.5" x14ac:dyDescent="0.2">
      <c r="A12425" s="11"/>
      <c r="B12425" s="5"/>
      <c r="C12425" s="5"/>
      <c r="D12425" s="5"/>
      <c r="E12425" s="5"/>
      <c r="F12425" s="5"/>
      <c r="G12425" s="27" t="s">
        <v>4679</v>
      </c>
      <c r="H12425" s="11"/>
      <c r="I12425" s="11"/>
      <c r="J12425" s="11"/>
      <c r="K12425" s="53"/>
      <c r="L12425" s="45"/>
      <c r="M12425" s="45" t="s">
        <v>1695</v>
      </c>
      <c r="N12425" s="45" t="s">
        <v>1693</v>
      </c>
      <c r="O12425" s="45"/>
      <c r="P12425" s="113"/>
      <c r="Q12425" s="5"/>
      <c r="R12425" s="5"/>
      <c r="S12425" s="5"/>
      <c r="T12425" s="5"/>
      <c r="U12425" s="5"/>
      <c r="V12425" s="5"/>
      <c r="W12425" s="5"/>
      <c r="X12425" s="5"/>
      <c r="Y12425" s="5"/>
      <c r="Z12425" s="5"/>
      <c r="AA12425" s="5"/>
      <c r="AB12425" s="5"/>
      <c r="AC12425" s="5"/>
      <c r="AD12425" s="5"/>
      <c r="AE12425" s="5"/>
      <c r="AF12425" s="5"/>
      <c r="AG12425" s="5"/>
      <c r="AH12425" s="5"/>
      <c r="AI12425" s="5"/>
      <c r="AJ12425" s="5"/>
      <c r="AK12425" s="5"/>
      <c r="AL12425" s="5"/>
      <c r="AM12425" s="5"/>
      <c r="AN12425" s="5"/>
      <c r="AO12425" s="5"/>
      <c r="AP12425" s="5"/>
      <c r="AQ12425" s="5"/>
      <c r="AR12425" s="5"/>
      <c r="AS12425" s="5"/>
      <c r="AT12425" s="5"/>
      <c r="AU12425" s="5"/>
      <c r="AV12425" s="5"/>
      <c r="AW12425" s="5"/>
      <c r="AX12425" s="5"/>
    </row>
    <row r="12426" spans="1:50" ht="25.5" x14ac:dyDescent="0.2">
      <c r="A12426" s="11"/>
      <c r="B12426" s="5"/>
      <c r="C12426" s="5"/>
      <c r="D12426" s="5"/>
      <c r="E12426" s="5"/>
      <c r="F12426" s="5"/>
      <c r="G12426" s="27" t="s">
        <v>4679</v>
      </c>
      <c r="H12426" s="11"/>
      <c r="I12426" s="11"/>
      <c r="J12426" s="11"/>
      <c r="K12426" s="53"/>
      <c r="L12426" s="45"/>
      <c r="M12426" s="45" t="s">
        <v>1695</v>
      </c>
      <c r="N12426" s="45" t="s">
        <v>1108</v>
      </c>
      <c r="O12426" s="45"/>
      <c r="P12426" s="113"/>
      <c r="Q12426" s="5"/>
      <c r="R12426" s="5"/>
      <c r="S12426" s="5"/>
      <c r="T12426" s="5"/>
      <c r="U12426" s="5"/>
      <c r="V12426" s="5"/>
      <c r="W12426" s="5"/>
      <c r="X12426" s="5"/>
      <c r="Y12426" s="5"/>
      <c r="Z12426" s="5"/>
      <c r="AA12426" s="5"/>
      <c r="AB12426" s="5"/>
      <c r="AC12426" s="5"/>
      <c r="AD12426" s="5"/>
      <c r="AE12426" s="5"/>
      <c r="AF12426" s="5"/>
      <c r="AG12426" s="5"/>
      <c r="AH12426" s="5"/>
      <c r="AI12426" s="5"/>
      <c r="AJ12426" s="5"/>
      <c r="AK12426" s="5"/>
      <c r="AL12426" s="5"/>
      <c r="AM12426" s="5"/>
      <c r="AN12426" s="5"/>
      <c r="AO12426" s="5"/>
      <c r="AP12426" s="5"/>
      <c r="AQ12426" s="5"/>
      <c r="AR12426" s="5"/>
      <c r="AS12426" s="5"/>
      <c r="AT12426" s="5"/>
      <c r="AU12426" s="5"/>
      <c r="AV12426" s="5"/>
      <c r="AW12426" s="5"/>
      <c r="AX12426" s="5"/>
    </row>
    <row r="12427" spans="1:50" ht="25.5" x14ac:dyDescent="0.2">
      <c r="A12427" s="11"/>
      <c r="B12427" s="5"/>
      <c r="C12427" s="5"/>
      <c r="D12427" s="5"/>
      <c r="E12427" s="5"/>
      <c r="F12427" s="5"/>
      <c r="G12427" s="27" t="s">
        <v>4679</v>
      </c>
      <c r="H12427" s="11"/>
      <c r="I12427" s="11"/>
      <c r="J12427" s="11"/>
      <c r="K12427" s="53"/>
      <c r="L12427" s="45"/>
      <c r="M12427" s="45" t="s">
        <v>1695</v>
      </c>
      <c r="N12427" s="45" t="s">
        <v>1694</v>
      </c>
      <c r="O12427" s="45"/>
      <c r="P12427" s="113"/>
      <c r="Q12427" s="5"/>
      <c r="R12427" s="5"/>
      <c r="S12427" s="5"/>
      <c r="T12427" s="5"/>
      <c r="U12427" s="5"/>
      <c r="V12427" s="5"/>
      <c r="W12427" s="5"/>
      <c r="X12427" s="5"/>
      <c r="Y12427" s="5"/>
      <c r="Z12427" s="5"/>
      <c r="AA12427" s="5"/>
      <c r="AB12427" s="5"/>
      <c r="AC12427" s="5"/>
      <c r="AD12427" s="5"/>
      <c r="AE12427" s="5"/>
      <c r="AF12427" s="5"/>
      <c r="AG12427" s="5"/>
      <c r="AH12427" s="5"/>
      <c r="AI12427" s="5"/>
      <c r="AJ12427" s="5"/>
      <c r="AK12427" s="5"/>
      <c r="AL12427" s="5"/>
      <c r="AM12427" s="5"/>
      <c r="AN12427" s="5"/>
      <c r="AO12427" s="5"/>
      <c r="AP12427" s="5"/>
      <c r="AQ12427" s="5"/>
      <c r="AR12427" s="5"/>
      <c r="AS12427" s="5"/>
      <c r="AT12427" s="5"/>
      <c r="AU12427" s="5"/>
      <c r="AV12427" s="5"/>
      <c r="AW12427" s="5"/>
      <c r="AX12427" s="5"/>
    </row>
    <row r="12428" spans="1:50" ht="25.5" x14ac:dyDescent="0.2">
      <c r="A12428" s="11"/>
      <c r="B12428" s="5"/>
      <c r="C12428" s="5"/>
      <c r="D12428" s="5"/>
      <c r="E12428" s="5"/>
      <c r="F12428" s="5"/>
      <c r="G12428" s="27" t="s">
        <v>4679</v>
      </c>
      <c r="H12428" s="11"/>
      <c r="I12428" s="11"/>
      <c r="J12428" s="11"/>
      <c r="K12428" s="53"/>
      <c r="L12428" s="45"/>
      <c r="M12428" s="45" t="s">
        <v>1696</v>
      </c>
      <c r="N12428" s="45" t="s">
        <v>1108</v>
      </c>
      <c r="O12428" s="45"/>
      <c r="P12428" s="113"/>
      <c r="Q12428" s="5"/>
      <c r="R12428" s="5"/>
      <c r="S12428" s="5"/>
      <c r="T12428" s="5"/>
      <c r="U12428" s="5"/>
      <c r="V12428" s="5"/>
      <c r="W12428" s="5"/>
      <c r="X12428" s="5"/>
      <c r="Y12428" s="5"/>
      <c r="Z12428" s="5"/>
      <c r="AA12428" s="5"/>
      <c r="AB12428" s="5"/>
      <c r="AC12428" s="5"/>
      <c r="AD12428" s="5"/>
      <c r="AE12428" s="5"/>
      <c r="AF12428" s="5"/>
      <c r="AG12428" s="5"/>
      <c r="AH12428" s="5"/>
      <c r="AI12428" s="5"/>
      <c r="AJ12428" s="5"/>
      <c r="AK12428" s="5"/>
      <c r="AL12428" s="5"/>
      <c r="AM12428" s="5"/>
      <c r="AN12428" s="5"/>
      <c r="AO12428" s="5"/>
      <c r="AP12428" s="5"/>
      <c r="AQ12428" s="5"/>
      <c r="AR12428" s="5"/>
      <c r="AS12428" s="5"/>
      <c r="AT12428" s="5"/>
      <c r="AU12428" s="5"/>
      <c r="AV12428" s="5"/>
      <c r="AW12428" s="5"/>
      <c r="AX12428" s="5"/>
    </row>
    <row r="12429" spans="1:50" x14ac:dyDescent="0.2">
      <c r="A12429" s="11"/>
      <c r="B12429" s="5"/>
      <c r="C12429" s="5"/>
      <c r="D12429" s="5"/>
      <c r="E12429" s="5"/>
      <c r="F12429" s="5"/>
      <c r="G12429" s="26"/>
      <c r="H12429" s="11" t="s">
        <v>2588</v>
      </c>
      <c r="I12429" s="5"/>
      <c r="J12429" s="11"/>
      <c r="K12429" s="45"/>
      <c r="L12429" s="45"/>
      <c r="M12429" s="45"/>
      <c r="N12429" s="45"/>
      <c r="O12429" s="45"/>
      <c r="P12429" s="113"/>
      <c r="Q12429" s="5"/>
      <c r="R12429" s="5"/>
      <c r="S12429" s="5"/>
      <c r="T12429" s="5"/>
      <c r="U12429" s="5"/>
      <c r="V12429" s="5"/>
      <c r="W12429" s="5"/>
      <c r="X12429" s="5"/>
      <c r="Y12429" s="5"/>
      <c r="Z12429" s="5"/>
      <c r="AA12429" s="5"/>
      <c r="AB12429" s="5"/>
      <c r="AC12429" s="5"/>
      <c r="AD12429" s="5"/>
      <c r="AE12429" s="5"/>
      <c r="AF12429" s="5"/>
      <c r="AG12429" s="5"/>
      <c r="AH12429" s="5"/>
      <c r="AI12429" s="5"/>
      <c r="AJ12429" s="5"/>
      <c r="AK12429" s="5"/>
      <c r="AL12429" s="5"/>
      <c r="AM12429" s="5"/>
      <c r="AN12429" s="5"/>
      <c r="AO12429" s="5"/>
      <c r="AP12429" s="5"/>
      <c r="AQ12429" s="5"/>
      <c r="AR12429" s="5"/>
      <c r="AS12429" s="5"/>
      <c r="AT12429" s="5"/>
      <c r="AU12429" s="5"/>
      <c r="AV12429" s="5"/>
      <c r="AW12429" s="5"/>
      <c r="AX12429" s="5"/>
    </row>
    <row r="12430" spans="1:50" x14ac:dyDescent="0.2">
      <c r="A12430" s="11"/>
      <c r="B12430" s="5"/>
      <c r="C12430" s="5"/>
      <c r="D12430" s="5"/>
      <c r="E12430" s="5"/>
      <c r="F12430" s="5"/>
      <c r="G12430" s="26"/>
      <c r="H12430" s="23"/>
      <c r="I12430" s="11" t="s">
        <v>2</v>
      </c>
      <c r="J12430" s="11"/>
      <c r="K12430" s="45"/>
      <c r="L12430" s="45"/>
      <c r="M12430" s="45"/>
      <c r="N12430" s="45"/>
      <c r="O12430" s="45"/>
      <c r="P12430" s="113"/>
      <c r="Q12430" s="5"/>
      <c r="R12430" s="5"/>
      <c r="S12430" s="5"/>
      <c r="T12430" s="5"/>
      <c r="U12430" s="5"/>
      <c r="V12430" s="5"/>
      <c r="W12430" s="5"/>
      <c r="X12430" s="5"/>
      <c r="Y12430" s="5"/>
      <c r="Z12430" s="5"/>
      <c r="AA12430" s="5"/>
      <c r="AB12430" s="5"/>
      <c r="AC12430" s="5"/>
      <c r="AD12430" s="5"/>
      <c r="AE12430" s="5"/>
      <c r="AF12430" s="5"/>
      <c r="AG12430" s="5"/>
      <c r="AH12430" s="5"/>
      <c r="AI12430" s="5"/>
      <c r="AJ12430" s="5"/>
      <c r="AK12430" s="5"/>
      <c r="AL12430" s="5"/>
      <c r="AM12430" s="5"/>
      <c r="AN12430" s="5"/>
      <c r="AO12430" s="5"/>
      <c r="AP12430" s="5"/>
      <c r="AQ12430" s="5"/>
      <c r="AR12430" s="5"/>
      <c r="AS12430" s="5"/>
      <c r="AT12430" s="5"/>
      <c r="AU12430" s="5"/>
      <c r="AV12430" s="5"/>
      <c r="AW12430" s="5"/>
      <c r="AX12430" s="5"/>
    </row>
    <row r="12431" spans="1:50" ht="96" x14ac:dyDescent="0.2">
      <c r="A12431" s="11"/>
      <c r="B12431" s="14"/>
      <c r="C12431" s="5"/>
      <c r="D12431" s="5"/>
      <c r="E12431" s="5"/>
      <c r="F12431" s="5"/>
      <c r="G12431" s="26"/>
      <c r="H12431" s="11"/>
      <c r="I12431" s="5"/>
      <c r="J12431" s="11" t="s">
        <v>1009</v>
      </c>
      <c r="K12431" s="45" t="s">
        <v>17608</v>
      </c>
      <c r="L12431" s="45" t="s">
        <v>17609</v>
      </c>
      <c r="M12431" s="45" t="s">
        <v>17610</v>
      </c>
      <c r="N12431" s="45" t="s">
        <v>5089</v>
      </c>
      <c r="O12431" s="45" t="s">
        <v>5363</v>
      </c>
      <c r="P12431" s="115" t="s">
        <v>7737</v>
      </c>
      <c r="Q12431" s="5"/>
      <c r="R12431" s="5"/>
      <c r="S12431" s="5"/>
      <c r="T12431" s="5"/>
      <c r="U12431" s="5"/>
      <c r="V12431" s="5"/>
      <c r="W12431" s="5"/>
      <c r="X12431" s="5"/>
      <c r="Y12431" s="5"/>
      <c r="Z12431" s="5"/>
      <c r="AA12431" s="5"/>
      <c r="AB12431" s="5"/>
      <c r="AC12431" s="5"/>
      <c r="AD12431" s="5"/>
      <c r="AE12431" s="5"/>
      <c r="AF12431" s="5"/>
      <c r="AG12431" s="5"/>
      <c r="AH12431" s="5"/>
      <c r="AI12431" s="5"/>
      <c r="AJ12431" s="5"/>
      <c r="AK12431" s="5"/>
      <c r="AL12431" s="5"/>
      <c r="AM12431" s="5"/>
      <c r="AN12431" s="5"/>
      <c r="AO12431" s="5"/>
      <c r="AP12431" s="5"/>
      <c r="AQ12431" s="5"/>
      <c r="AR12431" s="5"/>
      <c r="AS12431" s="5"/>
      <c r="AT12431" s="5"/>
      <c r="AU12431" s="5"/>
      <c r="AV12431" s="5"/>
      <c r="AW12431" s="5"/>
      <c r="AX12431" s="5"/>
    </row>
    <row r="12432" spans="1:50" ht="96" x14ac:dyDescent="0.2">
      <c r="A12432" s="11"/>
      <c r="B12432" s="8"/>
      <c r="C12432" s="5"/>
      <c r="D12432" s="5"/>
      <c r="E12432" s="5"/>
      <c r="F12432" s="5"/>
      <c r="G12432" s="26"/>
      <c r="H12432" s="11"/>
      <c r="I12432" s="5"/>
      <c r="J12432" s="11" t="s">
        <v>1009</v>
      </c>
      <c r="K12432" s="45" t="s">
        <v>17608</v>
      </c>
      <c r="L12432" s="45" t="s">
        <v>17611</v>
      </c>
      <c r="M12432" s="45" t="s">
        <v>17610</v>
      </c>
      <c r="N12432" s="45" t="s">
        <v>5092</v>
      </c>
      <c r="O12432" s="45" t="s">
        <v>5363</v>
      </c>
      <c r="P12432" s="115" t="s">
        <v>17612</v>
      </c>
      <c r="Q12432" s="5"/>
      <c r="R12432" s="5"/>
      <c r="S12432" s="5"/>
      <c r="T12432" s="5"/>
      <c r="U12432" s="5"/>
      <c r="V12432" s="5"/>
      <c r="W12432" s="5"/>
      <c r="X12432" s="5"/>
      <c r="Y12432" s="5"/>
      <c r="Z12432" s="5"/>
      <c r="AA12432" s="5"/>
      <c r="AB12432" s="5"/>
      <c r="AC12432" s="5"/>
      <c r="AD12432" s="5"/>
      <c r="AE12432" s="5"/>
      <c r="AF12432" s="5"/>
      <c r="AG12432" s="5"/>
      <c r="AH12432" s="5"/>
      <c r="AI12432" s="5"/>
      <c r="AJ12432" s="5"/>
      <c r="AK12432" s="5"/>
      <c r="AL12432" s="5"/>
      <c r="AM12432" s="5"/>
      <c r="AN12432" s="5"/>
      <c r="AO12432" s="5"/>
      <c r="AP12432" s="5"/>
      <c r="AQ12432" s="5"/>
      <c r="AR12432" s="5"/>
      <c r="AS12432" s="5"/>
      <c r="AT12432" s="5"/>
      <c r="AU12432" s="5"/>
      <c r="AV12432" s="5"/>
      <c r="AW12432" s="5"/>
      <c r="AX12432" s="5"/>
    </row>
    <row r="12433" spans="1:50" ht="24" x14ac:dyDescent="0.2">
      <c r="A12433" s="11"/>
      <c r="B12433" s="8"/>
      <c r="C12433" s="5"/>
      <c r="D12433" s="5"/>
      <c r="E12433" s="5"/>
      <c r="F12433" s="5"/>
      <c r="G12433" s="26"/>
      <c r="H12433" s="11"/>
      <c r="I12433" s="5"/>
      <c r="J12433" s="11"/>
      <c r="K12433" s="45" t="s">
        <v>17613</v>
      </c>
      <c r="L12433" s="45" t="s">
        <v>17614</v>
      </c>
      <c r="M12433" s="45" t="s">
        <v>17615</v>
      </c>
      <c r="N12433" s="45" t="s">
        <v>5533</v>
      </c>
      <c r="O12433" s="45" t="s">
        <v>5363</v>
      </c>
      <c r="P12433" s="115" t="s">
        <v>7737</v>
      </c>
      <c r="Q12433" s="5"/>
      <c r="R12433" s="5"/>
      <c r="S12433" s="5"/>
      <c r="T12433" s="5"/>
      <c r="U12433" s="5"/>
      <c r="V12433" s="5"/>
      <c r="W12433" s="5"/>
      <c r="X12433" s="5"/>
      <c r="Y12433" s="5"/>
      <c r="Z12433" s="5"/>
      <c r="AA12433" s="5"/>
      <c r="AB12433" s="5"/>
      <c r="AC12433" s="5"/>
      <c r="AD12433" s="5"/>
      <c r="AE12433" s="5"/>
      <c r="AF12433" s="5"/>
      <c r="AG12433" s="5"/>
      <c r="AH12433" s="5"/>
      <c r="AI12433" s="5"/>
      <c r="AJ12433" s="5"/>
      <c r="AK12433" s="5"/>
      <c r="AL12433" s="5"/>
      <c r="AM12433" s="5"/>
      <c r="AN12433" s="5"/>
      <c r="AO12433" s="5"/>
      <c r="AP12433" s="5"/>
      <c r="AQ12433" s="5"/>
      <c r="AR12433" s="5"/>
      <c r="AS12433" s="5"/>
      <c r="AT12433" s="5"/>
      <c r="AU12433" s="5"/>
      <c r="AV12433" s="5"/>
      <c r="AW12433" s="5"/>
      <c r="AX12433" s="5"/>
    </row>
    <row r="12434" spans="1:50" ht="24" x14ac:dyDescent="0.2">
      <c r="A12434" s="11"/>
      <c r="B12434" s="8"/>
      <c r="C12434" s="5"/>
      <c r="D12434" s="5"/>
      <c r="E12434" s="5"/>
      <c r="F12434" s="5"/>
      <c r="G12434" s="26"/>
      <c r="H12434" s="11"/>
      <c r="I12434" s="5"/>
      <c r="J12434" s="11"/>
      <c r="K12434" s="45" t="s">
        <v>17613</v>
      </c>
      <c r="L12434" s="45" t="s">
        <v>17614</v>
      </c>
      <c r="M12434" s="45" t="s">
        <v>17616</v>
      </c>
      <c r="N12434" s="45" t="s">
        <v>5533</v>
      </c>
      <c r="O12434" s="45" t="s">
        <v>5363</v>
      </c>
      <c r="P12434" s="115" t="s">
        <v>17612</v>
      </c>
      <c r="Q12434" s="5"/>
      <c r="R12434" s="5"/>
      <c r="S12434" s="5"/>
      <c r="T12434" s="5"/>
      <c r="U12434" s="5"/>
      <c r="V12434" s="5"/>
      <c r="W12434" s="5"/>
      <c r="X12434" s="5"/>
      <c r="Y12434" s="5"/>
      <c r="Z12434" s="5"/>
      <c r="AA12434" s="5"/>
      <c r="AB12434" s="5"/>
      <c r="AC12434" s="5"/>
      <c r="AD12434" s="5"/>
      <c r="AE12434" s="5"/>
      <c r="AF12434" s="5"/>
      <c r="AG12434" s="5"/>
      <c r="AH12434" s="5"/>
      <c r="AI12434" s="5"/>
      <c r="AJ12434" s="5"/>
      <c r="AK12434" s="5"/>
      <c r="AL12434" s="5"/>
      <c r="AM12434" s="5"/>
      <c r="AN12434" s="5"/>
      <c r="AO12434" s="5"/>
      <c r="AP12434" s="5"/>
      <c r="AQ12434" s="5"/>
      <c r="AR12434" s="5"/>
      <c r="AS12434" s="5"/>
      <c r="AT12434" s="5"/>
      <c r="AU12434" s="5"/>
      <c r="AV12434" s="5"/>
      <c r="AW12434" s="5"/>
      <c r="AX12434" s="5"/>
    </row>
    <row r="12435" spans="1:50" ht="24" x14ac:dyDescent="0.2">
      <c r="A12435" s="11"/>
      <c r="B12435" s="8"/>
      <c r="C12435" s="5"/>
      <c r="D12435" s="5"/>
      <c r="E12435" s="5"/>
      <c r="F12435" s="5"/>
      <c r="G12435" s="26"/>
      <c r="H12435" s="11"/>
      <c r="I12435" s="5"/>
      <c r="J12435" s="11"/>
      <c r="K12435" s="45" t="s">
        <v>17617</v>
      </c>
      <c r="L12435" s="45" t="s">
        <v>6049</v>
      </c>
      <c r="M12435" s="45" t="s">
        <v>7144</v>
      </c>
      <c r="N12435" s="45" t="s">
        <v>1039</v>
      </c>
      <c r="O12435" s="45" t="s">
        <v>5824</v>
      </c>
      <c r="P12435" s="115" t="s">
        <v>5005</v>
      </c>
      <c r="Q12435" s="5"/>
      <c r="R12435" s="5"/>
      <c r="S12435" s="5"/>
      <c r="T12435" s="5"/>
      <c r="U12435" s="5"/>
      <c r="V12435" s="5"/>
      <c r="W12435" s="5"/>
      <c r="X12435" s="5"/>
      <c r="Y12435" s="5"/>
      <c r="Z12435" s="5"/>
      <c r="AA12435" s="5"/>
      <c r="AB12435" s="5"/>
      <c r="AC12435" s="5"/>
      <c r="AD12435" s="5"/>
      <c r="AE12435" s="5"/>
      <c r="AF12435" s="5"/>
      <c r="AG12435" s="5"/>
      <c r="AH12435" s="5"/>
      <c r="AI12435" s="5"/>
      <c r="AJ12435" s="5"/>
      <c r="AK12435" s="5"/>
      <c r="AL12435" s="5"/>
      <c r="AM12435" s="5"/>
      <c r="AN12435" s="5"/>
      <c r="AO12435" s="5"/>
      <c r="AP12435" s="5"/>
      <c r="AQ12435" s="5"/>
      <c r="AR12435" s="5"/>
      <c r="AS12435" s="5"/>
      <c r="AT12435" s="5"/>
      <c r="AU12435" s="5"/>
      <c r="AV12435" s="5"/>
      <c r="AW12435" s="5"/>
      <c r="AX12435" s="5"/>
    </row>
    <row r="12436" spans="1:50" ht="24" x14ac:dyDescent="0.2">
      <c r="A12436" s="11"/>
      <c r="B12436" s="8"/>
      <c r="C12436" s="5"/>
      <c r="D12436" s="5"/>
      <c r="E12436" s="5"/>
      <c r="F12436" s="5"/>
      <c r="G12436" s="26"/>
      <c r="H12436" s="11"/>
      <c r="I12436" s="5"/>
      <c r="J12436" s="11"/>
      <c r="K12436" s="45" t="s">
        <v>17617</v>
      </c>
      <c r="L12436" s="45" t="s">
        <v>6049</v>
      </c>
      <c r="M12436" s="45" t="s">
        <v>7144</v>
      </c>
      <c r="N12436" s="45" t="s">
        <v>5092</v>
      </c>
      <c r="O12436" s="45" t="s">
        <v>5824</v>
      </c>
      <c r="P12436" s="115" t="s">
        <v>5005</v>
      </c>
      <c r="Q12436" s="5"/>
      <c r="R12436" s="5"/>
      <c r="S12436" s="5"/>
      <c r="T12436" s="5"/>
      <c r="U12436" s="5"/>
      <c r="V12436" s="5"/>
      <c r="W12436" s="5"/>
      <c r="X12436" s="5"/>
      <c r="Y12436" s="5"/>
      <c r="Z12436" s="5"/>
      <c r="AA12436" s="5"/>
      <c r="AB12436" s="5"/>
      <c r="AC12436" s="5"/>
      <c r="AD12436" s="5"/>
      <c r="AE12436" s="5"/>
      <c r="AF12436" s="5"/>
      <c r="AG12436" s="5"/>
      <c r="AH12436" s="5"/>
      <c r="AI12436" s="5"/>
      <c r="AJ12436" s="5"/>
      <c r="AK12436" s="5"/>
      <c r="AL12436" s="5"/>
      <c r="AM12436" s="5"/>
      <c r="AN12436" s="5"/>
      <c r="AO12436" s="5"/>
      <c r="AP12436" s="5"/>
      <c r="AQ12436" s="5"/>
      <c r="AR12436" s="5"/>
      <c r="AS12436" s="5"/>
      <c r="AT12436" s="5"/>
      <c r="AU12436" s="5"/>
      <c r="AV12436" s="5"/>
      <c r="AW12436" s="5"/>
      <c r="AX12436" s="5"/>
    </row>
    <row r="12437" spans="1:50" x14ac:dyDescent="0.2">
      <c r="A12437" s="11"/>
      <c r="B12437" s="8"/>
      <c r="C12437" s="5"/>
      <c r="D12437" s="5"/>
      <c r="E12437" s="5"/>
      <c r="F12437" s="5"/>
      <c r="G12437" s="26"/>
      <c r="H12437" s="11"/>
      <c r="I12437" s="5"/>
      <c r="J12437" s="11"/>
      <c r="K12437" s="45" t="s">
        <v>17617</v>
      </c>
      <c r="L12437" s="45" t="s">
        <v>6049</v>
      </c>
      <c r="M12437" s="45" t="s">
        <v>7144</v>
      </c>
      <c r="N12437" s="45" t="s">
        <v>5089</v>
      </c>
      <c r="O12437" s="45" t="s">
        <v>5363</v>
      </c>
      <c r="P12437" s="115" t="s">
        <v>17618</v>
      </c>
      <c r="Q12437" s="5"/>
      <c r="R12437" s="5"/>
      <c r="S12437" s="5"/>
      <c r="T12437" s="5"/>
      <c r="U12437" s="5"/>
      <c r="V12437" s="5"/>
      <c r="W12437" s="5"/>
      <c r="X12437" s="5"/>
      <c r="Y12437" s="5"/>
      <c r="Z12437" s="5"/>
      <c r="AA12437" s="5"/>
      <c r="AB12437" s="5"/>
      <c r="AC12437" s="5"/>
      <c r="AD12437" s="5"/>
      <c r="AE12437" s="5"/>
      <c r="AF12437" s="5"/>
      <c r="AG12437" s="5"/>
      <c r="AH12437" s="5"/>
      <c r="AI12437" s="5"/>
      <c r="AJ12437" s="5"/>
      <c r="AK12437" s="5"/>
      <c r="AL12437" s="5"/>
      <c r="AM12437" s="5"/>
      <c r="AN12437" s="5"/>
      <c r="AO12437" s="5"/>
      <c r="AP12437" s="5"/>
      <c r="AQ12437" s="5"/>
      <c r="AR12437" s="5"/>
      <c r="AS12437" s="5"/>
      <c r="AT12437" s="5"/>
      <c r="AU12437" s="5"/>
      <c r="AV12437" s="5"/>
      <c r="AW12437" s="5"/>
      <c r="AX12437" s="5"/>
    </row>
    <row r="12438" spans="1:50" x14ac:dyDescent="0.2">
      <c r="A12438" s="11"/>
      <c r="B12438" s="8"/>
      <c r="C12438" s="5"/>
      <c r="D12438" s="5"/>
      <c r="E12438" s="5"/>
      <c r="F12438" s="5"/>
      <c r="G12438" s="26"/>
      <c r="H12438" s="11"/>
      <c r="I12438" s="5"/>
      <c r="J12438" s="11"/>
      <c r="K12438" s="45" t="s">
        <v>17617</v>
      </c>
      <c r="L12438" s="45" t="s">
        <v>6049</v>
      </c>
      <c r="M12438" s="45" t="s">
        <v>7144</v>
      </c>
      <c r="N12438" s="45" t="s">
        <v>5092</v>
      </c>
      <c r="O12438" s="45" t="s">
        <v>5363</v>
      </c>
      <c r="P12438" s="115" t="s">
        <v>17619</v>
      </c>
      <c r="Q12438" s="5"/>
      <c r="R12438" s="5"/>
      <c r="S12438" s="5"/>
      <c r="T12438" s="5"/>
      <c r="U12438" s="5"/>
      <c r="V12438" s="5"/>
      <c r="W12438" s="5"/>
      <c r="X12438" s="5"/>
      <c r="Y12438" s="5"/>
      <c r="Z12438" s="5"/>
      <c r="AA12438" s="5"/>
      <c r="AB12438" s="5"/>
      <c r="AC12438" s="5"/>
      <c r="AD12438" s="5"/>
      <c r="AE12438" s="5"/>
      <c r="AF12438" s="5"/>
      <c r="AG12438" s="5"/>
      <c r="AH12438" s="5"/>
      <c r="AI12438" s="5"/>
      <c r="AJ12438" s="5"/>
      <c r="AK12438" s="5"/>
      <c r="AL12438" s="5"/>
      <c r="AM12438" s="5"/>
      <c r="AN12438" s="5"/>
      <c r="AO12438" s="5"/>
      <c r="AP12438" s="5"/>
      <c r="AQ12438" s="5"/>
      <c r="AR12438" s="5"/>
      <c r="AS12438" s="5"/>
      <c r="AT12438" s="5"/>
      <c r="AU12438" s="5"/>
      <c r="AV12438" s="5"/>
      <c r="AW12438" s="5"/>
      <c r="AX12438" s="5"/>
    </row>
    <row r="12439" spans="1:50" ht="108" x14ac:dyDescent="0.2">
      <c r="A12439" s="11"/>
      <c r="B12439" s="8"/>
      <c r="C12439" s="5"/>
      <c r="D12439" s="5"/>
      <c r="E12439" s="5"/>
      <c r="F12439" s="5"/>
      <c r="G12439" s="26"/>
      <c r="H12439" s="11"/>
      <c r="I12439" s="5"/>
      <c r="J12439" s="11"/>
      <c r="K12439" s="45" t="s">
        <v>17620</v>
      </c>
      <c r="L12439" s="45" t="s">
        <v>17621</v>
      </c>
      <c r="M12439" s="45" t="s">
        <v>17622</v>
      </c>
      <c r="N12439" s="45" t="s">
        <v>6443</v>
      </c>
      <c r="O12439" s="45" t="s">
        <v>7211</v>
      </c>
      <c r="P12439" s="115" t="s">
        <v>5005</v>
      </c>
      <c r="Q12439" s="5"/>
      <c r="R12439" s="5"/>
      <c r="S12439" s="5"/>
      <c r="T12439" s="5"/>
      <c r="U12439" s="5"/>
      <c r="V12439" s="5"/>
      <c r="W12439" s="5"/>
      <c r="X12439" s="5"/>
      <c r="Y12439" s="5"/>
      <c r="Z12439" s="5"/>
      <c r="AA12439" s="5"/>
      <c r="AB12439" s="5"/>
      <c r="AC12439" s="5"/>
      <c r="AD12439" s="5"/>
      <c r="AE12439" s="5"/>
      <c r="AF12439" s="5"/>
      <c r="AG12439" s="5"/>
      <c r="AH12439" s="5"/>
      <c r="AI12439" s="5"/>
      <c r="AJ12439" s="5"/>
      <c r="AK12439" s="5"/>
      <c r="AL12439" s="5"/>
      <c r="AM12439" s="5"/>
      <c r="AN12439" s="5"/>
      <c r="AO12439" s="5"/>
      <c r="AP12439" s="5"/>
      <c r="AQ12439" s="5"/>
      <c r="AR12439" s="5"/>
      <c r="AS12439" s="5"/>
      <c r="AT12439" s="5"/>
      <c r="AU12439" s="5"/>
      <c r="AV12439" s="5"/>
      <c r="AW12439" s="5"/>
      <c r="AX12439" s="5"/>
    </row>
    <row r="12440" spans="1:50" ht="108" x14ac:dyDescent="0.2">
      <c r="A12440" s="11"/>
      <c r="B12440" s="8"/>
      <c r="C12440" s="5"/>
      <c r="D12440" s="5"/>
      <c r="E12440" s="5"/>
      <c r="F12440" s="5"/>
      <c r="G12440" s="26"/>
      <c r="H12440" s="11"/>
      <c r="I12440" s="5"/>
      <c r="J12440" s="11"/>
      <c r="K12440" s="45" t="s">
        <v>17620</v>
      </c>
      <c r="L12440" s="45" t="s">
        <v>17621</v>
      </c>
      <c r="M12440" s="45" t="s">
        <v>17622</v>
      </c>
      <c r="N12440" s="45" t="s">
        <v>5089</v>
      </c>
      <c r="O12440" s="45" t="s">
        <v>5363</v>
      </c>
      <c r="P12440" s="115" t="s">
        <v>17623</v>
      </c>
      <c r="Q12440" s="5"/>
      <c r="R12440" s="5"/>
      <c r="S12440" s="5"/>
      <c r="T12440" s="5"/>
      <c r="U12440" s="5"/>
      <c r="V12440" s="5"/>
      <c r="W12440" s="5"/>
      <c r="X12440" s="5"/>
      <c r="Y12440" s="5"/>
      <c r="Z12440" s="5"/>
      <c r="AA12440" s="5"/>
      <c r="AB12440" s="5"/>
      <c r="AC12440" s="5"/>
      <c r="AD12440" s="5"/>
      <c r="AE12440" s="5"/>
      <c r="AF12440" s="5"/>
      <c r="AG12440" s="5"/>
      <c r="AH12440" s="5"/>
      <c r="AI12440" s="5"/>
      <c r="AJ12440" s="5"/>
      <c r="AK12440" s="5"/>
      <c r="AL12440" s="5"/>
      <c r="AM12440" s="5"/>
      <c r="AN12440" s="5"/>
      <c r="AO12440" s="5"/>
      <c r="AP12440" s="5"/>
      <c r="AQ12440" s="5"/>
      <c r="AR12440" s="5"/>
      <c r="AS12440" s="5"/>
      <c r="AT12440" s="5"/>
      <c r="AU12440" s="5"/>
      <c r="AV12440" s="5"/>
      <c r="AW12440" s="5"/>
      <c r="AX12440" s="5"/>
    </row>
    <row r="12441" spans="1:50" ht="108" x14ac:dyDescent="0.2">
      <c r="A12441" s="11"/>
      <c r="B12441" s="8"/>
      <c r="C12441" s="5"/>
      <c r="D12441" s="5"/>
      <c r="E12441" s="5"/>
      <c r="F12441" s="5"/>
      <c r="G12441" s="26"/>
      <c r="H12441" s="11"/>
      <c r="I12441" s="5"/>
      <c r="J12441" s="11"/>
      <c r="K12441" s="45" t="s">
        <v>17620</v>
      </c>
      <c r="L12441" s="45" t="s">
        <v>17621</v>
      </c>
      <c r="M12441" s="45" t="s">
        <v>17624</v>
      </c>
      <c r="N12441" s="45" t="s">
        <v>5092</v>
      </c>
      <c r="O12441" s="45" t="s">
        <v>5363</v>
      </c>
      <c r="P12441" s="115" t="s">
        <v>17625</v>
      </c>
      <c r="Q12441" s="5"/>
      <c r="R12441" s="5"/>
      <c r="S12441" s="5"/>
      <c r="T12441" s="5"/>
      <c r="U12441" s="5"/>
      <c r="V12441" s="5"/>
      <c r="W12441" s="5"/>
      <c r="X12441" s="5"/>
      <c r="Y12441" s="5"/>
      <c r="Z12441" s="5"/>
      <c r="AA12441" s="5"/>
      <c r="AB12441" s="5"/>
      <c r="AC12441" s="5"/>
      <c r="AD12441" s="5"/>
      <c r="AE12441" s="5"/>
      <c r="AF12441" s="5"/>
      <c r="AG12441" s="5"/>
      <c r="AH12441" s="5"/>
      <c r="AI12441" s="5"/>
      <c r="AJ12441" s="5"/>
      <c r="AK12441" s="5"/>
      <c r="AL12441" s="5"/>
      <c r="AM12441" s="5"/>
      <c r="AN12441" s="5"/>
      <c r="AO12441" s="5"/>
      <c r="AP12441" s="5"/>
      <c r="AQ12441" s="5"/>
      <c r="AR12441" s="5"/>
      <c r="AS12441" s="5"/>
      <c r="AT12441" s="5"/>
      <c r="AU12441" s="5"/>
      <c r="AV12441" s="5"/>
      <c r="AW12441" s="5"/>
      <c r="AX12441" s="5"/>
    </row>
    <row r="12442" spans="1:50" ht="16.5" x14ac:dyDescent="0.2">
      <c r="A12442" s="11"/>
      <c r="B12442" s="5"/>
      <c r="C12442" s="16" t="s">
        <v>671</v>
      </c>
      <c r="D12442" s="5"/>
      <c r="E12442" s="5"/>
      <c r="F12442" s="5"/>
      <c r="G12442" s="26"/>
      <c r="H12442" s="23"/>
      <c r="I12442" s="5"/>
      <c r="J12442" s="11"/>
      <c r="K12442" s="45"/>
      <c r="L12442" s="45"/>
      <c r="M12442" s="45"/>
      <c r="N12442" s="45"/>
      <c r="O12442" s="45"/>
      <c r="P12442" s="113"/>
      <c r="Q12442" s="5"/>
      <c r="R12442" s="5"/>
      <c r="S12442" s="5"/>
      <c r="T12442" s="5"/>
      <c r="U12442" s="5"/>
      <c r="V12442" s="5"/>
      <c r="W12442" s="5"/>
      <c r="X12442" s="5"/>
      <c r="Y12442" s="5"/>
      <c r="Z12442" s="5"/>
      <c r="AA12442" s="5"/>
      <c r="AB12442" s="5"/>
      <c r="AC12442" s="5"/>
      <c r="AD12442" s="5"/>
      <c r="AE12442" s="5"/>
      <c r="AF12442" s="5"/>
      <c r="AG12442" s="5"/>
      <c r="AH12442" s="5"/>
      <c r="AI12442" s="5"/>
      <c r="AJ12442" s="5"/>
      <c r="AK12442" s="5"/>
      <c r="AL12442" s="5"/>
      <c r="AM12442" s="5"/>
      <c r="AN12442" s="5"/>
      <c r="AO12442" s="5"/>
      <c r="AP12442" s="5"/>
      <c r="AQ12442" s="5"/>
      <c r="AR12442" s="5"/>
      <c r="AS12442" s="5"/>
      <c r="AT12442" s="5"/>
      <c r="AU12442" s="5"/>
      <c r="AV12442" s="5"/>
      <c r="AW12442" s="5"/>
      <c r="AX12442" s="5"/>
    </row>
    <row r="12443" spans="1:50" x14ac:dyDescent="0.2">
      <c r="A12443" s="11"/>
      <c r="B12443" s="5"/>
      <c r="C12443" s="5"/>
      <c r="D12443" s="5"/>
      <c r="E12443" s="5"/>
      <c r="F12443" s="5"/>
      <c r="G12443" s="24" t="s">
        <v>4154</v>
      </c>
      <c r="H12443" s="23"/>
      <c r="I12443" s="5"/>
      <c r="J12443" s="11"/>
      <c r="K12443" s="45"/>
      <c r="L12443" s="45"/>
      <c r="M12443" s="45"/>
      <c r="N12443" s="45"/>
      <c r="O12443" s="45"/>
      <c r="P12443" s="113"/>
      <c r="Q12443" s="5"/>
      <c r="R12443" s="5"/>
      <c r="S12443" s="5"/>
      <c r="T12443" s="5"/>
      <c r="U12443" s="5"/>
      <c r="V12443" s="5"/>
      <c r="W12443" s="5"/>
      <c r="X12443" s="5"/>
      <c r="Y12443" s="5"/>
      <c r="Z12443" s="5"/>
      <c r="AA12443" s="5"/>
      <c r="AB12443" s="5"/>
      <c r="AC12443" s="5"/>
      <c r="AD12443" s="5"/>
      <c r="AE12443" s="5"/>
      <c r="AF12443" s="5"/>
      <c r="AG12443" s="5"/>
      <c r="AH12443" s="5"/>
      <c r="AI12443" s="5"/>
      <c r="AJ12443" s="5"/>
      <c r="AK12443" s="5"/>
      <c r="AL12443" s="5"/>
      <c r="AM12443" s="5"/>
      <c r="AN12443" s="5"/>
      <c r="AO12443" s="5"/>
      <c r="AP12443" s="5"/>
      <c r="AQ12443" s="5"/>
      <c r="AR12443" s="5"/>
      <c r="AS12443" s="5"/>
      <c r="AT12443" s="5"/>
      <c r="AU12443" s="5"/>
      <c r="AV12443" s="5"/>
      <c r="AW12443" s="5"/>
      <c r="AX12443" s="5"/>
    </row>
    <row r="12444" spans="1:50" ht="36" x14ac:dyDescent="0.2">
      <c r="A12444" s="11"/>
      <c r="B12444" s="5"/>
      <c r="C12444" s="5"/>
      <c r="D12444" s="5"/>
      <c r="E12444" s="5"/>
      <c r="F12444" s="5"/>
      <c r="G12444" s="27" t="s">
        <v>4680</v>
      </c>
      <c r="H12444" s="11"/>
      <c r="I12444" s="11"/>
      <c r="J12444" s="11"/>
      <c r="K12444" s="53"/>
      <c r="L12444" s="45"/>
      <c r="M12444" s="45" t="s">
        <v>1727</v>
      </c>
      <c r="N12444" s="45" t="s">
        <v>1143</v>
      </c>
      <c r="O12444" s="45"/>
      <c r="P12444" s="113"/>
      <c r="Q12444" s="5"/>
      <c r="R12444" s="5"/>
      <c r="S12444" s="5"/>
      <c r="T12444" s="5"/>
      <c r="U12444" s="5"/>
      <c r="V12444" s="5"/>
      <c r="W12444" s="5"/>
      <c r="X12444" s="5"/>
      <c r="Y12444" s="5"/>
      <c r="Z12444" s="5"/>
      <c r="AA12444" s="5"/>
      <c r="AB12444" s="5"/>
      <c r="AC12444" s="5"/>
      <c r="AD12444" s="5"/>
      <c r="AE12444" s="5"/>
      <c r="AF12444" s="5"/>
      <c r="AG12444" s="5"/>
      <c r="AH12444" s="5"/>
      <c r="AI12444" s="5"/>
      <c r="AJ12444" s="5"/>
      <c r="AK12444" s="5"/>
      <c r="AL12444" s="5"/>
      <c r="AM12444" s="5"/>
      <c r="AN12444" s="5"/>
      <c r="AO12444" s="5"/>
      <c r="AP12444" s="5"/>
      <c r="AQ12444" s="5"/>
      <c r="AR12444" s="5"/>
      <c r="AS12444" s="5"/>
      <c r="AT12444" s="5"/>
      <c r="AU12444" s="5"/>
      <c r="AV12444" s="5"/>
      <c r="AW12444" s="5"/>
      <c r="AX12444" s="5"/>
    </row>
    <row r="12445" spans="1:50" ht="36" x14ac:dyDescent="0.2">
      <c r="A12445" s="11"/>
      <c r="B12445" s="5"/>
      <c r="C12445" s="5"/>
      <c r="D12445" s="5"/>
      <c r="E12445" s="5"/>
      <c r="F12445" s="5"/>
      <c r="G12445" s="27" t="s">
        <v>4680</v>
      </c>
      <c r="H12445" s="11"/>
      <c r="I12445" s="11"/>
      <c r="J12445" s="11"/>
      <c r="K12445" s="53"/>
      <c r="L12445" s="45"/>
      <c r="M12445" s="45" t="s">
        <v>1727</v>
      </c>
      <c r="N12445" s="45" t="s">
        <v>1466</v>
      </c>
      <c r="O12445" s="45"/>
      <c r="P12445" s="113"/>
      <c r="Q12445" s="5"/>
      <c r="R12445" s="5"/>
      <c r="S12445" s="5"/>
      <c r="T12445" s="5"/>
      <c r="U12445" s="5"/>
      <c r="V12445" s="5"/>
      <c r="W12445" s="5"/>
      <c r="X12445" s="5"/>
      <c r="Y12445" s="5"/>
      <c r="Z12445" s="5"/>
      <c r="AA12445" s="5"/>
      <c r="AB12445" s="5"/>
      <c r="AC12445" s="5"/>
      <c r="AD12445" s="5"/>
      <c r="AE12445" s="5"/>
      <c r="AF12445" s="5"/>
      <c r="AG12445" s="5"/>
      <c r="AH12445" s="5"/>
      <c r="AI12445" s="5"/>
      <c r="AJ12445" s="5"/>
      <c r="AK12445" s="5"/>
      <c r="AL12445" s="5"/>
      <c r="AM12445" s="5"/>
      <c r="AN12445" s="5"/>
      <c r="AO12445" s="5"/>
      <c r="AP12445" s="5"/>
      <c r="AQ12445" s="5"/>
      <c r="AR12445" s="5"/>
      <c r="AS12445" s="5"/>
      <c r="AT12445" s="5"/>
      <c r="AU12445" s="5"/>
      <c r="AV12445" s="5"/>
      <c r="AW12445" s="5"/>
      <c r="AX12445" s="5"/>
    </row>
    <row r="12446" spans="1:50" x14ac:dyDescent="0.2">
      <c r="A12446" s="11"/>
      <c r="B12446" s="5"/>
      <c r="C12446" s="5"/>
      <c r="D12446" s="5"/>
      <c r="E12446" s="5"/>
      <c r="F12446" s="5"/>
      <c r="G12446" s="26"/>
      <c r="H12446" s="11" t="s">
        <v>2589</v>
      </c>
      <c r="I12446" s="5"/>
      <c r="J12446" s="11"/>
      <c r="K12446" s="45"/>
      <c r="L12446" s="45"/>
      <c r="M12446" s="45"/>
      <c r="N12446" s="45"/>
      <c r="O12446" s="45"/>
      <c r="P12446" s="113"/>
      <c r="Q12446" s="5"/>
      <c r="R12446" s="5"/>
      <c r="S12446" s="5"/>
      <c r="T12446" s="5"/>
      <c r="U12446" s="5"/>
      <c r="V12446" s="5"/>
      <c r="W12446" s="5"/>
      <c r="X12446" s="5"/>
      <c r="Y12446" s="5"/>
      <c r="Z12446" s="5"/>
      <c r="AA12446" s="5"/>
      <c r="AB12446" s="5"/>
      <c r="AC12446" s="5"/>
      <c r="AD12446" s="5"/>
      <c r="AE12446" s="5"/>
      <c r="AF12446" s="5"/>
      <c r="AG12446" s="5"/>
      <c r="AH12446" s="5"/>
      <c r="AI12446" s="5"/>
      <c r="AJ12446" s="5"/>
      <c r="AK12446" s="5"/>
      <c r="AL12446" s="5"/>
      <c r="AM12446" s="5"/>
      <c r="AN12446" s="5"/>
      <c r="AO12446" s="5"/>
      <c r="AP12446" s="5"/>
      <c r="AQ12446" s="5"/>
      <c r="AR12446" s="5"/>
      <c r="AS12446" s="5"/>
      <c r="AT12446" s="5"/>
      <c r="AU12446" s="5"/>
      <c r="AV12446" s="5"/>
      <c r="AW12446" s="5"/>
      <c r="AX12446" s="5"/>
    </row>
    <row r="12447" spans="1:50" x14ac:dyDescent="0.2">
      <c r="A12447" s="11"/>
      <c r="B12447" s="5"/>
      <c r="C12447" s="5"/>
      <c r="D12447" s="5"/>
      <c r="E12447" s="5"/>
      <c r="F12447" s="5"/>
      <c r="G12447" s="26"/>
      <c r="H12447" s="23"/>
      <c r="I12447" s="11" t="s">
        <v>2</v>
      </c>
      <c r="J12447" s="11"/>
      <c r="K12447" s="45"/>
      <c r="L12447" s="45"/>
      <c r="M12447" s="45"/>
      <c r="N12447" s="45"/>
      <c r="O12447" s="45"/>
      <c r="P12447" s="113"/>
      <c r="Q12447" s="5"/>
      <c r="R12447" s="5"/>
      <c r="S12447" s="5"/>
      <c r="T12447" s="5"/>
      <c r="U12447" s="5"/>
      <c r="V12447" s="5"/>
      <c r="W12447" s="5"/>
      <c r="X12447" s="5"/>
      <c r="Y12447" s="5"/>
      <c r="Z12447" s="5"/>
      <c r="AA12447" s="5"/>
      <c r="AB12447" s="5"/>
      <c r="AC12447" s="5"/>
      <c r="AD12447" s="5"/>
      <c r="AE12447" s="5"/>
      <c r="AF12447" s="5"/>
      <c r="AG12447" s="5"/>
      <c r="AH12447" s="5"/>
      <c r="AI12447" s="5"/>
      <c r="AJ12447" s="5"/>
      <c r="AK12447" s="5"/>
      <c r="AL12447" s="5"/>
      <c r="AM12447" s="5"/>
      <c r="AN12447" s="5"/>
      <c r="AO12447" s="5"/>
      <c r="AP12447" s="5"/>
      <c r="AQ12447" s="5"/>
      <c r="AR12447" s="5"/>
      <c r="AS12447" s="5"/>
      <c r="AT12447" s="5"/>
      <c r="AU12447" s="5"/>
      <c r="AV12447" s="5"/>
      <c r="AW12447" s="5"/>
      <c r="AX12447" s="5"/>
    </row>
    <row r="12448" spans="1:50" ht="24" x14ac:dyDescent="0.2">
      <c r="A12448" s="11"/>
      <c r="B12448" s="14"/>
      <c r="C12448" s="5"/>
      <c r="D12448" s="5"/>
      <c r="E12448" s="5"/>
      <c r="F12448" s="5"/>
      <c r="G12448" s="26"/>
      <c r="H12448" s="11"/>
      <c r="I12448" s="5"/>
      <c r="J12448" s="11" t="s">
        <v>1010</v>
      </c>
      <c r="K12448" s="45" t="s">
        <v>17626</v>
      </c>
      <c r="L12448" s="45" t="s">
        <v>6357</v>
      </c>
      <c r="M12448" s="45" t="s">
        <v>17627</v>
      </c>
      <c r="N12448" s="45" t="s">
        <v>1052</v>
      </c>
      <c r="O12448" s="45" t="s">
        <v>5363</v>
      </c>
      <c r="P12448" s="115" t="s">
        <v>5005</v>
      </c>
      <c r="Q12448" s="5"/>
      <c r="R12448" s="5"/>
      <c r="S12448" s="5"/>
      <c r="T12448" s="5"/>
      <c r="U12448" s="5"/>
      <c r="V12448" s="5"/>
      <c r="W12448" s="5"/>
      <c r="X12448" s="5"/>
      <c r="Y12448" s="5"/>
      <c r="Z12448" s="5"/>
      <c r="AA12448" s="5"/>
      <c r="AB12448" s="5"/>
      <c r="AC12448" s="5"/>
      <c r="AD12448" s="5"/>
      <c r="AE12448" s="5"/>
      <c r="AF12448" s="5"/>
      <c r="AG12448" s="5"/>
      <c r="AH12448" s="5"/>
      <c r="AI12448" s="5"/>
      <c r="AJ12448" s="5"/>
      <c r="AK12448" s="5"/>
      <c r="AL12448" s="5"/>
      <c r="AM12448" s="5"/>
      <c r="AN12448" s="5"/>
      <c r="AO12448" s="5"/>
      <c r="AP12448" s="5"/>
      <c r="AQ12448" s="5"/>
      <c r="AR12448" s="5"/>
      <c r="AS12448" s="5"/>
      <c r="AT12448" s="5"/>
      <c r="AU12448" s="5"/>
      <c r="AV12448" s="5"/>
      <c r="AW12448" s="5"/>
      <c r="AX12448" s="5"/>
    </row>
    <row r="12449" spans="1:50" ht="24" x14ac:dyDescent="0.2">
      <c r="A12449" s="11"/>
      <c r="B12449" s="14"/>
      <c r="C12449" s="5"/>
      <c r="D12449" s="5"/>
      <c r="E12449" s="5"/>
      <c r="F12449" s="5"/>
      <c r="G12449" s="26"/>
      <c r="H12449" s="11"/>
      <c r="I12449" s="5"/>
      <c r="J12449" s="11" t="s">
        <v>1010</v>
      </c>
      <c r="K12449" s="45" t="s">
        <v>17626</v>
      </c>
      <c r="L12449" s="45" t="s">
        <v>6357</v>
      </c>
      <c r="M12449" s="45" t="s">
        <v>17627</v>
      </c>
      <c r="N12449" s="45" t="s">
        <v>8051</v>
      </c>
      <c r="O12449" s="45" t="s">
        <v>5363</v>
      </c>
      <c r="P12449" s="115" t="s">
        <v>5005</v>
      </c>
      <c r="Q12449" s="5"/>
      <c r="R12449" s="5"/>
      <c r="S12449" s="5"/>
      <c r="T12449" s="5"/>
      <c r="U12449" s="5"/>
      <c r="V12449" s="5"/>
      <c r="W12449" s="5"/>
      <c r="X12449" s="5"/>
      <c r="Y12449" s="5"/>
      <c r="Z12449" s="5"/>
      <c r="AA12449" s="5"/>
      <c r="AB12449" s="5"/>
      <c r="AC12449" s="5"/>
      <c r="AD12449" s="5"/>
      <c r="AE12449" s="5"/>
      <c r="AF12449" s="5"/>
      <c r="AG12449" s="5"/>
      <c r="AH12449" s="5"/>
      <c r="AI12449" s="5"/>
      <c r="AJ12449" s="5"/>
      <c r="AK12449" s="5"/>
      <c r="AL12449" s="5"/>
      <c r="AM12449" s="5"/>
      <c r="AN12449" s="5"/>
      <c r="AO12449" s="5"/>
      <c r="AP12449" s="5"/>
      <c r="AQ12449" s="5"/>
      <c r="AR12449" s="5"/>
      <c r="AS12449" s="5"/>
      <c r="AT12449" s="5"/>
      <c r="AU12449" s="5"/>
      <c r="AV12449" s="5"/>
      <c r="AW12449" s="5"/>
      <c r="AX12449" s="5"/>
    </row>
    <row r="12450" spans="1:50" ht="24" x14ac:dyDescent="0.2">
      <c r="A12450" s="11"/>
      <c r="B12450" s="14"/>
      <c r="C12450" s="5"/>
      <c r="D12450" s="5"/>
      <c r="E12450" s="5"/>
      <c r="F12450" s="5"/>
      <c r="G12450" s="26"/>
      <c r="H12450" s="11"/>
      <c r="I12450" s="5"/>
      <c r="J12450" s="11" t="s">
        <v>1009</v>
      </c>
      <c r="K12450" s="45" t="s">
        <v>17628</v>
      </c>
      <c r="L12450" s="45" t="s">
        <v>15542</v>
      </c>
      <c r="M12450" s="45" t="s">
        <v>7136</v>
      </c>
      <c r="N12450" s="45" t="s">
        <v>6414</v>
      </c>
      <c r="O12450" s="45" t="s">
        <v>5363</v>
      </c>
      <c r="P12450" s="115" t="s">
        <v>5005</v>
      </c>
      <c r="Q12450" s="5"/>
      <c r="R12450" s="5"/>
      <c r="S12450" s="5"/>
      <c r="T12450" s="5"/>
      <c r="U12450" s="5"/>
      <c r="V12450" s="5"/>
      <c r="W12450" s="5"/>
      <c r="X12450" s="5"/>
      <c r="Y12450" s="5"/>
      <c r="Z12450" s="5"/>
      <c r="AA12450" s="5"/>
      <c r="AB12450" s="5"/>
      <c r="AC12450" s="5"/>
      <c r="AD12450" s="5"/>
      <c r="AE12450" s="5"/>
      <c r="AF12450" s="5"/>
      <c r="AG12450" s="5"/>
      <c r="AH12450" s="5"/>
      <c r="AI12450" s="5"/>
      <c r="AJ12450" s="5"/>
      <c r="AK12450" s="5"/>
      <c r="AL12450" s="5"/>
      <c r="AM12450" s="5"/>
      <c r="AN12450" s="5"/>
      <c r="AO12450" s="5"/>
      <c r="AP12450" s="5"/>
      <c r="AQ12450" s="5"/>
      <c r="AR12450" s="5"/>
      <c r="AS12450" s="5"/>
      <c r="AT12450" s="5"/>
      <c r="AU12450" s="5"/>
      <c r="AV12450" s="5"/>
      <c r="AW12450" s="5"/>
      <c r="AX12450" s="5"/>
    </row>
    <row r="12451" spans="1:50" ht="24" x14ac:dyDescent="0.2">
      <c r="A12451" s="11"/>
      <c r="B12451" s="14"/>
      <c r="C12451" s="5"/>
      <c r="D12451" s="5"/>
      <c r="E12451" s="5"/>
      <c r="F12451" s="5"/>
      <c r="G12451" s="26"/>
      <c r="H12451" s="11"/>
      <c r="I12451" s="5"/>
      <c r="J12451" s="11" t="s">
        <v>1009</v>
      </c>
      <c r="K12451" s="45" t="s">
        <v>17629</v>
      </c>
      <c r="L12451" s="45" t="s">
        <v>17630</v>
      </c>
      <c r="M12451" s="45" t="s">
        <v>7136</v>
      </c>
      <c r="N12451" s="45" t="s">
        <v>17631</v>
      </c>
      <c r="O12451" s="45" t="s">
        <v>5363</v>
      </c>
      <c r="P12451" s="115" t="s">
        <v>5005</v>
      </c>
      <c r="Q12451" s="5"/>
      <c r="R12451" s="5"/>
      <c r="S12451" s="5"/>
      <c r="T12451" s="5"/>
      <c r="U12451" s="5"/>
      <c r="V12451" s="5"/>
      <c r="W12451" s="5"/>
      <c r="X12451" s="5"/>
      <c r="Y12451" s="5"/>
      <c r="Z12451" s="5"/>
      <c r="AA12451" s="5"/>
      <c r="AB12451" s="5"/>
      <c r="AC12451" s="5"/>
      <c r="AD12451" s="5"/>
      <c r="AE12451" s="5"/>
      <c r="AF12451" s="5"/>
      <c r="AG12451" s="5"/>
      <c r="AH12451" s="5"/>
      <c r="AI12451" s="5"/>
      <c r="AJ12451" s="5"/>
      <c r="AK12451" s="5"/>
      <c r="AL12451" s="5"/>
      <c r="AM12451" s="5"/>
      <c r="AN12451" s="5"/>
      <c r="AO12451" s="5"/>
      <c r="AP12451" s="5"/>
      <c r="AQ12451" s="5"/>
      <c r="AR12451" s="5"/>
      <c r="AS12451" s="5"/>
      <c r="AT12451" s="5"/>
      <c r="AU12451" s="5"/>
      <c r="AV12451" s="5"/>
      <c r="AW12451" s="5"/>
      <c r="AX12451" s="5"/>
    </row>
    <row r="12452" spans="1:50" x14ac:dyDescent="0.2">
      <c r="A12452" s="11"/>
      <c r="B12452" s="14"/>
      <c r="C12452" s="5"/>
      <c r="D12452" s="5"/>
      <c r="E12452" s="5"/>
      <c r="F12452" s="5"/>
      <c r="G12452" s="26"/>
      <c r="H12452" s="11"/>
      <c r="I12452" s="5"/>
      <c r="J12452" s="11" t="s">
        <v>1009</v>
      </c>
      <c r="K12452" s="45" t="s">
        <v>17632</v>
      </c>
      <c r="L12452" s="45" t="s">
        <v>6049</v>
      </c>
      <c r="M12452" s="45" t="s">
        <v>7136</v>
      </c>
      <c r="N12452" s="45" t="s">
        <v>7378</v>
      </c>
      <c r="O12452" s="45" t="s">
        <v>5363</v>
      </c>
      <c r="P12452" s="115" t="s">
        <v>13045</v>
      </c>
      <c r="Q12452" s="5"/>
      <c r="R12452" s="5"/>
      <c r="S12452" s="5"/>
      <c r="T12452" s="5"/>
      <c r="U12452" s="5"/>
      <c r="V12452" s="5"/>
      <c r="W12452" s="5"/>
      <c r="X12452" s="5"/>
      <c r="Y12452" s="5"/>
      <c r="Z12452" s="5"/>
      <c r="AA12452" s="5"/>
      <c r="AB12452" s="5"/>
      <c r="AC12452" s="5"/>
      <c r="AD12452" s="5"/>
      <c r="AE12452" s="5"/>
      <c r="AF12452" s="5"/>
      <c r="AG12452" s="5"/>
      <c r="AH12452" s="5"/>
      <c r="AI12452" s="5"/>
      <c r="AJ12452" s="5"/>
      <c r="AK12452" s="5"/>
      <c r="AL12452" s="5"/>
      <c r="AM12452" s="5"/>
      <c r="AN12452" s="5"/>
      <c r="AO12452" s="5"/>
      <c r="AP12452" s="5"/>
      <c r="AQ12452" s="5"/>
      <c r="AR12452" s="5"/>
      <c r="AS12452" s="5"/>
      <c r="AT12452" s="5"/>
      <c r="AU12452" s="5"/>
      <c r="AV12452" s="5"/>
      <c r="AW12452" s="5"/>
      <c r="AX12452" s="5"/>
    </row>
    <row r="12453" spans="1:50" x14ac:dyDescent="0.2">
      <c r="A12453" s="11"/>
      <c r="B12453" s="14"/>
      <c r="C12453" s="5"/>
      <c r="D12453" s="5"/>
      <c r="E12453" s="5"/>
      <c r="F12453" s="5"/>
      <c r="G12453" s="26"/>
      <c r="H12453" s="11"/>
      <c r="I12453" s="5"/>
      <c r="J12453" s="11" t="s">
        <v>1009</v>
      </c>
      <c r="K12453" s="45" t="s">
        <v>17632</v>
      </c>
      <c r="L12453" s="45" t="s">
        <v>6049</v>
      </c>
      <c r="M12453" s="45" t="s">
        <v>7136</v>
      </c>
      <c r="N12453" s="45" t="s">
        <v>6414</v>
      </c>
      <c r="O12453" s="45" t="s">
        <v>5363</v>
      </c>
      <c r="P12453" s="115" t="s">
        <v>17633</v>
      </c>
      <c r="Q12453" s="5"/>
      <c r="R12453" s="5"/>
      <c r="S12453" s="5"/>
      <c r="T12453" s="5"/>
      <c r="U12453" s="5"/>
      <c r="V12453" s="5"/>
      <c r="W12453" s="5"/>
      <c r="X12453" s="5"/>
      <c r="Y12453" s="5"/>
      <c r="Z12453" s="5"/>
      <c r="AA12453" s="5"/>
      <c r="AB12453" s="5"/>
      <c r="AC12453" s="5"/>
      <c r="AD12453" s="5"/>
      <c r="AE12453" s="5"/>
      <c r="AF12453" s="5"/>
      <c r="AG12453" s="5"/>
      <c r="AH12453" s="5"/>
      <c r="AI12453" s="5"/>
      <c r="AJ12453" s="5"/>
      <c r="AK12453" s="5"/>
      <c r="AL12453" s="5"/>
      <c r="AM12453" s="5"/>
      <c r="AN12453" s="5"/>
      <c r="AO12453" s="5"/>
      <c r="AP12453" s="5"/>
      <c r="AQ12453" s="5"/>
      <c r="AR12453" s="5"/>
      <c r="AS12453" s="5"/>
      <c r="AT12453" s="5"/>
      <c r="AU12453" s="5"/>
      <c r="AV12453" s="5"/>
      <c r="AW12453" s="5"/>
      <c r="AX12453" s="5"/>
    </row>
    <row r="12454" spans="1:50" ht="24" x14ac:dyDescent="0.2">
      <c r="A12454" s="11"/>
      <c r="B12454" s="14"/>
      <c r="C12454" s="5"/>
      <c r="D12454" s="5"/>
      <c r="E12454" s="5"/>
      <c r="F12454" s="5"/>
      <c r="G12454" s="26"/>
      <c r="H12454" s="11"/>
      <c r="I12454" s="5"/>
      <c r="J12454" s="11" t="s">
        <v>1009</v>
      </c>
      <c r="K12454" s="45" t="s">
        <v>17634</v>
      </c>
      <c r="L12454" s="45" t="s">
        <v>17635</v>
      </c>
      <c r="M12454" s="45" t="s">
        <v>7136</v>
      </c>
      <c r="N12454" s="45" t="s">
        <v>6414</v>
      </c>
      <c r="O12454" s="45" t="s">
        <v>5363</v>
      </c>
      <c r="P12454" s="115" t="s">
        <v>17636</v>
      </c>
      <c r="Q12454" s="5"/>
      <c r="R12454" s="5"/>
      <c r="S12454" s="5"/>
      <c r="T12454" s="5"/>
      <c r="U12454" s="5"/>
      <c r="V12454" s="5"/>
      <c r="W12454" s="5"/>
      <c r="X12454" s="5"/>
      <c r="Y12454" s="5"/>
      <c r="Z12454" s="5"/>
      <c r="AA12454" s="5"/>
      <c r="AB12454" s="5"/>
      <c r="AC12454" s="5"/>
      <c r="AD12454" s="5"/>
      <c r="AE12454" s="5"/>
      <c r="AF12454" s="5"/>
      <c r="AG12454" s="5"/>
      <c r="AH12454" s="5"/>
      <c r="AI12454" s="5"/>
      <c r="AJ12454" s="5"/>
      <c r="AK12454" s="5"/>
      <c r="AL12454" s="5"/>
      <c r="AM12454" s="5"/>
      <c r="AN12454" s="5"/>
      <c r="AO12454" s="5"/>
      <c r="AP12454" s="5"/>
      <c r="AQ12454" s="5"/>
      <c r="AR12454" s="5"/>
      <c r="AS12454" s="5"/>
      <c r="AT12454" s="5"/>
      <c r="AU12454" s="5"/>
      <c r="AV12454" s="5"/>
      <c r="AW12454" s="5"/>
      <c r="AX12454" s="5"/>
    </row>
    <row r="12455" spans="1:50" ht="24" x14ac:dyDescent="0.2">
      <c r="A12455" s="11"/>
      <c r="B12455" s="14"/>
      <c r="C12455" s="5"/>
      <c r="D12455" s="5"/>
      <c r="E12455" s="5"/>
      <c r="F12455" s="5"/>
      <c r="G12455" s="26"/>
      <c r="H12455" s="11"/>
      <c r="I12455" s="5"/>
      <c r="J12455" s="11" t="s">
        <v>1009</v>
      </c>
      <c r="K12455" s="45" t="s">
        <v>17634</v>
      </c>
      <c r="L12455" s="45" t="s">
        <v>17635</v>
      </c>
      <c r="M12455" s="45" t="s">
        <v>7136</v>
      </c>
      <c r="N12455" s="45" t="s">
        <v>8051</v>
      </c>
      <c r="O12455" s="45" t="s">
        <v>5363</v>
      </c>
      <c r="P12455" s="115" t="s">
        <v>17637</v>
      </c>
      <c r="Q12455" s="5"/>
      <c r="R12455" s="5"/>
      <c r="S12455" s="5"/>
      <c r="T12455" s="5"/>
      <c r="U12455" s="5"/>
      <c r="V12455" s="5"/>
      <c r="W12455" s="5"/>
      <c r="X12455" s="5"/>
      <c r="Y12455" s="5"/>
      <c r="Z12455" s="5"/>
      <c r="AA12455" s="5"/>
      <c r="AB12455" s="5"/>
      <c r="AC12455" s="5"/>
      <c r="AD12455" s="5"/>
      <c r="AE12455" s="5"/>
      <c r="AF12455" s="5"/>
      <c r="AG12455" s="5"/>
      <c r="AH12455" s="5"/>
      <c r="AI12455" s="5"/>
      <c r="AJ12455" s="5"/>
      <c r="AK12455" s="5"/>
      <c r="AL12455" s="5"/>
      <c r="AM12455" s="5"/>
      <c r="AN12455" s="5"/>
      <c r="AO12455" s="5"/>
      <c r="AP12455" s="5"/>
      <c r="AQ12455" s="5"/>
      <c r="AR12455" s="5"/>
      <c r="AS12455" s="5"/>
      <c r="AT12455" s="5"/>
      <c r="AU12455" s="5"/>
      <c r="AV12455" s="5"/>
      <c r="AW12455" s="5"/>
      <c r="AX12455" s="5"/>
    </row>
    <row r="12456" spans="1:50" x14ac:dyDescent="0.2">
      <c r="A12456" s="11"/>
      <c r="B12456" s="14"/>
      <c r="C12456" s="5"/>
      <c r="D12456" s="5"/>
      <c r="E12456" s="5"/>
      <c r="F12456" s="5"/>
      <c r="G12456" s="26"/>
      <c r="H12456" s="11"/>
      <c r="I12456" s="5"/>
      <c r="J12456" s="11" t="s">
        <v>1009</v>
      </c>
      <c r="K12456" s="45" t="s">
        <v>17634</v>
      </c>
      <c r="L12456" s="45" t="s">
        <v>16784</v>
      </c>
      <c r="M12456" s="45" t="s">
        <v>7136</v>
      </c>
      <c r="N12456" s="45" t="s">
        <v>15518</v>
      </c>
      <c r="O12456" s="45" t="s">
        <v>5363</v>
      </c>
      <c r="P12456" s="115" t="s">
        <v>17638</v>
      </c>
      <c r="Q12456" s="5"/>
      <c r="R12456" s="5"/>
      <c r="S12456" s="5"/>
      <c r="T12456" s="5"/>
      <c r="U12456" s="5"/>
      <c r="V12456" s="5"/>
      <c r="W12456" s="5"/>
      <c r="X12456" s="5"/>
      <c r="Y12456" s="5"/>
      <c r="Z12456" s="5"/>
      <c r="AA12456" s="5"/>
      <c r="AB12456" s="5"/>
      <c r="AC12456" s="5"/>
      <c r="AD12456" s="5"/>
      <c r="AE12456" s="5"/>
      <c r="AF12456" s="5"/>
      <c r="AG12456" s="5"/>
      <c r="AH12456" s="5"/>
      <c r="AI12456" s="5"/>
      <c r="AJ12456" s="5"/>
      <c r="AK12456" s="5"/>
      <c r="AL12456" s="5"/>
      <c r="AM12456" s="5"/>
      <c r="AN12456" s="5"/>
      <c r="AO12456" s="5"/>
      <c r="AP12456" s="5"/>
      <c r="AQ12456" s="5"/>
      <c r="AR12456" s="5"/>
      <c r="AS12456" s="5"/>
      <c r="AT12456" s="5"/>
      <c r="AU12456" s="5"/>
      <c r="AV12456" s="5"/>
      <c r="AW12456" s="5"/>
      <c r="AX12456" s="5"/>
    </row>
    <row r="12457" spans="1:50" ht="24" x14ac:dyDescent="0.2">
      <c r="A12457" s="11"/>
      <c r="B12457" s="14"/>
      <c r="C12457" s="5"/>
      <c r="D12457" s="5"/>
      <c r="E12457" s="5"/>
      <c r="F12457" s="5"/>
      <c r="G12457" s="26"/>
      <c r="H12457" s="11"/>
      <c r="I12457" s="5"/>
      <c r="J12457" s="11" t="s">
        <v>1009</v>
      </c>
      <c r="K12457" s="45" t="s">
        <v>17639</v>
      </c>
      <c r="L12457" s="45" t="s">
        <v>17640</v>
      </c>
      <c r="M12457" s="45" t="s">
        <v>17641</v>
      </c>
      <c r="N12457" s="45" t="s">
        <v>6664</v>
      </c>
      <c r="O12457" s="45" t="s">
        <v>5363</v>
      </c>
      <c r="P12457" s="115" t="s">
        <v>17642</v>
      </c>
      <c r="Q12457" s="5"/>
      <c r="R12457" s="5"/>
      <c r="S12457" s="5"/>
      <c r="T12457" s="5"/>
      <c r="U12457" s="5"/>
      <c r="V12457" s="5"/>
      <c r="W12457" s="5"/>
      <c r="X12457" s="5"/>
      <c r="Y12457" s="5"/>
      <c r="Z12457" s="5"/>
      <c r="AA12457" s="5"/>
      <c r="AB12457" s="5"/>
      <c r="AC12457" s="5"/>
      <c r="AD12457" s="5"/>
      <c r="AE12457" s="5"/>
      <c r="AF12457" s="5"/>
      <c r="AG12457" s="5"/>
      <c r="AH12457" s="5"/>
      <c r="AI12457" s="5"/>
      <c r="AJ12457" s="5"/>
      <c r="AK12457" s="5"/>
      <c r="AL12457" s="5"/>
      <c r="AM12457" s="5"/>
      <c r="AN12457" s="5"/>
      <c r="AO12457" s="5"/>
      <c r="AP12457" s="5"/>
      <c r="AQ12457" s="5"/>
      <c r="AR12457" s="5"/>
      <c r="AS12457" s="5"/>
      <c r="AT12457" s="5"/>
      <c r="AU12457" s="5"/>
      <c r="AV12457" s="5"/>
      <c r="AW12457" s="5"/>
      <c r="AX12457" s="5"/>
    </row>
    <row r="12458" spans="1:50" ht="24" x14ac:dyDescent="0.2">
      <c r="A12458" s="11"/>
      <c r="B12458" s="14"/>
      <c r="C12458" s="5"/>
      <c r="D12458" s="5"/>
      <c r="E12458" s="5"/>
      <c r="F12458" s="5"/>
      <c r="G12458" s="26"/>
      <c r="H12458" s="11"/>
      <c r="I12458" s="5"/>
      <c r="J12458" s="11" t="s">
        <v>1009</v>
      </c>
      <c r="K12458" s="45" t="s">
        <v>17639</v>
      </c>
      <c r="L12458" s="45" t="s">
        <v>17640</v>
      </c>
      <c r="M12458" s="45" t="s">
        <v>13180</v>
      </c>
      <c r="N12458" s="45" t="s">
        <v>6664</v>
      </c>
      <c r="O12458" s="45" t="s">
        <v>5363</v>
      </c>
      <c r="P12458" s="115" t="s">
        <v>17643</v>
      </c>
      <c r="Q12458" s="5"/>
      <c r="R12458" s="5"/>
      <c r="S12458" s="5"/>
      <c r="T12458" s="5"/>
      <c r="U12458" s="5"/>
      <c r="V12458" s="5"/>
      <c r="W12458" s="5"/>
      <c r="X12458" s="5"/>
      <c r="Y12458" s="5"/>
      <c r="Z12458" s="5"/>
      <c r="AA12458" s="5"/>
      <c r="AB12458" s="5"/>
      <c r="AC12458" s="5"/>
      <c r="AD12458" s="5"/>
      <c r="AE12458" s="5"/>
      <c r="AF12458" s="5"/>
      <c r="AG12458" s="5"/>
      <c r="AH12458" s="5"/>
      <c r="AI12458" s="5"/>
      <c r="AJ12458" s="5"/>
      <c r="AK12458" s="5"/>
      <c r="AL12458" s="5"/>
      <c r="AM12458" s="5"/>
      <c r="AN12458" s="5"/>
      <c r="AO12458" s="5"/>
      <c r="AP12458" s="5"/>
      <c r="AQ12458" s="5"/>
      <c r="AR12458" s="5"/>
      <c r="AS12458" s="5"/>
      <c r="AT12458" s="5"/>
      <c r="AU12458" s="5"/>
      <c r="AV12458" s="5"/>
      <c r="AW12458" s="5"/>
      <c r="AX12458" s="5"/>
    </row>
    <row r="12459" spans="1:50" ht="24" x14ac:dyDescent="0.2">
      <c r="A12459" s="11"/>
      <c r="B12459" s="14"/>
      <c r="C12459" s="5"/>
      <c r="D12459" s="5"/>
      <c r="E12459" s="5"/>
      <c r="F12459" s="5"/>
      <c r="G12459" s="26"/>
      <c r="H12459" s="11"/>
      <c r="I12459" s="5"/>
      <c r="J12459" s="11" t="s">
        <v>1009</v>
      </c>
      <c r="K12459" s="45" t="s">
        <v>17644</v>
      </c>
      <c r="L12459" s="45" t="s">
        <v>16855</v>
      </c>
      <c r="M12459" s="45" t="s">
        <v>7136</v>
      </c>
      <c r="N12459" s="45" t="s">
        <v>8051</v>
      </c>
      <c r="O12459" s="45" t="s">
        <v>5363</v>
      </c>
      <c r="P12459" s="115" t="s">
        <v>17645</v>
      </c>
      <c r="Q12459" s="5"/>
      <c r="R12459" s="5"/>
      <c r="S12459" s="5"/>
      <c r="T12459" s="5"/>
      <c r="U12459" s="5"/>
      <c r="V12459" s="5"/>
      <c r="W12459" s="5"/>
      <c r="X12459" s="5"/>
      <c r="Y12459" s="5"/>
      <c r="Z12459" s="5"/>
      <c r="AA12459" s="5"/>
      <c r="AB12459" s="5"/>
      <c r="AC12459" s="5"/>
      <c r="AD12459" s="5"/>
      <c r="AE12459" s="5"/>
      <c r="AF12459" s="5"/>
      <c r="AG12459" s="5"/>
      <c r="AH12459" s="5"/>
      <c r="AI12459" s="5"/>
      <c r="AJ12459" s="5"/>
      <c r="AK12459" s="5"/>
      <c r="AL12459" s="5"/>
      <c r="AM12459" s="5"/>
      <c r="AN12459" s="5"/>
      <c r="AO12459" s="5"/>
      <c r="AP12459" s="5"/>
      <c r="AQ12459" s="5"/>
      <c r="AR12459" s="5"/>
      <c r="AS12459" s="5"/>
      <c r="AT12459" s="5"/>
      <c r="AU12459" s="5"/>
      <c r="AV12459" s="5"/>
      <c r="AW12459" s="5"/>
      <c r="AX12459" s="5"/>
    </row>
    <row r="12460" spans="1:50" ht="24" x14ac:dyDescent="0.2">
      <c r="A12460" s="11"/>
      <c r="B12460" s="14"/>
      <c r="C12460" s="5"/>
      <c r="D12460" s="5"/>
      <c r="E12460" s="5"/>
      <c r="F12460" s="5"/>
      <c r="G12460" s="26"/>
      <c r="H12460" s="11"/>
      <c r="I12460" s="5"/>
      <c r="J12460" s="11" t="s">
        <v>1009</v>
      </c>
      <c r="K12460" s="45" t="s">
        <v>17646</v>
      </c>
      <c r="L12460" s="45" t="s">
        <v>17647</v>
      </c>
      <c r="M12460" s="45" t="s">
        <v>17648</v>
      </c>
      <c r="N12460" s="45" t="s">
        <v>6266</v>
      </c>
      <c r="O12460" s="45" t="s">
        <v>5363</v>
      </c>
      <c r="P12460" s="115" t="s">
        <v>17649</v>
      </c>
      <c r="Q12460" s="5"/>
      <c r="R12460" s="5"/>
      <c r="S12460" s="5"/>
      <c r="T12460" s="5"/>
      <c r="U12460" s="5"/>
      <c r="V12460" s="5"/>
      <c r="W12460" s="5"/>
      <c r="X12460" s="5"/>
      <c r="Y12460" s="5"/>
      <c r="Z12460" s="5"/>
      <c r="AA12460" s="5"/>
      <c r="AB12460" s="5"/>
      <c r="AC12460" s="5"/>
      <c r="AD12460" s="5"/>
      <c r="AE12460" s="5"/>
      <c r="AF12460" s="5"/>
      <c r="AG12460" s="5"/>
      <c r="AH12460" s="5"/>
      <c r="AI12460" s="5"/>
      <c r="AJ12460" s="5"/>
      <c r="AK12460" s="5"/>
      <c r="AL12460" s="5"/>
      <c r="AM12460" s="5"/>
      <c r="AN12460" s="5"/>
      <c r="AO12460" s="5"/>
      <c r="AP12460" s="5"/>
      <c r="AQ12460" s="5"/>
      <c r="AR12460" s="5"/>
      <c r="AS12460" s="5"/>
      <c r="AT12460" s="5"/>
      <c r="AU12460" s="5"/>
      <c r="AV12460" s="5"/>
      <c r="AW12460" s="5"/>
      <c r="AX12460" s="5"/>
    </row>
    <row r="12461" spans="1:50" ht="24" x14ac:dyDescent="0.2">
      <c r="A12461" s="11"/>
      <c r="B12461" s="14"/>
      <c r="C12461" s="5"/>
      <c r="D12461" s="5"/>
      <c r="E12461" s="5"/>
      <c r="F12461" s="5"/>
      <c r="G12461" s="26"/>
      <c r="H12461" s="11"/>
      <c r="I12461" s="5"/>
      <c r="J12461" s="11" t="s">
        <v>1009</v>
      </c>
      <c r="K12461" s="45" t="s">
        <v>17646</v>
      </c>
      <c r="L12461" s="45" t="s">
        <v>17647</v>
      </c>
      <c r="M12461" s="45" t="s">
        <v>17650</v>
      </c>
      <c r="N12461" s="45" t="s">
        <v>6266</v>
      </c>
      <c r="O12461" s="45" t="s">
        <v>5363</v>
      </c>
      <c r="P12461" s="115" t="s">
        <v>17651</v>
      </c>
      <c r="Q12461" s="5"/>
      <c r="R12461" s="5"/>
      <c r="S12461" s="5"/>
      <c r="T12461" s="5"/>
      <c r="U12461" s="5"/>
      <c r="V12461" s="5"/>
      <c r="W12461" s="5"/>
      <c r="X12461" s="5"/>
      <c r="Y12461" s="5"/>
      <c r="Z12461" s="5"/>
      <c r="AA12461" s="5"/>
      <c r="AB12461" s="5"/>
      <c r="AC12461" s="5"/>
      <c r="AD12461" s="5"/>
      <c r="AE12461" s="5"/>
      <c r="AF12461" s="5"/>
      <c r="AG12461" s="5"/>
      <c r="AH12461" s="5"/>
      <c r="AI12461" s="5"/>
      <c r="AJ12461" s="5"/>
      <c r="AK12461" s="5"/>
      <c r="AL12461" s="5"/>
      <c r="AM12461" s="5"/>
      <c r="AN12461" s="5"/>
      <c r="AO12461" s="5"/>
      <c r="AP12461" s="5"/>
      <c r="AQ12461" s="5"/>
      <c r="AR12461" s="5"/>
      <c r="AS12461" s="5"/>
      <c r="AT12461" s="5"/>
      <c r="AU12461" s="5"/>
      <c r="AV12461" s="5"/>
      <c r="AW12461" s="5"/>
      <c r="AX12461" s="5"/>
    </row>
    <row r="12462" spans="1:50" ht="24" x14ac:dyDescent="0.2">
      <c r="A12462" s="11"/>
      <c r="B12462" s="14"/>
      <c r="C12462" s="5"/>
      <c r="D12462" s="5"/>
      <c r="E12462" s="5"/>
      <c r="F12462" s="5"/>
      <c r="G12462" s="26"/>
      <c r="H12462" s="11"/>
      <c r="I12462" s="5"/>
      <c r="J12462" s="11" t="s">
        <v>1009</v>
      </c>
      <c r="K12462" s="45" t="s">
        <v>17646</v>
      </c>
      <c r="L12462" s="45" t="s">
        <v>17647</v>
      </c>
      <c r="M12462" s="45" t="s">
        <v>17652</v>
      </c>
      <c r="N12462" s="45" t="s">
        <v>6266</v>
      </c>
      <c r="O12462" s="45" t="s">
        <v>5363</v>
      </c>
      <c r="P12462" s="115" t="s">
        <v>17653</v>
      </c>
      <c r="Q12462" s="5"/>
      <c r="R12462" s="5"/>
      <c r="S12462" s="5"/>
      <c r="T12462" s="5"/>
      <c r="U12462" s="5"/>
      <c r="V12462" s="5"/>
      <c r="W12462" s="5"/>
      <c r="X12462" s="5"/>
      <c r="Y12462" s="5"/>
      <c r="Z12462" s="5"/>
      <c r="AA12462" s="5"/>
      <c r="AB12462" s="5"/>
      <c r="AC12462" s="5"/>
      <c r="AD12462" s="5"/>
      <c r="AE12462" s="5"/>
      <c r="AF12462" s="5"/>
      <c r="AG12462" s="5"/>
      <c r="AH12462" s="5"/>
      <c r="AI12462" s="5"/>
      <c r="AJ12462" s="5"/>
      <c r="AK12462" s="5"/>
      <c r="AL12462" s="5"/>
      <c r="AM12462" s="5"/>
      <c r="AN12462" s="5"/>
      <c r="AO12462" s="5"/>
      <c r="AP12462" s="5"/>
      <c r="AQ12462" s="5"/>
      <c r="AR12462" s="5"/>
      <c r="AS12462" s="5"/>
      <c r="AT12462" s="5"/>
      <c r="AU12462" s="5"/>
      <c r="AV12462" s="5"/>
      <c r="AW12462" s="5"/>
      <c r="AX12462" s="5"/>
    </row>
    <row r="12463" spans="1:50" ht="24" x14ac:dyDescent="0.2">
      <c r="A12463" s="11"/>
      <c r="B12463" s="14"/>
      <c r="C12463" s="5"/>
      <c r="D12463" s="5"/>
      <c r="E12463" s="5"/>
      <c r="F12463" s="5"/>
      <c r="G12463" s="26"/>
      <c r="H12463" s="7"/>
      <c r="I12463" s="5"/>
      <c r="J12463" s="11" t="s">
        <v>1009</v>
      </c>
      <c r="K12463" s="45" t="s">
        <v>17646</v>
      </c>
      <c r="L12463" s="45" t="s">
        <v>17647</v>
      </c>
      <c r="M12463" s="45" t="s">
        <v>17648</v>
      </c>
      <c r="N12463" s="45" t="s">
        <v>6664</v>
      </c>
      <c r="O12463" s="45" t="s">
        <v>5363</v>
      </c>
      <c r="P12463" s="115" t="s">
        <v>5005</v>
      </c>
      <c r="Q12463" s="5"/>
      <c r="R12463" s="5"/>
      <c r="S12463" s="5"/>
      <c r="T12463" s="5"/>
      <c r="U12463" s="5"/>
      <c r="V12463" s="5"/>
      <c r="W12463" s="5"/>
      <c r="X12463" s="5"/>
      <c r="Y12463" s="5"/>
      <c r="Z12463" s="5"/>
      <c r="AA12463" s="5"/>
      <c r="AB12463" s="5"/>
      <c r="AC12463" s="5"/>
      <c r="AD12463" s="5"/>
      <c r="AE12463" s="5"/>
      <c r="AF12463" s="5"/>
      <c r="AG12463" s="5"/>
      <c r="AH12463" s="5"/>
      <c r="AI12463" s="5"/>
      <c r="AJ12463" s="5"/>
      <c r="AK12463" s="5"/>
      <c r="AL12463" s="5"/>
      <c r="AM12463" s="5"/>
      <c r="AN12463" s="5"/>
      <c r="AO12463" s="5"/>
      <c r="AP12463" s="5"/>
      <c r="AQ12463" s="5"/>
      <c r="AR12463" s="5"/>
      <c r="AS12463" s="5"/>
      <c r="AT12463" s="5"/>
      <c r="AU12463" s="5"/>
      <c r="AV12463" s="5"/>
      <c r="AW12463" s="5"/>
      <c r="AX12463" s="5"/>
    </row>
    <row r="12464" spans="1:50" ht="24" x14ac:dyDescent="0.2">
      <c r="A12464" s="11"/>
      <c r="B12464" s="14"/>
      <c r="C12464" s="5"/>
      <c r="D12464" s="5"/>
      <c r="E12464" s="5"/>
      <c r="F12464" s="5"/>
      <c r="G12464" s="26"/>
      <c r="H12464" s="7"/>
      <c r="I12464" s="5"/>
      <c r="J12464" s="11" t="s">
        <v>1009</v>
      </c>
      <c r="K12464" s="45" t="s">
        <v>17646</v>
      </c>
      <c r="L12464" s="45" t="s">
        <v>17647</v>
      </c>
      <c r="M12464" s="45" t="s">
        <v>17654</v>
      </c>
      <c r="N12464" s="45" t="s">
        <v>6664</v>
      </c>
      <c r="O12464" s="45" t="s">
        <v>5363</v>
      </c>
      <c r="P12464" s="115" t="s">
        <v>17655</v>
      </c>
      <c r="Q12464" s="5"/>
      <c r="R12464" s="5"/>
      <c r="S12464" s="5"/>
      <c r="T12464" s="5"/>
      <c r="U12464" s="5"/>
      <c r="V12464" s="5"/>
      <c r="W12464" s="5"/>
      <c r="X12464" s="5"/>
      <c r="Y12464" s="5"/>
      <c r="Z12464" s="5"/>
      <c r="AA12464" s="5"/>
      <c r="AB12464" s="5"/>
      <c r="AC12464" s="5"/>
      <c r="AD12464" s="5"/>
      <c r="AE12464" s="5"/>
      <c r="AF12464" s="5"/>
      <c r="AG12464" s="5"/>
      <c r="AH12464" s="5"/>
      <c r="AI12464" s="5"/>
      <c r="AJ12464" s="5"/>
      <c r="AK12464" s="5"/>
      <c r="AL12464" s="5"/>
      <c r="AM12464" s="5"/>
      <c r="AN12464" s="5"/>
      <c r="AO12464" s="5"/>
      <c r="AP12464" s="5"/>
      <c r="AQ12464" s="5"/>
      <c r="AR12464" s="5"/>
      <c r="AS12464" s="5"/>
      <c r="AT12464" s="5"/>
      <c r="AU12464" s="5"/>
      <c r="AV12464" s="5"/>
      <c r="AW12464" s="5"/>
      <c r="AX12464" s="5"/>
    </row>
    <row r="12465" spans="1:50" ht="24" x14ac:dyDescent="0.2">
      <c r="A12465" s="11"/>
      <c r="B12465" s="14"/>
      <c r="C12465" s="5"/>
      <c r="D12465" s="5"/>
      <c r="E12465" s="5"/>
      <c r="F12465" s="5"/>
      <c r="G12465" s="26"/>
      <c r="H12465" s="7"/>
      <c r="I12465" s="5"/>
      <c r="J12465" s="11" t="s">
        <v>1009</v>
      </c>
      <c r="K12465" s="45" t="s">
        <v>17646</v>
      </c>
      <c r="L12465" s="45" t="s">
        <v>17647</v>
      </c>
      <c r="M12465" s="45" t="s">
        <v>17656</v>
      </c>
      <c r="N12465" s="45" t="s">
        <v>6664</v>
      </c>
      <c r="O12465" s="45" t="s">
        <v>5363</v>
      </c>
      <c r="P12465" s="115" t="s">
        <v>17657</v>
      </c>
      <c r="Q12465" s="5"/>
      <c r="R12465" s="5"/>
      <c r="S12465" s="5"/>
      <c r="T12465" s="5"/>
      <c r="U12465" s="5"/>
      <c r="V12465" s="5"/>
      <c r="W12465" s="5"/>
      <c r="X12465" s="5"/>
      <c r="Y12465" s="5"/>
      <c r="Z12465" s="5"/>
      <c r="AA12465" s="5"/>
      <c r="AB12465" s="5"/>
      <c r="AC12465" s="5"/>
      <c r="AD12465" s="5"/>
      <c r="AE12465" s="5"/>
      <c r="AF12465" s="5"/>
      <c r="AG12465" s="5"/>
      <c r="AH12465" s="5"/>
      <c r="AI12465" s="5"/>
      <c r="AJ12465" s="5"/>
      <c r="AK12465" s="5"/>
      <c r="AL12465" s="5"/>
      <c r="AM12465" s="5"/>
      <c r="AN12465" s="5"/>
      <c r="AO12465" s="5"/>
      <c r="AP12465" s="5"/>
      <c r="AQ12465" s="5"/>
      <c r="AR12465" s="5"/>
      <c r="AS12465" s="5"/>
      <c r="AT12465" s="5"/>
      <c r="AU12465" s="5"/>
      <c r="AV12465" s="5"/>
      <c r="AW12465" s="5"/>
      <c r="AX12465" s="5"/>
    </row>
    <row r="12466" spans="1:50" ht="84" x14ac:dyDescent="0.2">
      <c r="A12466" s="11"/>
      <c r="B12466" s="14"/>
      <c r="C12466" s="5"/>
      <c r="D12466" s="5"/>
      <c r="E12466" s="5"/>
      <c r="F12466" s="5"/>
      <c r="G12466" s="26"/>
      <c r="H12466" s="23"/>
      <c r="I12466" s="5"/>
      <c r="J12466" s="11" t="s">
        <v>1009</v>
      </c>
      <c r="K12466" s="45" t="s">
        <v>17658</v>
      </c>
      <c r="L12466" s="45" t="s">
        <v>17659</v>
      </c>
      <c r="M12466" s="45" t="s">
        <v>7180</v>
      </c>
      <c r="N12466" s="45" t="s">
        <v>8051</v>
      </c>
      <c r="O12466" s="45" t="s">
        <v>5363</v>
      </c>
      <c r="P12466" s="115" t="s">
        <v>17660</v>
      </c>
      <c r="Q12466" s="5"/>
      <c r="R12466" s="5"/>
      <c r="S12466" s="5"/>
      <c r="T12466" s="5"/>
      <c r="U12466" s="5"/>
      <c r="V12466" s="5"/>
      <c r="W12466" s="5"/>
      <c r="X12466" s="5"/>
      <c r="Y12466" s="5"/>
      <c r="Z12466" s="5"/>
      <c r="AA12466" s="5"/>
      <c r="AB12466" s="5"/>
      <c r="AC12466" s="5"/>
      <c r="AD12466" s="5"/>
      <c r="AE12466" s="5"/>
      <c r="AF12466" s="5"/>
      <c r="AG12466" s="5"/>
      <c r="AH12466" s="5"/>
      <c r="AI12466" s="5"/>
      <c r="AJ12466" s="5"/>
      <c r="AK12466" s="5"/>
      <c r="AL12466" s="5"/>
      <c r="AM12466" s="5"/>
      <c r="AN12466" s="5"/>
      <c r="AO12466" s="5"/>
      <c r="AP12466" s="5"/>
      <c r="AQ12466" s="5"/>
      <c r="AR12466" s="5"/>
      <c r="AS12466" s="5"/>
      <c r="AT12466" s="5"/>
      <c r="AU12466" s="5"/>
      <c r="AV12466" s="5"/>
      <c r="AW12466" s="5"/>
      <c r="AX12466" s="5"/>
    </row>
    <row r="12467" spans="1:50" ht="84" x14ac:dyDescent="0.2">
      <c r="A12467" s="11"/>
      <c r="B12467" s="14"/>
      <c r="C12467" s="5"/>
      <c r="D12467" s="5"/>
      <c r="E12467" s="5"/>
      <c r="F12467" s="5"/>
      <c r="G12467" s="26"/>
      <c r="H12467" s="11"/>
      <c r="I12467" s="5"/>
      <c r="J12467" s="11" t="s">
        <v>1009</v>
      </c>
      <c r="K12467" s="45" t="s">
        <v>17658</v>
      </c>
      <c r="L12467" s="45" t="s">
        <v>17659</v>
      </c>
      <c r="M12467" s="45" t="s">
        <v>7180</v>
      </c>
      <c r="N12467" s="45" t="s">
        <v>6414</v>
      </c>
      <c r="O12467" s="45" t="s">
        <v>5363</v>
      </c>
      <c r="P12467" s="115" t="s">
        <v>17661</v>
      </c>
      <c r="Q12467" s="5"/>
      <c r="R12467" s="5"/>
      <c r="S12467" s="5"/>
      <c r="T12467" s="5"/>
      <c r="U12467" s="5"/>
      <c r="V12467" s="5"/>
      <c r="W12467" s="5"/>
      <c r="X12467" s="5"/>
      <c r="Y12467" s="5"/>
      <c r="Z12467" s="5"/>
      <c r="AA12467" s="5"/>
      <c r="AB12467" s="5"/>
      <c r="AC12467" s="5"/>
      <c r="AD12467" s="5"/>
      <c r="AE12467" s="5"/>
      <c r="AF12467" s="5"/>
      <c r="AG12467" s="5"/>
      <c r="AH12467" s="5"/>
      <c r="AI12467" s="5"/>
      <c r="AJ12467" s="5"/>
      <c r="AK12467" s="5"/>
      <c r="AL12467" s="5"/>
      <c r="AM12467" s="5"/>
      <c r="AN12467" s="5"/>
      <c r="AO12467" s="5"/>
      <c r="AP12467" s="5"/>
      <c r="AQ12467" s="5"/>
      <c r="AR12467" s="5"/>
      <c r="AS12467" s="5"/>
      <c r="AT12467" s="5"/>
      <c r="AU12467" s="5"/>
      <c r="AV12467" s="5"/>
      <c r="AW12467" s="5"/>
      <c r="AX12467" s="5"/>
    </row>
    <row r="12468" spans="1:50" ht="108" x14ac:dyDescent="0.2">
      <c r="A12468" s="11"/>
      <c r="B12468" s="14"/>
      <c r="C12468" s="5"/>
      <c r="D12468" s="5"/>
      <c r="E12468" s="5"/>
      <c r="F12468" s="5"/>
      <c r="G12468" s="26"/>
      <c r="H12468" s="11"/>
      <c r="I12468" s="5"/>
      <c r="J12468" s="11" t="s">
        <v>1009</v>
      </c>
      <c r="K12468" s="45" t="s">
        <v>17662</v>
      </c>
      <c r="L12468" s="45" t="s">
        <v>17663</v>
      </c>
      <c r="M12468" s="45" t="s">
        <v>7180</v>
      </c>
      <c r="N12468" s="45" t="s">
        <v>6414</v>
      </c>
      <c r="O12468" s="45" t="s">
        <v>5363</v>
      </c>
      <c r="P12468" s="115" t="s">
        <v>17664</v>
      </c>
      <c r="Q12468" s="5"/>
      <c r="R12468" s="5"/>
      <c r="S12468" s="5"/>
      <c r="T12468" s="5"/>
      <c r="U12468" s="5"/>
      <c r="V12468" s="5"/>
      <c r="W12468" s="5"/>
      <c r="X12468" s="5"/>
      <c r="Y12468" s="5"/>
      <c r="Z12468" s="5"/>
      <c r="AA12468" s="5"/>
      <c r="AB12468" s="5"/>
      <c r="AC12468" s="5"/>
      <c r="AD12468" s="5"/>
      <c r="AE12468" s="5"/>
      <c r="AF12468" s="5"/>
      <c r="AG12468" s="5"/>
      <c r="AH12468" s="5"/>
      <c r="AI12468" s="5"/>
      <c r="AJ12468" s="5"/>
      <c r="AK12468" s="5"/>
      <c r="AL12468" s="5"/>
      <c r="AM12468" s="5"/>
      <c r="AN12468" s="5"/>
      <c r="AO12468" s="5"/>
      <c r="AP12468" s="5"/>
      <c r="AQ12468" s="5"/>
      <c r="AR12468" s="5"/>
      <c r="AS12468" s="5"/>
      <c r="AT12468" s="5"/>
      <c r="AU12468" s="5"/>
      <c r="AV12468" s="5"/>
      <c r="AW12468" s="5"/>
      <c r="AX12468" s="5"/>
    </row>
    <row r="12469" spans="1:50" ht="108" x14ac:dyDescent="0.2">
      <c r="A12469" s="11"/>
      <c r="B12469" s="14"/>
      <c r="C12469" s="5"/>
      <c r="D12469" s="5"/>
      <c r="E12469" s="5"/>
      <c r="F12469" s="5"/>
      <c r="G12469" s="26"/>
      <c r="H12469" s="11"/>
      <c r="I12469" s="5"/>
      <c r="J12469" s="11" t="s">
        <v>1009</v>
      </c>
      <c r="K12469" s="45" t="s">
        <v>17662</v>
      </c>
      <c r="L12469" s="45" t="s">
        <v>17665</v>
      </c>
      <c r="M12469" s="45" t="s">
        <v>7180</v>
      </c>
      <c r="N12469" s="45" t="s">
        <v>8051</v>
      </c>
      <c r="O12469" s="45" t="s">
        <v>5363</v>
      </c>
      <c r="P12469" s="115" t="s">
        <v>17666</v>
      </c>
      <c r="Q12469" s="5"/>
      <c r="R12469" s="5"/>
      <c r="S12469" s="5"/>
      <c r="T12469" s="5"/>
      <c r="U12469" s="5"/>
      <c r="V12469" s="5"/>
      <c r="W12469" s="5"/>
      <c r="X12469" s="5"/>
      <c r="Y12469" s="5"/>
      <c r="Z12469" s="5"/>
      <c r="AA12469" s="5"/>
      <c r="AB12469" s="5"/>
      <c r="AC12469" s="5"/>
      <c r="AD12469" s="5"/>
      <c r="AE12469" s="5"/>
      <c r="AF12469" s="5"/>
      <c r="AG12469" s="5"/>
      <c r="AH12469" s="5"/>
      <c r="AI12469" s="5"/>
      <c r="AJ12469" s="5"/>
      <c r="AK12469" s="5"/>
      <c r="AL12469" s="5"/>
      <c r="AM12469" s="5"/>
      <c r="AN12469" s="5"/>
      <c r="AO12469" s="5"/>
      <c r="AP12469" s="5"/>
      <c r="AQ12469" s="5"/>
      <c r="AR12469" s="5"/>
      <c r="AS12469" s="5"/>
      <c r="AT12469" s="5"/>
      <c r="AU12469" s="5"/>
      <c r="AV12469" s="5"/>
      <c r="AW12469" s="5"/>
      <c r="AX12469" s="5"/>
    </row>
    <row r="12470" spans="1:50" ht="108" x14ac:dyDescent="0.2">
      <c r="A12470" s="11"/>
      <c r="B12470" s="14"/>
      <c r="C12470" s="5"/>
      <c r="D12470" s="5"/>
      <c r="E12470" s="5"/>
      <c r="F12470" s="5"/>
      <c r="G12470" s="26"/>
      <c r="H12470" s="11"/>
      <c r="I12470" s="5"/>
      <c r="J12470" s="11" t="s">
        <v>1009</v>
      </c>
      <c r="K12470" s="45" t="s">
        <v>17662</v>
      </c>
      <c r="L12470" s="45" t="s">
        <v>17665</v>
      </c>
      <c r="M12470" s="45" t="s">
        <v>7180</v>
      </c>
      <c r="N12470" s="45" t="s">
        <v>15395</v>
      </c>
      <c r="O12470" s="45" t="s">
        <v>5363</v>
      </c>
      <c r="P12470" s="115" t="s">
        <v>17667</v>
      </c>
      <c r="Q12470" s="5"/>
      <c r="R12470" s="5"/>
      <c r="S12470" s="5"/>
      <c r="T12470" s="5"/>
      <c r="U12470" s="5"/>
      <c r="V12470" s="5"/>
      <c r="W12470" s="5"/>
      <c r="X12470" s="5"/>
      <c r="Y12470" s="5"/>
      <c r="Z12470" s="5"/>
      <c r="AA12470" s="5"/>
      <c r="AB12470" s="5"/>
      <c r="AC12470" s="5"/>
      <c r="AD12470" s="5"/>
      <c r="AE12470" s="5"/>
      <c r="AF12470" s="5"/>
      <c r="AG12470" s="5"/>
      <c r="AH12470" s="5"/>
      <c r="AI12470" s="5"/>
      <c r="AJ12470" s="5"/>
      <c r="AK12470" s="5"/>
      <c r="AL12470" s="5"/>
      <c r="AM12470" s="5"/>
      <c r="AN12470" s="5"/>
      <c r="AO12470" s="5"/>
      <c r="AP12470" s="5"/>
      <c r="AQ12470" s="5"/>
      <c r="AR12470" s="5"/>
      <c r="AS12470" s="5"/>
      <c r="AT12470" s="5"/>
      <c r="AU12470" s="5"/>
      <c r="AV12470" s="5"/>
      <c r="AW12470" s="5"/>
      <c r="AX12470" s="5"/>
    </row>
    <row r="12471" spans="1:50" x14ac:dyDescent="0.2">
      <c r="A12471" s="11"/>
      <c r="B12471" s="14"/>
      <c r="C12471" s="5"/>
      <c r="D12471" s="5"/>
      <c r="E12471" s="5"/>
      <c r="F12471" s="5"/>
      <c r="G12471" s="26"/>
      <c r="H12471" s="11"/>
      <c r="I12471" s="5"/>
      <c r="J12471" s="11" t="s">
        <v>1009</v>
      </c>
      <c r="K12471" s="45" t="s">
        <v>17668</v>
      </c>
      <c r="L12471" s="45" t="s">
        <v>16784</v>
      </c>
      <c r="M12471" s="45" t="s">
        <v>7180</v>
      </c>
      <c r="N12471" s="45" t="s">
        <v>6414</v>
      </c>
      <c r="O12471" s="45" t="s">
        <v>5363</v>
      </c>
      <c r="P12471" s="115" t="s">
        <v>17669</v>
      </c>
      <c r="Q12471" s="5"/>
      <c r="R12471" s="5"/>
      <c r="S12471" s="5"/>
      <c r="T12471" s="5"/>
      <c r="U12471" s="5"/>
      <c r="V12471" s="5"/>
      <c r="W12471" s="5"/>
      <c r="X12471" s="5"/>
      <c r="Y12471" s="5"/>
      <c r="Z12471" s="5"/>
      <c r="AA12471" s="5"/>
      <c r="AB12471" s="5"/>
      <c r="AC12471" s="5"/>
      <c r="AD12471" s="5"/>
      <c r="AE12471" s="5"/>
      <c r="AF12471" s="5"/>
      <c r="AG12471" s="5"/>
      <c r="AH12471" s="5"/>
      <c r="AI12471" s="5"/>
      <c r="AJ12471" s="5"/>
      <c r="AK12471" s="5"/>
      <c r="AL12471" s="5"/>
      <c r="AM12471" s="5"/>
      <c r="AN12471" s="5"/>
      <c r="AO12471" s="5"/>
      <c r="AP12471" s="5"/>
      <c r="AQ12471" s="5"/>
      <c r="AR12471" s="5"/>
      <c r="AS12471" s="5"/>
      <c r="AT12471" s="5"/>
      <c r="AU12471" s="5"/>
      <c r="AV12471" s="5"/>
      <c r="AW12471" s="5"/>
      <c r="AX12471" s="5"/>
    </row>
    <row r="12472" spans="1:50" x14ac:dyDescent="0.2">
      <c r="A12472" s="11"/>
      <c r="B12472" s="14"/>
      <c r="C12472" s="5"/>
      <c r="D12472" s="5"/>
      <c r="E12472" s="5"/>
      <c r="F12472" s="5"/>
      <c r="G12472" s="26"/>
      <c r="H12472" s="11"/>
      <c r="I12472" s="5"/>
      <c r="J12472" s="11" t="s">
        <v>1009</v>
      </c>
      <c r="K12472" s="45" t="s">
        <v>17668</v>
      </c>
      <c r="L12472" s="45" t="s">
        <v>16784</v>
      </c>
      <c r="M12472" s="45" t="s">
        <v>7180</v>
      </c>
      <c r="N12472" s="45" t="s">
        <v>8051</v>
      </c>
      <c r="O12472" s="45" t="s">
        <v>5363</v>
      </c>
      <c r="P12472" s="115" t="s">
        <v>17670</v>
      </c>
      <c r="Q12472" s="5"/>
      <c r="R12472" s="5"/>
      <c r="S12472" s="5"/>
      <c r="T12472" s="5"/>
      <c r="U12472" s="5"/>
      <c r="V12472" s="5"/>
      <c r="W12472" s="5"/>
      <c r="X12472" s="5"/>
      <c r="Y12472" s="5"/>
      <c r="Z12472" s="5"/>
      <c r="AA12472" s="5"/>
      <c r="AB12472" s="5"/>
      <c r="AC12472" s="5"/>
      <c r="AD12472" s="5"/>
      <c r="AE12472" s="5"/>
      <c r="AF12472" s="5"/>
      <c r="AG12472" s="5"/>
      <c r="AH12472" s="5"/>
      <c r="AI12472" s="5"/>
      <c r="AJ12472" s="5"/>
      <c r="AK12472" s="5"/>
      <c r="AL12472" s="5"/>
      <c r="AM12472" s="5"/>
      <c r="AN12472" s="5"/>
      <c r="AO12472" s="5"/>
      <c r="AP12472" s="5"/>
      <c r="AQ12472" s="5"/>
      <c r="AR12472" s="5"/>
      <c r="AS12472" s="5"/>
      <c r="AT12472" s="5"/>
      <c r="AU12472" s="5"/>
      <c r="AV12472" s="5"/>
      <c r="AW12472" s="5"/>
      <c r="AX12472" s="5"/>
    </row>
    <row r="12473" spans="1:50" x14ac:dyDescent="0.2">
      <c r="A12473" s="11"/>
      <c r="B12473" s="14"/>
      <c r="C12473" s="5"/>
      <c r="D12473" s="5"/>
      <c r="E12473" s="5"/>
      <c r="F12473" s="5"/>
      <c r="G12473" s="26"/>
      <c r="H12473" s="11"/>
      <c r="I12473" s="5"/>
      <c r="J12473" s="11" t="s">
        <v>1009</v>
      </c>
      <c r="K12473" s="45" t="s">
        <v>17668</v>
      </c>
      <c r="L12473" s="45" t="s">
        <v>16784</v>
      </c>
      <c r="M12473" s="45" t="s">
        <v>7180</v>
      </c>
      <c r="N12473" s="45" t="s">
        <v>15518</v>
      </c>
      <c r="O12473" s="45" t="s">
        <v>5363</v>
      </c>
      <c r="P12473" s="115" t="s">
        <v>11368</v>
      </c>
      <c r="Q12473" s="5"/>
      <c r="R12473" s="5"/>
      <c r="S12473" s="5"/>
      <c r="T12473" s="5"/>
      <c r="U12473" s="5"/>
      <c r="V12473" s="5"/>
      <c r="W12473" s="5"/>
      <c r="X12473" s="5"/>
      <c r="Y12473" s="5"/>
      <c r="Z12473" s="5"/>
      <c r="AA12473" s="5"/>
      <c r="AB12473" s="5"/>
      <c r="AC12473" s="5"/>
      <c r="AD12473" s="5"/>
      <c r="AE12473" s="5"/>
      <c r="AF12473" s="5"/>
      <c r="AG12473" s="5"/>
      <c r="AH12473" s="5"/>
      <c r="AI12473" s="5"/>
      <c r="AJ12473" s="5"/>
      <c r="AK12473" s="5"/>
      <c r="AL12473" s="5"/>
      <c r="AM12473" s="5"/>
      <c r="AN12473" s="5"/>
      <c r="AO12473" s="5"/>
      <c r="AP12473" s="5"/>
      <c r="AQ12473" s="5"/>
      <c r="AR12473" s="5"/>
      <c r="AS12473" s="5"/>
      <c r="AT12473" s="5"/>
      <c r="AU12473" s="5"/>
      <c r="AV12473" s="5"/>
      <c r="AW12473" s="5"/>
      <c r="AX12473" s="5"/>
    </row>
    <row r="12474" spans="1:50" ht="24" x14ac:dyDescent="0.2">
      <c r="A12474" s="11"/>
      <c r="B12474" s="14"/>
      <c r="C12474" s="5"/>
      <c r="D12474" s="5"/>
      <c r="E12474" s="5"/>
      <c r="F12474" s="5"/>
      <c r="G12474" s="26"/>
      <c r="H12474" s="11"/>
      <c r="I12474" s="5"/>
      <c r="J12474" s="11" t="s">
        <v>1009</v>
      </c>
      <c r="K12474" s="45" t="s">
        <v>17671</v>
      </c>
      <c r="L12474" s="45" t="s">
        <v>17672</v>
      </c>
      <c r="M12474" s="45" t="s">
        <v>17627</v>
      </c>
      <c r="N12474" s="45" t="s">
        <v>17631</v>
      </c>
      <c r="O12474" s="45" t="s">
        <v>5363</v>
      </c>
      <c r="P12474" s="115" t="s">
        <v>5005</v>
      </c>
      <c r="Q12474" s="5"/>
      <c r="R12474" s="5"/>
      <c r="S12474" s="5"/>
      <c r="T12474" s="5"/>
      <c r="U12474" s="5"/>
      <c r="V12474" s="5"/>
      <c r="W12474" s="5"/>
      <c r="X12474" s="5"/>
      <c r="Y12474" s="5"/>
      <c r="Z12474" s="5"/>
      <c r="AA12474" s="5"/>
      <c r="AB12474" s="5"/>
      <c r="AC12474" s="5"/>
      <c r="AD12474" s="5"/>
      <c r="AE12474" s="5"/>
      <c r="AF12474" s="5"/>
      <c r="AG12474" s="5"/>
      <c r="AH12474" s="5"/>
      <c r="AI12474" s="5"/>
      <c r="AJ12474" s="5"/>
      <c r="AK12474" s="5"/>
      <c r="AL12474" s="5"/>
      <c r="AM12474" s="5"/>
      <c r="AN12474" s="5"/>
      <c r="AO12474" s="5"/>
      <c r="AP12474" s="5"/>
      <c r="AQ12474" s="5"/>
      <c r="AR12474" s="5"/>
      <c r="AS12474" s="5"/>
      <c r="AT12474" s="5"/>
      <c r="AU12474" s="5"/>
      <c r="AV12474" s="5"/>
      <c r="AW12474" s="5"/>
      <c r="AX12474" s="5"/>
    </row>
    <row r="12475" spans="1:50" ht="24" x14ac:dyDescent="0.2">
      <c r="A12475" s="11"/>
      <c r="B12475" s="14"/>
      <c r="C12475" s="5"/>
      <c r="D12475" s="5"/>
      <c r="E12475" s="5"/>
      <c r="F12475" s="5"/>
      <c r="G12475" s="26"/>
      <c r="H12475" s="11"/>
      <c r="I12475" s="5"/>
      <c r="J12475" s="11" t="s">
        <v>1009</v>
      </c>
      <c r="K12475" s="45" t="s">
        <v>17673</v>
      </c>
      <c r="L12475" s="45" t="s">
        <v>17018</v>
      </c>
      <c r="M12475" s="45" t="s">
        <v>7136</v>
      </c>
      <c r="N12475" s="45" t="s">
        <v>8051</v>
      </c>
      <c r="O12475" s="45" t="s">
        <v>5363</v>
      </c>
      <c r="P12475" s="115" t="s">
        <v>5005</v>
      </c>
      <c r="Q12475" s="5"/>
      <c r="R12475" s="5"/>
      <c r="S12475" s="5"/>
      <c r="T12475" s="5"/>
      <c r="U12475" s="5"/>
      <c r="V12475" s="5"/>
      <c r="W12475" s="5"/>
      <c r="X12475" s="5"/>
      <c r="Y12475" s="5"/>
      <c r="Z12475" s="5"/>
      <c r="AA12475" s="5"/>
      <c r="AB12475" s="5"/>
      <c r="AC12475" s="5"/>
      <c r="AD12475" s="5"/>
      <c r="AE12475" s="5"/>
      <c r="AF12475" s="5"/>
      <c r="AG12475" s="5"/>
      <c r="AH12475" s="5"/>
      <c r="AI12475" s="5"/>
      <c r="AJ12475" s="5"/>
      <c r="AK12475" s="5"/>
      <c r="AL12475" s="5"/>
      <c r="AM12475" s="5"/>
      <c r="AN12475" s="5"/>
      <c r="AO12475" s="5"/>
      <c r="AP12475" s="5"/>
      <c r="AQ12475" s="5"/>
      <c r="AR12475" s="5"/>
      <c r="AS12475" s="5"/>
      <c r="AT12475" s="5"/>
      <c r="AU12475" s="5"/>
      <c r="AV12475" s="5"/>
      <c r="AW12475" s="5"/>
      <c r="AX12475" s="5"/>
    </row>
    <row r="12476" spans="1:50" ht="24" x14ac:dyDescent="0.2">
      <c r="A12476" s="11"/>
      <c r="B12476" s="14"/>
      <c r="C12476" s="5"/>
      <c r="D12476" s="5"/>
      <c r="E12476" s="5"/>
      <c r="F12476" s="5"/>
      <c r="G12476" s="26"/>
      <c r="H12476" s="11"/>
      <c r="I12476" s="5"/>
      <c r="J12476" s="11" t="s">
        <v>1009</v>
      </c>
      <c r="K12476" s="45" t="s">
        <v>17674</v>
      </c>
      <c r="L12476" s="45" t="s">
        <v>6049</v>
      </c>
      <c r="M12476" s="45" t="s">
        <v>17627</v>
      </c>
      <c r="N12476" s="45" t="s">
        <v>17675</v>
      </c>
      <c r="O12476" s="45" t="s">
        <v>5363</v>
      </c>
      <c r="P12476" s="115" t="s">
        <v>5005</v>
      </c>
      <c r="Q12476" s="5"/>
      <c r="R12476" s="5"/>
      <c r="S12476" s="5"/>
      <c r="T12476" s="5"/>
      <c r="U12476" s="5"/>
      <c r="V12476" s="5"/>
      <c r="W12476" s="5"/>
      <c r="X12476" s="5"/>
      <c r="Y12476" s="5"/>
      <c r="Z12476" s="5"/>
      <c r="AA12476" s="5"/>
      <c r="AB12476" s="5"/>
      <c r="AC12476" s="5"/>
      <c r="AD12476" s="5"/>
      <c r="AE12476" s="5"/>
      <c r="AF12476" s="5"/>
      <c r="AG12476" s="5"/>
      <c r="AH12476" s="5"/>
      <c r="AI12476" s="5"/>
      <c r="AJ12476" s="5"/>
      <c r="AK12476" s="5"/>
      <c r="AL12476" s="5"/>
      <c r="AM12476" s="5"/>
      <c r="AN12476" s="5"/>
      <c r="AO12476" s="5"/>
      <c r="AP12476" s="5"/>
      <c r="AQ12476" s="5"/>
      <c r="AR12476" s="5"/>
      <c r="AS12476" s="5"/>
      <c r="AT12476" s="5"/>
      <c r="AU12476" s="5"/>
      <c r="AV12476" s="5"/>
      <c r="AW12476" s="5"/>
      <c r="AX12476" s="5"/>
    </row>
    <row r="12477" spans="1:50" x14ac:dyDescent="0.2">
      <c r="A12477" s="11"/>
      <c r="B12477" s="5"/>
      <c r="C12477" s="5"/>
      <c r="D12477" s="5"/>
      <c r="E12477" s="5"/>
      <c r="F12477" s="5"/>
      <c r="G12477" s="24" t="s">
        <v>4155</v>
      </c>
      <c r="H12477" s="23"/>
      <c r="I12477" s="5"/>
      <c r="J12477" s="11"/>
      <c r="K12477" s="45"/>
      <c r="L12477" s="45"/>
      <c r="M12477" s="45"/>
      <c r="N12477" s="45"/>
      <c r="O12477" s="45"/>
      <c r="P12477" s="113"/>
      <c r="Q12477" s="5"/>
      <c r="R12477" s="5"/>
      <c r="S12477" s="5"/>
      <c r="T12477" s="5"/>
      <c r="U12477" s="5"/>
      <c r="V12477" s="5"/>
      <c r="W12477" s="5"/>
      <c r="X12477" s="5"/>
      <c r="Y12477" s="5"/>
      <c r="Z12477" s="5"/>
      <c r="AA12477" s="5"/>
      <c r="AB12477" s="5"/>
      <c r="AC12477" s="5"/>
      <c r="AD12477" s="5"/>
      <c r="AE12477" s="5"/>
      <c r="AF12477" s="5"/>
      <c r="AG12477" s="5"/>
      <c r="AH12477" s="5"/>
      <c r="AI12477" s="5"/>
      <c r="AJ12477" s="5"/>
      <c r="AK12477" s="5"/>
      <c r="AL12477" s="5"/>
      <c r="AM12477" s="5"/>
      <c r="AN12477" s="5"/>
      <c r="AO12477" s="5"/>
      <c r="AP12477" s="5"/>
      <c r="AQ12477" s="5"/>
      <c r="AR12477" s="5"/>
      <c r="AS12477" s="5"/>
      <c r="AT12477" s="5"/>
      <c r="AU12477" s="5"/>
      <c r="AV12477" s="5"/>
      <c r="AW12477" s="5"/>
      <c r="AX12477" s="5"/>
    </row>
    <row r="12478" spans="1:50" ht="25.5" x14ac:dyDescent="0.2">
      <c r="A12478" s="11"/>
      <c r="B12478" s="5"/>
      <c r="C12478" s="5"/>
      <c r="D12478" s="5"/>
      <c r="E12478" s="5"/>
      <c r="F12478" s="5"/>
      <c r="G12478" s="27" t="s">
        <v>4681</v>
      </c>
      <c r="H12478" s="11"/>
      <c r="I12478" s="11"/>
      <c r="J12478" s="11"/>
      <c r="K12478" s="53"/>
      <c r="L12478" s="45"/>
      <c r="M12478" s="45" t="s">
        <v>1860</v>
      </c>
      <c r="N12478" s="45" t="s">
        <v>1143</v>
      </c>
      <c r="O12478" s="45"/>
      <c r="P12478" s="113"/>
      <c r="Q12478" s="5"/>
      <c r="R12478" s="5"/>
      <c r="S12478" s="5"/>
      <c r="T12478" s="5"/>
      <c r="U12478" s="5"/>
      <c r="V12478" s="5"/>
      <c r="W12478" s="5"/>
      <c r="X12478" s="5"/>
      <c r="Y12478" s="5"/>
      <c r="Z12478" s="5"/>
      <c r="AA12478" s="5"/>
      <c r="AB12478" s="5"/>
      <c r="AC12478" s="5"/>
      <c r="AD12478" s="5"/>
      <c r="AE12478" s="5"/>
      <c r="AF12478" s="5"/>
      <c r="AG12478" s="5"/>
      <c r="AH12478" s="5"/>
      <c r="AI12478" s="5"/>
      <c r="AJ12478" s="5"/>
      <c r="AK12478" s="5"/>
      <c r="AL12478" s="5"/>
      <c r="AM12478" s="5"/>
      <c r="AN12478" s="5"/>
      <c r="AO12478" s="5"/>
      <c r="AP12478" s="5"/>
      <c r="AQ12478" s="5"/>
      <c r="AR12478" s="5"/>
      <c r="AS12478" s="5"/>
      <c r="AT12478" s="5"/>
      <c r="AU12478" s="5"/>
      <c r="AV12478" s="5"/>
      <c r="AW12478" s="5"/>
      <c r="AX12478" s="5"/>
    </row>
    <row r="12479" spans="1:50" ht="25.5" x14ac:dyDescent="0.2">
      <c r="A12479" s="11"/>
      <c r="B12479" s="5"/>
      <c r="C12479" s="5"/>
      <c r="D12479" s="5"/>
      <c r="E12479" s="5"/>
      <c r="F12479" s="5"/>
      <c r="G12479" s="27" t="s">
        <v>4681</v>
      </c>
      <c r="H12479" s="11"/>
      <c r="I12479" s="11"/>
      <c r="J12479" s="11"/>
      <c r="K12479" s="53"/>
      <c r="L12479" s="45"/>
      <c r="M12479" s="45" t="s">
        <v>1860</v>
      </c>
      <c r="N12479" s="45" t="s">
        <v>1145</v>
      </c>
      <c r="O12479" s="45"/>
      <c r="P12479" s="113"/>
      <c r="Q12479" s="5"/>
      <c r="R12479" s="5"/>
      <c r="S12479" s="5"/>
      <c r="T12479" s="5"/>
      <c r="U12479" s="5"/>
      <c r="V12479" s="5"/>
      <c r="W12479" s="5"/>
      <c r="X12479" s="5"/>
      <c r="Y12479" s="5"/>
      <c r="Z12479" s="5"/>
      <c r="AA12479" s="5"/>
      <c r="AB12479" s="5"/>
      <c r="AC12479" s="5"/>
      <c r="AD12479" s="5"/>
      <c r="AE12479" s="5"/>
      <c r="AF12479" s="5"/>
      <c r="AG12479" s="5"/>
      <c r="AH12479" s="5"/>
      <c r="AI12479" s="5"/>
      <c r="AJ12479" s="5"/>
      <c r="AK12479" s="5"/>
      <c r="AL12479" s="5"/>
      <c r="AM12479" s="5"/>
      <c r="AN12479" s="5"/>
      <c r="AO12479" s="5"/>
      <c r="AP12479" s="5"/>
      <c r="AQ12479" s="5"/>
      <c r="AR12479" s="5"/>
      <c r="AS12479" s="5"/>
      <c r="AT12479" s="5"/>
      <c r="AU12479" s="5"/>
      <c r="AV12479" s="5"/>
      <c r="AW12479" s="5"/>
      <c r="AX12479" s="5"/>
    </row>
    <row r="12480" spans="1:50" ht="25.5" x14ac:dyDescent="0.2">
      <c r="A12480" s="11"/>
      <c r="B12480" s="5"/>
      <c r="C12480" s="5"/>
      <c r="D12480" s="5"/>
      <c r="E12480" s="5"/>
      <c r="F12480" s="5"/>
      <c r="G12480" s="27" t="s">
        <v>4681</v>
      </c>
      <c r="H12480" s="11"/>
      <c r="I12480" s="11"/>
      <c r="J12480" s="11"/>
      <c r="K12480" s="53"/>
      <c r="L12480" s="45"/>
      <c r="M12480" s="45" t="s">
        <v>1860</v>
      </c>
      <c r="N12480" s="45" t="s">
        <v>1466</v>
      </c>
      <c r="O12480" s="45"/>
      <c r="P12480" s="113"/>
      <c r="Q12480" s="5"/>
      <c r="R12480" s="5"/>
      <c r="S12480" s="5"/>
      <c r="T12480" s="5"/>
      <c r="U12480" s="5"/>
      <c r="V12480" s="5"/>
      <c r="W12480" s="5"/>
      <c r="X12480" s="5"/>
      <c r="Y12480" s="5"/>
      <c r="Z12480" s="5"/>
      <c r="AA12480" s="5"/>
      <c r="AB12480" s="5"/>
      <c r="AC12480" s="5"/>
      <c r="AD12480" s="5"/>
      <c r="AE12480" s="5"/>
      <c r="AF12480" s="5"/>
      <c r="AG12480" s="5"/>
      <c r="AH12480" s="5"/>
      <c r="AI12480" s="5"/>
      <c r="AJ12480" s="5"/>
      <c r="AK12480" s="5"/>
      <c r="AL12480" s="5"/>
      <c r="AM12480" s="5"/>
      <c r="AN12480" s="5"/>
      <c r="AO12480" s="5"/>
      <c r="AP12480" s="5"/>
      <c r="AQ12480" s="5"/>
      <c r="AR12480" s="5"/>
      <c r="AS12480" s="5"/>
      <c r="AT12480" s="5"/>
      <c r="AU12480" s="5"/>
      <c r="AV12480" s="5"/>
      <c r="AW12480" s="5"/>
      <c r="AX12480" s="5"/>
    </row>
    <row r="12481" spans="1:50" x14ac:dyDescent="0.2">
      <c r="A12481" s="11"/>
      <c r="B12481" s="5"/>
      <c r="C12481" s="5"/>
      <c r="D12481" s="5"/>
      <c r="E12481" s="5"/>
      <c r="F12481" s="5"/>
      <c r="G12481" s="26"/>
      <c r="H12481" s="11" t="s">
        <v>2590</v>
      </c>
      <c r="I12481" s="5"/>
      <c r="J12481" s="11"/>
      <c r="K12481" s="45"/>
      <c r="L12481" s="45"/>
      <c r="M12481" s="45"/>
      <c r="N12481" s="45"/>
      <c r="O12481" s="45"/>
      <c r="P12481" s="113"/>
      <c r="Q12481" s="5"/>
      <c r="R12481" s="5"/>
      <c r="S12481" s="5"/>
      <c r="T12481" s="5"/>
      <c r="U12481" s="5"/>
      <c r="V12481" s="5"/>
      <c r="W12481" s="5"/>
      <c r="X12481" s="5"/>
      <c r="Y12481" s="5"/>
      <c r="Z12481" s="5"/>
      <c r="AA12481" s="5"/>
      <c r="AB12481" s="5"/>
      <c r="AC12481" s="5"/>
      <c r="AD12481" s="5"/>
      <c r="AE12481" s="5"/>
      <c r="AF12481" s="5"/>
      <c r="AG12481" s="5"/>
      <c r="AH12481" s="5"/>
      <c r="AI12481" s="5"/>
      <c r="AJ12481" s="5"/>
      <c r="AK12481" s="5"/>
      <c r="AL12481" s="5"/>
      <c r="AM12481" s="5"/>
      <c r="AN12481" s="5"/>
      <c r="AO12481" s="5"/>
      <c r="AP12481" s="5"/>
      <c r="AQ12481" s="5"/>
      <c r="AR12481" s="5"/>
      <c r="AS12481" s="5"/>
      <c r="AT12481" s="5"/>
      <c r="AU12481" s="5"/>
      <c r="AV12481" s="5"/>
      <c r="AW12481" s="5"/>
      <c r="AX12481" s="5"/>
    </row>
    <row r="12482" spans="1:50" x14ac:dyDescent="0.2">
      <c r="A12482" s="11"/>
      <c r="B12482" s="5"/>
      <c r="C12482" s="5"/>
      <c r="D12482" s="5"/>
      <c r="E12482" s="5"/>
      <c r="F12482" s="5"/>
      <c r="G12482" s="26"/>
      <c r="H12482" s="23"/>
      <c r="I12482" s="11" t="s">
        <v>1</v>
      </c>
      <c r="J12482" s="11"/>
      <c r="K12482" s="45"/>
      <c r="L12482" s="45"/>
      <c r="M12482" s="45"/>
      <c r="N12482" s="45"/>
      <c r="O12482" s="45"/>
      <c r="P12482" s="113"/>
      <c r="Q12482" s="5"/>
      <c r="R12482" s="5"/>
      <c r="S12482" s="5"/>
      <c r="T12482" s="5"/>
      <c r="U12482" s="5"/>
      <c r="V12482" s="5"/>
      <c r="W12482" s="5"/>
      <c r="X12482" s="5"/>
      <c r="Y12482" s="5"/>
      <c r="Z12482" s="5"/>
      <c r="AA12482" s="5"/>
      <c r="AB12482" s="5"/>
      <c r="AC12482" s="5"/>
      <c r="AD12482" s="5"/>
      <c r="AE12482" s="5"/>
      <c r="AF12482" s="5"/>
      <c r="AG12482" s="5"/>
      <c r="AH12482" s="5"/>
      <c r="AI12482" s="5"/>
      <c r="AJ12482" s="5"/>
      <c r="AK12482" s="5"/>
      <c r="AL12482" s="5"/>
      <c r="AM12482" s="5"/>
      <c r="AN12482" s="5"/>
      <c r="AO12482" s="5"/>
      <c r="AP12482" s="5"/>
      <c r="AQ12482" s="5"/>
      <c r="AR12482" s="5"/>
      <c r="AS12482" s="5"/>
      <c r="AT12482" s="5"/>
      <c r="AU12482" s="5"/>
      <c r="AV12482" s="5"/>
      <c r="AW12482" s="5"/>
      <c r="AX12482" s="5"/>
    </row>
    <row r="12483" spans="1:50" ht="108" x14ac:dyDescent="0.2">
      <c r="A12483" s="11"/>
      <c r="B12483" s="14"/>
      <c r="C12483" s="5"/>
      <c r="D12483" s="5"/>
      <c r="E12483" s="5"/>
      <c r="F12483" s="5"/>
      <c r="G12483" s="26"/>
      <c r="H12483" s="11"/>
      <c r="I12483" s="5"/>
      <c r="J12483" s="11" t="s">
        <v>1009</v>
      </c>
      <c r="K12483" s="45" t="s">
        <v>17676</v>
      </c>
      <c r="L12483" s="45" t="s">
        <v>17677</v>
      </c>
      <c r="M12483" s="45" t="s">
        <v>5300</v>
      </c>
      <c r="N12483" s="45" t="s">
        <v>7098</v>
      </c>
      <c r="O12483" s="45" t="s">
        <v>5265</v>
      </c>
      <c r="P12483" s="115" t="s">
        <v>17678</v>
      </c>
      <c r="Q12483" s="5"/>
      <c r="R12483" s="5"/>
      <c r="S12483" s="5"/>
      <c r="T12483" s="5"/>
      <c r="U12483" s="5"/>
      <c r="V12483" s="5"/>
      <c r="W12483" s="5"/>
      <c r="X12483" s="5"/>
      <c r="Y12483" s="5"/>
      <c r="Z12483" s="5"/>
      <c r="AA12483" s="5"/>
      <c r="AB12483" s="5"/>
      <c r="AC12483" s="5"/>
      <c r="AD12483" s="5"/>
      <c r="AE12483" s="5"/>
      <c r="AF12483" s="5"/>
      <c r="AG12483" s="5"/>
      <c r="AH12483" s="5"/>
      <c r="AI12483" s="5"/>
      <c r="AJ12483" s="5"/>
      <c r="AK12483" s="5"/>
      <c r="AL12483" s="5"/>
      <c r="AM12483" s="5"/>
      <c r="AN12483" s="5"/>
      <c r="AO12483" s="5"/>
      <c r="AP12483" s="5"/>
      <c r="AQ12483" s="5"/>
      <c r="AR12483" s="5"/>
      <c r="AS12483" s="5"/>
      <c r="AT12483" s="5"/>
      <c r="AU12483" s="5"/>
      <c r="AV12483" s="5"/>
      <c r="AW12483" s="5"/>
      <c r="AX12483" s="5"/>
    </row>
    <row r="12484" spans="1:50" x14ac:dyDescent="0.2">
      <c r="A12484" s="11"/>
      <c r="B12484" s="5"/>
      <c r="C12484" s="5"/>
      <c r="D12484" s="5"/>
      <c r="E12484" s="5"/>
      <c r="F12484" s="5"/>
      <c r="G12484" s="24" t="s">
        <v>4156</v>
      </c>
      <c r="H12484" s="23"/>
      <c r="I12484" s="5"/>
      <c r="J12484" s="11"/>
      <c r="K12484" s="45"/>
      <c r="L12484" s="45"/>
      <c r="M12484" s="45"/>
      <c r="N12484" s="45"/>
      <c r="O12484" s="45"/>
      <c r="P12484" s="113"/>
      <c r="Q12484" s="5"/>
      <c r="R12484" s="5"/>
      <c r="S12484" s="5"/>
      <c r="T12484" s="5"/>
      <c r="U12484" s="5"/>
      <c r="V12484" s="5"/>
      <c r="W12484" s="5"/>
      <c r="X12484" s="5"/>
      <c r="Y12484" s="5"/>
      <c r="Z12484" s="5"/>
      <c r="AA12484" s="5"/>
      <c r="AB12484" s="5"/>
      <c r="AC12484" s="5"/>
      <c r="AD12484" s="5"/>
      <c r="AE12484" s="5"/>
      <c r="AF12484" s="5"/>
      <c r="AG12484" s="5"/>
      <c r="AH12484" s="5"/>
      <c r="AI12484" s="5"/>
      <c r="AJ12484" s="5"/>
      <c r="AK12484" s="5"/>
      <c r="AL12484" s="5"/>
      <c r="AM12484" s="5"/>
      <c r="AN12484" s="5"/>
      <c r="AO12484" s="5"/>
      <c r="AP12484" s="5"/>
      <c r="AQ12484" s="5"/>
      <c r="AR12484" s="5"/>
      <c r="AS12484" s="5"/>
      <c r="AT12484" s="5"/>
      <c r="AU12484" s="5"/>
      <c r="AV12484" s="5"/>
      <c r="AW12484" s="5"/>
      <c r="AX12484" s="5"/>
    </row>
    <row r="12485" spans="1:50" x14ac:dyDescent="0.2">
      <c r="A12485" s="11"/>
      <c r="B12485" s="5"/>
      <c r="C12485" s="5"/>
      <c r="D12485" s="5"/>
      <c r="E12485" s="5"/>
      <c r="F12485" s="5"/>
      <c r="G12485" s="26"/>
      <c r="H12485" s="11" t="s">
        <v>2591</v>
      </c>
      <c r="I12485" s="5"/>
      <c r="J12485" s="11"/>
      <c r="K12485" s="45"/>
      <c r="L12485" s="45"/>
      <c r="M12485" s="45"/>
      <c r="N12485" s="45"/>
      <c r="O12485" s="45"/>
      <c r="P12485" s="113"/>
      <c r="Q12485" s="5"/>
      <c r="R12485" s="5"/>
      <c r="S12485" s="5"/>
      <c r="T12485" s="5"/>
      <c r="U12485" s="5"/>
      <c r="V12485" s="5"/>
      <c r="W12485" s="5"/>
      <c r="X12485" s="5"/>
      <c r="Y12485" s="5"/>
      <c r="Z12485" s="5"/>
      <c r="AA12485" s="5"/>
      <c r="AB12485" s="5"/>
      <c r="AC12485" s="5"/>
      <c r="AD12485" s="5"/>
      <c r="AE12485" s="5"/>
      <c r="AF12485" s="5"/>
      <c r="AG12485" s="5"/>
      <c r="AH12485" s="5"/>
      <c r="AI12485" s="5"/>
      <c r="AJ12485" s="5"/>
      <c r="AK12485" s="5"/>
      <c r="AL12485" s="5"/>
      <c r="AM12485" s="5"/>
      <c r="AN12485" s="5"/>
      <c r="AO12485" s="5"/>
      <c r="AP12485" s="5"/>
      <c r="AQ12485" s="5"/>
      <c r="AR12485" s="5"/>
      <c r="AS12485" s="5"/>
      <c r="AT12485" s="5"/>
      <c r="AU12485" s="5"/>
      <c r="AV12485" s="5"/>
      <c r="AW12485" s="5"/>
      <c r="AX12485" s="5"/>
    </row>
    <row r="12486" spans="1:50" x14ac:dyDescent="0.2">
      <c r="A12486" s="11"/>
      <c r="B12486" s="5"/>
      <c r="C12486" s="5"/>
      <c r="D12486" s="5"/>
      <c r="E12486" s="5"/>
      <c r="F12486" s="5"/>
      <c r="G12486" s="26"/>
      <c r="H12486" s="23"/>
      <c r="I12486" s="11" t="s">
        <v>2</v>
      </c>
      <c r="J12486" s="11"/>
      <c r="K12486" s="45"/>
      <c r="L12486" s="45"/>
      <c r="M12486" s="45"/>
      <c r="N12486" s="45"/>
      <c r="O12486" s="45"/>
      <c r="P12486" s="113"/>
      <c r="Q12486" s="5"/>
      <c r="R12486" s="5"/>
      <c r="S12486" s="5"/>
      <c r="T12486" s="5"/>
      <c r="U12486" s="5"/>
      <c r="V12486" s="5"/>
      <c r="W12486" s="5"/>
      <c r="X12486" s="5"/>
      <c r="Y12486" s="5"/>
      <c r="Z12486" s="5"/>
      <c r="AA12486" s="5"/>
      <c r="AB12486" s="5"/>
      <c r="AC12486" s="5"/>
      <c r="AD12486" s="5"/>
      <c r="AE12486" s="5"/>
      <c r="AF12486" s="5"/>
      <c r="AG12486" s="5"/>
      <c r="AH12486" s="5"/>
      <c r="AI12486" s="5"/>
      <c r="AJ12486" s="5"/>
      <c r="AK12486" s="5"/>
      <c r="AL12486" s="5"/>
      <c r="AM12486" s="5"/>
      <c r="AN12486" s="5"/>
      <c r="AO12486" s="5"/>
      <c r="AP12486" s="5"/>
      <c r="AQ12486" s="5"/>
      <c r="AR12486" s="5"/>
      <c r="AS12486" s="5"/>
      <c r="AT12486" s="5"/>
      <c r="AU12486" s="5"/>
      <c r="AV12486" s="5"/>
      <c r="AW12486" s="5"/>
      <c r="AX12486" s="5"/>
    </row>
    <row r="12487" spans="1:50" ht="24" x14ac:dyDescent="0.2">
      <c r="A12487" s="11"/>
      <c r="B12487" s="14"/>
      <c r="C12487" s="5"/>
      <c r="D12487" s="5"/>
      <c r="E12487" s="5"/>
      <c r="F12487" s="5"/>
      <c r="G12487" s="26"/>
      <c r="H12487" s="7"/>
      <c r="I12487" s="5"/>
      <c r="J12487" s="11" t="s">
        <v>1009</v>
      </c>
      <c r="K12487" s="45" t="s">
        <v>17679</v>
      </c>
      <c r="L12487" s="45" t="s">
        <v>7228</v>
      </c>
      <c r="M12487" s="45" t="s">
        <v>7136</v>
      </c>
      <c r="N12487" s="45" t="s">
        <v>5090</v>
      </c>
      <c r="O12487" s="45" t="s">
        <v>5363</v>
      </c>
      <c r="P12487" s="115" t="s">
        <v>5005</v>
      </c>
      <c r="Q12487" s="5"/>
      <c r="R12487" s="5"/>
      <c r="S12487" s="5"/>
      <c r="T12487" s="5"/>
      <c r="U12487" s="5"/>
      <c r="V12487" s="5"/>
      <c r="W12487" s="5"/>
      <c r="X12487" s="5"/>
      <c r="Y12487" s="5"/>
      <c r="Z12487" s="5"/>
      <c r="AA12487" s="5"/>
      <c r="AB12487" s="5"/>
      <c r="AC12487" s="5"/>
      <c r="AD12487" s="5"/>
      <c r="AE12487" s="5"/>
      <c r="AF12487" s="5"/>
      <c r="AG12487" s="5"/>
      <c r="AH12487" s="5"/>
      <c r="AI12487" s="5"/>
      <c r="AJ12487" s="5"/>
      <c r="AK12487" s="5"/>
      <c r="AL12487" s="5"/>
      <c r="AM12487" s="5"/>
      <c r="AN12487" s="5"/>
      <c r="AO12487" s="5"/>
      <c r="AP12487" s="5"/>
      <c r="AQ12487" s="5"/>
      <c r="AR12487" s="5"/>
      <c r="AS12487" s="5"/>
      <c r="AT12487" s="5"/>
      <c r="AU12487" s="5"/>
      <c r="AV12487" s="5"/>
      <c r="AW12487" s="5"/>
      <c r="AX12487" s="5"/>
    </row>
    <row r="12488" spans="1:50" x14ac:dyDescent="0.2">
      <c r="A12488" s="11"/>
      <c r="B12488" s="5"/>
      <c r="C12488" s="5"/>
      <c r="D12488" s="5"/>
      <c r="E12488" s="5"/>
      <c r="F12488" s="5"/>
      <c r="G12488" s="24" t="s">
        <v>4157</v>
      </c>
      <c r="H12488" s="23"/>
      <c r="I12488" s="5"/>
      <c r="J12488" s="11"/>
      <c r="K12488" s="45"/>
      <c r="L12488" s="45"/>
      <c r="M12488" s="45"/>
      <c r="N12488" s="45"/>
      <c r="O12488" s="45"/>
      <c r="P12488" s="113"/>
      <c r="Q12488" s="5"/>
      <c r="R12488" s="5"/>
      <c r="S12488" s="5"/>
      <c r="T12488" s="5"/>
      <c r="U12488" s="5"/>
      <c r="V12488" s="5"/>
      <c r="W12488" s="5"/>
      <c r="X12488" s="5"/>
      <c r="Y12488" s="5"/>
      <c r="Z12488" s="5"/>
      <c r="AA12488" s="5"/>
      <c r="AB12488" s="5"/>
      <c r="AC12488" s="5"/>
      <c r="AD12488" s="5"/>
      <c r="AE12488" s="5"/>
      <c r="AF12488" s="5"/>
      <c r="AG12488" s="5"/>
      <c r="AH12488" s="5"/>
      <c r="AI12488" s="5"/>
      <c r="AJ12488" s="5"/>
      <c r="AK12488" s="5"/>
      <c r="AL12488" s="5"/>
      <c r="AM12488" s="5"/>
      <c r="AN12488" s="5"/>
      <c r="AO12488" s="5"/>
      <c r="AP12488" s="5"/>
      <c r="AQ12488" s="5"/>
      <c r="AR12488" s="5"/>
      <c r="AS12488" s="5"/>
      <c r="AT12488" s="5"/>
      <c r="AU12488" s="5"/>
      <c r="AV12488" s="5"/>
      <c r="AW12488" s="5"/>
      <c r="AX12488" s="5"/>
    </row>
    <row r="12489" spans="1:50" ht="25.5" x14ac:dyDescent="0.2">
      <c r="A12489" s="11"/>
      <c r="B12489" s="5"/>
      <c r="C12489" s="5"/>
      <c r="D12489" s="5"/>
      <c r="E12489" s="5"/>
      <c r="F12489" s="5"/>
      <c r="G12489" s="27" t="s">
        <v>4682</v>
      </c>
      <c r="H12489" s="11"/>
      <c r="I12489" s="11"/>
      <c r="J12489" s="11"/>
      <c r="K12489" s="53"/>
      <c r="L12489" s="45"/>
      <c r="M12489" s="45" t="s">
        <v>1059</v>
      </c>
      <c r="N12489" s="45" t="s">
        <v>1129</v>
      </c>
      <c r="O12489" s="45"/>
      <c r="P12489" s="113"/>
      <c r="Q12489" s="5"/>
      <c r="R12489" s="5"/>
      <c r="S12489" s="5"/>
      <c r="T12489" s="5"/>
      <c r="U12489" s="5"/>
      <c r="V12489" s="5"/>
      <c r="W12489" s="5"/>
      <c r="X12489" s="5"/>
      <c r="Y12489" s="5"/>
      <c r="Z12489" s="5"/>
      <c r="AA12489" s="5"/>
      <c r="AB12489" s="5"/>
      <c r="AC12489" s="5"/>
      <c r="AD12489" s="5"/>
      <c r="AE12489" s="5"/>
      <c r="AF12489" s="5"/>
      <c r="AG12489" s="5"/>
      <c r="AH12489" s="5"/>
      <c r="AI12489" s="5"/>
      <c r="AJ12489" s="5"/>
      <c r="AK12489" s="5"/>
      <c r="AL12489" s="5"/>
      <c r="AM12489" s="5"/>
      <c r="AN12489" s="5"/>
      <c r="AO12489" s="5"/>
      <c r="AP12489" s="5"/>
      <c r="AQ12489" s="5"/>
      <c r="AR12489" s="5"/>
      <c r="AS12489" s="5"/>
      <c r="AT12489" s="5"/>
      <c r="AU12489" s="5"/>
      <c r="AV12489" s="5"/>
      <c r="AW12489" s="5"/>
      <c r="AX12489" s="5"/>
    </row>
    <row r="12490" spans="1:50" ht="25.5" x14ac:dyDescent="0.2">
      <c r="A12490" s="11"/>
      <c r="B12490" s="5"/>
      <c r="C12490" s="5"/>
      <c r="D12490" s="5"/>
      <c r="E12490" s="5"/>
      <c r="F12490" s="5"/>
      <c r="G12490" s="27" t="s">
        <v>4682</v>
      </c>
      <c r="H12490" s="11"/>
      <c r="I12490" s="11"/>
      <c r="J12490" s="11"/>
      <c r="K12490" s="53"/>
      <c r="L12490" s="45"/>
      <c r="M12490" s="45" t="s">
        <v>1059</v>
      </c>
      <c r="N12490" s="45" t="s">
        <v>1145</v>
      </c>
      <c r="O12490" s="45"/>
      <c r="P12490" s="113"/>
      <c r="Q12490" s="5"/>
      <c r="R12490" s="5"/>
      <c r="S12490" s="5"/>
      <c r="T12490" s="5"/>
      <c r="U12490" s="5"/>
      <c r="V12490" s="5"/>
      <c r="W12490" s="5"/>
      <c r="X12490" s="5"/>
      <c r="Y12490" s="5"/>
      <c r="Z12490" s="5"/>
      <c r="AA12490" s="5"/>
      <c r="AB12490" s="5"/>
      <c r="AC12490" s="5"/>
      <c r="AD12490" s="5"/>
      <c r="AE12490" s="5"/>
      <c r="AF12490" s="5"/>
      <c r="AG12490" s="5"/>
      <c r="AH12490" s="5"/>
      <c r="AI12490" s="5"/>
      <c r="AJ12490" s="5"/>
      <c r="AK12490" s="5"/>
      <c r="AL12490" s="5"/>
      <c r="AM12490" s="5"/>
      <c r="AN12490" s="5"/>
      <c r="AO12490" s="5"/>
      <c r="AP12490" s="5"/>
      <c r="AQ12490" s="5"/>
      <c r="AR12490" s="5"/>
      <c r="AS12490" s="5"/>
      <c r="AT12490" s="5"/>
      <c r="AU12490" s="5"/>
      <c r="AV12490" s="5"/>
      <c r="AW12490" s="5"/>
      <c r="AX12490" s="5"/>
    </row>
    <row r="12491" spans="1:50" x14ac:dyDescent="0.2">
      <c r="A12491" s="11"/>
      <c r="B12491" s="5"/>
      <c r="C12491" s="5"/>
      <c r="D12491" s="5"/>
      <c r="E12491" s="5"/>
      <c r="F12491" s="5"/>
      <c r="G12491" s="26"/>
      <c r="H12491" s="11" t="s">
        <v>2592</v>
      </c>
      <c r="I12491" s="5"/>
      <c r="J12491" s="11"/>
      <c r="K12491" s="45"/>
      <c r="L12491" s="45"/>
      <c r="M12491" s="45"/>
      <c r="N12491" s="45"/>
      <c r="O12491" s="45"/>
      <c r="P12491" s="113"/>
      <c r="Q12491" s="5"/>
      <c r="R12491" s="5"/>
      <c r="S12491" s="5"/>
      <c r="T12491" s="5"/>
      <c r="U12491" s="5"/>
      <c r="V12491" s="5"/>
      <c r="W12491" s="5"/>
      <c r="X12491" s="5"/>
      <c r="Y12491" s="5"/>
      <c r="Z12491" s="5"/>
      <c r="AA12491" s="5"/>
      <c r="AB12491" s="5"/>
      <c r="AC12491" s="5"/>
      <c r="AD12491" s="5"/>
      <c r="AE12491" s="5"/>
      <c r="AF12491" s="5"/>
      <c r="AG12491" s="5"/>
      <c r="AH12491" s="5"/>
      <c r="AI12491" s="5"/>
      <c r="AJ12491" s="5"/>
      <c r="AK12491" s="5"/>
      <c r="AL12491" s="5"/>
      <c r="AM12491" s="5"/>
      <c r="AN12491" s="5"/>
      <c r="AO12491" s="5"/>
      <c r="AP12491" s="5"/>
      <c r="AQ12491" s="5"/>
      <c r="AR12491" s="5"/>
      <c r="AS12491" s="5"/>
      <c r="AT12491" s="5"/>
      <c r="AU12491" s="5"/>
      <c r="AV12491" s="5"/>
      <c r="AW12491" s="5"/>
      <c r="AX12491" s="5"/>
    </row>
    <row r="12492" spans="1:50" x14ac:dyDescent="0.2">
      <c r="A12492" s="11"/>
      <c r="B12492" s="5"/>
      <c r="C12492" s="5"/>
      <c r="D12492" s="5"/>
      <c r="E12492" s="5"/>
      <c r="F12492" s="5"/>
      <c r="G12492" s="26"/>
      <c r="H12492" s="23"/>
      <c r="I12492" s="11" t="s">
        <v>1</v>
      </c>
      <c r="J12492" s="11"/>
      <c r="K12492" s="45"/>
      <c r="L12492" s="45"/>
      <c r="M12492" s="45"/>
      <c r="N12492" s="45"/>
      <c r="O12492" s="45"/>
      <c r="P12492" s="113"/>
      <c r="Q12492" s="5"/>
      <c r="R12492" s="5"/>
      <c r="S12492" s="5"/>
      <c r="T12492" s="5"/>
      <c r="U12492" s="5"/>
      <c r="V12492" s="5"/>
      <c r="W12492" s="5"/>
      <c r="X12492" s="5"/>
      <c r="Y12492" s="5"/>
      <c r="Z12492" s="5"/>
      <c r="AA12492" s="5"/>
      <c r="AB12492" s="5"/>
      <c r="AC12492" s="5"/>
      <c r="AD12492" s="5"/>
      <c r="AE12492" s="5"/>
      <c r="AF12492" s="5"/>
      <c r="AG12492" s="5"/>
      <c r="AH12492" s="5"/>
      <c r="AI12492" s="5"/>
      <c r="AJ12492" s="5"/>
      <c r="AK12492" s="5"/>
      <c r="AL12492" s="5"/>
      <c r="AM12492" s="5"/>
      <c r="AN12492" s="5"/>
      <c r="AO12492" s="5"/>
      <c r="AP12492" s="5"/>
      <c r="AQ12492" s="5"/>
      <c r="AR12492" s="5"/>
      <c r="AS12492" s="5"/>
      <c r="AT12492" s="5"/>
      <c r="AU12492" s="5"/>
      <c r="AV12492" s="5"/>
      <c r="AW12492" s="5"/>
      <c r="AX12492" s="5"/>
    </row>
    <row r="12493" spans="1:50" ht="24" x14ac:dyDescent="0.2">
      <c r="A12493" s="11"/>
      <c r="B12493" s="14"/>
      <c r="C12493" s="5"/>
      <c r="D12493" s="5"/>
      <c r="E12493" s="5"/>
      <c r="F12493" s="5"/>
      <c r="G12493" s="26"/>
      <c r="H12493" s="11"/>
      <c r="I12493" s="5"/>
      <c r="J12493" s="11" t="s">
        <v>1009</v>
      </c>
      <c r="K12493" s="45" t="s">
        <v>17680</v>
      </c>
      <c r="L12493" s="45" t="s">
        <v>17681</v>
      </c>
      <c r="M12493" s="45" t="s">
        <v>6026</v>
      </c>
      <c r="N12493" s="45" t="s">
        <v>17682</v>
      </c>
      <c r="O12493" s="45" t="s">
        <v>5116</v>
      </c>
      <c r="P12493" s="115" t="s">
        <v>5005</v>
      </c>
      <c r="Q12493" s="5"/>
      <c r="R12493" s="5"/>
      <c r="S12493" s="5"/>
      <c r="T12493" s="5"/>
      <c r="U12493" s="5"/>
      <c r="V12493" s="5"/>
      <c r="W12493" s="5"/>
      <c r="X12493" s="5"/>
      <c r="Y12493" s="5"/>
      <c r="Z12493" s="5"/>
      <c r="AA12493" s="5"/>
      <c r="AB12493" s="5"/>
      <c r="AC12493" s="5"/>
      <c r="AD12493" s="5"/>
      <c r="AE12493" s="5"/>
      <c r="AF12493" s="5"/>
      <c r="AG12493" s="5"/>
      <c r="AH12493" s="5"/>
      <c r="AI12493" s="5"/>
      <c r="AJ12493" s="5"/>
      <c r="AK12493" s="5"/>
      <c r="AL12493" s="5"/>
      <c r="AM12493" s="5"/>
      <c r="AN12493" s="5"/>
      <c r="AO12493" s="5"/>
      <c r="AP12493" s="5"/>
      <c r="AQ12493" s="5"/>
      <c r="AR12493" s="5"/>
      <c r="AS12493" s="5"/>
      <c r="AT12493" s="5"/>
      <c r="AU12493" s="5"/>
      <c r="AV12493" s="5"/>
      <c r="AW12493" s="5"/>
      <c r="AX12493" s="5"/>
    </row>
    <row r="12494" spans="1:50" ht="24" x14ac:dyDescent="0.2">
      <c r="A12494" s="11"/>
      <c r="B12494" s="14"/>
      <c r="C12494" s="5"/>
      <c r="D12494" s="5"/>
      <c r="E12494" s="5"/>
      <c r="F12494" s="5"/>
      <c r="G12494" s="26"/>
      <c r="H12494" s="11"/>
      <c r="I12494" s="5"/>
      <c r="J12494" s="11" t="s">
        <v>1009</v>
      </c>
      <c r="K12494" s="45" t="s">
        <v>17680</v>
      </c>
      <c r="L12494" s="45" t="s">
        <v>17681</v>
      </c>
      <c r="M12494" s="45" t="s">
        <v>6026</v>
      </c>
      <c r="N12494" s="45" t="s">
        <v>6021</v>
      </c>
      <c r="O12494" s="45" t="s">
        <v>5255</v>
      </c>
      <c r="P12494" s="115" t="s">
        <v>17683</v>
      </c>
      <c r="Q12494" s="5"/>
      <c r="R12494" s="5"/>
      <c r="S12494" s="5"/>
      <c r="T12494" s="5"/>
      <c r="U12494" s="5"/>
      <c r="V12494" s="5"/>
      <c r="W12494" s="5"/>
      <c r="X12494" s="5"/>
      <c r="Y12494" s="5"/>
      <c r="Z12494" s="5"/>
      <c r="AA12494" s="5"/>
      <c r="AB12494" s="5"/>
      <c r="AC12494" s="5"/>
      <c r="AD12494" s="5"/>
      <c r="AE12494" s="5"/>
      <c r="AF12494" s="5"/>
      <c r="AG12494" s="5"/>
      <c r="AH12494" s="5"/>
      <c r="AI12494" s="5"/>
      <c r="AJ12494" s="5"/>
      <c r="AK12494" s="5"/>
      <c r="AL12494" s="5"/>
      <c r="AM12494" s="5"/>
      <c r="AN12494" s="5"/>
      <c r="AO12494" s="5"/>
      <c r="AP12494" s="5"/>
      <c r="AQ12494" s="5"/>
      <c r="AR12494" s="5"/>
      <c r="AS12494" s="5"/>
      <c r="AT12494" s="5"/>
      <c r="AU12494" s="5"/>
      <c r="AV12494" s="5"/>
      <c r="AW12494" s="5"/>
      <c r="AX12494" s="5"/>
    </row>
    <row r="12495" spans="1:50" ht="24" x14ac:dyDescent="0.2">
      <c r="A12495" s="11"/>
      <c r="B12495" s="14"/>
      <c r="C12495" s="5"/>
      <c r="D12495" s="5"/>
      <c r="E12495" s="5"/>
      <c r="F12495" s="5"/>
      <c r="G12495" s="26"/>
      <c r="H12495" s="11"/>
      <c r="I12495" s="5"/>
      <c r="J12495" s="11" t="s">
        <v>1009</v>
      </c>
      <c r="K12495" s="45" t="s">
        <v>17680</v>
      </c>
      <c r="L12495" s="45" t="s">
        <v>17681</v>
      </c>
      <c r="M12495" s="45" t="s">
        <v>6026</v>
      </c>
      <c r="N12495" s="45" t="s">
        <v>7098</v>
      </c>
      <c r="O12495" s="45" t="s">
        <v>8304</v>
      </c>
      <c r="P12495" s="115" t="s">
        <v>17684</v>
      </c>
      <c r="Q12495" s="5"/>
      <c r="R12495" s="5"/>
      <c r="S12495" s="5"/>
      <c r="T12495" s="5"/>
      <c r="U12495" s="5"/>
      <c r="V12495" s="5"/>
      <c r="W12495" s="5"/>
      <c r="X12495" s="5"/>
      <c r="Y12495" s="5"/>
      <c r="Z12495" s="5"/>
      <c r="AA12495" s="5"/>
      <c r="AB12495" s="5"/>
      <c r="AC12495" s="5"/>
      <c r="AD12495" s="5"/>
      <c r="AE12495" s="5"/>
      <c r="AF12495" s="5"/>
      <c r="AG12495" s="5"/>
      <c r="AH12495" s="5"/>
      <c r="AI12495" s="5"/>
      <c r="AJ12495" s="5"/>
      <c r="AK12495" s="5"/>
      <c r="AL12495" s="5"/>
      <c r="AM12495" s="5"/>
      <c r="AN12495" s="5"/>
      <c r="AO12495" s="5"/>
      <c r="AP12495" s="5"/>
      <c r="AQ12495" s="5"/>
      <c r="AR12495" s="5"/>
      <c r="AS12495" s="5"/>
      <c r="AT12495" s="5"/>
      <c r="AU12495" s="5"/>
      <c r="AV12495" s="5"/>
      <c r="AW12495" s="5"/>
      <c r="AX12495" s="5"/>
    </row>
    <row r="12496" spans="1:50" ht="24" x14ac:dyDescent="0.2">
      <c r="A12496" s="11"/>
      <c r="B12496" s="14"/>
      <c r="C12496" s="5"/>
      <c r="D12496" s="5"/>
      <c r="E12496" s="5"/>
      <c r="F12496" s="5"/>
      <c r="G12496" s="26"/>
      <c r="H12496" s="11"/>
      <c r="I12496" s="5"/>
      <c r="J12496" s="11" t="s">
        <v>1009</v>
      </c>
      <c r="K12496" s="45" t="s">
        <v>17685</v>
      </c>
      <c r="L12496" s="45" t="s">
        <v>7228</v>
      </c>
      <c r="M12496" s="45" t="s">
        <v>6026</v>
      </c>
      <c r="N12496" s="45" t="s">
        <v>7098</v>
      </c>
      <c r="O12496" s="45" t="s">
        <v>8304</v>
      </c>
      <c r="P12496" s="115" t="s">
        <v>5005</v>
      </c>
      <c r="Q12496" s="5"/>
      <c r="R12496" s="5"/>
      <c r="S12496" s="5"/>
      <c r="T12496" s="5"/>
      <c r="U12496" s="5"/>
      <c r="V12496" s="5"/>
      <c r="W12496" s="5"/>
      <c r="X12496" s="5"/>
      <c r="Y12496" s="5"/>
      <c r="Z12496" s="5"/>
      <c r="AA12496" s="5"/>
      <c r="AB12496" s="5"/>
      <c r="AC12496" s="5"/>
      <c r="AD12496" s="5"/>
      <c r="AE12496" s="5"/>
      <c r="AF12496" s="5"/>
      <c r="AG12496" s="5"/>
      <c r="AH12496" s="5"/>
      <c r="AI12496" s="5"/>
      <c r="AJ12496" s="5"/>
      <c r="AK12496" s="5"/>
      <c r="AL12496" s="5"/>
      <c r="AM12496" s="5"/>
      <c r="AN12496" s="5"/>
      <c r="AO12496" s="5"/>
      <c r="AP12496" s="5"/>
      <c r="AQ12496" s="5"/>
      <c r="AR12496" s="5"/>
      <c r="AS12496" s="5"/>
      <c r="AT12496" s="5"/>
      <c r="AU12496" s="5"/>
      <c r="AV12496" s="5"/>
      <c r="AW12496" s="5"/>
      <c r="AX12496" s="5"/>
    </row>
    <row r="12497" spans="1:50" ht="108" x14ac:dyDescent="0.2">
      <c r="A12497" s="11"/>
      <c r="B12497" s="14"/>
      <c r="C12497" s="5"/>
      <c r="D12497" s="5"/>
      <c r="E12497" s="5"/>
      <c r="F12497" s="5"/>
      <c r="G12497" s="26"/>
      <c r="H12497" s="11"/>
      <c r="I12497" s="5"/>
      <c r="J12497" s="11" t="s">
        <v>1009</v>
      </c>
      <c r="K12497" s="45" t="s">
        <v>17686</v>
      </c>
      <c r="L12497" s="45" t="s">
        <v>17687</v>
      </c>
      <c r="M12497" s="45" t="s">
        <v>6026</v>
      </c>
      <c r="N12497" s="45" t="s">
        <v>6021</v>
      </c>
      <c r="O12497" s="45" t="s">
        <v>17688</v>
      </c>
      <c r="P12497" s="115" t="s">
        <v>5005</v>
      </c>
      <c r="Q12497" s="5"/>
      <c r="R12497" s="5"/>
      <c r="S12497" s="5"/>
      <c r="T12497" s="5"/>
      <c r="U12497" s="5"/>
      <c r="V12497" s="5"/>
      <c r="W12497" s="5"/>
      <c r="X12497" s="5"/>
      <c r="Y12497" s="5"/>
      <c r="Z12497" s="5"/>
      <c r="AA12497" s="5"/>
      <c r="AB12497" s="5"/>
      <c r="AC12497" s="5"/>
      <c r="AD12497" s="5"/>
      <c r="AE12497" s="5"/>
      <c r="AF12497" s="5"/>
      <c r="AG12497" s="5"/>
      <c r="AH12497" s="5"/>
      <c r="AI12497" s="5"/>
      <c r="AJ12497" s="5"/>
      <c r="AK12497" s="5"/>
      <c r="AL12497" s="5"/>
      <c r="AM12497" s="5"/>
      <c r="AN12497" s="5"/>
      <c r="AO12497" s="5"/>
      <c r="AP12497" s="5"/>
      <c r="AQ12497" s="5"/>
      <c r="AR12497" s="5"/>
      <c r="AS12497" s="5"/>
      <c r="AT12497" s="5"/>
      <c r="AU12497" s="5"/>
      <c r="AV12497" s="5"/>
      <c r="AW12497" s="5"/>
      <c r="AX12497" s="5"/>
    </row>
    <row r="12498" spans="1:50" ht="108" x14ac:dyDescent="0.2">
      <c r="A12498" s="11"/>
      <c r="B12498" s="14"/>
      <c r="C12498" s="5"/>
      <c r="D12498" s="5"/>
      <c r="E12498" s="5"/>
      <c r="F12498" s="5"/>
      <c r="G12498" s="26"/>
      <c r="H12498" s="11"/>
      <c r="I12498" s="5"/>
      <c r="J12498" s="11" t="s">
        <v>1009</v>
      </c>
      <c r="K12498" s="45" t="s">
        <v>17686</v>
      </c>
      <c r="L12498" s="45" t="s">
        <v>17689</v>
      </c>
      <c r="M12498" s="45" t="s">
        <v>6026</v>
      </c>
      <c r="N12498" s="45" t="s">
        <v>6021</v>
      </c>
      <c r="O12498" s="45" t="s">
        <v>5255</v>
      </c>
      <c r="P12498" s="115" t="s">
        <v>17690</v>
      </c>
      <c r="Q12498" s="5"/>
      <c r="R12498" s="5"/>
      <c r="S12498" s="5"/>
      <c r="T12498" s="5"/>
      <c r="U12498" s="5"/>
      <c r="V12498" s="5"/>
      <c r="W12498" s="5"/>
      <c r="X12498" s="5"/>
      <c r="Y12498" s="5"/>
      <c r="Z12498" s="5"/>
      <c r="AA12498" s="5"/>
      <c r="AB12498" s="5"/>
      <c r="AC12498" s="5"/>
      <c r="AD12498" s="5"/>
      <c r="AE12498" s="5"/>
      <c r="AF12498" s="5"/>
      <c r="AG12498" s="5"/>
      <c r="AH12498" s="5"/>
      <c r="AI12498" s="5"/>
      <c r="AJ12498" s="5"/>
      <c r="AK12498" s="5"/>
      <c r="AL12498" s="5"/>
      <c r="AM12498" s="5"/>
      <c r="AN12498" s="5"/>
      <c r="AO12498" s="5"/>
      <c r="AP12498" s="5"/>
      <c r="AQ12498" s="5"/>
      <c r="AR12498" s="5"/>
      <c r="AS12498" s="5"/>
      <c r="AT12498" s="5"/>
      <c r="AU12498" s="5"/>
      <c r="AV12498" s="5"/>
      <c r="AW12498" s="5"/>
      <c r="AX12498" s="5"/>
    </row>
    <row r="12499" spans="1:50" ht="96" x14ac:dyDescent="0.2">
      <c r="A12499" s="11"/>
      <c r="B12499" s="14"/>
      <c r="C12499" s="5"/>
      <c r="D12499" s="5"/>
      <c r="E12499" s="5"/>
      <c r="F12499" s="5"/>
      <c r="G12499" s="26"/>
      <c r="H12499" s="11"/>
      <c r="I12499" s="5"/>
      <c r="J12499" s="11" t="s">
        <v>1009</v>
      </c>
      <c r="K12499" s="45" t="s">
        <v>17691</v>
      </c>
      <c r="L12499" s="45" t="s">
        <v>17692</v>
      </c>
      <c r="M12499" s="45" t="s">
        <v>6026</v>
      </c>
      <c r="N12499" s="45" t="s">
        <v>7098</v>
      </c>
      <c r="O12499" s="45" t="s">
        <v>5067</v>
      </c>
      <c r="P12499" s="115" t="s">
        <v>5005</v>
      </c>
      <c r="Q12499" s="5"/>
      <c r="R12499" s="5"/>
      <c r="S12499" s="5"/>
      <c r="T12499" s="5"/>
      <c r="U12499" s="5"/>
      <c r="V12499" s="5"/>
      <c r="W12499" s="5"/>
      <c r="X12499" s="5"/>
      <c r="Y12499" s="5"/>
      <c r="Z12499" s="5"/>
      <c r="AA12499" s="5"/>
      <c r="AB12499" s="5"/>
      <c r="AC12499" s="5"/>
      <c r="AD12499" s="5"/>
      <c r="AE12499" s="5"/>
      <c r="AF12499" s="5"/>
      <c r="AG12499" s="5"/>
      <c r="AH12499" s="5"/>
      <c r="AI12499" s="5"/>
      <c r="AJ12499" s="5"/>
      <c r="AK12499" s="5"/>
      <c r="AL12499" s="5"/>
      <c r="AM12499" s="5"/>
      <c r="AN12499" s="5"/>
      <c r="AO12499" s="5"/>
      <c r="AP12499" s="5"/>
      <c r="AQ12499" s="5"/>
      <c r="AR12499" s="5"/>
      <c r="AS12499" s="5"/>
      <c r="AT12499" s="5"/>
      <c r="AU12499" s="5"/>
      <c r="AV12499" s="5"/>
      <c r="AW12499" s="5"/>
      <c r="AX12499" s="5"/>
    </row>
    <row r="12500" spans="1:50" ht="96" x14ac:dyDescent="0.2">
      <c r="A12500" s="11"/>
      <c r="B12500" s="14"/>
      <c r="C12500" s="5"/>
      <c r="D12500" s="5"/>
      <c r="E12500" s="5"/>
      <c r="F12500" s="5"/>
      <c r="G12500" s="26"/>
      <c r="H12500" s="11"/>
      <c r="I12500" s="5"/>
      <c r="J12500" s="11" t="s">
        <v>1009</v>
      </c>
      <c r="K12500" s="45" t="s">
        <v>17691</v>
      </c>
      <c r="L12500" s="45" t="s">
        <v>17692</v>
      </c>
      <c r="M12500" s="45" t="s">
        <v>6026</v>
      </c>
      <c r="N12500" s="45" t="s">
        <v>7098</v>
      </c>
      <c r="O12500" s="45" t="s">
        <v>8304</v>
      </c>
      <c r="P12500" s="115" t="s">
        <v>11368</v>
      </c>
      <c r="Q12500" s="5"/>
      <c r="R12500" s="5"/>
      <c r="S12500" s="5"/>
      <c r="T12500" s="5"/>
      <c r="U12500" s="5"/>
      <c r="V12500" s="5"/>
      <c r="W12500" s="5"/>
      <c r="X12500" s="5"/>
      <c r="Y12500" s="5"/>
      <c r="Z12500" s="5"/>
      <c r="AA12500" s="5"/>
      <c r="AB12500" s="5"/>
      <c r="AC12500" s="5"/>
      <c r="AD12500" s="5"/>
      <c r="AE12500" s="5"/>
      <c r="AF12500" s="5"/>
      <c r="AG12500" s="5"/>
      <c r="AH12500" s="5"/>
      <c r="AI12500" s="5"/>
      <c r="AJ12500" s="5"/>
      <c r="AK12500" s="5"/>
      <c r="AL12500" s="5"/>
      <c r="AM12500" s="5"/>
      <c r="AN12500" s="5"/>
      <c r="AO12500" s="5"/>
      <c r="AP12500" s="5"/>
      <c r="AQ12500" s="5"/>
      <c r="AR12500" s="5"/>
      <c r="AS12500" s="5"/>
      <c r="AT12500" s="5"/>
      <c r="AU12500" s="5"/>
      <c r="AV12500" s="5"/>
      <c r="AW12500" s="5"/>
      <c r="AX12500" s="5"/>
    </row>
    <row r="12501" spans="1:50" ht="84" x14ac:dyDescent="0.2">
      <c r="A12501" s="11"/>
      <c r="B12501" s="14"/>
      <c r="C12501" s="5"/>
      <c r="D12501" s="5"/>
      <c r="E12501" s="5"/>
      <c r="F12501" s="5"/>
      <c r="G12501" s="26"/>
      <c r="H12501" s="11"/>
      <c r="I12501" s="5"/>
      <c r="J12501" s="11" t="s">
        <v>1009</v>
      </c>
      <c r="K12501" s="45" t="s">
        <v>17693</v>
      </c>
      <c r="L12501" s="45" t="s">
        <v>17694</v>
      </c>
      <c r="M12501" s="45" t="s">
        <v>17695</v>
      </c>
      <c r="N12501" s="45" t="s">
        <v>17696</v>
      </c>
      <c r="O12501" s="45" t="s">
        <v>17697</v>
      </c>
      <c r="P12501" s="115" t="s">
        <v>5005</v>
      </c>
      <c r="Q12501" s="5"/>
      <c r="R12501" s="5"/>
      <c r="S12501" s="5"/>
      <c r="T12501" s="5"/>
      <c r="U12501" s="5"/>
      <c r="V12501" s="5"/>
      <c r="W12501" s="5"/>
      <c r="X12501" s="5"/>
      <c r="Y12501" s="5"/>
      <c r="Z12501" s="5"/>
      <c r="AA12501" s="5"/>
      <c r="AB12501" s="5"/>
      <c r="AC12501" s="5"/>
      <c r="AD12501" s="5"/>
      <c r="AE12501" s="5"/>
      <c r="AF12501" s="5"/>
      <c r="AG12501" s="5"/>
      <c r="AH12501" s="5"/>
      <c r="AI12501" s="5"/>
      <c r="AJ12501" s="5"/>
      <c r="AK12501" s="5"/>
      <c r="AL12501" s="5"/>
      <c r="AM12501" s="5"/>
      <c r="AN12501" s="5"/>
      <c r="AO12501" s="5"/>
      <c r="AP12501" s="5"/>
      <c r="AQ12501" s="5"/>
      <c r="AR12501" s="5"/>
      <c r="AS12501" s="5"/>
      <c r="AT12501" s="5"/>
      <c r="AU12501" s="5"/>
      <c r="AV12501" s="5"/>
      <c r="AW12501" s="5"/>
      <c r="AX12501" s="5"/>
    </row>
    <row r="12502" spans="1:50" x14ac:dyDescent="0.2">
      <c r="A12502" s="11"/>
      <c r="B12502" s="14"/>
      <c r="C12502" s="5"/>
      <c r="D12502" s="5"/>
      <c r="E12502" s="5"/>
      <c r="F12502" s="5"/>
      <c r="G12502" s="26"/>
      <c r="H12502" s="11"/>
      <c r="I12502" s="5"/>
      <c r="J12502" s="11" t="s">
        <v>1009</v>
      </c>
      <c r="K12502" s="45" t="s">
        <v>17698</v>
      </c>
      <c r="L12502" s="45" t="s">
        <v>5031</v>
      </c>
      <c r="M12502" s="45" t="s">
        <v>6026</v>
      </c>
      <c r="N12502" s="45" t="s">
        <v>6021</v>
      </c>
      <c r="O12502" s="45" t="s">
        <v>5255</v>
      </c>
      <c r="P12502" s="115" t="s">
        <v>17699</v>
      </c>
      <c r="Q12502" s="5"/>
      <c r="R12502" s="5"/>
      <c r="S12502" s="5"/>
      <c r="T12502" s="5"/>
      <c r="U12502" s="5"/>
      <c r="V12502" s="5"/>
      <c r="W12502" s="5"/>
      <c r="X12502" s="5"/>
      <c r="Y12502" s="5"/>
      <c r="Z12502" s="5"/>
      <c r="AA12502" s="5"/>
      <c r="AB12502" s="5"/>
      <c r="AC12502" s="5"/>
      <c r="AD12502" s="5"/>
      <c r="AE12502" s="5"/>
      <c r="AF12502" s="5"/>
      <c r="AG12502" s="5"/>
      <c r="AH12502" s="5"/>
      <c r="AI12502" s="5"/>
      <c r="AJ12502" s="5"/>
      <c r="AK12502" s="5"/>
      <c r="AL12502" s="5"/>
      <c r="AM12502" s="5"/>
      <c r="AN12502" s="5"/>
      <c r="AO12502" s="5"/>
      <c r="AP12502" s="5"/>
      <c r="AQ12502" s="5"/>
      <c r="AR12502" s="5"/>
      <c r="AS12502" s="5"/>
      <c r="AT12502" s="5"/>
      <c r="AU12502" s="5"/>
      <c r="AV12502" s="5"/>
      <c r="AW12502" s="5"/>
      <c r="AX12502" s="5"/>
    </row>
    <row r="12503" spans="1:50" x14ac:dyDescent="0.2">
      <c r="A12503" s="11"/>
      <c r="B12503" s="14"/>
      <c r="C12503" s="5"/>
      <c r="D12503" s="5"/>
      <c r="E12503" s="5"/>
      <c r="F12503" s="5"/>
      <c r="G12503" s="26"/>
      <c r="H12503" s="11"/>
      <c r="I12503" s="5"/>
      <c r="J12503" s="11" t="s">
        <v>1009</v>
      </c>
      <c r="K12503" s="45" t="s">
        <v>17698</v>
      </c>
      <c r="L12503" s="45" t="s">
        <v>5031</v>
      </c>
      <c r="M12503" s="45" t="s">
        <v>6026</v>
      </c>
      <c r="N12503" s="45" t="s">
        <v>7098</v>
      </c>
      <c r="O12503" s="45" t="s">
        <v>8304</v>
      </c>
      <c r="P12503" s="115" t="s">
        <v>17700</v>
      </c>
      <c r="Q12503" s="5"/>
      <c r="R12503" s="5"/>
      <c r="S12503" s="5"/>
      <c r="T12503" s="5"/>
      <c r="U12503" s="5"/>
      <c r="V12503" s="5"/>
      <c r="W12503" s="5"/>
      <c r="X12503" s="5"/>
      <c r="Y12503" s="5"/>
      <c r="Z12503" s="5"/>
      <c r="AA12503" s="5"/>
      <c r="AB12503" s="5"/>
      <c r="AC12503" s="5"/>
      <c r="AD12503" s="5"/>
      <c r="AE12503" s="5"/>
      <c r="AF12503" s="5"/>
      <c r="AG12503" s="5"/>
      <c r="AH12503" s="5"/>
      <c r="AI12503" s="5"/>
      <c r="AJ12503" s="5"/>
      <c r="AK12503" s="5"/>
      <c r="AL12503" s="5"/>
      <c r="AM12503" s="5"/>
      <c r="AN12503" s="5"/>
      <c r="AO12503" s="5"/>
      <c r="AP12503" s="5"/>
      <c r="AQ12503" s="5"/>
      <c r="AR12503" s="5"/>
      <c r="AS12503" s="5"/>
      <c r="AT12503" s="5"/>
      <c r="AU12503" s="5"/>
      <c r="AV12503" s="5"/>
      <c r="AW12503" s="5"/>
      <c r="AX12503" s="5"/>
    </row>
    <row r="12504" spans="1:50" ht="108" x14ac:dyDescent="0.2">
      <c r="A12504" s="11"/>
      <c r="B12504" s="14"/>
      <c r="C12504" s="5"/>
      <c r="D12504" s="5"/>
      <c r="E12504" s="5"/>
      <c r="F12504" s="5"/>
      <c r="G12504" s="26"/>
      <c r="H12504" s="11"/>
      <c r="I12504" s="5"/>
      <c r="J12504" s="11" t="s">
        <v>1009</v>
      </c>
      <c r="K12504" s="45" t="s">
        <v>17701</v>
      </c>
      <c r="L12504" s="45" t="s">
        <v>17702</v>
      </c>
      <c r="M12504" s="45" t="s">
        <v>6026</v>
      </c>
      <c r="N12504" s="45" t="s">
        <v>6021</v>
      </c>
      <c r="O12504" s="45" t="s">
        <v>17703</v>
      </c>
      <c r="P12504" s="115" t="s">
        <v>5005</v>
      </c>
      <c r="Q12504" s="5"/>
      <c r="R12504" s="5"/>
      <c r="S12504" s="5"/>
      <c r="T12504" s="5"/>
      <c r="U12504" s="5"/>
      <c r="V12504" s="5"/>
      <c r="W12504" s="5"/>
      <c r="X12504" s="5"/>
      <c r="Y12504" s="5"/>
      <c r="Z12504" s="5"/>
      <c r="AA12504" s="5"/>
      <c r="AB12504" s="5"/>
      <c r="AC12504" s="5"/>
      <c r="AD12504" s="5"/>
      <c r="AE12504" s="5"/>
      <c r="AF12504" s="5"/>
      <c r="AG12504" s="5"/>
      <c r="AH12504" s="5"/>
      <c r="AI12504" s="5"/>
      <c r="AJ12504" s="5"/>
      <c r="AK12504" s="5"/>
      <c r="AL12504" s="5"/>
      <c r="AM12504" s="5"/>
      <c r="AN12504" s="5"/>
      <c r="AO12504" s="5"/>
      <c r="AP12504" s="5"/>
      <c r="AQ12504" s="5"/>
      <c r="AR12504" s="5"/>
      <c r="AS12504" s="5"/>
      <c r="AT12504" s="5"/>
      <c r="AU12504" s="5"/>
      <c r="AV12504" s="5"/>
      <c r="AW12504" s="5"/>
      <c r="AX12504" s="5"/>
    </row>
    <row r="12505" spans="1:50" ht="108" x14ac:dyDescent="0.2">
      <c r="A12505" s="11"/>
      <c r="B12505" s="14"/>
      <c r="C12505" s="5"/>
      <c r="D12505" s="5"/>
      <c r="E12505" s="5"/>
      <c r="F12505" s="5"/>
      <c r="G12505" s="26"/>
      <c r="H12505" s="11"/>
      <c r="I12505" s="5"/>
      <c r="J12505" s="11" t="s">
        <v>1009</v>
      </c>
      <c r="K12505" s="45" t="s">
        <v>17701</v>
      </c>
      <c r="L12505" s="45" t="s">
        <v>17702</v>
      </c>
      <c r="M12505" s="45" t="s">
        <v>6026</v>
      </c>
      <c r="N12505" s="45" t="s">
        <v>6021</v>
      </c>
      <c r="O12505" s="45" t="s">
        <v>5255</v>
      </c>
      <c r="P12505" s="115" t="s">
        <v>17704</v>
      </c>
      <c r="Q12505" s="5"/>
      <c r="R12505" s="5"/>
      <c r="S12505" s="5"/>
      <c r="T12505" s="5"/>
      <c r="U12505" s="5"/>
      <c r="V12505" s="5"/>
      <c r="W12505" s="5"/>
      <c r="X12505" s="5"/>
      <c r="Y12505" s="5"/>
      <c r="Z12505" s="5"/>
      <c r="AA12505" s="5"/>
      <c r="AB12505" s="5"/>
      <c r="AC12505" s="5"/>
      <c r="AD12505" s="5"/>
      <c r="AE12505" s="5"/>
      <c r="AF12505" s="5"/>
      <c r="AG12505" s="5"/>
      <c r="AH12505" s="5"/>
      <c r="AI12505" s="5"/>
      <c r="AJ12505" s="5"/>
      <c r="AK12505" s="5"/>
      <c r="AL12505" s="5"/>
      <c r="AM12505" s="5"/>
      <c r="AN12505" s="5"/>
      <c r="AO12505" s="5"/>
      <c r="AP12505" s="5"/>
      <c r="AQ12505" s="5"/>
      <c r="AR12505" s="5"/>
      <c r="AS12505" s="5"/>
      <c r="AT12505" s="5"/>
      <c r="AU12505" s="5"/>
      <c r="AV12505" s="5"/>
      <c r="AW12505" s="5"/>
      <c r="AX12505" s="5"/>
    </row>
    <row r="12506" spans="1:50" ht="108" x14ac:dyDescent="0.2">
      <c r="A12506" s="11"/>
      <c r="B12506" s="14"/>
      <c r="C12506" s="5"/>
      <c r="D12506" s="5"/>
      <c r="E12506" s="5"/>
      <c r="F12506" s="5"/>
      <c r="G12506" s="26"/>
      <c r="H12506" s="11"/>
      <c r="I12506" s="5"/>
      <c r="J12506" s="11" t="s">
        <v>1009</v>
      </c>
      <c r="K12506" s="45" t="s">
        <v>17701</v>
      </c>
      <c r="L12506" s="45" t="s">
        <v>17702</v>
      </c>
      <c r="M12506" s="45" t="s">
        <v>6026</v>
      </c>
      <c r="N12506" s="45" t="s">
        <v>7098</v>
      </c>
      <c r="O12506" s="45" t="s">
        <v>8304</v>
      </c>
      <c r="P12506" s="115" t="s">
        <v>17705</v>
      </c>
      <c r="Q12506" s="5"/>
      <c r="R12506" s="5"/>
      <c r="S12506" s="5"/>
      <c r="T12506" s="5"/>
      <c r="U12506" s="5"/>
      <c r="V12506" s="5"/>
      <c r="W12506" s="5"/>
      <c r="X12506" s="5"/>
      <c r="Y12506" s="5"/>
      <c r="Z12506" s="5"/>
      <c r="AA12506" s="5"/>
      <c r="AB12506" s="5"/>
      <c r="AC12506" s="5"/>
      <c r="AD12506" s="5"/>
      <c r="AE12506" s="5"/>
      <c r="AF12506" s="5"/>
      <c r="AG12506" s="5"/>
      <c r="AH12506" s="5"/>
      <c r="AI12506" s="5"/>
      <c r="AJ12506" s="5"/>
      <c r="AK12506" s="5"/>
      <c r="AL12506" s="5"/>
      <c r="AM12506" s="5"/>
      <c r="AN12506" s="5"/>
      <c r="AO12506" s="5"/>
      <c r="AP12506" s="5"/>
      <c r="AQ12506" s="5"/>
      <c r="AR12506" s="5"/>
      <c r="AS12506" s="5"/>
      <c r="AT12506" s="5"/>
      <c r="AU12506" s="5"/>
      <c r="AV12506" s="5"/>
      <c r="AW12506" s="5"/>
      <c r="AX12506" s="5"/>
    </row>
    <row r="12507" spans="1:50" ht="24" x14ac:dyDescent="0.2">
      <c r="A12507" s="11"/>
      <c r="B12507" s="14"/>
      <c r="C12507" s="5"/>
      <c r="D12507" s="5"/>
      <c r="E12507" s="5"/>
      <c r="F12507" s="5"/>
      <c r="G12507" s="26"/>
      <c r="H12507" s="11"/>
      <c r="I12507" s="5"/>
      <c r="J12507" s="11" t="s">
        <v>1009</v>
      </c>
      <c r="K12507" s="45" t="s">
        <v>17706</v>
      </c>
      <c r="L12507" s="45" t="s">
        <v>13212</v>
      </c>
      <c r="M12507" s="45" t="s">
        <v>6026</v>
      </c>
      <c r="N12507" s="45" t="s">
        <v>6021</v>
      </c>
      <c r="O12507" s="45" t="s">
        <v>5255</v>
      </c>
      <c r="P12507" s="115" t="s">
        <v>17707</v>
      </c>
      <c r="Q12507" s="5"/>
      <c r="R12507" s="5"/>
      <c r="S12507" s="5"/>
      <c r="T12507" s="5"/>
      <c r="U12507" s="5"/>
      <c r="V12507" s="5"/>
      <c r="W12507" s="5"/>
      <c r="X12507" s="5"/>
      <c r="Y12507" s="5"/>
      <c r="Z12507" s="5"/>
      <c r="AA12507" s="5"/>
      <c r="AB12507" s="5"/>
      <c r="AC12507" s="5"/>
      <c r="AD12507" s="5"/>
      <c r="AE12507" s="5"/>
      <c r="AF12507" s="5"/>
      <c r="AG12507" s="5"/>
      <c r="AH12507" s="5"/>
      <c r="AI12507" s="5"/>
      <c r="AJ12507" s="5"/>
      <c r="AK12507" s="5"/>
      <c r="AL12507" s="5"/>
      <c r="AM12507" s="5"/>
      <c r="AN12507" s="5"/>
      <c r="AO12507" s="5"/>
      <c r="AP12507" s="5"/>
      <c r="AQ12507" s="5"/>
      <c r="AR12507" s="5"/>
      <c r="AS12507" s="5"/>
      <c r="AT12507" s="5"/>
      <c r="AU12507" s="5"/>
      <c r="AV12507" s="5"/>
      <c r="AW12507" s="5"/>
      <c r="AX12507" s="5"/>
    </row>
    <row r="12508" spans="1:50" ht="24" x14ac:dyDescent="0.2">
      <c r="A12508" s="11"/>
      <c r="B12508" s="14"/>
      <c r="C12508" s="5"/>
      <c r="D12508" s="5"/>
      <c r="E12508" s="5"/>
      <c r="F12508" s="5"/>
      <c r="G12508" s="26"/>
      <c r="H12508" s="11"/>
      <c r="I12508" s="5"/>
      <c r="J12508" s="11" t="s">
        <v>1009</v>
      </c>
      <c r="K12508" s="45" t="s">
        <v>17706</v>
      </c>
      <c r="L12508" s="45" t="s">
        <v>13212</v>
      </c>
      <c r="M12508" s="45" t="s">
        <v>6026</v>
      </c>
      <c r="N12508" s="45" t="s">
        <v>7098</v>
      </c>
      <c r="O12508" s="45" t="s">
        <v>8304</v>
      </c>
      <c r="P12508" s="115" t="s">
        <v>17708</v>
      </c>
      <c r="Q12508" s="5"/>
      <c r="R12508" s="5"/>
      <c r="S12508" s="5"/>
      <c r="T12508" s="5"/>
      <c r="U12508" s="5"/>
      <c r="V12508" s="5"/>
      <c r="W12508" s="5"/>
      <c r="X12508" s="5"/>
      <c r="Y12508" s="5"/>
      <c r="Z12508" s="5"/>
      <c r="AA12508" s="5"/>
      <c r="AB12508" s="5"/>
      <c r="AC12508" s="5"/>
      <c r="AD12508" s="5"/>
      <c r="AE12508" s="5"/>
      <c r="AF12508" s="5"/>
      <c r="AG12508" s="5"/>
      <c r="AH12508" s="5"/>
      <c r="AI12508" s="5"/>
      <c r="AJ12508" s="5"/>
      <c r="AK12508" s="5"/>
      <c r="AL12508" s="5"/>
      <c r="AM12508" s="5"/>
      <c r="AN12508" s="5"/>
      <c r="AO12508" s="5"/>
      <c r="AP12508" s="5"/>
      <c r="AQ12508" s="5"/>
      <c r="AR12508" s="5"/>
      <c r="AS12508" s="5"/>
      <c r="AT12508" s="5"/>
      <c r="AU12508" s="5"/>
      <c r="AV12508" s="5"/>
      <c r="AW12508" s="5"/>
      <c r="AX12508" s="5"/>
    </row>
    <row r="12509" spans="1:50" ht="24" x14ac:dyDescent="0.2">
      <c r="A12509" s="11"/>
      <c r="B12509" s="14"/>
      <c r="C12509" s="9"/>
      <c r="D12509" s="5"/>
      <c r="E12509" s="5"/>
      <c r="F12509" s="5"/>
      <c r="G12509" s="26"/>
      <c r="H12509" s="11"/>
      <c r="I12509" s="5"/>
      <c r="J12509" s="11" t="s">
        <v>1009</v>
      </c>
      <c r="K12509" s="45" t="s">
        <v>17709</v>
      </c>
      <c r="L12509" s="45" t="s">
        <v>17710</v>
      </c>
      <c r="M12509" s="45" t="s">
        <v>6026</v>
      </c>
      <c r="N12509" s="45" t="s">
        <v>7098</v>
      </c>
      <c r="O12509" s="45" t="s">
        <v>17711</v>
      </c>
      <c r="P12509" s="115" t="s">
        <v>5005</v>
      </c>
      <c r="Q12509" s="5"/>
      <c r="R12509" s="5"/>
      <c r="S12509" s="5"/>
      <c r="T12509" s="5"/>
      <c r="U12509" s="5"/>
      <c r="V12509" s="5"/>
      <c r="W12509" s="5"/>
      <c r="X12509" s="5"/>
      <c r="Y12509" s="5"/>
      <c r="Z12509" s="5"/>
      <c r="AA12509" s="5"/>
      <c r="AB12509" s="5"/>
      <c r="AC12509" s="5"/>
      <c r="AD12509" s="5"/>
      <c r="AE12509" s="5"/>
      <c r="AF12509" s="5"/>
      <c r="AG12509" s="5"/>
      <c r="AH12509" s="5"/>
      <c r="AI12509" s="5"/>
      <c r="AJ12509" s="5"/>
      <c r="AK12509" s="5"/>
      <c r="AL12509" s="5"/>
      <c r="AM12509" s="5"/>
      <c r="AN12509" s="5"/>
      <c r="AO12509" s="5"/>
      <c r="AP12509" s="5"/>
      <c r="AQ12509" s="5"/>
      <c r="AR12509" s="5"/>
      <c r="AS12509" s="5"/>
      <c r="AT12509" s="5"/>
      <c r="AU12509" s="5"/>
      <c r="AV12509" s="5"/>
      <c r="AW12509" s="5"/>
      <c r="AX12509" s="5"/>
    </row>
    <row r="12510" spans="1:50" ht="108" x14ac:dyDescent="0.2">
      <c r="A12510" s="11"/>
      <c r="B12510" s="14"/>
      <c r="C12510" s="9"/>
      <c r="D12510" s="5"/>
      <c r="E12510" s="5"/>
      <c r="F12510" s="5"/>
      <c r="G12510" s="26"/>
      <c r="H12510" s="11"/>
      <c r="I12510" s="5"/>
      <c r="J12510" s="11" t="s">
        <v>1009</v>
      </c>
      <c r="K12510" s="45" t="s">
        <v>17712</v>
      </c>
      <c r="L12510" s="45" t="s">
        <v>17713</v>
      </c>
      <c r="M12510" s="45" t="s">
        <v>17714</v>
      </c>
      <c r="N12510" s="45" t="s">
        <v>17682</v>
      </c>
      <c r="O12510" s="45" t="s">
        <v>17715</v>
      </c>
      <c r="P12510" s="115" t="s">
        <v>5005</v>
      </c>
      <c r="Q12510" s="5"/>
      <c r="R12510" s="5"/>
      <c r="S12510" s="5"/>
      <c r="T12510" s="5"/>
      <c r="U12510" s="5"/>
      <c r="V12510" s="5"/>
      <c r="W12510" s="5"/>
      <c r="X12510" s="5"/>
      <c r="Y12510" s="5"/>
      <c r="Z12510" s="5"/>
      <c r="AA12510" s="5"/>
      <c r="AB12510" s="5"/>
      <c r="AC12510" s="5"/>
      <c r="AD12510" s="5"/>
      <c r="AE12510" s="5"/>
      <c r="AF12510" s="5"/>
      <c r="AG12510" s="5"/>
      <c r="AH12510" s="5"/>
      <c r="AI12510" s="5"/>
      <c r="AJ12510" s="5"/>
      <c r="AK12510" s="5"/>
      <c r="AL12510" s="5"/>
      <c r="AM12510" s="5"/>
      <c r="AN12510" s="5"/>
      <c r="AO12510" s="5"/>
      <c r="AP12510" s="5"/>
      <c r="AQ12510" s="5"/>
      <c r="AR12510" s="5"/>
      <c r="AS12510" s="5"/>
      <c r="AT12510" s="5"/>
      <c r="AU12510" s="5"/>
      <c r="AV12510" s="5"/>
      <c r="AW12510" s="5"/>
      <c r="AX12510" s="5"/>
    </row>
    <row r="12511" spans="1:50" ht="108" x14ac:dyDescent="0.2">
      <c r="A12511" s="11"/>
      <c r="B12511" s="14"/>
      <c r="C12511" s="9"/>
      <c r="D12511" s="5"/>
      <c r="E12511" s="5"/>
      <c r="F12511" s="5"/>
      <c r="G12511" s="26"/>
      <c r="H12511" s="11"/>
      <c r="I12511" s="5"/>
      <c r="J12511" s="11" t="s">
        <v>1009</v>
      </c>
      <c r="K12511" s="45" t="s">
        <v>17712</v>
      </c>
      <c r="L12511" s="45" t="s">
        <v>17716</v>
      </c>
      <c r="M12511" s="45" t="s">
        <v>17717</v>
      </c>
      <c r="N12511" s="45" t="s">
        <v>6021</v>
      </c>
      <c r="O12511" s="45" t="s">
        <v>5255</v>
      </c>
      <c r="P12511" s="115" t="s">
        <v>17718</v>
      </c>
      <c r="Q12511" s="5"/>
      <c r="R12511" s="5"/>
      <c r="S12511" s="5"/>
      <c r="T12511" s="5"/>
      <c r="U12511" s="5"/>
      <c r="V12511" s="5"/>
      <c r="W12511" s="5"/>
      <c r="X12511" s="5"/>
      <c r="Y12511" s="5"/>
      <c r="Z12511" s="5"/>
      <c r="AA12511" s="5"/>
      <c r="AB12511" s="5"/>
      <c r="AC12511" s="5"/>
      <c r="AD12511" s="5"/>
      <c r="AE12511" s="5"/>
      <c r="AF12511" s="5"/>
      <c r="AG12511" s="5"/>
      <c r="AH12511" s="5"/>
      <c r="AI12511" s="5"/>
      <c r="AJ12511" s="5"/>
      <c r="AK12511" s="5"/>
      <c r="AL12511" s="5"/>
      <c r="AM12511" s="5"/>
      <c r="AN12511" s="5"/>
      <c r="AO12511" s="5"/>
      <c r="AP12511" s="5"/>
      <c r="AQ12511" s="5"/>
      <c r="AR12511" s="5"/>
      <c r="AS12511" s="5"/>
      <c r="AT12511" s="5"/>
      <c r="AU12511" s="5"/>
      <c r="AV12511" s="5"/>
      <c r="AW12511" s="5"/>
      <c r="AX12511" s="5"/>
    </row>
    <row r="12512" spans="1:50" ht="108" x14ac:dyDescent="0.2">
      <c r="A12512" s="11"/>
      <c r="B12512" s="14"/>
      <c r="C12512" s="9"/>
      <c r="D12512" s="5"/>
      <c r="E12512" s="5"/>
      <c r="F12512" s="5"/>
      <c r="G12512" s="26"/>
      <c r="H12512" s="11"/>
      <c r="I12512" s="5"/>
      <c r="J12512" s="11" t="s">
        <v>1009</v>
      </c>
      <c r="K12512" s="45" t="s">
        <v>17712</v>
      </c>
      <c r="L12512" s="45" t="s">
        <v>17719</v>
      </c>
      <c r="M12512" s="45" t="s">
        <v>17714</v>
      </c>
      <c r="N12512" s="45" t="s">
        <v>7098</v>
      </c>
      <c r="O12512" s="45" t="s">
        <v>8304</v>
      </c>
      <c r="P12512" s="115" t="s">
        <v>17720</v>
      </c>
      <c r="Q12512" s="5"/>
      <c r="R12512" s="5"/>
      <c r="S12512" s="5"/>
      <c r="T12512" s="5"/>
      <c r="U12512" s="5"/>
      <c r="V12512" s="5"/>
      <c r="W12512" s="5"/>
      <c r="X12512" s="5"/>
      <c r="Y12512" s="5"/>
      <c r="Z12512" s="5"/>
      <c r="AA12512" s="5"/>
      <c r="AB12512" s="5"/>
      <c r="AC12512" s="5"/>
      <c r="AD12512" s="5"/>
      <c r="AE12512" s="5"/>
      <c r="AF12512" s="5"/>
      <c r="AG12512" s="5"/>
      <c r="AH12512" s="5"/>
      <c r="AI12512" s="5"/>
      <c r="AJ12512" s="5"/>
      <c r="AK12512" s="5"/>
      <c r="AL12512" s="5"/>
      <c r="AM12512" s="5"/>
      <c r="AN12512" s="5"/>
      <c r="AO12512" s="5"/>
      <c r="AP12512" s="5"/>
      <c r="AQ12512" s="5"/>
      <c r="AR12512" s="5"/>
      <c r="AS12512" s="5"/>
      <c r="AT12512" s="5"/>
      <c r="AU12512" s="5"/>
      <c r="AV12512" s="5"/>
      <c r="AW12512" s="5"/>
      <c r="AX12512" s="5"/>
    </row>
    <row r="12513" spans="1:50" ht="60" x14ac:dyDescent="0.2">
      <c r="A12513" s="11"/>
      <c r="B12513" s="14"/>
      <c r="C12513" s="9"/>
      <c r="D12513" s="5"/>
      <c r="E12513" s="5"/>
      <c r="F12513" s="5"/>
      <c r="G12513" s="26"/>
      <c r="H12513" s="11"/>
      <c r="I12513" s="5"/>
      <c r="J12513" s="11" t="s">
        <v>1009</v>
      </c>
      <c r="K12513" s="45" t="s">
        <v>17721</v>
      </c>
      <c r="L12513" s="45" t="s">
        <v>17722</v>
      </c>
      <c r="M12513" s="45" t="s">
        <v>17714</v>
      </c>
      <c r="N12513" s="45" t="s">
        <v>17696</v>
      </c>
      <c r="O12513" s="45" t="s">
        <v>17715</v>
      </c>
      <c r="P12513" s="115" t="s">
        <v>5005</v>
      </c>
      <c r="Q12513" s="5"/>
      <c r="R12513" s="5"/>
      <c r="S12513" s="5"/>
      <c r="T12513" s="5"/>
      <c r="U12513" s="5"/>
      <c r="V12513" s="5"/>
      <c r="W12513" s="5"/>
      <c r="X12513" s="5"/>
      <c r="Y12513" s="5"/>
      <c r="Z12513" s="5"/>
      <c r="AA12513" s="5"/>
      <c r="AB12513" s="5"/>
      <c r="AC12513" s="5"/>
      <c r="AD12513" s="5"/>
      <c r="AE12513" s="5"/>
      <c r="AF12513" s="5"/>
      <c r="AG12513" s="5"/>
      <c r="AH12513" s="5"/>
      <c r="AI12513" s="5"/>
      <c r="AJ12513" s="5"/>
      <c r="AK12513" s="5"/>
      <c r="AL12513" s="5"/>
      <c r="AM12513" s="5"/>
      <c r="AN12513" s="5"/>
      <c r="AO12513" s="5"/>
      <c r="AP12513" s="5"/>
      <c r="AQ12513" s="5"/>
      <c r="AR12513" s="5"/>
      <c r="AS12513" s="5"/>
      <c r="AT12513" s="5"/>
      <c r="AU12513" s="5"/>
      <c r="AV12513" s="5"/>
      <c r="AW12513" s="5"/>
      <c r="AX12513" s="5"/>
    </row>
    <row r="12514" spans="1:50" x14ac:dyDescent="0.2">
      <c r="A12514" s="11"/>
      <c r="B12514" s="5"/>
      <c r="C12514" s="5"/>
      <c r="D12514" s="5"/>
      <c r="E12514" s="5"/>
      <c r="F12514" s="5"/>
      <c r="G12514" s="24" t="s">
        <v>4158</v>
      </c>
      <c r="H12514" s="23"/>
      <c r="I12514" s="5"/>
      <c r="J12514" s="11"/>
      <c r="K12514" s="45"/>
      <c r="L12514" s="45"/>
      <c r="M12514" s="45"/>
      <c r="N12514" s="45"/>
      <c r="O12514" s="45"/>
      <c r="P12514" s="113"/>
      <c r="Q12514" s="5"/>
      <c r="R12514" s="5"/>
      <c r="S12514" s="5"/>
      <c r="T12514" s="5"/>
      <c r="U12514" s="5"/>
      <c r="V12514" s="5"/>
      <c r="W12514" s="5"/>
      <c r="X12514" s="5"/>
      <c r="Y12514" s="5"/>
      <c r="Z12514" s="5"/>
      <c r="AA12514" s="5"/>
      <c r="AB12514" s="5"/>
      <c r="AC12514" s="5"/>
      <c r="AD12514" s="5"/>
      <c r="AE12514" s="5"/>
      <c r="AF12514" s="5"/>
      <c r="AG12514" s="5"/>
      <c r="AH12514" s="5"/>
      <c r="AI12514" s="5"/>
      <c r="AJ12514" s="5"/>
      <c r="AK12514" s="5"/>
      <c r="AL12514" s="5"/>
      <c r="AM12514" s="5"/>
      <c r="AN12514" s="5"/>
      <c r="AO12514" s="5"/>
      <c r="AP12514" s="5"/>
      <c r="AQ12514" s="5"/>
      <c r="AR12514" s="5"/>
      <c r="AS12514" s="5"/>
      <c r="AT12514" s="5"/>
      <c r="AU12514" s="5"/>
      <c r="AV12514" s="5"/>
      <c r="AW12514" s="5"/>
      <c r="AX12514" s="5"/>
    </row>
    <row r="12515" spans="1:50" ht="36" x14ac:dyDescent="0.2">
      <c r="A12515" s="11"/>
      <c r="B12515" s="5"/>
      <c r="C12515" s="5"/>
      <c r="D12515" s="5"/>
      <c r="E12515" s="5"/>
      <c r="F12515" s="5"/>
      <c r="G12515" s="27" t="s">
        <v>4683</v>
      </c>
      <c r="H12515" s="11"/>
      <c r="I12515" s="11"/>
      <c r="J12515" s="11"/>
      <c r="K12515" s="53"/>
      <c r="L12515" s="45"/>
      <c r="M12515" s="45" t="s">
        <v>1295</v>
      </c>
      <c r="N12515" s="45" t="s">
        <v>1734</v>
      </c>
      <c r="O12515" s="45"/>
      <c r="P12515" s="113"/>
      <c r="Q12515" s="5"/>
      <c r="R12515" s="5"/>
      <c r="S12515" s="5"/>
      <c r="T12515" s="5"/>
      <c r="U12515" s="5"/>
      <c r="V12515" s="5"/>
      <c r="W12515" s="5"/>
      <c r="X12515" s="5"/>
      <c r="Y12515" s="5"/>
      <c r="Z12515" s="5"/>
      <c r="AA12515" s="5"/>
      <c r="AB12515" s="5"/>
      <c r="AC12515" s="5"/>
      <c r="AD12515" s="5"/>
      <c r="AE12515" s="5"/>
      <c r="AF12515" s="5"/>
      <c r="AG12515" s="5"/>
      <c r="AH12515" s="5"/>
      <c r="AI12515" s="5"/>
      <c r="AJ12515" s="5"/>
      <c r="AK12515" s="5"/>
      <c r="AL12515" s="5"/>
      <c r="AM12515" s="5"/>
      <c r="AN12515" s="5"/>
      <c r="AO12515" s="5"/>
      <c r="AP12515" s="5"/>
      <c r="AQ12515" s="5"/>
      <c r="AR12515" s="5"/>
      <c r="AS12515" s="5"/>
      <c r="AT12515" s="5"/>
      <c r="AU12515" s="5"/>
      <c r="AV12515" s="5"/>
      <c r="AW12515" s="5"/>
      <c r="AX12515" s="5"/>
    </row>
    <row r="12516" spans="1:50" ht="36" x14ac:dyDescent="0.2">
      <c r="A12516" s="11"/>
      <c r="B12516" s="5"/>
      <c r="C12516" s="5"/>
      <c r="D12516" s="5"/>
      <c r="E12516" s="5"/>
      <c r="F12516" s="5"/>
      <c r="G12516" s="27" t="s">
        <v>4683</v>
      </c>
      <c r="H12516" s="11"/>
      <c r="I12516" s="11"/>
      <c r="J12516" s="11"/>
      <c r="K12516" s="53"/>
      <c r="L12516" s="45"/>
      <c r="M12516" s="45" t="s">
        <v>1295</v>
      </c>
      <c r="N12516" s="45" t="s">
        <v>1735</v>
      </c>
      <c r="O12516" s="45"/>
      <c r="P12516" s="113"/>
      <c r="Q12516" s="5"/>
      <c r="R12516" s="5"/>
      <c r="S12516" s="5"/>
      <c r="T12516" s="5"/>
      <c r="U12516" s="5"/>
      <c r="V12516" s="5"/>
      <c r="W12516" s="5"/>
      <c r="X12516" s="5"/>
      <c r="Y12516" s="5"/>
      <c r="Z12516" s="5"/>
      <c r="AA12516" s="5"/>
      <c r="AB12516" s="5"/>
      <c r="AC12516" s="5"/>
      <c r="AD12516" s="5"/>
      <c r="AE12516" s="5"/>
      <c r="AF12516" s="5"/>
      <c r="AG12516" s="5"/>
      <c r="AH12516" s="5"/>
      <c r="AI12516" s="5"/>
      <c r="AJ12516" s="5"/>
      <c r="AK12516" s="5"/>
      <c r="AL12516" s="5"/>
      <c r="AM12516" s="5"/>
      <c r="AN12516" s="5"/>
      <c r="AO12516" s="5"/>
      <c r="AP12516" s="5"/>
      <c r="AQ12516" s="5"/>
      <c r="AR12516" s="5"/>
      <c r="AS12516" s="5"/>
      <c r="AT12516" s="5"/>
      <c r="AU12516" s="5"/>
      <c r="AV12516" s="5"/>
      <c r="AW12516" s="5"/>
      <c r="AX12516" s="5"/>
    </row>
    <row r="12517" spans="1:50" ht="36" x14ac:dyDescent="0.2">
      <c r="A12517" s="11"/>
      <c r="B12517" s="5"/>
      <c r="C12517" s="5"/>
      <c r="D12517" s="5"/>
      <c r="E12517" s="5"/>
      <c r="F12517" s="5"/>
      <c r="G12517" s="27" t="s">
        <v>4683</v>
      </c>
      <c r="H12517" s="11"/>
      <c r="I12517" s="11"/>
      <c r="J12517" s="11"/>
      <c r="K12517" s="53"/>
      <c r="L12517" s="45"/>
      <c r="M12517" s="45" t="s">
        <v>1295</v>
      </c>
      <c r="N12517" s="45" t="s">
        <v>1736</v>
      </c>
      <c r="O12517" s="45"/>
      <c r="P12517" s="113"/>
      <c r="Q12517" s="5"/>
      <c r="R12517" s="5"/>
      <c r="S12517" s="5"/>
      <c r="T12517" s="5"/>
      <c r="U12517" s="5"/>
      <c r="V12517" s="5"/>
      <c r="W12517" s="5"/>
      <c r="X12517" s="5"/>
      <c r="Y12517" s="5"/>
      <c r="Z12517" s="5"/>
      <c r="AA12517" s="5"/>
      <c r="AB12517" s="5"/>
      <c r="AC12517" s="5"/>
      <c r="AD12517" s="5"/>
      <c r="AE12517" s="5"/>
      <c r="AF12517" s="5"/>
      <c r="AG12517" s="5"/>
      <c r="AH12517" s="5"/>
      <c r="AI12517" s="5"/>
      <c r="AJ12517" s="5"/>
      <c r="AK12517" s="5"/>
      <c r="AL12517" s="5"/>
      <c r="AM12517" s="5"/>
      <c r="AN12517" s="5"/>
      <c r="AO12517" s="5"/>
      <c r="AP12517" s="5"/>
      <c r="AQ12517" s="5"/>
      <c r="AR12517" s="5"/>
      <c r="AS12517" s="5"/>
      <c r="AT12517" s="5"/>
      <c r="AU12517" s="5"/>
      <c r="AV12517" s="5"/>
      <c r="AW12517" s="5"/>
      <c r="AX12517" s="5"/>
    </row>
    <row r="12518" spans="1:50" ht="36" x14ac:dyDescent="0.2">
      <c r="A12518" s="11"/>
      <c r="B12518" s="5"/>
      <c r="C12518" s="5"/>
      <c r="D12518" s="5"/>
      <c r="E12518" s="5"/>
      <c r="F12518" s="5"/>
      <c r="G12518" s="27" t="s">
        <v>4683</v>
      </c>
      <c r="H12518" s="11"/>
      <c r="I12518" s="11"/>
      <c r="J12518" s="11"/>
      <c r="K12518" s="53"/>
      <c r="L12518" s="45"/>
      <c r="M12518" s="45" t="s">
        <v>1295</v>
      </c>
      <c r="N12518" s="45" t="s">
        <v>1737</v>
      </c>
      <c r="O12518" s="45"/>
      <c r="P12518" s="113"/>
      <c r="Q12518" s="5"/>
      <c r="R12518" s="5"/>
      <c r="S12518" s="5"/>
      <c r="T12518" s="5"/>
      <c r="U12518" s="5"/>
      <c r="V12518" s="5"/>
      <c r="W12518" s="5"/>
      <c r="X12518" s="5"/>
      <c r="Y12518" s="5"/>
      <c r="Z12518" s="5"/>
      <c r="AA12518" s="5"/>
      <c r="AB12518" s="5"/>
      <c r="AC12518" s="5"/>
      <c r="AD12518" s="5"/>
      <c r="AE12518" s="5"/>
      <c r="AF12518" s="5"/>
      <c r="AG12518" s="5"/>
      <c r="AH12518" s="5"/>
      <c r="AI12518" s="5"/>
      <c r="AJ12518" s="5"/>
      <c r="AK12518" s="5"/>
      <c r="AL12518" s="5"/>
      <c r="AM12518" s="5"/>
      <c r="AN12518" s="5"/>
      <c r="AO12518" s="5"/>
      <c r="AP12518" s="5"/>
      <c r="AQ12518" s="5"/>
      <c r="AR12518" s="5"/>
      <c r="AS12518" s="5"/>
      <c r="AT12518" s="5"/>
      <c r="AU12518" s="5"/>
      <c r="AV12518" s="5"/>
      <c r="AW12518" s="5"/>
      <c r="AX12518" s="5"/>
    </row>
    <row r="12519" spans="1:50" ht="25.5" x14ac:dyDescent="0.2">
      <c r="A12519" s="11"/>
      <c r="B12519" s="5"/>
      <c r="C12519" s="5"/>
      <c r="D12519" s="5"/>
      <c r="E12519" s="5"/>
      <c r="F12519" s="5"/>
      <c r="G12519" s="27" t="s">
        <v>4683</v>
      </c>
      <c r="H12519" s="11"/>
      <c r="I12519" s="11"/>
      <c r="J12519" s="11"/>
      <c r="K12519" s="53"/>
      <c r="L12519" s="45"/>
      <c r="M12519" s="45" t="s">
        <v>1358</v>
      </c>
      <c r="N12519" s="45" t="s">
        <v>1116</v>
      </c>
      <c r="O12519" s="45"/>
      <c r="P12519" s="113"/>
      <c r="Q12519" s="5"/>
      <c r="R12519" s="5"/>
      <c r="S12519" s="5"/>
      <c r="T12519" s="5"/>
      <c r="U12519" s="5"/>
      <c r="V12519" s="5"/>
      <c r="W12519" s="5"/>
      <c r="X12519" s="5"/>
      <c r="Y12519" s="5"/>
      <c r="Z12519" s="5"/>
      <c r="AA12519" s="5"/>
      <c r="AB12519" s="5"/>
      <c r="AC12519" s="5"/>
      <c r="AD12519" s="5"/>
      <c r="AE12519" s="5"/>
      <c r="AF12519" s="5"/>
      <c r="AG12519" s="5"/>
      <c r="AH12519" s="5"/>
      <c r="AI12519" s="5"/>
      <c r="AJ12519" s="5"/>
      <c r="AK12519" s="5"/>
      <c r="AL12519" s="5"/>
      <c r="AM12519" s="5"/>
      <c r="AN12519" s="5"/>
      <c r="AO12519" s="5"/>
      <c r="AP12519" s="5"/>
      <c r="AQ12519" s="5"/>
      <c r="AR12519" s="5"/>
      <c r="AS12519" s="5"/>
      <c r="AT12519" s="5"/>
      <c r="AU12519" s="5"/>
      <c r="AV12519" s="5"/>
      <c r="AW12519" s="5"/>
      <c r="AX12519" s="5"/>
    </row>
    <row r="12520" spans="1:50" ht="25.5" x14ac:dyDescent="0.2">
      <c r="A12520" s="11"/>
      <c r="B12520" s="5"/>
      <c r="C12520" s="5"/>
      <c r="D12520" s="5"/>
      <c r="E12520" s="5"/>
      <c r="F12520" s="5"/>
      <c r="G12520" s="27" t="s">
        <v>4683</v>
      </c>
      <c r="H12520" s="11"/>
      <c r="I12520" s="11"/>
      <c r="J12520" s="11"/>
      <c r="K12520" s="53"/>
      <c r="L12520" s="45"/>
      <c r="M12520" s="45" t="s">
        <v>1358</v>
      </c>
      <c r="N12520" s="45" t="s">
        <v>1738</v>
      </c>
      <c r="O12520" s="45"/>
      <c r="P12520" s="113"/>
      <c r="Q12520" s="5"/>
      <c r="R12520" s="5"/>
      <c r="S12520" s="5"/>
      <c r="T12520" s="5"/>
      <c r="U12520" s="5"/>
      <c r="V12520" s="5"/>
      <c r="W12520" s="5"/>
      <c r="X12520" s="5"/>
      <c r="Y12520" s="5"/>
      <c r="Z12520" s="5"/>
      <c r="AA12520" s="5"/>
      <c r="AB12520" s="5"/>
      <c r="AC12520" s="5"/>
      <c r="AD12520" s="5"/>
      <c r="AE12520" s="5"/>
      <c r="AF12520" s="5"/>
      <c r="AG12520" s="5"/>
      <c r="AH12520" s="5"/>
      <c r="AI12520" s="5"/>
      <c r="AJ12520" s="5"/>
      <c r="AK12520" s="5"/>
      <c r="AL12520" s="5"/>
      <c r="AM12520" s="5"/>
      <c r="AN12520" s="5"/>
      <c r="AO12520" s="5"/>
      <c r="AP12520" s="5"/>
      <c r="AQ12520" s="5"/>
      <c r="AR12520" s="5"/>
      <c r="AS12520" s="5"/>
      <c r="AT12520" s="5"/>
      <c r="AU12520" s="5"/>
      <c r="AV12520" s="5"/>
      <c r="AW12520" s="5"/>
      <c r="AX12520" s="5"/>
    </row>
    <row r="12521" spans="1:50" ht="25.5" x14ac:dyDescent="0.2">
      <c r="A12521" s="11"/>
      <c r="B12521" s="5"/>
      <c r="C12521" s="5"/>
      <c r="D12521" s="5"/>
      <c r="E12521" s="5"/>
      <c r="F12521" s="5"/>
      <c r="G12521" s="27" t="s">
        <v>4683</v>
      </c>
      <c r="H12521" s="11"/>
      <c r="I12521" s="11"/>
      <c r="J12521" s="11"/>
      <c r="K12521" s="53"/>
      <c r="L12521" s="45"/>
      <c r="M12521" s="45" t="s">
        <v>1358</v>
      </c>
      <c r="N12521" s="45" t="s">
        <v>1739</v>
      </c>
      <c r="O12521" s="45"/>
      <c r="P12521" s="113"/>
      <c r="Q12521" s="5"/>
      <c r="R12521" s="5"/>
      <c r="S12521" s="5"/>
      <c r="T12521" s="5"/>
      <c r="U12521" s="5"/>
      <c r="V12521" s="5"/>
      <c r="W12521" s="5"/>
      <c r="X12521" s="5"/>
      <c r="Y12521" s="5"/>
      <c r="Z12521" s="5"/>
      <c r="AA12521" s="5"/>
      <c r="AB12521" s="5"/>
      <c r="AC12521" s="5"/>
      <c r="AD12521" s="5"/>
      <c r="AE12521" s="5"/>
      <c r="AF12521" s="5"/>
      <c r="AG12521" s="5"/>
      <c r="AH12521" s="5"/>
      <c r="AI12521" s="5"/>
      <c r="AJ12521" s="5"/>
      <c r="AK12521" s="5"/>
      <c r="AL12521" s="5"/>
      <c r="AM12521" s="5"/>
      <c r="AN12521" s="5"/>
      <c r="AO12521" s="5"/>
      <c r="AP12521" s="5"/>
      <c r="AQ12521" s="5"/>
      <c r="AR12521" s="5"/>
      <c r="AS12521" s="5"/>
      <c r="AT12521" s="5"/>
      <c r="AU12521" s="5"/>
      <c r="AV12521" s="5"/>
      <c r="AW12521" s="5"/>
      <c r="AX12521" s="5"/>
    </row>
    <row r="12522" spans="1:50" ht="25.5" x14ac:dyDescent="0.2">
      <c r="A12522" s="11"/>
      <c r="B12522" s="5"/>
      <c r="C12522" s="5"/>
      <c r="D12522" s="5"/>
      <c r="E12522" s="5"/>
      <c r="F12522" s="5"/>
      <c r="G12522" s="27" t="s">
        <v>4683</v>
      </c>
      <c r="H12522" s="11"/>
      <c r="I12522" s="11"/>
      <c r="J12522" s="11"/>
      <c r="K12522" s="53"/>
      <c r="L12522" s="45"/>
      <c r="M12522" s="45" t="s">
        <v>1740</v>
      </c>
      <c r="N12522" s="45" t="s">
        <v>1105</v>
      </c>
      <c r="O12522" s="45"/>
      <c r="P12522" s="113"/>
      <c r="Q12522" s="5"/>
      <c r="R12522" s="5"/>
      <c r="S12522" s="5"/>
      <c r="T12522" s="5"/>
      <c r="U12522" s="5"/>
      <c r="V12522" s="5"/>
      <c r="W12522" s="5"/>
      <c r="X12522" s="5"/>
      <c r="Y12522" s="5"/>
      <c r="Z12522" s="5"/>
      <c r="AA12522" s="5"/>
      <c r="AB12522" s="5"/>
      <c r="AC12522" s="5"/>
      <c r="AD12522" s="5"/>
      <c r="AE12522" s="5"/>
      <c r="AF12522" s="5"/>
      <c r="AG12522" s="5"/>
      <c r="AH12522" s="5"/>
      <c r="AI12522" s="5"/>
      <c r="AJ12522" s="5"/>
      <c r="AK12522" s="5"/>
      <c r="AL12522" s="5"/>
      <c r="AM12522" s="5"/>
      <c r="AN12522" s="5"/>
      <c r="AO12522" s="5"/>
      <c r="AP12522" s="5"/>
      <c r="AQ12522" s="5"/>
      <c r="AR12522" s="5"/>
      <c r="AS12522" s="5"/>
      <c r="AT12522" s="5"/>
      <c r="AU12522" s="5"/>
      <c r="AV12522" s="5"/>
      <c r="AW12522" s="5"/>
      <c r="AX12522" s="5"/>
    </row>
    <row r="12523" spans="1:50" x14ac:dyDescent="0.2">
      <c r="A12523" s="11"/>
      <c r="B12523" s="5"/>
      <c r="C12523" s="5"/>
      <c r="D12523" s="5"/>
      <c r="E12523" s="5"/>
      <c r="F12523" s="5"/>
      <c r="G12523" s="26"/>
      <c r="H12523" s="11" t="s">
        <v>2593</v>
      </c>
      <c r="I12523" s="5"/>
      <c r="J12523" s="11"/>
      <c r="K12523" s="45"/>
      <c r="L12523" s="45"/>
      <c r="M12523" s="45"/>
      <c r="N12523" s="45"/>
      <c r="O12523" s="45"/>
      <c r="P12523" s="113"/>
      <c r="Q12523" s="5"/>
      <c r="R12523" s="5"/>
      <c r="S12523" s="5"/>
      <c r="T12523" s="5"/>
      <c r="U12523" s="5"/>
      <c r="V12523" s="5"/>
      <c r="W12523" s="5"/>
      <c r="X12523" s="5"/>
      <c r="Y12523" s="5"/>
      <c r="Z12523" s="5"/>
      <c r="AA12523" s="5"/>
      <c r="AB12523" s="5"/>
      <c r="AC12523" s="5"/>
      <c r="AD12523" s="5"/>
      <c r="AE12523" s="5"/>
      <c r="AF12523" s="5"/>
      <c r="AG12523" s="5"/>
      <c r="AH12523" s="5"/>
      <c r="AI12523" s="5"/>
      <c r="AJ12523" s="5"/>
      <c r="AK12523" s="5"/>
      <c r="AL12523" s="5"/>
      <c r="AM12523" s="5"/>
      <c r="AN12523" s="5"/>
      <c r="AO12523" s="5"/>
      <c r="AP12523" s="5"/>
      <c r="AQ12523" s="5"/>
      <c r="AR12523" s="5"/>
      <c r="AS12523" s="5"/>
      <c r="AT12523" s="5"/>
      <c r="AU12523" s="5"/>
      <c r="AV12523" s="5"/>
      <c r="AW12523" s="5"/>
      <c r="AX12523" s="5"/>
    </row>
    <row r="12524" spans="1:50" x14ac:dyDescent="0.2">
      <c r="A12524" s="11"/>
      <c r="B12524" s="5"/>
      <c r="C12524" s="5"/>
      <c r="D12524" s="5"/>
      <c r="E12524" s="5"/>
      <c r="F12524" s="5"/>
      <c r="G12524" s="26"/>
      <c r="H12524" s="23"/>
      <c r="I12524" s="11" t="s">
        <v>57</v>
      </c>
      <c r="J12524" s="11"/>
      <c r="K12524" s="45"/>
      <c r="L12524" s="45"/>
      <c r="M12524" s="45"/>
      <c r="N12524" s="45"/>
      <c r="O12524" s="45"/>
      <c r="P12524" s="113"/>
      <c r="Q12524" s="5"/>
      <c r="R12524" s="5"/>
      <c r="S12524" s="5"/>
      <c r="T12524" s="5"/>
      <c r="U12524" s="5"/>
      <c r="V12524" s="5"/>
      <c r="W12524" s="5"/>
      <c r="X12524" s="5"/>
      <c r="Y12524" s="5"/>
      <c r="Z12524" s="5"/>
      <c r="AA12524" s="5"/>
      <c r="AB12524" s="5"/>
      <c r="AC12524" s="5"/>
      <c r="AD12524" s="5"/>
      <c r="AE12524" s="5"/>
      <c r="AF12524" s="5"/>
      <c r="AG12524" s="5"/>
      <c r="AH12524" s="5"/>
      <c r="AI12524" s="5"/>
      <c r="AJ12524" s="5"/>
      <c r="AK12524" s="5"/>
      <c r="AL12524" s="5"/>
      <c r="AM12524" s="5"/>
      <c r="AN12524" s="5"/>
      <c r="AO12524" s="5"/>
      <c r="AP12524" s="5"/>
      <c r="AQ12524" s="5"/>
      <c r="AR12524" s="5"/>
      <c r="AS12524" s="5"/>
      <c r="AT12524" s="5"/>
      <c r="AU12524" s="5"/>
      <c r="AV12524" s="5"/>
      <c r="AW12524" s="5"/>
      <c r="AX12524" s="5"/>
    </row>
    <row r="12525" spans="1:50" ht="108" x14ac:dyDescent="0.2">
      <c r="A12525" s="11"/>
      <c r="B12525" s="14"/>
      <c r="C12525" s="5"/>
      <c r="D12525" s="5"/>
      <c r="E12525" s="5"/>
      <c r="F12525" s="5"/>
      <c r="G12525" s="26"/>
      <c r="H12525" s="11"/>
      <c r="I12525" s="14"/>
      <c r="J12525" s="11" t="s">
        <v>1009</v>
      </c>
      <c r="K12525" s="45" t="s">
        <v>17723</v>
      </c>
      <c r="L12525" s="45" t="s">
        <v>17724</v>
      </c>
      <c r="M12525" s="45" t="s">
        <v>17725</v>
      </c>
      <c r="N12525" s="45" t="s">
        <v>6680</v>
      </c>
      <c r="O12525" s="45" t="s">
        <v>5363</v>
      </c>
      <c r="P12525" s="115" t="s">
        <v>5005</v>
      </c>
      <c r="Q12525" s="5"/>
      <c r="R12525" s="5"/>
      <c r="S12525" s="5"/>
      <c r="T12525" s="5"/>
      <c r="U12525" s="5"/>
      <c r="V12525" s="5"/>
      <c r="W12525" s="5"/>
      <c r="X12525" s="5"/>
      <c r="Y12525" s="5"/>
      <c r="Z12525" s="5"/>
      <c r="AA12525" s="5"/>
      <c r="AB12525" s="5"/>
      <c r="AC12525" s="5"/>
      <c r="AD12525" s="5"/>
      <c r="AE12525" s="5"/>
      <c r="AF12525" s="5"/>
      <c r="AG12525" s="5"/>
      <c r="AH12525" s="5"/>
      <c r="AI12525" s="5"/>
      <c r="AJ12525" s="5"/>
      <c r="AK12525" s="5"/>
      <c r="AL12525" s="5"/>
      <c r="AM12525" s="5"/>
      <c r="AN12525" s="5"/>
      <c r="AO12525" s="5"/>
      <c r="AP12525" s="5"/>
      <c r="AQ12525" s="5"/>
      <c r="AR12525" s="5"/>
      <c r="AS12525" s="5"/>
      <c r="AT12525" s="5"/>
      <c r="AU12525" s="5"/>
      <c r="AV12525" s="5"/>
      <c r="AW12525" s="5"/>
      <c r="AX12525" s="5"/>
    </row>
    <row r="12526" spans="1:50" ht="108" x14ac:dyDescent="0.2">
      <c r="A12526" s="11"/>
      <c r="B12526" s="14"/>
      <c r="C12526" s="5"/>
      <c r="D12526" s="5"/>
      <c r="E12526" s="5"/>
      <c r="F12526" s="5"/>
      <c r="G12526" s="26"/>
      <c r="H12526" s="11"/>
      <c r="I12526" s="14"/>
      <c r="J12526" s="11" t="s">
        <v>1009</v>
      </c>
      <c r="K12526" s="45" t="s">
        <v>17723</v>
      </c>
      <c r="L12526" s="45" t="s">
        <v>17724</v>
      </c>
      <c r="M12526" s="45" t="s">
        <v>17726</v>
      </c>
      <c r="N12526" s="45" t="s">
        <v>6680</v>
      </c>
      <c r="O12526" s="45" t="s">
        <v>5363</v>
      </c>
      <c r="P12526" s="115" t="s">
        <v>17727</v>
      </c>
      <c r="Q12526" s="5"/>
      <c r="R12526" s="5"/>
      <c r="S12526" s="5"/>
      <c r="T12526" s="5"/>
      <c r="U12526" s="5"/>
      <c r="V12526" s="5"/>
      <c r="W12526" s="5"/>
      <c r="X12526" s="5"/>
      <c r="Y12526" s="5"/>
      <c r="Z12526" s="5"/>
      <c r="AA12526" s="5"/>
      <c r="AB12526" s="5"/>
      <c r="AC12526" s="5"/>
      <c r="AD12526" s="5"/>
      <c r="AE12526" s="5"/>
      <c r="AF12526" s="5"/>
      <c r="AG12526" s="5"/>
      <c r="AH12526" s="5"/>
      <c r="AI12526" s="5"/>
      <c r="AJ12526" s="5"/>
      <c r="AK12526" s="5"/>
      <c r="AL12526" s="5"/>
      <c r="AM12526" s="5"/>
      <c r="AN12526" s="5"/>
      <c r="AO12526" s="5"/>
      <c r="AP12526" s="5"/>
      <c r="AQ12526" s="5"/>
      <c r="AR12526" s="5"/>
      <c r="AS12526" s="5"/>
      <c r="AT12526" s="5"/>
      <c r="AU12526" s="5"/>
      <c r="AV12526" s="5"/>
      <c r="AW12526" s="5"/>
      <c r="AX12526" s="5"/>
    </row>
    <row r="12527" spans="1:50" ht="108" x14ac:dyDescent="0.2">
      <c r="A12527" s="11"/>
      <c r="B12527" s="14"/>
      <c r="C12527" s="5"/>
      <c r="D12527" s="5"/>
      <c r="E12527" s="5"/>
      <c r="F12527" s="5"/>
      <c r="G12527" s="26"/>
      <c r="H12527" s="11"/>
      <c r="I12527" s="14"/>
      <c r="J12527" s="11" t="s">
        <v>1009</v>
      </c>
      <c r="K12527" s="45" t="s">
        <v>17723</v>
      </c>
      <c r="L12527" s="45" t="s">
        <v>17724</v>
      </c>
      <c r="M12527" s="45" t="s">
        <v>17728</v>
      </c>
      <c r="N12527" s="45" t="s">
        <v>6680</v>
      </c>
      <c r="O12527" s="45" t="s">
        <v>5363</v>
      </c>
      <c r="P12527" s="115" t="s">
        <v>17729</v>
      </c>
      <c r="Q12527" s="5"/>
      <c r="R12527" s="5"/>
      <c r="S12527" s="5"/>
      <c r="T12527" s="5"/>
      <c r="U12527" s="5"/>
      <c r="V12527" s="5"/>
      <c r="W12527" s="5"/>
      <c r="X12527" s="5"/>
      <c r="Y12527" s="5"/>
      <c r="Z12527" s="5"/>
      <c r="AA12527" s="5"/>
      <c r="AB12527" s="5"/>
      <c r="AC12527" s="5"/>
      <c r="AD12527" s="5"/>
      <c r="AE12527" s="5"/>
      <c r="AF12527" s="5"/>
      <c r="AG12527" s="5"/>
      <c r="AH12527" s="5"/>
      <c r="AI12527" s="5"/>
      <c r="AJ12527" s="5"/>
      <c r="AK12527" s="5"/>
      <c r="AL12527" s="5"/>
      <c r="AM12527" s="5"/>
      <c r="AN12527" s="5"/>
      <c r="AO12527" s="5"/>
      <c r="AP12527" s="5"/>
      <c r="AQ12527" s="5"/>
      <c r="AR12527" s="5"/>
      <c r="AS12527" s="5"/>
      <c r="AT12527" s="5"/>
      <c r="AU12527" s="5"/>
      <c r="AV12527" s="5"/>
      <c r="AW12527" s="5"/>
      <c r="AX12527" s="5"/>
    </row>
    <row r="12528" spans="1:50" ht="108" x14ac:dyDescent="0.2">
      <c r="A12528" s="11"/>
      <c r="B12528" s="14"/>
      <c r="C12528" s="5"/>
      <c r="D12528" s="5"/>
      <c r="E12528" s="5"/>
      <c r="F12528" s="5"/>
      <c r="G12528" s="26"/>
      <c r="H12528" s="11"/>
      <c r="I12528" s="14"/>
      <c r="J12528" s="11" t="s">
        <v>1009</v>
      </c>
      <c r="K12528" s="45" t="s">
        <v>17723</v>
      </c>
      <c r="L12528" s="45" t="s">
        <v>17724</v>
      </c>
      <c r="M12528" s="45" t="s">
        <v>17730</v>
      </c>
      <c r="N12528" s="45" t="s">
        <v>6680</v>
      </c>
      <c r="O12528" s="45" t="s">
        <v>5363</v>
      </c>
      <c r="P12528" s="115" t="s">
        <v>17731</v>
      </c>
      <c r="Q12528" s="5"/>
      <c r="R12528" s="5"/>
      <c r="S12528" s="5"/>
      <c r="T12528" s="5"/>
      <c r="U12528" s="5"/>
      <c r="V12528" s="5"/>
      <c r="W12528" s="5"/>
      <c r="X12528" s="5"/>
      <c r="Y12528" s="5"/>
      <c r="Z12528" s="5"/>
      <c r="AA12528" s="5"/>
      <c r="AB12528" s="5"/>
      <c r="AC12528" s="5"/>
      <c r="AD12528" s="5"/>
      <c r="AE12528" s="5"/>
      <c r="AF12528" s="5"/>
      <c r="AG12528" s="5"/>
      <c r="AH12528" s="5"/>
      <c r="AI12528" s="5"/>
      <c r="AJ12528" s="5"/>
      <c r="AK12528" s="5"/>
      <c r="AL12528" s="5"/>
      <c r="AM12528" s="5"/>
      <c r="AN12528" s="5"/>
      <c r="AO12528" s="5"/>
      <c r="AP12528" s="5"/>
      <c r="AQ12528" s="5"/>
      <c r="AR12528" s="5"/>
      <c r="AS12528" s="5"/>
      <c r="AT12528" s="5"/>
      <c r="AU12528" s="5"/>
      <c r="AV12528" s="5"/>
      <c r="AW12528" s="5"/>
      <c r="AX12528" s="5"/>
    </row>
    <row r="12529" spans="1:50" ht="108" x14ac:dyDescent="0.2">
      <c r="A12529" s="11"/>
      <c r="B12529" s="14"/>
      <c r="C12529" s="5"/>
      <c r="D12529" s="5"/>
      <c r="E12529" s="5"/>
      <c r="F12529" s="5"/>
      <c r="G12529" s="26"/>
      <c r="H12529" s="11"/>
      <c r="I12529" s="14"/>
      <c r="J12529" s="11" t="s">
        <v>1009</v>
      </c>
      <c r="K12529" s="45" t="s">
        <v>17723</v>
      </c>
      <c r="L12529" s="45" t="s">
        <v>17724</v>
      </c>
      <c r="M12529" s="45" t="s">
        <v>17732</v>
      </c>
      <c r="N12529" s="45" t="s">
        <v>6680</v>
      </c>
      <c r="O12529" s="45" t="s">
        <v>5363</v>
      </c>
      <c r="P12529" s="115" t="s">
        <v>17733</v>
      </c>
      <c r="Q12529" s="5"/>
      <c r="R12529" s="5"/>
      <c r="S12529" s="5"/>
      <c r="T12529" s="5"/>
      <c r="U12529" s="5"/>
      <c r="V12529" s="5"/>
      <c r="W12529" s="5"/>
      <c r="X12529" s="5"/>
      <c r="Y12529" s="5"/>
      <c r="Z12529" s="5"/>
      <c r="AA12529" s="5"/>
      <c r="AB12529" s="5"/>
      <c r="AC12529" s="5"/>
      <c r="AD12529" s="5"/>
      <c r="AE12529" s="5"/>
      <c r="AF12529" s="5"/>
      <c r="AG12529" s="5"/>
      <c r="AH12529" s="5"/>
      <c r="AI12529" s="5"/>
      <c r="AJ12529" s="5"/>
      <c r="AK12529" s="5"/>
      <c r="AL12529" s="5"/>
      <c r="AM12529" s="5"/>
      <c r="AN12529" s="5"/>
      <c r="AO12529" s="5"/>
      <c r="AP12529" s="5"/>
      <c r="AQ12529" s="5"/>
      <c r="AR12529" s="5"/>
      <c r="AS12529" s="5"/>
      <c r="AT12529" s="5"/>
      <c r="AU12529" s="5"/>
      <c r="AV12529" s="5"/>
      <c r="AW12529" s="5"/>
      <c r="AX12529" s="5"/>
    </row>
    <row r="12530" spans="1:50" ht="108" x14ac:dyDescent="0.2">
      <c r="A12530" s="11"/>
      <c r="B12530" s="14"/>
      <c r="C12530" s="5"/>
      <c r="D12530" s="5"/>
      <c r="E12530" s="5"/>
      <c r="F12530" s="5"/>
      <c r="G12530" s="26"/>
      <c r="H12530" s="11"/>
      <c r="I12530" s="14"/>
      <c r="J12530" s="11" t="s">
        <v>1009</v>
      </c>
      <c r="K12530" s="45" t="s">
        <v>17723</v>
      </c>
      <c r="L12530" s="45" t="s">
        <v>17734</v>
      </c>
      <c r="M12530" s="45" t="s">
        <v>17735</v>
      </c>
      <c r="N12530" s="45" t="s">
        <v>6680</v>
      </c>
      <c r="O12530" s="45" t="s">
        <v>5363</v>
      </c>
      <c r="P12530" s="115" t="s">
        <v>17736</v>
      </c>
      <c r="Q12530" s="5"/>
      <c r="R12530" s="5"/>
      <c r="S12530" s="5"/>
      <c r="T12530" s="5"/>
      <c r="U12530" s="5"/>
      <c r="V12530" s="5"/>
      <c r="W12530" s="5"/>
      <c r="X12530" s="5"/>
      <c r="Y12530" s="5"/>
      <c r="Z12530" s="5"/>
      <c r="AA12530" s="5"/>
      <c r="AB12530" s="5"/>
      <c r="AC12530" s="5"/>
      <c r="AD12530" s="5"/>
      <c r="AE12530" s="5"/>
      <c r="AF12530" s="5"/>
      <c r="AG12530" s="5"/>
      <c r="AH12530" s="5"/>
      <c r="AI12530" s="5"/>
      <c r="AJ12530" s="5"/>
      <c r="AK12530" s="5"/>
      <c r="AL12530" s="5"/>
      <c r="AM12530" s="5"/>
      <c r="AN12530" s="5"/>
      <c r="AO12530" s="5"/>
      <c r="AP12530" s="5"/>
      <c r="AQ12530" s="5"/>
      <c r="AR12530" s="5"/>
      <c r="AS12530" s="5"/>
      <c r="AT12530" s="5"/>
      <c r="AU12530" s="5"/>
      <c r="AV12530" s="5"/>
      <c r="AW12530" s="5"/>
      <c r="AX12530" s="5"/>
    </row>
    <row r="12531" spans="1:50" ht="108" x14ac:dyDescent="0.2">
      <c r="A12531" s="11"/>
      <c r="B12531" s="14"/>
      <c r="C12531" s="5"/>
      <c r="D12531" s="5"/>
      <c r="E12531" s="5"/>
      <c r="F12531" s="5"/>
      <c r="G12531" s="26"/>
      <c r="H12531" s="11"/>
      <c r="I12531" s="14"/>
      <c r="J12531" s="11" t="s">
        <v>1009</v>
      </c>
      <c r="K12531" s="45" t="s">
        <v>17723</v>
      </c>
      <c r="L12531" s="45" t="s">
        <v>17734</v>
      </c>
      <c r="M12531" s="45" t="s">
        <v>17737</v>
      </c>
      <c r="N12531" s="45" t="s">
        <v>6680</v>
      </c>
      <c r="O12531" s="45" t="s">
        <v>5363</v>
      </c>
      <c r="P12531" s="115" t="s">
        <v>17738</v>
      </c>
      <c r="Q12531" s="5"/>
      <c r="R12531" s="5"/>
      <c r="S12531" s="5"/>
      <c r="T12531" s="5"/>
      <c r="U12531" s="5"/>
      <c r="V12531" s="5"/>
      <c r="W12531" s="5"/>
      <c r="X12531" s="5"/>
      <c r="Y12531" s="5"/>
      <c r="Z12531" s="5"/>
      <c r="AA12531" s="5"/>
      <c r="AB12531" s="5"/>
      <c r="AC12531" s="5"/>
      <c r="AD12531" s="5"/>
      <c r="AE12531" s="5"/>
      <c r="AF12531" s="5"/>
      <c r="AG12531" s="5"/>
      <c r="AH12531" s="5"/>
      <c r="AI12531" s="5"/>
      <c r="AJ12531" s="5"/>
      <c r="AK12531" s="5"/>
      <c r="AL12531" s="5"/>
      <c r="AM12531" s="5"/>
      <c r="AN12531" s="5"/>
      <c r="AO12531" s="5"/>
      <c r="AP12531" s="5"/>
      <c r="AQ12531" s="5"/>
      <c r="AR12531" s="5"/>
      <c r="AS12531" s="5"/>
      <c r="AT12531" s="5"/>
      <c r="AU12531" s="5"/>
      <c r="AV12531" s="5"/>
      <c r="AW12531" s="5"/>
      <c r="AX12531" s="5"/>
    </row>
    <row r="12532" spans="1:50" ht="108" x14ac:dyDescent="0.2">
      <c r="A12532" s="11"/>
      <c r="B12532" s="14"/>
      <c r="C12532" s="5"/>
      <c r="D12532" s="5"/>
      <c r="E12532" s="5"/>
      <c r="F12532" s="5"/>
      <c r="G12532" s="26"/>
      <c r="H12532" s="11"/>
      <c r="I12532" s="14"/>
      <c r="J12532" s="11" t="s">
        <v>1009</v>
      </c>
      <c r="K12532" s="45" t="s">
        <v>17723</v>
      </c>
      <c r="L12532" s="45" t="s">
        <v>17734</v>
      </c>
      <c r="M12532" s="45" t="s">
        <v>17739</v>
      </c>
      <c r="N12532" s="45" t="s">
        <v>6680</v>
      </c>
      <c r="O12532" s="45" t="s">
        <v>5363</v>
      </c>
      <c r="P12532" s="115" t="s">
        <v>17740</v>
      </c>
      <c r="Q12532" s="5"/>
      <c r="R12532" s="5"/>
      <c r="S12532" s="5"/>
      <c r="T12532" s="5"/>
      <c r="U12532" s="5"/>
      <c r="V12532" s="5"/>
      <c r="W12532" s="5"/>
      <c r="X12532" s="5"/>
      <c r="Y12532" s="5"/>
      <c r="Z12532" s="5"/>
      <c r="AA12532" s="5"/>
      <c r="AB12532" s="5"/>
      <c r="AC12532" s="5"/>
      <c r="AD12532" s="5"/>
      <c r="AE12532" s="5"/>
      <c r="AF12532" s="5"/>
      <c r="AG12532" s="5"/>
      <c r="AH12532" s="5"/>
      <c r="AI12532" s="5"/>
      <c r="AJ12532" s="5"/>
      <c r="AK12532" s="5"/>
      <c r="AL12532" s="5"/>
      <c r="AM12532" s="5"/>
      <c r="AN12532" s="5"/>
      <c r="AO12532" s="5"/>
      <c r="AP12532" s="5"/>
      <c r="AQ12532" s="5"/>
      <c r="AR12532" s="5"/>
      <c r="AS12532" s="5"/>
      <c r="AT12532" s="5"/>
      <c r="AU12532" s="5"/>
      <c r="AV12532" s="5"/>
      <c r="AW12532" s="5"/>
      <c r="AX12532" s="5"/>
    </row>
    <row r="12533" spans="1:50" ht="108" x14ac:dyDescent="0.2">
      <c r="A12533" s="11"/>
      <c r="B12533" s="14"/>
      <c r="C12533" s="5"/>
      <c r="D12533" s="5"/>
      <c r="E12533" s="5"/>
      <c r="F12533" s="5"/>
      <c r="G12533" s="26"/>
      <c r="H12533" s="11"/>
      <c r="I12533" s="14"/>
      <c r="J12533" s="11" t="s">
        <v>1009</v>
      </c>
      <c r="K12533" s="45" t="s">
        <v>17741</v>
      </c>
      <c r="L12533" s="45" t="s">
        <v>17742</v>
      </c>
      <c r="M12533" s="45" t="s">
        <v>5108</v>
      </c>
      <c r="N12533" s="64" t="s">
        <v>17743</v>
      </c>
      <c r="O12533" s="45" t="s">
        <v>17744</v>
      </c>
      <c r="P12533" s="115" t="s">
        <v>5005</v>
      </c>
      <c r="Q12533" s="5"/>
      <c r="R12533" s="5"/>
      <c r="S12533" s="5"/>
      <c r="T12533" s="5"/>
      <c r="U12533" s="5"/>
      <c r="V12533" s="5"/>
      <c r="W12533" s="5"/>
      <c r="X12533" s="5"/>
      <c r="Y12533" s="5"/>
      <c r="Z12533" s="5"/>
      <c r="AA12533" s="5"/>
      <c r="AB12533" s="5"/>
      <c r="AC12533" s="5"/>
      <c r="AD12533" s="5"/>
      <c r="AE12533" s="5"/>
      <c r="AF12533" s="5"/>
      <c r="AG12533" s="5"/>
      <c r="AH12533" s="5"/>
      <c r="AI12533" s="5"/>
      <c r="AJ12533" s="5"/>
      <c r="AK12533" s="5"/>
      <c r="AL12533" s="5"/>
      <c r="AM12533" s="5"/>
      <c r="AN12533" s="5"/>
      <c r="AO12533" s="5"/>
      <c r="AP12533" s="5"/>
      <c r="AQ12533" s="5"/>
      <c r="AR12533" s="5"/>
      <c r="AS12533" s="5"/>
      <c r="AT12533" s="5"/>
      <c r="AU12533" s="5"/>
      <c r="AV12533" s="5"/>
      <c r="AW12533" s="5"/>
      <c r="AX12533" s="5"/>
    </row>
    <row r="12534" spans="1:50" ht="108" x14ac:dyDescent="0.2">
      <c r="A12534" s="11"/>
      <c r="B12534" s="14"/>
      <c r="C12534" s="5"/>
      <c r="D12534" s="5"/>
      <c r="E12534" s="5"/>
      <c r="F12534" s="5"/>
      <c r="G12534" s="26"/>
      <c r="H12534" s="11"/>
      <c r="I12534" s="14"/>
      <c r="J12534" s="11" t="s">
        <v>1009</v>
      </c>
      <c r="K12534" s="45" t="s">
        <v>17741</v>
      </c>
      <c r="L12534" s="45" t="s">
        <v>17742</v>
      </c>
      <c r="M12534" s="45" t="s">
        <v>5108</v>
      </c>
      <c r="N12534" s="45" t="s">
        <v>5009</v>
      </c>
      <c r="O12534" s="45" t="s">
        <v>6283</v>
      </c>
      <c r="P12534" s="115" t="s">
        <v>17745</v>
      </c>
      <c r="Q12534" s="5"/>
      <c r="R12534" s="5"/>
      <c r="S12534" s="5"/>
      <c r="T12534" s="5"/>
      <c r="U12534" s="5"/>
      <c r="V12534" s="5"/>
      <c r="W12534" s="5"/>
      <c r="X12534" s="5"/>
      <c r="Y12534" s="5"/>
      <c r="Z12534" s="5"/>
      <c r="AA12534" s="5"/>
      <c r="AB12534" s="5"/>
      <c r="AC12534" s="5"/>
      <c r="AD12534" s="5"/>
      <c r="AE12534" s="5"/>
      <c r="AF12534" s="5"/>
      <c r="AG12534" s="5"/>
      <c r="AH12534" s="5"/>
      <c r="AI12534" s="5"/>
      <c r="AJ12534" s="5"/>
      <c r="AK12534" s="5"/>
      <c r="AL12534" s="5"/>
      <c r="AM12534" s="5"/>
      <c r="AN12534" s="5"/>
      <c r="AO12534" s="5"/>
      <c r="AP12534" s="5"/>
      <c r="AQ12534" s="5"/>
      <c r="AR12534" s="5"/>
      <c r="AS12534" s="5"/>
      <c r="AT12534" s="5"/>
      <c r="AU12534" s="5"/>
      <c r="AV12534" s="5"/>
      <c r="AW12534" s="5"/>
      <c r="AX12534" s="5"/>
    </row>
    <row r="12535" spans="1:50" ht="108" x14ac:dyDescent="0.2">
      <c r="A12535" s="11"/>
      <c r="B12535" s="14"/>
      <c r="C12535" s="5"/>
      <c r="D12535" s="5"/>
      <c r="E12535" s="5"/>
      <c r="F12535" s="5"/>
      <c r="G12535" s="26"/>
      <c r="H12535" s="11"/>
      <c r="I12535" s="14"/>
      <c r="J12535" s="11" t="s">
        <v>1009</v>
      </c>
      <c r="K12535" s="45" t="s">
        <v>17741</v>
      </c>
      <c r="L12535" s="45" t="s">
        <v>17742</v>
      </c>
      <c r="M12535" s="45" t="s">
        <v>5108</v>
      </c>
      <c r="N12535" s="45" t="s">
        <v>5231</v>
      </c>
      <c r="O12535" s="45" t="s">
        <v>5043</v>
      </c>
      <c r="P12535" s="115" t="s">
        <v>17746</v>
      </c>
      <c r="Q12535" s="5"/>
      <c r="R12535" s="5"/>
      <c r="S12535" s="5"/>
      <c r="T12535" s="5"/>
      <c r="U12535" s="5"/>
      <c r="V12535" s="5"/>
      <c r="W12535" s="5"/>
      <c r="X12535" s="5"/>
      <c r="Y12535" s="5"/>
      <c r="Z12535" s="5"/>
      <c r="AA12535" s="5"/>
      <c r="AB12535" s="5"/>
      <c r="AC12535" s="5"/>
      <c r="AD12535" s="5"/>
      <c r="AE12535" s="5"/>
      <c r="AF12535" s="5"/>
      <c r="AG12535" s="5"/>
      <c r="AH12535" s="5"/>
      <c r="AI12535" s="5"/>
      <c r="AJ12535" s="5"/>
      <c r="AK12535" s="5"/>
      <c r="AL12535" s="5"/>
      <c r="AM12535" s="5"/>
      <c r="AN12535" s="5"/>
      <c r="AO12535" s="5"/>
      <c r="AP12535" s="5"/>
      <c r="AQ12535" s="5"/>
      <c r="AR12535" s="5"/>
      <c r="AS12535" s="5"/>
      <c r="AT12535" s="5"/>
      <c r="AU12535" s="5"/>
      <c r="AV12535" s="5"/>
      <c r="AW12535" s="5"/>
      <c r="AX12535" s="5"/>
    </row>
    <row r="12536" spans="1:50" ht="108" x14ac:dyDescent="0.2">
      <c r="A12536" s="11"/>
      <c r="B12536" s="14"/>
      <c r="C12536" s="5"/>
      <c r="D12536" s="5"/>
      <c r="E12536" s="5"/>
      <c r="F12536" s="5"/>
      <c r="G12536" s="26"/>
      <c r="H12536" s="11"/>
      <c r="I12536" s="14"/>
      <c r="J12536" s="11" t="s">
        <v>1009</v>
      </c>
      <c r="K12536" s="45" t="s">
        <v>17741</v>
      </c>
      <c r="L12536" s="45" t="s">
        <v>17747</v>
      </c>
      <c r="M12536" s="45" t="s">
        <v>5108</v>
      </c>
      <c r="N12536" s="45" t="s">
        <v>4994</v>
      </c>
      <c r="O12536" s="45" t="s">
        <v>5043</v>
      </c>
      <c r="P12536" s="115" t="s">
        <v>17748</v>
      </c>
      <c r="Q12536" s="5"/>
      <c r="R12536" s="5"/>
      <c r="S12536" s="5"/>
      <c r="T12536" s="5"/>
      <c r="U12536" s="5"/>
      <c r="V12536" s="5"/>
      <c r="W12536" s="5"/>
      <c r="X12536" s="5"/>
      <c r="Y12536" s="5"/>
      <c r="Z12536" s="5"/>
      <c r="AA12536" s="5"/>
      <c r="AB12536" s="5"/>
      <c r="AC12536" s="5"/>
      <c r="AD12536" s="5"/>
      <c r="AE12536" s="5"/>
      <c r="AF12536" s="5"/>
      <c r="AG12536" s="5"/>
      <c r="AH12536" s="5"/>
      <c r="AI12536" s="5"/>
      <c r="AJ12536" s="5"/>
      <c r="AK12536" s="5"/>
      <c r="AL12536" s="5"/>
      <c r="AM12536" s="5"/>
      <c r="AN12536" s="5"/>
      <c r="AO12536" s="5"/>
      <c r="AP12536" s="5"/>
      <c r="AQ12536" s="5"/>
      <c r="AR12536" s="5"/>
      <c r="AS12536" s="5"/>
      <c r="AT12536" s="5"/>
      <c r="AU12536" s="5"/>
      <c r="AV12536" s="5"/>
      <c r="AW12536" s="5"/>
      <c r="AX12536" s="5"/>
    </row>
    <row r="12537" spans="1:50" ht="24" x14ac:dyDescent="0.2">
      <c r="A12537" s="11"/>
      <c r="B12537" s="14"/>
      <c r="C12537" s="5"/>
      <c r="D12537" s="5"/>
      <c r="E12537" s="5"/>
      <c r="F12537" s="5"/>
      <c r="G12537" s="26"/>
      <c r="H12537" s="11"/>
      <c r="I12537" s="14"/>
      <c r="J12537" s="11" t="s">
        <v>1009</v>
      </c>
      <c r="K12537" s="45" t="s">
        <v>17749</v>
      </c>
      <c r="L12537" s="45" t="s">
        <v>16855</v>
      </c>
      <c r="M12537" s="45" t="s">
        <v>17750</v>
      </c>
      <c r="N12537" s="45" t="s">
        <v>8051</v>
      </c>
      <c r="O12537" s="45" t="s">
        <v>5363</v>
      </c>
      <c r="P12537" s="115" t="s">
        <v>5005</v>
      </c>
      <c r="Q12537" s="5"/>
      <c r="R12537" s="5"/>
      <c r="S12537" s="5"/>
      <c r="T12537" s="5"/>
      <c r="U12537" s="5"/>
      <c r="V12537" s="5"/>
      <c r="W12537" s="5"/>
      <c r="X12537" s="5"/>
      <c r="Y12537" s="5"/>
      <c r="Z12537" s="5"/>
      <c r="AA12537" s="5"/>
      <c r="AB12537" s="5"/>
      <c r="AC12537" s="5"/>
      <c r="AD12537" s="5"/>
      <c r="AE12537" s="5"/>
      <c r="AF12537" s="5"/>
      <c r="AG12537" s="5"/>
      <c r="AH12537" s="5"/>
      <c r="AI12537" s="5"/>
      <c r="AJ12537" s="5"/>
      <c r="AK12537" s="5"/>
      <c r="AL12537" s="5"/>
      <c r="AM12537" s="5"/>
      <c r="AN12537" s="5"/>
      <c r="AO12537" s="5"/>
      <c r="AP12537" s="5"/>
      <c r="AQ12537" s="5"/>
      <c r="AR12537" s="5"/>
      <c r="AS12537" s="5"/>
      <c r="AT12537" s="5"/>
      <c r="AU12537" s="5"/>
      <c r="AV12537" s="5"/>
      <c r="AW12537" s="5"/>
      <c r="AX12537" s="5"/>
    </row>
    <row r="12538" spans="1:50" ht="72" x14ac:dyDescent="0.2">
      <c r="A12538" s="11"/>
      <c r="B12538" s="14"/>
      <c r="C12538" s="5"/>
      <c r="D12538" s="5"/>
      <c r="E12538" s="5"/>
      <c r="F12538" s="5"/>
      <c r="G12538" s="26"/>
      <c r="H12538" s="11"/>
      <c r="I12538" s="14"/>
      <c r="J12538" s="11" t="s">
        <v>1009</v>
      </c>
      <c r="K12538" s="45" t="s">
        <v>17751</v>
      </c>
      <c r="L12538" s="45" t="s">
        <v>17752</v>
      </c>
      <c r="M12538" s="45" t="s">
        <v>5497</v>
      </c>
      <c r="N12538" s="45" t="s">
        <v>5009</v>
      </c>
      <c r="O12538" s="45" t="s">
        <v>6297</v>
      </c>
      <c r="P12538" s="115" t="s">
        <v>17753</v>
      </c>
      <c r="Q12538" s="5"/>
      <c r="R12538" s="5"/>
      <c r="S12538" s="5"/>
      <c r="T12538" s="5"/>
      <c r="U12538" s="5"/>
      <c r="V12538" s="5"/>
      <c r="W12538" s="5"/>
      <c r="X12538" s="5"/>
      <c r="Y12538" s="5"/>
      <c r="Z12538" s="5"/>
      <c r="AA12538" s="5"/>
      <c r="AB12538" s="5"/>
      <c r="AC12538" s="5"/>
      <c r="AD12538" s="5"/>
      <c r="AE12538" s="5"/>
      <c r="AF12538" s="5"/>
      <c r="AG12538" s="5"/>
      <c r="AH12538" s="5"/>
      <c r="AI12538" s="5"/>
      <c r="AJ12538" s="5"/>
      <c r="AK12538" s="5"/>
      <c r="AL12538" s="5"/>
      <c r="AM12538" s="5"/>
      <c r="AN12538" s="5"/>
      <c r="AO12538" s="5"/>
      <c r="AP12538" s="5"/>
      <c r="AQ12538" s="5"/>
      <c r="AR12538" s="5"/>
      <c r="AS12538" s="5"/>
      <c r="AT12538" s="5"/>
      <c r="AU12538" s="5"/>
      <c r="AV12538" s="5"/>
      <c r="AW12538" s="5"/>
      <c r="AX12538" s="5"/>
    </row>
    <row r="12539" spans="1:50" ht="72" x14ac:dyDescent="0.2">
      <c r="A12539" s="11"/>
      <c r="B12539" s="14"/>
      <c r="C12539" s="5"/>
      <c r="D12539" s="5"/>
      <c r="E12539" s="5"/>
      <c r="F12539" s="5"/>
      <c r="G12539" s="26"/>
      <c r="H12539" s="11"/>
      <c r="I12539" s="14"/>
      <c r="J12539" s="11" t="s">
        <v>1009</v>
      </c>
      <c r="K12539" s="45" t="s">
        <v>17751</v>
      </c>
      <c r="L12539" s="45" t="s">
        <v>17752</v>
      </c>
      <c r="M12539" s="45" t="s">
        <v>5497</v>
      </c>
      <c r="N12539" s="45" t="s">
        <v>5002</v>
      </c>
      <c r="O12539" s="45" t="s">
        <v>6297</v>
      </c>
      <c r="P12539" s="115" t="s">
        <v>17754</v>
      </c>
      <c r="Q12539" s="5"/>
      <c r="R12539" s="5"/>
      <c r="S12539" s="5"/>
      <c r="T12539" s="5"/>
      <c r="U12539" s="5"/>
      <c r="V12539" s="5"/>
      <c r="W12539" s="5"/>
      <c r="X12539" s="5"/>
      <c r="Y12539" s="5"/>
      <c r="Z12539" s="5"/>
      <c r="AA12539" s="5"/>
      <c r="AB12539" s="5"/>
      <c r="AC12539" s="5"/>
      <c r="AD12539" s="5"/>
      <c r="AE12539" s="5"/>
      <c r="AF12539" s="5"/>
      <c r="AG12539" s="5"/>
      <c r="AH12539" s="5"/>
      <c r="AI12539" s="5"/>
      <c r="AJ12539" s="5"/>
      <c r="AK12539" s="5"/>
      <c r="AL12539" s="5"/>
      <c r="AM12539" s="5"/>
      <c r="AN12539" s="5"/>
      <c r="AO12539" s="5"/>
      <c r="AP12539" s="5"/>
      <c r="AQ12539" s="5"/>
      <c r="AR12539" s="5"/>
      <c r="AS12539" s="5"/>
      <c r="AT12539" s="5"/>
      <c r="AU12539" s="5"/>
      <c r="AV12539" s="5"/>
      <c r="AW12539" s="5"/>
      <c r="AX12539" s="5"/>
    </row>
    <row r="12540" spans="1:50" ht="72" x14ac:dyDescent="0.2">
      <c r="A12540" s="11"/>
      <c r="B12540" s="14"/>
      <c r="C12540" s="5"/>
      <c r="D12540" s="5"/>
      <c r="E12540" s="5"/>
      <c r="F12540" s="5"/>
      <c r="G12540" s="26"/>
      <c r="H12540" s="11"/>
      <c r="I12540" s="14"/>
      <c r="J12540" s="11" t="s">
        <v>1009</v>
      </c>
      <c r="K12540" s="45" t="s">
        <v>17751</v>
      </c>
      <c r="L12540" s="45" t="s">
        <v>17752</v>
      </c>
      <c r="M12540" s="45" t="s">
        <v>5497</v>
      </c>
      <c r="N12540" s="45" t="s">
        <v>4994</v>
      </c>
      <c r="O12540" s="45" t="s">
        <v>6297</v>
      </c>
      <c r="P12540" s="115" t="s">
        <v>17755</v>
      </c>
      <c r="Q12540" s="5"/>
      <c r="R12540" s="5"/>
      <c r="S12540" s="5"/>
      <c r="T12540" s="5"/>
      <c r="U12540" s="5"/>
      <c r="V12540" s="5"/>
      <c r="W12540" s="5"/>
      <c r="X12540" s="5"/>
      <c r="Y12540" s="5"/>
      <c r="Z12540" s="5"/>
      <c r="AA12540" s="5"/>
      <c r="AB12540" s="5"/>
      <c r="AC12540" s="5"/>
      <c r="AD12540" s="5"/>
      <c r="AE12540" s="5"/>
      <c r="AF12540" s="5"/>
      <c r="AG12540" s="5"/>
      <c r="AH12540" s="5"/>
      <c r="AI12540" s="5"/>
      <c r="AJ12540" s="5"/>
      <c r="AK12540" s="5"/>
      <c r="AL12540" s="5"/>
      <c r="AM12540" s="5"/>
      <c r="AN12540" s="5"/>
      <c r="AO12540" s="5"/>
      <c r="AP12540" s="5"/>
      <c r="AQ12540" s="5"/>
      <c r="AR12540" s="5"/>
      <c r="AS12540" s="5"/>
      <c r="AT12540" s="5"/>
      <c r="AU12540" s="5"/>
      <c r="AV12540" s="5"/>
      <c r="AW12540" s="5"/>
      <c r="AX12540" s="5"/>
    </row>
    <row r="12541" spans="1:50" ht="72" x14ac:dyDescent="0.2">
      <c r="A12541" s="11"/>
      <c r="B12541" s="14"/>
      <c r="C12541" s="5"/>
      <c r="D12541" s="5"/>
      <c r="E12541" s="5"/>
      <c r="F12541" s="5"/>
      <c r="G12541" s="26"/>
      <c r="H12541" s="11"/>
      <c r="I12541" s="14"/>
      <c r="J12541" s="11" t="s">
        <v>1009</v>
      </c>
      <c r="K12541" s="45" t="s">
        <v>17751</v>
      </c>
      <c r="L12541" s="45" t="s">
        <v>17756</v>
      </c>
      <c r="M12541" s="45" t="s">
        <v>17757</v>
      </c>
      <c r="N12541" s="45" t="s">
        <v>6266</v>
      </c>
      <c r="O12541" s="45" t="s">
        <v>10236</v>
      </c>
      <c r="P12541" s="115" t="s">
        <v>5005</v>
      </c>
      <c r="Q12541" s="5"/>
      <c r="R12541" s="5"/>
      <c r="S12541" s="5"/>
      <c r="T12541" s="5"/>
      <c r="U12541" s="5"/>
      <c r="V12541" s="5"/>
      <c r="W12541" s="5"/>
      <c r="X12541" s="5"/>
      <c r="Y12541" s="5"/>
      <c r="Z12541" s="5"/>
      <c r="AA12541" s="5"/>
      <c r="AB12541" s="5"/>
      <c r="AC12541" s="5"/>
      <c r="AD12541" s="5"/>
      <c r="AE12541" s="5"/>
      <c r="AF12541" s="5"/>
      <c r="AG12541" s="5"/>
      <c r="AH12541" s="5"/>
      <c r="AI12541" s="5"/>
      <c r="AJ12541" s="5"/>
      <c r="AK12541" s="5"/>
      <c r="AL12541" s="5"/>
      <c r="AM12541" s="5"/>
      <c r="AN12541" s="5"/>
      <c r="AO12541" s="5"/>
      <c r="AP12541" s="5"/>
      <c r="AQ12541" s="5"/>
      <c r="AR12541" s="5"/>
      <c r="AS12541" s="5"/>
      <c r="AT12541" s="5"/>
      <c r="AU12541" s="5"/>
      <c r="AV12541" s="5"/>
      <c r="AW12541" s="5"/>
      <c r="AX12541" s="5"/>
    </row>
    <row r="12542" spans="1:50" ht="72" x14ac:dyDescent="0.2">
      <c r="A12542" s="11"/>
      <c r="B12542" s="14"/>
      <c r="C12542" s="5"/>
      <c r="D12542" s="5"/>
      <c r="E12542" s="5"/>
      <c r="F12542" s="5"/>
      <c r="G12542" s="26"/>
      <c r="H12542" s="11"/>
      <c r="I12542" s="14"/>
      <c r="J12542" s="11" t="s">
        <v>1009</v>
      </c>
      <c r="K12542" s="45" t="s">
        <v>17751</v>
      </c>
      <c r="L12542" s="45" t="s">
        <v>17756</v>
      </c>
      <c r="M12542" s="45" t="s">
        <v>10108</v>
      </c>
      <c r="N12542" s="45" t="s">
        <v>6266</v>
      </c>
      <c r="O12542" s="45" t="s">
        <v>5363</v>
      </c>
      <c r="P12542" s="115" t="s">
        <v>17758</v>
      </c>
      <c r="Q12542" s="5"/>
      <c r="R12542" s="5"/>
      <c r="S12542" s="5"/>
      <c r="T12542" s="5"/>
      <c r="U12542" s="5"/>
      <c r="V12542" s="5"/>
      <c r="W12542" s="5"/>
      <c r="X12542" s="5"/>
      <c r="Y12542" s="5"/>
      <c r="Z12542" s="5"/>
      <c r="AA12542" s="5"/>
      <c r="AB12542" s="5"/>
      <c r="AC12542" s="5"/>
      <c r="AD12542" s="5"/>
      <c r="AE12542" s="5"/>
      <c r="AF12542" s="5"/>
      <c r="AG12542" s="5"/>
      <c r="AH12542" s="5"/>
      <c r="AI12542" s="5"/>
      <c r="AJ12542" s="5"/>
      <c r="AK12542" s="5"/>
      <c r="AL12542" s="5"/>
      <c r="AM12542" s="5"/>
      <c r="AN12542" s="5"/>
      <c r="AO12542" s="5"/>
      <c r="AP12542" s="5"/>
      <c r="AQ12542" s="5"/>
      <c r="AR12542" s="5"/>
      <c r="AS12542" s="5"/>
      <c r="AT12542" s="5"/>
      <c r="AU12542" s="5"/>
      <c r="AV12542" s="5"/>
      <c r="AW12542" s="5"/>
      <c r="AX12542" s="5"/>
    </row>
    <row r="12543" spans="1:50" ht="72" x14ac:dyDescent="0.2">
      <c r="A12543" s="11"/>
      <c r="B12543" s="14"/>
      <c r="C12543" s="5"/>
      <c r="D12543" s="5"/>
      <c r="E12543" s="5"/>
      <c r="F12543" s="5"/>
      <c r="G12543" s="26"/>
      <c r="H12543" s="11"/>
      <c r="I12543" s="14"/>
      <c r="J12543" s="11" t="s">
        <v>1009</v>
      </c>
      <c r="K12543" s="45" t="s">
        <v>17751</v>
      </c>
      <c r="L12543" s="45" t="s">
        <v>17756</v>
      </c>
      <c r="M12543" s="45" t="s">
        <v>17759</v>
      </c>
      <c r="N12543" s="45" t="s">
        <v>6747</v>
      </c>
      <c r="O12543" s="45" t="s">
        <v>5363</v>
      </c>
      <c r="P12543" s="115" t="s">
        <v>5005</v>
      </c>
      <c r="Q12543" s="5"/>
      <c r="R12543" s="5"/>
      <c r="S12543" s="5"/>
      <c r="T12543" s="5"/>
      <c r="U12543" s="5"/>
      <c r="V12543" s="5"/>
      <c r="W12543" s="5"/>
      <c r="X12543" s="5"/>
      <c r="Y12543" s="5"/>
      <c r="Z12543" s="5"/>
      <c r="AA12543" s="5"/>
      <c r="AB12543" s="5"/>
      <c r="AC12543" s="5"/>
      <c r="AD12543" s="5"/>
      <c r="AE12543" s="5"/>
      <c r="AF12543" s="5"/>
      <c r="AG12543" s="5"/>
      <c r="AH12543" s="5"/>
      <c r="AI12543" s="5"/>
      <c r="AJ12543" s="5"/>
      <c r="AK12543" s="5"/>
      <c r="AL12543" s="5"/>
      <c r="AM12543" s="5"/>
      <c r="AN12543" s="5"/>
      <c r="AO12543" s="5"/>
      <c r="AP12543" s="5"/>
      <c r="AQ12543" s="5"/>
      <c r="AR12543" s="5"/>
      <c r="AS12543" s="5"/>
      <c r="AT12543" s="5"/>
      <c r="AU12543" s="5"/>
      <c r="AV12543" s="5"/>
      <c r="AW12543" s="5"/>
      <c r="AX12543" s="5"/>
    </row>
    <row r="12544" spans="1:50" ht="72" x14ac:dyDescent="0.2">
      <c r="A12544" s="11"/>
      <c r="B12544" s="14"/>
      <c r="C12544" s="5"/>
      <c r="D12544" s="5"/>
      <c r="E12544" s="5"/>
      <c r="F12544" s="5"/>
      <c r="G12544" s="26"/>
      <c r="H12544" s="11"/>
      <c r="I12544" s="14"/>
      <c r="J12544" s="11" t="s">
        <v>1009</v>
      </c>
      <c r="K12544" s="45" t="s">
        <v>17751</v>
      </c>
      <c r="L12544" s="45" t="s">
        <v>17756</v>
      </c>
      <c r="M12544" s="45" t="s">
        <v>17760</v>
      </c>
      <c r="N12544" s="45" t="s">
        <v>6747</v>
      </c>
      <c r="O12544" s="45" t="s">
        <v>5363</v>
      </c>
      <c r="P12544" s="115" t="s">
        <v>17761</v>
      </c>
      <c r="Q12544" s="5"/>
      <c r="R12544" s="5"/>
      <c r="S12544" s="5"/>
      <c r="T12544" s="5"/>
      <c r="U12544" s="5"/>
      <c r="V12544" s="5"/>
      <c r="W12544" s="5"/>
      <c r="X12544" s="5"/>
      <c r="Y12544" s="5"/>
      <c r="Z12544" s="5"/>
      <c r="AA12544" s="5"/>
      <c r="AB12544" s="5"/>
      <c r="AC12544" s="5"/>
      <c r="AD12544" s="5"/>
      <c r="AE12544" s="5"/>
      <c r="AF12544" s="5"/>
      <c r="AG12544" s="5"/>
      <c r="AH12544" s="5"/>
      <c r="AI12544" s="5"/>
      <c r="AJ12544" s="5"/>
      <c r="AK12544" s="5"/>
      <c r="AL12544" s="5"/>
      <c r="AM12544" s="5"/>
      <c r="AN12544" s="5"/>
      <c r="AO12544" s="5"/>
      <c r="AP12544" s="5"/>
      <c r="AQ12544" s="5"/>
      <c r="AR12544" s="5"/>
      <c r="AS12544" s="5"/>
      <c r="AT12544" s="5"/>
      <c r="AU12544" s="5"/>
      <c r="AV12544" s="5"/>
      <c r="AW12544" s="5"/>
      <c r="AX12544" s="5"/>
    </row>
    <row r="12545" spans="1:50" ht="48" x14ac:dyDescent="0.2">
      <c r="A12545" s="11"/>
      <c r="B12545" s="14"/>
      <c r="C12545" s="5"/>
      <c r="D12545" s="5"/>
      <c r="E12545" s="5"/>
      <c r="F12545" s="5"/>
      <c r="G12545" s="26"/>
      <c r="H12545" s="11"/>
      <c r="I12545" s="14"/>
      <c r="J12545" s="11" t="s">
        <v>1009</v>
      </c>
      <c r="K12545" s="45" t="s">
        <v>17762</v>
      </c>
      <c r="L12545" s="45" t="s">
        <v>17763</v>
      </c>
      <c r="M12545" s="45" t="s">
        <v>5108</v>
      </c>
      <c r="N12545" s="45" t="s">
        <v>5009</v>
      </c>
      <c r="O12545" s="45" t="s">
        <v>5043</v>
      </c>
      <c r="P12545" s="115" t="s">
        <v>17764</v>
      </c>
      <c r="Q12545" s="5"/>
      <c r="R12545" s="5"/>
      <c r="S12545" s="5"/>
      <c r="T12545" s="5"/>
      <c r="U12545" s="5"/>
      <c r="V12545" s="5"/>
      <c r="W12545" s="5"/>
      <c r="X12545" s="5"/>
      <c r="Y12545" s="5"/>
      <c r="Z12545" s="5"/>
      <c r="AA12545" s="5"/>
      <c r="AB12545" s="5"/>
      <c r="AC12545" s="5"/>
      <c r="AD12545" s="5"/>
      <c r="AE12545" s="5"/>
      <c r="AF12545" s="5"/>
      <c r="AG12545" s="5"/>
      <c r="AH12545" s="5"/>
      <c r="AI12545" s="5"/>
      <c r="AJ12545" s="5"/>
      <c r="AK12545" s="5"/>
      <c r="AL12545" s="5"/>
      <c r="AM12545" s="5"/>
      <c r="AN12545" s="5"/>
      <c r="AO12545" s="5"/>
      <c r="AP12545" s="5"/>
      <c r="AQ12545" s="5"/>
      <c r="AR12545" s="5"/>
      <c r="AS12545" s="5"/>
      <c r="AT12545" s="5"/>
      <c r="AU12545" s="5"/>
      <c r="AV12545" s="5"/>
      <c r="AW12545" s="5"/>
      <c r="AX12545" s="5"/>
    </row>
    <row r="12546" spans="1:50" ht="48" x14ac:dyDescent="0.2">
      <c r="A12546" s="11"/>
      <c r="B12546" s="14"/>
      <c r="C12546" s="5"/>
      <c r="D12546" s="5"/>
      <c r="E12546" s="5"/>
      <c r="F12546" s="5"/>
      <c r="G12546" s="26"/>
      <c r="H12546" s="11"/>
      <c r="I12546" s="14"/>
      <c r="J12546" s="11" t="s">
        <v>1009</v>
      </c>
      <c r="K12546" s="45" t="s">
        <v>17762</v>
      </c>
      <c r="L12546" s="45" t="s">
        <v>17763</v>
      </c>
      <c r="M12546" s="45" t="s">
        <v>5108</v>
      </c>
      <c r="N12546" s="45" t="s">
        <v>5009</v>
      </c>
      <c r="O12546" s="45" t="s">
        <v>6283</v>
      </c>
      <c r="P12546" s="115" t="s">
        <v>17765</v>
      </c>
      <c r="Q12546" s="5"/>
      <c r="R12546" s="5"/>
      <c r="S12546" s="5"/>
      <c r="T12546" s="5"/>
      <c r="U12546" s="5"/>
      <c r="V12546" s="5"/>
      <c r="W12546" s="5"/>
      <c r="X12546" s="5"/>
      <c r="Y12546" s="5"/>
      <c r="Z12546" s="5"/>
      <c r="AA12546" s="5"/>
      <c r="AB12546" s="5"/>
      <c r="AC12546" s="5"/>
      <c r="AD12546" s="5"/>
      <c r="AE12546" s="5"/>
      <c r="AF12546" s="5"/>
      <c r="AG12546" s="5"/>
      <c r="AH12546" s="5"/>
      <c r="AI12546" s="5"/>
      <c r="AJ12546" s="5"/>
      <c r="AK12546" s="5"/>
      <c r="AL12546" s="5"/>
      <c r="AM12546" s="5"/>
      <c r="AN12546" s="5"/>
      <c r="AO12546" s="5"/>
      <c r="AP12546" s="5"/>
      <c r="AQ12546" s="5"/>
      <c r="AR12546" s="5"/>
      <c r="AS12546" s="5"/>
      <c r="AT12546" s="5"/>
      <c r="AU12546" s="5"/>
      <c r="AV12546" s="5"/>
      <c r="AW12546" s="5"/>
      <c r="AX12546" s="5"/>
    </row>
    <row r="12547" spans="1:50" ht="48" x14ac:dyDescent="0.2">
      <c r="A12547" s="11"/>
      <c r="B12547" s="14"/>
      <c r="C12547" s="5"/>
      <c r="D12547" s="5"/>
      <c r="E12547" s="5"/>
      <c r="F12547" s="5"/>
      <c r="G12547" s="26"/>
      <c r="H12547" s="11"/>
      <c r="I12547" s="14"/>
      <c r="J12547" s="11" t="s">
        <v>1009</v>
      </c>
      <c r="K12547" s="45" t="s">
        <v>17762</v>
      </c>
      <c r="L12547" s="45" t="s">
        <v>17763</v>
      </c>
      <c r="M12547" s="45" t="s">
        <v>5108</v>
      </c>
      <c r="N12547" s="45" t="s">
        <v>4994</v>
      </c>
      <c r="O12547" s="45" t="s">
        <v>6283</v>
      </c>
      <c r="P12547" s="115" t="s">
        <v>5005</v>
      </c>
      <c r="Q12547" s="5"/>
      <c r="R12547" s="5"/>
      <c r="S12547" s="5"/>
      <c r="T12547" s="5"/>
      <c r="U12547" s="5"/>
      <c r="V12547" s="5"/>
      <c r="W12547" s="5"/>
      <c r="X12547" s="5"/>
      <c r="Y12547" s="5"/>
      <c r="Z12547" s="5"/>
      <c r="AA12547" s="5"/>
      <c r="AB12547" s="5"/>
      <c r="AC12547" s="5"/>
      <c r="AD12547" s="5"/>
      <c r="AE12547" s="5"/>
      <c r="AF12547" s="5"/>
      <c r="AG12547" s="5"/>
      <c r="AH12547" s="5"/>
      <c r="AI12547" s="5"/>
      <c r="AJ12547" s="5"/>
      <c r="AK12547" s="5"/>
      <c r="AL12547" s="5"/>
      <c r="AM12547" s="5"/>
      <c r="AN12547" s="5"/>
      <c r="AO12547" s="5"/>
      <c r="AP12547" s="5"/>
      <c r="AQ12547" s="5"/>
      <c r="AR12547" s="5"/>
      <c r="AS12547" s="5"/>
      <c r="AT12547" s="5"/>
      <c r="AU12547" s="5"/>
      <c r="AV12547" s="5"/>
      <c r="AW12547" s="5"/>
      <c r="AX12547" s="5"/>
    </row>
    <row r="12548" spans="1:50" ht="48" x14ac:dyDescent="0.2">
      <c r="A12548" s="11"/>
      <c r="B12548" s="14"/>
      <c r="C12548" s="5"/>
      <c r="D12548" s="5"/>
      <c r="E12548" s="5"/>
      <c r="F12548" s="5"/>
      <c r="G12548" s="26"/>
      <c r="H12548" s="11"/>
      <c r="I12548" s="14"/>
      <c r="J12548" s="11" t="s">
        <v>1009</v>
      </c>
      <c r="K12548" s="45" t="s">
        <v>17762</v>
      </c>
      <c r="L12548" s="45" t="s">
        <v>17766</v>
      </c>
      <c r="M12548" s="45" t="s">
        <v>5108</v>
      </c>
      <c r="N12548" s="45" t="s">
        <v>4994</v>
      </c>
      <c r="O12548" s="45" t="s">
        <v>5043</v>
      </c>
      <c r="P12548" s="115" t="s">
        <v>17767</v>
      </c>
      <c r="Q12548" s="5"/>
      <c r="R12548" s="5"/>
      <c r="S12548" s="5"/>
      <c r="T12548" s="5"/>
      <c r="U12548" s="5"/>
      <c r="V12548" s="5"/>
      <c r="W12548" s="5"/>
      <c r="X12548" s="5"/>
      <c r="Y12548" s="5"/>
      <c r="Z12548" s="5"/>
      <c r="AA12548" s="5"/>
      <c r="AB12548" s="5"/>
      <c r="AC12548" s="5"/>
      <c r="AD12548" s="5"/>
      <c r="AE12548" s="5"/>
      <c r="AF12548" s="5"/>
      <c r="AG12548" s="5"/>
      <c r="AH12548" s="5"/>
      <c r="AI12548" s="5"/>
      <c r="AJ12548" s="5"/>
      <c r="AK12548" s="5"/>
      <c r="AL12548" s="5"/>
      <c r="AM12548" s="5"/>
      <c r="AN12548" s="5"/>
      <c r="AO12548" s="5"/>
      <c r="AP12548" s="5"/>
      <c r="AQ12548" s="5"/>
      <c r="AR12548" s="5"/>
      <c r="AS12548" s="5"/>
      <c r="AT12548" s="5"/>
      <c r="AU12548" s="5"/>
      <c r="AV12548" s="5"/>
      <c r="AW12548" s="5"/>
      <c r="AX12548" s="5"/>
    </row>
    <row r="12549" spans="1:50" ht="24" x14ac:dyDescent="0.2">
      <c r="A12549" s="11"/>
      <c r="B12549" s="14"/>
      <c r="C12549" s="5"/>
      <c r="D12549" s="5"/>
      <c r="E12549" s="5"/>
      <c r="F12549" s="5"/>
      <c r="G12549" s="26"/>
      <c r="H12549" s="11"/>
      <c r="I12549" s="14"/>
      <c r="J12549" s="11" t="s">
        <v>1009</v>
      </c>
      <c r="K12549" s="45" t="s">
        <v>17768</v>
      </c>
      <c r="L12549" s="45" t="s">
        <v>17769</v>
      </c>
      <c r="M12549" s="45" t="s">
        <v>17770</v>
      </c>
      <c r="N12549" s="45" t="s">
        <v>17771</v>
      </c>
      <c r="O12549" s="45" t="s">
        <v>5363</v>
      </c>
      <c r="P12549" s="115" t="s">
        <v>5005</v>
      </c>
      <c r="Q12549" s="5"/>
      <c r="R12549" s="5"/>
      <c r="S12549" s="5"/>
      <c r="T12549" s="5"/>
      <c r="U12549" s="5"/>
      <c r="V12549" s="5"/>
      <c r="W12549" s="5"/>
      <c r="X12549" s="5"/>
      <c r="Y12549" s="5"/>
      <c r="Z12549" s="5"/>
      <c r="AA12549" s="5"/>
      <c r="AB12549" s="5"/>
      <c r="AC12549" s="5"/>
      <c r="AD12549" s="5"/>
      <c r="AE12549" s="5"/>
      <c r="AF12549" s="5"/>
      <c r="AG12549" s="5"/>
      <c r="AH12549" s="5"/>
      <c r="AI12549" s="5"/>
      <c r="AJ12549" s="5"/>
      <c r="AK12549" s="5"/>
      <c r="AL12549" s="5"/>
      <c r="AM12549" s="5"/>
      <c r="AN12549" s="5"/>
      <c r="AO12549" s="5"/>
      <c r="AP12549" s="5"/>
      <c r="AQ12549" s="5"/>
      <c r="AR12549" s="5"/>
      <c r="AS12549" s="5"/>
      <c r="AT12549" s="5"/>
      <c r="AU12549" s="5"/>
      <c r="AV12549" s="5"/>
      <c r="AW12549" s="5"/>
      <c r="AX12549" s="5"/>
    </row>
    <row r="12550" spans="1:50" x14ac:dyDescent="0.2">
      <c r="A12550" s="11"/>
      <c r="B12550" s="14"/>
      <c r="C12550" s="5"/>
      <c r="D12550" s="5"/>
      <c r="E12550" s="5"/>
      <c r="F12550" s="5"/>
      <c r="G12550" s="26"/>
      <c r="H12550" s="11"/>
      <c r="I12550" s="14"/>
      <c r="J12550" s="11" t="s">
        <v>1009</v>
      </c>
      <c r="K12550" s="45" t="s">
        <v>17768</v>
      </c>
      <c r="L12550" s="45" t="s">
        <v>17769</v>
      </c>
      <c r="M12550" s="45" t="s">
        <v>17772</v>
      </c>
      <c r="N12550" s="45" t="s">
        <v>6260</v>
      </c>
      <c r="O12550" s="45" t="s">
        <v>5363</v>
      </c>
      <c r="P12550" s="115" t="s">
        <v>13592</v>
      </c>
      <c r="Q12550" s="5"/>
      <c r="R12550" s="5"/>
      <c r="S12550" s="5"/>
      <c r="T12550" s="5"/>
      <c r="U12550" s="5"/>
      <c r="V12550" s="5"/>
      <c r="W12550" s="5"/>
      <c r="X12550" s="5"/>
      <c r="Y12550" s="5"/>
      <c r="Z12550" s="5"/>
      <c r="AA12550" s="5"/>
      <c r="AB12550" s="5"/>
      <c r="AC12550" s="5"/>
      <c r="AD12550" s="5"/>
      <c r="AE12550" s="5"/>
      <c r="AF12550" s="5"/>
      <c r="AG12550" s="5"/>
      <c r="AH12550" s="5"/>
      <c r="AI12550" s="5"/>
      <c r="AJ12550" s="5"/>
      <c r="AK12550" s="5"/>
      <c r="AL12550" s="5"/>
      <c r="AM12550" s="5"/>
      <c r="AN12550" s="5"/>
      <c r="AO12550" s="5"/>
      <c r="AP12550" s="5"/>
      <c r="AQ12550" s="5"/>
      <c r="AR12550" s="5"/>
      <c r="AS12550" s="5"/>
      <c r="AT12550" s="5"/>
      <c r="AU12550" s="5"/>
      <c r="AV12550" s="5"/>
      <c r="AW12550" s="5"/>
      <c r="AX12550" s="5"/>
    </row>
    <row r="12551" spans="1:50" x14ac:dyDescent="0.2">
      <c r="A12551" s="11"/>
      <c r="B12551" s="5"/>
      <c r="C12551" s="5"/>
      <c r="D12551" s="5"/>
      <c r="E12551" s="5"/>
      <c r="F12551" s="5"/>
      <c r="G12551" s="24" t="s">
        <v>4159</v>
      </c>
      <c r="H12551" s="23"/>
      <c r="I12551" s="5"/>
      <c r="J12551" s="11"/>
      <c r="K12551" s="45"/>
      <c r="L12551" s="45"/>
      <c r="M12551" s="45"/>
      <c r="N12551" s="45"/>
      <c r="O12551" s="45"/>
      <c r="P12551" s="113"/>
      <c r="Q12551" s="5"/>
      <c r="R12551" s="5"/>
      <c r="S12551" s="5"/>
      <c r="T12551" s="5"/>
      <c r="U12551" s="5"/>
      <c r="V12551" s="5"/>
      <c r="W12551" s="5"/>
      <c r="X12551" s="5"/>
      <c r="Y12551" s="5"/>
      <c r="Z12551" s="5"/>
      <c r="AA12551" s="5"/>
      <c r="AB12551" s="5"/>
      <c r="AC12551" s="5"/>
      <c r="AD12551" s="5"/>
      <c r="AE12551" s="5"/>
      <c r="AF12551" s="5"/>
      <c r="AG12551" s="5"/>
      <c r="AH12551" s="5"/>
      <c r="AI12551" s="5"/>
      <c r="AJ12551" s="5"/>
      <c r="AK12551" s="5"/>
      <c r="AL12551" s="5"/>
      <c r="AM12551" s="5"/>
      <c r="AN12551" s="5"/>
      <c r="AO12551" s="5"/>
      <c r="AP12551" s="5"/>
      <c r="AQ12551" s="5"/>
      <c r="AR12551" s="5"/>
      <c r="AS12551" s="5"/>
      <c r="AT12551" s="5"/>
      <c r="AU12551" s="5"/>
      <c r="AV12551" s="5"/>
      <c r="AW12551" s="5"/>
      <c r="AX12551" s="5"/>
    </row>
    <row r="12552" spans="1:50" x14ac:dyDescent="0.2">
      <c r="A12552" s="11"/>
      <c r="B12552" s="5"/>
      <c r="C12552" s="5"/>
      <c r="D12552" s="5"/>
      <c r="E12552" s="5"/>
      <c r="F12552" s="5"/>
      <c r="G12552" s="26"/>
      <c r="H12552" s="11" t="s">
        <v>2594</v>
      </c>
      <c r="I12552" s="5"/>
      <c r="J12552" s="11"/>
      <c r="K12552" s="45"/>
      <c r="L12552" s="45"/>
      <c r="M12552" s="45"/>
      <c r="N12552" s="45"/>
      <c r="O12552" s="45"/>
      <c r="P12552" s="113"/>
      <c r="Q12552" s="5"/>
      <c r="R12552" s="5"/>
      <c r="S12552" s="5"/>
      <c r="T12552" s="5"/>
      <c r="U12552" s="5"/>
      <c r="V12552" s="5"/>
      <c r="W12552" s="5"/>
      <c r="X12552" s="5"/>
      <c r="Y12552" s="5"/>
      <c r="Z12552" s="5"/>
      <c r="AA12552" s="5"/>
      <c r="AB12552" s="5"/>
      <c r="AC12552" s="5"/>
      <c r="AD12552" s="5"/>
      <c r="AE12552" s="5"/>
      <c r="AF12552" s="5"/>
      <c r="AG12552" s="5"/>
      <c r="AH12552" s="5"/>
      <c r="AI12552" s="5"/>
      <c r="AJ12552" s="5"/>
      <c r="AK12552" s="5"/>
      <c r="AL12552" s="5"/>
      <c r="AM12552" s="5"/>
      <c r="AN12552" s="5"/>
      <c r="AO12552" s="5"/>
      <c r="AP12552" s="5"/>
      <c r="AQ12552" s="5"/>
      <c r="AR12552" s="5"/>
      <c r="AS12552" s="5"/>
      <c r="AT12552" s="5"/>
      <c r="AU12552" s="5"/>
      <c r="AV12552" s="5"/>
      <c r="AW12552" s="5"/>
      <c r="AX12552" s="5"/>
    </row>
    <row r="12553" spans="1:50" ht="60" x14ac:dyDescent="0.2">
      <c r="A12553" s="11"/>
      <c r="B12553" s="5"/>
      <c r="C12553" s="5"/>
      <c r="D12553" s="5"/>
      <c r="E12553" s="5"/>
      <c r="F12553" s="5"/>
      <c r="G12553" s="26"/>
      <c r="H12553" s="11"/>
      <c r="I12553" s="5"/>
      <c r="J12553" s="11" t="s">
        <v>1009</v>
      </c>
      <c r="K12553" s="45" t="s">
        <v>17773</v>
      </c>
      <c r="L12553" s="45" t="s">
        <v>17774</v>
      </c>
      <c r="M12553" s="45" t="s">
        <v>7136</v>
      </c>
      <c r="N12553" s="45" t="s">
        <v>7098</v>
      </c>
      <c r="O12553" s="45" t="s">
        <v>5363</v>
      </c>
      <c r="P12553" s="115" t="s">
        <v>5005</v>
      </c>
      <c r="Q12553" s="5"/>
      <c r="R12553" s="5"/>
      <c r="S12553" s="5"/>
      <c r="T12553" s="5"/>
      <c r="U12553" s="5"/>
      <c r="V12553" s="5"/>
      <c r="W12553" s="5"/>
      <c r="X12553" s="5"/>
      <c r="Y12553" s="5"/>
      <c r="Z12553" s="5"/>
      <c r="AA12553" s="5"/>
      <c r="AB12553" s="5"/>
      <c r="AC12553" s="5"/>
      <c r="AD12553" s="5"/>
      <c r="AE12553" s="5"/>
      <c r="AF12553" s="5"/>
      <c r="AG12553" s="5"/>
      <c r="AH12553" s="5"/>
      <c r="AI12553" s="5"/>
      <c r="AJ12553" s="5"/>
      <c r="AK12553" s="5"/>
      <c r="AL12553" s="5"/>
      <c r="AM12553" s="5"/>
      <c r="AN12553" s="5"/>
      <c r="AO12553" s="5"/>
      <c r="AP12553" s="5"/>
      <c r="AQ12553" s="5"/>
      <c r="AR12553" s="5"/>
      <c r="AS12553" s="5"/>
      <c r="AT12553" s="5"/>
      <c r="AU12553" s="5"/>
      <c r="AV12553" s="5"/>
      <c r="AW12553" s="5"/>
      <c r="AX12553" s="5"/>
    </row>
    <row r="12554" spans="1:50" ht="24" x14ac:dyDescent="0.2">
      <c r="A12554" s="11"/>
      <c r="B12554" s="5"/>
      <c r="C12554" s="5"/>
      <c r="D12554" s="5"/>
      <c r="E12554" s="5"/>
      <c r="F12554" s="5"/>
      <c r="G12554" s="26"/>
      <c r="H12554" s="11"/>
      <c r="I12554" s="5"/>
      <c r="J12554" s="11" t="s">
        <v>1009</v>
      </c>
      <c r="K12554" s="45" t="s">
        <v>17775</v>
      </c>
      <c r="L12554" s="45" t="s">
        <v>17776</v>
      </c>
      <c r="M12554" s="45" t="s">
        <v>17777</v>
      </c>
      <c r="N12554" s="45" t="s">
        <v>13108</v>
      </c>
      <c r="O12554" s="45" t="s">
        <v>5363</v>
      </c>
      <c r="P12554" s="115" t="s">
        <v>5005</v>
      </c>
      <c r="Q12554" s="5"/>
      <c r="R12554" s="5"/>
      <c r="S12554" s="5"/>
      <c r="T12554" s="5"/>
      <c r="U12554" s="5"/>
      <c r="V12554" s="5"/>
      <c r="W12554" s="5"/>
      <c r="X12554" s="5"/>
      <c r="Y12554" s="5"/>
      <c r="Z12554" s="5"/>
      <c r="AA12554" s="5"/>
      <c r="AB12554" s="5"/>
      <c r="AC12554" s="5"/>
      <c r="AD12554" s="5"/>
      <c r="AE12554" s="5"/>
      <c r="AF12554" s="5"/>
      <c r="AG12554" s="5"/>
      <c r="AH12554" s="5"/>
      <c r="AI12554" s="5"/>
      <c r="AJ12554" s="5"/>
      <c r="AK12554" s="5"/>
      <c r="AL12554" s="5"/>
      <c r="AM12554" s="5"/>
      <c r="AN12554" s="5"/>
      <c r="AO12554" s="5"/>
      <c r="AP12554" s="5"/>
      <c r="AQ12554" s="5"/>
      <c r="AR12554" s="5"/>
      <c r="AS12554" s="5"/>
      <c r="AT12554" s="5"/>
      <c r="AU12554" s="5"/>
      <c r="AV12554" s="5"/>
      <c r="AW12554" s="5"/>
      <c r="AX12554" s="5"/>
    </row>
    <row r="12555" spans="1:50" ht="84" x14ac:dyDescent="0.2">
      <c r="A12555" s="11"/>
      <c r="B12555" s="5"/>
      <c r="C12555" s="5"/>
      <c r="D12555" s="5"/>
      <c r="E12555" s="5"/>
      <c r="F12555" s="5"/>
      <c r="G12555" s="26"/>
      <c r="H12555" s="11"/>
      <c r="I12555" s="5"/>
      <c r="J12555" s="11" t="s">
        <v>1009</v>
      </c>
      <c r="K12555" s="45" t="s">
        <v>17778</v>
      </c>
      <c r="L12555" s="45" t="s">
        <v>17779</v>
      </c>
      <c r="M12555" s="45" t="s">
        <v>17780</v>
      </c>
      <c r="N12555" s="45" t="s">
        <v>17781</v>
      </c>
      <c r="O12555" s="45" t="s">
        <v>5363</v>
      </c>
      <c r="P12555" s="115" t="s">
        <v>5005</v>
      </c>
      <c r="Q12555" s="5"/>
      <c r="R12555" s="5"/>
      <c r="S12555" s="5"/>
      <c r="T12555" s="5"/>
      <c r="U12555" s="5"/>
      <c r="V12555" s="5"/>
      <c r="W12555" s="5"/>
      <c r="X12555" s="5"/>
      <c r="Y12555" s="5"/>
      <c r="Z12555" s="5"/>
      <c r="AA12555" s="5"/>
      <c r="AB12555" s="5"/>
      <c r="AC12555" s="5"/>
      <c r="AD12555" s="5"/>
      <c r="AE12555" s="5"/>
      <c r="AF12555" s="5"/>
      <c r="AG12555" s="5"/>
      <c r="AH12555" s="5"/>
      <c r="AI12555" s="5"/>
      <c r="AJ12555" s="5"/>
      <c r="AK12555" s="5"/>
      <c r="AL12555" s="5"/>
      <c r="AM12555" s="5"/>
      <c r="AN12555" s="5"/>
      <c r="AO12555" s="5"/>
      <c r="AP12555" s="5"/>
      <c r="AQ12555" s="5"/>
      <c r="AR12555" s="5"/>
      <c r="AS12555" s="5"/>
      <c r="AT12555" s="5"/>
      <c r="AU12555" s="5"/>
      <c r="AV12555" s="5"/>
      <c r="AW12555" s="5"/>
      <c r="AX12555" s="5"/>
    </row>
    <row r="12556" spans="1:50" ht="96" x14ac:dyDescent="0.2">
      <c r="A12556" s="11"/>
      <c r="B12556" s="5"/>
      <c r="C12556" s="5"/>
      <c r="D12556" s="5"/>
      <c r="E12556" s="5"/>
      <c r="F12556" s="5"/>
      <c r="G12556" s="26"/>
      <c r="H12556" s="11"/>
      <c r="I12556" s="5"/>
      <c r="J12556" s="11" t="s">
        <v>1009</v>
      </c>
      <c r="K12556" s="45" t="s">
        <v>17782</v>
      </c>
      <c r="L12556" s="45" t="s">
        <v>17783</v>
      </c>
      <c r="M12556" s="45" t="s">
        <v>17780</v>
      </c>
      <c r="N12556" s="45" t="s">
        <v>13108</v>
      </c>
      <c r="O12556" s="45" t="s">
        <v>5363</v>
      </c>
      <c r="P12556" s="115" t="s">
        <v>5005</v>
      </c>
      <c r="Q12556" s="5"/>
      <c r="R12556" s="5"/>
      <c r="S12556" s="5"/>
      <c r="T12556" s="5"/>
      <c r="U12556" s="5"/>
      <c r="V12556" s="5"/>
      <c r="W12556" s="5"/>
      <c r="X12556" s="5"/>
      <c r="Y12556" s="5"/>
      <c r="Z12556" s="5"/>
      <c r="AA12556" s="5"/>
      <c r="AB12556" s="5"/>
      <c r="AC12556" s="5"/>
      <c r="AD12556" s="5"/>
      <c r="AE12556" s="5"/>
      <c r="AF12556" s="5"/>
      <c r="AG12556" s="5"/>
      <c r="AH12556" s="5"/>
      <c r="AI12556" s="5"/>
      <c r="AJ12556" s="5"/>
      <c r="AK12556" s="5"/>
      <c r="AL12556" s="5"/>
      <c r="AM12556" s="5"/>
      <c r="AN12556" s="5"/>
      <c r="AO12556" s="5"/>
      <c r="AP12556" s="5"/>
      <c r="AQ12556" s="5"/>
      <c r="AR12556" s="5"/>
      <c r="AS12556" s="5"/>
      <c r="AT12556" s="5"/>
      <c r="AU12556" s="5"/>
      <c r="AV12556" s="5"/>
      <c r="AW12556" s="5"/>
      <c r="AX12556" s="5"/>
    </row>
    <row r="12557" spans="1:50" ht="108" x14ac:dyDescent="0.2">
      <c r="A12557" s="11"/>
      <c r="B12557" s="5"/>
      <c r="C12557" s="5"/>
      <c r="D12557" s="5"/>
      <c r="E12557" s="5"/>
      <c r="F12557" s="5"/>
      <c r="G12557" s="26"/>
      <c r="H12557" s="11"/>
      <c r="I12557" s="5"/>
      <c r="J12557" s="11" t="s">
        <v>1009</v>
      </c>
      <c r="K12557" s="45" t="s">
        <v>17784</v>
      </c>
      <c r="L12557" s="45" t="s">
        <v>17785</v>
      </c>
      <c r="M12557" s="45" t="s">
        <v>17786</v>
      </c>
      <c r="N12557" s="45" t="s">
        <v>5092</v>
      </c>
      <c r="O12557" s="45" t="s">
        <v>5363</v>
      </c>
      <c r="P12557" s="115" t="s">
        <v>17618</v>
      </c>
      <c r="Q12557" s="5"/>
      <c r="R12557" s="5"/>
      <c r="S12557" s="5"/>
      <c r="T12557" s="5"/>
      <c r="U12557" s="5"/>
      <c r="V12557" s="5"/>
      <c r="W12557" s="5"/>
      <c r="X12557" s="5"/>
      <c r="Y12557" s="5"/>
      <c r="Z12557" s="5"/>
      <c r="AA12557" s="5"/>
      <c r="AB12557" s="5"/>
      <c r="AC12557" s="5"/>
      <c r="AD12557" s="5"/>
      <c r="AE12557" s="5"/>
      <c r="AF12557" s="5"/>
      <c r="AG12557" s="5"/>
      <c r="AH12557" s="5"/>
      <c r="AI12557" s="5"/>
      <c r="AJ12557" s="5"/>
      <c r="AK12557" s="5"/>
      <c r="AL12557" s="5"/>
      <c r="AM12557" s="5"/>
      <c r="AN12557" s="5"/>
      <c r="AO12557" s="5"/>
      <c r="AP12557" s="5"/>
      <c r="AQ12557" s="5"/>
      <c r="AR12557" s="5"/>
      <c r="AS12557" s="5"/>
      <c r="AT12557" s="5"/>
      <c r="AU12557" s="5"/>
      <c r="AV12557" s="5"/>
      <c r="AW12557" s="5"/>
      <c r="AX12557" s="5"/>
    </row>
    <row r="12558" spans="1:50" ht="120" x14ac:dyDescent="0.2">
      <c r="A12558" s="11"/>
      <c r="B12558" s="5"/>
      <c r="C12558" s="5"/>
      <c r="D12558" s="5"/>
      <c r="E12558" s="5"/>
      <c r="F12558" s="5"/>
      <c r="G12558" s="26"/>
      <c r="H12558" s="11"/>
      <c r="I12558" s="5"/>
      <c r="J12558" s="11" t="s">
        <v>1009</v>
      </c>
      <c r="K12558" s="45" t="s">
        <v>17784</v>
      </c>
      <c r="L12558" s="45" t="s">
        <v>17787</v>
      </c>
      <c r="M12558" s="45" t="s">
        <v>17786</v>
      </c>
      <c r="N12558" s="45" t="s">
        <v>7098</v>
      </c>
      <c r="O12558" s="45" t="s">
        <v>5363</v>
      </c>
      <c r="P12558" s="115" t="s">
        <v>17788</v>
      </c>
      <c r="Q12558" s="5"/>
      <c r="R12558" s="5"/>
      <c r="S12558" s="5"/>
      <c r="T12558" s="5"/>
      <c r="U12558" s="5"/>
      <c r="V12558" s="5"/>
      <c r="W12558" s="5"/>
      <c r="X12558" s="5"/>
      <c r="Y12558" s="5"/>
      <c r="Z12558" s="5"/>
      <c r="AA12558" s="5"/>
      <c r="AB12558" s="5"/>
      <c r="AC12558" s="5"/>
      <c r="AD12558" s="5"/>
      <c r="AE12558" s="5"/>
      <c r="AF12558" s="5"/>
      <c r="AG12558" s="5"/>
      <c r="AH12558" s="5"/>
      <c r="AI12558" s="5"/>
      <c r="AJ12558" s="5"/>
      <c r="AK12558" s="5"/>
      <c r="AL12558" s="5"/>
      <c r="AM12558" s="5"/>
      <c r="AN12558" s="5"/>
      <c r="AO12558" s="5"/>
      <c r="AP12558" s="5"/>
      <c r="AQ12558" s="5"/>
      <c r="AR12558" s="5"/>
      <c r="AS12558" s="5"/>
      <c r="AT12558" s="5"/>
      <c r="AU12558" s="5"/>
      <c r="AV12558" s="5"/>
      <c r="AW12558" s="5"/>
      <c r="AX12558" s="5"/>
    </row>
    <row r="12559" spans="1:50" ht="72" x14ac:dyDescent="0.2">
      <c r="A12559" s="11"/>
      <c r="B12559" s="5"/>
      <c r="C12559" s="5"/>
      <c r="D12559" s="5"/>
      <c r="E12559" s="5"/>
      <c r="F12559" s="5"/>
      <c r="G12559" s="26"/>
      <c r="H12559" s="11"/>
      <c r="I12559" s="5"/>
      <c r="J12559" s="11" t="s">
        <v>1009</v>
      </c>
      <c r="K12559" s="45" t="s">
        <v>17789</v>
      </c>
      <c r="L12559" s="45" t="s">
        <v>17790</v>
      </c>
      <c r="M12559" s="45" t="s">
        <v>7136</v>
      </c>
      <c r="N12559" s="45" t="s">
        <v>5092</v>
      </c>
      <c r="O12559" s="45" t="s">
        <v>5363</v>
      </c>
      <c r="P12559" s="115" t="s">
        <v>17791</v>
      </c>
      <c r="Q12559" s="5"/>
      <c r="R12559" s="5"/>
      <c r="S12559" s="5"/>
      <c r="T12559" s="5"/>
      <c r="U12559" s="5"/>
      <c r="V12559" s="5"/>
      <c r="W12559" s="5"/>
      <c r="X12559" s="5"/>
      <c r="Y12559" s="5"/>
      <c r="Z12559" s="5"/>
      <c r="AA12559" s="5"/>
      <c r="AB12559" s="5"/>
      <c r="AC12559" s="5"/>
      <c r="AD12559" s="5"/>
      <c r="AE12559" s="5"/>
      <c r="AF12559" s="5"/>
      <c r="AG12559" s="5"/>
      <c r="AH12559" s="5"/>
      <c r="AI12559" s="5"/>
      <c r="AJ12559" s="5"/>
      <c r="AK12559" s="5"/>
      <c r="AL12559" s="5"/>
      <c r="AM12559" s="5"/>
      <c r="AN12559" s="5"/>
      <c r="AO12559" s="5"/>
      <c r="AP12559" s="5"/>
      <c r="AQ12559" s="5"/>
      <c r="AR12559" s="5"/>
      <c r="AS12559" s="5"/>
      <c r="AT12559" s="5"/>
      <c r="AU12559" s="5"/>
      <c r="AV12559" s="5"/>
      <c r="AW12559" s="5"/>
      <c r="AX12559" s="5"/>
    </row>
    <row r="12560" spans="1:50" ht="72" x14ac:dyDescent="0.2">
      <c r="A12560" s="11"/>
      <c r="B12560" s="5"/>
      <c r="C12560" s="5"/>
      <c r="D12560" s="5"/>
      <c r="E12560" s="5"/>
      <c r="F12560" s="5"/>
      <c r="G12560" s="26"/>
      <c r="H12560" s="11"/>
      <c r="I12560" s="5"/>
      <c r="J12560" s="11" t="s">
        <v>1009</v>
      </c>
      <c r="K12560" s="45" t="s">
        <v>17789</v>
      </c>
      <c r="L12560" s="45" t="s">
        <v>17790</v>
      </c>
      <c r="M12560" s="45" t="s">
        <v>7136</v>
      </c>
      <c r="N12560" s="45" t="s">
        <v>7098</v>
      </c>
      <c r="O12560" s="45" t="s">
        <v>5363</v>
      </c>
      <c r="P12560" s="115" t="s">
        <v>17792</v>
      </c>
      <c r="Q12560" s="5"/>
      <c r="R12560" s="5"/>
      <c r="S12560" s="5"/>
      <c r="T12560" s="5"/>
      <c r="U12560" s="5"/>
      <c r="V12560" s="5"/>
      <c r="W12560" s="5"/>
      <c r="X12560" s="5"/>
      <c r="Y12560" s="5"/>
      <c r="Z12560" s="5"/>
      <c r="AA12560" s="5"/>
      <c r="AB12560" s="5"/>
      <c r="AC12560" s="5"/>
      <c r="AD12560" s="5"/>
      <c r="AE12560" s="5"/>
      <c r="AF12560" s="5"/>
      <c r="AG12560" s="5"/>
      <c r="AH12560" s="5"/>
      <c r="AI12560" s="5"/>
      <c r="AJ12560" s="5"/>
      <c r="AK12560" s="5"/>
      <c r="AL12560" s="5"/>
      <c r="AM12560" s="5"/>
      <c r="AN12560" s="5"/>
      <c r="AO12560" s="5"/>
      <c r="AP12560" s="5"/>
      <c r="AQ12560" s="5"/>
      <c r="AR12560" s="5"/>
      <c r="AS12560" s="5"/>
      <c r="AT12560" s="5"/>
      <c r="AU12560" s="5"/>
      <c r="AV12560" s="5"/>
      <c r="AW12560" s="5"/>
      <c r="AX12560" s="5"/>
    </row>
    <row r="12561" spans="1:50" ht="72" x14ac:dyDescent="0.2">
      <c r="A12561" s="11"/>
      <c r="B12561" s="5"/>
      <c r="C12561" s="5"/>
      <c r="D12561" s="5"/>
      <c r="E12561" s="5"/>
      <c r="F12561" s="5"/>
      <c r="G12561" s="26"/>
      <c r="H12561" s="11"/>
      <c r="I12561" s="5"/>
      <c r="J12561" s="11" t="s">
        <v>1009</v>
      </c>
      <c r="K12561" s="45" t="s">
        <v>17789</v>
      </c>
      <c r="L12561" s="45" t="s">
        <v>17790</v>
      </c>
      <c r="M12561" s="45" t="s">
        <v>7136</v>
      </c>
      <c r="N12561" s="45" t="s">
        <v>8051</v>
      </c>
      <c r="O12561" s="45" t="s">
        <v>5363</v>
      </c>
      <c r="P12561" s="115" t="s">
        <v>17793</v>
      </c>
      <c r="Q12561" s="5"/>
      <c r="R12561" s="5"/>
      <c r="S12561" s="5"/>
      <c r="T12561" s="5"/>
      <c r="U12561" s="5"/>
      <c r="V12561" s="5"/>
      <c r="W12561" s="5"/>
      <c r="X12561" s="5"/>
      <c r="Y12561" s="5"/>
      <c r="Z12561" s="5"/>
      <c r="AA12561" s="5"/>
      <c r="AB12561" s="5"/>
      <c r="AC12561" s="5"/>
      <c r="AD12561" s="5"/>
      <c r="AE12561" s="5"/>
      <c r="AF12561" s="5"/>
      <c r="AG12561" s="5"/>
      <c r="AH12561" s="5"/>
      <c r="AI12561" s="5"/>
      <c r="AJ12561" s="5"/>
      <c r="AK12561" s="5"/>
      <c r="AL12561" s="5"/>
      <c r="AM12561" s="5"/>
      <c r="AN12561" s="5"/>
      <c r="AO12561" s="5"/>
      <c r="AP12561" s="5"/>
      <c r="AQ12561" s="5"/>
      <c r="AR12561" s="5"/>
      <c r="AS12561" s="5"/>
      <c r="AT12561" s="5"/>
      <c r="AU12561" s="5"/>
      <c r="AV12561" s="5"/>
      <c r="AW12561" s="5"/>
      <c r="AX12561" s="5"/>
    </row>
    <row r="12562" spans="1:50" x14ac:dyDescent="0.2">
      <c r="A12562" s="11"/>
      <c r="B12562" s="14"/>
      <c r="C12562" s="5"/>
      <c r="D12562" s="5"/>
      <c r="E12562" s="5"/>
      <c r="F12562" s="5"/>
      <c r="G12562" s="26"/>
      <c r="H12562" s="23"/>
      <c r="I12562" s="5"/>
      <c r="J12562" s="11" t="s">
        <v>1009</v>
      </c>
      <c r="K12562" s="45" t="s">
        <v>17794</v>
      </c>
      <c r="L12562" s="45" t="s">
        <v>6049</v>
      </c>
      <c r="M12562" s="45" t="s">
        <v>7136</v>
      </c>
      <c r="N12562" s="45" t="s">
        <v>13108</v>
      </c>
      <c r="O12562" s="45"/>
      <c r="P12562" s="115"/>
      <c r="Q12562" s="5"/>
      <c r="R12562" s="5"/>
      <c r="S12562" s="5"/>
      <c r="T12562" s="5"/>
      <c r="U12562" s="5"/>
      <c r="V12562" s="5"/>
      <c r="W12562" s="5"/>
      <c r="X12562" s="5"/>
      <c r="Y12562" s="5"/>
      <c r="Z12562" s="5"/>
      <c r="AA12562" s="5"/>
      <c r="AB12562" s="5"/>
      <c r="AC12562" s="5"/>
      <c r="AD12562" s="5"/>
      <c r="AE12562" s="5"/>
      <c r="AF12562" s="5"/>
      <c r="AG12562" s="5"/>
      <c r="AH12562" s="5"/>
      <c r="AI12562" s="5"/>
      <c r="AJ12562" s="5"/>
      <c r="AK12562" s="5"/>
      <c r="AL12562" s="5"/>
      <c r="AM12562" s="5"/>
      <c r="AN12562" s="5"/>
      <c r="AO12562" s="5"/>
      <c r="AP12562" s="5"/>
      <c r="AQ12562" s="5"/>
      <c r="AR12562" s="5"/>
      <c r="AS12562" s="5"/>
      <c r="AT12562" s="5"/>
      <c r="AU12562" s="5"/>
      <c r="AV12562" s="5"/>
      <c r="AW12562" s="5"/>
      <c r="AX12562" s="5"/>
    </row>
    <row r="12563" spans="1:50" x14ac:dyDescent="0.2">
      <c r="A12563" s="11"/>
      <c r="B12563" s="5"/>
      <c r="C12563" s="5"/>
      <c r="D12563" s="5"/>
      <c r="E12563" s="5"/>
      <c r="F12563" s="5"/>
      <c r="G12563" s="24" t="s">
        <v>4160</v>
      </c>
      <c r="H12563" s="23"/>
      <c r="I12563" s="5"/>
      <c r="J12563" s="11"/>
      <c r="K12563" s="45"/>
      <c r="L12563" s="45"/>
      <c r="M12563" s="45"/>
      <c r="N12563" s="45"/>
      <c r="O12563" s="45"/>
      <c r="P12563" s="113"/>
      <c r="Q12563" s="5"/>
      <c r="R12563" s="5"/>
      <c r="S12563" s="5"/>
      <c r="T12563" s="5"/>
      <c r="U12563" s="5"/>
      <c r="V12563" s="5"/>
      <c r="W12563" s="5"/>
      <c r="X12563" s="5"/>
      <c r="Y12563" s="5"/>
      <c r="Z12563" s="5"/>
      <c r="AA12563" s="5"/>
      <c r="AB12563" s="5"/>
      <c r="AC12563" s="5"/>
      <c r="AD12563" s="5"/>
      <c r="AE12563" s="5"/>
      <c r="AF12563" s="5"/>
      <c r="AG12563" s="5"/>
      <c r="AH12563" s="5"/>
      <c r="AI12563" s="5"/>
      <c r="AJ12563" s="5"/>
      <c r="AK12563" s="5"/>
      <c r="AL12563" s="5"/>
      <c r="AM12563" s="5"/>
      <c r="AN12563" s="5"/>
      <c r="AO12563" s="5"/>
      <c r="AP12563" s="5"/>
      <c r="AQ12563" s="5"/>
      <c r="AR12563" s="5"/>
      <c r="AS12563" s="5"/>
      <c r="AT12563" s="5"/>
      <c r="AU12563" s="5"/>
      <c r="AV12563" s="5"/>
      <c r="AW12563" s="5"/>
      <c r="AX12563" s="5"/>
    </row>
    <row r="12564" spans="1:50" x14ac:dyDescent="0.2">
      <c r="A12564" s="11"/>
      <c r="B12564" s="5"/>
      <c r="C12564" s="5"/>
      <c r="D12564" s="5"/>
      <c r="E12564" s="5"/>
      <c r="F12564" s="5"/>
      <c r="G12564" s="26"/>
      <c r="H12564" s="11" t="s">
        <v>2595</v>
      </c>
      <c r="I12564" s="5"/>
      <c r="J12564" s="11"/>
      <c r="K12564" s="45"/>
      <c r="L12564" s="45"/>
      <c r="M12564" s="45"/>
      <c r="N12564" s="45"/>
      <c r="O12564" s="45"/>
      <c r="P12564" s="113"/>
      <c r="Q12564" s="5"/>
      <c r="R12564" s="5"/>
      <c r="S12564" s="5"/>
      <c r="T12564" s="5"/>
      <c r="U12564" s="5"/>
      <c r="V12564" s="5"/>
      <c r="W12564" s="5"/>
      <c r="X12564" s="5"/>
      <c r="Y12564" s="5"/>
      <c r="Z12564" s="5"/>
      <c r="AA12564" s="5"/>
      <c r="AB12564" s="5"/>
      <c r="AC12564" s="5"/>
      <c r="AD12564" s="5"/>
      <c r="AE12564" s="5"/>
      <c r="AF12564" s="5"/>
      <c r="AG12564" s="5"/>
      <c r="AH12564" s="5"/>
      <c r="AI12564" s="5"/>
      <c r="AJ12564" s="5"/>
      <c r="AK12564" s="5"/>
      <c r="AL12564" s="5"/>
      <c r="AM12564" s="5"/>
      <c r="AN12564" s="5"/>
      <c r="AO12564" s="5"/>
      <c r="AP12564" s="5"/>
      <c r="AQ12564" s="5"/>
      <c r="AR12564" s="5"/>
      <c r="AS12564" s="5"/>
      <c r="AT12564" s="5"/>
      <c r="AU12564" s="5"/>
      <c r="AV12564" s="5"/>
      <c r="AW12564" s="5"/>
      <c r="AX12564" s="5"/>
    </row>
    <row r="12565" spans="1:50" x14ac:dyDescent="0.2">
      <c r="A12565" s="11"/>
      <c r="B12565" s="5"/>
      <c r="C12565" s="5"/>
      <c r="D12565" s="5"/>
      <c r="E12565" s="5"/>
      <c r="F12565" s="5"/>
      <c r="G12565" s="26"/>
      <c r="H12565" s="23"/>
      <c r="I12565" s="11" t="s">
        <v>1</v>
      </c>
      <c r="J12565" s="11"/>
      <c r="K12565" s="45"/>
      <c r="L12565" s="45"/>
      <c r="M12565" s="45"/>
      <c r="N12565" s="45"/>
      <c r="O12565" s="45"/>
      <c r="P12565" s="113"/>
      <c r="Q12565" s="5"/>
      <c r="R12565" s="5"/>
      <c r="S12565" s="5"/>
      <c r="T12565" s="5"/>
      <c r="U12565" s="5"/>
      <c r="V12565" s="5"/>
      <c r="W12565" s="5"/>
      <c r="X12565" s="5"/>
      <c r="Y12565" s="5"/>
      <c r="Z12565" s="5"/>
      <c r="AA12565" s="5"/>
      <c r="AB12565" s="5"/>
      <c r="AC12565" s="5"/>
      <c r="AD12565" s="5"/>
      <c r="AE12565" s="5"/>
      <c r="AF12565" s="5"/>
      <c r="AG12565" s="5"/>
      <c r="AH12565" s="5"/>
      <c r="AI12565" s="5"/>
      <c r="AJ12565" s="5"/>
      <c r="AK12565" s="5"/>
      <c r="AL12565" s="5"/>
      <c r="AM12565" s="5"/>
      <c r="AN12565" s="5"/>
      <c r="AO12565" s="5"/>
      <c r="AP12565" s="5"/>
      <c r="AQ12565" s="5"/>
      <c r="AR12565" s="5"/>
      <c r="AS12565" s="5"/>
      <c r="AT12565" s="5"/>
      <c r="AU12565" s="5"/>
      <c r="AV12565" s="5"/>
      <c r="AW12565" s="5"/>
      <c r="AX12565" s="5"/>
    </row>
    <row r="12566" spans="1:50" x14ac:dyDescent="0.2">
      <c r="A12566" s="11"/>
      <c r="B12566" s="14"/>
      <c r="C12566" s="5"/>
      <c r="D12566" s="5"/>
      <c r="E12566" s="5"/>
      <c r="F12566" s="5"/>
      <c r="G12566" s="26"/>
      <c r="H12566" s="7"/>
      <c r="I12566" s="5"/>
      <c r="J12566" s="11" t="s">
        <v>1009</v>
      </c>
      <c r="K12566" s="45" t="s">
        <v>17795</v>
      </c>
      <c r="L12566" s="45" t="s">
        <v>7665</v>
      </c>
      <c r="M12566" s="45" t="s">
        <v>16613</v>
      </c>
      <c r="N12566" s="45" t="s">
        <v>8037</v>
      </c>
      <c r="O12566" s="45" t="s">
        <v>6283</v>
      </c>
      <c r="P12566" s="115" t="s">
        <v>17796</v>
      </c>
      <c r="Q12566" s="5"/>
      <c r="R12566" s="5"/>
      <c r="S12566" s="5"/>
      <c r="T12566" s="5"/>
      <c r="U12566" s="5"/>
      <c r="V12566" s="5"/>
      <c r="W12566" s="5"/>
      <c r="X12566" s="5"/>
      <c r="Y12566" s="5"/>
      <c r="Z12566" s="5"/>
      <c r="AA12566" s="5"/>
      <c r="AB12566" s="5"/>
      <c r="AC12566" s="5"/>
      <c r="AD12566" s="5"/>
      <c r="AE12566" s="5"/>
      <c r="AF12566" s="5"/>
      <c r="AG12566" s="5"/>
      <c r="AH12566" s="5"/>
      <c r="AI12566" s="5"/>
      <c r="AJ12566" s="5"/>
      <c r="AK12566" s="5"/>
      <c r="AL12566" s="5"/>
      <c r="AM12566" s="5"/>
      <c r="AN12566" s="5"/>
      <c r="AO12566" s="5"/>
      <c r="AP12566" s="5"/>
      <c r="AQ12566" s="5"/>
      <c r="AR12566" s="5"/>
      <c r="AS12566" s="5"/>
      <c r="AT12566" s="5"/>
      <c r="AU12566" s="5"/>
      <c r="AV12566" s="5"/>
      <c r="AW12566" s="5"/>
      <c r="AX12566" s="5"/>
    </row>
    <row r="12567" spans="1:50" x14ac:dyDescent="0.2">
      <c r="A12567" s="11"/>
      <c r="B12567" s="5"/>
      <c r="C12567" s="5"/>
      <c r="D12567" s="5"/>
      <c r="E12567" s="5"/>
      <c r="F12567" s="5"/>
      <c r="G12567" s="24" t="s">
        <v>4161</v>
      </c>
      <c r="H12567" s="23"/>
      <c r="I12567" s="5"/>
      <c r="J12567" s="11"/>
      <c r="K12567" s="45"/>
      <c r="L12567" s="45"/>
      <c r="M12567" s="45"/>
      <c r="N12567" s="45"/>
      <c r="O12567" s="45"/>
      <c r="P12567" s="113"/>
      <c r="Q12567" s="5"/>
      <c r="R12567" s="5"/>
      <c r="S12567" s="5"/>
      <c r="T12567" s="5"/>
      <c r="U12567" s="5"/>
      <c r="V12567" s="5"/>
      <c r="W12567" s="5"/>
      <c r="X12567" s="5"/>
      <c r="Y12567" s="5"/>
      <c r="Z12567" s="5"/>
      <c r="AA12567" s="5"/>
      <c r="AB12567" s="5"/>
      <c r="AC12567" s="5"/>
      <c r="AD12567" s="5"/>
      <c r="AE12567" s="5"/>
      <c r="AF12567" s="5"/>
      <c r="AG12567" s="5"/>
      <c r="AH12567" s="5"/>
      <c r="AI12567" s="5"/>
      <c r="AJ12567" s="5"/>
      <c r="AK12567" s="5"/>
      <c r="AL12567" s="5"/>
      <c r="AM12567" s="5"/>
      <c r="AN12567" s="5"/>
      <c r="AO12567" s="5"/>
      <c r="AP12567" s="5"/>
      <c r="AQ12567" s="5"/>
      <c r="AR12567" s="5"/>
      <c r="AS12567" s="5"/>
      <c r="AT12567" s="5"/>
      <c r="AU12567" s="5"/>
      <c r="AV12567" s="5"/>
      <c r="AW12567" s="5"/>
      <c r="AX12567" s="5"/>
    </row>
    <row r="12568" spans="1:50" x14ac:dyDescent="0.2">
      <c r="A12568" s="11"/>
      <c r="B12568" s="5"/>
      <c r="C12568" s="5"/>
      <c r="D12568" s="5"/>
      <c r="E12568" s="5"/>
      <c r="F12568" s="5"/>
      <c r="G12568" s="26"/>
      <c r="H12568" s="11" t="s">
        <v>2596</v>
      </c>
      <c r="I12568" s="5"/>
      <c r="J12568" s="11"/>
      <c r="K12568" s="45"/>
      <c r="L12568" s="45"/>
      <c r="M12568" s="45"/>
      <c r="N12568" s="45"/>
      <c r="O12568" s="45"/>
      <c r="P12568" s="113"/>
      <c r="Q12568" s="5"/>
      <c r="R12568" s="5"/>
      <c r="S12568" s="5"/>
      <c r="T12568" s="5"/>
      <c r="U12568" s="5"/>
      <c r="V12568" s="5"/>
      <c r="W12568" s="5"/>
      <c r="X12568" s="5"/>
      <c r="Y12568" s="5"/>
      <c r="Z12568" s="5"/>
      <c r="AA12568" s="5"/>
      <c r="AB12568" s="5"/>
      <c r="AC12568" s="5"/>
      <c r="AD12568" s="5"/>
      <c r="AE12568" s="5"/>
      <c r="AF12568" s="5"/>
      <c r="AG12568" s="5"/>
      <c r="AH12568" s="5"/>
      <c r="AI12568" s="5"/>
      <c r="AJ12568" s="5"/>
      <c r="AK12568" s="5"/>
      <c r="AL12568" s="5"/>
      <c r="AM12568" s="5"/>
      <c r="AN12568" s="5"/>
      <c r="AO12568" s="5"/>
      <c r="AP12568" s="5"/>
      <c r="AQ12568" s="5"/>
      <c r="AR12568" s="5"/>
      <c r="AS12568" s="5"/>
      <c r="AT12568" s="5"/>
      <c r="AU12568" s="5"/>
      <c r="AV12568" s="5"/>
      <c r="AW12568" s="5"/>
      <c r="AX12568" s="5"/>
    </row>
    <row r="12569" spans="1:50" x14ac:dyDescent="0.2">
      <c r="A12569" s="11"/>
      <c r="B12569" s="5"/>
      <c r="C12569" s="5"/>
      <c r="D12569" s="5"/>
      <c r="E12569" s="5"/>
      <c r="F12569" s="5"/>
      <c r="G12569" s="26"/>
      <c r="H12569" s="23"/>
      <c r="I12569" s="11" t="s">
        <v>1</v>
      </c>
      <c r="J12569" s="11"/>
      <c r="K12569" s="45"/>
      <c r="L12569" s="45"/>
      <c r="M12569" s="45"/>
      <c r="N12569" s="45"/>
      <c r="O12569" s="45"/>
      <c r="P12569" s="113"/>
      <c r="Q12569" s="5"/>
      <c r="R12569" s="5"/>
      <c r="S12569" s="5"/>
      <c r="T12569" s="5"/>
      <c r="U12569" s="5"/>
      <c r="V12569" s="5"/>
      <c r="W12569" s="5"/>
      <c r="X12569" s="5"/>
      <c r="Y12569" s="5"/>
      <c r="Z12569" s="5"/>
      <c r="AA12569" s="5"/>
      <c r="AB12569" s="5"/>
      <c r="AC12569" s="5"/>
      <c r="AD12569" s="5"/>
      <c r="AE12569" s="5"/>
      <c r="AF12569" s="5"/>
      <c r="AG12569" s="5"/>
      <c r="AH12569" s="5"/>
      <c r="AI12569" s="5"/>
      <c r="AJ12569" s="5"/>
      <c r="AK12569" s="5"/>
      <c r="AL12569" s="5"/>
      <c r="AM12569" s="5"/>
      <c r="AN12569" s="5"/>
      <c r="AO12569" s="5"/>
      <c r="AP12569" s="5"/>
      <c r="AQ12569" s="5"/>
      <c r="AR12569" s="5"/>
      <c r="AS12569" s="5"/>
      <c r="AT12569" s="5"/>
      <c r="AU12569" s="5"/>
      <c r="AV12569" s="5"/>
      <c r="AW12569" s="5"/>
      <c r="AX12569" s="5"/>
    </row>
    <row r="12570" spans="1:50" ht="24" x14ac:dyDescent="0.2">
      <c r="A12570" s="11"/>
      <c r="B12570" s="14"/>
      <c r="C12570" s="5"/>
      <c r="D12570" s="5"/>
      <c r="E12570" s="5"/>
      <c r="F12570" s="5"/>
      <c r="G12570" s="26"/>
      <c r="H12570" s="7"/>
      <c r="I12570" s="5"/>
      <c r="J12570" s="11" t="s">
        <v>1009</v>
      </c>
      <c r="K12570" s="45" t="s">
        <v>17797</v>
      </c>
      <c r="L12570" s="45" t="s">
        <v>17367</v>
      </c>
      <c r="M12570" s="45" t="s">
        <v>5108</v>
      </c>
      <c r="N12570" s="45" t="s">
        <v>5172</v>
      </c>
      <c r="O12570" s="45" t="s">
        <v>7704</v>
      </c>
      <c r="P12570" s="115" t="s">
        <v>5005</v>
      </c>
      <c r="Q12570" s="5"/>
      <c r="R12570" s="5"/>
      <c r="S12570" s="5"/>
      <c r="T12570" s="5"/>
      <c r="U12570" s="5"/>
      <c r="V12570" s="5"/>
      <c r="W12570" s="5"/>
      <c r="X12570" s="5"/>
      <c r="Y12570" s="5"/>
      <c r="Z12570" s="5"/>
      <c r="AA12570" s="5"/>
      <c r="AB12570" s="5"/>
      <c r="AC12570" s="5"/>
      <c r="AD12570" s="5"/>
      <c r="AE12570" s="5"/>
      <c r="AF12570" s="5"/>
      <c r="AG12570" s="5"/>
      <c r="AH12570" s="5"/>
      <c r="AI12570" s="5"/>
      <c r="AJ12570" s="5"/>
      <c r="AK12570" s="5"/>
      <c r="AL12570" s="5"/>
      <c r="AM12570" s="5"/>
      <c r="AN12570" s="5"/>
      <c r="AO12570" s="5"/>
      <c r="AP12570" s="5"/>
      <c r="AQ12570" s="5"/>
      <c r="AR12570" s="5"/>
      <c r="AS12570" s="5"/>
      <c r="AT12570" s="5"/>
      <c r="AU12570" s="5"/>
      <c r="AV12570" s="5"/>
      <c r="AW12570" s="5"/>
      <c r="AX12570" s="5"/>
    </row>
    <row r="12571" spans="1:50" x14ac:dyDescent="0.2">
      <c r="A12571" s="11"/>
      <c r="B12571" s="5"/>
      <c r="C12571" s="5"/>
      <c r="D12571" s="5"/>
      <c r="E12571" s="5"/>
      <c r="F12571" s="5"/>
      <c r="G12571" s="24" t="s">
        <v>4162</v>
      </c>
      <c r="H12571" s="23"/>
      <c r="I12571" s="5"/>
      <c r="J12571" s="11"/>
      <c r="K12571" s="45"/>
      <c r="L12571" s="45"/>
      <c r="M12571" s="45"/>
      <c r="N12571" s="45"/>
      <c r="O12571" s="45"/>
      <c r="P12571" s="113"/>
      <c r="Q12571" s="5"/>
      <c r="R12571" s="5"/>
      <c r="S12571" s="5"/>
      <c r="T12571" s="5"/>
      <c r="U12571" s="5"/>
      <c r="V12571" s="5"/>
      <c r="W12571" s="5"/>
      <c r="X12571" s="5"/>
      <c r="Y12571" s="5"/>
      <c r="Z12571" s="5"/>
      <c r="AA12571" s="5"/>
      <c r="AB12571" s="5"/>
      <c r="AC12571" s="5"/>
      <c r="AD12571" s="5"/>
      <c r="AE12571" s="5"/>
      <c r="AF12571" s="5"/>
      <c r="AG12571" s="5"/>
      <c r="AH12571" s="5"/>
      <c r="AI12571" s="5"/>
      <c r="AJ12571" s="5"/>
      <c r="AK12571" s="5"/>
      <c r="AL12571" s="5"/>
      <c r="AM12571" s="5"/>
      <c r="AN12571" s="5"/>
      <c r="AO12571" s="5"/>
      <c r="AP12571" s="5"/>
      <c r="AQ12571" s="5"/>
      <c r="AR12571" s="5"/>
      <c r="AS12571" s="5"/>
      <c r="AT12571" s="5"/>
      <c r="AU12571" s="5"/>
      <c r="AV12571" s="5"/>
      <c r="AW12571" s="5"/>
      <c r="AX12571" s="5"/>
    </row>
    <row r="12572" spans="1:50" ht="36" x14ac:dyDescent="0.2">
      <c r="A12572" s="11"/>
      <c r="B12572" s="5"/>
      <c r="C12572" s="5"/>
      <c r="D12572" s="5"/>
      <c r="E12572" s="5"/>
      <c r="F12572" s="5"/>
      <c r="G12572" s="27" t="s">
        <v>4684</v>
      </c>
      <c r="H12572" s="11"/>
      <c r="I12572" s="11"/>
      <c r="J12572" s="11"/>
      <c r="K12572" s="53"/>
      <c r="L12572" s="45"/>
      <c r="M12572" s="45" t="s">
        <v>1704</v>
      </c>
      <c r="N12572" s="45" t="s">
        <v>1717</v>
      </c>
      <c r="O12572" s="45"/>
      <c r="P12572" s="113"/>
      <c r="Q12572" s="5"/>
      <c r="R12572" s="5"/>
      <c r="S12572" s="5"/>
      <c r="T12572" s="5"/>
      <c r="U12572" s="5"/>
      <c r="V12572" s="5"/>
      <c r="W12572" s="5"/>
      <c r="X12572" s="5"/>
      <c r="Y12572" s="5"/>
      <c r="Z12572" s="5"/>
      <c r="AA12572" s="5"/>
      <c r="AB12572" s="5"/>
      <c r="AC12572" s="5"/>
      <c r="AD12572" s="5"/>
      <c r="AE12572" s="5"/>
      <c r="AF12572" s="5"/>
      <c r="AG12572" s="5"/>
      <c r="AH12572" s="5"/>
      <c r="AI12572" s="5"/>
      <c r="AJ12572" s="5"/>
      <c r="AK12572" s="5"/>
      <c r="AL12572" s="5"/>
      <c r="AM12572" s="5"/>
      <c r="AN12572" s="5"/>
      <c r="AO12572" s="5"/>
      <c r="AP12572" s="5"/>
      <c r="AQ12572" s="5"/>
      <c r="AR12572" s="5"/>
      <c r="AS12572" s="5"/>
      <c r="AT12572" s="5"/>
      <c r="AU12572" s="5"/>
      <c r="AV12572" s="5"/>
      <c r="AW12572" s="5"/>
      <c r="AX12572" s="5"/>
    </row>
    <row r="12573" spans="1:50" ht="25.5" x14ac:dyDescent="0.2">
      <c r="A12573" s="11"/>
      <c r="B12573" s="5"/>
      <c r="C12573" s="5"/>
      <c r="D12573" s="5"/>
      <c r="E12573" s="5"/>
      <c r="F12573" s="5"/>
      <c r="G12573" s="27" t="s">
        <v>4684</v>
      </c>
      <c r="H12573" s="11"/>
      <c r="I12573" s="11"/>
      <c r="J12573" s="11"/>
      <c r="K12573" s="53"/>
      <c r="L12573" s="45"/>
      <c r="M12573" s="45" t="s">
        <v>1295</v>
      </c>
      <c r="N12573" s="45" t="s">
        <v>1110</v>
      </c>
      <c r="O12573" s="45"/>
      <c r="P12573" s="113"/>
      <c r="Q12573" s="5"/>
      <c r="R12573" s="5"/>
      <c r="S12573" s="5"/>
      <c r="T12573" s="5"/>
      <c r="U12573" s="5"/>
      <c r="V12573" s="5"/>
      <c r="W12573" s="5"/>
      <c r="X12573" s="5"/>
      <c r="Y12573" s="5"/>
      <c r="Z12573" s="5"/>
      <c r="AA12573" s="5"/>
      <c r="AB12573" s="5"/>
      <c r="AC12573" s="5"/>
      <c r="AD12573" s="5"/>
      <c r="AE12573" s="5"/>
      <c r="AF12573" s="5"/>
      <c r="AG12573" s="5"/>
      <c r="AH12573" s="5"/>
      <c r="AI12573" s="5"/>
      <c r="AJ12573" s="5"/>
      <c r="AK12573" s="5"/>
      <c r="AL12573" s="5"/>
      <c r="AM12573" s="5"/>
      <c r="AN12573" s="5"/>
      <c r="AO12573" s="5"/>
      <c r="AP12573" s="5"/>
      <c r="AQ12573" s="5"/>
      <c r="AR12573" s="5"/>
      <c r="AS12573" s="5"/>
      <c r="AT12573" s="5"/>
      <c r="AU12573" s="5"/>
      <c r="AV12573" s="5"/>
      <c r="AW12573" s="5"/>
      <c r="AX12573" s="5"/>
    </row>
    <row r="12574" spans="1:50" x14ac:dyDescent="0.2">
      <c r="A12574" s="11"/>
      <c r="B12574" s="5"/>
      <c r="C12574" s="5"/>
      <c r="D12574" s="5"/>
      <c r="E12574" s="5"/>
      <c r="F12574" s="5"/>
      <c r="G12574" s="26"/>
      <c r="H12574" s="11" t="s">
        <v>2597</v>
      </c>
      <c r="I12574" s="5"/>
      <c r="J12574" s="11"/>
      <c r="K12574" s="45"/>
      <c r="L12574" s="45"/>
      <c r="M12574" s="45"/>
      <c r="N12574" s="45"/>
      <c r="O12574" s="45"/>
      <c r="P12574" s="113"/>
      <c r="Q12574" s="5"/>
      <c r="R12574" s="5"/>
      <c r="S12574" s="5"/>
      <c r="T12574" s="5"/>
      <c r="U12574" s="5"/>
      <c r="V12574" s="5"/>
      <c r="W12574" s="5"/>
      <c r="X12574" s="5"/>
      <c r="Y12574" s="5"/>
      <c r="Z12574" s="5"/>
      <c r="AA12574" s="5"/>
      <c r="AB12574" s="5"/>
      <c r="AC12574" s="5"/>
      <c r="AD12574" s="5"/>
      <c r="AE12574" s="5"/>
      <c r="AF12574" s="5"/>
      <c r="AG12574" s="5"/>
      <c r="AH12574" s="5"/>
      <c r="AI12574" s="5"/>
      <c r="AJ12574" s="5"/>
      <c r="AK12574" s="5"/>
      <c r="AL12574" s="5"/>
      <c r="AM12574" s="5"/>
      <c r="AN12574" s="5"/>
      <c r="AO12574" s="5"/>
      <c r="AP12574" s="5"/>
      <c r="AQ12574" s="5"/>
      <c r="AR12574" s="5"/>
      <c r="AS12574" s="5"/>
      <c r="AT12574" s="5"/>
      <c r="AU12574" s="5"/>
      <c r="AV12574" s="5"/>
      <c r="AW12574" s="5"/>
      <c r="AX12574" s="5"/>
    </row>
    <row r="12575" spans="1:50" x14ac:dyDescent="0.2">
      <c r="A12575" s="11"/>
      <c r="B12575" s="5"/>
      <c r="C12575" s="5"/>
      <c r="D12575" s="5"/>
      <c r="E12575" s="5"/>
      <c r="F12575" s="5"/>
      <c r="G12575" s="26"/>
      <c r="H12575" s="23"/>
      <c r="I12575" s="11" t="s">
        <v>2</v>
      </c>
      <c r="J12575" s="11"/>
      <c r="K12575" s="45"/>
      <c r="L12575" s="45"/>
      <c r="M12575" s="45"/>
      <c r="N12575" s="45"/>
      <c r="O12575" s="45"/>
      <c r="P12575" s="113"/>
      <c r="Q12575" s="5"/>
      <c r="R12575" s="5"/>
      <c r="S12575" s="5"/>
      <c r="T12575" s="5"/>
      <c r="U12575" s="5"/>
      <c r="V12575" s="5"/>
      <c r="W12575" s="5"/>
      <c r="X12575" s="5"/>
      <c r="Y12575" s="5"/>
      <c r="Z12575" s="5"/>
      <c r="AA12575" s="5"/>
      <c r="AB12575" s="5"/>
      <c r="AC12575" s="5"/>
      <c r="AD12575" s="5"/>
      <c r="AE12575" s="5"/>
      <c r="AF12575" s="5"/>
      <c r="AG12575" s="5"/>
      <c r="AH12575" s="5"/>
      <c r="AI12575" s="5"/>
      <c r="AJ12575" s="5"/>
      <c r="AK12575" s="5"/>
      <c r="AL12575" s="5"/>
      <c r="AM12575" s="5"/>
      <c r="AN12575" s="5"/>
      <c r="AO12575" s="5"/>
      <c r="AP12575" s="5"/>
      <c r="AQ12575" s="5"/>
      <c r="AR12575" s="5"/>
      <c r="AS12575" s="5"/>
      <c r="AT12575" s="5"/>
      <c r="AU12575" s="5"/>
      <c r="AV12575" s="5"/>
      <c r="AW12575" s="5"/>
      <c r="AX12575" s="5"/>
    </row>
    <row r="12576" spans="1:50" ht="24" x14ac:dyDescent="0.2">
      <c r="A12576" s="11"/>
      <c r="B12576" s="14"/>
      <c r="C12576" s="5"/>
      <c r="D12576" s="5"/>
      <c r="E12576" s="5"/>
      <c r="F12576" s="5"/>
      <c r="G12576" s="26"/>
      <c r="H12576" s="11"/>
      <c r="I12576" s="5"/>
      <c r="J12576" s="11" t="s">
        <v>1009</v>
      </c>
      <c r="K12576" s="45" t="s">
        <v>17798</v>
      </c>
      <c r="L12576" s="45" t="s">
        <v>17640</v>
      </c>
      <c r="M12576" s="45" t="s">
        <v>17799</v>
      </c>
      <c r="N12576" s="45" t="s">
        <v>17800</v>
      </c>
      <c r="O12576" s="45" t="s">
        <v>5363</v>
      </c>
      <c r="P12576" s="115" t="s">
        <v>17801</v>
      </c>
      <c r="Q12576" s="5"/>
      <c r="R12576" s="5"/>
      <c r="S12576" s="5"/>
      <c r="T12576" s="5"/>
      <c r="U12576" s="5"/>
      <c r="V12576" s="5"/>
      <c r="W12576" s="5"/>
      <c r="X12576" s="5"/>
      <c r="Y12576" s="5"/>
      <c r="Z12576" s="5"/>
      <c r="AA12576" s="5"/>
      <c r="AB12576" s="5"/>
      <c r="AC12576" s="5"/>
      <c r="AD12576" s="5"/>
      <c r="AE12576" s="5"/>
      <c r="AF12576" s="5"/>
      <c r="AG12576" s="5"/>
      <c r="AH12576" s="5"/>
      <c r="AI12576" s="5"/>
      <c r="AJ12576" s="5"/>
      <c r="AK12576" s="5"/>
      <c r="AL12576" s="5"/>
      <c r="AM12576" s="5"/>
      <c r="AN12576" s="5"/>
      <c r="AO12576" s="5"/>
      <c r="AP12576" s="5"/>
      <c r="AQ12576" s="5"/>
      <c r="AR12576" s="5"/>
      <c r="AS12576" s="5"/>
      <c r="AT12576" s="5"/>
      <c r="AU12576" s="5"/>
      <c r="AV12576" s="5"/>
      <c r="AW12576" s="5"/>
      <c r="AX12576" s="5"/>
    </row>
    <row r="12577" spans="1:50" ht="24" x14ac:dyDescent="0.2">
      <c r="A12577" s="11"/>
      <c r="B12577" s="14"/>
      <c r="C12577" s="5"/>
      <c r="D12577" s="5"/>
      <c r="E12577" s="5"/>
      <c r="F12577" s="5"/>
      <c r="G12577" s="26"/>
      <c r="H12577" s="11"/>
      <c r="I12577" s="5"/>
      <c r="J12577" s="11" t="s">
        <v>1009</v>
      </c>
      <c r="K12577" s="45" t="s">
        <v>17802</v>
      </c>
      <c r="L12577" s="45" t="s">
        <v>17803</v>
      </c>
      <c r="M12577" s="45" t="s">
        <v>17804</v>
      </c>
      <c r="N12577" s="45" t="s">
        <v>6260</v>
      </c>
      <c r="O12577" s="45" t="s">
        <v>5363</v>
      </c>
      <c r="P12577" s="115" t="s">
        <v>5005</v>
      </c>
      <c r="Q12577" s="5"/>
      <c r="R12577" s="5"/>
      <c r="S12577" s="5"/>
      <c r="T12577" s="5"/>
      <c r="U12577" s="5"/>
      <c r="V12577" s="5"/>
      <c r="W12577" s="5"/>
      <c r="X12577" s="5"/>
      <c r="Y12577" s="5"/>
      <c r="Z12577" s="5"/>
      <c r="AA12577" s="5"/>
      <c r="AB12577" s="5"/>
      <c r="AC12577" s="5"/>
      <c r="AD12577" s="5"/>
      <c r="AE12577" s="5"/>
      <c r="AF12577" s="5"/>
      <c r="AG12577" s="5"/>
      <c r="AH12577" s="5"/>
      <c r="AI12577" s="5"/>
      <c r="AJ12577" s="5"/>
      <c r="AK12577" s="5"/>
      <c r="AL12577" s="5"/>
      <c r="AM12577" s="5"/>
      <c r="AN12577" s="5"/>
      <c r="AO12577" s="5"/>
      <c r="AP12577" s="5"/>
      <c r="AQ12577" s="5"/>
      <c r="AR12577" s="5"/>
      <c r="AS12577" s="5"/>
      <c r="AT12577" s="5"/>
      <c r="AU12577" s="5"/>
      <c r="AV12577" s="5"/>
      <c r="AW12577" s="5"/>
      <c r="AX12577" s="5"/>
    </row>
    <row r="12578" spans="1:50" ht="24" x14ac:dyDescent="0.2">
      <c r="A12578" s="11"/>
      <c r="B12578" s="14"/>
      <c r="C12578" s="5"/>
      <c r="D12578" s="5"/>
      <c r="E12578" s="5"/>
      <c r="F12578" s="5"/>
      <c r="G12578" s="26"/>
      <c r="H12578" s="11"/>
      <c r="I12578" s="5"/>
      <c r="J12578" s="11" t="s">
        <v>1009</v>
      </c>
      <c r="K12578" s="45" t="s">
        <v>17805</v>
      </c>
      <c r="L12578" s="45" t="s">
        <v>16855</v>
      </c>
      <c r="M12578" s="45" t="s">
        <v>7136</v>
      </c>
      <c r="N12578" s="45" t="s">
        <v>5090</v>
      </c>
      <c r="O12578" s="45" t="s">
        <v>5363</v>
      </c>
      <c r="P12578" s="115" t="s">
        <v>5005</v>
      </c>
      <c r="Q12578" s="5"/>
      <c r="R12578" s="5"/>
      <c r="S12578" s="5"/>
      <c r="T12578" s="5"/>
      <c r="U12578" s="5"/>
      <c r="V12578" s="5"/>
      <c r="W12578" s="5"/>
      <c r="X12578" s="5"/>
      <c r="Y12578" s="5"/>
      <c r="Z12578" s="5"/>
      <c r="AA12578" s="5"/>
      <c r="AB12578" s="5"/>
      <c r="AC12578" s="5"/>
      <c r="AD12578" s="5"/>
      <c r="AE12578" s="5"/>
      <c r="AF12578" s="5"/>
      <c r="AG12578" s="5"/>
      <c r="AH12578" s="5"/>
      <c r="AI12578" s="5"/>
      <c r="AJ12578" s="5"/>
      <c r="AK12578" s="5"/>
      <c r="AL12578" s="5"/>
      <c r="AM12578" s="5"/>
      <c r="AN12578" s="5"/>
      <c r="AO12578" s="5"/>
      <c r="AP12578" s="5"/>
      <c r="AQ12578" s="5"/>
      <c r="AR12578" s="5"/>
      <c r="AS12578" s="5"/>
      <c r="AT12578" s="5"/>
      <c r="AU12578" s="5"/>
      <c r="AV12578" s="5"/>
      <c r="AW12578" s="5"/>
      <c r="AX12578" s="5"/>
    </row>
    <row r="12579" spans="1:50" ht="24" x14ac:dyDescent="0.2">
      <c r="A12579" s="11"/>
      <c r="B12579" s="14"/>
      <c r="C12579" s="5"/>
      <c r="D12579" s="5"/>
      <c r="E12579" s="5"/>
      <c r="F12579" s="5"/>
      <c r="G12579" s="26"/>
      <c r="H12579" s="11"/>
      <c r="I12579" s="5"/>
      <c r="J12579" s="11" t="s">
        <v>1009</v>
      </c>
      <c r="K12579" s="45" t="s">
        <v>17806</v>
      </c>
      <c r="L12579" s="45" t="s">
        <v>17614</v>
      </c>
      <c r="M12579" s="45" t="s">
        <v>17807</v>
      </c>
      <c r="N12579" s="45" t="s">
        <v>5090</v>
      </c>
      <c r="O12579" s="45" t="s">
        <v>5363</v>
      </c>
      <c r="P12579" s="115" t="s">
        <v>11842</v>
      </c>
      <c r="Q12579" s="5"/>
      <c r="R12579" s="5"/>
      <c r="S12579" s="5"/>
      <c r="T12579" s="5"/>
      <c r="U12579" s="5"/>
      <c r="V12579" s="5"/>
      <c r="W12579" s="5"/>
      <c r="X12579" s="5"/>
      <c r="Y12579" s="5"/>
      <c r="Z12579" s="5"/>
      <c r="AA12579" s="5"/>
      <c r="AB12579" s="5"/>
      <c r="AC12579" s="5"/>
      <c r="AD12579" s="5"/>
      <c r="AE12579" s="5"/>
      <c r="AF12579" s="5"/>
      <c r="AG12579" s="5"/>
      <c r="AH12579" s="5"/>
      <c r="AI12579" s="5"/>
      <c r="AJ12579" s="5"/>
      <c r="AK12579" s="5"/>
      <c r="AL12579" s="5"/>
      <c r="AM12579" s="5"/>
      <c r="AN12579" s="5"/>
      <c r="AO12579" s="5"/>
      <c r="AP12579" s="5"/>
      <c r="AQ12579" s="5"/>
      <c r="AR12579" s="5"/>
      <c r="AS12579" s="5"/>
      <c r="AT12579" s="5"/>
      <c r="AU12579" s="5"/>
      <c r="AV12579" s="5"/>
      <c r="AW12579" s="5"/>
      <c r="AX12579" s="5"/>
    </row>
    <row r="12580" spans="1:50" ht="24" x14ac:dyDescent="0.2">
      <c r="A12580" s="11"/>
      <c r="B12580" s="14"/>
      <c r="C12580" s="5"/>
      <c r="D12580" s="5"/>
      <c r="E12580" s="5"/>
      <c r="F12580" s="5"/>
      <c r="G12580" s="26"/>
      <c r="H12580" s="11"/>
      <c r="I12580" s="5"/>
      <c r="J12580" s="11" t="s">
        <v>1009</v>
      </c>
      <c r="K12580" s="45" t="s">
        <v>17808</v>
      </c>
      <c r="L12580" s="45" t="s">
        <v>17769</v>
      </c>
      <c r="M12580" s="45" t="s">
        <v>17804</v>
      </c>
      <c r="N12580" s="45" t="s">
        <v>6260</v>
      </c>
      <c r="O12580" s="45" t="s">
        <v>5363</v>
      </c>
      <c r="P12580" s="115" t="s">
        <v>17809</v>
      </c>
      <c r="Q12580" s="5"/>
      <c r="R12580" s="5"/>
      <c r="S12580" s="5"/>
      <c r="T12580" s="5"/>
      <c r="U12580" s="5"/>
      <c r="V12580" s="5"/>
      <c r="W12580" s="5"/>
      <c r="X12580" s="5"/>
      <c r="Y12580" s="5"/>
      <c r="Z12580" s="5"/>
      <c r="AA12580" s="5"/>
      <c r="AB12580" s="5"/>
      <c r="AC12580" s="5"/>
      <c r="AD12580" s="5"/>
      <c r="AE12580" s="5"/>
      <c r="AF12580" s="5"/>
      <c r="AG12580" s="5"/>
      <c r="AH12580" s="5"/>
      <c r="AI12580" s="5"/>
      <c r="AJ12580" s="5"/>
      <c r="AK12580" s="5"/>
      <c r="AL12580" s="5"/>
      <c r="AM12580" s="5"/>
      <c r="AN12580" s="5"/>
      <c r="AO12580" s="5"/>
      <c r="AP12580" s="5"/>
      <c r="AQ12580" s="5"/>
      <c r="AR12580" s="5"/>
      <c r="AS12580" s="5"/>
      <c r="AT12580" s="5"/>
      <c r="AU12580" s="5"/>
      <c r="AV12580" s="5"/>
      <c r="AW12580" s="5"/>
      <c r="AX12580" s="5"/>
    </row>
    <row r="12581" spans="1:50" x14ac:dyDescent="0.2">
      <c r="A12581" s="11"/>
      <c r="B12581" s="5"/>
      <c r="C12581" s="5"/>
      <c r="D12581" s="5"/>
      <c r="E12581" s="5"/>
      <c r="F12581" s="5"/>
      <c r="G12581" s="24" t="s">
        <v>4163</v>
      </c>
      <c r="H12581" s="23"/>
      <c r="I12581" s="5"/>
      <c r="J12581" s="11"/>
      <c r="K12581" s="45"/>
      <c r="L12581" s="45"/>
      <c r="M12581" s="45"/>
      <c r="N12581" s="45"/>
      <c r="O12581" s="45"/>
      <c r="P12581" s="113"/>
      <c r="Q12581" s="5"/>
      <c r="R12581" s="5"/>
      <c r="S12581" s="5"/>
      <c r="T12581" s="5"/>
      <c r="U12581" s="5"/>
      <c r="V12581" s="5"/>
      <c r="W12581" s="5"/>
      <c r="X12581" s="5"/>
      <c r="Y12581" s="5"/>
      <c r="Z12581" s="5"/>
      <c r="AA12581" s="5"/>
      <c r="AB12581" s="5"/>
      <c r="AC12581" s="5"/>
      <c r="AD12581" s="5"/>
      <c r="AE12581" s="5"/>
      <c r="AF12581" s="5"/>
      <c r="AG12581" s="5"/>
      <c r="AH12581" s="5"/>
      <c r="AI12581" s="5"/>
      <c r="AJ12581" s="5"/>
      <c r="AK12581" s="5"/>
      <c r="AL12581" s="5"/>
      <c r="AM12581" s="5"/>
      <c r="AN12581" s="5"/>
      <c r="AO12581" s="5"/>
      <c r="AP12581" s="5"/>
      <c r="AQ12581" s="5"/>
      <c r="AR12581" s="5"/>
      <c r="AS12581" s="5"/>
      <c r="AT12581" s="5"/>
      <c r="AU12581" s="5"/>
      <c r="AV12581" s="5"/>
      <c r="AW12581" s="5"/>
      <c r="AX12581" s="5"/>
    </row>
    <row r="12582" spans="1:50" ht="25.5" x14ac:dyDescent="0.2">
      <c r="A12582" s="11"/>
      <c r="B12582" s="5"/>
      <c r="C12582" s="5"/>
      <c r="D12582" s="5"/>
      <c r="E12582" s="5"/>
      <c r="F12582" s="5"/>
      <c r="G12582" s="27" t="s">
        <v>4685</v>
      </c>
      <c r="H12582" s="11"/>
      <c r="I12582" s="11"/>
      <c r="J12582" s="11"/>
      <c r="K12582" s="53"/>
      <c r="L12582" s="45"/>
      <c r="M12582" s="45" t="s">
        <v>1716</v>
      </c>
      <c r="N12582" s="45" t="s">
        <v>1121</v>
      </c>
      <c r="O12582" s="45"/>
      <c r="P12582" s="113"/>
      <c r="Q12582" s="5"/>
      <c r="R12582" s="5"/>
      <c r="S12582" s="5"/>
      <c r="T12582" s="5"/>
      <c r="U12582" s="5"/>
      <c r="V12582" s="5"/>
      <c r="W12582" s="5"/>
      <c r="X12582" s="5"/>
      <c r="Y12582" s="5"/>
      <c r="Z12582" s="5"/>
      <c r="AA12582" s="5"/>
      <c r="AB12582" s="5"/>
      <c r="AC12582" s="5"/>
      <c r="AD12582" s="5"/>
      <c r="AE12582" s="5"/>
      <c r="AF12582" s="5"/>
      <c r="AG12582" s="5"/>
      <c r="AH12582" s="5"/>
      <c r="AI12582" s="5"/>
      <c r="AJ12582" s="5"/>
      <c r="AK12582" s="5"/>
      <c r="AL12582" s="5"/>
      <c r="AM12582" s="5"/>
      <c r="AN12582" s="5"/>
      <c r="AO12582" s="5"/>
      <c r="AP12582" s="5"/>
      <c r="AQ12582" s="5"/>
      <c r="AR12582" s="5"/>
      <c r="AS12582" s="5"/>
      <c r="AT12582" s="5"/>
      <c r="AU12582" s="5"/>
      <c r="AV12582" s="5"/>
      <c r="AW12582" s="5"/>
      <c r="AX12582" s="5"/>
    </row>
    <row r="12583" spans="1:50" x14ac:dyDescent="0.2">
      <c r="A12583" s="11"/>
      <c r="B12583" s="5"/>
      <c r="C12583" s="5"/>
      <c r="D12583" s="5"/>
      <c r="E12583" s="5"/>
      <c r="F12583" s="5"/>
      <c r="G12583" s="26"/>
      <c r="H12583" s="11" t="s">
        <v>2598</v>
      </c>
      <c r="I12583" s="5"/>
      <c r="J12583" s="11"/>
      <c r="K12583" s="45"/>
      <c r="L12583" s="45"/>
      <c r="M12583" s="45"/>
      <c r="N12583" s="45"/>
      <c r="O12583" s="45"/>
      <c r="P12583" s="113"/>
      <c r="Q12583" s="5"/>
      <c r="R12583" s="5"/>
      <c r="S12583" s="5"/>
      <c r="T12583" s="5"/>
      <c r="U12583" s="5"/>
      <c r="V12583" s="5"/>
      <c r="W12583" s="5"/>
      <c r="X12583" s="5"/>
      <c r="Y12583" s="5"/>
      <c r="Z12583" s="5"/>
      <c r="AA12583" s="5"/>
      <c r="AB12583" s="5"/>
      <c r="AC12583" s="5"/>
      <c r="AD12583" s="5"/>
      <c r="AE12583" s="5"/>
      <c r="AF12583" s="5"/>
      <c r="AG12583" s="5"/>
      <c r="AH12583" s="5"/>
      <c r="AI12583" s="5"/>
      <c r="AJ12583" s="5"/>
      <c r="AK12583" s="5"/>
      <c r="AL12583" s="5"/>
      <c r="AM12583" s="5"/>
      <c r="AN12583" s="5"/>
      <c r="AO12583" s="5"/>
      <c r="AP12583" s="5"/>
      <c r="AQ12583" s="5"/>
      <c r="AR12583" s="5"/>
      <c r="AS12583" s="5"/>
      <c r="AT12583" s="5"/>
      <c r="AU12583" s="5"/>
      <c r="AV12583" s="5"/>
      <c r="AW12583" s="5"/>
      <c r="AX12583" s="5"/>
    </row>
    <row r="12584" spans="1:50" x14ac:dyDescent="0.2">
      <c r="A12584" s="11"/>
      <c r="B12584" s="5"/>
      <c r="C12584" s="5"/>
      <c r="D12584" s="5"/>
      <c r="E12584" s="5"/>
      <c r="F12584" s="5"/>
      <c r="G12584" s="26"/>
      <c r="H12584" s="23"/>
      <c r="I12584" s="11" t="s">
        <v>2</v>
      </c>
      <c r="J12584" s="11"/>
      <c r="K12584" s="45"/>
      <c r="L12584" s="45"/>
      <c r="M12584" s="45"/>
      <c r="N12584" s="45"/>
      <c r="O12584" s="45"/>
      <c r="P12584" s="113"/>
      <c r="Q12584" s="5"/>
      <c r="R12584" s="5"/>
      <c r="S12584" s="5"/>
      <c r="T12584" s="5"/>
      <c r="U12584" s="5"/>
      <c r="V12584" s="5"/>
      <c r="W12584" s="5"/>
      <c r="X12584" s="5"/>
      <c r="Y12584" s="5"/>
      <c r="Z12584" s="5"/>
      <c r="AA12584" s="5"/>
      <c r="AB12584" s="5"/>
      <c r="AC12584" s="5"/>
      <c r="AD12584" s="5"/>
      <c r="AE12584" s="5"/>
      <c r="AF12584" s="5"/>
      <c r="AG12584" s="5"/>
      <c r="AH12584" s="5"/>
      <c r="AI12584" s="5"/>
      <c r="AJ12584" s="5"/>
      <c r="AK12584" s="5"/>
      <c r="AL12584" s="5"/>
      <c r="AM12584" s="5"/>
      <c r="AN12584" s="5"/>
      <c r="AO12584" s="5"/>
      <c r="AP12584" s="5"/>
      <c r="AQ12584" s="5"/>
      <c r="AR12584" s="5"/>
      <c r="AS12584" s="5"/>
      <c r="AT12584" s="5"/>
      <c r="AU12584" s="5"/>
      <c r="AV12584" s="5"/>
      <c r="AW12584" s="5"/>
      <c r="AX12584" s="5"/>
    </row>
    <row r="12585" spans="1:50" ht="24" x14ac:dyDescent="0.2">
      <c r="A12585" s="11"/>
      <c r="B12585" s="14"/>
      <c r="C12585" s="5"/>
      <c r="D12585" s="5"/>
      <c r="E12585" s="5"/>
      <c r="F12585" s="5"/>
      <c r="G12585" s="26"/>
      <c r="H12585" s="11"/>
      <c r="I12585" s="14"/>
      <c r="J12585" s="11" t="s">
        <v>1010</v>
      </c>
      <c r="K12585" s="45" t="s">
        <v>17810</v>
      </c>
      <c r="L12585" s="45" t="s">
        <v>6357</v>
      </c>
      <c r="M12585" s="45" t="s">
        <v>17811</v>
      </c>
      <c r="N12585" s="45" t="s">
        <v>13950</v>
      </c>
      <c r="O12585" s="45" t="s">
        <v>5534</v>
      </c>
      <c r="P12585" s="115" t="s">
        <v>5005</v>
      </c>
      <c r="Q12585" s="5"/>
      <c r="R12585" s="5"/>
      <c r="S12585" s="5"/>
      <c r="T12585" s="5"/>
      <c r="U12585" s="5"/>
      <c r="V12585" s="5"/>
      <c r="W12585" s="5"/>
      <c r="X12585" s="5"/>
      <c r="Y12585" s="5"/>
      <c r="Z12585" s="5"/>
      <c r="AA12585" s="5"/>
      <c r="AB12585" s="5"/>
      <c r="AC12585" s="5"/>
      <c r="AD12585" s="5"/>
      <c r="AE12585" s="5"/>
      <c r="AF12585" s="5"/>
      <c r="AG12585" s="5"/>
      <c r="AH12585" s="5"/>
      <c r="AI12585" s="5"/>
      <c r="AJ12585" s="5"/>
      <c r="AK12585" s="5"/>
      <c r="AL12585" s="5"/>
      <c r="AM12585" s="5"/>
      <c r="AN12585" s="5"/>
      <c r="AO12585" s="5"/>
      <c r="AP12585" s="5"/>
      <c r="AQ12585" s="5"/>
      <c r="AR12585" s="5"/>
      <c r="AS12585" s="5"/>
      <c r="AT12585" s="5"/>
      <c r="AU12585" s="5"/>
      <c r="AV12585" s="5"/>
      <c r="AW12585" s="5"/>
      <c r="AX12585" s="5"/>
    </row>
    <row r="12586" spans="1:50" ht="72" x14ac:dyDescent="0.2">
      <c r="A12586" s="11"/>
      <c r="B12586" s="14"/>
      <c r="C12586" s="5"/>
      <c r="D12586" s="5"/>
      <c r="E12586" s="5"/>
      <c r="F12586" s="5"/>
      <c r="G12586" s="26"/>
      <c r="H12586" s="11"/>
      <c r="I12586" s="14"/>
      <c r="J12586" s="11" t="s">
        <v>1009</v>
      </c>
      <c r="K12586" s="45" t="s">
        <v>17812</v>
      </c>
      <c r="L12586" s="45" t="s">
        <v>17813</v>
      </c>
      <c r="M12586" s="45" t="s">
        <v>17814</v>
      </c>
      <c r="N12586" s="45" t="s">
        <v>13950</v>
      </c>
      <c r="O12586" s="45" t="s">
        <v>10236</v>
      </c>
      <c r="P12586" s="115" t="s">
        <v>5005</v>
      </c>
      <c r="Q12586" s="5"/>
      <c r="R12586" s="5"/>
      <c r="S12586" s="5"/>
      <c r="T12586" s="5"/>
      <c r="U12586" s="5"/>
      <c r="V12586" s="5"/>
      <c r="W12586" s="5"/>
      <c r="X12586" s="5"/>
      <c r="Y12586" s="5"/>
      <c r="Z12586" s="5"/>
      <c r="AA12586" s="5"/>
      <c r="AB12586" s="5"/>
      <c r="AC12586" s="5"/>
      <c r="AD12586" s="5"/>
      <c r="AE12586" s="5"/>
      <c r="AF12586" s="5"/>
      <c r="AG12586" s="5"/>
      <c r="AH12586" s="5"/>
      <c r="AI12586" s="5"/>
      <c r="AJ12586" s="5"/>
      <c r="AK12586" s="5"/>
      <c r="AL12586" s="5"/>
      <c r="AM12586" s="5"/>
      <c r="AN12586" s="5"/>
      <c r="AO12586" s="5"/>
      <c r="AP12586" s="5"/>
      <c r="AQ12586" s="5"/>
      <c r="AR12586" s="5"/>
      <c r="AS12586" s="5"/>
      <c r="AT12586" s="5"/>
      <c r="AU12586" s="5"/>
      <c r="AV12586" s="5"/>
      <c r="AW12586" s="5"/>
      <c r="AX12586" s="5"/>
    </row>
    <row r="12587" spans="1:50" ht="72" x14ac:dyDescent="0.2">
      <c r="A12587" s="11"/>
      <c r="B12587" s="14"/>
      <c r="C12587" s="5"/>
      <c r="D12587" s="5"/>
      <c r="E12587" s="5"/>
      <c r="F12587" s="5"/>
      <c r="G12587" s="26"/>
      <c r="H12587" s="11"/>
      <c r="I12587" s="5"/>
      <c r="J12587" s="11" t="s">
        <v>1009</v>
      </c>
      <c r="K12587" s="45" t="s">
        <v>17812</v>
      </c>
      <c r="L12587" s="45" t="s">
        <v>17815</v>
      </c>
      <c r="M12587" s="45" t="s">
        <v>12734</v>
      </c>
      <c r="N12587" s="45" t="s">
        <v>6680</v>
      </c>
      <c r="O12587" s="45" t="s">
        <v>5363</v>
      </c>
      <c r="P12587" s="115" t="s">
        <v>17816</v>
      </c>
      <c r="Q12587" s="5"/>
      <c r="R12587" s="5"/>
      <c r="S12587" s="5"/>
      <c r="T12587" s="5"/>
      <c r="U12587" s="5"/>
      <c r="V12587" s="5"/>
      <c r="W12587" s="5"/>
      <c r="X12587" s="5"/>
      <c r="Y12587" s="5"/>
      <c r="Z12587" s="5"/>
      <c r="AA12587" s="5"/>
      <c r="AB12587" s="5"/>
      <c r="AC12587" s="5"/>
      <c r="AD12587" s="5"/>
      <c r="AE12587" s="5"/>
      <c r="AF12587" s="5"/>
      <c r="AG12587" s="5"/>
      <c r="AH12587" s="5"/>
      <c r="AI12587" s="5"/>
      <c r="AJ12587" s="5"/>
      <c r="AK12587" s="5"/>
      <c r="AL12587" s="5"/>
      <c r="AM12587" s="5"/>
      <c r="AN12587" s="5"/>
      <c r="AO12587" s="5"/>
      <c r="AP12587" s="5"/>
      <c r="AQ12587" s="5"/>
      <c r="AR12587" s="5"/>
      <c r="AS12587" s="5"/>
      <c r="AT12587" s="5"/>
      <c r="AU12587" s="5"/>
      <c r="AV12587" s="5"/>
      <c r="AW12587" s="5"/>
      <c r="AX12587" s="5"/>
    </row>
    <row r="12588" spans="1:50" ht="24" x14ac:dyDescent="0.2">
      <c r="A12588" s="11"/>
      <c r="B12588" s="14"/>
      <c r="C12588" s="5"/>
      <c r="D12588" s="5"/>
      <c r="E12588" s="5"/>
      <c r="F12588" s="5"/>
      <c r="G12588" s="26"/>
      <c r="H12588" s="11"/>
      <c r="I12588" s="5"/>
      <c r="J12588" s="11" t="s">
        <v>1009</v>
      </c>
      <c r="K12588" s="45" t="s">
        <v>17817</v>
      </c>
      <c r="L12588" s="45" t="s">
        <v>17818</v>
      </c>
      <c r="M12588" s="45" t="s">
        <v>10113</v>
      </c>
      <c r="N12588" s="45" t="s">
        <v>6680</v>
      </c>
      <c r="O12588" s="45" t="s">
        <v>5363</v>
      </c>
      <c r="P12588" s="115" t="s">
        <v>17819</v>
      </c>
      <c r="Q12588" s="5"/>
      <c r="R12588" s="5"/>
      <c r="S12588" s="5"/>
      <c r="T12588" s="5"/>
      <c r="U12588" s="5"/>
      <c r="V12588" s="5"/>
      <c r="W12588" s="5"/>
      <c r="X12588" s="5"/>
      <c r="Y12588" s="5"/>
      <c r="Z12588" s="5"/>
      <c r="AA12588" s="5"/>
      <c r="AB12588" s="5"/>
      <c r="AC12588" s="5"/>
      <c r="AD12588" s="5"/>
      <c r="AE12588" s="5"/>
      <c r="AF12588" s="5"/>
      <c r="AG12588" s="5"/>
      <c r="AH12588" s="5"/>
      <c r="AI12588" s="5"/>
      <c r="AJ12588" s="5"/>
      <c r="AK12588" s="5"/>
      <c r="AL12588" s="5"/>
      <c r="AM12588" s="5"/>
      <c r="AN12588" s="5"/>
      <c r="AO12588" s="5"/>
      <c r="AP12588" s="5"/>
      <c r="AQ12588" s="5"/>
      <c r="AR12588" s="5"/>
      <c r="AS12588" s="5"/>
      <c r="AT12588" s="5"/>
      <c r="AU12588" s="5"/>
      <c r="AV12588" s="5"/>
      <c r="AW12588" s="5"/>
      <c r="AX12588" s="5"/>
    </row>
    <row r="12589" spans="1:50" ht="24" x14ac:dyDescent="0.2">
      <c r="A12589" s="11"/>
      <c r="B12589" s="14"/>
      <c r="C12589" s="5"/>
      <c r="D12589" s="5"/>
      <c r="E12589" s="5"/>
      <c r="F12589" s="5"/>
      <c r="G12589" s="26"/>
      <c r="H12589" s="11"/>
      <c r="I12589" s="5"/>
      <c r="J12589" s="11" t="s">
        <v>1009</v>
      </c>
      <c r="K12589" s="45" t="s">
        <v>17817</v>
      </c>
      <c r="L12589" s="45" t="s">
        <v>17818</v>
      </c>
      <c r="M12589" s="45" t="s">
        <v>17820</v>
      </c>
      <c r="N12589" s="45" t="s">
        <v>6680</v>
      </c>
      <c r="O12589" s="45" t="s">
        <v>5363</v>
      </c>
      <c r="P12589" s="115" t="s">
        <v>17821</v>
      </c>
      <c r="Q12589" s="5"/>
      <c r="R12589" s="5"/>
      <c r="S12589" s="5"/>
      <c r="T12589" s="5"/>
      <c r="U12589" s="5"/>
      <c r="V12589" s="5"/>
      <c r="W12589" s="5"/>
      <c r="X12589" s="5"/>
      <c r="Y12589" s="5"/>
      <c r="Z12589" s="5"/>
      <c r="AA12589" s="5"/>
      <c r="AB12589" s="5"/>
      <c r="AC12589" s="5"/>
      <c r="AD12589" s="5"/>
      <c r="AE12589" s="5"/>
      <c r="AF12589" s="5"/>
      <c r="AG12589" s="5"/>
      <c r="AH12589" s="5"/>
      <c r="AI12589" s="5"/>
      <c r="AJ12589" s="5"/>
      <c r="AK12589" s="5"/>
      <c r="AL12589" s="5"/>
      <c r="AM12589" s="5"/>
      <c r="AN12589" s="5"/>
      <c r="AO12589" s="5"/>
      <c r="AP12589" s="5"/>
      <c r="AQ12589" s="5"/>
      <c r="AR12589" s="5"/>
      <c r="AS12589" s="5"/>
      <c r="AT12589" s="5"/>
      <c r="AU12589" s="5"/>
      <c r="AV12589" s="5"/>
      <c r="AW12589" s="5"/>
      <c r="AX12589" s="5"/>
    </row>
    <row r="12590" spans="1:50" ht="24" x14ac:dyDescent="0.2">
      <c r="A12590" s="11"/>
      <c r="B12590" s="14"/>
      <c r="C12590" s="5"/>
      <c r="D12590" s="5"/>
      <c r="E12590" s="5"/>
      <c r="F12590" s="5"/>
      <c r="G12590" s="26"/>
      <c r="H12590" s="11"/>
      <c r="I12590" s="14"/>
      <c r="J12590" s="11" t="s">
        <v>1009</v>
      </c>
      <c r="K12590" s="45" t="s">
        <v>17817</v>
      </c>
      <c r="L12590" s="45" t="s">
        <v>17818</v>
      </c>
      <c r="M12590" s="45" t="s">
        <v>10112</v>
      </c>
      <c r="N12590" s="45" t="s">
        <v>6680</v>
      </c>
      <c r="O12590" s="45" t="s">
        <v>5363</v>
      </c>
      <c r="P12590" s="115" t="s">
        <v>17822</v>
      </c>
      <c r="Q12590" s="5"/>
      <c r="R12590" s="5"/>
      <c r="S12590" s="5"/>
      <c r="T12590" s="5"/>
      <c r="U12590" s="5"/>
      <c r="V12590" s="5"/>
      <c r="W12590" s="5"/>
      <c r="X12590" s="5"/>
      <c r="Y12590" s="5"/>
      <c r="Z12590" s="5"/>
      <c r="AA12590" s="5"/>
      <c r="AB12590" s="5"/>
      <c r="AC12590" s="5"/>
      <c r="AD12590" s="5"/>
      <c r="AE12590" s="5"/>
      <c r="AF12590" s="5"/>
      <c r="AG12590" s="5"/>
      <c r="AH12590" s="5"/>
      <c r="AI12590" s="5"/>
      <c r="AJ12590" s="5"/>
      <c r="AK12590" s="5"/>
      <c r="AL12590" s="5"/>
      <c r="AM12590" s="5"/>
      <c r="AN12590" s="5"/>
      <c r="AO12590" s="5"/>
      <c r="AP12590" s="5"/>
      <c r="AQ12590" s="5"/>
      <c r="AR12590" s="5"/>
      <c r="AS12590" s="5"/>
      <c r="AT12590" s="5"/>
      <c r="AU12590" s="5"/>
      <c r="AV12590" s="5"/>
      <c r="AW12590" s="5"/>
      <c r="AX12590" s="5"/>
    </row>
    <row r="12591" spans="1:50" ht="24" x14ac:dyDescent="0.2">
      <c r="A12591" s="11"/>
      <c r="B12591" s="14"/>
      <c r="C12591" s="5"/>
      <c r="D12591" s="5"/>
      <c r="E12591" s="5"/>
      <c r="F12591" s="5"/>
      <c r="G12591" s="26"/>
      <c r="H12591" s="11"/>
      <c r="I12591" s="14"/>
      <c r="J12591" s="11" t="s">
        <v>1009</v>
      </c>
      <c r="K12591" s="45" t="s">
        <v>17817</v>
      </c>
      <c r="L12591" s="45" t="s">
        <v>17818</v>
      </c>
      <c r="M12591" s="45" t="s">
        <v>12315</v>
      </c>
      <c r="N12591" s="45" t="s">
        <v>6680</v>
      </c>
      <c r="O12591" s="45" t="s">
        <v>5363</v>
      </c>
      <c r="P12591" s="115" t="s">
        <v>17823</v>
      </c>
      <c r="Q12591" s="5"/>
      <c r="R12591" s="5"/>
      <c r="S12591" s="5"/>
      <c r="T12591" s="5"/>
      <c r="U12591" s="5"/>
      <c r="V12591" s="5"/>
      <c r="W12591" s="5"/>
      <c r="X12591" s="5"/>
      <c r="Y12591" s="5"/>
      <c r="Z12591" s="5"/>
      <c r="AA12591" s="5"/>
      <c r="AB12591" s="5"/>
      <c r="AC12591" s="5"/>
      <c r="AD12591" s="5"/>
      <c r="AE12591" s="5"/>
      <c r="AF12591" s="5"/>
      <c r="AG12591" s="5"/>
      <c r="AH12591" s="5"/>
      <c r="AI12591" s="5"/>
      <c r="AJ12591" s="5"/>
      <c r="AK12591" s="5"/>
      <c r="AL12591" s="5"/>
      <c r="AM12591" s="5"/>
      <c r="AN12591" s="5"/>
      <c r="AO12591" s="5"/>
      <c r="AP12591" s="5"/>
      <c r="AQ12591" s="5"/>
      <c r="AR12591" s="5"/>
      <c r="AS12591" s="5"/>
      <c r="AT12591" s="5"/>
      <c r="AU12591" s="5"/>
      <c r="AV12591" s="5"/>
      <c r="AW12591" s="5"/>
      <c r="AX12591" s="5"/>
    </row>
    <row r="12592" spans="1:50" ht="24" x14ac:dyDescent="0.2">
      <c r="A12592" s="11"/>
      <c r="B12592" s="14"/>
      <c r="C12592" s="5"/>
      <c r="D12592" s="5"/>
      <c r="E12592" s="5"/>
      <c r="F12592" s="5"/>
      <c r="G12592" s="26"/>
      <c r="H12592" s="11"/>
      <c r="I12592" s="14"/>
      <c r="J12592" s="11" t="s">
        <v>1009</v>
      </c>
      <c r="K12592" s="45" t="s">
        <v>17824</v>
      </c>
      <c r="L12592" s="45" t="s">
        <v>17818</v>
      </c>
      <c r="M12592" s="45" t="s">
        <v>10113</v>
      </c>
      <c r="N12592" s="45" t="s">
        <v>6680</v>
      </c>
      <c r="O12592" s="45" t="s">
        <v>5363</v>
      </c>
      <c r="P12592" s="115" t="s">
        <v>17825</v>
      </c>
      <c r="Q12592" s="5"/>
      <c r="R12592" s="5"/>
      <c r="S12592" s="5"/>
      <c r="T12592" s="5"/>
      <c r="U12592" s="5"/>
      <c r="V12592" s="5"/>
      <c r="W12592" s="5"/>
      <c r="X12592" s="5"/>
      <c r="Y12592" s="5"/>
      <c r="Z12592" s="5"/>
      <c r="AA12592" s="5"/>
      <c r="AB12592" s="5"/>
      <c r="AC12592" s="5"/>
      <c r="AD12592" s="5"/>
      <c r="AE12592" s="5"/>
      <c r="AF12592" s="5"/>
      <c r="AG12592" s="5"/>
      <c r="AH12592" s="5"/>
      <c r="AI12592" s="5"/>
      <c r="AJ12592" s="5"/>
      <c r="AK12592" s="5"/>
      <c r="AL12592" s="5"/>
      <c r="AM12592" s="5"/>
      <c r="AN12592" s="5"/>
      <c r="AO12592" s="5"/>
      <c r="AP12592" s="5"/>
      <c r="AQ12592" s="5"/>
      <c r="AR12592" s="5"/>
      <c r="AS12592" s="5"/>
      <c r="AT12592" s="5"/>
      <c r="AU12592" s="5"/>
      <c r="AV12592" s="5"/>
      <c r="AW12592" s="5"/>
      <c r="AX12592" s="5"/>
    </row>
    <row r="12593" spans="1:50" ht="24" x14ac:dyDescent="0.2">
      <c r="A12593" s="11"/>
      <c r="B12593" s="14"/>
      <c r="C12593" s="5"/>
      <c r="D12593" s="5"/>
      <c r="E12593" s="5"/>
      <c r="F12593" s="5"/>
      <c r="G12593" s="26"/>
      <c r="H12593" s="11"/>
      <c r="I12593" s="14"/>
      <c r="J12593" s="11" t="s">
        <v>1009</v>
      </c>
      <c r="K12593" s="45" t="s">
        <v>17824</v>
      </c>
      <c r="L12593" s="45" t="s">
        <v>17818</v>
      </c>
      <c r="M12593" s="45" t="s">
        <v>10112</v>
      </c>
      <c r="N12593" s="45" t="s">
        <v>17826</v>
      </c>
      <c r="O12593" s="45" t="s">
        <v>5363</v>
      </c>
      <c r="P12593" s="115" t="s">
        <v>17827</v>
      </c>
      <c r="Q12593" s="5"/>
      <c r="R12593" s="5"/>
      <c r="S12593" s="5"/>
      <c r="T12593" s="5"/>
      <c r="U12593" s="5"/>
      <c r="V12593" s="5"/>
      <c r="W12593" s="5"/>
      <c r="X12593" s="5"/>
      <c r="Y12593" s="5"/>
      <c r="Z12593" s="5"/>
      <c r="AA12593" s="5"/>
      <c r="AB12593" s="5"/>
      <c r="AC12593" s="5"/>
      <c r="AD12593" s="5"/>
      <c r="AE12593" s="5"/>
      <c r="AF12593" s="5"/>
      <c r="AG12593" s="5"/>
      <c r="AH12593" s="5"/>
      <c r="AI12593" s="5"/>
      <c r="AJ12593" s="5"/>
      <c r="AK12593" s="5"/>
      <c r="AL12593" s="5"/>
      <c r="AM12593" s="5"/>
      <c r="AN12593" s="5"/>
      <c r="AO12593" s="5"/>
      <c r="AP12593" s="5"/>
      <c r="AQ12593" s="5"/>
      <c r="AR12593" s="5"/>
      <c r="AS12593" s="5"/>
      <c r="AT12593" s="5"/>
      <c r="AU12593" s="5"/>
      <c r="AV12593" s="5"/>
      <c r="AW12593" s="5"/>
      <c r="AX12593" s="5"/>
    </row>
    <row r="12594" spans="1:50" ht="24" x14ac:dyDescent="0.2">
      <c r="A12594" s="11"/>
      <c r="B12594" s="14"/>
      <c r="C12594" s="5"/>
      <c r="D12594" s="5"/>
      <c r="E12594" s="5"/>
      <c r="F12594" s="5"/>
      <c r="G12594" s="26"/>
      <c r="H12594" s="11"/>
      <c r="I12594" s="14"/>
      <c r="J12594" s="11" t="s">
        <v>1009</v>
      </c>
      <c r="K12594" s="45" t="s">
        <v>17824</v>
      </c>
      <c r="L12594" s="45" t="s">
        <v>17818</v>
      </c>
      <c r="M12594" s="45" t="s">
        <v>12315</v>
      </c>
      <c r="N12594" s="45" t="s">
        <v>17826</v>
      </c>
      <c r="O12594" s="45" t="s">
        <v>5363</v>
      </c>
      <c r="P12594" s="115" t="s">
        <v>17528</v>
      </c>
      <c r="Q12594" s="5"/>
      <c r="R12594" s="5"/>
      <c r="S12594" s="5"/>
      <c r="T12594" s="5"/>
      <c r="U12594" s="5"/>
      <c r="V12594" s="5"/>
      <c r="W12594" s="5"/>
      <c r="X12594" s="5"/>
      <c r="Y12594" s="5"/>
      <c r="Z12594" s="5"/>
      <c r="AA12594" s="5"/>
      <c r="AB12594" s="5"/>
      <c r="AC12594" s="5"/>
      <c r="AD12594" s="5"/>
      <c r="AE12594" s="5"/>
      <c r="AF12594" s="5"/>
      <c r="AG12594" s="5"/>
      <c r="AH12594" s="5"/>
      <c r="AI12594" s="5"/>
      <c r="AJ12594" s="5"/>
      <c r="AK12594" s="5"/>
      <c r="AL12594" s="5"/>
      <c r="AM12594" s="5"/>
      <c r="AN12594" s="5"/>
      <c r="AO12594" s="5"/>
      <c r="AP12594" s="5"/>
      <c r="AQ12594" s="5"/>
      <c r="AR12594" s="5"/>
      <c r="AS12594" s="5"/>
      <c r="AT12594" s="5"/>
      <c r="AU12594" s="5"/>
      <c r="AV12594" s="5"/>
      <c r="AW12594" s="5"/>
      <c r="AX12594" s="5"/>
    </row>
    <row r="12595" spans="1:50" x14ac:dyDescent="0.2">
      <c r="A12595" s="11"/>
      <c r="B12595" s="14"/>
      <c r="C12595" s="5"/>
      <c r="D12595" s="5"/>
      <c r="E12595" s="5"/>
      <c r="F12595" s="5"/>
      <c r="G12595" s="26"/>
      <c r="H12595" s="11"/>
      <c r="I12595" s="14"/>
      <c r="J12595" s="11" t="s">
        <v>1009</v>
      </c>
      <c r="K12595" s="45" t="s">
        <v>17828</v>
      </c>
      <c r="L12595" s="45" t="s">
        <v>15747</v>
      </c>
      <c r="M12595" s="45" t="s">
        <v>10113</v>
      </c>
      <c r="N12595" s="45" t="s">
        <v>6680</v>
      </c>
      <c r="O12595" s="45" t="s">
        <v>5363</v>
      </c>
      <c r="P12595" s="115" t="s">
        <v>17829</v>
      </c>
      <c r="Q12595" s="5"/>
      <c r="R12595" s="5"/>
      <c r="S12595" s="5"/>
      <c r="T12595" s="5"/>
      <c r="U12595" s="5"/>
      <c r="V12595" s="5"/>
      <c r="W12595" s="5"/>
      <c r="X12595" s="5"/>
      <c r="Y12595" s="5"/>
      <c r="Z12595" s="5"/>
      <c r="AA12595" s="5"/>
      <c r="AB12595" s="5"/>
      <c r="AC12595" s="5"/>
      <c r="AD12595" s="5"/>
      <c r="AE12595" s="5"/>
      <c r="AF12595" s="5"/>
      <c r="AG12595" s="5"/>
      <c r="AH12595" s="5"/>
      <c r="AI12595" s="5"/>
      <c r="AJ12595" s="5"/>
      <c r="AK12595" s="5"/>
      <c r="AL12595" s="5"/>
      <c r="AM12595" s="5"/>
      <c r="AN12595" s="5"/>
      <c r="AO12595" s="5"/>
      <c r="AP12595" s="5"/>
      <c r="AQ12595" s="5"/>
      <c r="AR12595" s="5"/>
      <c r="AS12595" s="5"/>
      <c r="AT12595" s="5"/>
      <c r="AU12595" s="5"/>
      <c r="AV12595" s="5"/>
      <c r="AW12595" s="5"/>
      <c r="AX12595" s="5"/>
    </row>
    <row r="12596" spans="1:50" x14ac:dyDescent="0.2">
      <c r="A12596" s="11"/>
      <c r="B12596" s="14"/>
      <c r="C12596" s="5"/>
      <c r="D12596" s="5"/>
      <c r="E12596" s="5"/>
      <c r="F12596" s="5"/>
      <c r="G12596" s="26"/>
      <c r="H12596" s="11"/>
      <c r="I12596" s="14"/>
      <c r="J12596" s="11" t="s">
        <v>1009</v>
      </c>
      <c r="K12596" s="45" t="s">
        <v>17828</v>
      </c>
      <c r="L12596" s="45" t="s">
        <v>15747</v>
      </c>
      <c r="M12596" s="45" t="s">
        <v>10112</v>
      </c>
      <c r="N12596" s="45" t="s">
        <v>6680</v>
      </c>
      <c r="O12596" s="45" t="s">
        <v>5363</v>
      </c>
      <c r="P12596" s="115" t="s">
        <v>17830</v>
      </c>
      <c r="Q12596" s="5"/>
      <c r="R12596" s="5"/>
      <c r="S12596" s="5"/>
      <c r="T12596" s="5"/>
      <c r="U12596" s="5"/>
      <c r="V12596" s="5"/>
      <c r="W12596" s="5"/>
      <c r="X12596" s="5"/>
      <c r="Y12596" s="5"/>
      <c r="Z12596" s="5"/>
      <c r="AA12596" s="5"/>
      <c r="AB12596" s="5"/>
      <c r="AC12596" s="5"/>
      <c r="AD12596" s="5"/>
      <c r="AE12596" s="5"/>
      <c r="AF12596" s="5"/>
      <c r="AG12596" s="5"/>
      <c r="AH12596" s="5"/>
      <c r="AI12596" s="5"/>
      <c r="AJ12596" s="5"/>
      <c r="AK12596" s="5"/>
      <c r="AL12596" s="5"/>
      <c r="AM12596" s="5"/>
      <c r="AN12596" s="5"/>
      <c r="AO12596" s="5"/>
      <c r="AP12596" s="5"/>
      <c r="AQ12596" s="5"/>
      <c r="AR12596" s="5"/>
      <c r="AS12596" s="5"/>
      <c r="AT12596" s="5"/>
      <c r="AU12596" s="5"/>
      <c r="AV12596" s="5"/>
      <c r="AW12596" s="5"/>
      <c r="AX12596" s="5"/>
    </row>
    <row r="12597" spans="1:50" ht="108" x14ac:dyDescent="0.2">
      <c r="A12597" s="11"/>
      <c r="B12597" s="14"/>
      <c r="C12597" s="5"/>
      <c r="D12597" s="5"/>
      <c r="E12597" s="5"/>
      <c r="F12597" s="5"/>
      <c r="G12597" s="26"/>
      <c r="H12597" s="11"/>
      <c r="I12597" s="14"/>
      <c r="J12597" s="11" t="s">
        <v>1009</v>
      </c>
      <c r="K12597" s="45" t="s">
        <v>17831</v>
      </c>
      <c r="L12597" s="45" t="s">
        <v>17832</v>
      </c>
      <c r="M12597" s="45" t="s">
        <v>10113</v>
      </c>
      <c r="N12597" s="45" t="s">
        <v>6680</v>
      </c>
      <c r="O12597" s="45" t="s">
        <v>5363</v>
      </c>
      <c r="P12597" s="115" t="s">
        <v>17833</v>
      </c>
      <c r="Q12597" s="5"/>
      <c r="R12597" s="5"/>
      <c r="S12597" s="5"/>
      <c r="T12597" s="5"/>
      <c r="U12597" s="5"/>
      <c r="V12597" s="5"/>
      <c r="W12597" s="5"/>
      <c r="X12597" s="5"/>
      <c r="Y12597" s="5"/>
      <c r="Z12597" s="5"/>
      <c r="AA12597" s="5"/>
      <c r="AB12597" s="5"/>
      <c r="AC12597" s="5"/>
      <c r="AD12597" s="5"/>
      <c r="AE12597" s="5"/>
      <c r="AF12597" s="5"/>
      <c r="AG12597" s="5"/>
      <c r="AH12597" s="5"/>
      <c r="AI12597" s="5"/>
      <c r="AJ12597" s="5"/>
      <c r="AK12597" s="5"/>
      <c r="AL12597" s="5"/>
      <c r="AM12597" s="5"/>
      <c r="AN12597" s="5"/>
      <c r="AO12597" s="5"/>
      <c r="AP12597" s="5"/>
      <c r="AQ12597" s="5"/>
      <c r="AR12597" s="5"/>
      <c r="AS12597" s="5"/>
      <c r="AT12597" s="5"/>
      <c r="AU12597" s="5"/>
      <c r="AV12597" s="5"/>
      <c r="AW12597" s="5"/>
      <c r="AX12597" s="5"/>
    </row>
    <row r="12598" spans="1:50" ht="108" x14ac:dyDescent="0.2">
      <c r="A12598" s="11"/>
      <c r="B12598" s="14"/>
      <c r="C12598" s="5"/>
      <c r="D12598" s="5"/>
      <c r="E12598" s="5"/>
      <c r="F12598" s="5"/>
      <c r="G12598" s="26"/>
      <c r="H12598" s="11"/>
      <c r="I12598" s="14"/>
      <c r="J12598" s="11" t="s">
        <v>1009</v>
      </c>
      <c r="K12598" s="45" t="s">
        <v>17831</v>
      </c>
      <c r="L12598" s="45" t="s">
        <v>17832</v>
      </c>
      <c r="M12598" s="45" t="s">
        <v>17820</v>
      </c>
      <c r="N12598" s="45" t="s">
        <v>6680</v>
      </c>
      <c r="O12598" s="45" t="s">
        <v>5363</v>
      </c>
      <c r="P12598" s="115" t="s">
        <v>17834</v>
      </c>
      <c r="Q12598" s="5"/>
      <c r="R12598" s="5"/>
      <c r="S12598" s="5"/>
      <c r="T12598" s="5"/>
      <c r="U12598" s="5"/>
      <c r="V12598" s="5"/>
      <c r="W12598" s="5"/>
      <c r="X12598" s="5"/>
      <c r="Y12598" s="5"/>
      <c r="Z12598" s="5"/>
      <c r="AA12598" s="5"/>
      <c r="AB12598" s="5"/>
      <c r="AC12598" s="5"/>
      <c r="AD12598" s="5"/>
      <c r="AE12598" s="5"/>
      <c r="AF12598" s="5"/>
      <c r="AG12598" s="5"/>
      <c r="AH12598" s="5"/>
      <c r="AI12598" s="5"/>
      <c r="AJ12598" s="5"/>
      <c r="AK12598" s="5"/>
      <c r="AL12598" s="5"/>
      <c r="AM12598" s="5"/>
      <c r="AN12598" s="5"/>
      <c r="AO12598" s="5"/>
      <c r="AP12598" s="5"/>
      <c r="AQ12598" s="5"/>
      <c r="AR12598" s="5"/>
      <c r="AS12598" s="5"/>
      <c r="AT12598" s="5"/>
      <c r="AU12598" s="5"/>
      <c r="AV12598" s="5"/>
      <c r="AW12598" s="5"/>
      <c r="AX12598" s="5"/>
    </row>
    <row r="12599" spans="1:50" ht="108" x14ac:dyDescent="0.2">
      <c r="A12599" s="11"/>
      <c r="B12599" s="8"/>
      <c r="C12599" s="9"/>
      <c r="D12599" s="5"/>
      <c r="E12599" s="5"/>
      <c r="F12599" s="5"/>
      <c r="G12599" s="26"/>
      <c r="H12599" s="11"/>
      <c r="I12599" s="14"/>
      <c r="J12599" s="11" t="s">
        <v>1009</v>
      </c>
      <c r="K12599" s="45" t="s">
        <v>17831</v>
      </c>
      <c r="L12599" s="45" t="s">
        <v>17832</v>
      </c>
      <c r="M12599" s="45" t="s">
        <v>10112</v>
      </c>
      <c r="N12599" s="45" t="s">
        <v>6680</v>
      </c>
      <c r="O12599" s="45" t="s">
        <v>5363</v>
      </c>
      <c r="P12599" s="115" t="s">
        <v>17835</v>
      </c>
      <c r="Q12599" s="5"/>
      <c r="R12599" s="5"/>
      <c r="S12599" s="5"/>
      <c r="T12599" s="5"/>
      <c r="U12599" s="5"/>
      <c r="V12599" s="5"/>
      <c r="W12599" s="5"/>
      <c r="X12599" s="5"/>
      <c r="Y12599" s="5"/>
      <c r="Z12599" s="5"/>
      <c r="AA12599" s="5"/>
      <c r="AB12599" s="5"/>
      <c r="AC12599" s="5"/>
      <c r="AD12599" s="5"/>
      <c r="AE12599" s="5"/>
      <c r="AF12599" s="5"/>
      <c r="AG12599" s="5"/>
      <c r="AH12599" s="5"/>
      <c r="AI12599" s="5"/>
      <c r="AJ12599" s="5"/>
      <c r="AK12599" s="5"/>
      <c r="AL12599" s="5"/>
      <c r="AM12599" s="5"/>
      <c r="AN12599" s="5"/>
      <c r="AO12599" s="5"/>
      <c r="AP12599" s="5"/>
      <c r="AQ12599" s="5"/>
      <c r="AR12599" s="5"/>
      <c r="AS12599" s="5"/>
      <c r="AT12599" s="5"/>
      <c r="AU12599" s="5"/>
      <c r="AV12599" s="5"/>
      <c r="AW12599" s="5"/>
      <c r="AX12599" s="5"/>
    </row>
    <row r="12600" spans="1:50" ht="108" x14ac:dyDescent="0.2">
      <c r="A12600" s="11"/>
      <c r="B12600" s="8"/>
      <c r="C12600" s="9"/>
      <c r="D12600" s="5"/>
      <c r="E12600" s="5"/>
      <c r="F12600" s="5"/>
      <c r="G12600" s="26"/>
      <c r="H12600" s="11"/>
      <c r="I12600" s="14"/>
      <c r="J12600" s="11" t="s">
        <v>1009</v>
      </c>
      <c r="K12600" s="45" t="s">
        <v>17831</v>
      </c>
      <c r="L12600" s="45" t="s">
        <v>17836</v>
      </c>
      <c r="M12600" s="45" t="s">
        <v>12315</v>
      </c>
      <c r="N12600" s="45" t="s">
        <v>6680</v>
      </c>
      <c r="O12600" s="45" t="s">
        <v>5363</v>
      </c>
      <c r="P12600" s="115" t="s">
        <v>17282</v>
      </c>
      <c r="Q12600" s="5"/>
      <c r="R12600" s="5"/>
      <c r="S12600" s="5"/>
      <c r="T12600" s="5"/>
      <c r="U12600" s="5"/>
      <c r="V12600" s="5"/>
      <c r="W12600" s="5"/>
      <c r="X12600" s="5"/>
      <c r="Y12600" s="5"/>
      <c r="Z12600" s="5"/>
      <c r="AA12600" s="5"/>
      <c r="AB12600" s="5"/>
      <c r="AC12600" s="5"/>
      <c r="AD12600" s="5"/>
      <c r="AE12600" s="5"/>
      <c r="AF12600" s="5"/>
      <c r="AG12600" s="5"/>
      <c r="AH12600" s="5"/>
      <c r="AI12600" s="5"/>
      <c r="AJ12600" s="5"/>
      <c r="AK12600" s="5"/>
      <c r="AL12600" s="5"/>
      <c r="AM12600" s="5"/>
      <c r="AN12600" s="5"/>
      <c r="AO12600" s="5"/>
      <c r="AP12600" s="5"/>
      <c r="AQ12600" s="5"/>
      <c r="AR12600" s="5"/>
      <c r="AS12600" s="5"/>
      <c r="AT12600" s="5"/>
      <c r="AU12600" s="5"/>
      <c r="AV12600" s="5"/>
      <c r="AW12600" s="5"/>
      <c r="AX12600" s="5"/>
    </row>
    <row r="12601" spans="1:50" ht="18" x14ac:dyDescent="0.2">
      <c r="A12601" s="11"/>
      <c r="B12601" s="8"/>
      <c r="C12601" s="9"/>
      <c r="D12601" s="5"/>
      <c r="E12601" s="5"/>
      <c r="F12601" s="33" t="s">
        <v>10789</v>
      </c>
      <c r="G12601" s="26"/>
      <c r="H12601" s="11"/>
      <c r="I12601" s="14"/>
      <c r="J12601" s="11"/>
      <c r="K12601" s="46"/>
      <c r="L12601" s="45"/>
      <c r="M12601" s="45"/>
      <c r="N12601" s="45"/>
      <c r="O12601" s="45"/>
      <c r="P12601" s="113"/>
      <c r="Q12601" s="5"/>
      <c r="R12601" s="5"/>
      <c r="S12601" s="5"/>
      <c r="T12601" s="5"/>
      <c r="U12601" s="5"/>
      <c r="V12601" s="5"/>
      <c r="W12601" s="5"/>
      <c r="X12601" s="5"/>
      <c r="Y12601" s="5"/>
      <c r="Z12601" s="5"/>
      <c r="AA12601" s="5"/>
      <c r="AB12601" s="5"/>
      <c r="AC12601" s="5"/>
      <c r="AD12601" s="5"/>
      <c r="AE12601" s="5"/>
      <c r="AF12601" s="5"/>
      <c r="AG12601" s="5"/>
      <c r="AH12601" s="5"/>
      <c r="AI12601" s="5"/>
      <c r="AJ12601" s="5"/>
      <c r="AK12601" s="5"/>
      <c r="AL12601" s="5"/>
      <c r="AM12601" s="5"/>
      <c r="AN12601" s="5"/>
      <c r="AO12601" s="5"/>
      <c r="AP12601" s="5"/>
      <c r="AQ12601" s="5"/>
      <c r="AR12601" s="5"/>
      <c r="AS12601" s="5"/>
      <c r="AT12601" s="5"/>
      <c r="AU12601" s="5"/>
      <c r="AV12601" s="5"/>
      <c r="AW12601" s="5"/>
      <c r="AX12601" s="5"/>
    </row>
    <row r="12602" spans="1:50" x14ac:dyDescent="0.2">
      <c r="A12602" s="11"/>
      <c r="B12602" s="8"/>
      <c r="C12602" s="9"/>
      <c r="D12602" s="5"/>
      <c r="E12602" s="5"/>
      <c r="F12602" s="25"/>
      <c r="G12602" s="24" t="s">
        <v>4686</v>
      </c>
      <c r="H12602" s="11"/>
      <c r="I12602" s="14"/>
      <c r="J12602" s="11"/>
      <c r="K12602" s="46"/>
      <c r="L12602" s="45"/>
      <c r="M12602" s="45"/>
      <c r="N12602" s="45"/>
      <c r="O12602" s="45"/>
      <c r="P12602" s="113"/>
      <c r="Q12602" s="5"/>
      <c r="R12602" s="5"/>
      <c r="S12602" s="5"/>
      <c r="T12602" s="5"/>
      <c r="U12602" s="5"/>
      <c r="V12602" s="5"/>
      <c r="W12602" s="5"/>
      <c r="X12602" s="5"/>
      <c r="Y12602" s="5"/>
      <c r="Z12602" s="5"/>
      <c r="AA12602" s="5"/>
      <c r="AB12602" s="5"/>
      <c r="AC12602" s="5"/>
      <c r="AD12602" s="5"/>
      <c r="AE12602" s="5"/>
      <c r="AF12602" s="5"/>
      <c r="AG12602" s="5"/>
      <c r="AH12602" s="5"/>
      <c r="AI12602" s="5"/>
      <c r="AJ12602" s="5"/>
      <c r="AK12602" s="5"/>
      <c r="AL12602" s="5"/>
      <c r="AM12602" s="5"/>
      <c r="AN12602" s="5"/>
      <c r="AO12602" s="5"/>
      <c r="AP12602" s="5"/>
      <c r="AQ12602" s="5"/>
      <c r="AR12602" s="5"/>
      <c r="AS12602" s="5"/>
      <c r="AT12602" s="5"/>
      <c r="AU12602" s="5"/>
      <c r="AV12602" s="5"/>
      <c r="AW12602" s="5"/>
      <c r="AX12602" s="5"/>
    </row>
    <row r="12603" spans="1:50" ht="25.5" x14ac:dyDescent="0.2">
      <c r="A12603" s="11"/>
      <c r="B12603" s="8"/>
      <c r="C12603" s="9"/>
      <c r="D12603" s="5"/>
      <c r="E12603" s="5"/>
      <c r="F12603" s="25"/>
      <c r="G12603" s="31" t="s">
        <v>4687</v>
      </c>
      <c r="H12603" s="11"/>
      <c r="I12603" s="14"/>
      <c r="J12603" s="11"/>
      <c r="K12603" s="54"/>
      <c r="L12603" s="45"/>
      <c r="M12603" s="45" t="s">
        <v>2793</v>
      </c>
      <c r="N12603" s="48">
        <v>0.05</v>
      </c>
      <c r="O12603" s="45"/>
      <c r="P12603" s="113"/>
      <c r="Q12603" s="5"/>
      <c r="R12603" s="5"/>
      <c r="S12603" s="5"/>
      <c r="T12603" s="5"/>
      <c r="U12603" s="5"/>
      <c r="V12603" s="5"/>
      <c r="W12603" s="5"/>
      <c r="X12603" s="5"/>
      <c r="Y12603" s="5"/>
      <c r="Z12603" s="5"/>
      <c r="AA12603" s="5"/>
      <c r="AB12603" s="5"/>
      <c r="AC12603" s="5"/>
      <c r="AD12603" s="5"/>
      <c r="AE12603" s="5"/>
      <c r="AF12603" s="5"/>
      <c r="AG12603" s="5"/>
      <c r="AH12603" s="5"/>
      <c r="AI12603" s="5"/>
      <c r="AJ12603" s="5"/>
      <c r="AK12603" s="5"/>
      <c r="AL12603" s="5"/>
      <c r="AM12603" s="5"/>
      <c r="AN12603" s="5"/>
      <c r="AO12603" s="5"/>
      <c r="AP12603" s="5"/>
      <c r="AQ12603" s="5"/>
      <c r="AR12603" s="5"/>
      <c r="AS12603" s="5"/>
      <c r="AT12603" s="5"/>
      <c r="AU12603" s="5"/>
      <c r="AV12603" s="5"/>
      <c r="AW12603" s="5"/>
      <c r="AX12603" s="5"/>
    </row>
    <row r="12604" spans="1:50" x14ac:dyDescent="0.2">
      <c r="A12604" s="11"/>
      <c r="B12604" s="8"/>
      <c r="C12604" s="9"/>
      <c r="D12604" s="5"/>
      <c r="E12604" s="5"/>
      <c r="F12604" s="25"/>
      <c r="G12604" s="26"/>
      <c r="H12604" s="11" t="s">
        <v>2598</v>
      </c>
      <c r="I12604" s="14"/>
      <c r="J12604" s="11"/>
      <c r="K12604" s="46"/>
      <c r="L12604" s="45"/>
      <c r="M12604" s="45"/>
      <c r="N12604" s="45"/>
      <c r="O12604" s="45"/>
      <c r="P12604" s="113"/>
      <c r="Q12604" s="5"/>
      <c r="R12604" s="5"/>
      <c r="S12604" s="5"/>
      <c r="T12604" s="5"/>
      <c r="U12604" s="5"/>
      <c r="V12604" s="5"/>
      <c r="W12604" s="5"/>
      <c r="X12604" s="5"/>
      <c r="Y12604" s="5"/>
      <c r="Z12604" s="5"/>
      <c r="AA12604" s="5"/>
      <c r="AB12604" s="5"/>
      <c r="AC12604" s="5"/>
      <c r="AD12604" s="5"/>
      <c r="AE12604" s="5"/>
      <c r="AF12604" s="5"/>
      <c r="AG12604" s="5"/>
      <c r="AH12604" s="5"/>
      <c r="AI12604" s="5"/>
      <c r="AJ12604" s="5"/>
      <c r="AK12604" s="5"/>
      <c r="AL12604" s="5"/>
      <c r="AM12604" s="5"/>
      <c r="AN12604" s="5"/>
      <c r="AO12604" s="5"/>
      <c r="AP12604" s="5"/>
      <c r="AQ12604" s="5"/>
      <c r="AR12604" s="5"/>
      <c r="AS12604" s="5"/>
      <c r="AT12604" s="5"/>
      <c r="AU12604" s="5"/>
      <c r="AV12604" s="5"/>
      <c r="AW12604" s="5"/>
      <c r="AX12604" s="5"/>
    </row>
    <row r="12605" spans="1:50" x14ac:dyDescent="0.2">
      <c r="A12605" s="11"/>
      <c r="B12605" s="5"/>
      <c r="C12605" s="5"/>
      <c r="D12605" s="5"/>
      <c r="E12605" s="5"/>
      <c r="F12605" s="5"/>
      <c r="G12605" s="24" t="s">
        <v>4164</v>
      </c>
      <c r="H12605" s="23"/>
      <c r="I12605" s="5"/>
      <c r="J12605" s="11"/>
      <c r="K12605" s="45"/>
      <c r="L12605" s="45"/>
      <c r="M12605" s="45"/>
      <c r="N12605" s="45"/>
      <c r="O12605" s="45"/>
      <c r="P12605" s="113"/>
      <c r="Q12605" s="5"/>
      <c r="R12605" s="5"/>
      <c r="S12605" s="5"/>
      <c r="T12605" s="5"/>
      <c r="U12605" s="5"/>
      <c r="V12605" s="5"/>
      <c r="W12605" s="5"/>
      <c r="X12605" s="5"/>
      <c r="Y12605" s="5"/>
      <c r="Z12605" s="5"/>
      <c r="AA12605" s="5"/>
      <c r="AB12605" s="5"/>
      <c r="AC12605" s="5"/>
      <c r="AD12605" s="5"/>
      <c r="AE12605" s="5"/>
      <c r="AF12605" s="5"/>
      <c r="AG12605" s="5"/>
      <c r="AH12605" s="5"/>
      <c r="AI12605" s="5"/>
      <c r="AJ12605" s="5"/>
      <c r="AK12605" s="5"/>
      <c r="AL12605" s="5"/>
      <c r="AM12605" s="5"/>
      <c r="AN12605" s="5"/>
      <c r="AO12605" s="5"/>
      <c r="AP12605" s="5"/>
      <c r="AQ12605" s="5"/>
      <c r="AR12605" s="5"/>
      <c r="AS12605" s="5"/>
      <c r="AT12605" s="5"/>
      <c r="AU12605" s="5"/>
      <c r="AV12605" s="5"/>
      <c r="AW12605" s="5"/>
      <c r="AX12605" s="5"/>
    </row>
    <row r="12606" spans="1:50" ht="36" x14ac:dyDescent="0.2">
      <c r="A12606" s="11"/>
      <c r="B12606" s="5"/>
      <c r="C12606" s="5"/>
      <c r="D12606" s="5"/>
      <c r="E12606" s="5"/>
      <c r="F12606" s="5"/>
      <c r="G12606" s="27" t="s">
        <v>4688</v>
      </c>
      <c r="H12606" s="11"/>
      <c r="I12606" s="11"/>
      <c r="J12606" s="11"/>
      <c r="K12606" s="53"/>
      <c r="L12606" s="45"/>
      <c r="M12606" s="45" t="s">
        <v>1704</v>
      </c>
      <c r="N12606" s="45" t="s">
        <v>1112</v>
      </c>
      <c r="O12606" s="45"/>
      <c r="P12606" s="113"/>
      <c r="Q12606" s="5"/>
      <c r="R12606" s="5"/>
      <c r="S12606" s="5"/>
      <c r="T12606" s="5"/>
      <c r="U12606" s="5"/>
      <c r="V12606" s="5"/>
      <c r="W12606" s="5"/>
      <c r="X12606" s="5"/>
      <c r="Y12606" s="5"/>
      <c r="Z12606" s="5"/>
      <c r="AA12606" s="5"/>
      <c r="AB12606" s="5"/>
      <c r="AC12606" s="5"/>
      <c r="AD12606" s="5"/>
      <c r="AE12606" s="5"/>
      <c r="AF12606" s="5"/>
      <c r="AG12606" s="5"/>
      <c r="AH12606" s="5"/>
      <c r="AI12606" s="5"/>
      <c r="AJ12606" s="5"/>
      <c r="AK12606" s="5"/>
      <c r="AL12606" s="5"/>
      <c r="AM12606" s="5"/>
      <c r="AN12606" s="5"/>
      <c r="AO12606" s="5"/>
      <c r="AP12606" s="5"/>
      <c r="AQ12606" s="5"/>
      <c r="AR12606" s="5"/>
      <c r="AS12606" s="5"/>
      <c r="AT12606" s="5"/>
      <c r="AU12606" s="5"/>
      <c r="AV12606" s="5"/>
      <c r="AW12606" s="5"/>
      <c r="AX12606" s="5"/>
    </row>
    <row r="12607" spans="1:50" ht="25.5" x14ac:dyDescent="0.2">
      <c r="A12607" s="11"/>
      <c r="B12607" s="5"/>
      <c r="C12607" s="5"/>
      <c r="D12607" s="5"/>
      <c r="E12607" s="5"/>
      <c r="F12607" s="5"/>
      <c r="G12607" s="27" t="s">
        <v>4688</v>
      </c>
      <c r="H12607" s="11"/>
      <c r="I12607" s="11"/>
      <c r="J12607" s="11"/>
      <c r="K12607" s="53"/>
      <c r="L12607" s="45"/>
      <c r="M12607" s="45" t="s">
        <v>1705</v>
      </c>
      <c r="N12607" s="45" t="s">
        <v>1107</v>
      </c>
      <c r="O12607" s="45"/>
      <c r="P12607" s="113"/>
      <c r="Q12607" s="5"/>
      <c r="R12607" s="5"/>
      <c r="S12607" s="5"/>
      <c r="T12607" s="5"/>
      <c r="U12607" s="5"/>
      <c r="V12607" s="5"/>
      <c r="W12607" s="5"/>
      <c r="X12607" s="5"/>
      <c r="Y12607" s="5"/>
      <c r="Z12607" s="5"/>
      <c r="AA12607" s="5"/>
      <c r="AB12607" s="5"/>
      <c r="AC12607" s="5"/>
      <c r="AD12607" s="5"/>
      <c r="AE12607" s="5"/>
      <c r="AF12607" s="5"/>
      <c r="AG12607" s="5"/>
      <c r="AH12607" s="5"/>
      <c r="AI12607" s="5"/>
      <c r="AJ12607" s="5"/>
      <c r="AK12607" s="5"/>
      <c r="AL12607" s="5"/>
      <c r="AM12607" s="5"/>
      <c r="AN12607" s="5"/>
      <c r="AO12607" s="5"/>
      <c r="AP12607" s="5"/>
      <c r="AQ12607" s="5"/>
      <c r="AR12607" s="5"/>
      <c r="AS12607" s="5"/>
      <c r="AT12607" s="5"/>
      <c r="AU12607" s="5"/>
      <c r="AV12607" s="5"/>
      <c r="AW12607" s="5"/>
      <c r="AX12607" s="5"/>
    </row>
    <row r="12608" spans="1:50" ht="25.5" x14ac:dyDescent="0.2">
      <c r="A12608" s="11"/>
      <c r="B12608" s="5"/>
      <c r="C12608" s="5"/>
      <c r="D12608" s="5"/>
      <c r="E12608" s="5"/>
      <c r="F12608" s="5"/>
      <c r="G12608" s="27" t="s">
        <v>4688</v>
      </c>
      <c r="H12608" s="11"/>
      <c r="I12608" s="11"/>
      <c r="J12608" s="11"/>
      <c r="K12608" s="53"/>
      <c r="L12608" s="45"/>
      <c r="M12608" s="45" t="s">
        <v>1705</v>
      </c>
      <c r="N12608" s="45" t="s">
        <v>1121</v>
      </c>
      <c r="O12608" s="45"/>
      <c r="P12608" s="113"/>
      <c r="Q12608" s="5"/>
      <c r="R12608" s="5"/>
      <c r="S12608" s="5"/>
      <c r="T12608" s="5"/>
      <c r="U12608" s="5"/>
      <c r="V12608" s="5"/>
      <c r="W12608" s="5"/>
      <c r="X12608" s="5"/>
      <c r="Y12608" s="5"/>
      <c r="Z12608" s="5"/>
      <c r="AA12608" s="5"/>
      <c r="AB12608" s="5"/>
      <c r="AC12608" s="5"/>
      <c r="AD12608" s="5"/>
      <c r="AE12608" s="5"/>
      <c r="AF12608" s="5"/>
      <c r="AG12608" s="5"/>
      <c r="AH12608" s="5"/>
      <c r="AI12608" s="5"/>
      <c r="AJ12608" s="5"/>
      <c r="AK12608" s="5"/>
      <c r="AL12608" s="5"/>
      <c r="AM12608" s="5"/>
      <c r="AN12608" s="5"/>
      <c r="AO12608" s="5"/>
      <c r="AP12608" s="5"/>
      <c r="AQ12608" s="5"/>
      <c r="AR12608" s="5"/>
      <c r="AS12608" s="5"/>
      <c r="AT12608" s="5"/>
      <c r="AU12608" s="5"/>
      <c r="AV12608" s="5"/>
      <c r="AW12608" s="5"/>
      <c r="AX12608" s="5"/>
    </row>
    <row r="12609" spans="1:50" ht="25.5" x14ac:dyDescent="0.2">
      <c r="A12609" s="11"/>
      <c r="B12609" s="5"/>
      <c r="C12609" s="5"/>
      <c r="D12609" s="5"/>
      <c r="E12609" s="5"/>
      <c r="F12609" s="5"/>
      <c r="G12609" s="27" t="s">
        <v>4688</v>
      </c>
      <c r="H12609" s="11"/>
      <c r="I12609" s="11"/>
      <c r="J12609" s="11"/>
      <c r="K12609" s="53"/>
      <c r="L12609" s="45"/>
      <c r="M12609" s="45" t="s">
        <v>1705</v>
      </c>
      <c r="N12609" s="45" t="s">
        <v>1105</v>
      </c>
      <c r="O12609" s="45"/>
      <c r="P12609" s="113"/>
      <c r="Q12609" s="5"/>
      <c r="R12609" s="5"/>
      <c r="S12609" s="5"/>
      <c r="T12609" s="5"/>
      <c r="U12609" s="5"/>
      <c r="V12609" s="5"/>
      <c r="W12609" s="5"/>
      <c r="X12609" s="5"/>
      <c r="Y12609" s="5"/>
      <c r="Z12609" s="5"/>
      <c r="AA12609" s="5"/>
      <c r="AB12609" s="5"/>
      <c r="AC12609" s="5"/>
      <c r="AD12609" s="5"/>
      <c r="AE12609" s="5"/>
      <c r="AF12609" s="5"/>
      <c r="AG12609" s="5"/>
      <c r="AH12609" s="5"/>
      <c r="AI12609" s="5"/>
      <c r="AJ12609" s="5"/>
      <c r="AK12609" s="5"/>
      <c r="AL12609" s="5"/>
      <c r="AM12609" s="5"/>
      <c r="AN12609" s="5"/>
      <c r="AO12609" s="5"/>
      <c r="AP12609" s="5"/>
      <c r="AQ12609" s="5"/>
      <c r="AR12609" s="5"/>
      <c r="AS12609" s="5"/>
      <c r="AT12609" s="5"/>
      <c r="AU12609" s="5"/>
      <c r="AV12609" s="5"/>
      <c r="AW12609" s="5"/>
      <c r="AX12609" s="5"/>
    </row>
    <row r="12610" spans="1:50" x14ac:dyDescent="0.2">
      <c r="A12610" s="11"/>
      <c r="B12610" s="5"/>
      <c r="C12610" s="5"/>
      <c r="D12610" s="5"/>
      <c r="E12610" s="5"/>
      <c r="F12610" s="5"/>
      <c r="G12610" s="26"/>
      <c r="H12610" s="11" t="s">
        <v>2599</v>
      </c>
      <c r="I12610" s="5"/>
      <c r="J12610" s="11"/>
      <c r="K12610" s="45"/>
      <c r="L12610" s="45"/>
      <c r="M12610" s="45"/>
      <c r="N12610" s="45"/>
      <c r="O12610" s="45"/>
      <c r="P12610" s="113"/>
      <c r="Q12610" s="5"/>
      <c r="R12610" s="5"/>
      <c r="S12610" s="5"/>
      <c r="T12610" s="5"/>
      <c r="U12610" s="5"/>
      <c r="V12610" s="5"/>
      <c r="W12610" s="5"/>
      <c r="X12610" s="5"/>
      <c r="Y12610" s="5"/>
      <c r="Z12610" s="5"/>
      <c r="AA12610" s="5"/>
      <c r="AB12610" s="5"/>
      <c r="AC12610" s="5"/>
      <c r="AD12610" s="5"/>
      <c r="AE12610" s="5"/>
      <c r="AF12610" s="5"/>
      <c r="AG12610" s="5"/>
      <c r="AH12610" s="5"/>
      <c r="AI12610" s="5"/>
      <c r="AJ12610" s="5"/>
      <c r="AK12610" s="5"/>
      <c r="AL12610" s="5"/>
      <c r="AM12610" s="5"/>
      <c r="AN12610" s="5"/>
      <c r="AO12610" s="5"/>
      <c r="AP12610" s="5"/>
      <c r="AQ12610" s="5"/>
      <c r="AR12610" s="5"/>
      <c r="AS12610" s="5"/>
      <c r="AT12610" s="5"/>
      <c r="AU12610" s="5"/>
      <c r="AV12610" s="5"/>
      <c r="AW12610" s="5"/>
      <c r="AX12610" s="5"/>
    </row>
    <row r="12611" spans="1:50" x14ac:dyDescent="0.2">
      <c r="A12611" s="11"/>
      <c r="B12611" s="5"/>
      <c r="C12611" s="5"/>
      <c r="D12611" s="5"/>
      <c r="E12611" s="5"/>
      <c r="F12611" s="5"/>
      <c r="G12611" s="26"/>
      <c r="H12611" s="23"/>
      <c r="I12611" s="11" t="s">
        <v>2</v>
      </c>
      <c r="J12611" s="11"/>
      <c r="K12611" s="45"/>
      <c r="L12611" s="45"/>
      <c r="M12611" s="45"/>
      <c r="N12611" s="45"/>
      <c r="O12611" s="45"/>
      <c r="P12611" s="113"/>
      <c r="Q12611" s="5"/>
      <c r="R12611" s="5"/>
      <c r="S12611" s="5"/>
      <c r="T12611" s="5"/>
      <c r="U12611" s="5"/>
      <c r="V12611" s="5"/>
      <c r="W12611" s="5"/>
      <c r="X12611" s="5"/>
      <c r="Y12611" s="5"/>
      <c r="Z12611" s="5"/>
      <c r="AA12611" s="5"/>
      <c r="AB12611" s="5"/>
      <c r="AC12611" s="5"/>
      <c r="AD12611" s="5"/>
      <c r="AE12611" s="5"/>
      <c r="AF12611" s="5"/>
      <c r="AG12611" s="5"/>
      <c r="AH12611" s="5"/>
      <c r="AI12611" s="5"/>
      <c r="AJ12611" s="5"/>
      <c r="AK12611" s="5"/>
      <c r="AL12611" s="5"/>
      <c r="AM12611" s="5"/>
      <c r="AN12611" s="5"/>
      <c r="AO12611" s="5"/>
      <c r="AP12611" s="5"/>
      <c r="AQ12611" s="5"/>
      <c r="AR12611" s="5"/>
      <c r="AS12611" s="5"/>
      <c r="AT12611" s="5"/>
      <c r="AU12611" s="5"/>
      <c r="AV12611" s="5"/>
      <c r="AW12611" s="5"/>
      <c r="AX12611" s="5"/>
    </row>
    <row r="12612" spans="1:50" ht="60" x14ac:dyDescent="0.2">
      <c r="A12612" s="11"/>
      <c r="B12612" s="14"/>
      <c r="C12612" s="5"/>
      <c r="D12612" s="5"/>
      <c r="E12612" s="5"/>
      <c r="F12612" s="5"/>
      <c r="G12612" s="26"/>
      <c r="H12612" s="11"/>
      <c r="I12612" s="5"/>
      <c r="J12612" s="11" t="s">
        <v>1009</v>
      </c>
      <c r="K12612" s="45" t="s">
        <v>17837</v>
      </c>
      <c r="L12612" s="45" t="s">
        <v>17838</v>
      </c>
      <c r="M12612" s="45" t="s">
        <v>17839</v>
      </c>
      <c r="N12612" s="45" t="s">
        <v>5370</v>
      </c>
      <c r="O12612" s="45" t="s">
        <v>5363</v>
      </c>
      <c r="P12612" s="115" t="s">
        <v>17840</v>
      </c>
      <c r="Q12612" s="5"/>
      <c r="R12612" s="5"/>
      <c r="S12612" s="5"/>
      <c r="T12612" s="5"/>
      <c r="U12612" s="5"/>
      <c r="V12612" s="5"/>
      <c r="W12612" s="5"/>
      <c r="X12612" s="5"/>
      <c r="Y12612" s="5"/>
      <c r="Z12612" s="5"/>
      <c r="AA12612" s="5"/>
      <c r="AB12612" s="5"/>
      <c r="AC12612" s="5"/>
      <c r="AD12612" s="5"/>
      <c r="AE12612" s="5"/>
      <c r="AF12612" s="5"/>
      <c r="AG12612" s="5"/>
      <c r="AH12612" s="5"/>
      <c r="AI12612" s="5"/>
      <c r="AJ12612" s="5"/>
      <c r="AK12612" s="5"/>
      <c r="AL12612" s="5"/>
      <c r="AM12612" s="5"/>
      <c r="AN12612" s="5"/>
      <c r="AO12612" s="5"/>
      <c r="AP12612" s="5"/>
      <c r="AQ12612" s="5"/>
      <c r="AR12612" s="5"/>
      <c r="AS12612" s="5"/>
      <c r="AT12612" s="5"/>
      <c r="AU12612" s="5"/>
      <c r="AV12612" s="5"/>
      <c r="AW12612" s="5"/>
      <c r="AX12612" s="5"/>
    </row>
    <row r="12613" spans="1:50" ht="60" x14ac:dyDescent="0.2">
      <c r="A12613" s="11"/>
      <c r="B12613" s="14"/>
      <c r="C12613" s="5"/>
      <c r="D12613" s="5"/>
      <c r="E12613" s="5"/>
      <c r="F12613" s="5"/>
      <c r="G12613" s="26"/>
      <c r="H12613" s="11"/>
      <c r="I12613" s="5"/>
      <c r="J12613" s="11" t="s">
        <v>1009</v>
      </c>
      <c r="K12613" s="45" t="s">
        <v>17837</v>
      </c>
      <c r="L12613" s="45" t="s">
        <v>17838</v>
      </c>
      <c r="M12613" s="45" t="s">
        <v>17841</v>
      </c>
      <c r="N12613" s="45" t="s">
        <v>6680</v>
      </c>
      <c r="O12613" s="45" t="s">
        <v>5363</v>
      </c>
      <c r="P12613" s="115" t="s">
        <v>5005</v>
      </c>
      <c r="Q12613" s="5"/>
      <c r="R12613" s="5"/>
      <c r="S12613" s="5"/>
      <c r="T12613" s="5"/>
      <c r="U12613" s="5"/>
      <c r="V12613" s="5"/>
      <c r="W12613" s="5"/>
      <c r="X12613" s="5"/>
      <c r="Y12613" s="5"/>
      <c r="Z12613" s="5"/>
      <c r="AA12613" s="5"/>
      <c r="AB12613" s="5"/>
      <c r="AC12613" s="5"/>
      <c r="AD12613" s="5"/>
      <c r="AE12613" s="5"/>
      <c r="AF12613" s="5"/>
      <c r="AG12613" s="5"/>
      <c r="AH12613" s="5"/>
      <c r="AI12613" s="5"/>
      <c r="AJ12613" s="5"/>
      <c r="AK12613" s="5"/>
      <c r="AL12613" s="5"/>
      <c r="AM12613" s="5"/>
      <c r="AN12613" s="5"/>
      <c r="AO12613" s="5"/>
      <c r="AP12613" s="5"/>
      <c r="AQ12613" s="5"/>
      <c r="AR12613" s="5"/>
      <c r="AS12613" s="5"/>
      <c r="AT12613" s="5"/>
      <c r="AU12613" s="5"/>
      <c r="AV12613" s="5"/>
      <c r="AW12613" s="5"/>
      <c r="AX12613" s="5"/>
    </row>
    <row r="12614" spans="1:50" ht="60" x14ac:dyDescent="0.2">
      <c r="A12614" s="11"/>
      <c r="B12614" s="14"/>
      <c r="C12614" s="5"/>
      <c r="D12614" s="5"/>
      <c r="E12614" s="5"/>
      <c r="F12614" s="5"/>
      <c r="G12614" s="26"/>
      <c r="H12614" s="11"/>
      <c r="I12614" s="5"/>
      <c r="J12614" s="11" t="s">
        <v>1009</v>
      </c>
      <c r="K12614" s="45" t="s">
        <v>17837</v>
      </c>
      <c r="L12614" s="45" t="s">
        <v>17838</v>
      </c>
      <c r="M12614" s="45" t="s">
        <v>17842</v>
      </c>
      <c r="N12614" s="45" t="s">
        <v>6680</v>
      </c>
      <c r="O12614" s="45" t="s">
        <v>5363</v>
      </c>
      <c r="P12614" s="115" t="s">
        <v>17843</v>
      </c>
      <c r="Q12614" s="5"/>
      <c r="R12614" s="5"/>
      <c r="S12614" s="5"/>
      <c r="T12614" s="5"/>
      <c r="U12614" s="5"/>
      <c r="V12614" s="5"/>
      <c r="W12614" s="5"/>
      <c r="X12614" s="5"/>
      <c r="Y12614" s="5"/>
      <c r="Z12614" s="5"/>
      <c r="AA12614" s="5"/>
      <c r="AB12614" s="5"/>
      <c r="AC12614" s="5"/>
      <c r="AD12614" s="5"/>
      <c r="AE12614" s="5"/>
      <c r="AF12614" s="5"/>
      <c r="AG12614" s="5"/>
      <c r="AH12614" s="5"/>
      <c r="AI12614" s="5"/>
      <c r="AJ12614" s="5"/>
      <c r="AK12614" s="5"/>
      <c r="AL12614" s="5"/>
      <c r="AM12614" s="5"/>
      <c r="AN12614" s="5"/>
      <c r="AO12614" s="5"/>
      <c r="AP12614" s="5"/>
      <c r="AQ12614" s="5"/>
      <c r="AR12614" s="5"/>
      <c r="AS12614" s="5"/>
      <c r="AT12614" s="5"/>
      <c r="AU12614" s="5"/>
      <c r="AV12614" s="5"/>
      <c r="AW12614" s="5"/>
      <c r="AX12614" s="5"/>
    </row>
    <row r="12615" spans="1:50" x14ac:dyDescent="0.2">
      <c r="A12615" s="11"/>
      <c r="B12615" s="14"/>
      <c r="C12615" s="5"/>
      <c r="D12615" s="5"/>
      <c r="E12615" s="5"/>
      <c r="F12615" s="5"/>
      <c r="G12615" s="26"/>
      <c r="H12615" s="11"/>
      <c r="I12615" s="5"/>
      <c r="J12615" s="11" t="s">
        <v>1009</v>
      </c>
      <c r="K12615" s="45" t="s">
        <v>17844</v>
      </c>
      <c r="L12615" s="45" t="s">
        <v>16784</v>
      </c>
      <c r="M12615" s="45" t="s">
        <v>7144</v>
      </c>
      <c r="N12615" s="45" t="s">
        <v>8051</v>
      </c>
      <c r="O12615" s="45" t="s">
        <v>5363</v>
      </c>
      <c r="P12615" s="115" t="s">
        <v>17845</v>
      </c>
      <c r="Q12615" s="5"/>
      <c r="R12615" s="5"/>
      <c r="S12615" s="5"/>
      <c r="T12615" s="5"/>
      <c r="U12615" s="5"/>
      <c r="V12615" s="5"/>
      <c r="W12615" s="5"/>
      <c r="X12615" s="5"/>
      <c r="Y12615" s="5"/>
      <c r="Z12615" s="5"/>
      <c r="AA12615" s="5"/>
      <c r="AB12615" s="5"/>
      <c r="AC12615" s="5"/>
      <c r="AD12615" s="5"/>
      <c r="AE12615" s="5"/>
      <c r="AF12615" s="5"/>
      <c r="AG12615" s="5"/>
      <c r="AH12615" s="5"/>
      <c r="AI12615" s="5"/>
      <c r="AJ12615" s="5"/>
      <c r="AK12615" s="5"/>
      <c r="AL12615" s="5"/>
      <c r="AM12615" s="5"/>
      <c r="AN12615" s="5"/>
      <c r="AO12615" s="5"/>
      <c r="AP12615" s="5"/>
      <c r="AQ12615" s="5"/>
      <c r="AR12615" s="5"/>
      <c r="AS12615" s="5"/>
      <c r="AT12615" s="5"/>
      <c r="AU12615" s="5"/>
      <c r="AV12615" s="5"/>
      <c r="AW12615" s="5"/>
      <c r="AX12615" s="5"/>
    </row>
    <row r="12616" spans="1:50" ht="24" x14ac:dyDescent="0.2">
      <c r="A12616" s="11"/>
      <c r="B12616" s="14"/>
      <c r="C12616" s="5"/>
      <c r="D12616" s="5"/>
      <c r="E12616" s="5"/>
      <c r="F12616" s="5"/>
      <c r="G12616" s="26"/>
      <c r="H12616" s="11"/>
      <c r="I12616" s="5"/>
      <c r="J12616" s="11" t="s">
        <v>1009</v>
      </c>
      <c r="K12616" s="45" t="s">
        <v>17844</v>
      </c>
      <c r="L12616" s="45" t="s">
        <v>16784</v>
      </c>
      <c r="M12616" s="45" t="s">
        <v>7132</v>
      </c>
      <c r="N12616" s="45" t="s">
        <v>5092</v>
      </c>
      <c r="O12616" s="45" t="s">
        <v>5363</v>
      </c>
      <c r="P12616" s="115" t="s">
        <v>17846</v>
      </c>
      <c r="Q12616" s="5"/>
      <c r="R12616" s="5"/>
      <c r="S12616" s="5"/>
      <c r="T12616" s="5"/>
      <c r="U12616" s="5"/>
      <c r="V12616" s="5"/>
      <c r="W12616" s="5"/>
      <c r="X12616" s="5"/>
      <c r="Y12616" s="5"/>
      <c r="Z12616" s="5"/>
      <c r="AA12616" s="5"/>
      <c r="AB12616" s="5"/>
      <c r="AC12616" s="5"/>
      <c r="AD12616" s="5"/>
      <c r="AE12616" s="5"/>
      <c r="AF12616" s="5"/>
      <c r="AG12616" s="5"/>
      <c r="AH12616" s="5"/>
      <c r="AI12616" s="5"/>
      <c r="AJ12616" s="5"/>
      <c r="AK12616" s="5"/>
      <c r="AL12616" s="5"/>
      <c r="AM12616" s="5"/>
      <c r="AN12616" s="5"/>
      <c r="AO12616" s="5"/>
      <c r="AP12616" s="5"/>
      <c r="AQ12616" s="5"/>
      <c r="AR12616" s="5"/>
      <c r="AS12616" s="5"/>
      <c r="AT12616" s="5"/>
      <c r="AU12616" s="5"/>
      <c r="AV12616" s="5"/>
      <c r="AW12616" s="5"/>
      <c r="AX12616" s="5"/>
    </row>
    <row r="12617" spans="1:50" ht="18" x14ac:dyDescent="0.2">
      <c r="A12617" s="11"/>
      <c r="B12617" s="14"/>
      <c r="C12617" s="5"/>
      <c r="D12617" s="5"/>
      <c r="E12617" s="5"/>
      <c r="F12617" s="33" t="s">
        <v>10789</v>
      </c>
      <c r="G12617" s="26"/>
      <c r="H12617" s="11"/>
      <c r="I12617" s="5"/>
      <c r="J12617" s="11"/>
      <c r="K12617" s="46"/>
      <c r="L12617" s="45"/>
      <c r="M12617" s="45"/>
      <c r="N12617" s="45"/>
      <c r="O12617" s="45"/>
      <c r="P12617" s="113"/>
      <c r="Q12617" s="5"/>
      <c r="R12617" s="5"/>
      <c r="S12617" s="5"/>
      <c r="T12617" s="5"/>
      <c r="U12617" s="5"/>
      <c r="V12617" s="5"/>
      <c r="W12617" s="5"/>
      <c r="X12617" s="5"/>
      <c r="Y12617" s="5"/>
      <c r="Z12617" s="5"/>
      <c r="AA12617" s="5"/>
      <c r="AB12617" s="5"/>
      <c r="AC12617" s="5"/>
      <c r="AD12617" s="5"/>
      <c r="AE12617" s="5"/>
      <c r="AF12617" s="5"/>
      <c r="AG12617" s="5"/>
      <c r="AH12617" s="5"/>
      <c r="AI12617" s="5"/>
      <c r="AJ12617" s="5"/>
      <c r="AK12617" s="5"/>
      <c r="AL12617" s="5"/>
      <c r="AM12617" s="5"/>
      <c r="AN12617" s="5"/>
      <c r="AO12617" s="5"/>
      <c r="AP12617" s="5"/>
      <c r="AQ12617" s="5"/>
      <c r="AR12617" s="5"/>
      <c r="AS12617" s="5"/>
      <c r="AT12617" s="5"/>
      <c r="AU12617" s="5"/>
      <c r="AV12617" s="5"/>
      <c r="AW12617" s="5"/>
      <c r="AX12617" s="5"/>
    </row>
    <row r="12618" spans="1:50" x14ac:dyDescent="0.2">
      <c r="A12618" s="11"/>
      <c r="B12618" s="14"/>
      <c r="C12618" s="5"/>
      <c r="D12618" s="5"/>
      <c r="E12618" s="5"/>
      <c r="F12618" s="25"/>
      <c r="G12618" s="24" t="s">
        <v>4689</v>
      </c>
      <c r="H12618" s="11"/>
      <c r="I12618" s="5"/>
      <c r="J12618" s="11"/>
      <c r="K12618" s="46"/>
      <c r="L12618" s="45"/>
      <c r="M12618" s="45"/>
      <c r="N12618" s="45"/>
      <c r="O12618" s="45"/>
      <c r="P12618" s="113"/>
      <c r="Q12618" s="5"/>
      <c r="R12618" s="5"/>
      <c r="S12618" s="5"/>
      <c r="T12618" s="5"/>
      <c r="U12618" s="5"/>
      <c r="V12618" s="5"/>
      <c r="W12618" s="5"/>
      <c r="X12618" s="5"/>
      <c r="Y12618" s="5"/>
      <c r="Z12618" s="5"/>
      <c r="AA12618" s="5"/>
      <c r="AB12618" s="5"/>
      <c r="AC12618" s="5"/>
      <c r="AD12618" s="5"/>
      <c r="AE12618" s="5"/>
      <c r="AF12618" s="5"/>
      <c r="AG12618" s="5"/>
      <c r="AH12618" s="5"/>
      <c r="AI12618" s="5"/>
      <c r="AJ12618" s="5"/>
      <c r="AK12618" s="5"/>
      <c r="AL12618" s="5"/>
      <c r="AM12618" s="5"/>
      <c r="AN12618" s="5"/>
      <c r="AO12618" s="5"/>
      <c r="AP12618" s="5"/>
      <c r="AQ12618" s="5"/>
      <c r="AR12618" s="5"/>
      <c r="AS12618" s="5"/>
      <c r="AT12618" s="5"/>
      <c r="AU12618" s="5"/>
      <c r="AV12618" s="5"/>
      <c r="AW12618" s="5"/>
      <c r="AX12618" s="5"/>
    </row>
    <row r="12619" spans="1:50" ht="25.5" x14ac:dyDescent="0.2">
      <c r="A12619" s="11"/>
      <c r="B12619" s="14"/>
      <c r="C12619" s="5"/>
      <c r="D12619" s="5"/>
      <c r="E12619" s="5"/>
      <c r="F12619" s="25"/>
      <c r="G12619" s="31" t="s">
        <v>4690</v>
      </c>
      <c r="H12619" s="11"/>
      <c r="I12619" s="5"/>
      <c r="J12619" s="11"/>
      <c r="K12619" s="54"/>
      <c r="L12619" s="45"/>
      <c r="M12619" s="45" t="s">
        <v>1059</v>
      </c>
      <c r="N12619" s="45" t="s">
        <v>1142</v>
      </c>
      <c r="O12619" s="45"/>
      <c r="P12619" s="113"/>
      <c r="Q12619" s="5"/>
      <c r="R12619" s="5"/>
      <c r="S12619" s="5"/>
      <c r="T12619" s="5"/>
      <c r="U12619" s="5"/>
      <c r="V12619" s="5"/>
      <c r="W12619" s="5"/>
      <c r="X12619" s="5"/>
      <c r="Y12619" s="5"/>
      <c r="Z12619" s="5"/>
      <c r="AA12619" s="5"/>
      <c r="AB12619" s="5"/>
      <c r="AC12619" s="5"/>
      <c r="AD12619" s="5"/>
      <c r="AE12619" s="5"/>
      <c r="AF12619" s="5"/>
      <c r="AG12619" s="5"/>
      <c r="AH12619" s="5"/>
      <c r="AI12619" s="5"/>
      <c r="AJ12619" s="5"/>
      <c r="AK12619" s="5"/>
      <c r="AL12619" s="5"/>
      <c r="AM12619" s="5"/>
      <c r="AN12619" s="5"/>
      <c r="AO12619" s="5"/>
      <c r="AP12619" s="5"/>
      <c r="AQ12619" s="5"/>
      <c r="AR12619" s="5"/>
      <c r="AS12619" s="5"/>
      <c r="AT12619" s="5"/>
      <c r="AU12619" s="5"/>
      <c r="AV12619" s="5"/>
      <c r="AW12619" s="5"/>
      <c r="AX12619" s="5"/>
    </row>
    <row r="12620" spans="1:50" x14ac:dyDescent="0.2">
      <c r="A12620" s="11"/>
      <c r="B12620" s="14"/>
      <c r="C12620" s="5"/>
      <c r="D12620" s="5"/>
      <c r="E12620" s="5"/>
      <c r="F12620" s="25"/>
      <c r="G12620" s="26"/>
      <c r="H12620" s="11" t="s">
        <v>2600</v>
      </c>
      <c r="I12620" s="5"/>
      <c r="J12620" s="11"/>
      <c r="K12620" s="46"/>
      <c r="L12620" s="45"/>
      <c r="M12620" s="45"/>
      <c r="N12620" s="45"/>
      <c r="O12620" s="45"/>
      <c r="P12620" s="113"/>
      <c r="Q12620" s="5"/>
      <c r="R12620" s="5"/>
      <c r="S12620" s="5"/>
      <c r="T12620" s="5"/>
      <c r="U12620" s="5"/>
      <c r="V12620" s="5"/>
      <c r="W12620" s="5"/>
      <c r="X12620" s="5"/>
      <c r="Y12620" s="5"/>
      <c r="Z12620" s="5"/>
      <c r="AA12620" s="5"/>
      <c r="AB12620" s="5"/>
      <c r="AC12620" s="5"/>
      <c r="AD12620" s="5"/>
      <c r="AE12620" s="5"/>
      <c r="AF12620" s="5"/>
      <c r="AG12620" s="5"/>
      <c r="AH12620" s="5"/>
      <c r="AI12620" s="5"/>
      <c r="AJ12620" s="5"/>
      <c r="AK12620" s="5"/>
      <c r="AL12620" s="5"/>
      <c r="AM12620" s="5"/>
      <c r="AN12620" s="5"/>
      <c r="AO12620" s="5"/>
      <c r="AP12620" s="5"/>
      <c r="AQ12620" s="5"/>
      <c r="AR12620" s="5"/>
      <c r="AS12620" s="5"/>
      <c r="AT12620" s="5"/>
      <c r="AU12620" s="5"/>
      <c r="AV12620" s="5"/>
      <c r="AW12620" s="5"/>
      <c r="AX12620" s="5"/>
    </row>
    <row r="12621" spans="1:50" ht="16.5" x14ac:dyDescent="0.2">
      <c r="A12621" s="11"/>
      <c r="B12621" s="5"/>
      <c r="C12621" s="16" t="s">
        <v>672</v>
      </c>
      <c r="D12621" s="5"/>
      <c r="E12621" s="5"/>
      <c r="F12621" s="5"/>
      <c r="G12621" s="26"/>
      <c r="H12621" s="23"/>
      <c r="I12621" s="5"/>
      <c r="J12621" s="11"/>
      <c r="K12621" s="45"/>
      <c r="L12621" s="45"/>
      <c r="M12621" s="45"/>
      <c r="N12621" s="45"/>
      <c r="O12621" s="45"/>
      <c r="P12621" s="113"/>
      <c r="Q12621" s="5"/>
      <c r="R12621" s="5"/>
      <c r="S12621" s="5"/>
      <c r="T12621" s="5"/>
      <c r="U12621" s="5"/>
      <c r="V12621" s="5"/>
      <c r="W12621" s="5"/>
      <c r="X12621" s="5"/>
      <c r="Y12621" s="5"/>
      <c r="Z12621" s="5"/>
      <c r="AA12621" s="5"/>
      <c r="AB12621" s="5"/>
      <c r="AC12621" s="5"/>
      <c r="AD12621" s="5"/>
      <c r="AE12621" s="5"/>
      <c r="AF12621" s="5"/>
      <c r="AG12621" s="5"/>
      <c r="AH12621" s="5"/>
      <c r="AI12621" s="5"/>
      <c r="AJ12621" s="5"/>
      <c r="AK12621" s="5"/>
      <c r="AL12621" s="5"/>
      <c r="AM12621" s="5"/>
      <c r="AN12621" s="5"/>
      <c r="AO12621" s="5"/>
      <c r="AP12621" s="5"/>
      <c r="AQ12621" s="5"/>
      <c r="AR12621" s="5"/>
      <c r="AS12621" s="5"/>
      <c r="AT12621" s="5"/>
      <c r="AU12621" s="5"/>
      <c r="AV12621" s="5"/>
      <c r="AW12621" s="5"/>
      <c r="AX12621" s="5"/>
    </row>
    <row r="12622" spans="1:50" x14ac:dyDescent="0.2">
      <c r="A12622" s="11"/>
      <c r="B12622" s="5"/>
      <c r="C12622" s="5"/>
      <c r="D12622" s="5"/>
      <c r="E12622" s="5"/>
      <c r="F12622" s="5"/>
      <c r="G12622" s="24" t="s">
        <v>4165</v>
      </c>
      <c r="H12622" s="23"/>
      <c r="I12622" s="5"/>
      <c r="J12622" s="11"/>
      <c r="K12622" s="45"/>
      <c r="L12622" s="45"/>
      <c r="M12622" s="45"/>
      <c r="N12622" s="45"/>
      <c r="O12622" s="45"/>
      <c r="P12622" s="113"/>
      <c r="Q12622" s="5"/>
      <c r="R12622" s="5"/>
      <c r="S12622" s="5"/>
      <c r="T12622" s="5"/>
      <c r="U12622" s="5"/>
      <c r="V12622" s="5"/>
      <c r="W12622" s="5"/>
      <c r="X12622" s="5"/>
      <c r="Y12622" s="5"/>
      <c r="Z12622" s="5"/>
      <c r="AA12622" s="5"/>
      <c r="AB12622" s="5"/>
      <c r="AC12622" s="5"/>
      <c r="AD12622" s="5"/>
      <c r="AE12622" s="5"/>
      <c r="AF12622" s="5"/>
      <c r="AG12622" s="5"/>
      <c r="AH12622" s="5"/>
      <c r="AI12622" s="5"/>
      <c r="AJ12622" s="5"/>
      <c r="AK12622" s="5"/>
      <c r="AL12622" s="5"/>
      <c r="AM12622" s="5"/>
      <c r="AN12622" s="5"/>
      <c r="AO12622" s="5"/>
      <c r="AP12622" s="5"/>
      <c r="AQ12622" s="5"/>
      <c r="AR12622" s="5"/>
      <c r="AS12622" s="5"/>
      <c r="AT12622" s="5"/>
      <c r="AU12622" s="5"/>
      <c r="AV12622" s="5"/>
      <c r="AW12622" s="5"/>
      <c r="AX12622" s="5"/>
    </row>
    <row r="12623" spans="1:50" ht="72" x14ac:dyDescent="0.2">
      <c r="A12623" s="11"/>
      <c r="B12623" s="5"/>
      <c r="C12623" s="5"/>
      <c r="D12623" s="5"/>
      <c r="E12623" s="5"/>
      <c r="F12623" s="5"/>
      <c r="G12623" s="27" t="s">
        <v>4691</v>
      </c>
      <c r="H12623" s="11"/>
      <c r="I12623" s="11"/>
      <c r="J12623" s="11"/>
      <c r="K12623" s="53"/>
      <c r="L12623" s="45"/>
      <c r="M12623" s="45" t="s">
        <v>1754</v>
      </c>
      <c r="N12623" s="45" t="s">
        <v>1291</v>
      </c>
      <c r="O12623" s="45"/>
      <c r="P12623" s="113"/>
      <c r="Q12623" s="5"/>
      <c r="R12623" s="5"/>
      <c r="S12623" s="5"/>
      <c r="T12623" s="5"/>
      <c r="U12623" s="5"/>
      <c r="V12623" s="5"/>
      <c r="W12623" s="5"/>
      <c r="X12623" s="5"/>
      <c r="Y12623" s="5"/>
      <c r="Z12623" s="5"/>
      <c r="AA12623" s="5"/>
      <c r="AB12623" s="5"/>
      <c r="AC12623" s="5"/>
      <c r="AD12623" s="5"/>
      <c r="AE12623" s="5"/>
      <c r="AF12623" s="5"/>
      <c r="AG12623" s="5"/>
      <c r="AH12623" s="5"/>
      <c r="AI12623" s="5"/>
      <c r="AJ12623" s="5"/>
      <c r="AK12623" s="5"/>
      <c r="AL12623" s="5"/>
      <c r="AM12623" s="5"/>
      <c r="AN12623" s="5"/>
      <c r="AO12623" s="5"/>
      <c r="AP12623" s="5"/>
      <c r="AQ12623" s="5"/>
      <c r="AR12623" s="5"/>
      <c r="AS12623" s="5"/>
      <c r="AT12623" s="5"/>
      <c r="AU12623" s="5"/>
      <c r="AV12623" s="5"/>
      <c r="AW12623" s="5"/>
      <c r="AX12623" s="5"/>
    </row>
    <row r="12624" spans="1:50" ht="25.5" x14ac:dyDescent="0.2">
      <c r="A12624" s="11"/>
      <c r="B12624" s="5"/>
      <c r="C12624" s="5"/>
      <c r="D12624" s="5"/>
      <c r="E12624" s="5"/>
      <c r="F12624" s="5"/>
      <c r="G12624" s="27" t="s">
        <v>4691</v>
      </c>
      <c r="H12624" s="11"/>
      <c r="I12624" s="11"/>
      <c r="J12624" s="11"/>
      <c r="K12624" s="53"/>
      <c r="L12624" s="45"/>
      <c r="M12624" s="45" t="s">
        <v>1753</v>
      </c>
      <c r="N12624" s="45" t="s">
        <v>1755</v>
      </c>
      <c r="O12624" s="45"/>
      <c r="P12624" s="113"/>
      <c r="Q12624" s="5"/>
      <c r="R12624" s="5"/>
      <c r="S12624" s="5"/>
      <c r="T12624" s="5"/>
      <c r="U12624" s="5"/>
      <c r="V12624" s="5"/>
      <c r="W12624" s="5"/>
      <c r="X12624" s="5"/>
      <c r="Y12624" s="5"/>
      <c r="Z12624" s="5"/>
      <c r="AA12624" s="5"/>
      <c r="AB12624" s="5"/>
      <c r="AC12624" s="5"/>
      <c r="AD12624" s="5"/>
      <c r="AE12624" s="5"/>
      <c r="AF12624" s="5"/>
      <c r="AG12624" s="5"/>
      <c r="AH12624" s="5"/>
      <c r="AI12624" s="5"/>
      <c r="AJ12624" s="5"/>
      <c r="AK12624" s="5"/>
      <c r="AL12624" s="5"/>
      <c r="AM12624" s="5"/>
      <c r="AN12624" s="5"/>
      <c r="AO12624" s="5"/>
      <c r="AP12624" s="5"/>
      <c r="AQ12624" s="5"/>
      <c r="AR12624" s="5"/>
      <c r="AS12624" s="5"/>
      <c r="AT12624" s="5"/>
      <c r="AU12624" s="5"/>
      <c r="AV12624" s="5"/>
      <c r="AW12624" s="5"/>
      <c r="AX12624" s="5"/>
    </row>
    <row r="12625" spans="1:50" ht="25.5" x14ac:dyDescent="0.2">
      <c r="A12625" s="11"/>
      <c r="B12625" s="5"/>
      <c r="C12625" s="5"/>
      <c r="D12625" s="5"/>
      <c r="E12625" s="5"/>
      <c r="F12625" s="5"/>
      <c r="G12625" s="27" t="s">
        <v>4691</v>
      </c>
      <c r="H12625" s="11"/>
      <c r="I12625" s="11"/>
      <c r="J12625" s="11"/>
      <c r="K12625" s="53"/>
      <c r="L12625" s="45"/>
      <c r="M12625" s="45" t="s">
        <v>1753</v>
      </c>
      <c r="N12625" s="45" t="s">
        <v>1291</v>
      </c>
      <c r="O12625" s="45"/>
      <c r="P12625" s="113"/>
      <c r="Q12625" s="5"/>
      <c r="R12625" s="5"/>
      <c r="S12625" s="5"/>
      <c r="T12625" s="5"/>
      <c r="U12625" s="5"/>
      <c r="V12625" s="5"/>
      <c r="W12625" s="5"/>
      <c r="X12625" s="5"/>
      <c r="Y12625" s="5"/>
      <c r="Z12625" s="5"/>
      <c r="AA12625" s="5"/>
      <c r="AB12625" s="5"/>
      <c r="AC12625" s="5"/>
      <c r="AD12625" s="5"/>
      <c r="AE12625" s="5"/>
      <c r="AF12625" s="5"/>
      <c r="AG12625" s="5"/>
      <c r="AH12625" s="5"/>
      <c r="AI12625" s="5"/>
      <c r="AJ12625" s="5"/>
      <c r="AK12625" s="5"/>
      <c r="AL12625" s="5"/>
      <c r="AM12625" s="5"/>
      <c r="AN12625" s="5"/>
      <c r="AO12625" s="5"/>
      <c r="AP12625" s="5"/>
      <c r="AQ12625" s="5"/>
      <c r="AR12625" s="5"/>
      <c r="AS12625" s="5"/>
      <c r="AT12625" s="5"/>
      <c r="AU12625" s="5"/>
      <c r="AV12625" s="5"/>
      <c r="AW12625" s="5"/>
      <c r="AX12625" s="5"/>
    </row>
    <row r="12626" spans="1:50" ht="25.5" x14ac:dyDescent="0.2">
      <c r="A12626" s="11"/>
      <c r="B12626" s="5"/>
      <c r="C12626" s="5"/>
      <c r="D12626" s="5"/>
      <c r="E12626" s="5"/>
      <c r="F12626" s="5"/>
      <c r="G12626" s="27" t="s">
        <v>4691</v>
      </c>
      <c r="H12626" s="11"/>
      <c r="I12626" s="11"/>
      <c r="J12626" s="11"/>
      <c r="K12626" s="53"/>
      <c r="L12626" s="45"/>
      <c r="M12626" s="45" t="s">
        <v>1756</v>
      </c>
      <c r="N12626" s="45" t="s">
        <v>1755</v>
      </c>
      <c r="O12626" s="45"/>
      <c r="P12626" s="113"/>
      <c r="Q12626" s="5"/>
      <c r="R12626" s="5"/>
      <c r="S12626" s="5"/>
      <c r="T12626" s="5"/>
      <c r="U12626" s="5"/>
      <c r="V12626" s="5"/>
      <c r="W12626" s="5"/>
      <c r="X12626" s="5"/>
      <c r="Y12626" s="5"/>
      <c r="Z12626" s="5"/>
      <c r="AA12626" s="5"/>
      <c r="AB12626" s="5"/>
      <c r="AC12626" s="5"/>
      <c r="AD12626" s="5"/>
      <c r="AE12626" s="5"/>
      <c r="AF12626" s="5"/>
      <c r="AG12626" s="5"/>
      <c r="AH12626" s="5"/>
      <c r="AI12626" s="5"/>
      <c r="AJ12626" s="5"/>
      <c r="AK12626" s="5"/>
      <c r="AL12626" s="5"/>
      <c r="AM12626" s="5"/>
      <c r="AN12626" s="5"/>
      <c r="AO12626" s="5"/>
      <c r="AP12626" s="5"/>
      <c r="AQ12626" s="5"/>
      <c r="AR12626" s="5"/>
      <c r="AS12626" s="5"/>
      <c r="AT12626" s="5"/>
      <c r="AU12626" s="5"/>
      <c r="AV12626" s="5"/>
      <c r="AW12626" s="5"/>
      <c r="AX12626" s="5"/>
    </row>
    <row r="12627" spans="1:50" x14ac:dyDescent="0.2">
      <c r="A12627" s="11"/>
      <c r="B12627" s="5"/>
      <c r="C12627" s="5"/>
      <c r="D12627" s="5"/>
      <c r="E12627" s="5"/>
      <c r="F12627" s="5"/>
      <c r="G12627" s="26"/>
      <c r="H12627" s="11" t="s">
        <v>2601</v>
      </c>
      <c r="I12627" s="5"/>
      <c r="J12627" s="11"/>
      <c r="K12627" s="45"/>
      <c r="L12627" s="45"/>
      <c r="M12627" s="45"/>
      <c r="N12627" s="45"/>
      <c r="O12627" s="45"/>
      <c r="P12627" s="113"/>
      <c r="Q12627" s="5"/>
      <c r="R12627" s="5"/>
      <c r="S12627" s="5"/>
      <c r="T12627" s="5"/>
      <c r="U12627" s="5"/>
      <c r="V12627" s="5"/>
      <c r="W12627" s="5"/>
      <c r="X12627" s="5"/>
      <c r="Y12627" s="5"/>
      <c r="Z12627" s="5"/>
      <c r="AA12627" s="5"/>
      <c r="AB12627" s="5"/>
      <c r="AC12627" s="5"/>
      <c r="AD12627" s="5"/>
      <c r="AE12627" s="5"/>
      <c r="AF12627" s="5"/>
      <c r="AG12627" s="5"/>
      <c r="AH12627" s="5"/>
      <c r="AI12627" s="5"/>
      <c r="AJ12627" s="5"/>
      <c r="AK12627" s="5"/>
      <c r="AL12627" s="5"/>
      <c r="AM12627" s="5"/>
      <c r="AN12627" s="5"/>
      <c r="AO12627" s="5"/>
      <c r="AP12627" s="5"/>
      <c r="AQ12627" s="5"/>
      <c r="AR12627" s="5"/>
      <c r="AS12627" s="5"/>
      <c r="AT12627" s="5"/>
      <c r="AU12627" s="5"/>
      <c r="AV12627" s="5"/>
      <c r="AW12627" s="5"/>
      <c r="AX12627" s="5"/>
    </row>
    <row r="12628" spans="1:50" x14ac:dyDescent="0.2">
      <c r="A12628" s="11"/>
      <c r="B12628" s="5"/>
      <c r="C12628" s="5"/>
      <c r="D12628" s="5"/>
      <c r="E12628" s="5"/>
      <c r="F12628" s="5"/>
      <c r="G12628" s="26"/>
      <c r="H12628" s="23"/>
      <c r="I12628" s="11" t="s">
        <v>2</v>
      </c>
      <c r="J12628" s="11"/>
      <c r="K12628" s="45"/>
      <c r="L12628" s="45"/>
      <c r="M12628" s="45"/>
      <c r="N12628" s="45"/>
      <c r="O12628" s="45"/>
      <c r="P12628" s="113"/>
      <c r="Q12628" s="5"/>
      <c r="R12628" s="5"/>
      <c r="S12628" s="5"/>
      <c r="T12628" s="5"/>
      <c r="U12628" s="5"/>
      <c r="V12628" s="5"/>
      <c r="W12628" s="5"/>
      <c r="X12628" s="5"/>
      <c r="Y12628" s="5"/>
      <c r="Z12628" s="5"/>
      <c r="AA12628" s="5"/>
      <c r="AB12628" s="5"/>
      <c r="AC12628" s="5"/>
      <c r="AD12628" s="5"/>
      <c r="AE12628" s="5"/>
      <c r="AF12628" s="5"/>
      <c r="AG12628" s="5"/>
      <c r="AH12628" s="5"/>
      <c r="AI12628" s="5"/>
      <c r="AJ12628" s="5"/>
      <c r="AK12628" s="5"/>
      <c r="AL12628" s="5"/>
      <c r="AM12628" s="5"/>
      <c r="AN12628" s="5"/>
      <c r="AO12628" s="5"/>
      <c r="AP12628" s="5"/>
      <c r="AQ12628" s="5"/>
      <c r="AR12628" s="5"/>
      <c r="AS12628" s="5"/>
      <c r="AT12628" s="5"/>
      <c r="AU12628" s="5"/>
      <c r="AV12628" s="5"/>
      <c r="AW12628" s="5"/>
      <c r="AX12628" s="5"/>
    </row>
    <row r="12629" spans="1:50" ht="24" x14ac:dyDescent="0.2">
      <c r="A12629" s="11"/>
      <c r="B12629" s="14"/>
      <c r="C12629" s="5"/>
      <c r="D12629" s="5"/>
      <c r="E12629" s="5"/>
      <c r="F12629" s="5"/>
      <c r="G12629" s="26"/>
      <c r="H12629" s="11"/>
      <c r="I12629" s="5"/>
      <c r="J12629" s="11" t="s">
        <v>1009</v>
      </c>
      <c r="K12629" s="45" t="s">
        <v>17847</v>
      </c>
      <c r="L12629" s="45" t="s">
        <v>15747</v>
      </c>
      <c r="M12629" s="45" t="s">
        <v>17848</v>
      </c>
      <c r="N12629" s="45" t="s">
        <v>5103</v>
      </c>
      <c r="O12629" s="45" t="s">
        <v>5824</v>
      </c>
      <c r="P12629" s="115" t="s">
        <v>5005</v>
      </c>
      <c r="Q12629" s="5"/>
      <c r="R12629" s="5"/>
      <c r="S12629" s="5"/>
      <c r="T12629" s="5"/>
      <c r="U12629" s="5"/>
      <c r="V12629" s="5"/>
      <c r="W12629" s="5"/>
      <c r="X12629" s="5"/>
      <c r="Y12629" s="5"/>
      <c r="Z12629" s="5"/>
      <c r="AA12629" s="5"/>
      <c r="AB12629" s="5"/>
      <c r="AC12629" s="5"/>
      <c r="AD12629" s="5"/>
      <c r="AE12629" s="5"/>
      <c r="AF12629" s="5"/>
      <c r="AG12629" s="5"/>
      <c r="AH12629" s="5"/>
      <c r="AI12629" s="5"/>
      <c r="AJ12629" s="5"/>
      <c r="AK12629" s="5"/>
      <c r="AL12629" s="5"/>
      <c r="AM12629" s="5"/>
      <c r="AN12629" s="5"/>
      <c r="AO12629" s="5"/>
      <c r="AP12629" s="5"/>
      <c r="AQ12629" s="5"/>
      <c r="AR12629" s="5"/>
      <c r="AS12629" s="5"/>
      <c r="AT12629" s="5"/>
      <c r="AU12629" s="5"/>
      <c r="AV12629" s="5"/>
      <c r="AW12629" s="5"/>
      <c r="AX12629" s="5"/>
    </row>
    <row r="12630" spans="1:50" x14ac:dyDescent="0.2">
      <c r="A12630" s="11"/>
      <c r="B12630" s="14"/>
      <c r="C12630" s="5"/>
      <c r="D12630" s="5"/>
      <c r="E12630" s="5"/>
      <c r="F12630" s="5"/>
      <c r="G12630" s="26"/>
      <c r="H12630" s="11"/>
      <c r="I12630" s="5"/>
      <c r="J12630" s="11" t="s">
        <v>1009</v>
      </c>
      <c r="K12630" s="45" t="s">
        <v>17847</v>
      </c>
      <c r="L12630" s="45" t="s">
        <v>15747</v>
      </c>
      <c r="M12630" s="45" t="s">
        <v>17848</v>
      </c>
      <c r="N12630" s="45" t="s">
        <v>5103</v>
      </c>
      <c r="O12630" s="45" t="s">
        <v>5363</v>
      </c>
      <c r="P12630" s="115" t="s">
        <v>17849</v>
      </c>
      <c r="Q12630" s="5"/>
      <c r="R12630" s="5"/>
      <c r="S12630" s="5"/>
      <c r="T12630" s="5"/>
      <c r="U12630" s="5"/>
      <c r="V12630" s="5"/>
      <c r="W12630" s="5"/>
      <c r="X12630" s="5"/>
      <c r="Y12630" s="5"/>
      <c r="Z12630" s="5"/>
      <c r="AA12630" s="5"/>
      <c r="AB12630" s="5"/>
      <c r="AC12630" s="5"/>
      <c r="AD12630" s="5"/>
      <c r="AE12630" s="5"/>
      <c r="AF12630" s="5"/>
      <c r="AG12630" s="5"/>
      <c r="AH12630" s="5"/>
      <c r="AI12630" s="5"/>
      <c r="AJ12630" s="5"/>
      <c r="AK12630" s="5"/>
      <c r="AL12630" s="5"/>
      <c r="AM12630" s="5"/>
      <c r="AN12630" s="5"/>
      <c r="AO12630" s="5"/>
      <c r="AP12630" s="5"/>
      <c r="AQ12630" s="5"/>
      <c r="AR12630" s="5"/>
      <c r="AS12630" s="5"/>
      <c r="AT12630" s="5"/>
      <c r="AU12630" s="5"/>
      <c r="AV12630" s="5"/>
      <c r="AW12630" s="5"/>
      <c r="AX12630" s="5"/>
    </row>
    <row r="12631" spans="1:50" ht="24" x14ac:dyDescent="0.2">
      <c r="A12631" s="11"/>
      <c r="B12631" s="14"/>
      <c r="C12631" s="5"/>
      <c r="D12631" s="5"/>
      <c r="E12631" s="5"/>
      <c r="F12631" s="5"/>
      <c r="G12631" s="26"/>
      <c r="H12631" s="11"/>
      <c r="I12631" s="5"/>
      <c r="J12631" s="11" t="s">
        <v>1009</v>
      </c>
      <c r="K12631" s="45" t="s">
        <v>17850</v>
      </c>
      <c r="L12631" s="45" t="s">
        <v>17769</v>
      </c>
      <c r="M12631" s="45" t="s">
        <v>17851</v>
      </c>
      <c r="N12631" s="45" t="s">
        <v>5103</v>
      </c>
      <c r="O12631" s="45" t="s">
        <v>5363</v>
      </c>
      <c r="P12631" s="115" t="s">
        <v>5005</v>
      </c>
      <c r="Q12631" s="5"/>
      <c r="R12631" s="5"/>
      <c r="S12631" s="5"/>
      <c r="T12631" s="5"/>
      <c r="U12631" s="5"/>
      <c r="V12631" s="5"/>
      <c r="W12631" s="5"/>
      <c r="X12631" s="5"/>
      <c r="Y12631" s="5"/>
      <c r="Z12631" s="5"/>
      <c r="AA12631" s="5"/>
      <c r="AB12631" s="5"/>
      <c r="AC12631" s="5"/>
      <c r="AD12631" s="5"/>
      <c r="AE12631" s="5"/>
      <c r="AF12631" s="5"/>
      <c r="AG12631" s="5"/>
      <c r="AH12631" s="5"/>
      <c r="AI12631" s="5"/>
      <c r="AJ12631" s="5"/>
      <c r="AK12631" s="5"/>
      <c r="AL12631" s="5"/>
      <c r="AM12631" s="5"/>
      <c r="AN12631" s="5"/>
      <c r="AO12631" s="5"/>
      <c r="AP12631" s="5"/>
      <c r="AQ12631" s="5"/>
      <c r="AR12631" s="5"/>
      <c r="AS12631" s="5"/>
      <c r="AT12631" s="5"/>
      <c r="AU12631" s="5"/>
      <c r="AV12631" s="5"/>
      <c r="AW12631" s="5"/>
      <c r="AX12631" s="5"/>
    </row>
    <row r="12632" spans="1:50" x14ac:dyDescent="0.2">
      <c r="A12632" s="11"/>
      <c r="B12632" s="14"/>
      <c r="C12632" s="5"/>
      <c r="D12632" s="5"/>
      <c r="E12632" s="5"/>
      <c r="F12632" s="5"/>
      <c r="G12632" s="26"/>
      <c r="H12632" s="11"/>
      <c r="I12632" s="5"/>
      <c r="J12632" s="11" t="s">
        <v>1009</v>
      </c>
      <c r="K12632" s="45" t="s">
        <v>17850</v>
      </c>
      <c r="L12632" s="45" t="s">
        <v>17769</v>
      </c>
      <c r="M12632" s="45" t="s">
        <v>17848</v>
      </c>
      <c r="N12632" s="45" t="s">
        <v>5103</v>
      </c>
      <c r="O12632" s="45" t="s">
        <v>5363</v>
      </c>
      <c r="P12632" s="115" t="s">
        <v>17852</v>
      </c>
      <c r="Q12632" s="5"/>
      <c r="R12632" s="5"/>
      <c r="S12632" s="5"/>
      <c r="T12632" s="5"/>
      <c r="U12632" s="5"/>
      <c r="V12632" s="5"/>
      <c r="W12632" s="5"/>
      <c r="X12632" s="5"/>
      <c r="Y12632" s="5"/>
      <c r="Z12632" s="5"/>
      <c r="AA12632" s="5"/>
      <c r="AB12632" s="5"/>
      <c r="AC12632" s="5"/>
      <c r="AD12632" s="5"/>
      <c r="AE12632" s="5"/>
      <c r="AF12632" s="5"/>
      <c r="AG12632" s="5"/>
      <c r="AH12632" s="5"/>
      <c r="AI12632" s="5"/>
      <c r="AJ12632" s="5"/>
      <c r="AK12632" s="5"/>
      <c r="AL12632" s="5"/>
      <c r="AM12632" s="5"/>
      <c r="AN12632" s="5"/>
      <c r="AO12632" s="5"/>
      <c r="AP12632" s="5"/>
      <c r="AQ12632" s="5"/>
      <c r="AR12632" s="5"/>
      <c r="AS12632" s="5"/>
      <c r="AT12632" s="5"/>
      <c r="AU12632" s="5"/>
      <c r="AV12632" s="5"/>
      <c r="AW12632" s="5"/>
      <c r="AX12632" s="5"/>
    </row>
    <row r="12633" spans="1:50" x14ac:dyDescent="0.2">
      <c r="A12633" s="11"/>
      <c r="B12633" s="14"/>
      <c r="C12633" s="5"/>
      <c r="D12633" s="5"/>
      <c r="E12633" s="5"/>
      <c r="F12633" s="5"/>
      <c r="G12633" s="26"/>
      <c r="H12633" s="11"/>
      <c r="I12633" s="5"/>
      <c r="J12633" s="11" t="s">
        <v>1009</v>
      </c>
      <c r="K12633" s="45" t="s">
        <v>17850</v>
      </c>
      <c r="L12633" s="45" t="s">
        <v>17769</v>
      </c>
      <c r="M12633" s="45" t="s">
        <v>17772</v>
      </c>
      <c r="N12633" s="45" t="s">
        <v>5103</v>
      </c>
      <c r="O12633" s="45" t="s">
        <v>5363</v>
      </c>
      <c r="P12633" s="115" t="s">
        <v>17853</v>
      </c>
      <c r="Q12633" s="5"/>
      <c r="R12633" s="5"/>
      <c r="S12633" s="5"/>
      <c r="T12633" s="5"/>
      <c r="U12633" s="5"/>
      <c r="V12633" s="5"/>
      <c r="W12633" s="5"/>
      <c r="X12633" s="5"/>
      <c r="Y12633" s="5"/>
      <c r="Z12633" s="5"/>
      <c r="AA12633" s="5"/>
      <c r="AB12633" s="5"/>
      <c r="AC12633" s="5"/>
      <c r="AD12633" s="5"/>
      <c r="AE12633" s="5"/>
      <c r="AF12633" s="5"/>
      <c r="AG12633" s="5"/>
      <c r="AH12633" s="5"/>
      <c r="AI12633" s="5"/>
      <c r="AJ12633" s="5"/>
      <c r="AK12633" s="5"/>
      <c r="AL12633" s="5"/>
      <c r="AM12633" s="5"/>
      <c r="AN12633" s="5"/>
      <c r="AO12633" s="5"/>
      <c r="AP12633" s="5"/>
      <c r="AQ12633" s="5"/>
      <c r="AR12633" s="5"/>
      <c r="AS12633" s="5"/>
      <c r="AT12633" s="5"/>
      <c r="AU12633" s="5"/>
      <c r="AV12633" s="5"/>
      <c r="AW12633" s="5"/>
      <c r="AX12633" s="5"/>
    </row>
    <row r="12634" spans="1:50" x14ac:dyDescent="0.2">
      <c r="A12634" s="11"/>
      <c r="B12634" s="5"/>
      <c r="C12634" s="5"/>
      <c r="D12634" s="5"/>
      <c r="E12634" s="5"/>
      <c r="F12634" s="5"/>
      <c r="G12634" s="24" t="s">
        <v>4166</v>
      </c>
      <c r="H12634" s="23"/>
      <c r="I12634" s="5"/>
      <c r="J12634" s="11"/>
      <c r="K12634" s="45"/>
      <c r="L12634" s="45"/>
      <c r="M12634" s="45"/>
      <c r="N12634" s="45"/>
      <c r="O12634" s="45"/>
      <c r="P12634" s="113"/>
      <c r="Q12634" s="5"/>
      <c r="R12634" s="5"/>
      <c r="S12634" s="5"/>
      <c r="T12634" s="5"/>
      <c r="U12634" s="5"/>
      <c r="V12634" s="5"/>
      <c r="W12634" s="5"/>
      <c r="X12634" s="5"/>
      <c r="Y12634" s="5"/>
      <c r="Z12634" s="5"/>
      <c r="AA12634" s="5"/>
      <c r="AB12634" s="5"/>
      <c r="AC12634" s="5"/>
      <c r="AD12634" s="5"/>
      <c r="AE12634" s="5"/>
      <c r="AF12634" s="5"/>
      <c r="AG12634" s="5"/>
      <c r="AH12634" s="5"/>
      <c r="AI12634" s="5"/>
      <c r="AJ12634" s="5"/>
      <c r="AK12634" s="5"/>
      <c r="AL12634" s="5"/>
      <c r="AM12634" s="5"/>
      <c r="AN12634" s="5"/>
      <c r="AO12634" s="5"/>
      <c r="AP12634" s="5"/>
      <c r="AQ12634" s="5"/>
      <c r="AR12634" s="5"/>
      <c r="AS12634" s="5"/>
      <c r="AT12634" s="5"/>
      <c r="AU12634" s="5"/>
      <c r="AV12634" s="5"/>
      <c r="AW12634" s="5"/>
      <c r="AX12634" s="5"/>
    </row>
    <row r="12635" spans="1:50" ht="25.5" x14ac:dyDescent="0.2">
      <c r="A12635" s="11"/>
      <c r="B12635" s="5"/>
      <c r="C12635" s="5"/>
      <c r="D12635" s="5"/>
      <c r="E12635" s="5"/>
      <c r="F12635" s="5"/>
      <c r="G12635" s="27" t="s">
        <v>4692</v>
      </c>
      <c r="H12635" s="11"/>
      <c r="I12635" s="11"/>
      <c r="J12635" s="11"/>
      <c r="K12635" s="53"/>
      <c r="L12635" s="45"/>
      <c r="M12635" s="45" t="s">
        <v>1758</v>
      </c>
      <c r="N12635" s="45" t="s">
        <v>1116</v>
      </c>
      <c r="O12635" s="45"/>
      <c r="P12635" s="113"/>
      <c r="Q12635" s="5"/>
      <c r="R12635" s="5"/>
      <c r="S12635" s="5"/>
      <c r="T12635" s="5"/>
      <c r="U12635" s="5"/>
      <c r="V12635" s="5"/>
      <c r="W12635" s="5"/>
      <c r="X12635" s="5"/>
      <c r="Y12635" s="5"/>
      <c r="Z12635" s="5"/>
      <c r="AA12635" s="5"/>
      <c r="AB12635" s="5"/>
      <c r="AC12635" s="5"/>
      <c r="AD12635" s="5"/>
      <c r="AE12635" s="5"/>
      <c r="AF12635" s="5"/>
      <c r="AG12635" s="5"/>
      <c r="AH12635" s="5"/>
      <c r="AI12635" s="5"/>
      <c r="AJ12635" s="5"/>
      <c r="AK12635" s="5"/>
      <c r="AL12635" s="5"/>
      <c r="AM12635" s="5"/>
      <c r="AN12635" s="5"/>
      <c r="AO12635" s="5"/>
      <c r="AP12635" s="5"/>
      <c r="AQ12635" s="5"/>
      <c r="AR12635" s="5"/>
      <c r="AS12635" s="5"/>
      <c r="AT12635" s="5"/>
      <c r="AU12635" s="5"/>
      <c r="AV12635" s="5"/>
      <c r="AW12635" s="5"/>
      <c r="AX12635" s="5"/>
    </row>
    <row r="12636" spans="1:50" ht="25.5" x14ac:dyDescent="0.2">
      <c r="A12636" s="11"/>
      <c r="B12636" s="5"/>
      <c r="C12636" s="5"/>
      <c r="D12636" s="5"/>
      <c r="E12636" s="5"/>
      <c r="F12636" s="5"/>
      <c r="G12636" s="27" t="s">
        <v>4692</v>
      </c>
      <c r="H12636" s="11"/>
      <c r="I12636" s="11"/>
      <c r="J12636" s="11"/>
      <c r="K12636" s="53"/>
      <c r="L12636" s="45"/>
      <c r="M12636" s="45" t="s">
        <v>1732</v>
      </c>
      <c r="N12636" s="45" t="s">
        <v>1757</v>
      </c>
      <c r="O12636" s="45"/>
      <c r="P12636" s="113"/>
      <c r="Q12636" s="5"/>
      <c r="R12636" s="5"/>
      <c r="S12636" s="5"/>
      <c r="T12636" s="5"/>
      <c r="U12636" s="5"/>
      <c r="V12636" s="5"/>
      <c r="W12636" s="5"/>
      <c r="X12636" s="5"/>
      <c r="Y12636" s="5"/>
      <c r="Z12636" s="5"/>
      <c r="AA12636" s="5"/>
      <c r="AB12636" s="5"/>
      <c r="AC12636" s="5"/>
      <c r="AD12636" s="5"/>
      <c r="AE12636" s="5"/>
      <c r="AF12636" s="5"/>
      <c r="AG12636" s="5"/>
      <c r="AH12636" s="5"/>
      <c r="AI12636" s="5"/>
      <c r="AJ12636" s="5"/>
      <c r="AK12636" s="5"/>
      <c r="AL12636" s="5"/>
      <c r="AM12636" s="5"/>
      <c r="AN12636" s="5"/>
      <c r="AO12636" s="5"/>
      <c r="AP12636" s="5"/>
      <c r="AQ12636" s="5"/>
      <c r="AR12636" s="5"/>
      <c r="AS12636" s="5"/>
      <c r="AT12636" s="5"/>
      <c r="AU12636" s="5"/>
      <c r="AV12636" s="5"/>
      <c r="AW12636" s="5"/>
      <c r="AX12636" s="5"/>
    </row>
    <row r="12637" spans="1:50" x14ac:dyDescent="0.2">
      <c r="A12637" s="11"/>
      <c r="B12637" s="5"/>
      <c r="C12637" s="5"/>
      <c r="D12637" s="5"/>
      <c r="E12637" s="5"/>
      <c r="F12637" s="5"/>
      <c r="G12637" s="26"/>
      <c r="H12637" s="11" t="s">
        <v>2602</v>
      </c>
      <c r="I12637" s="5"/>
      <c r="J12637" s="11"/>
      <c r="K12637" s="45"/>
      <c r="L12637" s="45"/>
      <c r="M12637" s="45"/>
      <c r="N12637" s="45"/>
      <c r="O12637" s="45"/>
      <c r="P12637" s="113"/>
      <c r="Q12637" s="5"/>
      <c r="R12637" s="5"/>
      <c r="S12637" s="5"/>
      <c r="T12637" s="5"/>
      <c r="U12637" s="5"/>
      <c r="V12637" s="5"/>
      <c r="W12637" s="5"/>
      <c r="X12637" s="5"/>
      <c r="Y12637" s="5"/>
      <c r="Z12637" s="5"/>
      <c r="AA12637" s="5"/>
      <c r="AB12637" s="5"/>
      <c r="AC12637" s="5"/>
      <c r="AD12637" s="5"/>
      <c r="AE12637" s="5"/>
      <c r="AF12637" s="5"/>
      <c r="AG12637" s="5"/>
      <c r="AH12637" s="5"/>
      <c r="AI12637" s="5"/>
      <c r="AJ12637" s="5"/>
      <c r="AK12637" s="5"/>
      <c r="AL12637" s="5"/>
      <c r="AM12637" s="5"/>
      <c r="AN12637" s="5"/>
      <c r="AO12637" s="5"/>
      <c r="AP12637" s="5"/>
      <c r="AQ12637" s="5"/>
      <c r="AR12637" s="5"/>
      <c r="AS12637" s="5"/>
      <c r="AT12637" s="5"/>
      <c r="AU12637" s="5"/>
      <c r="AV12637" s="5"/>
      <c r="AW12637" s="5"/>
      <c r="AX12637" s="5"/>
    </row>
    <row r="12638" spans="1:50" x14ac:dyDescent="0.2">
      <c r="A12638" s="11"/>
      <c r="B12638" s="5"/>
      <c r="C12638" s="5"/>
      <c r="D12638" s="5"/>
      <c r="E12638" s="5"/>
      <c r="F12638" s="5"/>
      <c r="G12638" s="26"/>
      <c r="H12638" s="23"/>
      <c r="I12638" s="11" t="s">
        <v>2</v>
      </c>
      <c r="J12638" s="11"/>
      <c r="K12638" s="45"/>
      <c r="L12638" s="45"/>
      <c r="M12638" s="45"/>
      <c r="N12638" s="45"/>
      <c r="O12638" s="45"/>
      <c r="P12638" s="113"/>
      <c r="Q12638" s="5"/>
      <c r="R12638" s="5"/>
      <c r="S12638" s="5"/>
      <c r="T12638" s="5"/>
      <c r="U12638" s="5"/>
      <c r="V12638" s="5"/>
      <c r="W12638" s="5"/>
      <c r="X12638" s="5"/>
      <c r="Y12638" s="5"/>
      <c r="Z12638" s="5"/>
      <c r="AA12638" s="5"/>
      <c r="AB12638" s="5"/>
      <c r="AC12638" s="5"/>
      <c r="AD12638" s="5"/>
      <c r="AE12638" s="5"/>
      <c r="AF12638" s="5"/>
      <c r="AG12638" s="5"/>
      <c r="AH12638" s="5"/>
      <c r="AI12638" s="5"/>
      <c r="AJ12638" s="5"/>
      <c r="AK12638" s="5"/>
      <c r="AL12638" s="5"/>
      <c r="AM12638" s="5"/>
      <c r="AN12638" s="5"/>
      <c r="AO12638" s="5"/>
      <c r="AP12638" s="5"/>
      <c r="AQ12638" s="5"/>
      <c r="AR12638" s="5"/>
      <c r="AS12638" s="5"/>
      <c r="AT12638" s="5"/>
      <c r="AU12638" s="5"/>
      <c r="AV12638" s="5"/>
      <c r="AW12638" s="5"/>
      <c r="AX12638" s="5"/>
    </row>
    <row r="12639" spans="1:50" ht="24" x14ac:dyDescent="0.2">
      <c r="A12639" s="11"/>
      <c r="B12639" s="14"/>
      <c r="C12639" s="5"/>
      <c r="D12639" s="5"/>
      <c r="E12639" s="5"/>
      <c r="F12639" s="5"/>
      <c r="G12639" s="26"/>
      <c r="H12639" s="11"/>
      <c r="I12639" s="5"/>
      <c r="J12639" s="11" t="s">
        <v>1009</v>
      </c>
      <c r="K12639" s="45" t="s">
        <v>17854</v>
      </c>
      <c r="L12639" s="45" t="s">
        <v>17640</v>
      </c>
      <c r="M12639" s="45" t="s">
        <v>17855</v>
      </c>
      <c r="N12639" s="45" t="s">
        <v>6266</v>
      </c>
      <c r="O12639" s="45" t="s">
        <v>5363</v>
      </c>
      <c r="P12639" s="115" t="s">
        <v>17856</v>
      </c>
      <c r="Q12639" s="5"/>
      <c r="R12639" s="5"/>
      <c r="S12639" s="5"/>
      <c r="T12639" s="5"/>
      <c r="U12639" s="5"/>
      <c r="V12639" s="5"/>
      <c r="W12639" s="5"/>
      <c r="X12639" s="5"/>
      <c r="Y12639" s="5"/>
      <c r="Z12639" s="5"/>
      <c r="AA12639" s="5"/>
      <c r="AB12639" s="5"/>
      <c r="AC12639" s="5"/>
      <c r="AD12639" s="5"/>
      <c r="AE12639" s="5"/>
      <c r="AF12639" s="5"/>
      <c r="AG12639" s="5"/>
      <c r="AH12639" s="5"/>
      <c r="AI12639" s="5"/>
      <c r="AJ12639" s="5"/>
      <c r="AK12639" s="5"/>
      <c r="AL12639" s="5"/>
      <c r="AM12639" s="5"/>
      <c r="AN12639" s="5"/>
      <c r="AO12639" s="5"/>
      <c r="AP12639" s="5"/>
      <c r="AQ12639" s="5"/>
      <c r="AR12639" s="5"/>
      <c r="AS12639" s="5"/>
      <c r="AT12639" s="5"/>
      <c r="AU12639" s="5"/>
      <c r="AV12639" s="5"/>
      <c r="AW12639" s="5"/>
      <c r="AX12639" s="5"/>
    </row>
    <row r="12640" spans="1:50" ht="24" x14ac:dyDescent="0.2">
      <c r="A12640" s="11"/>
      <c r="B12640" s="14"/>
      <c r="C12640" s="5"/>
      <c r="D12640" s="5"/>
      <c r="E12640" s="5"/>
      <c r="F12640" s="5"/>
      <c r="G12640" s="26"/>
      <c r="H12640" s="11"/>
      <c r="I12640" s="5"/>
      <c r="J12640" s="11" t="s">
        <v>1009</v>
      </c>
      <c r="K12640" s="45" t="s">
        <v>17854</v>
      </c>
      <c r="L12640" s="45" t="s">
        <v>17640</v>
      </c>
      <c r="M12640" s="45" t="s">
        <v>17857</v>
      </c>
      <c r="N12640" s="45" t="s">
        <v>6266</v>
      </c>
      <c r="O12640" s="45" t="s">
        <v>5363</v>
      </c>
      <c r="P12640" s="115" t="s">
        <v>17858</v>
      </c>
      <c r="Q12640" s="5"/>
      <c r="R12640" s="5"/>
      <c r="S12640" s="5"/>
      <c r="T12640" s="5"/>
      <c r="U12640" s="5"/>
      <c r="V12640" s="5"/>
      <c r="W12640" s="5"/>
      <c r="X12640" s="5"/>
      <c r="Y12640" s="5"/>
      <c r="Z12640" s="5"/>
      <c r="AA12640" s="5"/>
      <c r="AB12640" s="5"/>
      <c r="AC12640" s="5"/>
      <c r="AD12640" s="5"/>
      <c r="AE12640" s="5"/>
      <c r="AF12640" s="5"/>
      <c r="AG12640" s="5"/>
      <c r="AH12640" s="5"/>
      <c r="AI12640" s="5"/>
      <c r="AJ12640" s="5"/>
      <c r="AK12640" s="5"/>
      <c r="AL12640" s="5"/>
      <c r="AM12640" s="5"/>
      <c r="AN12640" s="5"/>
      <c r="AO12640" s="5"/>
      <c r="AP12640" s="5"/>
      <c r="AQ12640" s="5"/>
      <c r="AR12640" s="5"/>
      <c r="AS12640" s="5"/>
      <c r="AT12640" s="5"/>
      <c r="AU12640" s="5"/>
      <c r="AV12640" s="5"/>
      <c r="AW12640" s="5"/>
      <c r="AX12640" s="5"/>
    </row>
    <row r="12641" spans="1:50" ht="24" x14ac:dyDescent="0.2">
      <c r="A12641" s="11"/>
      <c r="B12641" s="14"/>
      <c r="C12641" s="5"/>
      <c r="D12641" s="5"/>
      <c r="E12641" s="5"/>
      <c r="F12641" s="5"/>
      <c r="G12641" s="26"/>
      <c r="H12641" s="11"/>
      <c r="I12641" s="5"/>
      <c r="J12641" s="11" t="s">
        <v>1009</v>
      </c>
      <c r="K12641" s="45" t="s">
        <v>17859</v>
      </c>
      <c r="L12641" s="45" t="s">
        <v>17635</v>
      </c>
      <c r="M12641" s="45" t="s">
        <v>17855</v>
      </c>
      <c r="N12641" s="45" t="s">
        <v>6266</v>
      </c>
      <c r="O12641" s="45" t="s">
        <v>5363</v>
      </c>
      <c r="P12641" s="115" t="s">
        <v>17860</v>
      </c>
      <c r="Q12641" s="5"/>
      <c r="R12641" s="5"/>
      <c r="S12641" s="5"/>
      <c r="T12641" s="5"/>
      <c r="U12641" s="5"/>
      <c r="V12641" s="5"/>
      <c r="W12641" s="5"/>
      <c r="X12641" s="5"/>
      <c r="Y12641" s="5"/>
      <c r="Z12641" s="5"/>
      <c r="AA12641" s="5"/>
      <c r="AB12641" s="5"/>
      <c r="AC12641" s="5"/>
      <c r="AD12641" s="5"/>
      <c r="AE12641" s="5"/>
      <c r="AF12641" s="5"/>
      <c r="AG12641" s="5"/>
      <c r="AH12641" s="5"/>
      <c r="AI12641" s="5"/>
      <c r="AJ12641" s="5"/>
      <c r="AK12641" s="5"/>
      <c r="AL12641" s="5"/>
      <c r="AM12641" s="5"/>
      <c r="AN12641" s="5"/>
      <c r="AO12641" s="5"/>
      <c r="AP12641" s="5"/>
      <c r="AQ12641" s="5"/>
      <c r="AR12641" s="5"/>
      <c r="AS12641" s="5"/>
      <c r="AT12641" s="5"/>
      <c r="AU12641" s="5"/>
      <c r="AV12641" s="5"/>
      <c r="AW12641" s="5"/>
      <c r="AX12641" s="5"/>
    </row>
    <row r="12642" spans="1:50" ht="24" x14ac:dyDescent="0.2">
      <c r="A12642" s="11"/>
      <c r="B12642" s="14"/>
      <c r="C12642" s="5"/>
      <c r="D12642" s="5"/>
      <c r="E12642" s="5"/>
      <c r="F12642" s="5"/>
      <c r="G12642" s="26"/>
      <c r="H12642" s="11"/>
      <c r="I12642" s="5"/>
      <c r="J12642" s="11" t="s">
        <v>1009</v>
      </c>
      <c r="K12642" s="45" t="s">
        <v>17859</v>
      </c>
      <c r="L12642" s="45" t="s">
        <v>17635</v>
      </c>
      <c r="M12642" s="45" t="s">
        <v>17857</v>
      </c>
      <c r="N12642" s="45" t="s">
        <v>6266</v>
      </c>
      <c r="O12642" s="45" t="s">
        <v>5363</v>
      </c>
      <c r="P12642" s="115" t="s">
        <v>17861</v>
      </c>
      <c r="Q12642" s="5"/>
      <c r="R12642" s="5"/>
      <c r="S12642" s="5"/>
      <c r="T12642" s="5"/>
      <c r="U12642" s="5"/>
      <c r="V12642" s="5"/>
      <c r="W12642" s="5"/>
      <c r="X12642" s="5"/>
      <c r="Y12642" s="5"/>
      <c r="Z12642" s="5"/>
      <c r="AA12642" s="5"/>
      <c r="AB12642" s="5"/>
      <c r="AC12642" s="5"/>
      <c r="AD12642" s="5"/>
      <c r="AE12642" s="5"/>
      <c r="AF12642" s="5"/>
      <c r="AG12642" s="5"/>
      <c r="AH12642" s="5"/>
      <c r="AI12642" s="5"/>
      <c r="AJ12642" s="5"/>
      <c r="AK12642" s="5"/>
      <c r="AL12642" s="5"/>
      <c r="AM12642" s="5"/>
      <c r="AN12642" s="5"/>
      <c r="AO12642" s="5"/>
      <c r="AP12642" s="5"/>
      <c r="AQ12642" s="5"/>
      <c r="AR12642" s="5"/>
      <c r="AS12642" s="5"/>
      <c r="AT12642" s="5"/>
      <c r="AU12642" s="5"/>
      <c r="AV12642" s="5"/>
      <c r="AW12642" s="5"/>
      <c r="AX12642" s="5"/>
    </row>
    <row r="12643" spans="1:50" ht="24" x14ac:dyDescent="0.2">
      <c r="A12643" s="11"/>
      <c r="B12643" s="14"/>
      <c r="C12643" s="5"/>
      <c r="D12643" s="5"/>
      <c r="E12643" s="5"/>
      <c r="F12643" s="5"/>
      <c r="G12643" s="26"/>
      <c r="H12643" s="11"/>
      <c r="I12643" s="5"/>
      <c r="J12643" s="11" t="s">
        <v>1009</v>
      </c>
      <c r="K12643" s="45" t="s">
        <v>17862</v>
      </c>
      <c r="L12643" s="45" t="s">
        <v>17863</v>
      </c>
      <c r="M12643" s="45" t="s">
        <v>17855</v>
      </c>
      <c r="N12643" s="45" t="s">
        <v>6266</v>
      </c>
      <c r="O12643" s="45" t="s">
        <v>5363</v>
      </c>
      <c r="P12643" s="115" t="s">
        <v>17864</v>
      </c>
      <c r="Q12643" s="5"/>
      <c r="R12643" s="5"/>
      <c r="S12643" s="5"/>
      <c r="T12643" s="5"/>
      <c r="U12643" s="5"/>
      <c r="V12643" s="5"/>
      <c r="W12643" s="5"/>
      <c r="X12643" s="5"/>
      <c r="Y12643" s="5"/>
      <c r="Z12643" s="5"/>
      <c r="AA12643" s="5"/>
      <c r="AB12643" s="5"/>
      <c r="AC12643" s="5"/>
      <c r="AD12643" s="5"/>
      <c r="AE12643" s="5"/>
      <c r="AF12643" s="5"/>
      <c r="AG12643" s="5"/>
      <c r="AH12643" s="5"/>
      <c r="AI12643" s="5"/>
      <c r="AJ12643" s="5"/>
      <c r="AK12643" s="5"/>
      <c r="AL12643" s="5"/>
      <c r="AM12643" s="5"/>
      <c r="AN12643" s="5"/>
      <c r="AO12643" s="5"/>
      <c r="AP12643" s="5"/>
      <c r="AQ12643" s="5"/>
      <c r="AR12643" s="5"/>
      <c r="AS12643" s="5"/>
      <c r="AT12643" s="5"/>
      <c r="AU12643" s="5"/>
      <c r="AV12643" s="5"/>
      <c r="AW12643" s="5"/>
      <c r="AX12643" s="5"/>
    </row>
    <row r="12644" spans="1:50" ht="24" x14ac:dyDescent="0.2">
      <c r="A12644" s="11"/>
      <c r="B12644" s="14"/>
      <c r="C12644" s="5"/>
      <c r="D12644" s="5"/>
      <c r="E12644" s="5"/>
      <c r="F12644" s="5"/>
      <c r="G12644" s="26"/>
      <c r="H12644" s="11"/>
      <c r="I12644" s="5"/>
      <c r="J12644" s="11" t="s">
        <v>1009</v>
      </c>
      <c r="K12644" s="45" t="s">
        <v>17862</v>
      </c>
      <c r="L12644" s="45" t="s">
        <v>17863</v>
      </c>
      <c r="M12644" s="45" t="s">
        <v>17857</v>
      </c>
      <c r="N12644" s="45" t="s">
        <v>6266</v>
      </c>
      <c r="O12644" s="45" t="s">
        <v>5363</v>
      </c>
      <c r="P12644" s="115" t="s">
        <v>15731</v>
      </c>
      <c r="Q12644" s="5"/>
      <c r="R12644" s="5"/>
      <c r="S12644" s="5"/>
      <c r="T12644" s="5"/>
      <c r="U12644" s="5"/>
      <c r="V12644" s="5"/>
      <c r="W12644" s="5"/>
      <c r="X12644" s="5"/>
      <c r="Y12644" s="5"/>
      <c r="Z12644" s="5"/>
      <c r="AA12644" s="5"/>
      <c r="AB12644" s="5"/>
      <c r="AC12644" s="5"/>
      <c r="AD12644" s="5"/>
      <c r="AE12644" s="5"/>
      <c r="AF12644" s="5"/>
      <c r="AG12644" s="5"/>
      <c r="AH12644" s="5"/>
      <c r="AI12644" s="5"/>
      <c r="AJ12644" s="5"/>
      <c r="AK12644" s="5"/>
      <c r="AL12644" s="5"/>
      <c r="AM12644" s="5"/>
      <c r="AN12644" s="5"/>
      <c r="AO12644" s="5"/>
      <c r="AP12644" s="5"/>
      <c r="AQ12644" s="5"/>
      <c r="AR12644" s="5"/>
      <c r="AS12644" s="5"/>
      <c r="AT12644" s="5"/>
      <c r="AU12644" s="5"/>
      <c r="AV12644" s="5"/>
      <c r="AW12644" s="5"/>
      <c r="AX12644" s="5"/>
    </row>
    <row r="12645" spans="1:50" ht="60" x14ac:dyDescent="0.2">
      <c r="A12645" s="11"/>
      <c r="B12645" s="14"/>
      <c r="C12645" s="5"/>
      <c r="D12645" s="5"/>
      <c r="E12645" s="5"/>
      <c r="F12645" s="5"/>
      <c r="G12645" s="26"/>
      <c r="H12645" s="11"/>
      <c r="I12645" s="5"/>
      <c r="J12645" s="11" t="s">
        <v>1009</v>
      </c>
      <c r="K12645" s="45" t="s">
        <v>17865</v>
      </c>
      <c r="L12645" s="45" t="s">
        <v>17866</v>
      </c>
      <c r="M12645" s="45" t="s">
        <v>17855</v>
      </c>
      <c r="N12645" s="45" t="s">
        <v>6266</v>
      </c>
      <c r="O12645" s="45" t="s">
        <v>5363</v>
      </c>
      <c r="P12645" s="115" t="s">
        <v>17867</v>
      </c>
      <c r="Q12645" s="5"/>
      <c r="R12645" s="5"/>
      <c r="S12645" s="5"/>
      <c r="T12645" s="5"/>
      <c r="U12645" s="5"/>
      <c r="V12645" s="5"/>
      <c r="W12645" s="5"/>
      <c r="X12645" s="5"/>
      <c r="Y12645" s="5"/>
      <c r="Z12645" s="5"/>
      <c r="AA12645" s="5"/>
      <c r="AB12645" s="5"/>
      <c r="AC12645" s="5"/>
      <c r="AD12645" s="5"/>
      <c r="AE12645" s="5"/>
      <c r="AF12645" s="5"/>
      <c r="AG12645" s="5"/>
      <c r="AH12645" s="5"/>
      <c r="AI12645" s="5"/>
      <c r="AJ12645" s="5"/>
      <c r="AK12645" s="5"/>
      <c r="AL12645" s="5"/>
      <c r="AM12645" s="5"/>
      <c r="AN12645" s="5"/>
      <c r="AO12645" s="5"/>
      <c r="AP12645" s="5"/>
      <c r="AQ12645" s="5"/>
      <c r="AR12645" s="5"/>
      <c r="AS12645" s="5"/>
      <c r="AT12645" s="5"/>
      <c r="AU12645" s="5"/>
      <c r="AV12645" s="5"/>
      <c r="AW12645" s="5"/>
      <c r="AX12645" s="5"/>
    </row>
    <row r="12646" spans="1:50" ht="60" x14ac:dyDescent="0.2">
      <c r="A12646" s="11"/>
      <c r="B12646" s="14"/>
      <c r="C12646" s="5"/>
      <c r="D12646" s="5"/>
      <c r="E12646" s="5"/>
      <c r="F12646" s="5"/>
      <c r="G12646" s="26"/>
      <c r="H12646" s="11"/>
      <c r="I12646" s="5"/>
      <c r="J12646" s="11" t="s">
        <v>1009</v>
      </c>
      <c r="K12646" s="45" t="s">
        <v>17865</v>
      </c>
      <c r="L12646" s="45" t="s">
        <v>17868</v>
      </c>
      <c r="M12646" s="45" t="s">
        <v>17857</v>
      </c>
      <c r="N12646" s="45" t="s">
        <v>6266</v>
      </c>
      <c r="O12646" s="45" t="s">
        <v>5363</v>
      </c>
      <c r="P12646" s="115" t="s">
        <v>17869</v>
      </c>
      <c r="Q12646" s="5"/>
      <c r="R12646" s="5"/>
      <c r="S12646" s="5"/>
      <c r="T12646" s="5"/>
      <c r="U12646" s="5"/>
      <c r="V12646" s="5"/>
      <c r="W12646" s="5"/>
      <c r="X12646" s="5"/>
      <c r="Y12646" s="5"/>
      <c r="Z12646" s="5"/>
      <c r="AA12646" s="5"/>
      <c r="AB12646" s="5"/>
      <c r="AC12646" s="5"/>
      <c r="AD12646" s="5"/>
      <c r="AE12646" s="5"/>
      <c r="AF12646" s="5"/>
      <c r="AG12646" s="5"/>
      <c r="AH12646" s="5"/>
      <c r="AI12646" s="5"/>
      <c r="AJ12646" s="5"/>
      <c r="AK12646" s="5"/>
      <c r="AL12646" s="5"/>
      <c r="AM12646" s="5"/>
      <c r="AN12646" s="5"/>
      <c r="AO12646" s="5"/>
      <c r="AP12646" s="5"/>
      <c r="AQ12646" s="5"/>
      <c r="AR12646" s="5"/>
      <c r="AS12646" s="5"/>
      <c r="AT12646" s="5"/>
      <c r="AU12646" s="5"/>
      <c r="AV12646" s="5"/>
      <c r="AW12646" s="5"/>
      <c r="AX12646" s="5"/>
    </row>
    <row r="12647" spans="1:50" ht="72" x14ac:dyDescent="0.2">
      <c r="A12647" s="11"/>
      <c r="B12647" s="14"/>
      <c r="C12647" s="5"/>
      <c r="D12647" s="5"/>
      <c r="E12647" s="5"/>
      <c r="F12647" s="5"/>
      <c r="G12647" s="26"/>
      <c r="H12647" s="11"/>
      <c r="I12647" s="5"/>
      <c r="J12647" s="11" t="s">
        <v>1009</v>
      </c>
      <c r="K12647" s="45" t="s">
        <v>17870</v>
      </c>
      <c r="L12647" s="45" t="s">
        <v>17871</v>
      </c>
      <c r="M12647" s="45" t="s">
        <v>17855</v>
      </c>
      <c r="N12647" s="45" t="s">
        <v>6266</v>
      </c>
      <c r="O12647" s="45" t="s">
        <v>5363</v>
      </c>
      <c r="P12647" s="115" t="s">
        <v>17872</v>
      </c>
      <c r="Q12647" s="5"/>
      <c r="R12647" s="5"/>
      <c r="S12647" s="5"/>
      <c r="T12647" s="5"/>
      <c r="U12647" s="5"/>
      <c r="V12647" s="5"/>
      <c r="W12647" s="5"/>
      <c r="X12647" s="5"/>
      <c r="Y12647" s="5"/>
      <c r="Z12647" s="5"/>
      <c r="AA12647" s="5"/>
      <c r="AB12647" s="5"/>
      <c r="AC12647" s="5"/>
      <c r="AD12647" s="5"/>
      <c r="AE12647" s="5"/>
      <c r="AF12647" s="5"/>
      <c r="AG12647" s="5"/>
      <c r="AH12647" s="5"/>
      <c r="AI12647" s="5"/>
      <c r="AJ12647" s="5"/>
      <c r="AK12647" s="5"/>
      <c r="AL12647" s="5"/>
      <c r="AM12647" s="5"/>
      <c r="AN12647" s="5"/>
      <c r="AO12647" s="5"/>
      <c r="AP12647" s="5"/>
      <c r="AQ12647" s="5"/>
      <c r="AR12647" s="5"/>
      <c r="AS12647" s="5"/>
      <c r="AT12647" s="5"/>
      <c r="AU12647" s="5"/>
      <c r="AV12647" s="5"/>
      <c r="AW12647" s="5"/>
      <c r="AX12647" s="5"/>
    </row>
    <row r="12648" spans="1:50" ht="72" x14ac:dyDescent="0.2">
      <c r="A12648" s="11"/>
      <c r="B12648" s="14"/>
      <c r="C12648" s="5"/>
      <c r="D12648" s="5"/>
      <c r="E12648" s="5"/>
      <c r="F12648" s="5"/>
      <c r="G12648" s="26"/>
      <c r="H12648" s="11"/>
      <c r="I12648" s="5"/>
      <c r="J12648" s="11" t="s">
        <v>1009</v>
      </c>
      <c r="K12648" s="45" t="s">
        <v>17870</v>
      </c>
      <c r="L12648" s="45" t="s">
        <v>17871</v>
      </c>
      <c r="M12648" s="45" t="s">
        <v>17857</v>
      </c>
      <c r="N12648" s="45" t="s">
        <v>6266</v>
      </c>
      <c r="O12648" s="45" t="s">
        <v>5363</v>
      </c>
      <c r="P12648" s="115" t="s">
        <v>17873</v>
      </c>
      <c r="Q12648" s="5"/>
      <c r="R12648" s="5"/>
      <c r="S12648" s="5"/>
      <c r="T12648" s="5"/>
      <c r="U12648" s="5"/>
      <c r="V12648" s="5"/>
      <c r="W12648" s="5"/>
      <c r="X12648" s="5"/>
      <c r="Y12648" s="5"/>
      <c r="Z12648" s="5"/>
      <c r="AA12648" s="5"/>
      <c r="AB12648" s="5"/>
      <c r="AC12648" s="5"/>
      <c r="AD12648" s="5"/>
      <c r="AE12648" s="5"/>
      <c r="AF12648" s="5"/>
      <c r="AG12648" s="5"/>
      <c r="AH12648" s="5"/>
      <c r="AI12648" s="5"/>
      <c r="AJ12648" s="5"/>
      <c r="AK12648" s="5"/>
      <c r="AL12648" s="5"/>
      <c r="AM12648" s="5"/>
      <c r="AN12648" s="5"/>
      <c r="AO12648" s="5"/>
      <c r="AP12648" s="5"/>
      <c r="AQ12648" s="5"/>
      <c r="AR12648" s="5"/>
      <c r="AS12648" s="5"/>
      <c r="AT12648" s="5"/>
      <c r="AU12648" s="5"/>
      <c r="AV12648" s="5"/>
      <c r="AW12648" s="5"/>
      <c r="AX12648" s="5"/>
    </row>
    <row r="12649" spans="1:50" x14ac:dyDescent="0.2">
      <c r="A12649" s="11"/>
      <c r="B12649" s="5"/>
      <c r="C12649" s="5"/>
      <c r="D12649" s="5"/>
      <c r="E12649" s="5"/>
      <c r="F12649" s="5"/>
      <c r="G12649" s="24" t="s">
        <v>4167</v>
      </c>
      <c r="H12649" s="23"/>
      <c r="I12649" s="5"/>
      <c r="J12649" s="11"/>
      <c r="K12649" s="45"/>
      <c r="L12649" s="45"/>
      <c r="M12649" s="45"/>
      <c r="N12649" s="45"/>
      <c r="O12649" s="45"/>
      <c r="P12649" s="113"/>
      <c r="Q12649" s="5"/>
      <c r="R12649" s="5"/>
      <c r="S12649" s="5"/>
      <c r="T12649" s="5"/>
      <c r="U12649" s="5"/>
      <c r="V12649" s="5"/>
      <c r="W12649" s="5"/>
      <c r="X12649" s="5"/>
      <c r="Y12649" s="5"/>
      <c r="Z12649" s="5"/>
      <c r="AA12649" s="5"/>
      <c r="AB12649" s="5"/>
      <c r="AC12649" s="5"/>
      <c r="AD12649" s="5"/>
      <c r="AE12649" s="5"/>
      <c r="AF12649" s="5"/>
      <c r="AG12649" s="5"/>
      <c r="AH12649" s="5"/>
      <c r="AI12649" s="5"/>
      <c r="AJ12649" s="5"/>
      <c r="AK12649" s="5"/>
      <c r="AL12649" s="5"/>
      <c r="AM12649" s="5"/>
      <c r="AN12649" s="5"/>
      <c r="AO12649" s="5"/>
      <c r="AP12649" s="5"/>
      <c r="AQ12649" s="5"/>
      <c r="AR12649" s="5"/>
      <c r="AS12649" s="5"/>
      <c r="AT12649" s="5"/>
      <c r="AU12649" s="5"/>
      <c r="AV12649" s="5"/>
      <c r="AW12649" s="5"/>
      <c r="AX12649" s="5"/>
    </row>
    <row r="12650" spans="1:50" ht="25.5" x14ac:dyDescent="0.2">
      <c r="A12650" s="11"/>
      <c r="B12650" s="5"/>
      <c r="C12650" s="5"/>
      <c r="D12650" s="5"/>
      <c r="E12650" s="5"/>
      <c r="F12650" s="5"/>
      <c r="G12650" s="27" t="s">
        <v>4693</v>
      </c>
      <c r="H12650" s="11"/>
      <c r="I12650" s="11"/>
      <c r="J12650" s="11"/>
      <c r="K12650" s="53"/>
      <c r="L12650" s="45"/>
      <c r="M12650" s="45" t="s">
        <v>1358</v>
      </c>
      <c r="N12650" s="45" t="s">
        <v>1107</v>
      </c>
      <c r="O12650" s="45"/>
      <c r="P12650" s="113"/>
      <c r="Q12650" s="5"/>
      <c r="R12650" s="5"/>
      <c r="S12650" s="5"/>
      <c r="T12650" s="5"/>
      <c r="U12650" s="5"/>
      <c r="V12650" s="5"/>
      <c r="W12650" s="5"/>
      <c r="X12650" s="5"/>
      <c r="Y12650" s="5"/>
      <c r="Z12650" s="5"/>
      <c r="AA12650" s="5"/>
      <c r="AB12650" s="5"/>
      <c r="AC12650" s="5"/>
      <c r="AD12650" s="5"/>
      <c r="AE12650" s="5"/>
      <c r="AF12650" s="5"/>
      <c r="AG12650" s="5"/>
      <c r="AH12650" s="5"/>
      <c r="AI12650" s="5"/>
      <c r="AJ12650" s="5"/>
      <c r="AK12650" s="5"/>
      <c r="AL12650" s="5"/>
      <c r="AM12650" s="5"/>
      <c r="AN12650" s="5"/>
      <c r="AO12650" s="5"/>
      <c r="AP12650" s="5"/>
      <c r="AQ12650" s="5"/>
      <c r="AR12650" s="5"/>
      <c r="AS12650" s="5"/>
      <c r="AT12650" s="5"/>
      <c r="AU12650" s="5"/>
      <c r="AV12650" s="5"/>
      <c r="AW12650" s="5"/>
      <c r="AX12650" s="5"/>
    </row>
    <row r="12651" spans="1:50" ht="25.5" x14ac:dyDescent="0.2">
      <c r="A12651" s="11"/>
      <c r="B12651" s="5"/>
      <c r="C12651" s="5"/>
      <c r="D12651" s="5"/>
      <c r="E12651" s="5"/>
      <c r="F12651" s="5"/>
      <c r="G12651" s="27" t="s">
        <v>4693</v>
      </c>
      <c r="H12651" s="11"/>
      <c r="I12651" s="11"/>
      <c r="J12651" s="11"/>
      <c r="K12651" s="53"/>
      <c r="L12651" s="45"/>
      <c r="M12651" s="45" t="s">
        <v>1358</v>
      </c>
      <c r="N12651" s="45" t="s">
        <v>1120</v>
      </c>
      <c r="O12651" s="45"/>
      <c r="P12651" s="113"/>
      <c r="Q12651" s="5"/>
      <c r="R12651" s="5"/>
      <c r="S12651" s="5"/>
      <c r="T12651" s="5"/>
      <c r="U12651" s="5"/>
      <c r="V12651" s="5"/>
      <c r="W12651" s="5"/>
      <c r="X12651" s="5"/>
      <c r="Y12651" s="5"/>
      <c r="Z12651" s="5"/>
      <c r="AA12651" s="5"/>
      <c r="AB12651" s="5"/>
      <c r="AC12651" s="5"/>
      <c r="AD12651" s="5"/>
      <c r="AE12651" s="5"/>
      <c r="AF12651" s="5"/>
      <c r="AG12651" s="5"/>
      <c r="AH12651" s="5"/>
      <c r="AI12651" s="5"/>
      <c r="AJ12651" s="5"/>
      <c r="AK12651" s="5"/>
      <c r="AL12651" s="5"/>
      <c r="AM12651" s="5"/>
      <c r="AN12651" s="5"/>
      <c r="AO12651" s="5"/>
      <c r="AP12651" s="5"/>
      <c r="AQ12651" s="5"/>
      <c r="AR12651" s="5"/>
      <c r="AS12651" s="5"/>
      <c r="AT12651" s="5"/>
      <c r="AU12651" s="5"/>
      <c r="AV12651" s="5"/>
      <c r="AW12651" s="5"/>
      <c r="AX12651" s="5"/>
    </row>
    <row r="12652" spans="1:50" x14ac:dyDescent="0.2">
      <c r="A12652" s="11"/>
      <c r="B12652" s="5"/>
      <c r="C12652" s="5"/>
      <c r="D12652" s="5"/>
      <c r="E12652" s="5"/>
      <c r="F12652" s="5"/>
      <c r="G12652" s="26"/>
      <c r="H12652" s="11" t="s">
        <v>2603</v>
      </c>
      <c r="I12652" s="5"/>
      <c r="J12652" s="11"/>
      <c r="K12652" s="45"/>
      <c r="L12652" s="45"/>
      <c r="M12652" s="45"/>
      <c r="N12652" s="45"/>
      <c r="O12652" s="45"/>
      <c r="P12652" s="113"/>
      <c r="Q12652" s="5"/>
      <c r="R12652" s="5"/>
      <c r="S12652" s="5"/>
      <c r="T12652" s="5"/>
      <c r="U12652" s="5"/>
      <c r="V12652" s="5"/>
      <c r="W12652" s="5"/>
      <c r="X12652" s="5"/>
      <c r="Y12652" s="5"/>
      <c r="Z12652" s="5"/>
      <c r="AA12652" s="5"/>
      <c r="AB12652" s="5"/>
      <c r="AC12652" s="5"/>
      <c r="AD12652" s="5"/>
      <c r="AE12652" s="5"/>
      <c r="AF12652" s="5"/>
      <c r="AG12652" s="5"/>
      <c r="AH12652" s="5"/>
      <c r="AI12652" s="5"/>
      <c r="AJ12652" s="5"/>
      <c r="AK12652" s="5"/>
      <c r="AL12652" s="5"/>
      <c r="AM12652" s="5"/>
      <c r="AN12652" s="5"/>
      <c r="AO12652" s="5"/>
      <c r="AP12652" s="5"/>
      <c r="AQ12652" s="5"/>
      <c r="AR12652" s="5"/>
      <c r="AS12652" s="5"/>
      <c r="AT12652" s="5"/>
      <c r="AU12652" s="5"/>
      <c r="AV12652" s="5"/>
      <c r="AW12652" s="5"/>
      <c r="AX12652" s="5"/>
    </row>
    <row r="12653" spans="1:50" x14ac:dyDescent="0.2">
      <c r="A12653" s="11"/>
      <c r="B12653" s="5"/>
      <c r="C12653" s="5"/>
      <c r="D12653" s="5"/>
      <c r="E12653" s="5"/>
      <c r="F12653" s="5"/>
      <c r="G12653" s="26"/>
      <c r="H12653" s="23"/>
      <c r="I12653" s="11" t="s">
        <v>2</v>
      </c>
      <c r="J12653" s="11"/>
      <c r="K12653" s="45"/>
      <c r="L12653" s="45"/>
      <c r="M12653" s="45"/>
      <c r="N12653" s="45"/>
      <c r="O12653" s="45"/>
      <c r="P12653" s="113"/>
      <c r="Q12653" s="5"/>
      <c r="R12653" s="5"/>
      <c r="S12653" s="5"/>
      <c r="T12653" s="5"/>
      <c r="U12653" s="5"/>
      <c r="V12653" s="5"/>
      <c r="W12653" s="5"/>
      <c r="X12653" s="5"/>
      <c r="Y12653" s="5"/>
      <c r="Z12653" s="5"/>
      <c r="AA12653" s="5"/>
      <c r="AB12653" s="5"/>
      <c r="AC12653" s="5"/>
      <c r="AD12653" s="5"/>
      <c r="AE12653" s="5"/>
      <c r="AF12653" s="5"/>
      <c r="AG12653" s="5"/>
      <c r="AH12653" s="5"/>
      <c r="AI12653" s="5"/>
      <c r="AJ12653" s="5"/>
      <c r="AK12653" s="5"/>
      <c r="AL12653" s="5"/>
      <c r="AM12653" s="5"/>
      <c r="AN12653" s="5"/>
      <c r="AO12653" s="5"/>
      <c r="AP12653" s="5"/>
      <c r="AQ12653" s="5"/>
      <c r="AR12653" s="5"/>
      <c r="AS12653" s="5"/>
      <c r="AT12653" s="5"/>
      <c r="AU12653" s="5"/>
      <c r="AV12653" s="5"/>
      <c r="AW12653" s="5"/>
      <c r="AX12653" s="5"/>
    </row>
    <row r="12654" spans="1:50" ht="24" x14ac:dyDescent="0.2">
      <c r="A12654" s="11"/>
      <c r="B12654" s="14"/>
      <c r="C12654" s="5"/>
      <c r="D12654" s="5"/>
      <c r="E12654" s="5"/>
      <c r="F12654" s="5"/>
      <c r="G12654" s="26"/>
      <c r="H12654" s="11"/>
      <c r="I12654" s="5"/>
      <c r="J12654" s="11" t="s">
        <v>1010</v>
      </c>
      <c r="K12654" s="45" t="s">
        <v>17874</v>
      </c>
      <c r="L12654" s="45" t="s">
        <v>6357</v>
      </c>
      <c r="M12654" s="45" t="s">
        <v>17875</v>
      </c>
      <c r="N12654" s="45" t="s">
        <v>6664</v>
      </c>
      <c r="O12654" s="45" t="s">
        <v>5363</v>
      </c>
      <c r="P12654" s="115" t="s">
        <v>5005</v>
      </c>
      <c r="Q12654" s="5"/>
      <c r="R12654" s="5"/>
      <c r="S12654" s="5"/>
      <c r="T12654" s="5"/>
      <c r="U12654" s="5"/>
      <c r="V12654" s="5"/>
      <c r="W12654" s="5"/>
      <c r="X12654" s="5"/>
      <c r="Y12654" s="5"/>
      <c r="Z12654" s="5"/>
      <c r="AA12654" s="5"/>
      <c r="AB12654" s="5"/>
      <c r="AC12654" s="5"/>
      <c r="AD12654" s="5"/>
      <c r="AE12654" s="5"/>
      <c r="AF12654" s="5"/>
      <c r="AG12654" s="5"/>
      <c r="AH12654" s="5"/>
      <c r="AI12654" s="5"/>
      <c r="AJ12654" s="5"/>
      <c r="AK12654" s="5"/>
      <c r="AL12654" s="5"/>
      <c r="AM12654" s="5"/>
      <c r="AN12654" s="5"/>
      <c r="AO12654" s="5"/>
      <c r="AP12654" s="5"/>
      <c r="AQ12654" s="5"/>
      <c r="AR12654" s="5"/>
      <c r="AS12654" s="5"/>
      <c r="AT12654" s="5"/>
      <c r="AU12654" s="5"/>
      <c r="AV12654" s="5"/>
      <c r="AW12654" s="5"/>
      <c r="AX12654" s="5"/>
    </row>
    <row r="12655" spans="1:50" ht="24" x14ac:dyDescent="0.2">
      <c r="A12655" s="11"/>
      <c r="B12655" s="14"/>
      <c r="C12655" s="5"/>
      <c r="D12655" s="5"/>
      <c r="E12655" s="5"/>
      <c r="F12655" s="5"/>
      <c r="G12655" s="26"/>
      <c r="H12655" s="11"/>
      <c r="I12655" s="5"/>
      <c r="J12655" s="11" t="s">
        <v>1010</v>
      </c>
      <c r="K12655" s="45" t="s">
        <v>17874</v>
      </c>
      <c r="L12655" s="45" t="s">
        <v>6357</v>
      </c>
      <c r="M12655" s="45" t="s">
        <v>17876</v>
      </c>
      <c r="N12655" s="45" t="s">
        <v>6664</v>
      </c>
      <c r="O12655" s="45" t="s">
        <v>5363</v>
      </c>
      <c r="P12655" s="115" t="s">
        <v>5005</v>
      </c>
      <c r="Q12655" s="5"/>
      <c r="R12655" s="5"/>
      <c r="S12655" s="5"/>
      <c r="T12655" s="5"/>
      <c r="U12655" s="5"/>
      <c r="V12655" s="5"/>
      <c r="W12655" s="5"/>
      <c r="X12655" s="5"/>
      <c r="Y12655" s="5"/>
      <c r="Z12655" s="5"/>
      <c r="AA12655" s="5"/>
      <c r="AB12655" s="5"/>
      <c r="AC12655" s="5"/>
      <c r="AD12655" s="5"/>
      <c r="AE12655" s="5"/>
      <c r="AF12655" s="5"/>
      <c r="AG12655" s="5"/>
      <c r="AH12655" s="5"/>
      <c r="AI12655" s="5"/>
      <c r="AJ12655" s="5"/>
      <c r="AK12655" s="5"/>
      <c r="AL12655" s="5"/>
      <c r="AM12655" s="5"/>
      <c r="AN12655" s="5"/>
      <c r="AO12655" s="5"/>
      <c r="AP12655" s="5"/>
      <c r="AQ12655" s="5"/>
      <c r="AR12655" s="5"/>
      <c r="AS12655" s="5"/>
      <c r="AT12655" s="5"/>
      <c r="AU12655" s="5"/>
      <c r="AV12655" s="5"/>
      <c r="AW12655" s="5"/>
      <c r="AX12655" s="5"/>
    </row>
    <row r="12656" spans="1:50" ht="24" x14ac:dyDescent="0.2">
      <c r="A12656" s="11"/>
      <c r="B12656" s="14"/>
      <c r="C12656" s="5"/>
      <c r="D12656" s="5"/>
      <c r="E12656" s="5"/>
      <c r="F12656" s="5"/>
      <c r="G12656" s="26"/>
      <c r="H12656" s="11"/>
      <c r="I12656" s="5"/>
      <c r="J12656" s="11" t="s">
        <v>1010</v>
      </c>
      <c r="K12656" s="45" t="s">
        <v>17874</v>
      </c>
      <c r="L12656" s="45" t="s">
        <v>6357</v>
      </c>
      <c r="M12656" s="45" t="s">
        <v>17877</v>
      </c>
      <c r="N12656" s="45" t="s">
        <v>6664</v>
      </c>
      <c r="O12656" s="45" t="s">
        <v>5363</v>
      </c>
      <c r="P12656" s="115" t="s">
        <v>5005</v>
      </c>
      <c r="Q12656" s="5"/>
      <c r="R12656" s="5"/>
      <c r="S12656" s="5"/>
      <c r="T12656" s="5"/>
      <c r="U12656" s="5"/>
      <c r="V12656" s="5"/>
      <c r="W12656" s="5"/>
      <c r="X12656" s="5"/>
      <c r="Y12656" s="5"/>
      <c r="Z12656" s="5"/>
      <c r="AA12656" s="5"/>
      <c r="AB12656" s="5"/>
      <c r="AC12656" s="5"/>
      <c r="AD12656" s="5"/>
      <c r="AE12656" s="5"/>
      <c r="AF12656" s="5"/>
      <c r="AG12656" s="5"/>
      <c r="AH12656" s="5"/>
      <c r="AI12656" s="5"/>
      <c r="AJ12656" s="5"/>
      <c r="AK12656" s="5"/>
      <c r="AL12656" s="5"/>
      <c r="AM12656" s="5"/>
      <c r="AN12656" s="5"/>
      <c r="AO12656" s="5"/>
      <c r="AP12656" s="5"/>
      <c r="AQ12656" s="5"/>
      <c r="AR12656" s="5"/>
      <c r="AS12656" s="5"/>
      <c r="AT12656" s="5"/>
      <c r="AU12656" s="5"/>
      <c r="AV12656" s="5"/>
      <c r="AW12656" s="5"/>
      <c r="AX12656" s="5"/>
    </row>
    <row r="12657" spans="1:50" ht="24" x14ac:dyDescent="0.2">
      <c r="A12657" s="11"/>
      <c r="B12657" s="14"/>
      <c r="C12657" s="9"/>
      <c r="D12657" s="5"/>
      <c r="E12657" s="5"/>
      <c r="F12657" s="5"/>
      <c r="G12657" s="26"/>
      <c r="H12657" s="11"/>
      <c r="I12657" s="5"/>
      <c r="J12657" s="11" t="s">
        <v>1009</v>
      </c>
      <c r="K12657" s="45" t="s">
        <v>17878</v>
      </c>
      <c r="L12657" s="45" t="s">
        <v>17681</v>
      </c>
      <c r="M12657" s="45" t="s">
        <v>10811</v>
      </c>
      <c r="N12657" s="45" t="s">
        <v>5370</v>
      </c>
      <c r="O12657" s="45" t="s">
        <v>5363</v>
      </c>
      <c r="P12657" s="115" t="s">
        <v>17879</v>
      </c>
      <c r="Q12657" s="5"/>
      <c r="R12657" s="5"/>
      <c r="S12657" s="5"/>
      <c r="T12657" s="5"/>
      <c r="U12657" s="5"/>
      <c r="V12657" s="5"/>
      <c r="W12657" s="5"/>
      <c r="X12657" s="5"/>
      <c r="Y12657" s="5"/>
      <c r="Z12657" s="5"/>
      <c r="AA12657" s="5"/>
      <c r="AB12657" s="5"/>
      <c r="AC12657" s="5"/>
      <c r="AD12657" s="5"/>
      <c r="AE12657" s="5"/>
      <c r="AF12657" s="5"/>
      <c r="AG12657" s="5"/>
      <c r="AH12657" s="5"/>
      <c r="AI12657" s="5"/>
      <c r="AJ12657" s="5"/>
      <c r="AK12657" s="5"/>
      <c r="AL12657" s="5"/>
      <c r="AM12657" s="5"/>
      <c r="AN12657" s="5"/>
      <c r="AO12657" s="5"/>
      <c r="AP12657" s="5"/>
      <c r="AQ12657" s="5"/>
      <c r="AR12657" s="5"/>
      <c r="AS12657" s="5"/>
      <c r="AT12657" s="5"/>
      <c r="AU12657" s="5"/>
      <c r="AV12657" s="5"/>
      <c r="AW12657" s="5"/>
      <c r="AX12657" s="5"/>
    </row>
    <row r="12658" spans="1:50" ht="24" x14ac:dyDescent="0.2">
      <c r="A12658" s="11"/>
      <c r="B12658" s="14"/>
      <c r="C12658" s="5"/>
      <c r="D12658" s="5"/>
      <c r="E12658" s="5"/>
      <c r="F12658" s="5"/>
      <c r="G12658" s="26"/>
      <c r="H12658" s="11"/>
      <c r="I12658" s="5"/>
      <c r="J12658" s="11" t="s">
        <v>1009</v>
      </c>
      <c r="K12658" s="45" t="s">
        <v>17878</v>
      </c>
      <c r="L12658" s="45" t="s">
        <v>17681</v>
      </c>
      <c r="M12658" s="45" t="s">
        <v>17880</v>
      </c>
      <c r="N12658" s="45" t="s">
        <v>5370</v>
      </c>
      <c r="O12658" s="45" t="s">
        <v>5363</v>
      </c>
      <c r="P12658" s="115" t="s">
        <v>12043</v>
      </c>
      <c r="Q12658" s="5"/>
      <c r="R12658" s="5"/>
      <c r="S12658" s="5"/>
      <c r="T12658" s="5"/>
      <c r="U12658" s="5"/>
      <c r="V12658" s="5"/>
      <c r="W12658" s="5"/>
      <c r="X12658" s="5"/>
      <c r="Y12658" s="5"/>
      <c r="Z12658" s="5"/>
      <c r="AA12658" s="5"/>
      <c r="AB12658" s="5"/>
      <c r="AC12658" s="5"/>
      <c r="AD12658" s="5"/>
      <c r="AE12658" s="5"/>
      <c r="AF12658" s="5"/>
      <c r="AG12658" s="5"/>
      <c r="AH12658" s="5"/>
      <c r="AI12658" s="5"/>
      <c r="AJ12658" s="5"/>
      <c r="AK12658" s="5"/>
      <c r="AL12658" s="5"/>
      <c r="AM12658" s="5"/>
      <c r="AN12658" s="5"/>
      <c r="AO12658" s="5"/>
      <c r="AP12658" s="5"/>
      <c r="AQ12658" s="5"/>
      <c r="AR12658" s="5"/>
      <c r="AS12658" s="5"/>
      <c r="AT12658" s="5"/>
      <c r="AU12658" s="5"/>
      <c r="AV12658" s="5"/>
      <c r="AW12658" s="5"/>
      <c r="AX12658" s="5"/>
    </row>
    <row r="12659" spans="1:50" ht="120" x14ac:dyDescent="0.2">
      <c r="A12659" s="11"/>
      <c r="B12659" s="14"/>
      <c r="C12659" s="5"/>
      <c r="D12659" s="5"/>
      <c r="E12659" s="5"/>
      <c r="F12659" s="5"/>
      <c r="G12659" s="26"/>
      <c r="H12659" s="11"/>
      <c r="I12659" s="5"/>
      <c r="J12659" s="11" t="s">
        <v>1009</v>
      </c>
      <c r="K12659" s="45" t="s">
        <v>17881</v>
      </c>
      <c r="L12659" s="45" t="s">
        <v>17882</v>
      </c>
      <c r="M12659" s="45" t="s">
        <v>10811</v>
      </c>
      <c r="N12659" s="45" t="s">
        <v>5370</v>
      </c>
      <c r="O12659" s="45" t="s">
        <v>5363</v>
      </c>
      <c r="P12659" s="115" t="s">
        <v>17883</v>
      </c>
      <c r="Q12659" s="5"/>
      <c r="R12659" s="5"/>
      <c r="S12659" s="5"/>
      <c r="T12659" s="5"/>
      <c r="U12659" s="5"/>
      <c r="V12659" s="5"/>
      <c r="W12659" s="5"/>
      <c r="X12659" s="5"/>
      <c r="Y12659" s="5"/>
      <c r="Z12659" s="5"/>
      <c r="AA12659" s="5"/>
      <c r="AB12659" s="5"/>
      <c r="AC12659" s="5"/>
      <c r="AD12659" s="5"/>
      <c r="AE12659" s="5"/>
      <c r="AF12659" s="5"/>
      <c r="AG12659" s="5"/>
      <c r="AH12659" s="5"/>
      <c r="AI12659" s="5"/>
      <c r="AJ12659" s="5"/>
      <c r="AK12659" s="5"/>
      <c r="AL12659" s="5"/>
      <c r="AM12659" s="5"/>
      <c r="AN12659" s="5"/>
      <c r="AO12659" s="5"/>
      <c r="AP12659" s="5"/>
      <c r="AQ12659" s="5"/>
      <c r="AR12659" s="5"/>
      <c r="AS12659" s="5"/>
      <c r="AT12659" s="5"/>
      <c r="AU12659" s="5"/>
      <c r="AV12659" s="5"/>
      <c r="AW12659" s="5"/>
      <c r="AX12659" s="5"/>
    </row>
    <row r="12660" spans="1:50" ht="120" x14ac:dyDescent="0.2">
      <c r="A12660" s="11"/>
      <c r="B12660" s="14"/>
      <c r="C12660" s="5"/>
      <c r="D12660" s="5"/>
      <c r="E12660" s="5"/>
      <c r="F12660" s="5"/>
      <c r="G12660" s="26"/>
      <c r="H12660" s="11"/>
      <c r="I12660" s="5"/>
      <c r="J12660" s="11" t="s">
        <v>1009</v>
      </c>
      <c r="K12660" s="45" t="s">
        <v>17881</v>
      </c>
      <c r="L12660" s="45" t="s">
        <v>17884</v>
      </c>
      <c r="M12660" s="45" t="s">
        <v>17885</v>
      </c>
      <c r="N12660" s="45" t="s">
        <v>5370</v>
      </c>
      <c r="O12660" s="45" t="s">
        <v>5363</v>
      </c>
      <c r="P12660" s="115" t="s">
        <v>17886</v>
      </c>
      <c r="Q12660" s="5"/>
      <c r="R12660" s="5"/>
      <c r="S12660" s="5"/>
      <c r="T12660" s="5"/>
      <c r="U12660" s="5"/>
      <c r="V12660" s="5"/>
      <c r="W12660" s="5"/>
      <c r="X12660" s="5"/>
      <c r="Y12660" s="5"/>
      <c r="Z12660" s="5"/>
      <c r="AA12660" s="5"/>
      <c r="AB12660" s="5"/>
      <c r="AC12660" s="5"/>
      <c r="AD12660" s="5"/>
      <c r="AE12660" s="5"/>
      <c r="AF12660" s="5"/>
      <c r="AG12660" s="5"/>
      <c r="AH12660" s="5"/>
      <c r="AI12660" s="5"/>
      <c r="AJ12660" s="5"/>
      <c r="AK12660" s="5"/>
      <c r="AL12660" s="5"/>
      <c r="AM12660" s="5"/>
      <c r="AN12660" s="5"/>
      <c r="AO12660" s="5"/>
      <c r="AP12660" s="5"/>
      <c r="AQ12660" s="5"/>
      <c r="AR12660" s="5"/>
      <c r="AS12660" s="5"/>
      <c r="AT12660" s="5"/>
      <c r="AU12660" s="5"/>
      <c r="AV12660" s="5"/>
      <c r="AW12660" s="5"/>
      <c r="AX12660" s="5"/>
    </row>
    <row r="12661" spans="1:50" ht="120" x14ac:dyDescent="0.2">
      <c r="A12661" s="11"/>
      <c r="B12661" s="14"/>
      <c r="C12661" s="5"/>
      <c r="D12661" s="5"/>
      <c r="E12661" s="5"/>
      <c r="F12661" s="5"/>
      <c r="G12661" s="26"/>
      <c r="H12661" s="11"/>
      <c r="I12661" s="5"/>
      <c r="J12661" s="11" t="s">
        <v>1009</v>
      </c>
      <c r="K12661" s="45" t="s">
        <v>17881</v>
      </c>
      <c r="L12661" s="45" t="s">
        <v>17884</v>
      </c>
      <c r="M12661" s="45" t="s">
        <v>17887</v>
      </c>
      <c r="N12661" s="45" t="s">
        <v>5370</v>
      </c>
      <c r="O12661" s="45" t="s">
        <v>5363</v>
      </c>
      <c r="P12661" s="115" t="s">
        <v>17888</v>
      </c>
      <c r="Q12661" s="5"/>
      <c r="R12661" s="5"/>
      <c r="S12661" s="5"/>
      <c r="T12661" s="5"/>
      <c r="U12661" s="5"/>
      <c r="V12661" s="5"/>
      <c r="W12661" s="5"/>
      <c r="X12661" s="5"/>
      <c r="Y12661" s="5"/>
      <c r="Z12661" s="5"/>
      <c r="AA12661" s="5"/>
      <c r="AB12661" s="5"/>
      <c r="AC12661" s="5"/>
      <c r="AD12661" s="5"/>
      <c r="AE12661" s="5"/>
      <c r="AF12661" s="5"/>
      <c r="AG12661" s="5"/>
      <c r="AH12661" s="5"/>
      <c r="AI12661" s="5"/>
      <c r="AJ12661" s="5"/>
      <c r="AK12661" s="5"/>
      <c r="AL12661" s="5"/>
      <c r="AM12661" s="5"/>
      <c r="AN12661" s="5"/>
      <c r="AO12661" s="5"/>
      <c r="AP12661" s="5"/>
      <c r="AQ12661" s="5"/>
      <c r="AR12661" s="5"/>
      <c r="AS12661" s="5"/>
      <c r="AT12661" s="5"/>
      <c r="AU12661" s="5"/>
      <c r="AV12661" s="5"/>
      <c r="AW12661" s="5"/>
      <c r="AX12661" s="5"/>
    </row>
    <row r="12662" spans="1:50" ht="120" x14ac:dyDescent="0.2">
      <c r="A12662" s="11"/>
      <c r="B12662" s="14"/>
      <c r="C12662" s="5"/>
      <c r="D12662" s="5"/>
      <c r="E12662" s="5"/>
      <c r="F12662" s="5"/>
      <c r="G12662" s="26"/>
      <c r="H12662" s="11"/>
      <c r="I12662" s="5"/>
      <c r="J12662" s="11" t="s">
        <v>1009</v>
      </c>
      <c r="K12662" s="45" t="s">
        <v>17881</v>
      </c>
      <c r="L12662" s="45" t="s">
        <v>17884</v>
      </c>
      <c r="M12662" s="45" t="s">
        <v>17889</v>
      </c>
      <c r="N12662" s="45" t="s">
        <v>5370</v>
      </c>
      <c r="O12662" s="45" t="s">
        <v>5363</v>
      </c>
      <c r="P12662" s="115" t="s">
        <v>17890</v>
      </c>
      <c r="Q12662" s="5"/>
      <c r="R12662" s="5"/>
      <c r="S12662" s="5"/>
      <c r="T12662" s="5"/>
      <c r="U12662" s="5"/>
      <c r="V12662" s="5"/>
      <c r="W12662" s="5"/>
      <c r="X12662" s="5"/>
      <c r="Y12662" s="5"/>
      <c r="Z12662" s="5"/>
      <c r="AA12662" s="5"/>
      <c r="AB12662" s="5"/>
      <c r="AC12662" s="5"/>
      <c r="AD12662" s="5"/>
      <c r="AE12662" s="5"/>
      <c r="AF12662" s="5"/>
      <c r="AG12662" s="5"/>
      <c r="AH12662" s="5"/>
      <c r="AI12662" s="5"/>
      <c r="AJ12662" s="5"/>
      <c r="AK12662" s="5"/>
      <c r="AL12662" s="5"/>
      <c r="AM12662" s="5"/>
      <c r="AN12662" s="5"/>
      <c r="AO12662" s="5"/>
      <c r="AP12662" s="5"/>
      <c r="AQ12662" s="5"/>
      <c r="AR12662" s="5"/>
      <c r="AS12662" s="5"/>
      <c r="AT12662" s="5"/>
      <c r="AU12662" s="5"/>
      <c r="AV12662" s="5"/>
      <c r="AW12662" s="5"/>
      <c r="AX12662" s="5"/>
    </row>
    <row r="12663" spans="1:50" ht="24" x14ac:dyDescent="0.2">
      <c r="A12663" s="11"/>
      <c r="B12663" s="14"/>
      <c r="C12663" s="5"/>
      <c r="D12663" s="5"/>
      <c r="E12663" s="5"/>
      <c r="F12663" s="5"/>
      <c r="G12663" s="26"/>
      <c r="H12663" s="11"/>
      <c r="I12663" s="5"/>
      <c r="J12663" s="11" t="s">
        <v>1009</v>
      </c>
      <c r="K12663" s="45" t="s">
        <v>17891</v>
      </c>
      <c r="L12663" s="45" t="s">
        <v>17672</v>
      </c>
      <c r="M12663" s="45" t="s">
        <v>17892</v>
      </c>
      <c r="N12663" s="45" t="s">
        <v>6664</v>
      </c>
      <c r="O12663" s="45" t="s">
        <v>5363</v>
      </c>
      <c r="P12663" s="115" t="s">
        <v>5005</v>
      </c>
      <c r="Q12663" s="5"/>
      <c r="R12663" s="5"/>
      <c r="S12663" s="5"/>
      <c r="T12663" s="5"/>
      <c r="U12663" s="5"/>
      <c r="V12663" s="5"/>
      <c r="W12663" s="5"/>
      <c r="X12663" s="5"/>
      <c r="Y12663" s="5"/>
      <c r="Z12663" s="5"/>
      <c r="AA12663" s="5"/>
      <c r="AB12663" s="5"/>
      <c r="AC12663" s="5"/>
      <c r="AD12663" s="5"/>
      <c r="AE12663" s="5"/>
      <c r="AF12663" s="5"/>
      <c r="AG12663" s="5"/>
      <c r="AH12663" s="5"/>
      <c r="AI12663" s="5"/>
      <c r="AJ12663" s="5"/>
      <c r="AK12663" s="5"/>
      <c r="AL12663" s="5"/>
      <c r="AM12663" s="5"/>
      <c r="AN12663" s="5"/>
      <c r="AO12663" s="5"/>
      <c r="AP12663" s="5"/>
      <c r="AQ12663" s="5"/>
      <c r="AR12663" s="5"/>
      <c r="AS12663" s="5"/>
      <c r="AT12663" s="5"/>
      <c r="AU12663" s="5"/>
      <c r="AV12663" s="5"/>
      <c r="AW12663" s="5"/>
      <c r="AX12663" s="5"/>
    </row>
    <row r="12664" spans="1:50" ht="24" x14ac:dyDescent="0.2">
      <c r="A12664" s="11"/>
      <c r="B12664" s="14"/>
      <c r="C12664" s="5"/>
      <c r="D12664" s="5"/>
      <c r="E12664" s="5"/>
      <c r="F12664" s="5"/>
      <c r="G12664" s="26"/>
      <c r="H12664" s="11"/>
      <c r="I12664" s="5"/>
      <c r="J12664" s="11" t="s">
        <v>1009</v>
      </c>
      <c r="K12664" s="45" t="s">
        <v>17891</v>
      </c>
      <c r="L12664" s="45" t="s">
        <v>16855</v>
      </c>
      <c r="M12664" s="45" t="s">
        <v>17804</v>
      </c>
      <c r="N12664" s="45" t="s">
        <v>5370</v>
      </c>
      <c r="O12664" s="45" t="s">
        <v>5363</v>
      </c>
      <c r="P12664" s="115" t="s">
        <v>5005</v>
      </c>
      <c r="Q12664" s="5"/>
      <c r="R12664" s="5"/>
      <c r="S12664" s="5"/>
      <c r="T12664" s="5"/>
      <c r="U12664" s="5"/>
      <c r="V12664" s="5"/>
      <c r="W12664" s="5"/>
      <c r="X12664" s="5"/>
      <c r="Y12664" s="5"/>
      <c r="Z12664" s="5"/>
      <c r="AA12664" s="5"/>
      <c r="AB12664" s="5"/>
      <c r="AC12664" s="5"/>
      <c r="AD12664" s="5"/>
      <c r="AE12664" s="5"/>
      <c r="AF12664" s="5"/>
      <c r="AG12664" s="5"/>
      <c r="AH12664" s="5"/>
      <c r="AI12664" s="5"/>
      <c r="AJ12664" s="5"/>
      <c r="AK12664" s="5"/>
      <c r="AL12664" s="5"/>
      <c r="AM12664" s="5"/>
      <c r="AN12664" s="5"/>
      <c r="AO12664" s="5"/>
      <c r="AP12664" s="5"/>
      <c r="AQ12664" s="5"/>
      <c r="AR12664" s="5"/>
      <c r="AS12664" s="5"/>
      <c r="AT12664" s="5"/>
      <c r="AU12664" s="5"/>
      <c r="AV12664" s="5"/>
      <c r="AW12664" s="5"/>
      <c r="AX12664" s="5"/>
    </row>
    <row r="12665" spans="1:50" ht="24" x14ac:dyDescent="0.2">
      <c r="A12665" s="11"/>
      <c r="B12665" s="14"/>
      <c r="C12665" s="5"/>
      <c r="D12665" s="5"/>
      <c r="E12665" s="5"/>
      <c r="F12665" s="5"/>
      <c r="G12665" s="26"/>
      <c r="H12665" s="7"/>
      <c r="I12665" s="5"/>
      <c r="J12665" s="11" t="s">
        <v>1009</v>
      </c>
      <c r="K12665" s="45" t="s">
        <v>17891</v>
      </c>
      <c r="L12665" s="45" t="s">
        <v>16855</v>
      </c>
      <c r="M12665" s="45" t="s">
        <v>10811</v>
      </c>
      <c r="N12665" s="45" t="s">
        <v>5370</v>
      </c>
      <c r="O12665" s="45" t="s">
        <v>5363</v>
      </c>
      <c r="P12665" s="115" t="s">
        <v>17893</v>
      </c>
      <c r="Q12665" s="5"/>
      <c r="R12665" s="5"/>
      <c r="S12665" s="5"/>
      <c r="T12665" s="5"/>
      <c r="U12665" s="5"/>
      <c r="V12665" s="5"/>
      <c r="W12665" s="5"/>
      <c r="X12665" s="5"/>
      <c r="Y12665" s="5"/>
      <c r="Z12665" s="5"/>
      <c r="AA12665" s="5"/>
      <c r="AB12665" s="5"/>
      <c r="AC12665" s="5"/>
      <c r="AD12665" s="5"/>
      <c r="AE12665" s="5"/>
      <c r="AF12665" s="5"/>
      <c r="AG12665" s="5"/>
      <c r="AH12665" s="5"/>
      <c r="AI12665" s="5"/>
      <c r="AJ12665" s="5"/>
      <c r="AK12665" s="5"/>
      <c r="AL12665" s="5"/>
      <c r="AM12665" s="5"/>
      <c r="AN12665" s="5"/>
      <c r="AO12665" s="5"/>
      <c r="AP12665" s="5"/>
      <c r="AQ12665" s="5"/>
      <c r="AR12665" s="5"/>
      <c r="AS12665" s="5"/>
      <c r="AT12665" s="5"/>
      <c r="AU12665" s="5"/>
      <c r="AV12665" s="5"/>
      <c r="AW12665" s="5"/>
      <c r="AX12665" s="5"/>
    </row>
    <row r="12666" spans="1:50" ht="24" x14ac:dyDescent="0.2">
      <c r="A12666" s="11"/>
      <c r="B12666" s="14"/>
      <c r="C12666" s="5"/>
      <c r="D12666" s="5"/>
      <c r="E12666" s="5"/>
      <c r="F12666" s="5"/>
      <c r="G12666" s="26"/>
      <c r="H12666" s="7"/>
      <c r="I12666" s="5"/>
      <c r="J12666" s="11" t="s">
        <v>1009</v>
      </c>
      <c r="K12666" s="45" t="s">
        <v>17891</v>
      </c>
      <c r="L12666" s="45" t="s">
        <v>16855</v>
      </c>
      <c r="M12666" s="45" t="s">
        <v>17887</v>
      </c>
      <c r="N12666" s="45" t="s">
        <v>5370</v>
      </c>
      <c r="O12666" s="45" t="s">
        <v>5363</v>
      </c>
      <c r="P12666" s="115" t="s">
        <v>17894</v>
      </c>
      <c r="Q12666" s="5"/>
      <c r="R12666" s="5"/>
      <c r="S12666" s="5"/>
      <c r="T12666" s="5"/>
      <c r="U12666" s="5"/>
      <c r="V12666" s="5"/>
      <c r="W12666" s="5"/>
      <c r="X12666" s="5"/>
      <c r="Y12666" s="5"/>
      <c r="Z12666" s="5"/>
      <c r="AA12666" s="5"/>
      <c r="AB12666" s="5"/>
      <c r="AC12666" s="5"/>
      <c r="AD12666" s="5"/>
      <c r="AE12666" s="5"/>
      <c r="AF12666" s="5"/>
      <c r="AG12666" s="5"/>
      <c r="AH12666" s="5"/>
      <c r="AI12666" s="5"/>
      <c r="AJ12666" s="5"/>
      <c r="AK12666" s="5"/>
      <c r="AL12666" s="5"/>
      <c r="AM12666" s="5"/>
      <c r="AN12666" s="5"/>
      <c r="AO12666" s="5"/>
      <c r="AP12666" s="5"/>
      <c r="AQ12666" s="5"/>
      <c r="AR12666" s="5"/>
      <c r="AS12666" s="5"/>
      <c r="AT12666" s="5"/>
      <c r="AU12666" s="5"/>
      <c r="AV12666" s="5"/>
      <c r="AW12666" s="5"/>
      <c r="AX12666" s="5"/>
    </row>
    <row r="12667" spans="1:50" ht="24" x14ac:dyDescent="0.2">
      <c r="A12667" s="11"/>
      <c r="B12667" s="14"/>
      <c r="C12667" s="5"/>
      <c r="D12667" s="5"/>
      <c r="E12667" s="5"/>
      <c r="F12667" s="5"/>
      <c r="G12667" s="26"/>
      <c r="H12667" s="11"/>
      <c r="I12667" s="5"/>
      <c r="J12667" s="11" t="s">
        <v>1009</v>
      </c>
      <c r="K12667" s="45" t="s">
        <v>17895</v>
      </c>
      <c r="L12667" s="45" t="s">
        <v>17803</v>
      </c>
      <c r="M12667" s="45" t="s">
        <v>17896</v>
      </c>
      <c r="N12667" s="45" t="s">
        <v>6266</v>
      </c>
      <c r="O12667" s="45" t="s">
        <v>5363</v>
      </c>
      <c r="P12667" s="115" t="s">
        <v>5005</v>
      </c>
      <c r="Q12667" s="5"/>
      <c r="R12667" s="5"/>
      <c r="S12667" s="5"/>
      <c r="T12667" s="5"/>
      <c r="U12667" s="5"/>
      <c r="V12667" s="5"/>
      <c r="W12667" s="5"/>
      <c r="X12667" s="5"/>
      <c r="Y12667" s="5"/>
      <c r="Z12667" s="5"/>
      <c r="AA12667" s="5"/>
      <c r="AB12667" s="5"/>
      <c r="AC12667" s="5"/>
      <c r="AD12667" s="5"/>
      <c r="AE12667" s="5"/>
      <c r="AF12667" s="5"/>
      <c r="AG12667" s="5"/>
      <c r="AH12667" s="5"/>
      <c r="AI12667" s="5"/>
      <c r="AJ12667" s="5"/>
      <c r="AK12667" s="5"/>
      <c r="AL12667" s="5"/>
      <c r="AM12667" s="5"/>
      <c r="AN12667" s="5"/>
      <c r="AO12667" s="5"/>
      <c r="AP12667" s="5"/>
      <c r="AQ12667" s="5"/>
      <c r="AR12667" s="5"/>
      <c r="AS12667" s="5"/>
      <c r="AT12667" s="5"/>
      <c r="AU12667" s="5"/>
      <c r="AV12667" s="5"/>
      <c r="AW12667" s="5"/>
      <c r="AX12667" s="5"/>
    </row>
    <row r="12668" spans="1:50" ht="72" x14ac:dyDescent="0.2">
      <c r="A12668" s="11"/>
      <c r="B12668" s="14"/>
      <c r="C12668" s="5"/>
      <c r="D12668" s="5"/>
      <c r="E12668" s="5"/>
      <c r="F12668" s="5"/>
      <c r="G12668" s="26"/>
      <c r="H12668" s="11"/>
      <c r="I12668" s="5"/>
      <c r="J12668" s="11" t="s">
        <v>1009</v>
      </c>
      <c r="K12668" s="45" t="s">
        <v>17897</v>
      </c>
      <c r="L12668" s="45" t="s">
        <v>17898</v>
      </c>
      <c r="M12668" s="45" t="s">
        <v>17899</v>
      </c>
      <c r="N12668" s="45" t="s">
        <v>5370</v>
      </c>
      <c r="O12668" s="45" t="s">
        <v>5363</v>
      </c>
      <c r="P12668" s="115" t="s">
        <v>5005</v>
      </c>
      <c r="Q12668" s="5"/>
      <c r="R12668" s="5"/>
      <c r="S12668" s="5"/>
      <c r="T12668" s="5"/>
      <c r="U12668" s="5"/>
      <c r="V12668" s="5"/>
      <c r="W12668" s="5"/>
      <c r="X12668" s="5"/>
      <c r="Y12668" s="5"/>
      <c r="Z12668" s="5"/>
      <c r="AA12668" s="5"/>
      <c r="AB12668" s="5"/>
      <c r="AC12668" s="5"/>
      <c r="AD12668" s="5"/>
      <c r="AE12668" s="5"/>
      <c r="AF12668" s="5"/>
      <c r="AG12668" s="5"/>
      <c r="AH12668" s="5"/>
      <c r="AI12668" s="5"/>
      <c r="AJ12668" s="5"/>
      <c r="AK12668" s="5"/>
      <c r="AL12668" s="5"/>
      <c r="AM12668" s="5"/>
      <c r="AN12668" s="5"/>
      <c r="AO12668" s="5"/>
      <c r="AP12668" s="5"/>
      <c r="AQ12668" s="5"/>
      <c r="AR12668" s="5"/>
      <c r="AS12668" s="5"/>
      <c r="AT12668" s="5"/>
      <c r="AU12668" s="5"/>
      <c r="AV12668" s="5"/>
      <c r="AW12668" s="5"/>
      <c r="AX12668" s="5"/>
    </row>
    <row r="12669" spans="1:50" ht="120" x14ac:dyDescent="0.2">
      <c r="A12669" s="11"/>
      <c r="B12669" s="14"/>
      <c r="C12669" s="5"/>
      <c r="D12669" s="5"/>
      <c r="E12669" s="5"/>
      <c r="F12669" s="5"/>
      <c r="G12669" s="26"/>
      <c r="H12669" s="23"/>
      <c r="I12669" s="5"/>
      <c r="J12669" s="11" t="s">
        <v>1009</v>
      </c>
      <c r="K12669" s="45" t="s">
        <v>17900</v>
      </c>
      <c r="L12669" s="45" t="s">
        <v>17901</v>
      </c>
      <c r="M12669" s="45" t="s">
        <v>17885</v>
      </c>
      <c r="N12669" s="45" t="s">
        <v>5370</v>
      </c>
      <c r="O12669" s="45" t="s">
        <v>5363</v>
      </c>
      <c r="P12669" s="115" t="s">
        <v>5005</v>
      </c>
      <c r="Q12669" s="5"/>
      <c r="R12669" s="5"/>
      <c r="S12669" s="5"/>
      <c r="T12669" s="5"/>
      <c r="U12669" s="5"/>
      <c r="V12669" s="5"/>
      <c r="W12669" s="5"/>
      <c r="X12669" s="5"/>
      <c r="Y12669" s="5"/>
      <c r="Z12669" s="5"/>
      <c r="AA12669" s="5"/>
      <c r="AB12669" s="5"/>
      <c r="AC12669" s="5"/>
      <c r="AD12669" s="5"/>
      <c r="AE12669" s="5"/>
      <c r="AF12669" s="5"/>
      <c r="AG12669" s="5"/>
      <c r="AH12669" s="5"/>
      <c r="AI12669" s="5"/>
      <c r="AJ12669" s="5"/>
      <c r="AK12669" s="5"/>
      <c r="AL12669" s="5"/>
      <c r="AM12669" s="5"/>
      <c r="AN12669" s="5"/>
      <c r="AO12669" s="5"/>
      <c r="AP12669" s="5"/>
      <c r="AQ12669" s="5"/>
      <c r="AR12669" s="5"/>
      <c r="AS12669" s="5"/>
      <c r="AT12669" s="5"/>
      <c r="AU12669" s="5"/>
      <c r="AV12669" s="5"/>
      <c r="AW12669" s="5"/>
      <c r="AX12669" s="5"/>
    </row>
    <row r="12670" spans="1:50" ht="120" x14ac:dyDescent="0.2">
      <c r="A12670" s="11"/>
      <c r="B12670" s="14"/>
      <c r="C12670" s="5"/>
      <c r="D12670" s="5"/>
      <c r="E12670" s="5"/>
      <c r="F12670" s="5"/>
      <c r="G12670" s="26"/>
      <c r="H12670" s="7"/>
      <c r="I12670" s="5"/>
      <c r="J12670" s="11" t="s">
        <v>1009</v>
      </c>
      <c r="K12670" s="45" t="s">
        <v>17900</v>
      </c>
      <c r="L12670" s="45" t="s">
        <v>17901</v>
      </c>
      <c r="M12670" s="45" t="s">
        <v>17887</v>
      </c>
      <c r="N12670" s="45" t="s">
        <v>5370</v>
      </c>
      <c r="O12670" s="45" t="s">
        <v>5363</v>
      </c>
      <c r="P12670" s="115" t="s">
        <v>17902</v>
      </c>
      <c r="Q12670" s="5"/>
      <c r="R12670" s="5"/>
      <c r="S12670" s="5"/>
      <c r="T12670" s="5"/>
      <c r="U12670" s="5"/>
      <c r="V12670" s="5"/>
      <c r="W12670" s="5"/>
      <c r="X12670" s="5"/>
      <c r="Y12670" s="5"/>
      <c r="Z12670" s="5"/>
      <c r="AA12670" s="5"/>
      <c r="AB12670" s="5"/>
      <c r="AC12670" s="5"/>
      <c r="AD12670" s="5"/>
      <c r="AE12670" s="5"/>
      <c r="AF12670" s="5"/>
      <c r="AG12670" s="5"/>
      <c r="AH12670" s="5"/>
      <c r="AI12670" s="5"/>
      <c r="AJ12670" s="5"/>
      <c r="AK12670" s="5"/>
      <c r="AL12670" s="5"/>
      <c r="AM12670" s="5"/>
      <c r="AN12670" s="5"/>
      <c r="AO12670" s="5"/>
      <c r="AP12670" s="5"/>
      <c r="AQ12670" s="5"/>
      <c r="AR12670" s="5"/>
      <c r="AS12670" s="5"/>
      <c r="AT12670" s="5"/>
      <c r="AU12670" s="5"/>
      <c r="AV12670" s="5"/>
      <c r="AW12670" s="5"/>
      <c r="AX12670" s="5"/>
    </row>
    <row r="12671" spans="1:50" ht="120" x14ac:dyDescent="0.2">
      <c r="A12671" s="11"/>
      <c r="B12671" s="14"/>
      <c r="C12671" s="5"/>
      <c r="D12671" s="5"/>
      <c r="E12671" s="5"/>
      <c r="F12671" s="5"/>
      <c r="G12671" s="26"/>
      <c r="H12671" s="7"/>
      <c r="I12671" s="5"/>
      <c r="J12671" s="11" t="s">
        <v>1009</v>
      </c>
      <c r="K12671" s="45" t="s">
        <v>17900</v>
      </c>
      <c r="L12671" s="45" t="s">
        <v>17901</v>
      </c>
      <c r="M12671" s="45" t="s">
        <v>10811</v>
      </c>
      <c r="N12671" s="45" t="s">
        <v>5370</v>
      </c>
      <c r="O12671" s="45" t="s">
        <v>5363</v>
      </c>
      <c r="P12671" s="115" t="s">
        <v>17903</v>
      </c>
      <c r="Q12671" s="5"/>
      <c r="R12671" s="5"/>
      <c r="S12671" s="5"/>
      <c r="T12671" s="5"/>
      <c r="U12671" s="5"/>
      <c r="V12671" s="5"/>
      <c r="W12671" s="5"/>
      <c r="X12671" s="5"/>
      <c r="Y12671" s="5"/>
      <c r="Z12671" s="5"/>
      <c r="AA12671" s="5"/>
      <c r="AB12671" s="5"/>
      <c r="AC12671" s="5"/>
      <c r="AD12671" s="5"/>
      <c r="AE12671" s="5"/>
      <c r="AF12671" s="5"/>
      <c r="AG12671" s="5"/>
      <c r="AH12671" s="5"/>
      <c r="AI12671" s="5"/>
      <c r="AJ12671" s="5"/>
      <c r="AK12671" s="5"/>
      <c r="AL12671" s="5"/>
      <c r="AM12671" s="5"/>
      <c r="AN12671" s="5"/>
      <c r="AO12671" s="5"/>
      <c r="AP12671" s="5"/>
      <c r="AQ12671" s="5"/>
      <c r="AR12671" s="5"/>
      <c r="AS12671" s="5"/>
      <c r="AT12671" s="5"/>
      <c r="AU12671" s="5"/>
      <c r="AV12671" s="5"/>
      <c r="AW12671" s="5"/>
      <c r="AX12671" s="5"/>
    </row>
    <row r="12672" spans="1:50" ht="120" x14ac:dyDescent="0.2">
      <c r="A12672" s="11"/>
      <c r="B12672" s="14"/>
      <c r="C12672" s="5"/>
      <c r="D12672" s="5"/>
      <c r="E12672" s="5"/>
      <c r="F12672" s="5"/>
      <c r="G12672" s="26"/>
      <c r="H12672" s="11"/>
      <c r="I12672" s="5"/>
      <c r="J12672" s="11" t="s">
        <v>1009</v>
      </c>
      <c r="K12672" s="45" t="s">
        <v>17900</v>
      </c>
      <c r="L12672" s="45" t="s">
        <v>17901</v>
      </c>
      <c r="M12672" s="45" t="s">
        <v>17889</v>
      </c>
      <c r="N12672" s="45" t="s">
        <v>5370</v>
      </c>
      <c r="O12672" s="45" t="s">
        <v>5363</v>
      </c>
      <c r="P12672" s="115" t="s">
        <v>17904</v>
      </c>
      <c r="Q12672" s="5"/>
      <c r="R12672" s="5"/>
      <c r="S12672" s="5"/>
      <c r="T12672" s="5"/>
      <c r="U12672" s="5"/>
      <c r="V12672" s="5"/>
      <c r="W12672" s="5"/>
      <c r="X12672" s="5"/>
      <c r="Y12672" s="5"/>
      <c r="Z12672" s="5"/>
      <c r="AA12672" s="5"/>
      <c r="AB12672" s="5"/>
      <c r="AC12672" s="5"/>
      <c r="AD12672" s="5"/>
      <c r="AE12672" s="5"/>
      <c r="AF12672" s="5"/>
      <c r="AG12672" s="5"/>
      <c r="AH12672" s="5"/>
      <c r="AI12672" s="5"/>
      <c r="AJ12672" s="5"/>
      <c r="AK12672" s="5"/>
      <c r="AL12672" s="5"/>
      <c r="AM12672" s="5"/>
      <c r="AN12672" s="5"/>
      <c r="AO12672" s="5"/>
      <c r="AP12672" s="5"/>
      <c r="AQ12672" s="5"/>
      <c r="AR12672" s="5"/>
      <c r="AS12672" s="5"/>
      <c r="AT12672" s="5"/>
      <c r="AU12672" s="5"/>
      <c r="AV12672" s="5"/>
      <c r="AW12672" s="5"/>
      <c r="AX12672" s="5"/>
    </row>
    <row r="12673" spans="1:50" ht="108" x14ac:dyDescent="0.2">
      <c r="A12673" s="11"/>
      <c r="B12673" s="14"/>
      <c r="C12673" s="5"/>
      <c r="D12673" s="5"/>
      <c r="E12673" s="5"/>
      <c r="F12673" s="5"/>
      <c r="G12673" s="26"/>
      <c r="H12673" s="11"/>
      <c r="I12673" s="5"/>
      <c r="J12673" s="11" t="s">
        <v>1009</v>
      </c>
      <c r="K12673" s="45" t="s">
        <v>17905</v>
      </c>
      <c r="L12673" s="45" t="s">
        <v>17906</v>
      </c>
      <c r="M12673" s="45" t="s">
        <v>17889</v>
      </c>
      <c r="N12673" s="45" t="s">
        <v>5370</v>
      </c>
      <c r="O12673" s="45" t="s">
        <v>5363</v>
      </c>
      <c r="P12673" s="115" t="s">
        <v>17907</v>
      </c>
      <c r="Q12673" s="5"/>
      <c r="R12673" s="5"/>
      <c r="S12673" s="5"/>
      <c r="T12673" s="5"/>
      <c r="U12673" s="5"/>
      <c r="V12673" s="5"/>
      <c r="W12673" s="5"/>
      <c r="X12673" s="5"/>
      <c r="Y12673" s="5"/>
      <c r="Z12673" s="5"/>
      <c r="AA12673" s="5"/>
      <c r="AB12673" s="5"/>
      <c r="AC12673" s="5"/>
      <c r="AD12673" s="5"/>
      <c r="AE12673" s="5"/>
      <c r="AF12673" s="5"/>
      <c r="AG12673" s="5"/>
      <c r="AH12673" s="5"/>
      <c r="AI12673" s="5"/>
      <c r="AJ12673" s="5"/>
      <c r="AK12673" s="5"/>
      <c r="AL12673" s="5"/>
      <c r="AM12673" s="5"/>
      <c r="AN12673" s="5"/>
      <c r="AO12673" s="5"/>
      <c r="AP12673" s="5"/>
      <c r="AQ12673" s="5"/>
      <c r="AR12673" s="5"/>
      <c r="AS12673" s="5"/>
      <c r="AT12673" s="5"/>
      <c r="AU12673" s="5"/>
      <c r="AV12673" s="5"/>
      <c r="AW12673" s="5"/>
      <c r="AX12673" s="5"/>
    </row>
    <row r="12674" spans="1:50" ht="108" x14ac:dyDescent="0.2">
      <c r="A12674" s="11"/>
      <c r="B12674" s="14"/>
      <c r="C12674" s="5"/>
      <c r="D12674" s="5"/>
      <c r="E12674" s="5"/>
      <c r="F12674" s="5"/>
      <c r="G12674" s="26"/>
      <c r="H12674" s="11"/>
      <c r="I12674" s="5"/>
      <c r="J12674" s="11" t="s">
        <v>1009</v>
      </c>
      <c r="K12674" s="45" t="s">
        <v>17905</v>
      </c>
      <c r="L12674" s="45" t="s">
        <v>17906</v>
      </c>
      <c r="M12674" s="45" t="s">
        <v>17887</v>
      </c>
      <c r="N12674" s="45" t="s">
        <v>5370</v>
      </c>
      <c r="O12674" s="45" t="s">
        <v>5363</v>
      </c>
      <c r="P12674" s="115" t="s">
        <v>17908</v>
      </c>
      <c r="Q12674" s="5"/>
      <c r="R12674" s="5"/>
      <c r="S12674" s="5"/>
      <c r="T12674" s="5"/>
      <c r="U12674" s="5"/>
      <c r="V12674" s="5"/>
      <c r="W12674" s="5"/>
      <c r="X12674" s="5"/>
      <c r="Y12674" s="5"/>
      <c r="Z12674" s="5"/>
      <c r="AA12674" s="5"/>
      <c r="AB12674" s="5"/>
      <c r="AC12674" s="5"/>
      <c r="AD12674" s="5"/>
      <c r="AE12674" s="5"/>
      <c r="AF12674" s="5"/>
      <c r="AG12674" s="5"/>
      <c r="AH12674" s="5"/>
      <c r="AI12674" s="5"/>
      <c r="AJ12674" s="5"/>
      <c r="AK12674" s="5"/>
      <c r="AL12674" s="5"/>
      <c r="AM12674" s="5"/>
      <c r="AN12674" s="5"/>
      <c r="AO12674" s="5"/>
      <c r="AP12674" s="5"/>
      <c r="AQ12674" s="5"/>
      <c r="AR12674" s="5"/>
      <c r="AS12674" s="5"/>
      <c r="AT12674" s="5"/>
      <c r="AU12674" s="5"/>
      <c r="AV12674" s="5"/>
      <c r="AW12674" s="5"/>
      <c r="AX12674" s="5"/>
    </row>
    <row r="12675" spans="1:50" ht="108" x14ac:dyDescent="0.2">
      <c r="A12675" s="11"/>
      <c r="B12675" s="14"/>
      <c r="C12675" s="5"/>
      <c r="D12675" s="5"/>
      <c r="E12675" s="5"/>
      <c r="F12675" s="5"/>
      <c r="G12675" s="26"/>
      <c r="H12675" s="11"/>
      <c r="I12675" s="5"/>
      <c r="J12675" s="11" t="s">
        <v>1009</v>
      </c>
      <c r="K12675" s="45" t="s">
        <v>17905</v>
      </c>
      <c r="L12675" s="45" t="s">
        <v>17906</v>
      </c>
      <c r="M12675" s="45" t="s">
        <v>10811</v>
      </c>
      <c r="N12675" s="45" t="s">
        <v>5370</v>
      </c>
      <c r="O12675" s="45" t="s">
        <v>5363</v>
      </c>
      <c r="P12675" s="115" t="s">
        <v>17909</v>
      </c>
      <c r="Q12675" s="5"/>
      <c r="R12675" s="5"/>
      <c r="S12675" s="5"/>
      <c r="T12675" s="5"/>
      <c r="U12675" s="5"/>
      <c r="V12675" s="5"/>
      <c r="W12675" s="5"/>
      <c r="X12675" s="5"/>
      <c r="Y12675" s="5"/>
      <c r="Z12675" s="5"/>
      <c r="AA12675" s="5"/>
      <c r="AB12675" s="5"/>
      <c r="AC12675" s="5"/>
      <c r="AD12675" s="5"/>
      <c r="AE12675" s="5"/>
      <c r="AF12675" s="5"/>
      <c r="AG12675" s="5"/>
      <c r="AH12675" s="5"/>
      <c r="AI12675" s="5"/>
      <c r="AJ12675" s="5"/>
      <c r="AK12675" s="5"/>
      <c r="AL12675" s="5"/>
      <c r="AM12675" s="5"/>
      <c r="AN12675" s="5"/>
      <c r="AO12675" s="5"/>
      <c r="AP12675" s="5"/>
      <c r="AQ12675" s="5"/>
      <c r="AR12675" s="5"/>
      <c r="AS12675" s="5"/>
      <c r="AT12675" s="5"/>
      <c r="AU12675" s="5"/>
      <c r="AV12675" s="5"/>
      <c r="AW12675" s="5"/>
      <c r="AX12675" s="5"/>
    </row>
    <row r="12676" spans="1:50" ht="24" x14ac:dyDescent="0.2">
      <c r="A12676" s="11"/>
      <c r="B12676" s="14"/>
      <c r="C12676" s="5"/>
      <c r="D12676" s="5"/>
      <c r="E12676" s="5"/>
      <c r="F12676" s="5"/>
      <c r="G12676" s="26"/>
      <c r="H12676" s="11"/>
      <c r="I12676" s="5"/>
      <c r="J12676" s="11" t="s">
        <v>1009</v>
      </c>
      <c r="K12676" s="45" t="s">
        <v>17910</v>
      </c>
      <c r="L12676" s="45" t="s">
        <v>16784</v>
      </c>
      <c r="M12676" s="45" t="s">
        <v>10811</v>
      </c>
      <c r="N12676" s="45" t="s">
        <v>5370</v>
      </c>
      <c r="O12676" s="45" t="s">
        <v>5363</v>
      </c>
      <c r="P12676" s="115" t="s">
        <v>14476</v>
      </c>
      <c r="Q12676" s="5"/>
      <c r="R12676" s="5"/>
      <c r="S12676" s="5"/>
      <c r="T12676" s="5"/>
      <c r="U12676" s="5"/>
      <c r="V12676" s="5"/>
      <c r="W12676" s="5"/>
      <c r="X12676" s="5"/>
      <c r="Y12676" s="5"/>
      <c r="Z12676" s="5"/>
      <c r="AA12676" s="5"/>
      <c r="AB12676" s="5"/>
      <c r="AC12676" s="5"/>
      <c r="AD12676" s="5"/>
      <c r="AE12676" s="5"/>
      <c r="AF12676" s="5"/>
      <c r="AG12676" s="5"/>
      <c r="AH12676" s="5"/>
      <c r="AI12676" s="5"/>
      <c r="AJ12676" s="5"/>
      <c r="AK12676" s="5"/>
      <c r="AL12676" s="5"/>
      <c r="AM12676" s="5"/>
      <c r="AN12676" s="5"/>
      <c r="AO12676" s="5"/>
      <c r="AP12676" s="5"/>
      <c r="AQ12676" s="5"/>
      <c r="AR12676" s="5"/>
      <c r="AS12676" s="5"/>
      <c r="AT12676" s="5"/>
      <c r="AU12676" s="5"/>
      <c r="AV12676" s="5"/>
      <c r="AW12676" s="5"/>
      <c r="AX12676" s="5"/>
    </row>
    <row r="12677" spans="1:50" ht="24" x14ac:dyDescent="0.2">
      <c r="A12677" s="11"/>
      <c r="B12677" s="14"/>
      <c r="C12677" s="5"/>
      <c r="D12677" s="5"/>
      <c r="E12677" s="5"/>
      <c r="F12677" s="5"/>
      <c r="G12677" s="26"/>
      <c r="H12677" s="11"/>
      <c r="I12677" s="5"/>
      <c r="J12677" s="11" t="s">
        <v>1009</v>
      </c>
      <c r="K12677" s="45" t="s">
        <v>17910</v>
      </c>
      <c r="L12677" s="45" t="s">
        <v>16784</v>
      </c>
      <c r="M12677" s="45" t="s">
        <v>17885</v>
      </c>
      <c r="N12677" s="45" t="s">
        <v>5370</v>
      </c>
      <c r="O12677" s="45" t="s">
        <v>5363</v>
      </c>
      <c r="P12677" s="115" t="s">
        <v>17911</v>
      </c>
      <c r="Q12677" s="5"/>
      <c r="R12677" s="5"/>
      <c r="S12677" s="5"/>
      <c r="T12677" s="5"/>
      <c r="U12677" s="5"/>
      <c r="V12677" s="5"/>
      <c r="W12677" s="5"/>
      <c r="X12677" s="5"/>
      <c r="Y12677" s="5"/>
      <c r="Z12677" s="5"/>
      <c r="AA12677" s="5"/>
      <c r="AB12677" s="5"/>
      <c r="AC12677" s="5"/>
      <c r="AD12677" s="5"/>
      <c r="AE12677" s="5"/>
      <c r="AF12677" s="5"/>
      <c r="AG12677" s="5"/>
      <c r="AH12677" s="5"/>
      <c r="AI12677" s="5"/>
      <c r="AJ12677" s="5"/>
      <c r="AK12677" s="5"/>
      <c r="AL12677" s="5"/>
      <c r="AM12677" s="5"/>
      <c r="AN12677" s="5"/>
      <c r="AO12677" s="5"/>
      <c r="AP12677" s="5"/>
      <c r="AQ12677" s="5"/>
      <c r="AR12677" s="5"/>
      <c r="AS12677" s="5"/>
      <c r="AT12677" s="5"/>
      <c r="AU12677" s="5"/>
      <c r="AV12677" s="5"/>
      <c r="AW12677" s="5"/>
      <c r="AX12677" s="5"/>
    </row>
    <row r="12678" spans="1:50" ht="24" x14ac:dyDescent="0.2">
      <c r="A12678" s="11"/>
      <c r="B12678" s="14"/>
      <c r="C12678" s="5"/>
      <c r="D12678" s="5"/>
      <c r="E12678" s="5"/>
      <c r="F12678" s="5"/>
      <c r="G12678" s="26"/>
      <c r="H12678" s="11"/>
      <c r="I12678" s="5"/>
      <c r="J12678" s="11" t="s">
        <v>1009</v>
      </c>
      <c r="K12678" s="45" t="s">
        <v>17910</v>
      </c>
      <c r="L12678" s="45" t="s">
        <v>16784</v>
      </c>
      <c r="M12678" s="45" t="s">
        <v>17887</v>
      </c>
      <c r="N12678" s="45" t="s">
        <v>5370</v>
      </c>
      <c r="O12678" s="45" t="s">
        <v>5363</v>
      </c>
      <c r="P12678" s="115" t="s">
        <v>17912</v>
      </c>
      <c r="Q12678" s="5"/>
      <c r="R12678" s="5"/>
      <c r="S12678" s="5"/>
      <c r="T12678" s="5"/>
      <c r="U12678" s="5"/>
      <c r="V12678" s="5"/>
      <c r="W12678" s="5"/>
      <c r="X12678" s="5"/>
      <c r="Y12678" s="5"/>
      <c r="Z12678" s="5"/>
      <c r="AA12678" s="5"/>
      <c r="AB12678" s="5"/>
      <c r="AC12678" s="5"/>
      <c r="AD12678" s="5"/>
      <c r="AE12678" s="5"/>
      <c r="AF12678" s="5"/>
      <c r="AG12678" s="5"/>
      <c r="AH12678" s="5"/>
      <c r="AI12678" s="5"/>
      <c r="AJ12678" s="5"/>
      <c r="AK12678" s="5"/>
      <c r="AL12678" s="5"/>
      <c r="AM12678" s="5"/>
      <c r="AN12678" s="5"/>
      <c r="AO12678" s="5"/>
      <c r="AP12678" s="5"/>
      <c r="AQ12678" s="5"/>
      <c r="AR12678" s="5"/>
      <c r="AS12678" s="5"/>
      <c r="AT12678" s="5"/>
      <c r="AU12678" s="5"/>
      <c r="AV12678" s="5"/>
      <c r="AW12678" s="5"/>
      <c r="AX12678" s="5"/>
    </row>
    <row r="12679" spans="1:50" ht="24" x14ac:dyDescent="0.2">
      <c r="A12679" s="11"/>
      <c r="B12679" s="14"/>
      <c r="C12679" s="5"/>
      <c r="D12679" s="5"/>
      <c r="E12679" s="5"/>
      <c r="F12679" s="5"/>
      <c r="G12679" s="26"/>
      <c r="H12679" s="23"/>
      <c r="I12679" s="5"/>
      <c r="J12679" s="11" t="s">
        <v>1009</v>
      </c>
      <c r="K12679" s="45" t="s">
        <v>17913</v>
      </c>
      <c r="L12679" s="45" t="s">
        <v>17640</v>
      </c>
      <c r="M12679" s="45" t="s">
        <v>17914</v>
      </c>
      <c r="N12679" s="45" t="s">
        <v>5370</v>
      </c>
      <c r="O12679" s="45" t="s">
        <v>5363</v>
      </c>
      <c r="P12679" s="115" t="s">
        <v>5005</v>
      </c>
      <c r="Q12679" s="5"/>
      <c r="R12679" s="5"/>
      <c r="S12679" s="5"/>
      <c r="T12679" s="5"/>
      <c r="U12679" s="5"/>
      <c r="V12679" s="5"/>
      <c r="W12679" s="5"/>
      <c r="X12679" s="5"/>
      <c r="Y12679" s="5"/>
      <c r="Z12679" s="5"/>
      <c r="AA12679" s="5"/>
      <c r="AB12679" s="5"/>
      <c r="AC12679" s="5"/>
      <c r="AD12679" s="5"/>
      <c r="AE12679" s="5"/>
      <c r="AF12679" s="5"/>
      <c r="AG12679" s="5"/>
      <c r="AH12679" s="5"/>
      <c r="AI12679" s="5"/>
      <c r="AJ12679" s="5"/>
      <c r="AK12679" s="5"/>
      <c r="AL12679" s="5"/>
      <c r="AM12679" s="5"/>
      <c r="AN12679" s="5"/>
      <c r="AO12679" s="5"/>
      <c r="AP12679" s="5"/>
      <c r="AQ12679" s="5"/>
      <c r="AR12679" s="5"/>
      <c r="AS12679" s="5"/>
      <c r="AT12679" s="5"/>
      <c r="AU12679" s="5"/>
      <c r="AV12679" s="5"/>
      <c r="AW12679" s="5"/>
      <c r="AX12679" s="5"/>
    </row>
    <row r="12680" spans="1:50" ht="24" x14ac:dyDescent="0.2">
      <c r="A12680" s="11"/>
      <c r="B12680" s="14"/>
      <c r="C12680" s="5"/>
      <c r="D12680" s="5"/>
      <c r="E12680" s="5"/>
      <c r="F12680" s="5"/>
      <c r="G12680" s="26"/>
      <c r="H12680" s="11"/>
      <c r="I12680" s="5"/>
      <c r="J12680" s="11" t="s">
        <v>1009</v>
      </c>
      <c r="K12680" s="45" t="s">
        <v>17915</v>
      </c>
      <c r="L12680" s="45" t="s">
        <v>17635</v>
      </c>
      <c r="M12680" s="45" t="s">
        <v>17916</v>
      </c>
      <c r="N12680" s="45" t="s">
        <v>5370</v>
      </c>
      <c r="O12680" s="45" t="s">
        <v>5363</v>
      </c>
      <c r="P12680" s="115" t="s">
        <v>17917</v>
      </c>
      <c r="Q12680" s="5"/>
      <c r="R12680" s="5"/>
      <c r="S12680" s="5"/>
      <c r="T12680" s="5"/>
      <c r="U12680" s="5"/>
      <c r="V12680" s="5"/>
      <c r="W12680" s="5"/>
      <c r="X12680" s="5"/>
      <c r="Y12680" s="5"/>
      <c r="Z12680" s="5"/>
      <c r="AA12680" s="5"/>
      <c r="AB12680" s="5"/>
      <c r="AC12680" s="5"/>
      <c r="AD12680" s="5"/>
      <c r="AE12680" s="5"/>
      <c r="AF12680" s="5"/>
      <c r="AG12680" s="5"/>
      <c r="AH12680" s="5"/>
      <c r="AI12680" s="5"/>
      <c r="AJ12680" s="5"/>
      <c r="AK12680" s="5"/>
      <c r="AL12680" s="5"/>
      <c r="AM12680" s="5"/>
      <c r="AN12680" s="5"/>
      <c r="AO12680" s="5"/>
      <c r="AP12680" s="5"/>
      <c r="AQ12680" s="5"/>
      <c r="AR12680" s="5"/>
      <c r="AS12680" s="5"/>
      <c r="AT12680" s="5"/>
      <c r="AU12680" s="5"/>
      <c r="AV12680" s="5"/>
      <c r="AW12680" s="5"/>
      <c r="AX12680" s="5"/>
    </row>
    <row r="12681" spans="1:50" ht="24" x14ac:dyDescent="0.2">
      <c r="A12681" s="11"/>
      <c r="B12681" s="14"/>
      <c r="C12681" s="5"/>
      <c r="D12681" s="5"/>
      <c r="E12681" s="5"/>
      <c r="F12681" s="5"/>
      <c r="G12681" s="26"/>
      <c r="H12681" s="11"/>
      <c r="I12681" s="5"/>
      <c r="J12681" s="11" t="s">
        <v>1009</v>
      </c>
      <c r="K12681" s="45" t="s">
        <v>17915</v>
      </c>
      <c r="L12681" s="45" t="s">
        <v>17635</v>
      </c>
      <c r="M12681" s="45" t="s">
        <v>17918</v>
      </c>
      <c r="N12681" s="45" t="s">
        <v>5370</v>
      </c>
      <c r="O12681" s="45" t="s">
        <v>5363</v>
      </c>
      <c r="P12681" s="115" t="s">
        <v>17919</v>
      </c>
      <c r="Q12681" s="5"/>
      <c r="R12681" s="5"/>
      <c r="S12681" s="5"/>
      <c r="T12681" s="5"/>
      <c r="U12681" s="5"/>
      <c r="V12681" s="5"/>
      <c r="W12681" s="5"/>
      <c r="X12681" s="5"/>
      <c r="Y12681" s="5"/>
      <c r="Z12681" s="5"/>
      <c r="AA12681" s="5"/>
      <c r="AB12681" s="5"/>
      <c r="AC12681" s="5"/>
      <c r="AD12681" s="5"/>
      <c r="AE12681" s="5"/>
      <c r="AF12681" s="5"/>
      <c r="AG12681" s="5"/>
      <c r="AH12681" s="5"/>
      <c r="AI12681" s="5"/>
      <c r="AJ12681" s="5"/>
      <c r="AK12681" s="5"/>
      <c r="AL12681" s="5"/>
      <c r="AM12681" s="5"/>
      <c r="AN12681" s="5"/>
      <c r="AO12681" s="5"/>
      <c r="AP12681" s="5"/>
      <c r="AQ12681" s="5"/>
      <c r="AR12681" s="5"/>
      <c r="AS12681" s="5"/>
      <c r="AT12681" s="5"/>
      <c r="AU12681" s="5"/>
      <c r="AV12681" s="5"/>
      <c r="AW12681" s="5"/>
      <c r="AX12681" s="5"/>
    </row>
    <row r="12682" spans="1:50" ht="24" x14ac:dyDescent="0.2">
      <c r="A12682" s="11"/>
      <c r="B12682" s="14"/>
      <c r="C12682" s="5"/>
      <c r="D12682" s="5"/>
      <c r="E12682" s="5"/>
      <c r="F12682" s="5"/>
      <c r="G12682" s="26"/>
      <c r="H12682" s="11"/>
      <c r="I12682" s="5"/>
      <c r="J12682" s="11" t="s">
        <v>1009</v>
      </c>
      <c r="K12682" s="45" t="s">
        <v>17915</v>
      </c>
      <c r="L12682" s="45" t="s">
        <v>17635</v>
      </c>
      <c r="M12682" s="45" t="s">
        <v>17920</v>
      </c>
      <c r="N12682" s="45" t="s">
        <v>5370</v>
      </c>
      <c r="O12682" s="45" t="s">
        <v>5363</v>
      </c>
      <c r="P12682" s="115" t="s">
        <v>17921</v>
      </c>
      <c r="Q12682" s="5"/>
      <c r="R12682" s="5"/>
      <c r="S12682" s="5"/>
      <c r="T12682" s="5"/>
      <c r="U12682" s="5"/>
      <c r="V12682" s="5"/>
      <c r="W12682" s="5"/>
      <c r="X12682" s="5"/>
      <c r="Y12682" s="5"/>
      <c r="Z12682" s="5"/>
      <c r="AA12682" s="5"/>
      <c r="AB12682" s="5"/>
      <c r="AC12682" s="5"/>
      <c r="AD12682" s="5"/>
      <c r="AE12682" s="5"/>
      <c r="AF12682" s="5"/>
      <c r="AG12682" s="5"/>
      <c r="AH12682" s="5"/>
      <c r="AI12682" s="5"/>
      <c r="AJ12682" s="5"/>
      <c r="AK12682" s="5"/>
      <c r="AL12682" s="5"/>
      <c r="AM12682" s="5"/>
      <c r="AN12682" s="5"/>
      <c r="AO12682" s="5"/>
      <c r="AP12682" s="5"/>
      <c r="AQ12682" s="5"/>
      <c r="AR12682" s="5"/>
      <c r="AS12682" s="5"/>
      <c r="AT12682" s="5"/>
      <c r="AU12682" s="5"/>
      <c r="AV12682" s="5"/>
      <c r="AW12682" s="5"/>
      <c r="AX12682" s="5"/>
    </row>
    <row r="12683" spans="1:50" ht="24" x14ac:dyDescent="0.2">
      <c r="A12683" s="11"/>
      <c r="B12683" s="14"/>
      <c r="C12683" s="5"/>
      <c r="D12683" s="5"/>
      <c r="E12683" s="5"/>
      <c r="F12683" s="5"/>
      <c r="G12683" s="26"/>
      <c r="H12683" s="11"/>
      <c r="I12683" s="5"/>
      <c r="J12683" s="11" t="s">
        <v>1009</v>
      </c>
      <c r="K12683" s="45" t="s">
        <v>17922</v>
      </c>
      <c r="L12683" s="45" t="s">
        <v>10156</v>
      </c>
      <c r="M12683" s="45" t="s">
        <v>17887</v>
      </c>
      <c r="N12683" s="45" t="s">
        <v>5370</v>
      </c>
      <c r="O12683" s="45" t="s">
        <v>5363</v>
      </c>
      <c r="P12683" s="115" t="s">
        <v>17923</v>
      </c>
      <c r="Q12683" s="5"/>
      <c r="R12683" s="5"/>
      <c r="S12683" s="5"/>
      <c r="T12683" s="5"/>
      <c r="U12683" s="5"/>
      <c r="V12683" s="5"/>
      <c r="W12683" s="5"/>
      <c r="X12683" s="5"/>
      <c r="Y12683" s="5"/>
      <c r="Z12683" s="5"/>
      <c r="AA12683" s="5"/>
      <c r="AB12683" s="5"/>
      <c r="AC12683" s="5"/>
      <c r="AD12683" s="5"/>
      <c r="AE12683" s="5"/>
      <c r="AF12683" s="5"/>
      <c r="AG12683" s="5"/>
      <c r="AH12683" s="5"/>
      <c r="AI12683" s="5"/>
      <c r="AJ12683" s="5"/>
      <c r="AK12683" s="5"/>
      <c r="AL12683" s="5"/>
      <c r="AM12683" s="5"/>
      <c r="AN12683" s="5"/>
      <c r="AO12683" s="5"/>
      <c r="AP12683" s="5"/>
      <c r="AQ12683" s="5"/>
      <c r="AR12683" s="5"/>
      <c r="AS12683" s="5"/>
      <c r="AT12683" s="5"/>
      <c r="AU12683" s="5"/>
      <c r="AV12683" s="5"/>
      <c r="AW12683" s="5"/>
      <c r="AX12683" s="5"/>
    </row>
    <row r="12684" spans="1:50" ht="24" x14ac:dyDescent="0.2">
      <c r="A12684" s="11"/>
      <c r="B12684" s="14"/>
      <c r="C12684" s="5"/>
      <c r="D12684" s="5"/>
      <c r="E12684" s="5"/>
      <c r="F12684" s="5"/>
      <c r="G12684" s="26"/>
      <c r="H12684" s="11"/>
      <c r="I12684" s="5"/>
      <c r="J12684" s="11" t="s">
        <v>1009</v>
      </c>
      <c r="K12684" s="45" t="s">
        <v>17922</v>
      </c>
      <c r="L12684" s="45" t="s">
        <v>10156</v>
      </c>
      <c r="M12684" s="45" t="s">
        <v>10811</v>
      </c>
      <c r="N12684" s="45" t="s">
        <v>5370</v>
      </c>
      <c r="O12684" s="45" t="s">
        <v>5363</v>
      </c>
      <c r="P12684" s="115" t="s">
        <v>17924</v>
      </c>
      <c r="Q12684" s="5"/>
      <c r="R12684" s="5"/>
      <c r="S12684" s="5"/>
      <c r="T12684" s="5"/>
      <c r="U12684" s="5"/>
      <c r="V12684" s="5"/>
      <c r="W12684" s="5"/>
      <c r="X12684" s="5"/>
      <c r="Y12684" s="5"/>
      <c r="Z12684" s="5"/>
      <c r="AA12684" s="5"/>
      <c r="AB12684" s="5"/>
      <c r="AC12684" s="5"/>
      <c r="AD12684" s="5"/>
      <c r="AE12684" s="5"/>
      <c r="AF12684" s="5"/>
      <c r="AG12684" s="5"/>
      <c r="AH12684" s="5"/>
      <c r="AI12684" s="5"/>
      <c r="AJ12684" s="5"/>
      <c r="AK12684" s="5"/>
      <c r="AL12684" s="5"/>
      <c r="AM12684" s="5"/>
      <c r="AN12684" s="5"/>
      <c r="AO12684" s="5"/>
      <c r="AP12684" s="5"/>
      <c r="AQ12684" s="5"/>
      <c r="AR12684" s="5"/>
      <c r="AS12684" s="5"/>
      <c r="AT12684" s="5"/>
      <c r="AU12684" s="5"/>
      <c r="AV12684" s="5"/>
      <c r="AW12684" s="5"/>
      <c r="AX12684" s="5"/>
    </row>
    <row r="12685" spans="1:50" x14ac:dyDescent="0.2">
      <c r="A12685" s="11"/>
      <c r="B12685" s="5"/>
      <c r="C12685" s="5"/>
      <c r="D12685" s="5"/>
      <c r="E12685" s="5"/>
      <c r="F12685" s="5"/>
      <c r="G12685" s="24" t="s">
        <v>4168</v>
      </c>
      <c r="H12685" s="23"/>
      <c r="I12685" s="5"/>
      <c r="J12685" s="11"/>
      <c r="K12685" s="45"/>
      <c r="L12685" s="45"/>
      <c r="M12685" s="45"/>
      <c r="N12685" s="45"/>
      <c r="O12685" s="45"/>
      <c r="P12685" s="113"/>
      <c r="Q12685" s="5"/>
      <c r="R12685" s="5"/>
      <c r="S12685" s="5"/>
      <c r="T12685" s="5"/>
      <c r="U12685" s="5"/>
      <c r="V12685" s="5"/>
      <c r="W12685" s="5"/>
      <c r="X12685" s="5"/>
      <c r="Y12685" s="5"/>
      <c r="Z12685" s="5"/>
      <c r="AA12685" s="5"/>
      <c r="AB12685" s="5"/>
      <c r="AC12685" s="5"/>
      <c r="AD12685" s="5"/>
      <c r="AE12685" s="5"/>
      <c r="AF12685" s="5"/>
      <c r="AG12685" s="5"/>
      <c r="AH12685" s="5"/>
      <c r="AI12685" s="5"/>
      <c r="AJ12685" s="5"/>
      <c r="AK12685" s="5"/>
      <c r="AL12685" s="5"/>
      <c r="AM12685" s="5"/>
      <c r="AN12685" s="5"/>
      <c r="AO12685" s="5"/>
      <c r="AP12685" s="5"/>
      <c r="AQ12685" s="5"/>
      <c r="AR12685" s="5"/>
      <c r="AS12685" s="5"/>
      <c r="AT12685" s="5"/>
      <c r="AU12685" s="5"/>
      <c r="AV12685" s="5"/>
      <c r="AW12685" s="5"/>
      <c r="AX12685" s="5"/>
    </row>
    <row r="12686" spans="1:50" ht="25.5" x14ac:dyDescent="0.2">
      <c r="A12686" s="11"/>
      <c r="B12686" s="5"/>
      <c r="C12686" s="5"/>
      <c r="D12686" s="5"/>
      <c r="E12686" s="5"/>
      <c r="F12686" s="5"/>
      <c r="G12686" s="27" t="s">
        <v>4694</v>
      </c>
      <c r="H12686" s="11"/>
      <c r="I12686" s="11"/>
      <c r="J12686" s="11"/>
      <c r="K12686" s="53"/>
      <c r="L12686" s="45"/>
      <c r="M12686" s="45" t="s">
        <v>1357</v>
      </c>
      <c r="N12686" s="45" t="s">
        <v>1112</v>
      </c>
      <c r="O12686" s="45"/>
      <c r="P12686" s="113"/>
      <c r="Q12686" s="5"/>
      <c r="R12686" s="5"/>
      <c r="S12686" s="5"/>
      <c r="T12686" s="5"/>
      <c r="U12686" s="5"/>
      <c r="V12686" s="5"/>
      <c r="W12686" s="5"/>
      <c r="X12686" s="5"/>
      <c r="Y12686" s="5"/>
      <c r="Z12686" s="5"/>
      <c r="AA12686" s="5"/>
      <c r="AB12686" s="5"/>
      <c r="AC12686" s="5"/>
      <c r="AD12686" s="5"/>
      <c r="AE12686" s="5"/>
      <c r="AF12686" s="5"/>
      <c r="AG12686" s="5"/>
      <c r="AH12686" s="5"/>
      <c r="AI12686" s="5"/>
      <c r="AJ12686" s="5"/>
      <c r="AK12686" s="5"/>
      <c r="AL12686" s="5"/>
      <c r="AM12686" s="5"/>
      <c r="AN12686" s="5"/>
      <c r="AO12686" s="5"/>
      <c r="AP12686" s="5"/>
      <c r="AQ12686" s="5"/>
      <c r="AR12686" s="5"/>
      <c r="AS12686" s="5"/>
      <c r="AT12686" s="5"/>
      <c r="AU12686" s="5"/>
      <c r="AV12686" s="5"/>
      <c r="AW12686" s="5"/>
      <c r="AX12686" s="5"/>
    </row>
    <row r="12687" spans="1:50" ht="25.5" x14ac:dyDescent="0.2">
      <c r="A12687" s="11"/>
      <c r="B12687" s="5"/>
      <c r="C12687" s="5"/>
      <c r="D12687" s="5"/>
      <c r="E12687" s="5"/>
      <c r="F12687" s="5"/>
      <c r="G12687" s="27" t="s">
        <v>4694</v>
      </c>
      <c r="H12687" s="11"/>
      <c r="I12687" s="11"/>
      <c r="J12687" s="11"/>
      <c r="K12687" s="53"/>
      <c r="L12687" s="45"/>
      <c r="M12687" s="45" t="s">
        <v>1714</v>
      </c>
      <c r="N12687" s="45" t="s">
        <v>1107</v>
      </c>
      <c r="O12687" s="45"/>
      <c r="P12687" s="113"/>
      <c r="Q12687" s="5"/>
      <c r="R12687" s="5"/>
      <c r="S12687" s="5"/>
      <c r="T12687" s="5"/>
      <c r="U12687" s="5"/>
      <c r="V12687" s="5"/>
      <c r="W12687" s="5"/>
      <c r="X12687" s="5"/>
      <c r="Y12687" s="5"/>
      <c r="Z12687" s="5"/>
      <c r="AA12687" s="5"/>
      <c r="AB12687" s="5"/>
      <c r="AC12687" s="5"/>
      <c r="AD12687" s="5"/>
      <c r="AE12687" s="5"/>
      <c r="AF12687" s="5"/>
      <c r="AG12687" s="5"/>
      <c r="AH12687" s="5"/>
      <c r="AI12687" s="5"/>
      <c r="AJ12687" s="5"/>
      <c r="AK12687" s="5"/>
      <c r="AL12687" s="5"/>
      <c r="AM12687" s="5"/>
      <c r="AN12687" s="5"/>
      <c r="AO12687" s="5"/>
      <c r="AP12687" s="5"/>
      <c r="AQ12687" s="5"/>
      <c r="AR12687" s="5"/>
      <c r="AS12687" s="5"/>
      <c r="AT12687" s="5"/>
      <c r="AU12687" s="5"/>
      <c r="AV12687" s="5"/>
      <c r="AW12687" s="5"/>
      <c r="AX12687" s="5"/>
    </row>
    <row r="12688" spans="1:50" ht="25.5" x14ac:dyDescent="0.2">
      <c r="A12688" s="11"/>
      <c r="B12688" s="5"/>
      <c r="C12688" s="5"/>
      <c r="D12688" s="5"/>
      <c r="E12688" s="5"/>
      <c r="F12688" s="5"/>
      <c r="G12688" s="27" t="s">
        <v>4694</v>
      </c>
      <c r="H12688" s="11"/>
      <c r="I12688" s="11"/>
      <c r="J12688" s="11"/>
      <c r="K12688" s="53"/>
      <c r="L12688" s="45"/>
      <c r="M12688" s="45" t="s">
        <v>1715</v>
      </c>
      <c r="N12688" s="45" t="s">
        <v>1107</v>
      </c>
      <c r="O12688" s="45"/>
      <c r="P12688" s="113"/>
      <c r="Q12688" s="5"/>
      <c r="R12688" s="5"/>
      <c r="S12688" s="5"/>
      <c r="T12688" s="5"/>
      <c r="U12688" s="5"/>
      <c r="V12688" s="5"/>
      <c r="W12688" s="5"/>
      <c r="X12688" s="5"/>
      <c r="Y12688" s="5"/>
      <c r="Z12688" s="5"/>
      <c r="AA12688" s="5"/>
      <c r="AB12688" s="5"/>
      <c r="AC12688" s="5"/>
      <c r="AD12688" s="5"/>
      <c r="AE12688" s="5"/>
      <c r="AF12688" s="5"/>
      <c r="AG12688" s="5"/>
      <c r="AH12688" s="5"/>
      <c r="AI12688" s="5"/>
      <c r="AJ12688" s="5"/>
      <c r="AK12688" s="5"/>
      <c r="AL12688" s="5"/>
      <c r="AM12688" s="5"/>
      <c r="AN12688" s="5"/>
      <c r="AO12688" s="5"/>
      <c r="AP12688" s="5"/>
      <c r="AQ12688" s="5"/>
      <c r="AR12688" s="5"/>
      <c r="AS12688" s="5"/>
      <c r="AT12688" s="5"/>
      <c r="AU12688" s="5"/>
      <c r="AV12688" s="5"/>
      <c r="AW12688" s="5"/>
      <c r="AX12688" s="5"/>
    </row>
    <row r="12689" spans="1:50" x14ac:dyDescent="0.2">
      <c r="A12689" s="11"/>
      <c r="B12689" s="5"/>
      <c r="C12689" s="5"/>
      <c r="D12689" s="5"/>
      <c r="E12689" s="5"/>
      <c r="F12689" s="5"/>
      <c r="G12689" s="26"/>
      <c r="H12689" s="11" t="s">
        <v>2604</v>
      </c>
      <c r="I12689" s="5"/>
      <c r="J12689" s="11"/>
      <c r="K12689" s="45"/>
      <c r="L12689" s="45"/>
      <c r="M12689" s="45"/>
      <c r="N12689" s="45"/>
      <c r="O12689" s="45"/>
      <c r="P12689" s="113"/>
      <c r="Q12689" s="5"/>
      <c r="R12689" s="5"/>
      <c r="S12689" s="5"/>
      <c r="T12689" s="5"/>
      <c r="U12689" s="5"/>
      <c r="V12689" s="5"/>
      <c r="W12689" s="5"/>
      <c r="X12689" s="5"/>
      <c r="Y12689" s="5"/>
      <c r="Z12689" s="5"/>
      <c r="AA12689" s="5"/>
      <c r="AB12689" s="5"/>
      <c r="AC12689" s="5"/>
      <c r="AD12689" s="5"/>
      <c r="AE12689" s="5"/>
      <c r="AF12689" s="5"/>
      <c r="AG12689" s="5"/>
      <c r="AH12689" s="5"/>
      <c r="AI12689" s="5"/>
      <c r="AJ12689" s="5"/>
      <c r="AK12689" s="5"/>
      <c r="AL12689" s="5"/>
      <c r="AM12689" s="5"/>
      <c r="AN12689" s="5"/>
      <c r="AO12689" s="5"/>
      <c r="AP12689" s="5"/>
      <c r="AQ12689" s="5"/>
      <c r="AR12689" s="5"/>
      <c r="AS12689" s="5"/>
      <c r="AT12689" s="5"/>
      <c r="AU12689" s="5"/>
      <c r="AV12689" s="5"/>
      <c r="AW12689" s="5"/>
      <c r="AX12689" s="5"/>
    </row>
    <row r="12690" spans="1:50" x14ac:dyDescent="0.2">
      <c r="A12690" s="11"/>
      <c r="B12690" s="5"/>
      <c r="C12690" s="5"/>
      <c r="D12690" s="5"/>
      <c r="E12690" s="5"/>
      <c r="F12690" s="5"/>
      <c r="G12690" s="26"/>
      <c r="H12690" s="23"/>
      <c r="I12690" s="11" t="s">
        <v>2</v>
      </c>
      <c r="J12690" s="11"/>
      <c r="K12690" s="45"/>
      <c r="L12690" s="45"/>
      <c r="M12690" s="45"/>
      <c r="N12690" s="45"/>
      <c r="O12690" s="45"/>
      <c r="P12690" s="113"/>
      <c r="Q12690" s="5"/>
      <c r="R12690" s="5"/>
      <c r="S12690" s="5"/>
      <c r="T12690" s="5"/>
      <c r="U12690" s="5"/>
      <c r="V12690" s="5"/>
      <c r="W12690" s="5"/>
      <c r="X12690" s="5"/>
      <c r="Y12690" s="5"/>
      <c r="Z12690" s="5"/>
      <c r="AA12690" s="5"/>
      <c r="AB12690" s="5"/>
      <c r="AC12690" s="5"/>
      <c r="AD12690" s="5"/>
      <c r="AE12690" s="5"/>
      <c r="AF12690" s="5"/>
      <c r="AG12690" s="5"/>
      <c r="AH12690" s="5"/>
      <c r="AI12690" s="5"/>
      <c r="AJ12690" s="5"/>
      <c r="AK12690" s="5"/>
      <c r="AL12690" s="5"/>
      <c r="AM12690" s="5"/>
      <c r="AN12690" s="5"/>
      <c r="AO12690" s="5"/>
      <c r="AP12690" s="5"/>
      <c r="AQ12690" s="5"/>
      <c r="AR12690" s="5"/>
      <c r="AS12690" s="5"/>
      <c r="AT12690" s="5"/>
      <c r="AU12690" s="5"/>
      <c r="AV12690" s="5"/>
      <c r="AW12690" s="5"/>
      <c r="AX12690" s="5"/>
    </row>
    <row r="12691" spans="1:50" ht="24" x14ac:dyDescent="0.2">
      <c r="A12691" s="11"/>
      <c r="B12691" s="14"/>
      <c r="C12691" s="5"/>
      <c r="D12691" s="5"/>
      <c r="E12691" s="5"/>
      <c r="F12691" s="5"/>
      <c r="G12691" s="26"/>
      <c r="H12691" s="11"/>
      <c r="I12691" s="5"/>
      <c r="J12691" s="11" t="s">
        <v>1010</v>
      </c>
      <c r="K12691" s="45" t="s">
        <v>17925</v>
      </c>
      <c r="L12691" s="45" t="s">
        <v>5088</v>
      </c>
      <c r="M12691" s="45" t="s">
        <v>10813</v>
      </c>
      <c r="N12691" s="45" t="s">
        <v>5370</v>
      </c>
      <c r="O12691" s="45" t="s">
        <v>5363</v>
      </c>
      <c r="P12691" s="115" t="s">
        <v>5005</v>
      </c>
      <c r="Q12691" s="5"/>
      <c r="R12691" s="5"/>
      <c r="S12691" s="5"/>
      <c r="T12691" s="5"/>
      <c r="U12691" s="5"/>
      <c r="V12691" s="5"/>
      <c r="W12691" s="5"/>
      <c r="X12691" s="5"/>
      <c r="Y12691" s="5"/>
      <c r="Z12691" s="5"/>
      <c r="AA12691" s="5"/>
      <c r="AB12691" s="5"/>
      <c r="AC12691" s="5"/>
      <c r="AD12691" s="5"/>
      <c r="AE12691" s="5"/>
      <c r="AF12691" s="5"/>
      <c r="AG12691" s="5"/>
      <c r="AH12691" s="5"/>
      <c r="AI12691" s="5"/>
      <c r="AJ12691" s="5"/>
      <c r="AK12691" s="5"/>
      <c r="AL12691" s="5"/>
      <c r="AM12691" s="5"/>
      <c r="AN12691" s="5"/>
      <c r="AO12691" s="5"/>
      <c r="AP12691" s="5"/>
      <c r="AQ12691" s="5"/>
      <c r="AR12691" s="5"/>
      <c r="AS12691" s="5"/>
      <c r="AT12691" s="5"/>
      <c r="AU12691" s="5"/>
      <c r="AV12691" s="5"/>
      <c r="AW12691" s="5"/>
      <c r="AX12691" s="5"/>
    </row>
    <row r="12692" spans="1:50" ht="24" x14ac:dyDescent="0.2">
      <c r="A12692" s="11"/>
      <c r="B12692" s="14"/>
      <c r="C12692" s="5"/>
      <c r="D12692" s="5"/>
      <c r="E12692" s="5"/>
      <c r="F12692" s="5"/>
      <c r="G12692" s="26"/>
      <c r="H12692" s="11"/>
      <c r="I12692" s="5"/>
      <c r="J12692" s="11" t="s">
        <v>1009</v>
      </c>
      <c r="K12692" s="45" t="s">
        <v>17925</v>
      </c>
      <c r="L12692" s="45" t="s">
        <v>17926</v>
      </c>
      <c r="M12692" s="45" t="s">
        <v>17927</v>
      </c>
      <c r="N12692" s="45" t="s">
        <v>5370</v>
      </c>
      <c r="O12692" s="45" t="s">
        <v>5363</v>
      </c>
      <c r="P12692" s="115" t="s">
        <v>5005</v>
      </c>
      <c r="Q12692" s="5"/>
      <c r="R12692" s="5"/>
      <c r="S12692" s="5"/>
      <c r="T12692" s="5"/>
      <c r="U12692" s="5"/>
      <c r="V12692" s="5"/>
      <c r="W12692" s="5"/>
      <c r="X12692" s="5"/>
      <c r="Y12692" s="5"/>
      <c r="Z12692" s="5"/>
      <c r="AA12692" s="5"/>
      <c r="AB12692" s="5"/>
      <c r="AC12692" s="5"/>
      <c r="AD12692" s="5"/>
      <c r="AE12692" s="5"/>
      <c r="AF12692" s="5"/>
      <c r="AG12692" s="5"/>
      <c r="AH12692" s="5"/>
      <c r="AI12692" s="5"/>
      <c r="AJ12692" s="5"/>
      <c r="AK12692" s="5"/>
      <c r="AL12692" s="5"/>
      <c r="AM12692" s="5"/>
      <c r="AN12692" s="5"/>
      <c r="AO12692" s="5"/>
      <c r="AP12692" s="5"/>
      <c r="AQ12692" s="5"/>
      <c r="AR12692" s="5"/>
      <c r="AS12692" s="5"/>
      <c r="AT12692" s="5"/>
      <c r="AU12692" s="5"/>
      <c r="AV12692" s="5"/>
      <c r="AW12692" s="5"/>
      <c r="AX12692" s="5"/>
    </row>
    <row r="12693" spans="1:50" ht="48" x14ac:dyDescent="0.2">
      <c r="A12693" s="11"/>
      <c r="B12693" s="14"/>
      <c r="C12693" s="5"/>
      <c r="D12693" s="5"/>
      <c r="E12693" s="5"/>
      <c r="F12693" s="5"/>
      <c r="G12693" s="26"/>
      <c r="H12693" s="11"/>
      <c r="I12693" s="5"/>
      <c r="J12693" s="11" t="s">
        <v>1009</v>
      </c>
      <c r="K12693" s="45" t="s">
        <v>17928</v>
      </c>
      <c r="L12693" s="45" t="s">
        <v>17929</v>
      </c>
      <c r="M12693" s="45" t="s">
        <v>17930</v>
      </c>
      <c r="N12693" s="45" t="s">
        <v>5370</v>
      </c>
      <c r="O12693" s="45" t="s">
        <v>5363</v>
      </c>
      <c r="P12693" s="115" t="s">
        <v>17931</v>
      </c>
      <c r="Q12693" s="5"/>
      <c r="R12693" s="5"/>
      <c r="S12693" s="5"/>
      <c r="T12693" s="5"/>
      <c r="U12693" s="5"/>
      <c r="V12693" s="5"/>
      <c r="W12693" s="5"/>
      <c r="X12693" s="5"/>
      <c r="Y12693" s="5"/>
      <c r="Z12693" s="5"/>
      <c r="AA12693" s="5"/>
      <c r="AB12693" s="5"/>
      <c r="AC12693" s="5"/>
      <c r="AD12693" s="5"/>
      <c r="AE12693" s="5"/>
      <c r="AF12693" s="5"/>
      <c r="AG12693" s="5"/>
      <c r="AH12693" s="5"/>
      <c r="AI12693" s="5"/>
      <c r="AJ12693" s="5"/>
      <c r="AK12693" s="5"/>
      <c r="AL12693" s="5"/>
      <c r="AM12693" s="5"/>
      <c r="AN12693" s="5"/>
      <c r="AO12693" s="5"/>
      <c r="AP12693" s="5"/>
      <c r="AQ12693" s="5"/>
      <c r="AR12693" s="5"/>
      <c r="AS12693" s="5"/>
      <c r="AT12693" s="5"/>
      <c r="AU12693" s="5"/>
      <c r="AV12693" s="5"/>
      <c r="AW12693" s="5"/>
      <c r="AX12693" s="5"/>
    </row>
    <row r="12694" spans="1:50" ht="48" x14ac:dyDescent="0.2">
      <c r="A12694" s="11"/>
      <c r="B12694" s="14"/>
      <c r="C12694" s="5"/>
      <c r="D12694" s="5"/>
      <c r="E12694" s="5"/>
      <c r="F12694" s="5"/>
      <c r="G12694" s="26"/>
      <c r="H12694" s="11"/>
      <c r="I12694" s="5"/>
      <c r="J12694" s="11" t="s">
        <v>1009</v>
      </c>
      <c r="K12694" s="45" t="s">
        <v>17928</v>
      </c>
      <c r="L12694" s="45" t="s">
        <v>17929</v>
      </c>
      <c r="M12694" s="45" t="s">
        <v>13180</v>
      </c>
      <c r="N12694" s="45" t="s">
        <v>5370</v>
      </c>
      <c r="O12694" s="45" t="s">
        <v>5363</v>
      </c>
      <c r="P12694" s="115" t="s">
        <v>17932</v>
      </c>
      <c r="Q12694" s="5"/>
      <c r="R12694" s="5"/>
      <c r="S12694" s="5"/>
      <c r="T12694" s="5"/>
      <c r="U12694" s="5"/>
      <c r="V12694" s="5"/>
      <c r="W12694" s="5"/>
      <c r="X12694" s="5"/>
      <c r="Y12694" s="5"/>
      <c r="Z12694" s="5"/>
      <c r="AA12694" s="5"/>
      <c r="AB12694" s="5"/>
      <c r="AC12694" s="5"/>
      <c r="AD12694" s="5"/>
      <c r="AE12694" s="5"/>
      <c r="AF12694" s="5"/>
      <c r="AG12694" s="5"/>
      <c r="AH12694" s="5"/>
      <c r="AI12694" s="5"/>
      <c r="AJ12694" s="5"/>
      <c r="AK12694" s="5"/>
      <c r="AL12694" s="5"/>
      <c r="AM12694" s="5"/>
      <c r="AN12694" s="5"/>
      <c r="AO12694" s="5"/>
      <c r="AP12694" s="5"/>
      <c r="AQ12694" s="5"/>
      <c r="AR12694" s="5"/>
      <c r="AS12694" s="5"/>
      <c r="AT12694" s="5"/>
      <c r="AU12694" s="5"/>
      <c r="AV12694" s="5"/>
      <c r="AW12694" s="5"/>
      <c r="AX12694" s="5"/>
    </row>
    <row r="12695" spans="1:50" ht="48" x14ac:dyDescent="0.2">
      <c r="A12695" s="11"/>
      <c r="B12695" s="14"/>
      <c r="C12695" s="5"/>
      <c r="D12695" s="5"/>
      <c r="E12695" s="5"/>
      <c r="F12695" s="5"/>
      <c r="G12695" s="26"/>
      <c r="H12695" s="11"/>
      <c r="I12695" s="5"/>
      <c r="J12695" s="11" t="s">
        <v>1009</v>
      </c>
      <c r="K12695" s="45" t="s">
        <v>17928</v>
      </c>
      <c r="L12695" s="45" t="s">
        <v>17929</v>
      </c>
      <c r="M12695" s="45" t="s">
        <v>10813</v>
      </c>
      <c r="N12695" s="45" t="s">
        <v>5370</v>
      </c>
      <c r="O12695" s="45" t="s">
        <v>5363</v>
      </c>
      <c r="P12695" s="115" t="s">
        <v>17933</v>
      </c>
      <c r="Q12695" s="5"/>
      <c r="R12695" s="5"/>
      <c r="S12695" s="5"/>
      <c r="T12695" s="5"/>
      <c r="U12695" s="5"/>
      <c r="V12695" s="5"/>
      <c r="W12695" s="5"/>
      <c r="X12695" s="5"/>
      <c r="Y12695" s="5"/>
      <c r="Z12695" s="5"/>
      <c r="AA12695" s="5"/>
      <c r="AB12695" s="5"/>
      <c r="AC12695" s="5"/>
      <c r="AD12695" s="5"/>
      <c r="AE12695" s="5"/>
      <c r="AF12695" s="5"/>
      <c r="AG12695" s="5"/>
      <c r="AH12695" s="5"/>
      <c r="AI12695" s="5"/>
      <c r="AJ12695" s="5"/>
      <c r="AK12695" s="5"/>
      <c r="AL12695" s="5"/>
      <c r="AM12695" s="5"/>
      <c r="AN12695" s="5"/>
      <c r="AO12695" s="5"/>
      <c r="AP12695" s="5"/>
      <c r="AQ12695" s="5"/>
      <c r="AR12695" s="5"/>
      <c r="AS12695" s="5"/>
      <c r="AT12695" s="5"/>
      <c r="AU12695" s="5"/>
      <c r="AV12695" s="5"/>
      <c r="AW12695" s="5"/>
      <c r="AX12695" s="5"/>
    </row>
    <row r="12696" spans="1:50" ht="48" x14ac:dyDescent="0.2">
      <c r="A12696" s="11"/>
      <c r="B12696" s="14"/>
      <c r="C12696" s="5"/>
      <c r="D12696" s="5"/>
      <c r="E12696" s="5"/>
      <c r="F12696" s="5"/>
      <c r="G12696" s="26"/>
      <c r="H12696" s="11"/>
      <c r="I12696" s="5"/>
      <c r="J12696" s="11" t="s">
        <v>1009</v>
      </c>
      <c r="K12696" s="45" t="s">
        <v>17928</v>
      </c>
      <c r="L12696" s="45" t="s">
        <v>17929</v>
      </c>
      <c r="M12696" s="45" t="s">
        <v>12734</v>
      </c>
      <c r="N12696" s="45" t="s">
        <v>5370</v>
      </c>
      <c r="O12696" s="45" t="s">
        <v>5363</v>
      </c>
      <c r="P12696" s="115" t="s">
        <v>17934</v>
      </c>
      <c r="Q12696" s="5"/>
      <c r="R12696" s="5"/>
      <c r="S12696" s="5"/>
      <c r="T12696" s="5"/>
      <c r="U12696" s="5"/>
      <c r="V12696" s="5"/>
      <c r="W12696" s="5"/>
      <c r="X12696" s="5"/>
      <c r="Y12696" s="5"/>
      <c r="Z12696" s="5"/>
      <c r="AA12696" s="5"/>
      <c r="AB12696" s="5"/>
      <c r="AC12696" s="5"/>
      <c r="AD12696" s="5"/>
      <c r="AE12696" s="5"/>
      <c r="AF12696" s="5"/>
      <c r="AG12696" s="5"/>
      <c r="AH12696" s="5"/>
      <c r="AI12696" s="5"/>
      <c r="AJ12696" s="5"/>
      <c r="AK12696" s="5"/>
      <c r="AL12696" s="5"/>
      <c r="AM12696" s="5"/>
      <c r="AN12696" s="5"/>
      <c r="AO12696" s="5"/>
      <c r="AP12696" s="5"/>
      <c r="AQ12696" s="5"/>
      <c r="AR12696" s="5"/>
      <c r="AS12696" s="5"/>
      <c r="AT12696" s="5"/>
      <c r="AU12696" s="5"/>
      <c r="AV12696" s="5"/>
      <c r="AW12696" s="5"/>
      <c r="AX12696" s="5"/>
    </row>
    <row r="12697" spans="1:50" ht="72" x14ac:dyDescent="0.2">
      <c r="A12697" s="11"/>
      <c r="B12697" s="14"/>
      <c r="C12697" s="5"/>
      <c r="D12697" s="5"/>
      <c r="E12697" s="5"/>
      <c r="F12697" s="5"/>
      <c r="G12697" s="26"/>
      <c r="H12697" s="11"/>
      <c r="I12697" s="5"/>
      <c r="J12697" s="11" t="s">
        <v>1009</v>
      </c>
      <c r="K12697" s="45" t="s">
        <v>17935</v>
      </c>
      <c r="L12697" s="45" t="s">
        <v>17936</v>
      </c>
      <c r="M12697" s="45" t="s">
        <v>17641</v>
      </c>
      <c r="N12697" s="45" t="s">
        <v>5370</v>
      </c>
      <c r="O12697" s="45" t="s">
        <v>5363</v>
      </c>
      <c r="P12697" s="115" t="s">
        <v>5005</v>
      </c>
      <c r="Q12697" s="5"/>
      <c r="R12697" s="5"/>
      <c r="S12697" s="5"/>
      <c r="T12697" s="5"/>
      <c r="U12697" s="5"/>
      <c r="V12697" s="5"/>
      <c r="W12697" s="5"/>
      <c r="X12697" s="5"/>
      <c r="Y12697" s="5"/>
      <c r="Z12697" s="5"/>
      <c r="AA12697" s="5"/>
      <c r="AB12697" s="5"/>
      <c r="AC12697" s="5"/>
      <c r="AD12697" s="5"/>
      <c r="AE12697" s="5"/>
      <c r="AF12697" s="5"/>
      <c r="AG12697" s="5"/>
      <c r="AH12697" s="5"/>
      <c r="AI12697" s="5"/>
      <c r="AJ12697" s="5"/>
      <c r="AK12697" s="5"/>
      <c r="AL12697" s="5"/>
      <c r="AM12697" s="5"/>
      <c r="AN12697" s="5"/>
      <c r="AO12697" s="5"/>
      <c r="AP12697" s="5"/>
      <c r="AQ12697" s="5"/>
      <c r="AR12697" s="5"/>
      <c r="AS12697" s="5"/>
      <c r="AT12697" s="5"/>
      <c r="AU12697" s="5"/>
      <c r="AV12697" s="5"/>
      <c r="AW12697" s="5"/>
      <c r="AX12697" s="5"/>
    </row>
    <row r="12698" spans="1:50" ht="72" x14ac:dyDescent="0.2">
      <c r="A12698" s="11"/>
      <c r="B12698" s="14"/>
      <c r="C12698" s="5"/>
      <c r="D12698" s="5"/>
      <c r="E12698" s="5"/>
      <c r="F12698" s="5"/>
      <c r="G12698" s="26"/>
      <c r="H12698" s="11"/>
      <c r="I12698" s="5"/>
      <c r="J12698" s="11" t="s">
        <v>1009</v>
      </c>
      <c r="K12698" s="45" t="s">
        <v>17935</v>
      </c>
      <c r="L12698" s="45" t="s">
        <v>17937</v>
      </c>
      <c r="M12698" s="45" t="s">
        <v>13180</v>
      </c>
      <c r="N12698" s="45" t="s">
        <v>5370</v>
      </c>
      <c r="O12698" s="45" t="s">
        <v>5824</v>
      </c>
      <c r="P12698" s="115" t="s">
        <v>17938</v>
      </c>
      <c r="Q12698" s="5"/>
      <c r="R12698" s="5"/>
      <c r="S12698" s="5"/>
      <c r="T12698" s="5"/>
      <c r="U12698" s="5"/>
      <c r="V12698" s="5"/>
      <c r="W12698" s="5"/>
      <c r="X12698" s="5"/>
      <c r="Y12698" s="5"/>
      <c r="Z12698" s="5"/>
      <c r="AA12698" s="5"/>
      <c r="AB12698" s="5"/>
      <c r="AC12698" s="5"/>
      <c r="AD12698" s="5"/>
      <c r="AE12698" s="5"/>
      <c r="AF12698" s="5"/>
      <c r="AG12698" s="5"/>
      <c r="AH12698" s="5"/>
      <c r="AI12698" s="5"/>
      <c r="AJ12698" s="5"/>
      <c r="AK12698" s="5"/>
      <c r="AL12698" s="5"/>
      <c r="AM12698" s="5"/>
      <c r="AN12698" s="5"/>
      <c r="AO12698" s="5"/>
      <c r="AP12698" s="5"/>
      <c r="AQ12698" s="5"/>
      <c r="AR12698" s="5"/>
      <c r="AS12698" s="5"/>
      <c r="AT12698" s="5"/>
      <c r="AU12698" s="5"/>
      <c r="AV12698" s="5"/>
      <c r="AW12698" s="5"/>
      <c r="AX12698" s="5"/>
    </row>
    <row r="12699" spans="1:50" ht="24" x14ac:dyDescent="0.2">
      <c r="A12699" s="11"/>
      <c r="B12699" s="14"/>
      <c r="C12699" s="5"/>
      <c r="D12699" s="5"/>
      <c r="E12699" s="5"/>
      <c r="F12699" s="5"/>
      <c r="G12699" s="26"/>
      <c r="H12699" s="11"/>
      <c r="I12699" s="5"/>
      <c r="J12699" s="11" t="s">
        <v>1009</v>
      </c>
      <c r="K12699" s="45" t="s">
        <v>17939</v>
      </c>
      <c r="L12699" s="45" t="s">
        <v>15747</v>
      </c>
      <c r="M12699" s="45" t="s">
        <v>17940</v>
      </c>
      <c r="N12699" s="45" t="s">
        <v>5370</v>
      </c>
      <c r="O12699" s="45" t="s">
        <v>5363</v>
      </c>
      <c r="P12699" s="115" t="s">
        <v>5005</v>
      </c>
      <c r="Q12699" s="5"/>
      <c r="R12699" s="5"/>
      <c r="S12699" s="5"/>
      <c r="T12699" s="5"/>
      <c r="U12699" s="5"/>
      <c r="V12699" s="5"/>
      <c r="W12699" s="5"/>
      <c r="X12699" s="5"/>
      <c r="Y12699" s="5"/>
      <c r="Z12699" s="5"/>
      <c r="AA12699" s="5"/>
      <c r="AB12699" s="5"/>
      <c r="AC12699" s="5"/>
      <c r="AD12699" s="5"/>
      <c r="AE12699" s="5"/>
      <c r="AF12699" s="5"/>
      <c r="AG12699" s="5"/>
      <c r="AH12699" s="5"/>
      <c r="AI12699" s="5"/>
      <c r="AJ12699" s="5"/>
      <c r="AK12699" s="5"/>
      <c r="AL12699" s="5"/>
      <c r="AM12699" s="5"/>
      <c r="AN12699" s="5"/>
      <c r="AO12699" s="5"/>
      <c r="AP12699" s="5"/>
      <c r="AQ12699" s="5"/>
      <c r="AR12699" s="5"/>
      <c r="AS12699" s="5"/>
      <c r="AT12699" s="5"/>
      <c r="AU12699" s="5"/>
      <c r="AV12699" s="5"/>
      <c r="AW12699" s="5"/>
      <c r="AX12699" s="5"/>
    </row>
    <row r="12700" spans="1:50" ht="24" x14ac:dyDescent="0.2">
      <c r="A12700" s="11"/>
      <c r="B12700" s="14"/>
      <c r="C12700" s="5"/>
      <c r="D12700" s="5"/>
      <c r="E12700" s="5"/>
      <c r="F12700" s="5"/>
      <c r="G12700" s="26"/>
      <c r="H12700" s="11"/>
      <c r="I12700" s="5"/>
      <c r="J12700" s="11" t="s">
        <v>1009</v>
      </c>
      <c r="K12700" s="45" t="s">
        <v>17939</v>
      </c>
      <c r="L12700" s="45" t="s">
        <v>15747</v>
      </c>
      <c r="M12700" s="45" t="s">
        <v>10813</v>
      </c>
      <c r="N12700" s="45" t="s">
        <v>5370</v>
      </c>
      <c r="O12700" s="45" t="s">
        <v>5363</v>
      </c>
      <c r="P12700" s="115" t="s">
        <v>12280</v>
      </c>
      <c r="Q12700" s="5"/>
      <c r="R12700" s="5"/>
      <c r="S12700" s="5"/>
      <c r="T12700" s="5"/>
      <c r="U12700" s="5"/>
      <c r="V12700" s="5"/>
      <c r="W12700" s="5"/>
      <c r="X12700" s="5"/>
      <c r="Y12700" s="5"/>
      <c r="Z12700" s="5"/>
      <c r="AA12700" s="5"/>
      <c r="AB12700" s="5"/>
      <c r="AC12700" s="5"/>
      <c r="AD12700" s="5"/>
      <c r="AE12700" s="5"/>
      <c r="AF12700" s="5"/>
      <c r="AG12700" s="5"/>
      <c r="AH12700" s="5"/>
      <c r="AI12700" s="5"/>
      <c r="AJ12700" s="5"/>
      <c r="AK12700" s="5"/>
      <c r="AL12700" s="5"/>
      <c r="AM12700" s="5"/>
      <c r="AN12700" s="5"/>
      <c r="AO12700" s="5"/>
      <c r="AP12700" s="5"/>
      <c r="AQ12700" s="5"/>
      <c r="AR12700" s="5"/>
      <c r="AS12700" s="5"/>
      <c r="AT12700" s="5"/>
      <c r="AU12700" s="5"/>
      <c r="AV12700" s="5"/>
      <c r="AW12700" s="5"/>
      <c r="AX12700" s="5"/>
    </row>
    <row r="12701" spans="1:50" ht="24" x14ac:dyDescent="0.2">
      <c r="A12701" s="11"/>
      <c r="B12701" s="14"/>
      <c r="C12701" s="5"/>
      <c r="D12701" s="5"/>
      <c r="E12701" s="5"/>
      <c r="F12701" s="5"/>
      <c r="G12701" s="26"/>
      <c r="H12701" s="11"/>
      <c r="I12701" s="5"/>
      <c r="J12701" s="11" t="s">
        <v>1009</v>
      </c>
      <c r="K12701" s="45" t="s">
        <v>17941</v>
      </c>
      <c r="L12701" s="45" t="s">
        <v>17769</v>
      </c>
      <c r="M12701" s="45" t="s">
        <v>13180</v>
      </c>
      <c r="N12701" s="45" t="s">
        <v>5370</v>
      </c>
      <c r="O12701" s="45" t="s">
        <v>5363</v>
      </c>
      <c r="P12701" s="115" t="s">
        <v>17942</v>
      </c>
      <c r="Q12701" s="5"/>
      <c r="R12701" s="5"/>
      <c r="S12701" s="5"/>
      <c r="T12701" s="5"/>
      <c r="U12701" s="5"/>
      <c r="V12701" s="5"/>
      <c r="W12701" s="5"/>
      <c r="X12701" s="5"/>
      <c r="Y12701" s="5"/>
      <c r="Z12701" s="5"/>
      <c r="AA12701" s="5"/>
      <c r="AB12701" s="5"/>
      <c r="AC12701" s="5"/>
      <c r="AD12701" s="5"/>
      <c r="AE12701" s="5"/>
      <c r="AF12701" s="5"/>
      <c r="AG12701" s="5"/>
      <c r="AH12701" s="5"/>
      <c r="AI12701" s="5"/>
      <c r="AJ12701" s="5"/>
      <c r="AK12701" s="5"/>
      <c r="AL12701" s="5"/>
      <c r="AM12701" s="5"/>
      <c r="AN12701" s="5"/>
      <c r="AO12701" s="5"/>
      <c r="AP12701" s="5"/>
      <c r="AQ12701" s="5"/>
      <c r="AR12701" s="5"/>
      <c r="AS12701" s="5"/>
      <c r="AT12701" s="5"/>
      <c r="AU12701" s="5"/>
      <c r="AV12701" s="5"/>
      <c r="AW12701" s="5"/>
      <c r="AX12701" s="5"/>
    </row>
    <row r="12702" spans="1:50" ht="24" x14ac:dyDescent="0.2">
      <c r="A12702" s="11"/>
      <c r="B12702" s="14"/>
      <c r="C12702" s="5"/>
      <c r="D12702" s="5"/>
      <c r="E12702" s="5"/>
      <c r="F12702" s="5"/>
      <c r="G12702" s="26"/>
      <c r="H12702" s="11"/>
      <c r="I12702" s="5"/>
      <c r="J12702" s="11" t="s">
        <v>1009</v>
      </c>
      <c r="K12702" s="45" t="s">
        <v>17941</v>
      </c>
      <c r="L12702" s="45" t="s">
        <v>17769</v>
      </c>
      <c r="M12702" s="45" t="s">
        <v>10813</v>
      </c>
      <c r="N12702" s="45" t="s">
        <v>5370</v>
      </c>
      <c r="O12702" s="45" t="s">
        <v>5363</v>
      </c>
      <c r="P12702" s="115" t="s">
        <v>17943</v>
      </c>
      <c r="Q12702" s="5"/>
      <c r="R12702" s="5"/>
      <c r="S12702" s="5"/>
      <c r="T12702" s="5"/>
      <c r="U12702" s="5"/>
      <c r="V12702" s="5"/>
      <c r="W12702" s="5"/>
      <c r="X12702" s="5"/>
      <c r="Y12702" s="5"/>
      <c r="Z12702" s="5"/>
      <c r="AA12702" s="5"/>
      <c r="AB12702" s="5"/>
      <c r="AC12702" s="5"/>
      <c r="AD12702" s="5"/>
      <c r="AE12702" s="5"/>
      <c r="AF12702" s="5"/>
      <c r="AG12702" s="5"/>
      <c r="AH12702" s="5"/>
      <c r="AI12702" s="5"/>
      <c r="AJ12702" s="5"/>
      <c r="AK12702" s="5"/>
      <c r="AL12702" s="5"/>
      <c r="AM12702" s="5"/>
      <c r="AN12702" s="5"/>
      <c r="AO12702" s="5"/>
      <c r="AP12702" s="5"/>
      <c r="AQ12702" s="5"/>
      <c r="AR12702" s="5"/>
      <c r="AS12702" s="5"/>
      <c r="AT12702" s="5"/>
      <c r="AU12702" s="5"/>
      <c r="AV12702" s="5"/>
      <c r="AW12702" s="5"/>
      <c r="AX12702" s="5"/>
    </row>
    <row r="12703" spans="1:50" ht="24" x14ac:dyDescent="0.2">
      <c r="A12703" s="11"/>
      <c r="B12703" s="14"/>
      <c r="C12703" s="5"/>
      <c r="D12703" s="5"/>
      <c r="E12703" s="5"/>
      <c r="F12703" s="5"/>
      <c r="G12703" s="26"/>
      <c r="H12703" s="11"/>
      <c r="I12703" s="5"/>
      <c r="J12703" s="11" t="s">
        <v>1009</v>
      </c>
      <c r="K12703" s="45" t="s">
        <v>17944</v>
      </c>
      <c r="L12703" s="45" t="s">
        <v>17630</v>
      </c>
      <c r="M12703" s="45" t="s">
        <v>17945</v>
      </c>
      <c r="N12703" s="45" t="s">
        <v>5370</v>
      </c>
      <c r="O12703" s="45" t="s">
        <v>5363</v>
      </c>
      <c r="P12703" s="115" t="s">
        <v>5005</v>
      </c>
      <c r="Q12703" s="5"/>
      <c r="R12703" s="5"/>
      <c r="S12703" s="5"/>
      <c r="T12703" s="5"/>
      <c r="U12703" s="5"/>
      <c r="V12703" s="5"/>
      <c r="W12703" s="5"/>
      <c r="X12703" s="5"/>
      <c r="Y12703" s="5"/>
      <c r="Z12703" s="5"/>
      <c r="AA12703" s="5"/>
      <c r="AB12703" s="5"/>
      <c r="AC12703" s="5"/>
      <c r="AD12703" s="5"/>
      <c r="AE12703" s="5"/>
      <c r="AF12703" s="5"/>
      <c r="AG12703" s="5"/>
      <c r="AH12703" s="5"/>
      <c r="AI12703" s="5"/>
      <c r="AJ12703" s="5"/>
      <c r="AK12703" s="5"/>
      <c r="AL12703" s="5"/>
      <c r="AM12703" s="5"/>
      <c r="AN12703" s="5"/>
      <c r="AO12703" s="5"/>
      <c r="AP12703" s="5"/>
      <c r="AQ12703" s="5"/>
      <c r="AR12703" s="5"/>
      <c r="AS12703" s="5"/>
      <c r="AT12703" s="5"/>
      <c r="AU12703" s="5"/>
      <c r="AV12703" s="5"/>
      <c r="AW12703" s="5"/>
      <c r="AX12703" s="5"/>
    </row>
    <row r="12704" spans="1:50" x14ac:dyDescent="0.2">
      <c r="A12704" s="11"/>
      <c r="B12704" s="5"/>
      <c r="C12704" s="5"/>
      <c r="D12704" s="5"/>
      <c r="E12704" s="5"/>
      <c r="F12704" s="5"/>
      <c r="G12704" s="24" t="s">
        <v>4169</v>
      </c>
      <c r="H12704" s="23"/>
      <c r="I12704" s="5"/>
      <c r="J12704" s="11"/>
      <c r="K12704" s="45"/>
      <c r="L12704" s="45"/>
      <c r="M12704" s="45"/>
      <c r="N12704" s="45"/>
      <c r="O12704" s="45"/>
      <c r="P12704" s="113"/>
      <c r="Q12704" s="5"/>
      <c r="R12704" s="5"/>
      <c r="S12704" s="5"/>
      <c r="T12704" s="5"/>
      <c r="U12704" s="5"/>
      <c r="V12704" s="5"/>
      <c r="W12704" s="5"/>
      <c r="X12704" s="5"/>
      <c r="Y12704" s="5"/>
      <c r="Z12704" s="5"/>
      <c r="AA12704" s="5"/>
      <c r="AB12704" s="5"/>
      <c r="AC12704" s="5"/>
      <c r="AD12704" s="5"/>
      <c r="AE12704" s="5"/>
      <c r="AF12704" s="5"/>
      <c r="AG12704" s="5"/>
      <c r="AH12704" s="5"/>
      <c r="AI12704" s="5"/>
      <c r="AJ12704" s="5"/>
      <c r="AK12704" s="5"/>
      <c r="AL12704" s="5"/>
      <c r="AM12704" s="5"/>
      <c r="AN12704" s="5"/>
      <c r="AO12704" s="5"/>
      <c r="AP12704" s="5"/>
      <c r="AQ12704" s="5"/>
      <c r="AR12704" s="5"/>
      <c r="AS12704" s="5"/>
      <c r="AT12704" s="5"/>
      <c r="AU12704" s="5"/>
      <c r="AV12704" s="5"/>
      <c r="AW12704" s="5"/>
      <c r="AX12704" s="5"/>
    </row>
    <row r="12705" spans="1:50" ht="25.5" x14ac:dyDescent="0.2">
      <c r="A12705" s="11"/>
      <c r="B12705" s="5"/>
      <c r="C12705" s="5"/>
      <c r="D12705" s="5"/>
      <c r="E12705" s="5"/>
      <c r="F12705" s="5"/>
      <c r="G12705" s="27" t="s">
        <v>4695</v>
      </c>
      <c r="H12705" s="11"/>
      <c r="I12705" s="11"/>
      <c r="J12705" s="11"/>
      <c r="K12705" s="53"/>
      <c r="L12705" s="45"/>
      <c r="M12705" s="45" t="s">
        <v>1731</v>
      </c>
      <c r="N12705" s="45" t="s">
        <v>1729</v>
      </c>
      <c r="O12705" s="45"/>
      <c r="P12705" s="113"/>
      <c r="Q12705" s="5"/>
      <c r="R12705" s="5"/>
      <c r="S12705" s="5"/>
      <c r="T12705" s="5"/>
      <c r="U12705" s="5"/>
      <c r="V12705" s="5"/>
      <c r="W12705" s="5"/>
      <c r="X12705" s="5"/>
      <c r="Y12705" s="5"/>
      <c r="Z12705" s="5"/>
      <c r="AA12705" s="5"/>
      <c r="AB12705" s="5"/>
      <c r="AC12705" s="5"/>
      <c r="AD12705" s="5"/>
      <c r="AE12705" s="5"/>
      <c r="AF12705" s="5"/>
      <c r="AG12705" s="5"/>
      <c r="AH12705" s="5"/>
      <c r="AI12705" s="5"/>
      <c r="AJ12705" s="5"/>
      <c r="AK12705" s="5"/>
      <c r="AL12705" s="5"/>
      <c r="AM12705" s="5"/>
      <c r="AN12705" s="5"/>
      <c r="AO12705" s="5"/>
      <c r="AP12705" s="5"/>
      <c r="AQ12705" s="5"/>
      <c r="AR12705" s="5"/>
      <c r="AS12705" s="5"/>
      <c r="AT12705" s="5"/>
      <c r="AU12705" s="5"/>
      <c r="AV12705" s="5"/>
      <c r="AW12705" s="5"/>
      <c r="AX12705" s="5"/>
    </row>
    <row r="12706" spans="1:50" ht="25.5" x14ac:dyDescent="0.2">
      <c r="A12706" s="11"/>
      <c r="B12706" s="5"/>
      <c r="C12706" s="5"/>
      <c r="D12706" s="5"/>
      <c r="E12706" s="5"/>
      <c r="F12706" s="5"/>
      <c r="G12706" s="27" t="s">
        <v>4695</v>
      </c>
      <c r="H12706" s="11"/>
      <c r="I12706" s="11"/>
      <c r="J12706" s="11"/>
      <c r="K12706" s="53"/>
      <c r="L12706" s="45"/>
      <c r="M12706" s="45" t="s">
        <v>1732</v>
      </c>
      <c r="N12706" s="45" t="s">
        <v>1387</v>
      </c>
      <c r="O12706" s="45"/>
      <c r="P12706" s="113"/>
      <c r="Q12706" s="5"/>
      <c r="R12706" s="5"/>
      <c r="S12706" s="5"/>
      <c r="T12706" s="5"/>
      <c r="U12706" s="5"/>
      <c r="V12706" s="5"/>
      <c r="W12706" s="5"/>
      <c r="X12706" s="5"/>
      <c r="Y12706" s="5"/>
      <c r="Z12706" s="5"/>
      <c r="AA12706" s="5"/>
      <c r="AB12706" s="5"/>
      <c r="AC12706" s="5"/>
      <c r="AD12706" s="5"/>
      <c r="AE12706" s="5"/>
      <c r="AF12706" s="5"/>
      <c r="AG12706" s="5"/>
      <c r="AH12706" s="5"/>
      <c r="AI12706" s="5"/>
      <c r="AJ12706" s="5"/>
      <c r="AK12706" s="5"/>
      <c r="AL12706" s="5"/>
      <c r="AM12706" s="5"/>
      <c r="AN12706" s="5"/>
      <c r="AO12706" s="5"/>
      <c r="AP12706" s="5"/>
      <c r="AQ12706" s="5"/>
      <c r="AR12706" s="5"/>
      <c r="AS12706" s="5"/>
      <c r="AT12706" s="5"/>
      <c r="AU12706" s="5"/>
      <c r="AV12706" s="5"/>
      <c r="AW12706" s="5"/>
      <c r="AX12706" s="5"/>
    </row>
    <row r="12707" spans="1:50" ht="25.5" x14ac:dyDescent="0.2">
      <c r="A12707" s="11"/>
      <c r="B12707" s="5"/>
      <c r="C12707" s="5"/>
      <c r="D12707" s="5"/>
      <c r="E12707" s="5"/>
      <c r="F12707" s="5"/>
      <c r="G12707" s="27" t="s">
        <v>4695</v>
      </c>
      <c r="H12707" s="11"/>
      <c r="I12707" s="11"/>
      <c r="J12707" s="11"/>
      <c r="K12707" s="53"/>
      <c r="L12707" s="45"/>
      <c r="M12707" s="45" t="s">
        <v>1733</v>
      </c>
      <c r="N12707" s="45" t="s">
        <v>1730</v>
      </c>
      <c r="O12707" s="45"/>
      <c r="P12707" s="113"/>
      <c r="Q12707" s="5"/>
      <c r="R12707" s="5"/>
      <c r="S12707" s="5"/>
      <c r="T12707" s="5"/>
      <c r="U12707" s="5"/>
      <c r="V12707" s="5"/>
      <c r="W12707" s="5"/>
      <c r="X12707" s="5"/>
      <c r="Y12707" s="5"/>
      <c r="Z12707" s="5"/>
      <c r="AA12707" s="5"/>
      <c r="AB12707" s="5"/>
      <c r="AC12707" s="5"/>
      <c r="AD12707" s="5"/>
      <c r="AE12707" s="5"/>
      <c r="AF12707" s="5"/>
      <c r="AG12707" s="5"/>
      <c r="AH12707" s="5"/>
      <c r="AI12707" s="5"/>
      <c r="AJ12707" s="5"/>
      <c r="AK12707" s="5"/>
      <c r="AL12707" s="5"/>
      <c r="AM12707" s="5"/>
      <c r="AN12707" s="5"/>
      <c r="AO12707" s="5"/>
      <c r="AP12707" s="5"/>
      <c r="AQ12707" s="5"/>
      <c r="AR12707" s="5"/>
      <c r="AS12707" s="5"/>
      <c r="AT12707" s="5"/>
      <c r="AU12707" s="5"/>
      <c r="AV12707" s="5"/>
      <c r="AW12707" s="5"/>
      <c r="AX12707" s="5"/>
    </row>
    <row r="12708" spans="1:50" x14ac:dyDescent="0.2">
      <c r="A12708" s="11"/>
      <c r="B12708" s="5"/>
      <c r="C12708" s="5"/>
      <c r="D12708" s="5"/>
      <c r="E12708" s="5"/>
      <c r="F12708" s="5"/>
      <c r="G12708" s="26"/>
      <c r="H12708" s="11" t="s">
        <v>2605</v>
      </c>
      <c r="I12708" s="5"/>
      <c r="J12708" s="11"/>
      <c r="K12708" s="45"/>
      <c r="L12708" s="45"/>
      <c r="M12708" s="45"/>
      <c r="N12708" s="45"/>
      <c r="O12708" s="45"/>
      <c r="P12708" s="113"/>
      <c r="Q12708" s="5"/>
      <c r="R12708" s="5"/>
      <c r="S12708" s="5"/>
      <c r="T12708" s="5"/>
      <c r="U12708" s="5"/>
      <c r="V12708" s="5"/>
      <c r="W12708" s="5"/>
      <c r="X12708" s="5"/>
      <c r="Y12708" s="5"/>
      <c r="Z12708" s="5"/>
      <c r="AA12708" s="5"/>
      <c r="AB12708" s="5"/>
      <c r="AC12708" s="5"/>
      <c r="AD12708" s="5"/>
      <c r="AE12708" s="5"/>
      <c r="AF12708" s="5"/>
      <c r="AG12708" s="5"/>
      <c r="AH12708" s="5"/>
      <c r="AI12708" s="5"/>
      <c r="AJ12708" s="5"/>
      <c r="AK12708" s="5"/>
      <c r="AL12708" s="5"/>
      <c r="AM12708" s="5"/>
      <c r="AN12708" s="5"/>
      <c r="AO12708" s="5"/>
      <c r="AP12708" s="5"/>
      <c r="AQ12708" s="5"/>
      <c r="AR12708" s="5"/>
      <c r="AS12708" s="5"/>
      <c r="AT12708" s="5"/>
      <c r="AU12708" s="5"/>
      <c r="AV12708" s="5"/>
      <c r="AW12708" s="5"/>
      <c r="AX12708" s="5"/>
    </row>
    <row r="12709" spans="1:50" x14ac:dyDescent="0.2">
      <c r="A12709" s="11"/>
      <c r="B12709" s="5"/>
      <c r="C12709" s="5"/>
      <c r="D12709" s="5"/>
      <c r="E12709" s="5"/>
      <c r="F12709" s="5"/>
      <c r="G12709" s="26"/>
      <c r="H12709" s="23"/>
      <c r="I12709" s="11" t="s">
        <v>2</v>
      </c>
      <c r="J12709" s="11"/>
      <c r="K12709" s="45"/>
      <c r="L12709" s="45"/>
      <c r="M12709" s="45"/>
      <c r="N12709" s="45"/>
      <c r="O12709" s="45"/>
      <c r="P12709" s="113"/>
      <c r="Q12709" s="5"/>
      <c r="R12709" s="5"/>
      <c r="S12709" s="5"/>
      <c r="T12709" s="5"/>
      <c r="U12709" s="5"/>
      <c r="V12709" s="5"/>
      <c r="W12709" s="5"/>
      <c r="X12709" s="5"/>
      <c r="Y12709" s="5"/>
      <c r="Z12709" s="5"/>
      <c r="AA12709" s="5"/>
      <c r="AB12709" s="5"/>
      <c r="AC12709" s="5"/>
      <c r="AD12709" s="5"/>
      <c r="AE12709" s="5"/>
      <c r="AF12709" s="5"/>
      <c r="AG12709" s="5"/>
      <c r="AH12709" s="5"/>
      <c r="AI12709" s="5"/>
      <c r="AJ12709" s="5"/>
      <c r="AK12709" s="5"/>
      <c r="AL12709" s="5"/>
      <c r="AM12709" s="5"/>
      <c r="AN12709" s="5"/>
      <c r="AO12709" s="5"/>
      <c r="AP12709" s="5"/>
      <c r="AQ12709" s="5"/>
      <c r="AR12709" s="5"/>
      <c r="AS12709" s="5"/>
      <c r="AT12709" s="5"/>
      <c r="AU12709" s="5"/>
      <c r="AV12709" s="5"/>
      <c r="AW12709" s="5"/>
      <c r="AX12709" s="5"/>
    </row>
    <row r="12710" spans="1:50" ht="36" x14ac:dyDescent="0.2">
      <c r="A12710" s="11"/>
      <c r="B12710" s="14"/>
      <c r="C12710" s="5"/>
      <c r="D12710" s="5"/>
      <c r="E12710" s="5"/>
      <c r="F12710" s="5"/>
      <c r="G12710" s="26"/>
      <c r="H12710" s="11"/>
      <c r="I12710" s="5"/>
      <c r="J12710" s="11" t="s">
        <v>1010</v>
      </c>
      <c r="K12710" s="45" t="s">
        <v>17946</v>
      </c>
      <c r="L12710" s="45" t="s">
        <v>17947</v>
      </c>
      <c r="M12710" s="45" t="s">
        <v>13180</v>
      </c>
      <c r="N12710" s="45" t="s">
        <v>17948</v>
      </c>
      <c r="O12710" s="45" t="s">
        <v>5363</v>
      </c>
      <c r="P12710" s="115" t="s">
        <v>5005</v>
      </c>
      <c r="Q12710" s="5"/>
      <c r="R12710" s="5"/>
      <c r="S12710" s="5"/>
      <c r="T12710" s="5"/>
      <c r="U12710" s="5"/>
      <c r="V12710" s="5"/>
      <c r="W12710" s="5"/>
      <c r="X12710" s="5"/>
      <c r="Y12710" s="5"/>
      <c r="Z12710" s="5"/>
      <c r="AA12710" s="5"/>
      <c r="AB12710" s="5"/>
      <c r="AC12710" s="5"/>
      <c r="AD12710" s="5"/>
      <c r="AE12710" s="5"/>
      <c r="AF12710" s="5"/>
      <c r="AG12710" s="5"/>
      <c r="AH12710" s="5"/>
      <c r="AI12710" s="5"/>
      <c r="AJ12710" s="5"/>
      <c r="AK12710" s="5"/>
      <c r="AL12710" s="5"/>
      <c r="AM12710" s="5"/>
      <c r="AN12710" s="5"/>
      <c r="AO12710" s="5"/>
      <c r="AP12710" s="5"/>
      <c r="AQ12710" s="5"/>
      <c r="AR12710" s="5"/>
      <c r="AS12710" s="5"/>
      <c r="AT12710" s="5"/>
      <c r="AU12710" s="5"/>
      <c r="AV12710" s="5"/>
      <c r="AW12710" s="5"/>
      <c r="AX12710" s="5"/>
    </row>
    <row r="12711" spans="1:50" ht="60" x14ac:dyDescent="0.2">
      <c r="A12711" s="11"/>
      <c r="B12711" s="14"/>
      <c r="C12711" s="5"/>
      <c r="D12711" s="5"/>
      <c r="E12711" s="5"/>
      <c r="F12711" s="5"/>
      <c r="G12711" s="26"/>
      <c r="H12711" s="11"/>
      <c r="I12711" s="5"/>
      <c r="J12711" s="11" t="s">
        <v>1010</v>
      </c>
      <c r="K12711" s="45" t="s">
        <v>17949</v>
      </c>
      <c r="L12711" s="45" t="s">
        <v>17950</v>
      </c>
      <c r="M12711" s="45" t="s">
        <v>17804</v>
      </c>
      <c r="N12711" s="45" t="s">
        <v>5370</v>
      </c>
      <c r="O12711" s="45" t="s">
        <v>5363</v>
      </c>
      <c r="P12711" s="115" t="s">
        <v>5005</v>
      </c>
      <c r="Q12711" s="5"/>
      <c r="R12711" s="5"/>
      <c r="S12711" s="5"/>
      <c r="T12711" s="5"/>
      <c r="U12711" s="5"/>
      <c r="V12711" s="5"/>
      <c r="W12711" s="5"/>
      <c r="X12711" s="5"/>
      <c r="Y12711" s="5"/>
      <c r="Z12711" s="5"/>
      <c r="AA12711" s="5"/>
      <c r="AB12711" s="5"/>
      <c r="AC12711" s="5"/>
      <c r="AD12711" s="5"/>
      <c r="AE12711" s="5"/>
      <c r="AF12711" s="5"/>
      <c r="AG12711" s="5"/>
      <c r="AH12711" s="5"/>
      <c r="AI12711" s="5"/>
      <c r="AJ12711" s="5"/>
      <c r="AK12711" s="5"/>
      <c r="AL12711" s="5"/>
      <c r="AM12711" s="5"/>
      <c r="AN12711" s="5"/>
      <c r="AO12711" s="5"/>
      <c r="AP12711" s="5"/>
      <c r="AQ12711" s="5"/>
      <c r="AR12711" s="5"/>
      <c r="AS12711" s="5"/>
      <c r="AT12711" s="5"/>
      <c r="AU12711" s="5"/>
      <c r="AV12711" s="5"/>
      <c r="AW12711" s="5"/>
      <c r="AX12711" s="5"/>
    </row>
    <row r="12712" spans="1:50" ht="60" x14ac:dyDescent="0.2">
      <c r="A12712" s="11"/>
      <c r="B12712" s="14"/>
      <c r="C12712" s="5"/>
      <c r="D12712" s="5"/>
      <c r="E12712" s="5"/>
      <c r="F12712" s="5"/>
      <c r="G12712" s="26"/>
      <c r="H12712" s="11"/>
      <c r="I12712" s="5"/>
      <c r="J12712" s="11" t="s">
        <v>1010</v>
      </c>
      <c r="K12712" s="45" t="s">
        <v>17949</v>
      </c>
      <c r="L12712" s="45" t="s">
        <v>17950</v>
      </c>
      <c r="M12712" s="45" t="s">
        <v>13180</v>
      </c>
      <c r="N12712" s="45" t="s">
        <v>5370</v>
      </c>
      <c r="O12712" s="45" t="s">
        <v>5363</v>
      </c>
      <c r="P12712" s="115" t="s">
        <v>16452</v>
      </c>
      <c r="Q12712" s="5"/>
      <c r="R12712" s="5"/>
      <c r="S12712" s="5"/>
      <c r="T12712" s="5"/>
      <c r="U12712" s="5"/>
      <c r="V12712" s="5"/>
      <c r="W12712" s="5"/>
      <c r="X12712" s="5"/>
      <c r="Y12712" s="5"/>
      <c r="Z12712" s="5"/>
      <c r="AA12712" s="5"/>
      <c r="AB12712" s="5"/>
      <c r="AC12712" s="5"/>
      <c r="AD12712" s="5"/>
      <c r="AE12712" s="5"/>
      <c r="AF12712" s="5"/>
      <c r="AG12712" s="5"/>
      <c r="AH12712" s="5"/>
      <c r="AI12712" s="5"/>
      <c r="AJ12712" s="5"/>
      <c r="AK12712" s="5"/>
      <c r="AL12712" s="5"/>
      <c r="AM12712" s="5"/>
      <c r="AN12712" s="5"/>
      <c r="AO12712" s="5"/>
      <c r="AP12712" s="5"/>
      <c r="AQ12712" s="5"/>
      <c r="AR12712" s="5"/>
      <c r="AS12712" s="5"/>
      <c r="AT12712" s="5"/>
      <c r="AU12712" s="5"/>
      <c r="AV12712" s="5"/>
      <c r="AW12712" s="5"/>
      <c r="AX12712" s="5"/>
    </row>
    <row r="12713" spans="1:50" ht="24" x14ac:dyDescent="0.2">
      <c r="A12713" s="11"/>
      <c r="B12713" s="14"/>
      <c r="C12713" s="5"/>
      <c r="D12713" s="5"/>
      <c r="E12713" s="5"/>
      <c r="F12713" s="5"/>
      <c r="G12713" s="26"/>
      <c r="H12713" s="11"/>
      <c r="I12713" s="5"/>
      <c r="J12713" s="11" t="s">
        <v>1009</v>
      </c>
      <c r="K12713" s="45" t="s">
        <v>17951</v>
      </c>
      <c r="L12713" s="45" t="s">
        <v>17818</v>
      </c>
      <c r="M12713" s="45" t="s">
        <v>13180</v>
      </c>
      <c r="N12713" s="45" t="s">
        <v>5370</v>
      </c>
      <c r="O12713" s="45" t="s">
        <v>5363</v>
      </c>
      <c r="P12713" s="115" t="s">
        <v>17952</v>
      </c>
      <c r="Q12713" s="5"/>
      <c r="R12713" s="5"/>
      <c r="S12713" s="5"/>
      <c r="T12713" s="5"/>
      <c r="U12713" s="5"/>
      <c r="V12713" s="5"/>
      <c r="W12713" s="5"/>
      <c r="X12713" s="5"/>
      <c r="Y12713" s="5"/>
      <c r="Z12713" s="5"/>
      <c r="AA12713" s="5"/>
      <c r="AB12713" s="5"/>
      <c r="AC12713" s="5"/>
      <c r="AD12713" s="5"/>
      <c r="AE12713" s="5"/>
      <c r="AF12713" s="5"/>
      <c r="AG12713" s="5"/>
      <c r="AH12713" s="5"/>
      <c r="AI12713" s="5"/>
      <c r="AJ12713" s="5"/>
      <c r="AK12713" s="5"/>
      <c r="AL12713" s="5"/>
      <c r="AM12713" s="5"/>
      <c r="AN12713" s="5"/>
      <c r="AO12713" s="5"/>
      <c r="AP12713" s="5"/>
      <c r="AQ12713" s="5"/>
      <c r="AR12713" s="5"/>
      <c r="AS12713" s="5"/>
      <c r="AT12713" s="5"/>
      <c r="AU12713" s="5"/>
      <c r="AV12713" s="5"/>
      <c r="AW12713" s="5"/>
      <c r="AX12713" s="5"/>
    </row>
    <row r="12714" spans="1:50" ht="24" x14ac:dyDescent="0.2">
      <c r="A12714" s="11"/>
      <c r="B12714" s="14"/>
      <c r="C12714" s="5"/>
      <c r="D12714" s="5"/>
      <c r="E12714" s="5"/>
      <c r="F12714" s="5"/>
      <c r="G12714" s="26"/>
      <c r="H12714" s="11"/>
      <c r="I12714" s="5"/>
      <c r="J12714" s="11" t="s">
        <v>1009</v>
      </c>
      <c r="K12714" s="45" t="s">
        <v>17951</v>
      </c>
      <c r="L12714" s="45" t="s">
        <v>17818</v>
      </c>
      <c r="M12714" s="45" t="s">
        <v>17953</v>
      </c>
      <c r="N12714" s="45" t="s">
        <v>5370</v>
      </c>
      <c r="O12714" s="45" t="s">
        <v>5363</v>
      </c>
      <c r="P12714" s="115" t="s">
        <v>17954</v>
      </c>
      <c r="Q12714" s="5"/>
      <c r="R12714" s="5"/>
      <c r="S12714" s="5"/>
      <c r="T12714" s="5"/>
      <c r="U12714" s="5"/>
      <c r="V12714" s="5"/>
      <c r="W12714" s="5"/>
      <c r="X12714" s="5"/>
      <c r="Y12714" s="5"/>
      <c r="Z12714" s="5"/>
      <c r="AA12714" s="5"/>
      <c r="AB12714" s="5"/>
      <c r="AC12714" s="5"/>
      <c r="AD12714" s="5"/>
      <c r="AE12714" s="5"/>
      <c r="AF12714" s="5"/>
      <c r="AG12714" s="5"/>
      <c r="AH12714" s="5"/>
      <c r="AI12714" s="5"/>
      <c r="AJ12714" s="5"/>
      <c r="AK12714" s="5"/>
      <c r="AL12714" s="5"/>
      <c r="AM12714" s="5"/>
      <c r="AN12714" s="5"/>
      <c r="AO12714" s="5"/>
      <c r="AP12714" s="5"/>
      <c r="AQ12714" s="5"/>
      <c r="AR12714" s="5"/>
      <c r="AS12714" s="5"/>
      <c r="AT12714" s="5"/>
      <c r="AU12714" s="5"/>
      <c r="AV12714" s="5"/>
      <c r="AW12714" s="5"/>
      <c r="AX12714" s="5"/>
    </row>
    <row r="12715" spans="1:50" ht="24" x14ac:dyDescent="0.2">
      <c r="A12715" s="11"/>
      <c r="B12715" s="14"/>
      <c r="C12715" s="5"/>
      <c r="D12715" s="5"/>
      <c r="E12715" s="5"/>
      <c r="F12715" s="5"/>
      <c r="G12715" s="26"/>
      <c r="H12715" s="11"/>
      <c r="I12715" s="5"/>
      <c r="J12715" s="11" t="s">
        <v>1009</v>
      </c>
      <c r="K12715" s="45" t="s">
        <v>17951</v>
      </c>
      <c r="L12715" s="45" t="s">
        <v>17818</v>
      </c>
      <c r="M12715" s="45" t="s">
        <v>17641</v>
      </c>
      <c r="N12715" s="45" t="s">
        <v>5370</v>
      </c>
      <c r="O12715" s="45" t="s">
        <v>5363</v>
      </c>
      <c r="P12715" s="115" t="s">
        <v>17955</v>
      </c>
      <c r="Q12715" s="5"/>
      <c r="R12715" s="5"/>
      <c r="S12715" s="5"/>
      <c r="T12715" s="5"/>
      <c r="U12715" s="5"/>
      <c r="V12715" s="5"/>
      <c r="W12715" s="5"/>
      <c r="X12715" s="5"/>
      <c r="Y12715" s="5"/>
      <c r="Z12715" s="5"/>
      <c r="AA12715" s="5"/>
      <c r="AB12715" s="5"/>
      <c r="AC12715" s="5"/>
      <c r="AD12715" s="5"/>
      <c r="AE12715" s="5"/>
      <c r="AF12715" s="5"/>
      <c r="AG12715" s="5"/>
      <c r="AH12715" s="5"/>
      <c r="AI12715" s="5"/>
      <c r="AJ12715" s="5"/>
      <c r="AK12715" s="5"/>
      <c r="AL12715" s="5"/>
      <c r="AM12715" s="5"/>
      <c r="AN12715" s="5"/>
      <c r="AO12715" s="5"/>
      <c r="AP12715" s="5"/>
      <c r="AQ12715" s="5"/>
      <c r="AR12715" s="5"/>
      <c r="AS12715" s="5"/>
      <c r="AT12715" s="5"/>
      <c r="AU12715" s="5"/>
      <c r="AV12715" s="5"/>
      <c r="AW12715" s="5"/>
      <c r="AX12715" s="5"/>
    </row>
    <row r="12716" spans="1:50" ht="24" x14ac:dyDescent="0.2">
      <c r="A12716" s="11"/>
      <c r="B12716" s="14"/>
      <c r="C12716" s="5"/>
      <c r="D12716" s="5"/>
      <c r="E12716" s="5"/>
      <c r="F12716" s="5"/>
      <c r="G12716" s="26"/>
      <c r="H12716" s="11"/>
      <c r="I12716" s="5"/>
      <c r="J12716" s="11" t="s">
        <v>1009</v>
      </c>
      <c r="K12716" s="45" t="s">
        <v>17956</v>
      </c>
      <c r="L12716" s="45" t="s">
        <v>17957</v>
      </c>
      <c r="M12716" s="45" t="s">
        <v>17958</v>
      </c>
      <c r="N12716" s="45" t="s">
        <v>5370</v>
      </c>
      <c r="O12716" s="45" t="s">
        <v>5363</v>
      </c>
      <c r="P12716" s="115" t="s">
        <v>5005</v>
      </c>
      <c r="Q12716" s="5"/>
      <c r="R12716" s="5"/>
      <c r="S12716" s="5"/>
      <c r="T12716" s="5"/>
      <c r="U12716" s="5"/>
      <c r="V12716" s="5"/>
      <c r="W12716" s="5"/>
      <c r="X12716" s="5"/>
      <c r="Y12716" s="5"/>
      <c r="Z12716" s="5"/>
      <c r="AA12716" s="5"/>
      <c r="AB12716" s="5"/>
      <c r="AC12716" s="5"/>
      <c r="AD12716" s="5"/>
      <c r="AE12716" s="5"/>
      <c r="AF12716" s="5"/>
      <c r="AG12716" s="5"/>
      <c r="AH12716" s="5"/>
      <c r="AI12716" s="5"/>
      <c r="AJ12716" s="5"/>
      <c r="AK12716" s="5"/>
      <c r="AL12716" s="5"/>
      <c r="AM12716" s="5"/>
      <c r="AN12716" s="5"/>
      <c r="AO12716" s="5"/>
      <c r="AP12716" s="5"/>
      <c r="AQ12716" s="5"/>
      <c r="AR12716" s="5"/>
      <c r="AS12716" s="5"/>
      <c r="AT12716" s="5"/>
      <c r="AU12716" s="5"/>
      <c r="AV12716" s="5"/>
      <c r="AW12716" s="5"/>
      <c r="AX12716" s="5"/>
    </row>
    <row r="12717" spans="1:50" ht="24" x14ac:dyDescent="0.2">
      <c r="A12717" s="11"/>
      <c r="B12717" s="14"/>
      <c r="C12717" s="5"/>
      <c r="D12717" s="5"/>
      <c r="E12717" s="5"/>
      <c r="F12717" s="5"/>
      <c r="G12717" s="26"/>
      <c r="H12717" s="11"/>
      <c r="I12717" s="5"/>
      <c r="J12717" s="11" t="s">
        <v>1009</v>
      </c>
      <c r="K12717" s="45" t="s">
        <v>17956</v>
      </c>
      <c r="L12717" s="45" t="s">
        <v>17957</v>
      </c>
      <c r="M12717" s="45" t="s">
        <v>13180</v>
      </c>
      <c r="N12717" s="45" t="s">
        <v>5370</v>
      </c>
      <c r="O12717" s="45" t="s">
        <v>5363</v>
      </c>
      <c r="P12717" s="115" t="s">
        <v>17959</v>
      </c>
      <c r="Q12717" s="5"/>
      <c r="R12717" s="5"/>
      <c r="S12717" s="5"/>
      <c r="T12717" s="5"/>
      <c r="U12717" s="5"/>
      <c r="V12717" s="5"/>
      <c r="W12717" s="5"/>
      <c r="X12717" s="5"/>
      <c r="Y12717" s="5"/>
      <c r="Z12717" s="5"/>
      <c r="AA12717" s="5"/>
      <c r="AB12717" s="5"/>
      <c r="AC12717" s="5"/>
      <c r="AD12717" s="5"/>
      <c r="AE12717" s="5"/>
      <c r="AF12717" s="5"/>
      <c r="AG12717" s="5"/>
      <c r="AH12717" s="5"/>
      <c r="AI12717" s="5"/>
      <c r="AJ12717" s="5"/>
      <c r="AK12717" s="5"/>
      <c r="AL12717" s="5"/>
      <c r="AM12717" s="5"/>
      <c r="AN12717" s="5"/>
      <c r="AO12717" s="5"/>
      <c r="AP12717" s="5"/>
      <c r="AQ12717" s="5"/>
      <c r="AR12717" s="5"/>
      <c r="AS12717" s="5"/>
      <c r="AT12717" s="5"/>
      <c r="AU12717" s="5"/>
      <c r="AV12717" s="5"/>
      <c r="AW12717" s="5"/>
      <c r="AX12717" s="5"/>
    </row>
    <row r="12718" spans="1:50" ht="24" x14ac:dyDescent="0.2">
      <c r="A12718" s="11"/>
      <c r="B12718" s="14"/>
      <c r="C12718" s="5"/>
      <c r="D12718" s="5"/>
      <c r="E12718" s="5"/>
      <c r="F12718" s="5"/>
      <c r="G12718" s="26"/>
      <c r="H12718" s="11"/>
      <c r="I12718" s="5"/>
      <c r="J12718" s="11" t="s">
        <v>1009</v>
      </c>
      <c r="K12718" s="45" t="s">
        <v>17960</v>
      </c>
      <c r="L12718" s="45" t="s">
        <v>17803</v>
      </c>
      <c r="M12718" s="45" t="s">
        <v>17961</v>
      </c>
      <c r="N12718" s="45" t="s">
        <v>5370</v>
      </c>
      <c r="O12718" s="45" t="s">
        <v>5363</v>
      </c>
      <c r="P12718" s="115" t="s">
        <v>5005</v>
      </c>
      <c r="Q12718" s="5"/>
      <c r="R12718" s="5"/>
      <c r="S12718" s="5"/>
      <c r="T12718" s="5"/>
      <c r="U12718" s="5"/>
      <c r="V12718" s="5"/>
      <c r="W12718" s="5"/>
      <c r="X12718" s="5"/>
      <c r="Y12718" s="5"/>
      <c r="Z12718" s="5"/>
      <c r="AA12718" s="5"/>
      <c r="AB12718" s="5"/>
      <c r="AC12718" s="5"/>
      <c r="AD12718" s="5"/>
      <c r="AE12718" s="5"/>
      <c r="AF12718" s="5"/>
      <c r="AG12718" s="5"/>
      <c r="AH12718" s="5"/>
      <c r="AI12718" s="5"/>
      <c r="AJ12718" s="5"/>
      <c r="AK12718" s="5"/>
      <c r="AL12718" s="5"/>
      <c r="AM12718" s="5"/>
      <c r="AN12718" s="5"/>
      <c r="AO12718" s="5"/>
      <c r="AP12718" s="5"/>
      <c r="AQ12718" s="5"/>
      <c r="AR12718" s="5"/>
      <c r="AS12718" s="5"/>
      <c r="AT12718" s="5"/>
      <c r="AU12718" s="5"/>
      <c r="AV12718" s="5"/>
      <c r="AW12718" s="5"/>
      <c r="AX12718" s="5"/>
    </row>
    <row r="12719" spans="1:50" ht="24" x14ac:dyDescent="0.2">
      <c r="A12719" s="11"/>
      <c r="B12719" s="14"/>
      <c r="C12719" s="5"/>
      <c r="D12719" s="5"/>
      <c r="E12719" s="5"/>
      <c r="F12719" s="5"/>
      <c r="G12719" s="26"/>
      <c r="H12719" s="11"/>
      <c r="I12719" s="5"/>
      <c r="J12719" s="11" t="s">
        <v>1009</v>
      </c>
      <c r="K12719" s="45" t="s">
        <v>17960</v>
      </c>
      <c r="L12719" s="45" t="s">
        <v>17803</v>
      </c>
      <c r="M12719" s="45" t="s">
        <v>17804</v>
      </c>
      <c r="N12719" s="45" t="s">
        <v>5370</v>
      </c>
      <c r="O12719" s="45" t="s">
        <v>5363</v>
      </c>
      <c r="P12719" s="115" t="s">
        <v>17962</v>
      </c>
      <c r="Q12719" s="5"/>
      <c r="R12719" s="5"/>
      <c r="S12719" s="5"/>
      <c r="T12719" s="5"/>
      <c r="U12719" s="5"/>
      <c r="V12719" s="5"/>
      <c r="W12719" s="5"/>
      <c r="X12719" s="5"/>
      <c r="Y12719" s="5"/>
      <c r="Z12719" s="5"/>
      <c r="AA12719" s="5"/>
      <c r="AB12719" s="5"/>
      <c r="AC12719" s="5"/>
      <c r="AD12719" s="5"/>
      <c r="AE12719" s="5"/>
      <c r="AF12719" s="5"/>
      <c r="AG12719" s="5"/>
      <c r="AH12719" s="5"/>
      <c r="AI12719" s="5"/>
      <c r="AJ12719" s="5"/>
      <c r="AK12719" s="5"/>
      <c r="AL12719" s="5"/>
      <c r="AM12719" s="5"/>
      <c r="AN12719" s="5"/>
      <c r="AO12719" s="5"/>
      <c r="AP12719" s="5"/>
      <c r="AQ12719" s="5"/>
      <c r="AR12719" s="5"/>
      <c r="AS12719" s="5"/>
      <c r="AT12719" s="5"/>
      <c r="AU12719" s="5"/>
      <c r="AV12719" s="5"/>
      <c r="AW12719" s="5"/>
      <c r="AX12719" s="5"/>
    </row>
    <row r="12720" spans="1:50" ht="24" x14ac:dyDescent="0.2">
      <c r="A12720" s="11"/>
      <c r="B12720" s="14"/>
      <c r="C12720" s="5"/>
      <c r="D12720" s="5"/>
      <c r="E12720" s="5"/>
      <c r="F12720" s="5"/>
      <c r="G12720" s="26"/>
      <c r="H12720" s="11"/>
      <c r="I12720" s="5"/>
      <c r="J12720" s="11" t="s">
        <v>1009</v>
      </c>
      <c r="K12720" s="45" t="s">
        <v>17960</v>
      </c>
      <c r="L12720" s="45" t="s">
        <v>17803</v>
      </c>
      <c r="M12720" s="45" t="s">
        <v>13180</v>
      </c>
      <c r="N12720" s="45" t="s">
        <v>5370</v>
      </c>
      <c r="O12720" s="45" t="s">
        <v>5363</v>
      </c>
      <c r="P12720" s="115" t="s">
        <v>17963</v>
      </c>
      <c r="Q12720" s="5"/>
      <c r="R12720" s="5"/>
      <c r="S12720" s="5"/>
      <c r="T12720" s="5"/>
      <c r="U12720" s="5"/>
      <c r="V12720" s="5"/>
      <c r="W12720" s="5"/>
      <c r="X12720" s="5"/>
      <c r="Y12720" s="5"/>
      <c r="Z12720" s="5"/>
      <c r="AA12720" s="5"/>
      <c r="AB12720" s="5"/>
      <c r="AC12720" s="5"/>
      <c r="AD12720" s="5"/>
      <c r="AE12720" s="5"/>
      <c r="AF12720" s="5"/>
      <c r="AG12720" s="5"/>
      <c r="AH12720" s="5"/>
      <c r="AI12720" s="5"/>
      <c r="AJ12720" s="5"/>
      <c r="AK12720" s="5"/>
      <c r="AL12720" s="5"/>
      <c r="AM12720" s="5"/>
      <c r="AN12720" s="5"/>
      <c r="AO12720" s="5"/>
      <c r="AP12720" s="5"/>
      <c r="AQ12720" s="5"/>
      <c r="AR12720" s="5"/>
      <c r="AS12720" s="5"/>
      <c r="AT12720" s="5"/>
      <c r="AU12720" s="5"/>
      <c r="AV12720" s="5"/>
      <c r="AW12720" s="5"/>
      <c r="AX12720" s="5"/>
    </row>
    <row r="12721" spans="1:50" ht="24" x14ac:dyDescent="0.2">
      <c r="A12721" s="11"/>
      <c r="B12721" s="8"/>
      <c r="C12721" s="9"/>
      <c r="D12721" s="5"/>
      <c r="E12721" s="5"/>
      <c r="F12721" s="5"/>
      <c r="G12721" s="26"/>
      <c r="H12721" s="11"/>
      <c r="I12721" s="5"/>
      <c r="J12721" s="11" t="s">
        <v>1009</v>
      </c>
      <c r="K12721" s="45" t="s">
        <v>17964</v>
      </c>
      <c r="L12721" s="45" t="s">
        <v>17965</v>
      </c>
      <c r="M12721" s="45" t="s">
        <v>17966</v>
      </c>
      <c r="N12721" s="45" t="s">
        <v>5370</v>
      </c>
      <c r="O12721" s="45" t="s">
        <v>5363</v>
      </c>
      <c r="P12721" s="115" t="s">
        <v>17967</v>
      </c>
      <c r="Q12721" s="5"/>
      <c r="R12721" s="5"/>
      <c r="S12721" s="5"/>
      <c r="T12721" s="5"/>
      <c r="U12721" s="5"/>
      <c r="V12721" s="5"/>
      <c r="W12721" s="5"/>
      <c r="X12721" s="5"/>
      <c r="Y12721" s="5"/>
      <c r="Z12721" s="5"/>
      <c r="AA12721" s="5"/>
      <c r="AB12721" s="5"/>
      <c r="AC12721" s="5"/>
      <c r="AD12721" s="5"/>
      <c r="AE12721" s="5"/>
      <c r="AF12721" s="5"/>
      <c r="AG12721" s="5"/>
      <c r="AH12721" s="5"/>
      <c r="AI12721" s="5"/>
      <c r="AJ12721" s="5"/>
      <c r="AK12721" s="5"/>
      <c r="AL12721" s="5"/>
      <c r="AM12721" s="5"/>
      <c r="AN12721" s="5"/>
      <c r="AO12721" s="5"/>
      <c r="AP12721" s="5"/>
      <c r="AQ12721" s="5"/>
      <c r="AR12721" s="5"/>
      <c r="AS12721" s="5"/>
      <c r="AT12721" s="5"/>
      <c r="AU12721" s="5"/>
      <c r="AV12721" s="5"/>
      <c r="AW12721" s="5"/>
      <c r="AX12721" s="5"/>
    </row>
    <row r="12722" spans="1:50" ht="84" x14ac:dyDescent="0.2">
      <c r="A12722" s="11"/>
      <c r="B12722" s="14"/>
      <c r="C12722" s="5"/>
      <c r="D12722" s="5"/>
      <c r="E12722" s="5"/>
      <c r="F12722" s="5"/>
      <c r="G12722" s="26"/>
      <c r="H12722" s="11"/>
      <c r="I12722" s="5"/>
      <c r="J12722" s="11" t="s">
        <v>1009</v>
      </c>
      <c r="K12722" s="45" t="s">
        <v>17968</v>
      </c>
      <c r="L12722" s="45" t="s">
        <v>17969</v>
      </c>
      <c r="M12722" s="45" t="s">
        <v>13180</v>
      </c>
      <c r="N12722" s="45" t="s">
        <v>5370</v>
      </c>
      <c r="O12722" s="45" t="s">
        <v>5363</v>
      </c>
      <c r="P12722" s="115" t="s">
        <v>17970</v>
      </c>
      <c r="Q12722" s="5"/>
      <c r="R12722" s="5"/>
      <c r="S12722" s="5"/>
      <c r="T12722" s="5"/>
      <c r="U12722" s="5"/>
      <c r="V12722" s="5"/>
      <c r="W12722" s="5"/>
      <c r="X12722" s="5"/>
      <c r="Y12722" s="5"/>
      <c r="Z12722" s="5"/>
      <c r="AA12722" s="5"/>
      <c r="AB12722" s="5"/>
      <c r="AC12722" s="5"/>
      <c r="AD12722" s="5"/>
      <c r="AE12722" s="5"/>
      <c r="AF12722" s="5"/>
      <c r="AG12722" s="5"/>
      <c r="AH12722" s="5"/>
      <c r="AI12722" s="5"/>
      <c r="AJ12722" s="5"/>
      <c r="AK12722" s="5"/>
      <c r="AL12722" s="5"/>
      <c r="AM12722" s="5"/>
      <c r="AN12722" s="5"/>
      <c r="AO12722" s="5"/>
      <c r="AP12722" s="5"/>
      <c r="AQ12722" s="5"/>
      <c r="AR12722" s="5"/>
      <c r="AS12722" s="5"/>
      <c r="AT12722" s="5"/>
      <c r="AU12722" s="5"/>
      <c r="AV12722" s="5"/>
      <c r="AW12722" s="5"/>
      <c r="AX12722" s="5"/>
    </row>
    <row r="12723" spans="1:50" ht="84" x14ac:dyDescent="0.2">
      <c r="A12723" s="11"/>
      <c r="B12723" s="14"/>
      <c r="C12723" s="5"/>
      <c r="D12723" s="5"/>
      <c r="E12723" s="5"/>
      <c r="F12723" s="5"/>
      <c r="G12723" s="26"/>
      <c r="H12723" s="11"/>
      <c r="I12723" s="5"/>
      <c r="J12723" s="11" t="s">
        <v>1009</v>
      </c>
      <c r="K12723" s="45" t="s">
        <v>17968</v>
      </c>
      <c r="L12723" s="45" t="s">
        <v>17969</v>
      </c>
      <c r="M12723" s="45" t="s">
        <v>17953</v>
      </c>
      <c r="N12723" s="45" t="s">
        <v>5370</v>
      </c>
      <c r="O12723" s="45" t="s">
        <v>5363</v>
      </c>
      <c r="P12723" s="115" t="s">
        <v>17971</v>
      </c>
      <c r="Q12723" s="5"/>
      <c r="R12723" s="5"/>
      <c r="S12723" s="5"/>
      <c r="T12723" s="5"/>
      <c r="U12723" s="5"/>
      <c r="V12723" s="5"/>
      <c r="W12723" s="5"/>
      <c r="X12723" s="5"/>
      <c r="Y12723" s="5"/>
      <c r="Z12723" s="5"/>
      <c r="AA12723" s="5"/>
      <c r="AB12723" s="5"/>
      <c r="AC12723" s="5"/>
      <c r="AD12723" s="5"/>
      <c r="AE12723" s="5"/>
      <c r="AF12723" s="5"/>
      <c r="AG12723" s="5"/>
      <c r="AH12723" s="5"/>
      <c r="AI12723" s="5"/>
      <c r="AJ12723" s="5"/>
      <c r="AK12723" s="5"/>
      <c r="AL12723" s="5"/>
      <c r="AM12723" s="5"/>
      <c r="AN12723" s="5"/>
      <c r="AO12723" s="5"/>
      <c r="AP12723" s="5"/>
      <c r="AQ12723" s="5"/>
      <c r="AR12723" s="5"/>
      <c r="AS12723" s="5"/>
      <c r="AT12723" s="5"/>
      <c r="AU12723" s="5"/>
      <c r="AV12723" s="5"/>
      <c r="AW12723" s="5"/>
      <c r="AX12723" s="5"/>
    </row>
    <row r="12724" spans="1:50" ht="84" x14ac:dyDescent="0.2">
      <c r="A12724" s="11"/>
      <c r="B12724" s="14"/>
      <c r="C12724" s="5"/>
      <c r="D12724" s="5"/>
      <c r="E12724" s="5"/>
      <c r="F12724" s="5"/>
      <c r="G12724" s="26"/>
      <c r="H12724" s="11"/>
      <c r="I12724" s="5"/>
      <c r="J12724" s="11" t="s">
        <v>1009</v>
      </c>
      <c r="K12724" s="45" t="s">
        <v>17968</v>
      </c>
      <c r="L12724" s="45" t="s">
        <v>17969</v>
      </c>
      <c r="M12724" s="45" t="s">
        <v>17804</v>
      </c>
      <c r="N12724" s="45" t="s">
        <v>5370</v>
      </c>
      <c r="O12724" s="45" t="s">
        <v>5363</v>
      </c>
      <c r="P12724" s="115" t="s">
        <v>17972</v>
      </c>
      <c r="Q12724" s="5"/>
      <c r="R12724" s="5"/>
      <c r="S12724" s="5"/>
      <c r="T12724" s="5"/>
      <c r="U12724" s="5"/>
      <c r="V12724" s="5"/>
      <c r="W12724" s="5"/>
      <c r="X12724" s="5"/>
      <c r="Y12724" s="5"/>
      <c r="Z12724" s="5"/>
      <c r="AA12724" s="5"/>
      <c r="AB12724" s="5"/>
      <c r="AC12724" s="5"/>
      <c r="AD12724" s="5"/>
      <c r="AE12724" s="5"/>
      <c r="AF12724" s="5"/>
      <c r="AG12724" s="5"/>
      <c r="AH12724" s="5"/>
      <c r="AI12724" s="5"/>
      <c r="AJ12724" s="5"/>
      <c r="AK12724" s="5"/>
      <c r="AL12724" s="5"/>
      <c r="AM12724" s="5"/>
      <c r="AN12724" s="5"/>
      <c r="AO12724" s="5"/>
      <c r="AP12724" s="5"/>
      <c r="AQ12724" s="5"/>
      <c r="AR12724" s="5"/>
      <c r="AS12724" s="5"/>
      <c r="AT12724" s="5"/>
      <c r="AU12724" s="5"/>
      <c r="AV12724" s="5"/>
      <c r="AW12724" s="5"/>
      <c r="AX12724" s="5"/>
    </row>
    <row r="12725" spans="1:50" ht="108" x14ac:dyDescent="0.2">
      <c r="A12725" s="11"/>
      <c r="B12725" s="14"/>
      <c r="C12725" s="5"/>
      <c r="D12725" s="5"/>
      <c r="E12725" s="5"/>
      <c r="F12725" s="5"/>
      <c r="G12725" s="26"/>
      <c r="H12725" s="11"/>
      <c r="I12725" s="5"/>
      <c r="J12725" s="11" t="s">
        <v>1009</v>
      </c>
      <c r="K12725" s="45" t="s">
        <v>17973</v>
      </c>
      <c r="L12725" s="45" t="s">
        <v>17974</v>
      </c>
      <c r="M12725" s="45" t="s">
        <v>13180</v>
      </c>
      <c r="N12725" s="45" t="s">
        <v>5370</v>
      </c>
      <c r="O12725" s="45" t="s">
        <v>5363</v>
      </c>
      <c r="P12725" s="115" t="s">
        <v>17975</v>
      </c>
      <c r="Q12725" s="5"/>
      <c r="R12725" s="5"/>
      <c r="S12725" s="5"/>
      <c r="T12725" s="5"/>
      <c r="U12725" s="5"/>
      <c r="V12725" s="5"/>
      <c r="W12725" s="5"/>
      <c r="X12725" s="5"/>
      <c r="Y12725" s="5"/>
      <c r="Z12725" s="5"/>
      <c r="AA12725" s="5"/>
      <c r="AB12725" s="5"/>
      <c r="AC12725" s="5"/>
      <c r="AD12725" s="5"/>
      <c r="AE12725" s="5"/>
      <c r="AF12725" s="5"/>
      <c r="AG12725" s="5"/>
      <c r="AH12725" s="5"/>
      <c r="AI12725" s="5"/>
      <c r="AJ12725" s="5"/>
      <c r="AK12725" s="5"/>
      <c r="AL12725" s="5"/>
      <c r="AM12725" s="5"/>
      <c r="AN12725" s="5"/>
      <c r="AO12725" s="5"/>
      <c r="AP12725" s="5"/>
      <c r="AQ12725" s="5"/>
      <c r="AR12725" s="5"/>
      <c r="AS12725" s="5"/>
      <c r="AT12725" s="5"/>
      <c r="AU12725" s="5"/>
      <c r="AV12725" s="5"/>
      <c r="AW12725" s="5"/>
      <c r="AX12725" s="5"/>
    </row>
    <row r="12726" spans="1:50" ht="108" x14ac:dyDescent="0.2">
      <c r="A12726" s="11"/>
      <c r="B12726" s="14"/>
      <c r="C12726" s="5"/>
      <c r="D12726" s="5"/>
      <c r="E12726" s="5"/>
      <c r="F12726" s="5"/>
      <c r="G12726" s="26"/>
      <c r="H12726" s="11"/>
      <c r="I12726" s="5"/>
      <c r="J12726" s="11" t="s">
        <v>1009</v>
      </c>
      <c r="K12726" s="45" t="s">
        <v>17973</v>
      </c>
      <c r="L12726" s="45" t="s">
        <v>17974</v>
      </c>
      <c r="M12726" s="45" t="s">
        <v>17953</v>
      </c>
      <c r="N12726" s="45" t="s">
        <v>5370</v>
      </c>
      <c r="O12726" s="45" t="s">
        <v>5363</v>
      </c>
      <c r="P12726" s="115" t="s">
        <v>17976</v>
      </c>
      <c r="Q12726" s="5"/>
      <c r="R12726" s="5"/>
      <c r="S12726" s="5"/>
      <c r="T12726" s="5"/>
      <c r="U12726" s="5"/>
      <c r="V12726" s="5"/>
      <c r="W12726" s="5"/>
      <c r="X12726" s="5"/>
      <c r="Y12726" s="5"/>
      <c r="Z12726" s="5"/>
      <c r="AA12726" s="5"/>
      <c r="AB12726" s="5"/>
      <c r="AC12726" s="5"/>
      <c r="AD12726" s="5"/>
      <c r="AE12726" s="5"/>
      <c r="AF12726" s="5"/>
      <c r="AG12726" s="5"/>
      <c r="AH12726" s="5"/>
      <c r="AI12726" s="5"/>
      <c r="AJ12726" s="5"/>
      <c r="AK12726" s="5"/>
      <c r="AL12726" s="5"/>
      <c r="AM12726" s="5"/>
      <c r="AN12726" s="5"/>
      <c r="AO12726" s="5"/>
      <c r="AP12726" s="5"/>
      <c r="AQ12726" s="5"/>
      <c r="AR12726" s="5"/>
      <c r="AS12726" s="5"/>
      <c r="AT12726" s="5"/>
      <c r="AU12726" s="5"/>
      <c r="AV12726" s="5"/>
      <c r="AW12726" s="5"/>
      <c r="AX12726" s="5"/>
    </row>
    <row r="12727" spans="1:50" ht="108" x14ac:dyDescent="0.2">
      <c r="A12727" s="11"/>
      <c r="B12727" s="14"/>
      <c r="C12727" s="5"/>
      <c r="D12727" s="5"/>
      <c r="E12727" s="5"/>
      <c r="F12727" s="5"/>
      <c r="G12727" s="26"/>
      <c r="H12727" s="11"/>
      <c r="I12727" s="5"/>
      <c r="J12727" s="11" t="s">
        <v>1009</v>
      </c>
      <c r="K12727" s="45" t="s">
        <v>17973</v>
      </c>
      <c r="L12727" s="45" t="s">
        <v>17974</v>
      </c>
      <c r="M12727" s="45" t="s">
        <v>17804</v>
      </c>
      <c r="N12727" s="45" t="s">
        <v>5370</v>
      </c>
      <c r="O12727" s="45" t="s">
        <v>5363</v>
      </c>
      <c r="P12727" s="115" t="s">
        <v>17977</v>
      </c>
      <c r="Q12727" s="5"/>
      <c r="R12727" s="5"/>
      <c r="S12727" s="5"/>
      <c r="T12727" s="5"/>
      <c r="U12727" s="5"/>
      <c r="V12727" s="5"/>
      <c r="W12727" s="5"/>
      <c r="X12727" s="5"/>
      <c r="Y12727" s="5"/>
      <c r="Z12727" s="5"/>
      <c r="AA12727" s="5"/>
      <c r="AB12727" s="5"/>
      <c r="AC12727" s="5"/>
      <c r="AD12727" s="5"/>
      <c r="AE12727" s="5"/>
      <c r="AF12727" s="5"/>
      <c r="AG12727" s="5"/>
      <c r="AH12727" s="5"/>
      <c r="AI12727" s="5"/>
      <c r="AJ12727" s="5"/>
      <c r="AK12727" s="5"/>
      <c r="AL12727" s="5"/>
      <c r="AM12727" s="5"/>
      <c r="AN12727" s="5"/>
      <c r="AO12727" s="5"/>
      <c r="AP12727" s="5"/>
      <c r="AQ12727" s="5"/>
      <c r="AR12727" s="5"/>
      <c r="AS12727" s="5"/>
      <c r="AT12727" s="5"/>
      <c r="AU12727" s="5"/>
      <c r="AV12727" s="5"/>
      <c r="AW12727" s="5"/>
      <c r="AX12727" s="5"/>
    </row>
    <row r="12728" spans="1:50" ht="24" x14ac:dyDescent="0.2">
      <c r="A12728" s="11"/>
      <c r="B12728" s="14"/>
      <c r="C12728" s="5"/>
      <c r="D12728" s="5"/>
      <c r="E12728" s="5"/>
      <c r="F12728" s="5"/>
      <c r="G12728" s="26"/>
      <c r="H12728" s="11"/>
      <c r="I12728" s="5"/>
      <c r="J12728" s="11" t="s">
        <v>1009</v>
      </c>
      <c r="K12728" s="45" t="s">
        <v>17978</v>
      </c>
      <c r="L12728" s="45" t="s">
        <v>16784</v>
      </c>
      <c r="M12728" s="45" t="s">
        <v>13180</v>
      </c>
      <c r="N12728" s="45" t="s">
        <v>5370</v>
      </c>
      <c r="O12728" s="45" t="s">
        <v>5363</v>
      </c>
      <c r="P12728" s="115" t="s">
        <v>16084</v>
      </c>
      <c r="Q12728" s="5"/>
      <c r="R12728" s="5"/>
      <c r="S12728" s="5"/>
      <c r="T12728" s="5"/>
      <c r="U12728" s="5"/>
      <c r="V12728" s="5"/>
      <c r="W12728" s="5"/>
      <c r="X12728" s="5"/>
      <c r="Y12728" s="5"/>
      <c r="Z12728" s="5"/>
      <c r="AA12728" s="5"/>
      <c r="AB12728" s="5"/>
      <c r="AC12728" s="5"/>
      <c r="AD12728" s="5"/>
      <c r="AE12728" s="5"/>
      <c r="AF12728" s="5"/>
      <c r="AG12728" s="5"/>
      <c r="AH12728" s="5"/>
      <c r="AI12728" s="5"/>
      <c r="AJ12728" s="5"/>
      <c r="AK12728" s="5"/>
      <c r="AL12728" s="5"/>
      <c r="AM12728" s="5"/>
      <c r="AN12728" s="5"/>
      <c r="AO12728" s="5"/>
      <c r="AP12728" s="5"/>
      <c r="AQ12728" s="5"/>
      <c r="AR12728" s="5"/>
      <c r="AS12728" s="5"/>
      <c r="AT12728" s="5"/>
      <c r="AU12728" s="5"/>
      <c r="AV12728" s="5"/>
      <c r="AW12728" s="5"/>
      <c r="AX12728" s="5"/>
    </row>
    <row r="12729" spans="1:50" ht="24" x14ac:dyDescent="0.2">
      <c r="A12729" s="11"/>
      <c r="B12729" s="14"/>
      <c r="C12729" s="5"/>
      <c r="D12729" s="5"/>
      <c r="E12729" s="5"/>
      <c r="F12729" s="5"/>
      <c r="G12729" s="26"/>
      <c r="H12729" s="11"/>
      <c r="I12729" s="5"/>
      <c r="J12729" s="11" t="s">
        <v>1009</v>
      </c>
      <c r="K12729" s="45" t="s">
        <v>17978</v>
      </c>
      <c r="L12729" s="45" t="s">
        <v>16784</v>
      </c>
      <c r="M12729" s="45" t="s">
        <v>17953</v>
      </c>
      <c r="N12729" s="45" t="s">
        <v>5370</v>
      </c>
      <c r="O12729" s="45" t="s">
        <v>5363</v>
      </c>
      <c r="P12729" s="115" t="s">
        <v>17911</v>
      </c>
      <c r="Q12729" s="5"/>
      <c r="R12729" s="5"/>
      <c r="S12729" s="5"/>
      <c r="T12729" s="5"/>
      <c r="U12729" s="5"/>
      <c r="V12729" s="5"/>
      <c r="W12729" s="5"/>
      <c r="X12729" s="5"/>
      <c r="Y12729" s="5"/>
      <c r="Z12729" s="5"/>
      <c r="AA12729" s="5"/>
      <c r="AB12729" s="5"/>
      <c r="AC12729" s="5"/>
      <c r="AD12729" s="5"/>
      <c r="AE12729" s="5"/>
      <c r="AF12729" s="5"/>
      <c r="AG12729" s="5"/>
      <c r="AH12729" s="5"/>
      <c r="AI12729" s="5"/>
      <c r="AJ12729" s="5"/>
      <c r="AK12729" s="5"/>
      <c r="AL12729" s="5"/>
      <c r="AM12729" s="5"/>
      <c r="AN12729" s="5"/>
      <c r="AO12729" s="5"/>
      <c r="AP12729" s="5"/>
      <c r="AQ12729" s="5"/>
      <c r="AR12729" s="5"/>
      <c r="AS12729" s="5"/>
      <c r="AT12729" s="5"/>
      <c r="AU12729" s="5"/>
      <c r="AV12729" s="5"/>
      <c r="AW12729" s="5"/>
      <c r="AX12729" s="5"/>
    </row>
    <row r="12730" spans="1:50" ht="24" x14ac:dyDescent="0.2">
      <c r="A12730" s="11"/>
      <c r="B12730" s="14"/>
      <c r="C12730" s="5"/>
      <c r="D12730" s="5"/>
      <c r="E12730" s="5"/>
      <c r="F12730" s="5"/>
      <c r="G12730" s="26"/>
      <c r="H12730" s="11"/>
      <c r="I12730" s="5"/>
      <c r="J12730" s="11" t="s">
        <v>1009</v>
      </c>
      <c r="K12730" s="45" t="s">
        <v>17978</v>
      </c>
      <c r="L12730" s="45" t="s">
        <v>16784</v>
      </c>
      <c r="M12730" s="45" t="s">
        <v>17641</v>
      </c>
      <c r="N12730" s="45" t="s">
        <v>5370</v>
      </c>
      <c r="O12730" s="45" t="s">
        <v>5363</v>
      </c>
      <c r="P12730" s="115" t="s">
        <v>17979</v>
      </c>
      <c r="Q12730" s="5"/>
      <c r="R12730" s="5"/>
      <c r="S12730" s="5"/>
      <c r="T12730" s="5"/>
      <c r="U12730" s="5"/>
      <c r="V12730" s="5"/>
      <c r="W12730" s="5"/>
      <c r="X12730" s="5"/>
      <c r="Y12730" s="5"/>
      <c r="Z12730" s="5"/>
      <c r="AA12730" s="5"/>
      <c r="AB12730" s="5"/>
      <c r="AC12730" s="5"/>
      <c r="AD12730" s="5"/>
      <c r="AE12730" s="5"/>
      <c r="AF12730" s="5"/>
      <c r="AG12730" s="5"/>
      <c r="AH12730" s="5"/>
      <c r="AI12730" s="5"/>
      <c r="AJ12730" s="5"/>
      <c r="AK12730" s="5"/>
      <c r="AL12730" s="5"/>
      <c r="AM12730" s="5"/>
      <c r="AN12730" s="5"/>
      <c r="AO12730" s="5"/>
      <c r="AP12730" s="5"/>
      <c r="AQ12730" s="5"/>
      <c r="AR12730" s="5"/>
      <c r="AS12730" s="5"/>
      <c r="AT12730" s="5"/>
      <c r="AU12730" s="5"/>
      <c r="AV12730" s="5"/>
      <c r="AW12730" s="5"/>
      <c r="AX12730" s="5"/>
    </row>
    <row r="12731" spans="1:50" ht="24" x14ac:dyDescent="0.2">
      <c r="A12731" s="11"/>
      <c r="B12731" s="14"/>
      <c r="C12731" s="5"/>
      <c r="D12731" s="5"/>
      <c r="E12731" s="5"/>
      <c r="F12731" s="5"/>
      <c r="G12731" s="26"/>
      <c r="H12731" s="11"/>
      <c r="I12731" s="5"/>
      <c r="J12731" s="11" t="s">
        <v>1009</v>
      </c>
      <c r="K12731" s="45" t="s">
        <v>17980</v>
      </c>
      <c r="L12731" s="45" t="s">
        <v>6049</v>
      </c>
      <c r="M12731" s="45" t="s">
        <v>13180</v>
      </c>
      <c r="N12731" s="45" t="s">
        <v>5370</v>
      </c>
      <c r="O12731" s="45" t="s">
        <v>5363</v>
      </c>
      <c r="P12731" s="115" t="s">
        <v>17981</v>
      </c>
      <c r="Q12731" s="5"/>
      <c r="R12731" s="5"/>
      <c r="S12731" s="5"/>
      <c r="T12731" s="5"/>
      <c r="U12731" s="5"/>
      <c r="V12731" s="5"/>
      <c r="W12731" s="5"/>
      <c r="X12731" s="5"/>
      <c r="Y12731" s="5"/>
      <c r="Z12731" s="5"/>
      <c r="AA12731" s="5"/>
      <c r="AB12731" s="5"/>
      <c r="AC12731" s="5"/>
      <c r="AD12731" s="5"/>
      <c r="AE12731" s="5"/>
      <c r="AF12731" s="5"/>
      <c r="AG12731" s="5"/>
      <c r="AH12731" s="5"/>
      <c r="AI12731" s="5"/>
      <c r="AJ12731" s="5"/>
      <c r="AK12731" s="5"/>
      <c r="AL12731" s="5"/>
      <c r="AM12731" s="5"/>
      <c r="AN12731" s="5"/>
      <c r="AO12731" s="5"/>
      <c r="AP12731" s="5"/>
      <c r="AQ12731" s="5"/>
      <c r="AR12731" s="5"/>
      <c r="AS12731" s="5"/>
      <c r="AT12731" s="5"/>
      <c r="AU12731" s="5"/>
      <c r="AV12731" s="5"/>
      <c r="AW12731" s="5"/>
      <c r="AX12731" s="5"/>
    </row>
    <row r="12732" spans="1:50" ht="24" x14ac:dyDescent="0.2">
      <c r="A12732" s="11"/>
      <c r="B12732" s="14"/>
      <c r="C12732" s="5"/>
      <c r="D12732" s="5"/>
      <c r="E12732" s="5"/>
      <c r="F12732" s="5"/>
      <c r="G12732" s="26"/>
      <c r="H12732" s="11"/>
      <c r="I12732" s="5"/>
      <c r="J12732" s="11" t="s">
        <v>1009</v>
      </c>
      <c r="K12732" s="45" t="s">
        <v>17980</v>
      </c>
      <c r="L12732" s="45" t="s">
        <v>6049</v>
      </c>
      <c r="M12732" s="45" t="s">
        <v>17804</v>
      </c>
      <c r="N12732" s="45" t="s">
        <v>5370</v>
      </c>
      <c r="O12732" s="45" t="s">
        <v>5363</v>
      </c>
      <c r="P12732" s="115" t="s">
        <v>17982</v>
      </c>
      <c r="Q12732" s="5"/>
      <c r="R12732" s="5"/>
      <c r="S12732" s="5"/>
      <c r="T12732" s="5"/>
      <c r="U12732" s="5"/>
      <c r="V12732" s="5"/>
      <c r="W12732" s="5"/>
      <c r="X12732" s="5"/>
      <c r="Y12732" s="5"/>
      <c r="Z12732" s="5"/>
      <c r="AA12732" s="5"/>
      <c r="AB12732" s="5"/>
      <c r="AC12732" s="5"/>
      <c r="AD12732" s="5"/>
      <c r="AE12732" s="5"/>
      <c r="AF12732" s="5"/>
      <c r="AG12732" s="5"/>
      <c r="AH12732" s="5"/>
      <c r="AI12732" s="5"/>
      <c r="AJ12732" s="5"/>
      <c r="AK12732" s="5"/>
      <c r="AL12732" s="5"/>
      <c r="AM12732" s="5"/>
      <c r="AN12732" s="5"/>
      <c r="AO12732" s="5"/>
      <c r="AP12732" s="5"/>
      <c r="AQ12732" s="5"/>
      <c r="AR12732" s="5"/>
      <c r="AS12732" s="5"/>
      <c r="AT12732" s="5"/>
      <c r="AU12732" s="5"/>
      <c r="AV12732" s="5"/>
      <c r="AW12732" s="5"/>
      <c r="AX12732" s="5"/>
    </row>
    <row r="12733" spans="1:50" ht="24" x14ac:dyDescent="0.2">
      <c r="A12733" s="11"/>
      <c r="B12733" s="14"/>
      <c r="C12733" s="5"/>
      <c r="D12733" s="5"/>
      <c r="E12733" s="5"/>
      <c r="F12733" s="5"/>
      <c r="G12733" s="26"/>
      <c r="H12733" s="11"/>
      <c r="I12733" s="5"/>
      <c r="J12733" s="11" t="s">
        <v>1009</v>
      </c>
      <c r="K12733" s="45" t="s">
        <v>17983</v>
      </c>
      <c r="L12733" s="45" t="s">
        <v>17630</v>
      </c>
      <c r="M12733" s="45" t="s">
        <v>17984</v>
      </c>
      <c r="N12733" s="45" t="s">
        <v>5370</v>
      </c>
      <c r="O12733" s="45" t="s">
        <v>5363</v>
      </c>
      <c r="P12733" s="115" t="s">
        <v>5005</v>
      </c>
      <c r="Q12733" s="5"/>
      <c r="R12733" s="5"/>
      <c r="S12733" s="5"/>
      <c r="T12733" s="5"/>
      <c r="U12733" s="5"/>
      <c r="V12733" s="5"/>
      <c r="W12733" s="5"/>
      <c r="X12733" s="5"/>
      <c r="Y12733" s="5"/>
      <c r="Z12733" s="5"/>
      <c r="AA12733" s="5"/>
      <c r="AB12733" s="5"/>
      <c r="AC12733" s="5"/>
      <c r="AD12733" s="5"/>
      <c r="AE12733" s="5"/>
      <c r="AF12733" s="5"/>
      <c r="AG12733" s="5"/>
      <c r="AH12733" s="5"/>
      <c r="AI12733" s="5"/>
      <c r="AJ12733" s="5"/>
      <c r="AK12733" s="5"/>
      <c r="AL12733" s="5"/>
      <c r="AM12733" s="5"/>
      <c r="AN12733" s="5"/>
      <c r="AO12733" s="5"/>
      <c r="AP12733" s="5"/>
      <c r="AQ12733" s="5"/>
      <c r="AR12733" s="5"/>
      <c r="AS12733" s="5"/>
      <c r="AT12733" s="5"/>
      <c r="AU12733" s="5"/>
      <c r="AV12733" s="5"/>
      <c r="AW12733" s="5"/>
      <c r="AX12733" s="5"/>
    </row>
    <row r="12734" spans="1:50" ht="24" x14ac:dyDescent="0.2">
      <c r="A12734" s="11"/>
      <c r="B12734" s="14"/>
      <c r="C12734" s="5"/>
      <c r="D12734" s="5"/>
      <c r="E12734" s="5"/>
      <c r="F12734" s="5"/>
      <c r="G12734" s="26"/>
      <c r="H12734" s="11"/>
      <c r="I12734" s="5"/>
      <c r="J12734" s="11" t="s">
        <v>1009</v>
      </c>
      <c r="K12734" s="45" t="s">
        <v>17985</v>
      </c>
      <c r="L12734" s="45" t="s">
        <v>17986</v>
      </c>
      <c r="M12734" s="45" t="s">
        <v>17953</v>
      </c>
      <c r="N12734" s="45" t="s">
        <v>5370</v>
      </c>
      <c r="O12734" s="45" t="s">
        <v>5363</v>
      </c>
      <c r="P12734" s="115" t="s">
        <v>5005</v>
      </c>
      <c r="Q12734" s="5"/>
      <c r="R12734" s="5"/>
      <c r="S12734" s="5"/>
      <c r="T12734" s="5"/>
      <c r="U12734" s="5"/>
      <c r="V12734" s="5"/>
      <c r="W12734" s="5"/>
      <c r="X12734" s="5"/>
      <c r="Y12734" s="5"/>
      <c r="Z12734" s="5"/>
      <c r="AA12734" s="5"/>
      <c r="AB12734" s="5"/>
      <c r="AC12734" s="5"/>
      <c r="AD12734" s="5"/>
      <c r="AE12734" s="5"/>
      <c r="AF12734" s="5"/>
      <c r="AG12734" s="5"/>
      <c r="AH12734" s="5"/>
      <c r="AI12734" s="5"/>
      <c r="AJ12734" s="5"/>
      <c r="AK12734" s="5"/>
      <c r="AL12734" s="5"/>
      <c r="AM12734" s="5"/>
      <c r="AN12734" s="5"/>
      <c r="AO12734" s="5"/>
      <c r="AP12734" s="5"/>
      <c r="AQ12734" s="5"/>
      <c r="AR12734" s="5"/>
      <c r="AS12734" s="5"/>
      <c r="AT12734" s="5"/>
      <c r="AU12734" s="5"/>
      <c r="AV12734" s="5"/>
      <c r="AW12734" s="5"/>
      <c r="AX12734" s="5"/>
    </row>
    <row r="12735" spans="1:50" ht="24" x14ac:dyDescent="0.2">
      <c r="A12735" s="11"/>
      <c r="B12735" s="14"/>
      <c r="C12735" s="5"/>
      <c r="D12735" s="5"/>
      <c r="E12735" s="5"/>
      <c r="F12735" s="5"/>
      <c r="G12735" s="26"/>
      <c r="H12735" s="11"/>
      <c r="I12735" s="5"/>
      <c r="J12735" s="11" t="s">
        <v>1009</v>
      </c>
      <c r="K12735" s="45" t="s">
        <v>17985</v>
      </c>
      <c r="L12735" s="45" t="s">
        <v>17986</v>
      </c>
      <c r="M12735" s="45" t="s">
        <v>17804</v>
      </c>
      <c r="N12735" s="45" t="s">
        <v>5370</v>
      </c>
      <c r="O12735" s="45" t="s">
        <v>5363</v>
      </c>
      <c r="P12735" s="115" t="s">
        <v>17987</v>
      </c>
      <c r="Q12735" s="5"/>
      <c r="R12735" s="5"/>
      <c r="S12735" s="5"/>
      <c r="T12735" s="5"/>
      <c r="U12735" s="5"/>
      <c r="V12735" s="5"/>
      <c r="W12735" s="5"/>
      <c r="X12735" s="5"/>
      <c r="Y12735" s="5"/>
      <c r="Z12735" s="5"/>
      <c r="AA12735" s="5"/>
      <c r="AB12735" s="5"/>
      <c r="AC12735" s="5"/>
      <c r="AD12735" s="5"/>
      <c r="AE12735" s="5"/>
      <c r="AF12735" s="5"/>
      <c r="AG12735" s="5"/>
      <c r="AH12735" s="5"/>
      <c r="AI12735" s="5"/>
      <c r="AJ12735" s="5"/>
      <c r="AK12735" s="5"/>
      <c r="AL12735" s="5"/>
      <c r="AM12735" s="5"/>
      <c r="AN12735" s="5"/>
      <c r="AO12735" s="5"/>
      <c r="AP12735" s="5"/>
      <c r="AQ12735" s="5"/>
      <c r="AR12735" s="5"/>
      <c r="AS12735" s="5"/>
      <c r="AT12735" s="5"/>
      <c r="AU12735" s="5"/>
      <c r="AV12735" s="5"/>
      <c r="AW12735" s="5"/>
      <c r="AX12735" s="5"/>
    </row>
    <row r="12736" spans="1:50" ht="24" x14ac:dyDescent="0.2">
      <c r="A12736" s="11"/>
      <c r="B12736" s="14"/>
      <c r="C12736" s="5"/>
      <c r="D12736" s="5"/>
      <c r="E12736" s="5"/>
      <c r="F12736" s="5"/>
      <c r="G12736" s="26"/>
      <c r="H12736" s="11"/>
      <c r="I12736" s="5"/>
      <c r="J12736" s="11" t="s">
        <v>1009</v>
      </c>
      <c r="K12736" s="45" t="s">
        <v>17985</v>
      </c>
      <c r="L12736" s="45" t="s">
        <v>17986</v>
      </c>
      <c r="M12736" s="45" t="s">
        <v>13180</v>
      </c>
      <c r="N12736" s="45" t="s">
        <v>5370</v>
      </c>
      <c r="O12736" s="45" t="s">
        <v>5363</v>
      </c>
      <c r="P12736" s="115" t="s">
        <v>17988</v>
      </c>
      <c r="Q12736" s="5"/>
      <c r="R12736" s="5"/>
      <c r="S12736" s="5"/>
      <c r="T12736" s="5"/>
      <c r="U12736" s="5"/>
      <c r="V12736" s="5"/>
      <c r="W12736" s="5"/>
      <c r="X12736" s="5"/>
      <c r="Y12736" s="5"/>
      <c r="Z12736" s="5"/>
      <c r="AA12736" s="5"/>
      <c r="AB12736" s="5"/>
      <c r="AC12736" s="5"/>
      <c r="AD12736" s="5"/>
      <c r="AE12736" s="5"/>
      <c r="AF12736" s="5"/>
      <c r="AG12736" s="5"/>
      <c r="AH12736" s="5"/>
      <c r="AI12736" s="5"/>
      <c r="AJ12736" s="5"/>
      <c r="AK12736" s="5"/>
      <c r="AL12736" s="5"/>
      <c r="AM12736" s="5"/>
      <c r="AN12736" s="5"/>
      <c r="AO12736" s="5"/>
      <c r="AP12736" s="5"/>
      <c r="AQ12736" s="5"/>
      <c r="AR12736" s="5"/>
      <c r="AS12736" s="5"/>
      <c r="AT12736" s="5"/>
      <c r="AU12736" s="5"/>
      <c r="AV12736" s="5"/>
      <c r="AW12736" s="5"/>
      <c r="AX12736" s="5"/>
    </row>
    <row r="12737" spans="1:50" x14ac:dyDescent="0.2">
      <c r="A12737" s="11"/>
      <c r="B12737" s="5"/>
      <c r="C12737" s="5"/>
      <c r="D12737" s="5"/>
      <c r="E12737" s="5"/>
      <c r="F12737" s="5"/>
      <c r="G12737" s="24" t="s">
        <v>4170</v>
      </c>
      <c r="H12737" s="23"/>
      <c r="I12737" s="5"/>
      <c r="J12737" s="11"/>
      <c r="K12737" s="45"/>
      <c r="L12737" s="45"/>
      <c r="M12737" s="45"/>
      <c r="N12737" s="45"/>
      <c r="O12737" s="45"/>
      <c r="P12737" s="113"/>
      <c r="Q12737" s="5"/>
      <c r="R12737" s="5"/>
      <c r="S12737" s="5"/>
      <c r="T12737" s="5"/>
      <c r="U12737" s="5"/>
      <c r="V12737" s="5"/>
      <c r="W12737" s="5"/>
      <c r="X12737" s="5"/>
      <c r="Y12737" s="5"/>
      <c r="Z12737" s="5"/>
      <c r="AA12737" s="5"/>
      <c r="AB12737" s="5"/>
      <c r="AC12737" s="5"/>
      <c r="AD12737" s="5"/>
      <c r="AE12737" s="5"/>
      <c r="AF12737" s="5"/>
      <c r="AG12737" s="5"/>
      <c r="AH12737" s="5"/>
      <c r="AI12737" s="5"/>
      <c r="AJ12737" s="5"/>
      <c r="AK12737" s="5"/>
      <c r="AL12737" s="5"/>
      <c r="AM12737" s="5"/>
      <c r="AN12737" s="5"/>
      <c r="AO12737" s="5"/>
      <c r="AP12737" s="5"/>
      <c r="AQ12737" s="5"/>
      <c r="AR12737" s="5"/>
      <c r="AS12737" s="5"/>
      <c r="AT12737" s="5"/>
      <c r="AU12737" s="5"/>
      <c r="AV12737" s="5"/>
      <c r="AW12737" s="5"/>
      <c r="AX12737" s="5"/>
    </row>
    <row r="12738" spans="1:50" ht="25.5" x14ac:dyDescent="0.2">
      <c r="A12738" s="11"/>
      <c r="B12738" s="5"/>
      <c r="C12738" s="5"/>
      <c r="D12738" s="5"/>
      <c r="E12738" s="5"/>
      <c r="F12738" s="5"/>
      <c r="G12738" s="27" t="s">
        <v>4696</v>
      </c>
      <c r="H12738" s="11"/>
      <c r="I12738" s="11"/>
      <c r="J12738" s="11"/>
      <c r="K12738" s="53"/>
      <c r="L12738" s="45"/>
      <c r="M12738" s="45" t="s">
        <v>1487</v>
      </c>
      <c r="N12738" s="45" t="s">
        <v>1139</v>
      </c>
      <c r="O12738" s="45"/>
      <c r="P12738" s="113"/>
      <c r="Q12738" s="5"/>
      <c r="R12738" s="5"/>
      <c r="S12738" s="5"/>
      <c r="T12738" s="5"/>
      <c r="U12738" s="5"/>
      <c r="V12738" s="5"/>
      <c r="W12738" s="5"/>
      <c r="X12738" s="5"/>
      <c r="Y12738" s="5"/>
      <c r="Z12738" s="5"/>
      <c r="AA12738" s="5"/>
      <c r="AB12738" s="5"/>
      <c r="AC12738" s="5"/>
      <c r="AD12738" s="5"/>
      <c r="AE12738" s="5"/>
      <c r="AF12738" s="5"/>
      <c r="AG12738" s="5"/>
      <c r="AH12738" s="5"/>
      <c r="AI12738" s="5"/>
      <c r="AJ12738" s="5"/>
      <c r="AK12738" s="5"/>
      <c r="AL12738" s="5"/>
      <c r="AM12738" s="5"/>
      <c r="AN12738" s="5"/>
      <c r="AO12738" s="5"/>
      <c r="AP12738" s="5"/>
      <c r="AQ12738" s="5"/>
      <c r="AR12738" s="5"/>
      <c r="AS12738" s="5"/>
      <c r="AT12738" s="5"/>
      <c r="AU12738" s="5"/>
      <c r="AV12738" s="5"/>
      <c r="AW12738" s="5"/>
      <c r="AX12738" s="5"/>
    </row>
    <row r="12739" spans="1:50" ht="25.5" x14ac:dyDescent="0.2">
      <c r="A12739" s="11"/>
      <c r="B12739" s="5"/>
      <c r="C12739" s="5"/>
      <c r="D12739" s="5"/>
      <c r="E12739" s="5"/>
      <c r="F12739" s="5"/>
      <c r="G12739" s="27" t="s">
        <v>4696</v>
      </c>
      <c r="H12739" s="11"/>
      <c r="I12739" s="11"/>
      <c r="J12739" s="11"/>
      <c r="K12739" s="53"/>
      <c r="L12739" s="45"/>
      <c r="M12739" s="45" t="s">
        <v>1740</v>
      </c>
      <c r="N12739" s="45" t="s">
        <v>1139</v>
      </c>
      <c r="O12739" s="45"/>
      <c r="P12739" s="113"/>
      <c r="Q12739" s="5"/>
      <c r="R12739" s="5"/>
      <c r="S12739" s="5"/>
      <c r="T12739" s="5"/>
      <c r="U12739" s="5"/>
      <c r="V12739" s="5"/>
      <c r="W12739" s="5"/>
      <c r="X12739" s="5"/>
      <c r="Y12739" s="5"/>
      <c r="Z12739" s="5"/>
      <c r="AA12739" s="5"/>
      <c r="AB12739" s="5"/>
      <c r="AC12739" s="5"/>
      <c r="AD12739" s="5"/>
      <c r="AE12739" s="5"/>
      <c r="AF12739" s="5"/>
      <c r="AG12739" s="5"/>
      <c r="AH12739" s="5"/>
      <c r="AI12739" s="5"/>
      <c r="AJ12739" s="5"/>
      <c r="AK12739" s="5"/>
      <c r="AL12739" s="5"/>
      <c r="AM12739" s="5"/>
      <c r="AN12739" s="5"/>
      <c r="AO12739" s="5"/>
      <c r="AP12739" s="5"/>
      <c r="AQ12739" s="5"/>
      <c r="AR12739" s="5"/>
      <c r="AS12739" s="5"/>
      <c r="AT12739" s="5"/>
      <c r="AU12739" s="5"/>
      <c r="AV12739" s="5"/>
      <c r="AW12739" s="5"/>
      <c r="AX12739" s="5"/>
    </row>
    <row r="12740" spans="1:50" x14ac:dyDescent="0.2">
      <c r="A12740" s="11"/>
      <c r="B12740" s="5"/>
      <c r="C12740" s="5"/>
      <c r="D12740" s="5"/>
      <c r="E12740" s="5"/>
      <c r="F12740" s="5"/>
      <c r="G12740" s="26"/>
      <c r="H12740" s="11" t="s">
        <v>2606</v>
      </c>
      <c r="I12740" s="5"/>
      <c r="J12740" s="11"/>
      <c r="K12740" s="45"/>
      <c r="L12740" s="45"/>
      <c r="M12740" s="45"/>
      <c r="N12740" s="45"/>
      <c r="O12740" s="45"/>
      <c r="P12740" s="113"/>
      <c r="Q12740" s="5"/>
      <c r="R12740" s="5"/>
      <c r="S12740" s="5"/>
      <c r="T12740" s="5"/>
      <c r="U12740" s="5"/>
      <c r="V12740" s="5"/>
      <c r="W12740" s="5"/>
      <c r="X12740" s="5"/>
      <c r="Y12740" s="5"/>
      <c r="Z12740" s="5"/>
      <c r="AA12740" s="5"/>
      <c r="AB12740" s="5"/>
      <c r="AC12740" s="5"/>
      <c r="AD12740" s="5"/>
      <c r="AE12740" s="5"/>
      <c r="AF12740" s="5"/>
      <c r="AG12740" s="5"/>
      <c r="AH12740" s="5"/>
      <c r="AI12740" s="5"/>
      <c r="AJ12740" s="5"/>
      <c r="AK12740" s="5"/>
      <c r="AL12740" s="5"/>
      <c r="AM12740" s="5"/>
      <c r="AN12740" s="5"/>
      <c r="AO12740" s="5"/>
      <c r="AP12740" s="5"/>
      <c r="AQ12740" s="5"/>
      <c r="AR12740" s="5"/>
      <c r="AS12740" s="5"/>
      <c r="AT12740" s="5"/>
      <c r="AU12740" s="5"/>
      <c r="AV12740" s="5"/>
      <c r="AW12740" s="5"/>
      <c r="AX12740" s="5"/>
    </row>
    <row r="12741" spans="1:50" x14ac:dyDescent="0.2">
      <c r="A12741" s="11"/>
      <c r="B12741" s="5"/>
      <c r="C12741" s="5"/>
      <c r="D12741" s="5"/>
      <c r="E12741" s="5"/>
      <c r="F12741" s="5"/>
      <c r="G12741" s="26"/>
      <c r="H12741" s="23"/>
      <c r="I12741" s="11" t="s">
        <v>2</v>
      </c>
      <c r="J12741" s="11"/>
      <c r="K12741" s="45"/>
      <c r="L12741" s="45"/>
      <c r="M12741" s="45"/>
      <c r="N12741" s="45"/>
      <c r="O12741" s="45"/>
      <c r="P12741" s="113"/>
      <c r="Q12741" s="5"/>
      <c r="R12741" s="5"/>
      <c r="S12741" s="5"/>
      <c r="T12741" s="5"/>
      <c r="U12741" s="5"/>
      <c r="V12741" s="5"/>
      <c r="W12741" s="5"/>
      <c r="X12741" s="5"/>
      <c r="Y12741" s="5"/>
      <c r="Z12741" s="5"/>
      <c r="AA12741" s="5"/>
      <c r="AB12741" s="5"/>
      <c r="AC12741" s="5"/>
      <c r="AD12741" s="5"/>
      <c r="AE12741" s="5"/>
      <c r="AF12741" s="5"/>
      <c r="AG12741" s="5"/>
      <c r="AH12741" s="5"/>
      <c r="AI12741" s="5"/>
      <c r="AJ12741" s="5"/>
      <c r="AK12741" s="5"/>
      <c r="AL12741" s="5"/>
      <c r="AM12741" s="5"/>
      <c r="AN12741" s="5"/>
      <c r="AO12741" s="5"/>
      <c r="AP12741" s="5"/>
      <c r="AQ12741" s="5"/>
      <c r="AR12741" s="5"/>
      <c r="AS12741" s="5"/>
      <c r="AT12741" s="5"/>
      <c r="AU12741" s="5"/>
      <c r="AV12741" s="5"/>
      <c r="AW12741" s="5"/>
      <c r="AX12741" s="5"/>
    </row>
    <row r="12742" spans="1:50" ht="24" x14ac:dyDescent="0.2">
      <c r="A12742" s="11"/>
      <c r="B12742" s="5"/>
      <c r="C12742" s="5"/>
      <c r="D12742" s="5"/>
      <c r="E12742" s="5"/>
      <c r="F12742" s="5"/>
      <c r="G12742" s="26"/>
      <c r="H12742" s="11"/>
      <c r="I12742" s="5"/>
      <c r="J12742" s="11" t="s">
        <v>1010</v>
      </c>
      <c r="K12742" s="45" t="s">
        <v>17989</v>
      </c>
      <c r="L12742" s="45" t="s">
        <v>6357</v>
      </c>
      <c r="M12742" s="45" t="s">
        <v>13180</v>
      </c>
      <c r="N12742" s="45" t="s">
        <v>10408</v>
      </c>
      <c r="O12742" s="45" t="s">
        <v>5363</v>
      </c>
      <c r="P12742" s="115" t="s">
        <v>5005</v>
      </c>
      <c r="Q12742" s="5"/>
      <c r="R12742" s="5"/>
      <c r="S12742" s="5"/>
      <c r="T12742" s="5"/>
      <c r="U12742" s="5"/>
      <c r="V12742" s="5"/>
      <c r="W12742" s="5"/>
      <c r="X12742" s="5"/>
      <c r="Y12742" s="5"/>
      <c r="Z12742" s="5"/>
      <c r="AA12742" s="5"/>
      <c r="AB12742" s="5"/>
      <c r="AC12742" s="5"/>
      <c r="AD12742" s="5"/>
      <c r="AE12742" s="5"/>
      <c r="AF12742" s="5"/>
      <c r="AG12742" s="5"/>
      <c r="AH12742" s="5"/>
      <c r="AI12742" s="5"/>
      <c r="AJ12742" s="5"/>
      <c r="AK12742" s="5"/>
      <c r="AL12742" s="5"/>
      <c r="AM12742" s="5"/>
      <c r="AN12742" s="5"/>
      <c r="AO12742" s="5"/>
      <c r="AP12742" s="5"/>
      <c r="AQ12742" s="5"/>
      <c r="AR12742" s="5"/>
      <c r="AS12742" s="5"/>
      <c r="AT12742" s="5"/>
      <c r="AU12742" s="5"/>
      <c r="AV12742" s="5"/>
      <c r="AW12742" s="5"/>
      <c r="AX12742" s="5"/>
    </row>
    <row r="12743" spans="1:50" ht="24" x14ac:dyDescent="0.2">
      <c r="A12743" s="11"/>
      <c r="B12743" s="5"/>
      <c r="C12743" s="5"/>
      <c r="D12743" s="5"/>
      <c r="E12743" s="5"/>
      <c r="F12743" s="5"/>
      <c r="G12743" s="26"/>
      <c r="H12743" s="11"/>
      <c r="I12743" s="5"/>
      <c r="J12743" s="11" t="s">
        <v>1010</v>
      </c>
      <c r="K12743" s="45" t="s">
        <v>17989</v>
      </c>
      <c r="L12743" s="45" t="s">
        <v>6357</v>
      </c>
      <c r="M12743" s="45" t="s">
        <v>17990</v>
      </c>
      <c r="N12743" s="45" t="s">
        <v>10408</v>
      </c>
      <c r="O12743" s="45" t="s">
        <v>5363</v>
      </c>
      <c r="P12743" s="115" t="s">
        <v>5005</v>
      </c>
      <c r="Q12743" s="5"/>
      <c r="R12743" s="5"/>
      <c r="S12743" s="5"/>
      <c r="T12743" s="5"/>
      <c r="U12743" s="5"/>
      <c r="V12743" s="5"/>
      <c r="W12743" s="5"/>
      <c r="X12743" s="5"/>
      <c r="Y12743" s="5"/>
      <c r="Z12743" s="5"/>
      <c r="AA12743" s="5"/>
      <c r="AB12743" s="5"/>
      <c r="AC12743" s="5"/>
      <c r="AD12743" s="5"/>
      <c r="AE12743" s="5"/>
      <c r="AF12743" s="5"/>
      <c r="AG12743" s="5"/>
      <c r="AH12743" s="5"/>
      <c r="AI12743" s="5"/>
      <c r="AJ12743" s="5"/>
      <c r="AK12743" s="5"/>
      <c r="AL12743" s="5"/>
      <c r="AM12743" s="5"/>
      <c r="AN12743" s="5"/>
      <c r="AO12743" s="5"/>
      <c r="AP12743" s="5"/>
      <c r="AQ12743" s="5"/>
      <c r="AR12743" s="5"/>
      <c r="AS12743" s="5"/>
      <c r="AT12743" s="5"/>
      <c r="AU12743" s="5"/>
      <c r="AV12743" s="5"/>
      <c r="AW12743" s="5"/>
      <c r="AX12743" s="5"/>
    </row>
    <row r="12744" spans="1:50" ht="24" x14ac:dyDescent="0.2">
      <c r="A12744" s="11"/>
      <c r="B12744" s="5"/>
      <c r="C12744" s="5"/>
      <c r="D12744" s="5"/>
      <c r="E12744" s="5"/>
      <c r="F12744" s="5"/>
      <c r="G12744" s="26"/>
      <c r="H12744" s="11"/>
      <c r="I12744" s="5"/>
      <c r="J12744" s="11" t="s">
        <v>1010</v>
      </c>
      <c r="K12744" s="45" t="s">
        <v>17989</v>
      </c>
      <c r="L12744" s="45" t="s">
        <v>6357</v>
      </c>
      <c r="M12744" s="45" t="s">
        <v>17991</v>
      </c>
      <c r="N12744" s="45" t="s">
        <v>10408</v>
      </c>
      <c r="O12744" s="45" t="s">
        <v>5363</v>
      </c>
      <c r="P12744" s="115" t="s">
        <v>5005</v>
      </c>
      <c r="Q12744" s="5"/>
      <c r="R12744" s="5"/>
      <c r="S12744" s="5"/>
      <c r="T12744" s="5"/>
      <c r="U12744" s="5"/>
      <c r="V12744" s="5"/>
      <c r="W12744" s="5"/>
      <c r="X12744" s="5"/>
      <c r="Y12744" s="5"/>
      <c r="Z12744" s="5"/>
      <c r="AA12744" s="5"/>
      <c r="AB12744" s="5"/>
      <c r="AC12744" s="5"/>
      <c r="AD12744" s="5"/>
      <c r="AE12744" s="5"/>
      <c r="AF12744" s="5"/>
      <c r="AG12744" s="5"/>
      <c r="AH12744" s="5"/>
      <c r="AI12744" s="5"/>
      <c r="AJ12744" s="5"/>
      <c r="AK12744" s="5"/>
      <c r="AL12744" s="5"/>
      <c r="AM12744" s="5"/>
      <c r="AN12744" s="5"/>
      <c r="AO12744" s="5"/>
      <c r="AP12744" s="5"/>
      <c r="AQ12744" s="5"/>
      <c r="AR12744" s="5"/>
      <c r="AS12744" s="5"/>
      <c r="AT12744" s="5"/>
      <c r="AU12744" s="5"/>
      <c r="AV12744" s="5"/>
      <c r="AW12744" s="5"/>
      <c r="AX12744" s="5"/>
    </row>
    <row r="12745" spans="1:50" ht="24" x14ac:dyDescent="0.2">
      <c r="A12745" s="11"/>
      <c r="B12745" s="5"/>
      <c r="C12745" s="5"/>
      <c r="D12745" s="5"/>
      <c r="E12745" s="5"/>
      <c r="F12745" s="5"/>
      <c r="G12745" s="26"/>
      <c r="H12745" s="11"/>
      <c r="I12745" s="5"/>
      <c r="J12745" s="11" t="s">
        <v>1010</v>
      </c>
      <c r="K12745" s="45" t="s">
        <v>17989</v>
      </c>
      <c r="L12745" s="45" t="s">
        <v>6357</v>
      </c>
      <c r="M12745" s="45" t="s">
        <v>17992</v>
      </c>
      <c r="N12745" s="45" t="s">
        <v>10408</v>
      </c>
      <c r="O12745" s="45" t="s">
        <v>5363</v>
      </c>
      <c r="P12745" s="115" t="s">
        <v>5005</v>
      </c>
      <c r="Q12745" s="5"/>
      <c r="R12745" s="5"/>
      <c r="S12745" s="5"/>
      <c r="T12745" s="5"/>
      <c r="U12745" s="5"/>
      <c r="V12745" s="5"/>
      <c r="W12745" s="5"/>
      <c r="X12745" s="5"/>
      <c r="Y12745" s="5"/>
      <c r="Z12745" s="5"/>
      <c r="AA12745" s="5"/>
      <c r="AB12745" s="5"/>
      <c r="AC12745" s="5"/>
      <c r="AD12745" s="5"/>
      <c r="AE12745" s="5"/>
      <c r="AF12745" s="5"/>
      <c r="AG12745" s="5"/>
      <c r="AH12745" s="5"/>
      <c r="AI12745" s="5"/>
      <c r="AJ12745" s="5"/>
      <c r="AK12745" s="5"/>
      <c r="AL12745" s="5"/>
      <c r="AM12745" s="5"/>
      <c r="AN12745" s="5"/>
      <c r="AO12745" s="5"/>
      <c r="AP12745" s="5"/>
      <c r="AQ12745" s="5"/>
      <c r="AR12745" s="5"/>
      <c r="AS12745" s="5"/>
      <c r="AT12745" s="5"/>
      <c r="AU12745" s="5"/>
      <c r="AV12745" s="5"/>
      <c r="AW12745" s="5"/>
      <c r="AX12745" s="5"/>
    </row>
    <row r="12746" spans="1:50" ht="24" x14ac:dyDescent="0.2">
      <c r="A12746" s="11"/>
      <c r="B12746" s="5"/>
      <c r="C12746" s="5"/>
      <c r="D12746" s="5"/>
      <c r="E12746" s="5"/>
      <c r="F12746" s="5"/>
      <c r="G12746" s="26"/>
      <c r="H12746" s="11"/>
      <c r="I12746" s="5"/>
      <c r="J12746" s="11" t="s">
        <v>1010</v>
      </c>
      <c r="K12746" s="45" t="s">
        <v>17989</v>
      </c>
      <c r="L12746" s="45" t="s">
        <v>6357</v>
      </c>
      <c r="M12746" s="45" t="s">
        <v>17993</v>
      </c>
      <c r="N12746" s="45" t="s">
        <v>10408</v>
      </c>
      <c r="O12746" s="45" t="s">
        <v>5363</v>
      </c>
      <c r="P12746" s="115" t="s">
        <v>5005</v>
      </c>
      <c r="Q12746" s="5"/>
      <c r="R12746" s="5"/>
      <c r="S12746" s="5"/>
      <c r="T12746" s="5"/>
      <c r="U12746" s="5"/>
      <c r="V12746" s="5"/>
      <c r="W12746" s="5"/>
      <c r="X12746" s="5"/>
      <c r="Y12746" s="5"/>
      <c r="Z12746" s="5"/>
      <c r="AA12746" s="5"/>
      <c r="AB12746" s="5"/>
      <c r="AC12746" s="5"/>
      <c r="AD12746" s="5"/>
      <c r="AE12746" s="5"/>
      <c r="AF12746" s="5"/>
      <c r="AG12746" s="5"/>
      <c r="AH12746" s="5"/>
      <c r="AI12746" s="5"/>
      <c r="AJ12746" s="5"/>
      <c r="AK12746" s="5"/>
      <c r="AL12746" s="5"/>
      <c r="AM12746" s="5"/>
      <c r="AN12746" s="5"/>
      <c r="AO12746" s="5"/>
      <c r="AP12746" s="5"/>
      <c r="AQ12746" s="5"/>
      <c r="AR12746" s="5"/>
      <c r="AS12746" s="5"/>
      <c r="AT12746" s="5"/>
      <c r="AU12746" s="5"/>
      <c r="AV12746" s="5"/>
      <c r="AW12746" s="5"/>
      <c r="AX12746" s="5"/>
    </row>
    <row r="12747" spans="1:50" ht="24" x14ac:dyDescent="0.2">
      <c r="A12747" s="11"/>
      <c r="B12747" s="5"/>
      <c r="C12747" s="5"/>
      <c r="D12747" s="5"/>
      <c r="E12747" s="5"/>
      <c r="F12747" s="5"/>
      <c r="G12747" s="26"/>
      <c r="H12747" s="11"/>
      <c r="I12747" s="5"/>
      <c r="J12747" s="11" t="s">
        <v>1010</v>
      </c>
      <c r="K12747" s="45" t="s">
        <v>17989</v>
      </c>
      <c r="L12747" s="45" t="s">
        <v>6357</v>
      </c>
      <c r="M12747" s="45" t="s">
        <v>17760</v>
      </c>
      <c r="N12747" s="45" t="s">
        <v>10408</v>
      </c>
      <c r="O12747" s="45" t="s">
        <v>5363</v>
      </c>
      <c r="P12747" s="115" t="s">
        <v>5005</v>
      </c>
      <c r="Q12747" s="5"/>
      <c r="R12747" s="5"/>
      <c r="S12747" s="5"/>
      <c r="T12747" s="5"/>
      <c r="U12747" s="5"/>
      <c r="V12747" s="5"/>
      <c r="W12747" s="5"/>
      <c r="X12747" s="5"/>
      <c r="Y12747" s="5"/>
      <c r="Z12747" s="5"/>
      <c r="AA12747" s="5"/>
      <c r="AB12747" s="5"/>
      <c r="AC12747" s="5"/>
      <c r="AD12747" s="5"/>
      <c r="AE12747" s="5"/>
      <c r="AF12747" s="5"/>
      <c r="AG12747" s="5"/>
      <c r="AH12747" s="5"/>
      <c r="AI12747" s="5"/>
      <c r="AJ12747" s="5"/>
      <c r="AK12747" s="5"/>
      <c r="AL12747" s="5"/>
      <c r="AM12747" s="5"/>
      <c r="AN12747" s="5"/>
      <c r="AO12747" s="5"/>
      <c r="AP12747" s="5"/>
      <c r="AQ12747" s="5"/>
      <c r="AR12747" s="5"/>
      <c r="AS12747" s="5"/>
      <c r="AT12747" s="5"/>
      <c r="AU12747" s="5"/>
      <c r="AV12747" s="5"/>
      <c r="AW12747" s="5"/>
      <c r="AX12747" s="5"/>
    </row>
    <row r="12748" spans="1:50" ht="24" x14ac:dyDescent="0.2">
      <c r="A12748" s="11"/>
      <c r="B12748" s="5"/>
      <c r="C12748" s="5"/>
      <c r="D12748" s="5"/>
      <c r="E12748" s="5"/>
      <c r="F12748" s="5"/>
      <c r="G12748" s="26"/>
      <c r="H12748" s="11"/>
      <c r="I12748" s="5"/>
      <c r="J12748" s="11" t="s">
        <v>1009</v>
      </c>
      <c r="K12748" s="45" t="s">
        <v>17994</v>
      </c>
      <c r="L12748" s="45" t="s">
        <v>17681</v>
      </c>
      <c r="M12748" s="45" t="s">
        <v>17995</v>
      </c>
      <c r="N12748" s="45" t="s">
        <v>10408</v>
      </c>
      <c r="O12748" s="45" t="s">
        <v>5363</v>
      </c>
      <c r="P12748" s="115" t="s">
        <v>17996</v>
      </c>
      <c r="Q12748" s="5"/>
      <c r="R12748" s="5"/>
      <c r="S12748" s="5"/>
      <c r="T12748" s="5"/>
      <c r="U12748" s="5"/>
      <c r="V12748" s="5"/>
      <c r="W12748" s="5"/>
      <c r="X12748" s="5"/>
      <c r="Y12748" s="5"/>
      <c r="Z12748" s="5"/>
      <c r="AA12748" s="5"/>
      <c r="AB12748" s="5"/>
      <c r="AC12748" s="5"/>
      <c r="AD12748" s="5"/>
      <c r="AE12748" s="5"/>
      <c r="AF12748" s="5"/>
      <c r="AG12748" s="5"/>
      <c r="AH12748" s="5"/>
      <c r="AI12748" s="5"/>
      <c r="AJ12748" s="5"/>
      <c r="AK12748" s="5"/>
      <c r="AL12748" s="5"/>
      <c r="AM12748" s="5"/>
      <c r="AN12748" s="5"/>
      <c r="AO12748" s="5"/>
      <c r="AP12748" s="5"/>
      <c r="AQ12748" s="5"/>
      <c r="AR12748" s="5"/>
      <c r="AS12748" s="5"/>
      <c r="AT12748" s="5"/>
      <c r="AU12748" s="5"/>
      <c r="AV12748" s="5"/>
      <c r="AW12748" s="5"/>
      <c r="AX12748" s="5"/>
    </row>
    <row r="12749" spans="1:50" ht="24" x14ac:dyDescent="0.2">
      <c r="A12749" s="11"/>
      <c r="B12749" s="5"/>
      <c r="C12749" s="5"/>
      <c r="D12749" s="5"/>
      <c r="E12749" s="5"/>
      <c r="F12749" s="5"/>
      <c r="G12749" s="26"/>
      <c r="H12749" s="11"/>
      <c r="I12749" s="5"/>
      <c r="J12749" s="11" t="s">
        <v>1009</v>
      </c>
      <c r="K12749" s="45" t="s">
        <v>17994</v>
      </c>
      <c r="L12749" s="45" t="s">
        <v>17681</v>
      </c>
      <c r="M12749" s="45" t="s">
        <v>13180</v>
      </c>
      <c r="N12749" s="45" t="s">
        <v>10408</v>
      </c>
      <c r="O12749" s="45" t="s">
        <v>5363</v>
      </c>
      <c r="P12749" s="115" t="s">
        <v>17997</v>
      </c>
      <c r="Q12749" s="5"/>
      <c r="R12749" s="5"/>
      <c r="S12749" s="5"/>
      <c r="T12749" s="5"/>
      <c r="U12749" s="5"/>
      <c r="V12749" s="5"/>
      <c r="W12749" s="5"/>
      <c r="X12749" s="5"/>
      <c r="Y12749" s="5"/>
      <c r="Z12749" s="5"/>
      <c r="AA12749" s="5"/>
      <c r="AB12749" s="5"/>
      <c r="AC12749" s="5"/>
      <c r="AD12749" s="5"/>
      <c r="AE12749" s="5"/>
      <c r="AF12749" s="5"/>
      <c r="AG12749" s="5"/>
      <c r="AH12749" s="5"/>
      <c r="AI12749" s="5"/>
      <c r="AJ12749" s="5"/>
      <c r="AK12749" s="5"/>
      <c r="AL12749" s="5"/>
      <c r="AM12749" s="5"/>
      <c r="AN12749" s="5"/>
      <c r="AO12749" s="5"/>
      <c r="AP12749" s="5"/>
      <c r="AQ12749" s="5"/>
      <c r="AR12749" s="5"/>
      <c r="AS12749" s="5"/>
      <c r="AT12749" s="5"/>
      <c r="AU12749" s="5"/>
      <c r="AV12749" s="5"/>
      <c r="AW12749" s="5"/>
      <c r="AX12749" s="5"/>
    </row>
    <row r="12750" spans="1:50" ht="24" x14ac:dyDescent="0.2">
      <c r="A12750" s="11"/>
      <c r="B12750" s="5"/>
      <c r="C12750" s="5"/>
      <c r="D12750" s="5"/>
      <c r="E12750" s="5"/>
      <c r="F12750" s="5"/>
      <c r="G12750" s="26"/>
      <c r="H12750" s="11"/>
      <c r="I12750" s="5"/>
      <c r="J12750" s="11" t="s">
        <v>1009</v>
      </c>
      <c r="K12750" s="45" t="s">
        <v>17994</v>
      </c>
      <c r="L12750" s="45" t="s">
        <v>17681</v>
      </c>
      <c r="M12750" s="45" t="s">
        <v>17990</v>
      </c>
      <c r="N12750" s="45" t="s">
        <v>10408</v>
      </c>
      <c r="O12750" s="45" t="s">
        <v>5363</v>
      </c>
      <c r="P12750" s="115" t="s">
        <v>17998</v>
      </c>
      <c r="Q12750" s="5"/>
      <c r="R12750" s="5"/>
      <c r="S12750" s="5"/>
      <c r="T12750" s="5"/>
      <c r="U12750" s="5"/>
      <c r="V12750" s="5"/>
      <c r="W12750" s="5"/>
      <c r="X12750" s="5"/>
      <c r="Y12750" s="5"/>
      <c r="Z12750" s="5"/>
      <c r="AA12750" s="5"/>
      <c r="AB12750" s="5"/>
      <c r="AC12750" s="5"/>
      <c r="AD12750" s="5"/>
      <c r="AE12750" s="5"/>
      <c r="AF12750" s="5"/>
      <c r="AG12750" s="5"/>
      <c r="AH12750" s="5"/>
      <c r="AI12750" s="5"/>
      <c r="AJ12750" s="5"/>
      <c r="AK12750" s="5"/>
      <c r="AL12750" s="5"/>
      <c r="AM12750" s="5"/>
      <c r="AN12750" s="5"/>
      <c r="AO12750" s="5"/>
      <c r="AP12750" s="5"/>
      <c r="AQ12750" s="5"/>
      <c r="AR12750" s="5"/>
      <c r="AS12750" s="5"/>
      <c r="AT12750" s="5"/>
      <c r="AU12750" s="5"/>
      <c r="AV12750" s="5"/>
      <c r="AW12750" s="5"/>
      <c r="AX12750" s="5"/>
    </row>
    <row r="12751" spans="1:50" ht="24" x14ac:dyDescent="0.2">
      <c r="A12751" s="11"/>
      <c r="B12751" s="5"/>
      <c r="C12751" s="5"/>
      <c r="D12751" s="5"/>
      <c r="E12751" s="5"/>
      <c r="F12751" s="5"/>
      <c r="G12751" s="26"/>
      <c r="H12751" s="11"/>
      <c r="I12751" s="5"/>
      <c r="J12751" s="11" t="s">
        <v>1009</v>
      </c>
      <c r="K12751" s="45" t="s">
        <v>17999</v>
      </c>
      <c r="L12751" s="45" t="s">
        <v>18000</v>
      </c>
      <c r="M12751" s="45" t="s">
        <v>18001</v>
      </c>
      <c r="N12751" s="45" t="s">
        <v>18002</v>
      </c>
      <c r="O12751" s="45" t="s">
        <v>18003</v>
      </c>
      <c r="P12751" s="115" t="s">
        <v>5005</v>
      </c>
      <c r="Q12751" s="5"/>
      <c r="R12751" s="5"/>
      <c r="S12751" s="5"/>
      <c r="T12751" s="5"/>
      <c r="U12751" s="5"/>
      <c r="V12751" s="5"/>
      <c r="W12751" s="5"/>
      <c r="X12751" s="5"/>
      <c r="Y12751" s="5"/>
      <c r="Z12751" s="5"/>
      <c r="AA12751" s="5"/>
      <c r="AB12751" s="5"/>
      <c r="AC12751" s="5"/>
      <c r="AD12751" s="5"/>
      <c r="AE12751" s="5"/>
      <c r="AF12751" s="5"/>
      <c r="AG12751" s="5"/>
      <c r="AH12751" s="5"/>
      <c r="AI12751" s="5"/>
      <c r="AJ12751" s="5"/>
      <c r="AK12751" s="5"/>
      <c r="AL12751" s="5"/>
      <c r="AM12751" s="5"/>
      <c r="AN12751" s="5"/>
      <c r="AO12751" s="5"/>
      <c r="AP12751" s="5"/>
      <c r="AQ12751" s="5"/>
      <c r="AR12751" s="5"/>
      <c r="AS12751" s="5"/>
      <c r="AT12751" s="5"/>
      <c r="AU12751" s="5"/>
      <c r="AV12751" s="5"/>
      <c r="AW12751" s="5"/>
      <c r="AX12751" s="5"/>
    </row>
    <row r="12752" spans="1:50" ht="24" x14ac:dyDescent="0.2">
      <c r="A12752" s="11"/>
      <c r="B12752" s="5"/>
      <c r="C12752" s="5"/>
      <c r="D12752" s="5"/>
      <c r="E12752" s="5"/>
      <c r="F12752" s="5"/>
      <c r="G12752" s="26"/>
      <c r="H12752" s="11"/>
      <c r="I12752" s="5"/>
      <c r="J12752" s="11" t="s">
        <v>1009</v>
      </c>
      <c r="K12752" s="45" t="s">
        <v>18004</v>
      </c>
      <c r="L12752" s="45" t="s">
        <v>17818</v>
      </c>
      <c r="M12752" s="45" t="s">
        <v>17990</v>
      </c>
      <c r="N12752" s="45" t="s">
        <v>18002</v>
      </c>
      <c r="O12752" s="45" t="s">
        <v>5363</v>
      </c>
      <c r="P12752" s="115" t="s">
        <v>18005</v>
      </c>
      <c r="Q12752" s="5"/>
      <c r="R12752" s="5"/>
      <c r="S12752" s="5"/>
      <c r="T12752" s="5"/>
      <c r="U12752" s="5"/>
      <c r="V12752" s="5"/>
      <c r="W12752" s="5"/>
      <c r="X12752" s="5"/>
      <c r="Y12752" s="5"/>
      <c r="Z12752" s="5"/>
      <c r="AA12752" s="5"/>
      <c r="AB12752" s="5"/>
      <c r="AC12752" s="5"/>
      <c r="AD12752" s="5"/>
      <c r="AE12752" s="5"/>
      <c r="AF12752" s="5"/>
      <c r="AG12752" s="5"/>
      <c r="AH12752" s="5"/>
      <c r="AI12752" s="5"/>
      <c r="AJ12752" s="5"/>
      <c r="AK12752" s="5"/>
      <c r="AL12752" s="5"/>
      <c r="AM12752" s="5"/>
      <c r="AN12752" s="5"/>
      <c r="AO12752" s="5"/>
      <c r="AP12752" s="5"/>
      <c r="AQ12752" s="5"/>
      <c r="AR12752" s="5"/>
      <c r="AS12752" s="5"/>
      <c r="AT12752" s="5"/>
      <c r="AU12752" s="5"/>
      <c r="AV12752" s="5"/>
      <c r="AW12752" s="5"/>
      <c r="AX12752" s="5"/>
    </row>
    <row r="12753" spans="1:50" ht="24" x14ac:dyDescent="0.2">
      <c r="A12753" s="11"/>
      <c r="B12753" s="5"/>
      <c r="C12753" s="5"/>
      <c r="D12753" s="5"/>
      <c r="E12753" s="5"/>
      <c r="F12753" s="5"/>
      <c r="G12753" s="26"/>
      <c r="H12753" s="11"/>
      <c r="I12753" s="5"/>
      <c r="J12753" s="11" t="s">
        <v>1009</v>
      </c>
      <c r="K12753" s="45" t="s">
        <v>18004</v>
      </c>
      <c r="L12753" s="45" t="s">
        <v>17818</v>
      </c>
      <c r="M12753" s="45" t="s">
        <v>17641</v>
      </c>
      <c r="N12753" s="45" t="s">
        <v>10408</v>
      </c>
      <c r="O12753" s="45" t="s">
        <v>5363</v>
      </c>
      <c r="P12753" s="115" t="s">
        <v>18006</v>
      </c>
      <c r="Q12753" s="5"/>
      <c r="R12753" s="5"/>
      <c r="S12753" s="5"/>
      <c r="T12753" s="5"/>
      <c r="U12753" s="5"/>
      <c r="V12753" s="5"/>
      <c r="W12753" s="5"/>
      <c r="X12753" s="5"/>
      <c r="Y12753" s="5"/>
      <c r="Z12753" s="5"/>
      <c r="AA12753" s="5"/>
      <c r="AB12753" s="5"/>
      <c r="AC12753" s="5"/>
      <c r="AD12753" s="5"/>
      <c r="AE12753" s="5"/>
      <c r="AF12753" s="5"/>
      <c r="AG12753" s="5"/>
      <c r="AH12753" s="5"/>
      <c r="AI12753" s="5"/>
      <c r="AJ12753" s="5"/>
      <c r="AK12753" s="5"/>
      <c r="AL12753" s="5"/>
      <c r="AM12753" s="5"/>
      <c r="AN12753" s="5"/>
      <c r="AO12753" s="5"/>
      <c r="AP12753" s="5"/>
      <c r="AQ12753" s="5"/>
      <c r="AR12753" s="5"/>
      <c r="AS12753" s="5"/>
      <c r="AT12753" s="5"/>
      <c r="AU12753" s="5"/>
      <c r="AV12753" s="5"/>
      <c r="AW12753" s="5"/>
      <c r="AX12753" s="5"/>
    </row>
    <row r="12754" spans="1:50" ht="24" x14ac:dyDescent="0.2">
      <c r="A12754" s="11"/>
      <c r="B12754" s="14"/>
      <c r="C12754" s="5"/>
      <c r="D12754" s="5"/>
      <c r="E12754" s="5"/>
      <c r="F12754" s="5"/>
      <c r="G12754" s="26"/>
      <c r="H12754" s="11"/>
      <c r="I12754" s="5"/>
      <c r="J12754" s="11" t="s">
        <v>1009</v>
      </c>
      <c r="K12754" s="45" t="s">
        <v>18004</v>
      </c>
      <c r="L12754" s="45" t="s">
        <v>17818</v>
      </c>
      <c r="M12754" s="45" t="s">
        <v>17760</v>
      </c>
      <c r="N12754" s="45" t="s">
        <v>10408</v>
      </c>
      <c r="O12754" s="45" t="s">
        <v>5363</v>
      </c>
      <c r="P12754" s="115" t="s">
        <v>18007</v>
      </c>
      <c r="Q12754" s="5"/>
      <c r="R12754" s="5"/>
      <c r="S12754" s="5"/>
      <c r="T12754" s="5"/>
      <c r="U12754" s="5"/>
      <c r="V12754" s="5"/>
      <c r="W12754" s="5"/>
      <c r="X12754" s="5"/>
      <c r="Y12754" s="5"/>
      <c r="Z12754" s="5"/>
      <c r="AA12754" s="5"/>
      <c r="AB12754" s="5"/>
      <c r="AC12754" s="5"/>
      <c r="AD12754" s="5"/>
      <c r="AE12754" s="5"/>
      <c r="AF12754" s="5"/>
      <c r="AG12754" s="5"/>
      <c r="AH12754" s="5"/>
      <c r="AI12754" s="5"/>
      <c r="AJ12754" s="5"/>
      <c r="AK12754" s="5"/>
      <c r="AL12754" s="5"/>
      <c r="AM12754" s="5"/>
      <c r="AN12754" s="5"/>
      <c r="AO12754" s="5"/>
      <c r="AP12754" s="5"/>
      <c r="AQ12754" s="5"/>
      <c r="AR12754" s="5"/>
      <c r="AS12754" s="5"/>
      <c r="AT12754" s="5"/>
      <c r="AU12754" s="5"/>
      <c r="AV12754" s="5"/>
      <c r="AW12754" s="5"/>
      <c r="AX12754" s="5"/>
    </row>
    <row r="12755" spans="1:50" ht="24" x14ac:dyDescent="0.2">
      <c r="A12755" s="11"/>
      <c r="B12755" s="14"/>
      <c r="C12755" s="5"/>
      <c r="D12755" s="5"/>
      <c r="E12755" s="5"/>
      <c r="F12755" s="5"/>
      <c r="G12755" s="26"/>
      <c r="H12755" s="11"/>
      <c r="I12755" s="5"/>
      <c r="J12755" s="11" t="s">
        <v>1009</v>
      </c>
      <c r="K12755" s="45" t="s">
        <v>18004</v>
      </c>
      <c r="L12755" s="45" t="s">
        <v>17818</v>
      </c>
      <c r="M12755" s="45" t="s">
        <v>13180</v>
      </c>
      <c r="N12755" s="45" t="s">
        <v>10408</v>
      </c>
      <c r="O12755" s="45" t="s">
        <v>5363</v>
      </c>
      <c r="P12755" s="115" t="s">
        <v>18008</v>
      </c>
      <c r="Q12755" s="5"/>
      <c r="R12755" s="5"/>
      <c r="S12755" s="5"/>
      <c r="T12755" s="5"/>
      <c r="U12755" s="5"/>
      <c r="V12755" s="5"/>
      <c r="W12755" s="5"/>
      <c r="X12755" s="5"/>
      <c r="Y12755" s="5"/>
      <c r="Z12755" s="5"/>
      <c r="AA12755" s="5"/>
      <c r="AB12755" s="5"/>
      <c r="AC12755" s="5"/>
      <c r="AD12755" s="5"/>
      <c r="AE12755" s="5"/>
      <c r="AF12755" s="5"/>
      <c r="AG12755" s="5"/>
      <c r="AH12755" s="5"/>
      <c r="AI12755" s="5"/>
      <c r="AJ12755" s="5"/>
      <c r="AK12755" s="5"/>
      <c r="AL12755" s="5"/>
      <c r="AM12755" s="5"/>
      <c r="AN12755" s="5"/>
      <c r="AO12755" s="5"/>
      <c r="AP12755" s="5"/>
      <c r="AQ12755" s="5"/>
      <c r="AR12755" s="5"/>
      <c r="AS12755" s="5"/>
      <c r="AT12755" s="5"/>
      <c r="AU12755" s="5"/>
      <c r="AV12755" s="5"/>
      <c r="AW12755" s="5"/>
      <c r="AX12755" s="5"/>
    </row>
    <row r="12756" spans="1:50" ht="132" x14ac:dyDescent="0.2">
      <c r="A12756" s="11"/>
      <c r="B12756" s="14"/>
      <c r="C12756" s="5"/>
      <c r="D12756" s="5"/>
      <c r="E12756" s="5"/>
      <c r="F12756" s="5"/>
      <c r="G12756" s="26"/>
      <c r="H12756" s="11"/>
      <c r="I12756" s="5"/>
      <c r="J12756" s="11" t="s">
        <v>1009</v>
      </c>
      <c r="K12756" s="45" t="s">
        <v>18009</v>
      </c>
      <c r="L12756" s="45" t="s">
        <v>18010</v>
      </c>
      <c r="M12756" s="45" t="s">
        <v>18011</v>
      </c>
      <c r="N12756" s="45" t="s">
        <v>10408</v>
      </c>
      <c r="O12756" s="45" t="s">
        <v>5363</v>
      </c>
      <c r="P12756" s="115" t="s">
        <v>18012</v>
      </c>
      <c r="Q12756" s="5"/>
      <c r="R12756" s="5"/>
      <c r="S12756" s="5"/>
      <c r="T12756" s="5"/>
      <c r="U12756" s="5"/>
      <c r="V12756" s="5"/>
      <c r="W12756" s="5"/>
      <c r="X12756" s="5"/>
      <c r="Y12756" s="5"/>
      <c r="Z12756" s="5"/>
      <c r="AA12756" s="5"/>
      <c r="AB12756" s="5"/>
      <c r="AC12756" s="5"/>
      <c r="AD12756" s="5"/>
      <c r="AE12756" s="5"/>
      <c r="AF12756" s="5"/>
      <c r="AG12756" s="5"/>
      <c r="AH12756" s="5"/>
      <c r="AI12756" s="5"/>
      <c r="AJ12756" s="5"/>
      <c r="AK12756" s="5"/>
      <c r="AL12756" s="5"/>
      <c r="AM12756" s="5"/>
      <c r="AN12756" s="5"/>
      <c r="AO12756" s="5"/>
      <c r="AP12756" s="5"/>
      <c r="AQ12756" s="5"/>
      <c r="AR12756" s="5"/>
      <c r="AS12756" s="5"/>
      <c r="AT12756" s="5"/>
      <c r="AU12756" s="5"/>
      <c r="AV12756" s="5"/>
      <c r="AW12756" s="5"/>
      <c r="AX12756" s="5"/>
    </row>
    <row r="12757" spans="1:50" ht="132" x14ac:dyDescent="0.2">
      <c r="A12757" s="11"/>
      <c r="B12757" s="14"/>
      <c r="C12757" s="5"/>
      <c r="D12757" s="5"/>
      <c r="E12757" s="5"/>
      <c r="F12757" s="5"/>
      <c r="G12757" s="26"/>
      <c r="H12757" s="11"/>
      <c r="I12757" s="5"/>
      <c r="J12757" s="11" t="s">
        <v>1009</v>
      </c>
      <c r="K12757" s="45" t="s">
        <v>18009</v>
      </c>
      <c r="L12757" s="45" t="s">
        <v>18013</v>
      </c>
      <c r="M12757" s="45" t="s">
        <v>17760</v>
      </c>
      <c r="N12757" s="45" t="s">
        <v>10408</v>
      </c>
      <c r="O12757" s="45" t="s">
        <v>5363</v>
      </c>
      <c r="P12757" s="115" t="s">
        <v>18014</v>
      </c>
      <c r="Q12757" s="5"/>
      <c r="R12757" s="5"/>
      <c r="S12757" s="5"/>
      <c r="T12757" s="5"/>
      <c r="U12757" s="5"/>
      <c r="V12757" s="5"/>
      <c r="W12757" s="5"/>
      <c r="X12757" s="5"/>
      <c r="Y12757" s="5"/>
      <c r="Z12757" s="5"/>
      <c r="AA12757" s="5"/>
      <c r="AB12757" s="5"/>
      <c r="AC12757" s="5"/>
      <c r="AD12757" s="5"/>
      <c r="AE12757" s="5"/>
      <c r="AF12757" s="5"/>
      <c r="AG12757" s="5"/>
      <c r="AH12757" s="5"/>
      <c r="AI12757" s="5"/>
      <c r="AJ12757" s="5"/>
      <c r="AK12757" s="5"/>
      <c r="AL12757" s="5"/>
      <c r="AM12757" s="5"/>
      <c r="AN12757" s="5"/>
      <c r="AO12757" s="5"/>
      <c r="AP12757" s="5"/>
      <c r="AQ12757" s="5"/>
      <c r="AR12757" s="5"/>
      <c r="AS12757" s="5"/>
      <c r="AT12757" s="5"/>
      <c r="AU12757" s="5"/>
      <c r="AV12757" s="5"/>
      <c r="AW12757" s="5"/>
      <c r="AX12757" s="5"/>
    </row>
    <row r="12758" spans="1:50" ht="132" x14ac:dyDescent="0.2">
      <c r="A12758" s="11"/>
      <c r="B12758" s="14"/>
      <c r="C12758" s="5"/>
      <c r="D12758" s="5"/>
      <c r="E12758" s="5"/>
      <c r="F12758" s="5"/>
      <c r="G12758" s="26"/>
      <c r="H12758" s="11"/>
      <c r="I12758" s="5"/>
      <c r="J12758" s="11" t="s">
        <v>1009</v>
      </c>
      <c r="K12758" s="45" t="s">
        <v>18009</v>
      </c>
      <c r="L12758" s="45" t="s">
        <v>18013</v>
      </c>
      <c r="M12758" s="45" t="s">
        <v>13180</v>
      </c>
      <c r="N12758" s="45" t="s">
        <v>10408</v>
      </c>
      <c r="O12758" s="45" t="s">
        <v>5363</v>
      </c>
      <c r="P12758" s="115" t="s">
        <v>18015</v>
      </c>
      <c r="Q12758" s="5"/>
      <c r="R12758" s="5"/>
      <c r="S12758" s="5"/>
      <c r="T12758" s="5"/>
      <c r="U12758" s="5"/>
      <c r="V12758" s="5"/>
      <c r="W12758" s="5"/>
      <c r="X12758" s="5"/>
      <c r="Y12758" s="5"/>
      <c r="Z12758" s="5"/>
      <c r="AA12758" s="5"/>
      <c r="AB12758" s="5"/>
      <c r="AC12758" s="5"/>
      <c r="AD12758" s="5"/>
      <c r="AE12758" s="5"/>
      <c r="AF12758" s="5"/>
      <c r="AG12758" s="5"/>
      <c r="AH12758" s="5"/>
      <c r="AI12758" s="5"/>
      <c r="AJ12758" s="5"/>
      <c r="AK12758" s="5"/>
      <c r="AL12758" s="5"/>
      <c r="AM12758" s="5"/>
      <c r="AN12758" s="5"/>
      <c r="AO12758" s="5"/>
      <c r="AP12758" s="5"/>
      <c r="AQ12758" s="5"/>
      <c r="AR12758" s="5"/>
      <c r="AS12758" s="5"/>
      <c r="AT12758" s="5"/>
      <c r="AU12758" s="5"/>
      <c r="AV12758" s="5"/>
      <c r="AW12758" s="5"/>
      <c r="AX12758" s="5"/>
    </row>
    <row r="12759" spans="1:50" ht="24" x14ac:dyDescent="0.2">
      <c r="A12759" s="11"/>
      <c r="B12759" s="14"/>
      <c r="C12759" s="5"/>
      <c r="D12759" s="5"/>
      <c r="E12759" s="5"/>
      <c r="F12759" s="5"/>
      <c r="G12759" s="26"/>
      <c r="H12759" s="11"/>
      <c r="I12759" s="5"/>
      <c r="J12759" s="11" t="s">
        <v>1009</v>
      </c>
      <c r="K12759" s="45" t="s">
        <v>18016</v>
      </c>
      <c r="L12759" s="45" t="s">
        <v>15049</v>
      </c>
      <c r="M12759" s="45" t="s">
        <v>18017</v>
      </c>
      <c r="N12759" s="45" t="s">
        <v>10408</v>
      </c>
      <c r="O12759" s="45" t="s">
        <v>5363</v>
      </c>
      <c r="P12759" s="115" t="s">
        <v>5005</v>
      </c>
      <c r="Q12759" s="5"/>
      <c r="R12759" s="5"/>
      <c r="S12759" s="5"/>
      <c r="T12759" s="5"/>
      <c r="U12759" s="5"/>
      <c r="V12759" s="5"/>
      <c r="W12759" s="5"/>
      <c r="X12759" s="5"/>
      <c r="Y12759" s="5"/>
      <c r="Z12759" s="5"/>
      <c r="AA12759" s="5"/>
      <c r="AB12759" s="5"/>
      <c r="AC12759" s="5"/>
      <c r="AD12759" s="5"/>
      <c r="AE12759" s="5"/>
      <c r="AF12759" s="5"/>
      <c r="AG12759" s="5"/>
      <c r="AH12759" s="5"/>
      <c r="AI12759" s="5"/>
      <c r="AJ12759" s="5"/>
      <c r="AK12759" s="5"/>
      <c r="AL12759" s="5"/>
      <c r="AM12759" s="5"/>
      <c r="AN12759" s="5"/>
      <c r="AO12759" s="5"/>
      <c r="AP12759" s="5"/>
      <c r="AQ12759" s="5"/>
      <c r="AR12759" s="5"/>
      <c r="AS12759" s="5"/>
      <c r="AT12759" s="5"/>
      <c r="AU12759" s="5"/>
      <c r="AV12759" s="5"/>
      <c r="AW12759" s="5"/>
      <c r="AX12759" s="5"/>
    </row>
    <row r="12760" spans="1:50" ht="24" x14ac:dyDescent="0.2">
      <c r="A12760" s="11"/>
      <c r="B12760" s="14"/>
      <c r="C12760" s="5"/>
      <c r="D12760" s="5"/>
      <c r="E12760" s="5"/>
      <c r="F12760" s="5"/>
      <c r="G12760" s="26"/>
      <c r="H12760" s="11"/>
      <c r="I12760" s="5"/>
      <c r="J12760" s="11" t="s">
        <v>1009</v>
      </c>
      <c r="K12760" s="45" t="s">
        <v>18016</v>
      </c>
      <c r="L12760" s="45" t="s">
        <v>15049</v>
      </c>
      <c r="M12760" s="45" t="s">
        <v>17990</v>
      </c>
      <c r="N12760" s="45" t="s">
        <v>10408</v>
      </c>
      <c r="O12760" s="45" t="s">
        <v>5363</v>
      </c>
      <c r="P12760" s="115" t="s">
        <v>18018</v>
      </c>
      <c r="Q12760" s="5"/>
      <c r="R12760" s="5"/>
      <c r="S12760" s="5"/>
      <c r="T12760" s="5"/>
      <c r="U12760" s="5"/>
      <c r="V12760" s="5"/>
      <c r="W12760" s="5"/>
      <c r="X12760" s="5"/>
      <c r="Y12760" s="5"/>
      <c r="Z12760" s="5"/>
      <c r="AA12760" s="5"/>
      <c r="AB12760" s="5"/>
      <c r="AC12760" s="5"/>
      <c r="AD12760" s="5"/>
      <c r="AE12760" s="5"/>
      <c r="AF12760" s="5"/>
      <c r="AG12760" s="5"/>
      <c r="AH12760" s="5"/>
      <c r="AI12760" s="5"/>
      <c r="AJ12760" s="5"/>
      <c r="AK12760" s="5"/>
      <c r="AL12760" s="5"/>
      <c r="AM12760" s="5"/>
      <c r="AN12760" s="5"/>
      <c r="AO12760" s="5"/>
      <c r="AP12760" s="5"/>
      <c r="AQ12760" s="5"/>
      <c r="AR12760" s="5"/>
      <c r="AS12760" s="5"/>
      <c r="AT12760" s="5"/>
      <c r="AU12760" s="5"/>
      <c r="AV12760" s="5"/>
      <c r="AW12760" s="5"/>
      <c r="AX12760" s="5"/>
    </row>
    <row r="12761" spans="1:50" ht="24" x14ac:dyDescent="0.2">
      <c r="A12761" s="11"/>
      <c r="B12761" s="14"/>
      <c r="C12761" s="5"/>
      <c r="D12761" s="5"/>
      <c r="E12761" s="5"/>
      <c r="F12761" s="5"/>
      <c r="G12761" s="26"/>
      <c r="H12761" s="11"/>
      <c r="I12761" s="5"/>
      <c r="J12761" s="11" t="s">
        <v>1009</v>
      </c>
      <c r="K12761" s="45" t="s">
        <v>18016</v>
      </c>
      <c r="L12761" s="45" t="s">
        <v>15049</v>
      </c>
      <c r="M12761" s="45" t="s">
        <v>17993</v>
      </c>
      <c r="N12761" s="45" t="s">
        <v>10408</v>
      </c>
      <c r="O12761" s="45" t="s">
        <v>5363</v>
      </c>
      <c r="P12761" s="115" t="s">
        <v>18019</v>
      </c>
      <c r="Q12761" s="5"/>
      <c r="R12761" s="5"/>
      <c r="S12761" s="5"/>
      <c r="T12761" s="5"/>
      <c r="U12761" s="5"/>
      <c r="V12761" s="5"/>
      <c r="W12761" s="5"/>
      <c r="X12761" s="5"/>
      <c r="Y12761" s="5"/>
      <c r="Z12761" s="5"/>
      <c r="AA12761" s="5"/>
      <c r="AB12761" s="5"/>
      <c r="AC12761" s="5"/>
      <c r="AD12761" s="5"/>
      <c r="AE12761" s="5"/>
      <c r="AF12761" s="5"/>
      <c r="AG12761" s="5"/>
      <c r="AH12761" s="5"/>
      <c r="AI12761" s="5"/>
      <c r="AJ12761" s="5"/>
      <c r="AK12761" s="5"/>
      <c r="AL12761" s="5"/>
      <c r="AM12761" s="5"/>
      <c r="AN12761" s="5"/>
      <c r="AO12761" s="5"/>
      <c r="AP12761" s="5"/>
      <c r="AQ12761" s="5"/>
      <c r="AR12761" s="5"/>
      <c r="AS12761" s="5"/>
      <c r="AT12761" s="5"/>
      <c r="AU12761" s="5"/>
      <c r="AV12761" s="5"/>
      <c r="AW12761" s="5"/>
      <c r="AX12761" s="5"/>
    </row>
    <row r="12762" spans="1:50" ht="24" x14ac:dyDescent="0.2">
      <c r="A12762" s="11"/>
      <c r="B12762" s="14"/>
      <c r="C12762" s="5"/>
      <c r="D12762" s="5"/>
      <c r="E12762" s="5"/>
      <c r="F12762" s="5"/>
      <c r="G12762" s="26"/>
      <c r="H12762" s="11"/>
      <c r="I12762" s="5"/>
      <c r="J12762" s="11" t="s">
        <v>1009</v>
      </c>
      <c r="K12762" s="45" t="s">
        <v>18020</v>
      </c>
      <c r="L12762" s="45" t="s">
        <v>16855</v>
      </c>
      <c r="M12762" s="45" t="s">
        <v>18021</v>
      </c>
      <c r="N12762" s="45" t="s">
        <v>10408</v>
      </c>
      <c r="O12762" s="45" t="s">
        <v>5363</v>
      </c>
      <c r="P12762" s="115" t="s">
        <v>5005</v>
      </c>
      <c r="Q12762" s="5"/>
      <c r="R12762" s="5"/>
      <c r="S12762" s="5"/>
      <c r="T12762" s="5"/>
      <c r="U12762" s="5"/>
      <c r="V12762" s="5"/>
      <c r="W12762" s="5"/>
      <c r="X12762" s="5"/>
      <c r="Y12762" s="5"/>
      <c r="Z12762" s="5"/>
      <c r="AA12762" s="5"/>
      <c r="AB12762" s="5"/>
      <c r="AC12762" s="5"/>
      <c r="AD12762" s="5"/>
      <c r="AE12762" s="5"/>
      <c r="AF12762" s="5"/>
      <c r="AG12762" s="5"/>
      <c r="AH12762" s="5"/>
      <c r="AI12762" s="5"/>
      <c r="AJ12762" s="5"/>
      <c r="AK12762" s="5"/>
      <c r="AL12762" s="5"/>
      <c r="AM12762" s="5"/>
      <c r="AN12762" s="5"/>
      <c r="AO12762" s="5"/>
      <c r="AP12762" s="5"/>
      <c r="AQ12762" s="5"/>
      <c r="AR12762" s="5"/>
      <c r="AS12762" s="5"/>
      <c r="AT12762" s="5"/>
      <c r="AU12762" s="5"/>
      <c r="AV12762" s="5"/>
      <c r="AW12762" s="5"/>
      <c r="AX12762" s="5"/>
    </row>
    <row r="12763" spans="1:50" ht="72" x14ac:dyDescent="0.2">
      <c r="A12763" s="11"/>
      <c r="B12763" s="14"/>
      <c r="C12763" s="5"/>
      <c r="D12763" s="5"/>
      <c r="E12763" s="5"/>
      <c r="F12763" s="5"/>
      <c r="G12763" s="26"/>
      <c r="H12763" s="11"/>
      <c r="I12763" s="5"/>
      <c r="J12763" s="11" t="s">
        <v>1009</v>
      </c>
      <c r="K12763" s="45" t="s">
        <v>18022</v>
      </c>
      <c r="L12763" s="45" t="s">
        <v>17756</v>
      </c>
      <c r="M12763" s="45" t="s">
        <v>18023</v>
      </c>
      <c r="N12763" s="45" t="s">
        <v>10408</v>
      </c>
      <c r="O12763" s="45" t="s">
        <v>5363</v>
      </c>
      <c r="P12763" s="115" t="s">
        <v>5005</v>
      </c>
      <c r="Q12763" s="5"/>
      <c r="R12763" s="5"/>
      <c r="S12763" s="5"/>
      <c r="T12763" s="5"/>
      <c r="U12763" s="5"/>
      <c r="V12763" s="5"/>
      <c r="W12763" s="5"/>
      <c r="X12763" s="5"/>
      <c r="Y12763" s="5"/>
      <c r="Z12763" s="5"/>
      <c r="AA12763" s="5"/>
      <c r="AB12763" s="5"/>
      <c r="AC12763" s="5"/>
      <c r="AD12763" s="5"/>
      <c r="AE12763" s="5"/>
      <c r="AF12763" s="5"/>
      <c r="AG12763" s="5"/>
      <c r="AH12763" s="5"/>
      <c r="AI12763" s="5"/>
      <c r="AJ12763" s="5"/>
      <c r="AK12763" s="5"/>
      <c r="AL12763" s="5"/>
      <c r="AM12763" s="5"/>
      <c r="AN12763" s="5"/>
      <c r="AO12763" s="5"/>
      <c r="AP12763" s="5"/>
      <c r="AQ12763" s="5"/>
      <c r="AR12763" s="5"/>
      <c r="AS12763" s="5"/>
      <c r="AT12763" s="5"/>
      <c r="AU12763" s="5"/>
      <c r="AV12763" s="5"/>
      <c r="AW12763" s="5"/>
      <c r="AX12763" s="5"/>
    </row>
    <row r="12764" spans="1:50" ht="72" x14ac:dyDescent="0.2">
      <c r="A12764" s="11"/>
      <c r="B12764" s="14"/>
      <c r="C12764" s="5"/>
      <c r="D12764" s="5"/>
      <c r="E12764" s="5"/>
      <c r="F12764" s="5"/>
      <c r="G12764" s="26"/>
      <c r="H12764" s="11"/>
      <c r="I12764" s="5"/>
      <c r="J12764" s="11" t="s">
        <v>1009</v>
      </c>
      <c r="K12764" s="45" t="s">
        <v>18022</v>
      </c>
      <c r="L12764" s="45" t="s">
        <v>17756</v>
      </c>
      <c r="M12764" s="45" t="s">
        <v>17990</v>
      </c>
      <c r="N12764" s="45" t="s">
        <v>10408</v>
      </c>
      <c r="O12764" s="45" t="s">
        <v>5363</v>
      </c>
      <c r="P12764" s="115" t="s">
        <v>18024</v>
      </c>
      <c r="Q12764" s="5"/>
      <c r="R12764" s="5"/>
      <c r="S12764" s="5"/>
      <c r="T12764" s="5"/>
      <c r="U12764" s="5"/>
      <c r="V12764" s="5"/>
      <c r="W12764" s="5"/>
      <c r="X12764" s="5"/>
      <c r="Y12764" s="5"/>
      <c r="Z12764" s="5"/>
      <c r="AA12764" s="5"/>
      <c r="AB12764" s="5"/>
      <c r="AC12764" s="5"/>
      <c r="AD12764" s="5"/>
      <c r="AE12764" s="5"/>
      <c r="AF12764" s="5"/>
      <c r="AG12764" s="5"/>
      <c r="AH12764" s="5"/>
      <c r="AI12764" s="5"/>
      <c r="AJ12764" s="5"/>
      <c r="AK12764" s="5"/>
      <c r="AL12764" s="5"/>
      <c r="AM12764" s="5"/>
      <c r="AN12764" s="5"/>
      <c r="AO12764" s="5"/>
      <c r="AP12764" s="5"/>
      <c r="AQ12764" s="5"/>
      <c r="AR12764" s="5"/>
      <c r="AS12764" s="5"/>
      <c r="AT12764" s="5"/>
      <c r="AU12764" s="5"/>
      <c r="AV12764" s="5"/>
      <c r="AW12764" s="5"/>
      <c r="AX12764" s="5"/>
    </row>
    <row r="12765" spans="1:50" ht="72" x14ac:dyDescent="0.2">
      <c r="A12765" s="11"/>
      <c r="B12765" s="14"/>
      <c r="C12765" s="5"/>
      <c r="D12765" s="5"/>
      <c r="E12765" s="5"/>
      <c r="F12765" s="5"/>
      <c r="G12765" s="26"/>
      <c r="H12765" s="11"/>
      <c r="I12765" s="5"/>
      <c r="J12765" s="11" t="s">
        <v>1009</v>
      </c>
      <c r="K12765" s="45" t="s">
        <v>18022</v>
      </c>
      <c r="L12765" s="45" t="s">
        <v>17756</v>
      </c>
      <c r="M12765" s="45" t="s">
        <v>17760</v>
      </c>
      <c r="N12765" s="45" t="s">
        <v>10408</v>
      </c>
      <c r="O12765" s="45" t="s">
        <v>5363</v>
      </c>
      <c r="P12765" s="115" t="s">
        <v>18025</v>
      </c>
      <c r="Q12765" s="5"/>
      <c r="R12765" s="5"/>
      <c r="S12765" s="5"/>
      <c r="T12765" s="5"/>
      <c r="U12765" s="5"/>
      <c r="V12765" s="5"/>
      <c r="W12765" s="5"/>
      <c r="X12765" s="5"/>
      <c r="Y12765" s="5"/>
      <c r="Z12765" s="5"/>
      <c r="AA12765" s="5"/>
      <c r="AB12765" s="5"/>
      <c r="AC12765" s="5"/>
      <c r="AD12765" s="5"/>
      <c r="AE12765" s="5"/>
      <c r="AF12765" s="5"/>
      <c r="AG12765" s="5"/>
      <c r="AH12765" s="5"/>
      <c r="AI12765" s="5"/>
      <c r="AJ12765" s="5"/>
      <c r="AK12765" s="5"/>
      <c r="AL12765" s="5"/>
      <c r="AM12765" s="5"/>
      <c r="AN12765" s="5"/>
      <c r="AO12765" s="5"/>
      <c r="AP12765" s="5"/>
      <c r="AQ12765" s="5"/>
      <c r="AR12765" s="5"/>
      <c r="AS12765" s="5"/>
      <c r="AT12765" s="5"/>
      <c r="AU12765" s="5"/>
      <c r="AV12765" s="5"/>
      <c r="AW12765" s="5"/>
      <c r="AX12765" s="5"/>
    </row>
    <row r="12766" spans="1:50" ht="72" x14ac:dyDescent="0.2">
      <c r="A12766" s="11"/>
      <c r="B12766" s="14"/>
      <c r="C12766" s="5"/>
      <c r="D12766" s="5"/>
      <c r="E12766" s="5"/>
      <c r="F12766" s="5"/>
      <c r="G12766" s="26"/>
      <c r="H12766" s="11"/>
      <c r="I12766" s="5"/>
      <c r="J12766" s="11" t="s">
        <v>1009</v>
      </c>
      <c r="K12766" s="45" t="s">
        <v>18022</v>
      </c>
      <c r="L12766" s="45" t="s">
        <v>17756</v>
      </c>
      <c r="M12766" s="45" t="s">
        <v>13180</v>
      </c>
      <c r="N12766" s="45" t="s">
        <v>10408</v>
      </c>
      <c r="O12766" s="45" t="s">
        <v>5363</v>
      </c>
      <c r="P12766" s="115" t="s">
        <v>18026</v>
      </c>
      <c r="Q12766" s="5"/>
      <c r="R12766" s="5"/>
      <c r="S12766" s="5"/>
      <c r="T12766" s="5"/>
      <c r="U12766" s="5"/>
      <c r="V12766" s="5"/>
      <c r="W12766" s="5"/>
      <c r="X12766" s="5"/>
      <c r="Y12766" s="5"/>
      <c r="Z12766" s="5"/>
      <c r="AA12766" s="5"/>
      <c r="AB12766" s="5"/>
      <c r="AC12766" s="5"/>
      <c r="AD12766" s="5"/>
      <c r="AE12766" s="5"/>
      <c r="AF12766" s="5"/>
      <c r="AG12766" s="5"/>
      <c r="AH12766" s="5"/>
      <c r="AI12766" s="5"/>
      <c r="AJ12766" s="5"/>
      <c r="AK12766" s="5"/>
      <c r="AL12766" s="5"/>
      <c r="AM12766" s="5"/>
      <c r="AN12766" s="5"/>
      <c r="AO12766" s="5"/>
      <c r="AP12766" s="5"/>
      <c r="AQ12766" s="5"/>
      <c r="AR12766" s="5"/>
      <c r="AS12766" s="5"/>
      <c r="AT12766" s="5"/>
      <c r="AU12766" s="5"/>
      <c r="AV12766" s="5"/>
      <c r="AW12766" s="5"/>
      <c r="AX12766" s="5"/>
    </row>
    <row r="12767" spans="1:50" ht="96" x14ac:dyDescent="0.2">
      <c r="A12767" s="11"/>
      <c r="B12767" s="14"/>
      <c r="C12767" s="5"/>
      <c r="D12767" s="5"/>
      <c r="E12767" s="5"/>
      <c r="F12767" s="5"/>
      <c r="G12767" s="26"/>
      <c r="H12767" s="11"/>
      <c r="I12767" s="5"/>
      <c r="J12767" s="11" t="s">
        <v>1009</v>
      </c>
      <c r="K12767" s="45" t="s">
        <v>18027</v>
      </c>
      <c r="L12767" s="45" t="s">
        <v>18028</v>
      </c>
      <c r="M12767" s="45" t="s">
        <v>18029</v>
      </c>
      <c r="N12767" s="45" t="s">
        <v>10408</v>
      </c>
      <c r="O12767" s="45" t="s">
        <v>5363</v>
      </c>
      <c r="P12767" s="115" t="s">
        <v>11842</v>
      </c>
      <c r="Q12767" s="5"/>
      <c r="R12767" s="5"/>
      <c r="S12767" s="5"/>
      <c r="T12767" s="5"/>
      <c r="U12767" s="5"/>
      <c r="V12767" s="5"/>
      <c r="W12767" s="5"/>
      <c r="X12767" s="5"/>
      <c r="Y12767" s="5"/>
      <c r="Z12767" s="5"/>
      <c r="AA12767" s="5"/>
      <c r="AB12767" s="5"/>
      <c r="AC12767" s="5"/>
      <c r="AD12767" s="5"/>
      <c r="AE12767" s="5"/>
      <c r="AF12767" s="5"/>
      <c r="AG12767" s="5"/>
      <c r="AH12767" s="5"/>
      <c r="AI12767" s="5"/>
      <c r="AJ12767" s="5"/>
      <c r="AK12767" s="5"/>
      <c r="AL12767" s="5"/>
      <c r="AM12767" s="5"/>
      <c r="AN12767" s="5"/>
      <c r="AO12767" s="5"/>
      <c r="AP12767" s="5"/>
      <c r="AQ12767" s="5"/>
      <c r="AR12767" s="5"/>
      <c r="AS12767" s="5"/>
      <c r="AT12767" s="5"/>
      <c r="AU12767" s="5"/>
      <c r="AV12767" s="5"/>
      <c r="AW12767" s="5"/>
      <c r="AX12767" s="5"/>
    </row>
    <row r="12768" spans="1:50" ht="96" x14ac:dyDescent="0.2">
      <c r="A12768" s="11"/>
      <c r="B12768" s="14"/>
      <c r="C12768" s="5"/>
      <c r="D12768" s="5"/>
      <c r="E12768" s="5"/>
      <c r="F12768" s="5"/>
      <c r="G12768" s="26"/>
      <c r="H12768" s="11"/>
      <c r="I12768" s="5"/>
      <c r="J12768" s="11" t="s">
        <v>1009</v>
      </c>
      <c r="K12768" s="45" t="s">
        <v>18030</v>
      </c>
      <c r="L12768" s="45" t="s">
        <v>18031</v>
      </c>
      <c r="M12768" s="45" t="s">
        <v>17760</v>
      </c>
      <c r="N12768" s="45" t="s">
        <v>10408</v>
      </c>
      <c r="O12768" s="45" t="s">
        <v>5363</v>
      </c>
      <c r="P12768" s="115" t="s">
        <v>11368</v>
      </c>
      <c r="Q12768" s="5"/>
      <c r="R12768" s="5"/>
      <c r="S12768" s="5"/>
      <c r="T12768" s="5"/>
      <c r="U12768" s="5"/>
      <c r="V12768" s="5"/>
      <c r="W12768" s="5"/>
      <c r="X12768" s="5"/>
      <c r="Y12768" s="5"/>
      <c r="Z12768" s="5"/>
      <c r="AA12768" s="5"/>
      <c r="AB12768" s="5"/>
      <c r="AC12768" s="5"/>
      <c r="AD12768" s="5"/>
      <c r="AE12768" s="5"/>
      <c r="AF12768" s="5"/>
      <c r="AG12768" s="5"/>
      <c r="AH12768" s="5"/>
      <c r="AI12768" s="5"/>
      <c r="AJ12768" s="5"/>
      <c r="AK12768" s="5"/>
      <c r="AL12768" s="5"/>
      <c r="AM12768" s="5"/>
      <c r="AN12768" s="5"/>
      <c r="AO12768" s="5"/>
      <c r="AP12768" s="5"/>
      <c r="AQ12768" s="5"/>
      <c r="AR12768" s="5"/>
      <c r="AS12768" s="5"/>
      <c r="AT12768" s="5"/>
      <c r="AU12768" s="5"/>
      <c r="AV12768" s="5"/>
      <c r="AW12768" s="5"/>
      <c r="AX12768" s="5"/>
    </row>
    <row r="12769" spans="1:50" ht="96" x14ac:dyDescent="0.2">
      <c r="A12769" s="11"/>
      <c r="B12769" s="14"/>
      <c r="C12769" s="5"/>
      <c r="D12769" s="5"/>
      <c r="E12769" s="5"/>
      <c r="F12769" s="5"/>
      <c r="G12769" s="26"/>
      <c r="H12769" s="11"/>
      <c r="I12769" s="5"/>
      <c r="J12769" s="11" t="s">
        <v>1009</v>
      </c>
      <c r="K12769" s="45" t="s">
        <v>18030</v>
      </c>
      <c r="L12769" s="45" t="s">
        <v>18031</v>
      </c>
      <c r="M12769" s="45" t="s">
        <v>13180</v>
      </c>
      <c r="N12769" s="45" t="s">
        <v>10408</v>
      </c>
      <c r="O12769" s="45" t="s">
        <v>5363</v>
      </c>
      <c r="P12769" s="115" t="s">
        <v>17669</v>
      </c>
      <c r="Q12769" s="5"/>
      <c r="R12769" s="5"/>
      <c r="S12769" s="5"/>
      <c r="T12769" s="5"/>
      <c r="U12769" s="5"/>
      <c r="V12769" s="5"/>
      <c r="W12769" s="5"/>
      <c r="X12769" s="5"/>
      <c r="Y12769" s="5"/>
      <c r="Z12769" s="5"/>
      <c r="AA12769" s="5"/>
      <c r="AB12769" s="5"/>
      <c r="AC12769" s="5"/>
      <c r="AD12769" s="5"/>
      <c r="AE12769" s="5"/>
      <c r="AF12769" s="5"/>
      <c r="AG12769" s="5"/>
      <c r="AH12769" s="5"/>
      <c r="AI12769" s="5"/>
      <c r="AJ12769" s="5"/>
      <c r="AK12769" s="5"/>
      <c r="AL12769" s="5"/>
      <c r="AM12769" s="5"/>
      <c r="AN12769" s="5"/>
      <c r="AO12769" s="5"/>
      <c r="AP12769" s="5"/>
      <c r="AQ12769" s="5"/>
      <c r="AR12769" s="5"/>
      <c r="AS12769" s="5"/>
      <c r="AT12769" s="5"/>
      <c r="AU12769" s="5"/>
      <c r="AV12769" s="5"/>
      <c r="AW12769" s="5"/>
      <c r="AX12769" s="5"/>
    </row>
    <row r="12770" spans="1:50" ht="24" x14ac:dyDescent="0.2">
      <c r="A12770" s="11"/>
      <c r="B12770" s="14"/>
      <c r="C12770" s="5"/>
      <c r="D12770" s="5"/>
      <c r="E12770" s="5"/>
      <c r="F12770" s="5"/>
      <c r="G12770" s="26"/>
      <c r="H12770" s="11"/>
      <c r="I12770" s="5"/>
      <c r="J12770" s="11" t="s">
        <v>1009</v>
      </c>
      <c r="K12770" s="45" t="s">
        <v>18032</v>
      </c>
      <c r="L12770" s="45" t="s">
        <v>17635</v>
      </c>
      <c r="M12770" s="45" t="s">
        <v>17641</v>
      </c>
      <c r="N12770" s="45" t="s">
        <v>10408</v>
      </c>
      <c r="O12770" s="45" t="s">
        <v>5363</v>
      </c>
      <c r="P12770" s="115" t="s">
        <v>5005</v>
      </c>
      <c r="Q12770" s="5"/>
      <c r="R12770" s="5"/>
      <c r="S12770" s="5"/>
      <c r="T12770" s="5"/>
      <c r="U12770" s="5"/>
      <c r="V12770" s="5"/>
      <c r="W12770" s="5"/>
      <c r="X12770" s="5"/>
      <c r="Y12770" s="5"/>
      <c r="Z12770" s="5"/>
      <c r="AA12770" s="5"/>
      <c r="AB12770" s="5"/>
      <c r="AC12770" s="5"/>
      <c r="AD12770" s="5"/>
      <c r="AE12770" s="5"/>
      <c r="AF12770" s="5"/>
      <c r="AG12770" s="5"/>
      <c r="AH12770" s="5"/>
      <c r="AI12770" s="5"/>
      <c r="AJ12770" s="5"/>
      <c r="AK12770" s="5"/>
      <c r="AL12770" s="5"/>
      <c r="AM12770" s="5"/>
      <c r="AN12770" s="5"/>
      <c r="AO12770" s="5"/>
      <c r="AP12770" s="5"/>
      <c r="AQ12770" s="5"/>
      <c r="AR12770" s="5"/>
      <c r="AS12770" s="5"/>
      <c r="AT12770" s="5"/>
      <c r="AU12770" s="5"/>
      <c r="AV12770" s="5"/>
      <c r="AW12770" s="5"/>
      <c r="AX12770" s="5"/>
    </row>
    <row r="12771" spans="1:50" ht="24" x14ac:dyDescent="0.2">
      <c r="A12771" s="11"/>
      <c r="B12771" s="14"/>
      <c r="C12771" s="5"/>
      <c r="D12771" s="5"/>
      <c r="E12771" s="5"/>
      <c r="F12771" s="5"/>
      <c r="G12771" s="26"/>
      <c r="H12771" s="11"/>
      <c r="I12771" s="5"/>
      <c r="J12771" s="11" t="s">
        <v>1009</v>
      </c>
      <c r="K12771" s="45" t="s">
        <v>18032</v>
      </c>
      <c r="L12771" s="45" t="s">
        <v>17635</v>
      </c>
      <c r="M12771" s="45" t="s">
        <v>18033</v>
      </c>
      <c r="N12771" s="45" t="s">
        <v>10408</v>
      </c>
      <c r="O12771" s="45" t="s">
        <v>5363</v>
      </c>
      <c r="P12771" s="115" t="s">
        <v>18034</v>
      </c>
      <c r="Q12771" s="5"/>
      <c r="R12771" s="5"/>
      <c r="S12771" s="5"/>
      <c r="T12771" s="5"/>
      <c r="U12771" s="5"/>
      <c r="V12771" s="5"/>
      <c r="W12771" s="5"/>
      <c r="X12771" s="5"/>
      <c r="Y12771" s="5"/>
      <c r="Z12771" s="5"/>
      <c r="AA12771" s="5"/>
      <c r="AB12771" s="5"/>
      <c r="AC12771" s="5"/>
      <c r="AD12771" s="5"/>
      <c r="AE12771" s="5"/>
      <c r="AF12771" s="5"/>
      <c r="AG12771" s="5"/>
      <c r="AH12771" s="5"/>
      <c r="AI12771" s="5"/>
      <c r="AJ12771" s="5"/>
      <c r="AK12771" s="5"/>
      <c r="AL12771" s="5"/>
      <c r="AM12771" s="5"/>
      <c r="AN12771" s="5"/>
      <c r="AO12771" s="5"/>
      <c r="AP12771" s="5"/>
      <c r="AQ12771" s="5"/>
      <c r="AR12771" s="5"/>
      <c r="AS12771" s="5"/>
      <c r="AT12771" s="5"/>
      <c r="AU12771" s="5"/>
      <c r="AV12771" s="5"/>
      <c r="AW12771" s="5"/>
      <c r="AX12771" s="5"/>
    </row>
    <row r="12772" spans="1:50" ht="24" x14ac:dyDescent="0.2">
      <c r="A12772" s="11"/>
      <c r="B12772" s="14"/>
      <c r="C12772" s="5"/>
      <c r="D12772" s="5"/>
      <c r="E12772" s="5"/>
      <c r="F12772" s="5"/>
      <c r="G12772" s="26"/>
      <c r="H12772" s="11"/>
      <c r="I12772" s="5"/>
      <c r="J12772" s="11" t="s">
        <v>1009</v>
      </c>
      <c r="K12772" s="45" t="s">
        <v>18032</v>
      </c>
      <c r="L12772" s="45" t="s">
        <v>17635</v>
      </c>
      <c r="M12772" s="45" t="s">
        <v>17760</v>
      </c>
      <c r="N12772" s="45" t="s">
        <v>10408</v>
      </c>
      <c r="O12772" s="45" t="s">
        <v>5363</v>
      </c>
      <c r="P12772" s="115" t="s">
        <v>18035</v>
      </c>
      <c r="Q12772" s="5"/>
      <c r="R12772" s="5"/>
      <c r="S12772" s="5"/>
      <c r="T12772" s="5"/>
      <c r="U12772" s="5"/>
      <c r="V12772" s="5"/>
      <c r="W12772" s="5"/>
      <c r="X12772" s="5"/>
      <c r="Y12772" s="5"/>
      <c r="Z12772" s="5"/>
      <c r="AA12772" s="5"/>
      <c r="AB12772" s="5"/>
      <c r="AC12772" s="5"/>
      <c r="AD12772" s="5"/>
      <c r="AE12772" s="5"/>
      <c r="AF12772" s="5"/>
      <c r="AG12772" s="5"/>
      <c r="AH12772" s="5"/>
      <c r="AI12772" s="5"/>
      <c r="AJ12772" s="5"/>
      <c r="AK12772" s="5"/>
      <c r="AL12772" s="5"/>
      <c r="AM12772" s="5"/>
      <c r="AN12772" s="5"/>
      <c r="AO12772" s="5"/>
      <c r="AP12772" s="5"/>
      <c r="AQ12772" s="5"/>
      <c r="AR12772" s="5"/>
      <c r="AS12772" s="5"/>
      <c r="AT12772" s="5"/>
      <c r="AU12772" s="5"/>
      <c r="AV12772" s="5"/>
      <c r="AW12772" s="5"/>
      <c r="AX12772" s="5"/>
    </row>
    <row r="12773" spans="1:50" ht="24" x14ac:dyDescent="0.2">
      <c r="A12773" s="11"/>
      <c r="B12773" s="14"/>
      <c r="C12773" s="5"/>
      <c r="D12773" s="5"/>
      <c r="E12773" s="5"/>
      <c r="F12773" s="5"/>
      <c r="G12773" s="26"/>
      <c r="H12773" s="11"/>
      <c r="I12773" s="5"/>
      <c r="J12773" s="11" t="s">
        <v>1009</v>
      </c>
      <c r="K12773" s="45" t="s">
        <v>18032</v>
      </c>
      <c r="L12773" s="45" t="s">
        <v>17635</v>
      </c>
      <c r="M12773" s="45" t="s">
        <v>13180</v>
      </c>
      <c r="N12773" s="45" t="s">
        <v>10408</v>
      </c>
      <c r="O12773" s="45" t="s">
        <v>5363</v>
      </c>
      <c r="P12773" s="115" t="s">
        <v>18036</v>
      </c>
      <c r="Q12773" s="5"/>
      <c r="R12773" s="5"/>
      <c r="S12773" s="5"/>
      <c r="T12773" s="5"/>
      <c r="U12773" s="5"/>
      <c r="V12773" s="5"/>
      <c r="W12773" s="5"/>
      <c r="X12773" s="5"/>
      <c r="Y12773" s="5"/>
      <c r="Z12773" s="5"/>
      <c r="AA12773" s="5"/>
      <c r="AB12773" s="5"/>
      <c r="AC12773" s="5"/>
      <c r="AD12773" s="5"/>
      <c r="AE12773" s="5"/>
      <c r="AF12773" s="5"/>
      <c r="AG12773" s="5"/>
      <c r="AH12773" s="5"/>
      <c r="AI12773" s="5"/>
      <c r="AJ12773" s="5"/>
      <c r="AK12773" s="5"/>
      <c r="AL12773" s="5"/>
      <c r="AM12773" s="5"/>
      <c r="AN12773" s="5"/>
      <c r="AO12773" s="5"/>
      <c r="AP12773" s="5"/>
      <c r="AQ12773" s="5"/>
      <c r="AR12773" s="5"/>
      <c r="AS12773" s="5"/>
      <c r="AT12773" s="5"/>
      <c r="AU12773" s="5"/>
      <c r="AV12773" s="5"/>
      <c r="AW12773" s="5"/>
      <c r="AX12773" s="5"/>
    </row>
    <row r="12774" spans="1:50" ht="24" x14ac:dyDescent="0.2">
      <c r="A12774" s="11"/>
      <c r="B12774" s="14"/>
      <c r="C12774" s="5"/>
      <c r="D12774" s="5"/>
      <c r="E12774" s="5"/>
      <c r="F12774" s="5"/>
      <c r="G12774" s="26"/>
      <c r="H12774" s="11"/>
      <c r="I12774" s="5"/>
      <c r="J12774" s="11" t="s">
        <v>1009</v>
      </c>
      <c r="K12774" s="45" t="s">
        <v>18032</v>
      </c>
      <c r="L12774" s="45" t="s">
        <v>17635</v>
      </c>
      <c r="M12774" s="45" t="s">
        <v>18037</v>
      </c>
      <c r="N12774" s="45" t="s">
        <v>10408</v>
      </c>
      <c r="O12774" s="45" t="s">
        <v>5363</v>
      </c>
      <c r="P12774" s="115" t="s">
        <v>18038</v>
      </c>
      <c r="Q12774" s="5"/>
      <c r="R12774" s="5"/>
      <c r="S12774" s="5"/>
      <c r="T12774" s="5"/>
      <c r="U12774" s="5"/>
      <c r="V12774" s="5"/>
      <c r="W12774" s="5"/>
      <c r="X12774" s="5"/>
      <c r="Y12774" s="5"/>
      <c r="Z12774" s="5"/>
      <c r="AA12774" s="5"/>
      <c r="AB12774" s="5"/>
      <c r="AC12774" s="5"/>
      <c r="AD12774" s="5"/>
      <c r="AE12774" s="5"/>
      <c r="AF12774" s="5"/>
      <c r="AG12774" s="5"/>
      <c r="AH12774" s="5"/>
      <c r="AI12774" s="5"/>
      <c r="AJ12774" s="5"/>
      <c r="AK12774" s="5"/>
      <c r="AL12774" s="5"/>
      <c r="AM12774" s="5"/>
      <c r="AN12774" s="5"/>
      <c r="AO12774" s="5"/>
      <c r="AP12774" s="5"/>
      <c r="AQ12774" s="5"/>
      <c r="AR12774" s="5"/>
      <c r="AS12774" s="5"/>
      <c r="AT12774" s="5"/>
      <c r="AU12774" s="5"/>
      <c r="AV12774" s="5"/>
      <c r="AW12774" s="5"/>
      <c r="AX12774" s="5"/>
    </row>
    <row r="12775" spans="1:50" ht="120" x14ac:dyDescent="0.2">
      <c r="A12775" s="11"/>
      <c r="B12775" s="14"/>
      <c r="C12775" s="5"/>
      <c r="D12775" s="5"/>
      <c r="E12775" s="5"/>
      <c r="F12775" s="5"/>
      <c r="G12775" s="26"/>
      <c r="H12775" s="11"/>
      <c r="I12775" s="5"/>
      <c r="J12775" s="11" t="s">
        <v>1009</v>
      </c>
      <c r="K12775" s="45" t="s">
        <v>18039</v>
      </c>
      <c r="L12775" s="45" t="s">
        <v>18040</v>
      </c>
      <c r="M12775" s="45" t="s">
        <v>17990</v>
      </c>
      <c r="N12775" s="45" t="s">
        <v>10408</v>
      </c>
      <c r="O12775" s="45" t="s">
        <v>5363</v>
      </c>
      <c r="P12775" s="115" t="s">
        <v>18041</v>
      </c>
      <c r="Q12775" s="5"/>
      <c r="R12775" s="5"/>
      <c r="S12775" s="5"/>
      <c r="T12775" s="5"/>
      <c r="U12775" s="5"/>
      <c r="V12775" s="5"/>
      <c r="W12775" s="5"/>
      <c r="X12775" s="5"/>
      <c r="Y12775" s="5"/>
      <c r="Z12775" s="5"/>
      <c r="AA12775" s="5"/>
      <c r="AB12775" s="5"/>
      <c r="AC12775" s="5"/>
      <c r="AD12775" s="5"/>
      <c r="AE12775" s="5"/>
      <c r="AF12775" s="5"/>
      <c r="AG12775" s="5"/>
      <c r="AH12775" s="5"/>
      <c r="AI12775" s="5"/>
      <c r="AJ12775" s="5"/>
      <c r="AK12775" s="5"/>
      <c r="AL12775" s="5"/>
      <c r="AM12775" s="5"/>
      <c r="AN12775" s="5"/>
      <c r="AO12775" s="5"/>
      <c r="AP12775" s="5"/>
      <c r="AQ12775" s="5"/>
      <c r="AR12775" s="5"/>
      <c r="AS12775" s="5"/>
      <c r="AT12775" s="5"/>
      <c r="AU12775" s="5"/>
      <c r="AV12775" s="5"/>
      <c r="AW12775" s="5"/>
      <c r="AX12775" s="5"/>
    </row>
    <row r="12776" spans="1:50" ht="120" x14ac:dyDescent="0.2">
      <c r="A12776" s="11"/>
      <c r="B12776" s="14"/>
      <c r="C12776" s="5"/>
      <c r="D12776" s="5"/>
      <c r="E12776" s="5"/>
      <c r="F12776" s="5"/>
      <c r="G12776" s="26"/>
      <c r="H12776" s="11"/>
      <c r="I12776" s="5"/>
      <c r="J12776" s="11" t="s">
        <v>1009</v>
      </c>
      <c r="K12776" s="45" t="s">
        <v>18039</v>
      </c>
      <c r="L12776" s="45" t="s">
        <v>18040</v>
      </c>
      <c r="M12776" s="45" t="s">
        <v>17760</v>
      </c>
      <c r="N12776" s="45" t="s">
        <v>10408</v>
      </c>
      <c r="O12776" s="45" t="s">
        <v>5363</v>
      </c>
      <c r="P12776" s="115" t="s">
        <v>18042</v>
      </c>
      <c r="Q12776" s="5"/>
      <c r="R12776" s="5"/>
      <c r="S12776" s="5"/>
      <c r="T12776" s="5"/>
      <c r="U12776" s="5"/>
      <c r="V12776" s="5"/>
      <c r="W12776" s="5"/>
      <c r="X12776" s="5"/>
      <c r="Y12776" s="5"/>
      <c r="Z12776" s="5"/>
      <c r="AA12776" s="5"/>
      <c r="AB12776" s="5"/>
      <c r="AC12776" s="5"/>
      <c r="AD12776" s="5"/>
      <c r="AE12776" s="5"/>
      <c r="AF12776" s="5"/>
      <c r="AG12776" s="5"/>
      <c r="AH12776" s="5"/>
      <c r="AI12776" s="5"/>
      <c r="AJ12776" s="5"/>
      <c r="AK12776" s="5"/>
      <c r="AL12776" s="5"/>
      <c r="AM12776" s="5"/>
      <c r="AN12776" s="5"/>
      <c r="AO12776" s="5"/>
      <c r="AP12776" s="5"/>
      <c r="AQ12776" s="5"/>
      <c r="AR12776" s="5"/>
      <c r="AS12776" s="5"/>
      <c r="AT12776" s="5"/>
      <c r="AU12776" s="5"/>
      <c r="AV12776" s="5"/>
      <c r="AW12776" s="5"/>
      <c r="AX12776" s="5"/>
    </row>
    <row r="12777" spans="1:50" ht="120" x14ac:dyDescent="0.2">
      <c r="A12777" s="11"/>
      <c r="B12777" s="14"/>
      <c r="C12777" s="5"/>
      <c r="D12777" s="5"/>
      <c r="E12777" s="5"/>
      <c r="F12777" s="5"/>
      <c r="G12777" s="26"/>
      <c r="H12777" s="11"/>
      <c r="I12777" s="5"/>
      <c r="J12777" s="11" t="s">
        <v>1009</v>
      </c>
      <c r="K12777" s="45" t="s">
        <v>18039</v>
      </c>
      <c r="L12777" s="45" t="s">
        <v>18043</v>
      </c>
      <c r="M12777" s="45" t="s">
        <v>13180</v>
      </c>
      <c r="N12777" s="45" t="s">
        <v>10408</v>
      </c>
      <c r="O12777" s="45" t="s">
        <v>5363</v>
      </c>
      <c r="P12777" s="115" t="s">
        <v>18044</v>
      </c>
      <c r="Q12777" s="5"/>
      <c r="R12777" s="5"/>
      <c r="S12777" s="5"/>
      <c r="T12777" s="5"/>
      <c r="U12777" s="5"/>
      <c r="V12777" s="5"/>
      <c r="W12777" s="5"/>
      <c r="X12777" s="5"/>
      <c r="Y12777" s="5"/>
      <c r="Z12777" s="5"/>
      <c r="AA12777" s="5"/>
      <c r="AB12777" s="5"/>
      <c r="AC12777" s="5"/>
      <c r="AD12777" s="5"/>
      <c r="AE12777" s="5"/>
      <c r="AF12777" s="5"/>
      <c r="AG12777" s="5"/>
      <c r="AH12777" s="5"/>
      <c r="AI12777" s="5"/>
      <c r="AJ12777" s="5"/>
      <c r="AK12777" s="5"/>
      <c r="AL12777" s="5"/>
      <c r="AM12777" s="5"/>
      <c r="AN12777" s="5"/>
      <c r="AO12777" s="5"/>
      <c r="AP12777" s="5"/>
      <c r="AQ12777" s="5"/>
      <c r="AR12777" s="5"/>
      <c r="AS12777" s="5"/>
      <c r="AT12777" s="5"/>
      <c r="AU12777" s="5"/>
      <c r="AV12777" s="5"/>
      <c r="AW12777" s="5"/>
      <c r="AX12777" s="5"/>
    </row>
    <row r="12778" spans="1:50" ht="24" x14ac:dyDescent="0.2">
      <c r="A12778" s="11"/>
      <c r="B12778" s="14"/>
      <c r="C12778" s="5"/>
      <c r="D12778" s="5"/>
      <c r="E12778" s="5"/>
      <c r="F12778" s="5"/>
      <c r="G12778" s="26"/>
      <c r="H12778" s="11"/>
      <c r="I12778" s="5"/>
      <c r="J12778" s="11" t="s">
        <v>1009</v>
      </c>
      <c r="K12778" s="45" t="s">
        <v>18045</v>
      </c>
      <c r="L12778" s="45" t="s">
        <v>16784</v>
      </c>
      <c r="M12778" s="45" t="s">
        <v>17990</v>
      </c>
      <c r="N12778" s="45" t="s">
        <v>10408</v>
      </c>
      <c r="O12778" s="45" t="s">
        <v>5363</v>
      </c>
      <c r="P12778" s="115" t="s">
        <v>11842</v>
      </c>
      <c r="Q12778" s="5"/>
      <c r="R12778" s="5"/>
      <c r="S12778" s="5"/>
      <c r="T12778" s="5"/>
      <c r="U12778" s="5"/>
      <c r="V12778" s="5"/>
      <c r="W12778" s="5"/>
      <c r="X12778" s="5"/>
      <c r="Y12778" s="5"/>
      <c r="Z12778" s="5"/>
      <c r="AA12778" s="5"/>
      <c r="AB12778" s="5"/>
      <c r="AC12778" s="5"/>
      <c r="AD12778" s="5"/>
      <c r="AE12778" s="5"/>
      <c r="AF12778" s="5"/>
      <c r="AG12778" s="5"/>
      <c r="AH12778" s="5"/>
      <c r="AI12778" s="5"/>
      <c r="AJ12778" s="5"/>
      <c r="AK12778" s="5"/>
      <c r="AL12778" s="5"/>
      <c r="AM12778" s="5"/>
      <c r="AN12778" s="5"/>
      <c r="AO12778" s="5"/>
      <c r="AP12778" s="5"/>
      <c r="AQ12778" s="5"/>
      <c r="AR12778" s="5"/>
      <c r="AS12778" s="5"/>
      <c r="AT12778" s="5"/>
      <c r="AU12778" s="5"/>
      <c r="AV12778" s="5"/>
      <c r="AW12778" s="5"/>
      <c r="AX12778" s="5"/>
    </row>
    <row r="12779" spans="1:50" ht="24" x14ac:dyDescent="0.2">
      <c r="A12779" s="11"/>
      <c r="B12779" s="14"/>
      <c r="C12779" s="5"/>
      <c r="D12779" s="5"/>
      <c r="E12779" s="5"/>
      <c r="F12779" s="5"/>
      <c r="G12779" s="26"/>
      <c r="H12779" s="11"/>
      <c r="I12779" s="5"/>
      <c r="J12779" s="11" t="s">
        <v>1009</v>
      </c>
      <c r="K12779" s="45" t="s">
        <v>18045</v>
      </c>
      <c r="L12779" s="45" t="s">
        <v>16784</v>
      </c>
      <c r="M12779" s="45" t="s">
        <v>17641</v>
      </c>
      <c r="N12779" s="45" t="s">
        <v>10408</v>
      </c>
      <c r="O12779" s="45" t="s">
        <v>5363</v>
      </c>
      <c r="P12779" s="115" t="s">
        <v>14476</v>
      </c>
      <c r="Q12779" s="5"/>
      <c r="R12779" s="5"/>
      <c r="S12779" s="5"/>
      <c r="T12779" s="5"/>
      <c r="U12779" s="5"/>
      <c r="V12779" s="5"/>
      <c r="W12779" s="5"/>
      <c r="X12779" s="5"/>
      <c r="Y12779" s="5"/>
      <c r="Z12779" s="5"/>
      <c r="AA12779" s="5"/>
      <c r="AB12779" s="5"/>
      <c r="AC12779" s="5"/>
      <c r="AD12779" s="5"/>
      <c r="AE12779" s="5"/>
      <c r="AF12779" s="5"/>
      <c r="AG12779" s="5"/>
      <c r="AH12779" s="5"/>
      <c r="AI12779" s="5"/>
      <c r="AJ12779" s="5"/>
      <c r="AK12779" s="5"/>
      <c r="AL12779" s="5"/>
      <c r="AM12779" s="5"/>
      <c r="AN12779" s="5"/>
      <c r="AO12779" s="5"/>
      <c r="AP12779" s="5"/>
      <c r="AQ12779" s="5"/>
      <c r="AR12779" s="5"/>
      <c r="AS12779" s="5"/>
      <c r="AT12779" s="5"/>
      <c r="AU12779" s="5"/>
      <c r="AV12779" s="5"/>
      <c r="AW12779" s="5"/>
      <c r="AX12779" s="5"/>
    </row>
    <row r="12780" spans="1:50" ht="24" x14ac:dyDescent="0.2">
      <c r="A12780" s="11"/>
      <c r="B12780" s="14"/>
      <c r="C12780" s="5"/>
      <c r="D12780" s="5"/>
      <c r="E12780" s="5"/>
      <c r="F12780" s="5"/>
      <c r="G12780" s="26"/>
      <c r="H12780" s="11"/>
      <c r="I12780" s="5"/>
      <c r="J12780" s="11" t="s">
        <v>1009</v>
      </c>
      <c r="K12780" s="45" t="s">
        <v>18045</v>
      </c>
      <c r="L12780" s="45" t="s">
        <v>16784</v>
      </c>
      <c r="M12780" s="45" t="s">
        <v>18033</v>
      </c>
      <c r="N12780" s="45" t="s">
        <v>10408</v>
      </c>
      <c r="O12780" s="45" t="s">
        <v>5363</v>
      </c>
      <c r="P12780" s="115" t="s">
        <v>11368</v>
      </c>
      <c r="Q12780" s="5"/>
      <c r="R12780" s="5"/>
      <c r="S12780" s="5"/>
      <c r="T12780" s="5"/>
      <c r="U12780" s="5"/>
      <c r="V12780" s="5"/>
      <c r="W12780" s="5"/>
      <c r="X12780" s="5"/>
      <c r="Y12780" s="5"/>
      <c r="Z12780" s="5"/>
      <c r="AA12780" s="5"/>
      <c r="AB12780" s="5"/>
      <c r="AC12780" s="5"/>
      <c r="AD12780" s="5"/>
      <c r="AE12780" s="5"/>
      <c r="AF12780" s="5"/>
      <c r="AG12780" s="5"/>
      <c r="AH12780" s="5"/>
      <c r="AI12780" s="5"/>
      <c r="AJ12780" s="5"/>
      <c r="AK12780" s="5"/>
      <c r="AL12780" s="5"/>
      <c r="AM12780" s="5"/>
      <c r="AN12780" s="5"/>
      <c r="AO12780" s="5"/>
      <c r="AP12780" s="5"/>
      <c r="AQ12780" s="5"/>
      <c r="AR12780" s="5"/>
      <c r="AS12780" s="5"/>
      <c r="AT12780" s="5"/>
      <c r="AU12780" s="5"/>
      <c r="AV12780" s="5"/>
      <c r="AW12780" s="5"/>
      <c r="AX12780" s="5"/>
    </row>
    <row r="12781" spans="1:50" ht="24" x14ac:dyDescent="0.2">
      <c r="A12781" s="11"/>
      <c r="B12781" s="14"/>
      <c r="C12781" s="5"/>
      <c r="D12781" s="5"/>
      <c r="E12781" s="5"/>
      <c r="F12781" s="5"/>
      <c r="G12781" s="26"/>
      <c r="H12781" s="11"/>
      <c r="I12781" s="5"/>
      <c r="J12781" s="11" t="s">
        <v>1009</v>
      </c>
      <c r="K12781" s="45" t="s">
        <v>18045</v>
      </c>
      <c r="L12781" s="45" t="s">
        <v>16784</v>
      </c>
      <c r="M12781" s="45" t="s">
        <v>13180</v>
      </c>
      <c r="N12781" s="45" t="s">
        <v>10408</v>
      </c>
      <c r="O12781" s="45" t="s">
        <v>5363</v>
      </c>
      <c r="P12781" s="115" t="s">
        <v>12352</v>
      </c>
      <c r="Q12781" s="5"/>
      <c r="R12781" s="5"/>
      <c r="S12781" s="5"/>
      <c r="T12781" s="5"/>
      <c r="U12781" s="5"/>
      <c r="V12781" s="5"/>
      <c r="W12781" s="5"/>
      <c r="X12781" s="5"/>
      <c r="Y12781" s="5"/>
      <c r="Z12781" s="5"/>
      <c r="AA12781" s="5"/>
      <c r="AB12781" s="5"/>
      <c r="AC12781" s="5"/>
      <c r="AD12781" s="5"/>
      <c r="AE12781" s="5"/>
      <c r="AF12781" s="5"/>
      <c r="AG12781" s="5"/>
      <c r="AH12781" s="5"/>
      <c r="AI12781" s="5"/>
      <c r="AJ12781" s="5"/>
      <c r="AK12781" s="5"/>
      <c r="AL12781" s="5"/>
      <c r="AM12781" s="5"/>
      <c r="AN12781" s="5"/>
      <c r="AO12781" s="5"/>
      <c r="AP12781" s="5"/>
      <c r="AQ12781" s="5"/>
      <c r="AR12781" s="5"/>
      <c r="AS12781" s="5"/>
      <c r="AT12781" s="5"/>
      <c r="AU12781" s="5"/>
      <c r="AV12781" s="5"/>
      <c r="AW12781" s="5"/>
      <c r="AX12781" s="5"/>
    </row>
    <row r="12782" spans="1:50" ht="24" x14ac:dyDescent="0.2">
      <c r="A12782" s="11"/>
      <c r="B12782" s="14"/>
      <c r="C12782" s="5"/>
      <c r="D12782" s="5"/>
      <c r="E12782" s="5"/>
      <c r="F12782" s="5"/>
      <c r="G12782" s="26"/>
      <c r="H12782" s="11"/>
      <c r="I12782" s="5"/>
      <c r="J12782" s="11" t="s">
        <v>1009</v>
      </c>
      <c r="K12782" s="45" t="s">
        <v>18045</v>
      </c>
      <c r="L12782" s="45" t="s">
        <v>16784</v>
      </c>
      <c r="M12782" s="45" t="s">
        <v>17760</v>
      </c>
      <c r="N12782" s="45" t="s">
        <v>10408</v>
      </c>
      <c r="O12782" s="45" t="s">
        <v>5363</v>
      </c>
      <c r="P12782" s="115" t="s">
        <v>18046</v>
      </c>
      <c r="Q12782" s="5"/>
      <c r="R12782" s="5"/>
      <c r="S12782" s="5"/>
      <c r="T12782" s="5"/>
      <c r="U12782" s="5"/>
      <c r="V12782" s="5"/>
      <c r="W12782" s="5"/>
      <c r="X12782" s="5"/>
      <c r="Y12782" s="5"/>
      <c r="Z12782" s="5"/>
      <c r="AA12782" s="5"/>
      <c r="AB12782" s="5"/>
      <c r="AC12782" s="5"/>
      <c r="AD12782" s="5"/>
      <c r="AE12782" s="5"/>
      <c r="AF12782" s="5"/>
      <c r="AG12782" s="5"/>
      <c r="AH12782" s="5"/>
      <c r="AI12782" s="5"/>
      <c r="AJ12782" s="5"/>
      <c r="AK12782" s="5"/>
      <c r="AL12782" s="5"/>
      <c r="AM12782" s="5"/>
      <c r="AN12782" s="5"/>
      <c r="AO12782" s="5"/>
      <c r="AP12782" s="5"/>
      <c r="AQ12782" s="5"/>
      <c r="AR12782" s="5"/>
      <c r="AS12782" s="5"/>
      <c r="AT12782" s="5"/>
      <c r="AU12782" s="5"/>
      <c r="AV12782" s="5"/>
      <c r="AW12782" s="5"/>
      <c r="AX12782" s="5"/>
    </row>
    <row r="12783" spans="1:50" ht="24" x14ac:dyDescent="0.2">
      <c r="A12783" s="11"/>
      <c r="B12783" s="14"/>
      <c r="C12783" s="5"/>
      <c r="D12783" s="5"/>
      <c r="E12783" s="5"/>
      <c r="F12783" s="5"/>
      <c r="G12783" s="26"/>
      <c r="H12783" s="11"/>
      <c r="I12783" s="5"/>
      <c r="J12783" s="11" t="s">
        <v>1009</v>
      </c>
      <c r="K12783" s="45" t="s">
        <v>18047</v>
      </c>
      <c r="L12783" s="45" t="s">
        <v>18000</v>
      </c>
      <c r="M12783" s="45" t="s">
        <v>18048</v>
      </c>
      <c r="N12783" s="45" t="s">
        <v>10408</v>
      </c>
      <c r="O12783" s="45" t="s">
        <v>18049</v>
      </c>
      <c r="P12783" s="115" t="s">
        <v>5005</v>
      </c>
      <c r="Q12783" s="5"/>
      <c r="R12783" s="5"/>
      <c r="S12783" s="5"/>
      <c r="T12783" s="5"/>
      <c r="U12783" s="5"/>
      <c r="V12783" s="5"/>
      <c r="W12783" s="5"/>
      <c r="X12783" s="5"/>
      <c r="Y12783" s="5"/>
      <c r="Z12783" s="5"/>
      <c r="AA12783" s="5"/>
      <c r="AB12783" s="5"/>
      <c r="AC12783" s="5"/>
      <c r="AD12783" s="5"/>
      <c r="AE12783" s="5"/>
      <c r="AF12783" s="5"/>
      <c r="AG12783" s="5"/>
      <c r="AH12783" s="5"/>
      <c r="AI12783" s="5"/>
      <c r="AJ12783" s="5"/>
      <c r="AK12783" s="5"/>
      <c r="AL12783" s="5"/>
      <c r="AM12783" s="5"/>
      <c r="AN12783" s="5"/>
      <c r="AO12783" s="5"/>
      <c r="AP12783" s="5"/>
      <c r="AQ12783" s="5"/>
      <c r="AR12783" s="5"/>
      <c r="AS12783" s="5"/>
      <c r="AT12783" s="5"/>
      <c r="AU12783" s="5"/>
      <c r="AV12783" s="5"/>
      <c r="AW12783" s="5"/>
      <c r="AX12783" s="5"/>
    </row>
    <row r="12784" spans="1:50" ht="24" x14ac:dyDescent="0.2">
      <c r="A12784" s="11"/>
      <c r="B12784" s="14"/>
      <c r="C12784" s="5"/>
      <c r="D12784" s="5"/>
      <c r="E12784" s="5"/>
      <c r="F12784" s="5"/>
      <c r="G12784" s="26"/>
      <c r="H12784" s="11"/>
      <c r="I12784" s="5"/>
      <c r="J12784" s="11" t="s">
        <v>1009</v>
      </c>
      <c r="K12784" s="45" t="s">
        <v>18047</v>
      </c>
      <c r="L12784" s="45" t="s">
        <v>18000</v>
      </c>
      <c r="M12784" s="45" t="s">
        <v>17641</v>
      </c>
      <c r="N12784" s="45" t="s">
        <v>10408</v>
      </c>
      <c r="O12784" s="45" t="s">
        <v>7908</v>
      </c>
      <c r="P12784" s="115" t="s">
        <v>18050</v>
      </c>
      <c r="Q12784" s="5"/>
      <c r="R12784" s="5"/>
      <c r="S12784" s="5"/>
      <c r="T12784" s="5"/>
      <c r="U12784" s="5"/>
      <c r="V12784" s="5"/>
      <c r="W12784" s="5"/>
      <c r="X12784" s="5"/>
      <c r="Y12784" s="5"/>
      <c r="Z12784" s="5"/>
      <c r="AA12784" s="5"/>
      <c r="AB12784" s="5"/>
      <c r="AC12784" s="5"/>
      <c r="AD12784" s="5"/>
      <c r="AE12784" s="5"/>
      <c r="AF12784" s="5"/>
      <c r="AG12784" s="5"/>
      <c r="AH12784" s="5"/>
      <c r="AI12784" s="5"/>
      <c r="AJ12784" s="5"/>
      <c r="AK12784" s="5"/>
      <c r="AL12784" s="5"/>
      <c r="AM12784" s="5"/>
      <c r="AN12784" s="5"/>
      <c r="AO12784" s="5"/>
      <c r="AP12784" s="5"/>
      <c r="AQ12784" s="5"/>
      <c r="AR12784" s="5"/>
      <c r="AS12784" s="5"/>
      <c r="AT12784" s="5"/>
      <c r="AU12784" s="5"/>
      <c r="AV12784" s="5"/>
      <c r="AW12784" s="5"/>
      <c r="AX12784" s="5"/>
    </row>
    <row r="12785" spans="1:50" ht="24" x14ac:dyDescent="0.2">
      <c r="A12785" s="11"/>
      <c r="B12785" s="14"/>
      <c r="C12785" s="5"/>
      <c r="D12785" s="5"/>
      <c r="E12785" s="5"/>
      <c r="F12785" s="5"/>
      <c r="G12785" s="26"/>
      <c r="H12785" s="11"/>
      <c r="I12785" s="5"/>
      <c r="J12785" s="11" t="s">
        <v>1009</v>
      </c>
      <c r="K12785" s="45" t="s">
        <v>18047</v>
      </c>
      <c r="L12785" s="45" t="s">
        <v>18000</v>
      </c>
      <c r="M12785" s="45" t="s">
        <v>13180</v>
      </c>
      <c r="N12785" s="45" t="s">
        <v>10408</v>
      </c>
      <c r="O12785" s="45" t="s">
        <v>5363</v>
      </c>
      <c r="P12785" s="115" t="s">
        <v>18051</v>
      </c>
      <c r="Q12785" s="5"/>
      <c r="R12785" s="5"/>
      <c r="S12785" s="5"/>
      <c r="T12785" s="5"/>
      <c r="U12785" s="5"/>
      <c r="V12785" s="5"/>
      <c r="W12785" s="5"/>
      <c r="X12785" s="5"/>
      <c r="Y12785" s="5"/>
      <c r="Z12785" s="5"/>
      <c r="AA12785" s="5"/>
      <c r="AB12785" s="5"/>
      <c r="AC12785" s="5"/>
      <c r="AD12785" s="5"/>
      <c r="AE12785" s="5"/>
      <c r="AF12785" s="5"/>
      <c r="AG12785" s="5"/>
      <c r="AH12785" s="5"/>
      <c r="AI12785" s="5"/>
      <c r="AJ12785" s="5"/>
      <c r="AK12785" s="5"/>
      <c r="AL12785" s="5"/>
      <c r="AM12785" s="5"/>
      <c r="AN12785" s="5"/>
      <c r="AO12785" s="5"/>
      <c r="AP12785" s="5"/>
      <c r="AQ12785" s="5"/>
      <c r="AR12785" s="5"/>
      <c r="AS12785" s="5"/>
      <c r="AT12785" s="5"/>
      <c r="AU12785" s="5"/>
      <c r="AV12785" s="5"/>
      <c r="AW12785" s="5"/>
      <c r="AX12785" s="5"/>
    </row>
    <row r="12786" spans="1:50" ht="24" x14ac:dyDescent="0.2">
      <c r="A12786" s="11"/>
      <c r="B12786" s="14"/>
      <c r="C12786" s="5"/>
      <c r="D12786" s="5"/>
      <c r="E12786" s="5"/>
      <c r="F12786" s="5"/>
      <c r="G12786" s="26"/>
      <c r="H12786" s="11"/>
      <c r="I12786" s="5"/>
      <c r="J12786" s="11" t="s">
        <v>1009</v>
      </c>
      <c r="K12786" s="45" t="s">
        <v>18047</v>
      </c>
      <c r="L12786" s="45" t="s">
        <v>18000</v>
      </c>
      <c r="M12786" s="45" t="s">
        <v>17990</v>
      </c>
      <c r="N12786" s="45" t="s">
        <v>10408</v>
      </c>
      <c r="O12786" s="45" t="s">
        <v>5363</v>
      </c>
      <c r="P12786" s="115" t="s">
        <v>18052</v>
      </c>
      <c r="Q12786" s="5"/>
      <c r="R12786" s="5"/>
      <c r="S12786" s="5"/>
      <c r="T12786" s="5"/>
      <c r="U12786" s="5"/>
      <c r="V12786" s="5"/>
      <c r="W12786" s="5"/>
      <c r="X12786" s="5"/>
      <c r="Y12786" s="5"/>
      <c r="Z12786" s="5"/>
      <c r="AA12786" s="5"/>
      <c r="AB12786" s="5"/>
      <c r="AC12786" s="5"/>
      <c r="AD12786" s="5"/>
      <c r="AE12786" s="5"/>
      <c r="AF12786" s="5"/>
      <c r="AG12786" s="5"/>
      <c r="AH12786" s="5"/>
      <c r="AI12786" s="5"/>
      <c r="AJ12786" s="5"/>
      <c r="AK12786" s="5"/>
      <c r="AL12786" s="5"/>
      <c r="AM12786" s="5"/>
      <c r="AN12786" s="5"/>
      <c r="AO12786" s="5"/>
      <c r="AP12786" s="5"/>
      <c r="AQ12786" s="5"/>
      <c r="AR12786" s="5"/>
      <c r="AS12786" s="5"/>
      <c r="AT12786" s="5"/>
      <c r="AU12786" s="5"/>
      <c r="AV12786" s="5"/>
      <c r="AW12786" s="5"/>
      <c r="AX12786" s="5"/>
    </row>
    <row r="12787" spans="1:50" ht="24" x14ac:dyDescent="0.2">
      <c r="A12787" s="11"/>
      <c r="B12787" s="14"/>
      <c r="C12787" s="5"/>
      <c r="D12787" s="5"/>
      <c r="E12787" s="5"/>
      <c r="F12787" s="5"/>
      <c r="G12787" s="26"/>
      <c r="H12787" s="11"/>
      <c r="I12787" s="5"/>
      <c r="J12787" s="11" t="s">
        <v>1009</v>
      </c>
      <c r="K12787" s="45" t="s">
        <v>18047</v>
      </c>
      <c r="L12787" s="45" t="s">
        <v>18000</v>
      </c>
      <c r="M12787" s="45" t="s">
        <v>17641</v>
      </c>
      <c r="N12787" s="45" t="s">
        <v>10408</v>
      </c>
      <c r="O12787" s="45" t="s">
        <v>5363</v>
      </c>
      <c r="P12787" s="115" t="s">
        <v>14476</v>
      </c>
      <c r="Q12787" s="5"/>
      <c r="R12787" s="5"/>
      <c r="S12787" s="5"/>
      <c r="T12787" s="5"/>
      <c r="U12787" s="5"/>
      <c r="V12787" s="5"/>
      <c r="W12787" s="5"/>
      <c r="X12787" s="5"/>
      <c r="Y12787" s="5"/>
      <c r="Z12787" s="5"/>
      <c r="AA12787" s="5"/>
      <c r="AB12787" s="5"/>
      <c r="AC12787" s="5"/>
      <c r="AD12787" s="5"/>
      <c r="AE12787" s="5"/>
      <c r="AF12787" s="5"/>
      <c r="AG12787" s="5"/>
      <c r="AH12787" s="5"/>
      <c r="AI12787" s="5"/>
      <c r="AJ12787" s="5"/>
      <c r="AK12787" s="5"/>
      <c r="AL12787" s="5"/>
      <c r="AM12787" s="5"/>
      <c r="AN12787" s="5"/>
      <c r="AO12787" s="5"/>
      <c r="AP12787" s="5"/>
      <c r="AQ12787" s="5"/>
      <c r="AR12787" s="5"/>
      <c r="AS12787" s="5"/>
      <c r="AT12787" s="5"/>
      <c r="AU12787" s="5"/>
      <c r="AV12787" s="5"/>
      <c r="AW12787" s="5"/>
      <c r="AX12787" s="5"/>
    </row>
    <row r="12788" spans="1:50" ht="24" x14ac:dyDescent="0.2">
      <c r="A12788" s="11"/>
      <c r="B12788" s="14"/>
      <c r="C12788" s="5"/>
      <c r="D12788" s="5"/>
      <c r="E12788" s="5"/>
      <c r="F12788" s="5"/>
      <c r="G12788" s="26"/>
      <c r="H12788" s="11"/>
      <c r="I12788" s="5"/>
      <c r="J12788" s="11" t="s">
        <v>1009</v>
      </c>
      <c r="K12788" s="45" t="s">
        <v>18047</v>
      </c>
      <c r="L12788" s="45" t="s">
        <v>18000</v>
      </c>
      <c r="M12788" s="45" t="s">
        <v>17760</v>
      </c>
      <c r="N12788" s="45" t="s">
        <v>10408</v>
      </c>
      <c r="O12788" s="45" t="s">
        <v>5363</v>
      </c>
      <c r="P12788" s="115" t="s">
        <v>18053</v>
      </c>
      <c r="Q12788" s="5"/>
      <c r="R12788" s="5"/>
      <c r="S12788" s="5"/>
      <c r="T12788" s="5"/>
      <c r="U12788" s="5"/>
      <c r="V12788" s="5"/>
      <c r="W12788" s="5"/>
      <c r="X12788" s="5"/>
      <c r="Y12788" s="5"/>
      <c r="Z12788" s="5"/>
      <c r="AA12788" s="5"/>
      <c r="AB12788" s="5"/>
      <c r="AC12788" s="5"/>
      <c r="AD12788" s="5"/>
      <c r="AE12788" s="5"/>
      <c r="AF12788" s="5"/>
      <c r="AG12788" s="5"/>
      <c r="AH12788" s="5"/>
      <c r="AI12788" s="5"/>
      <c r="AJ12788" s="5"/>
      <c r="AK12788" s="5"/>
      <c r="AL12788" s="5"/>
      <c r="AM12788" s="5"/>
      <c r="AN12788" s="5"/>
      <c r="AO12788" s="5"/>
      <c r="AP12788" s="5"/>
      <c r="AQ12788" s="5"/>
      <c r="AR12788" s="5"/>
      <c r="AS12788" s="5"/>
      <c r="AT12788" s="5"/>
      <c r="AU12788" s="5"/>
      <c r="AV12788" s="5"/>
      <c r="AW12788" s="5"/>
      <c r="AX12788" s="5"/>
    </row>
    <row r="12789" spans="1:50" ht="24" x14ac:dyDescent="0.2">
      <c r="A12789" s="11"/>
      <c r="B12789" s="14"/>
      <c r="C12789" s="5"/>
      <c r="D12789" s="5"/>
      <c r="E12789" s="5"/>
      <c r="F12789" s="5"/>
      <c r="G12789" s="26"/>
      <c r="H12789" s="11"/>
      <c r="I12789" s="5"/>
      <c r="J12789" s="11" t="s">
        <v>1009</v>
      </c>
      <c r="K12789" s="45" t="s">
        <v>18054</v>
      </c>
      <c r="L12789" s="45" t="s">
        <v>18055</v>
      </c>
      <c r="M12789" s="45" t="s">
        <v>17990</v>
      </c>
      <c r="N12789" s="45" t="s">
        <v>10408</v>
      </c>
      <c r="O12789" s="45" t="s">
        <v>5363</v>
      </c>
      <c r="P12789" s="115" t="s">
        <v>18056</v>
      </c>
      <c r="Q12789" s="5"/>
      <c r="R12789" s="5"/>
      <c r="S12789" s="5"/>
      <c r="T12789" s="5"/>
      <c r="U12789" s="5"/>
      <c r="V12789" s="5"/>
      <c r="W12789" s="5"/>
      <c r="X12789" s="5"/>
      <c r="Y12789" s="5"/>
      <c r="Z12789" s="5"/>
      <c r="AA12789" s="5"/>
      <c r="AB12789" s="5"/>
      <c r="AC12789" s="5"/>
      <c r="AD12789" s="5"/>
      <c r="AE12789" s="5"/>
      <c r="AF12789" s="5"/>
      <c r="AG12789" s="5"/>
      <c r="AH12789" s="5"/>
      <c r="AI12789" s="5"/>
      <c r="AJ12789" s="5"/>
      <c r="AK12789" s="5"/>
      <c r="AL12789" s="5"/>
      <c r="AM12789" s="5"/>
      <c r="AN12789" s="5"/>
      <c r="AO12789" s="5"/>
      <c r="AP12789" s="5"/>
      <c r="AQ12789" s="5"/>
      <c r="AR12789" s="5"/>
      <c r="AS12789" s="5"/>
      <c r="AT12789" s="5"/>
      <c r="AU12789" s="5"/>
      <c r="AV12789" s="5"/>
      <c r="AW12789" s="5"/>
      <c r="AX12789" s="5"/>
    </row>
    <row r="12790" spans="1:50" ht="24" x14ac:dyDescent="0.2">
      <c r="A12790" s="11"/>
      <c r="B12790" s="14"/>
      <c r="C12790" s="5"/>
      <c r="D12790" s="5"/>
      <c r="E12790" s="5"/>
      <c r="F12790" s="5"/>
      <c r="G12790" s="26"/>
      <c r="H12790" s="11"/>
      <c r="I12790" s="5"/>
      <c r="J12790" s="11" t="s">
        <v>1009</v>
      </c>
      <c r="K12790" s="45" t="s">
        <v>18054</v>
      </c>
      <c r="L12790" s="45" t="s">
        <v>18055</v>
      </c>
      <c r="M12790" s="45" t="s">
        <v>17760</v>
      </c>
      <c r="N12790" s="45" t="s">
        <v>10408</v>
      </c>
      <c r="O12790" s="45" t="s">
        <v>5363</v>
      </c>
      <c r="P12790" s="115" t="s">
        <v>18057</v>
      </c>
      <c r="Q12790" s="5"/>
      <c r="R12790" s="5"/>
      <c r="S12790" s="5"/>
      <c r="T12790" s="5"/>
      <c r="U12790" s="5"/>
      <c r="V12790" s="5"/>
      <c r="W12790" s="5"/>
      <c r="X12790" s="5"/>
      <c r="Y12790" s="5"/>
      <c r="Z12790" s="5"/>
      <c r="AA12790" s="5"/>
      <c r="AB12790" s="5"/>
      <c r="AC12790" s="5"/>
      <c r="AD12790" s="5"/>
      <c r="AE12790" s="5"/>
      <c r="AF12790" s="5"/>
      <c r="AG12790" s="5"/>
      <c r="AH12790" s="5"/>
      <c r="AI12790" s="5"/>
      <c r="AJ12790" s="5"/>
      <c r="AK12790" s="5"/>
      <c r="AL12790" s="5"/>
      <c r="AM12790" s="5"/>
      <c r="AN12790" s="5"/>
      <c r="AO12790" s="5"/>
      <c r="AP12790" s="5"/>
      <c r="AQ12790" s="5"/>
      <c r="AR12790" s="5"/>
      <c r="AS12790" s="5"/>
      <c r="AT12790" s="5"/>
      <c r="AU12790" s="5"/>
      <c r="AV12790" s="5"/>
      <c r="AW12790" s="5"/>
      <c r="AX12790" s="5"/>
    </row>
    <row r="12791" spans="1:50" ht="24" x14ac:dyDescent="0.2">
      <c r="A12791" s="11"/>
      <c r="B12791" s="14"/>
      <c r="C12791" s="5"/>
      <c r="D12791" s="5"/>
      <c r="E12791" s="5"/>
      <c r="F12791" s="5"/>
      <c r="G12791" s="26"/>
      <c r="H12791" s="11"/>
      <c r="I12791" s="5"/>
      <c r="J12791" s="11" t="s">
        <v>1009</v>
      </c>
      <c r="K12791" s="45" t="s">
        <v>18054</v>
      </c>
      <c r="L12791" s="45" t="s">
        <v>18055</v>
      </c>
      <c r="M12791" s="45" t="s">
        <v>13180</v>
      </c>
      <c r="N12791" s="45" t="s">
        <v>10408</v>
      </c>
      <c r="O12791" s="45" t="s">
        <v>5363</v>
      </c>
      <c r="P12791" s="115" t="s">
        <v>18058</v>
      </c>
      <c r="Q12791" s="5"/>
      <c r="R12791" s="5"/>
      <c r="S12791" s="5"/>
      <c r="T12791" s="5"/>
      <c r="U12791" s="5"/>
      <c r="V12791" s="5"/>
      <c r="W12791" s="5"/>
      <c r="X12791" s="5"/>
      <c r="Y12791" s="5"/>
      <c r="Z12791" s="5"/>
      <c r="AA12791" s="5"/>
      <c r="AB12791" s="5"/>
      <c r="AC12791" s="5"/>
      <c r="AD12791" s="5"/>
      <c r="AE12791" s="5"/>
      <c r="AF12791" s="5"/>
      <c r="AG12791" s="5"/>
      <c r="AH12791" s="5"/>
      <c r="AI12791" s="5"/>
      <c r="AJ12791" s="5"/>
      <c r="AK12791" s="5"/>
      <c r="AL12791" s="5"/>
      <c r="AM12791" s="5"/>
      <c r="AN12791" s="5"/>
      <c r="AO12791" s="5"/>
      <c r="AP12791" s="5"/>
      <c r="AQ12791" s="5"/>
      <c r="AR12791" s="5"/>
      <c r="AS12791" s="5"/>
      <c r="AT12791" s="5"/>
      <c r="AU12791" s="5"/>
      <c r="AV12791" s="5"/>
      <c r="AW12791" s="5"/>
      <c r="AX12791" s="5"/>
    </row>
    <row r="12792" spans="1:50" ht="24" x14ac:dyDescent="0.2">
      <c r="A12792" s="11"/>
      <c r="B12792" s="14"/>
      <c r="C12792" s="5"/>
      <c r="D12792" s="5"/>
      <c r="E12792" s="5"/>
      <c r="F12792" s="5"/>
      <c r="G12792" s="26"/>
      <c r="H12792" s="11"/>
      <c r="I12792" s="5"/>
      <c r="J12792" s="11" t="s">
        <v>1009</v>
      </c>
      <c r="K12792" s="45" t="s">
        <v>18059</v>
      </c>
      <c r="L12792" s="45" t="s">
        <v>16920</v>
      </c>
      <c r="M12792" s="45" t="s">
        <v>17990</v>
      </c>
      <c r="N12792" s="45" t="s">
        <v>10408</v>
      </c>
      <c r="O12792" s="45" t="s">
        <v>5363</v>
      </c>
      <c r="P12792" s="115" t="s">
        <v>18060</v>
      </c>
      <c r="Q12792" s="5"/>
      <c r="R12792" s="5"/>
      <c r="S12792" s="5"/>
      <c r="T12792" s="5"/>
      <c r="U12792" s="5"/>
      <c r="V12792" s="5"/>
      <c r="W12792" s="5"/>
      <c r="X12792" s="5"/>
      <c r="Y12792" s="5"/>
      <c r="Z12792" s="5"/>
      <c r="AA12792" s="5"/>
      <c r="AB12792" s="5"/>
      <c r="AC12792" s="5"/>
      <c r="AD12792" s="5"/>
      <c r="AE12792" s="5"/>
      <c r="AF12792" s="5"/>
      <c r="AG12792" s="5"/>
      <c r="AH12792" s="5"/>
      <c r="AI12792" s="5"/>
      <c r="AJ12792" s="5"/>
      <c r="AK12792" s="5"/>
      <c r="AL12792" s="5"/>
      <c r="AM12792" s="5"/>
      <c r="AN12792" s="5"/>
      <c r="AO12792" s="5"/>
      <c r="AP12792" s="5"/>
      <c r="AQ12792" s="5"/>
      <c r="AR12792" s="5"/>
      <c r="AS12792" s="5"/>
      <c r="AT12792" s="5"/>
      <c r="AU12792" s="5"/>
      <c r="AV12792" s="5"/>
      <c r="AW12792" s="5"/>
      <c r="AX12792" s="5"/>
    </row>
    <row r="12793" spans="1:50" ht="24" x14ac:dyDescent="0.2">
      <c r="A12793" s="11"/>
      <c r="B12793" s="14"/>
      <c r="C12793" s="5"/>
      <c r="D12793" s="5"/>
      <c r="E12793" s="5"/>
      <c r="F12793" s="5"/>
      <c r="G12793" s="26"/>
      <c r="H12793" s="11"/>
      <c r="I12793" s="5"/>
      <c r="J12793" s="11" t="s">
        <v>1009</v>
      </c>
      <c r="K12793" s="45" t="s">
        <v>18059</v>
      </c>
      <c r="L12793" s="45" t="s">
        <v>16920</v>
      </c>
      <c r="M12793" s="45" t="s">
        <v>17760</v>
      </c>
      <c r="N12793" s="45" t="s">
        <v>10408</v>
      </c>
      <c r="O12793" s="45" t="s">
        <v>5363</v>
      </c>
      <c r="P12793" s="115" t="s">
        <v>18061</v>
      </c>
      <c r="Q12793" s="5"/>
      <c r="R12793" s="5"/>
      <c r="S12793" s="5"/>
      <c r="T12793" s="5"/>
      <c r="U12793" s="5"/>
      <c r="V12793" s="5"/>
      <c r="W12793" s="5"/>
      <c r="X12793" s="5"/>
      <c r="Y12793" s="5"/>
      <c r="Z12793" s="5"/>
      <c r="AA12793" s="5"/>
      <c r="AB12793" s="5"/>
      <c r="AC12793" s="5"/>
      <c r="AD12793" s="5"/>
      <c r="AE12793" s="5"/>
      <c r="AF12793" s="5"/>
      <c r="AG12793" s="5"/>
      <c r="AH12793" s="5"/>
      <c r="AI12793" s="5"/>
      <c r="AJ12793" s="5"/>
      <c r="AK12793" s="5"/>
      <c r="AL12793" s="5"/>
      <c r="AM12793" s="5"/>
      <c r="AN12793" s="5"/>
      <c r="AO12793" s="5"/>
      <c r="AP12793" s="5"/>
      <c r="AQ12793" s="5"/>
      <c r="AR12793" s="5"/>
      <c r="AS12793" s="5"/>
      <c r="AT12793" s="5"/>
      <c r="AU12793" s="5"/>
      <c r="AV12793" s="5"/>
      <c r="AW12793" s="5"/>
      <c r="AX12793" s="5"/>
    </row>
    <row r="12794" spans="1:50" ht="24" x14ac:dyDescent="0.2">
      <c r="A12794" s="11"/>
      <c r="B12794" s="14"/>
      <c r="C12794" s="5"/>
      <c r="D12794" s="5"/>
      <c r="E12794" s="5"/>
      <c r="F12794" s="5"/>
      <c r="G12794" s="26"/>
      <c r="H12794" s="11"/>
      <c r="I12794" s="5"/>
      <c r="J12794" s="11" t="s">
        <v>1009</v>
      </c>
      <c r="K12794" s="45" t="s">
        <v>18059</v>
      </c>
      <c r="L12794" s="45" t="s">
        <v>16920</v>
      </c>
      <c r="M12794" s="45" t="s">
        <v>13180</v>
      </c>
      <c r="N12794" s="45" t="s">
        <v>10408</v>
      </c>
      <c r="O12794" s="45" t="s">
        <v>5363</v>
      </c>
      <c r="P12794" s="115" t="s">
        <v>18062</v>
      </c>
      <c r="Q12794" s="5"/>
      <c r="R12794" s="5"/>
      <c r="S12794" s="5"/>
      <c r="T12794" s="5"/>
      <c r="U12794" s="5"/>
      <c r="V12794" s="5"/>
      <c r="W12794" s="5"/>
      <c r="X12794" s="5"/>
      <c r="Y12794" s="5"/>
      <c r="Z12794" s="5"/>
      <c r="AA12794" s="5"/>
      <c r="AB12794" s="5"/>
      <c r="AC12794" s="5"/>
      <c r="AD12794" s="5"/>
      <c r="AE12794" s="5"/>
      <c r="AF12794" s="5"/>
      <c r="AG12794" s="5"/>
      <c r="AH12794" s="5"/>
      <c r="AI12794" s="5"/>
      <c r="AJ12794" s="5"/>
      <c r="AK12794" s="5"/>
      <c r="AL12794" s="5"/>
      <c r="AM12794" s="5"/>
      <c r="AN12794" s="5"/>
      <c r="AO12794" s="5"/>
      <c r="AP12794" s="5"/>
      <c r="AQ12794" s="5"/>
      <c r="AR12794" s="5"/>
      <c r="AS12794" s="5"/>
      <c r="AT12794" s="5"/>
      <c r="AU12794" s="5"/>
      <c r="AV12794" s="5"/>
      <c r="AW12794" s="5"/>
      <c r="AX12794" s="5"/>
    </row>
    <row r="12795" spans="1:50" ht="24" x14ac:dyDescent="0.2">
      <c r="A12795" s="11"/>
      <c r="B12795" s="14"/>
      <c r="C12795" s="5"/>
      <c r="D12795" s="5"/>
      <c r="E12795" s="5"/>
      <c r="F12795" s="5"/>
      <c r="G12795" s="26"/>
      <c r="H12795" s="11"/>
      <c r="I12795" s="5"/>
      <c r="J12795" s="11" t="s">
        <v>1009</v>
      </c>
      <c r="K12795" s="45" t="s">
        <v>18063</v>
      </c>
      <c r="L12795" s="45" t="s">
        <v>18064</v>
      </c>
      <c r="M12795" s="45" t="s">
        <v>18017</v>
      </c>
      <c r="N12795" s="45" t="s">
        <v>10408</v>
      </c>
      <c r="O12795" s="45" t="s">
        <v>5363</v>
      </c>
      <c r="P12795" s="115" t="s">
        <v>5005</v>
      </c>
      <c r="Q12795" s="5"/>
      <c r="R12795" s="5"/>
      <c r="S12795" s="5"/>
      <c r="T12795" s="5"/>
      <c r="U12795" s="5"/>
      <c r="V12795" s="5"/>
      <c r="W12795" s="5"/>
      <c r="X12795" s="5"/>
      <c r="Y12795" s="5"/>
      <c r="Z12795" s="5"/>
      <c r="AA12795" s="5"/>
      <c r="AB12795" s="5"/>
      <c r="AC12795" s="5"/>
      <c r="AD12795" s="5"/>
      <c r="AE12795" s="5"/>
      <c r="AF12795" s="5"/>
      <c r="AG12795" s="5"/>
      <c r="AH12795" s="5"/>
      <c r="AI12795" s="5"/>
      <c r="AJ12795" s="5"/>
      <c r="AK12795" s="5"/>
      <c r="AL12795" s="5"/>
      <c r="AM12795" s="5"/>
      <c r="AN12795" s="5"/>
      <c r="AO12795" s="5"/>
      <c r="AP12795" s="5"/>
      <c r="AQ12795" s="5"/>
      <c r="AR12795" s="5"/>
      <c r="AS12795" s="5"/>
      <c r="AT12795" s="5"/>
      <c r="AU12795" s="5"/>
      <c r="AV12795" s="5"/>
      <c r="AW12795" s="5"/>
      <c r="AX12795" s="5"/>
    </row>
    <row r="12796" spans="1:50" ht="24" x14ac:dyDescent="0.2">
      <c r="A12796" s="11"/>
      <c r="B12796" s="14"/>
      <c r="C12796" s="5"/>
      <c r="D12796" s="5"/>
      <c r="E12796" s="5"/>
      <c r="F12796" s="5"/>
      <c r="G12796" s="26"/>
      <c r="H12796" s="11"/>
      <c r="I12796" s="5"/>
      <c r="J12796" s="11" t="s">
        <v>1009</v>
      </c>
      <c r="K12796" s="45" t="s">
        <v>18065</v>
      </c>
      <c r="L12796" s="45" t="s">
        <v>17672</v>
      </c>
      <c r="M12796" s="45" t="s">
        <v>18001</v>
      </c>
      <c r="N12796" s="45" t="s">
        <v>10408</v>
      </c>
      <c r="O12796" s="45" t="s">
        <v>5363</v>
      </c>
      <c r="P12796" s="115" t="s">
        <v>5005</v>
      </c>
      <c r="Q12796" s="5"/>
      <c r="R12796" s="5"/>
      <c r="S12796" s="5"/>
      <c r="T12796" s="5"/>
      <c r="U12796" s="5"/>
      <c r="V12796" s="5"/>
      <c r="W12796" s="5"/>
      <c r="X12796" s="5"/>
      <c r="Y12796" s="5"/>
      <c r="Z12796" s="5"/>
      <c r="AA12796" s="5"/>
      <c r="AB12796" s="5"/>
      <c r="AC12796" s="5"/>
      <c r="AD12796" s="5"/>
      <c r="AE12796" s="5"/>
      <c r="AF12796" s="5"/>
      <c r="AG12796" s="5"/>
      <c r="AH12796" s="5"/>
      <c r="AI12796" s="5"/>
      <c r="AJ12796" s="5"/>
      <c r="AK12796" s="5"/>
      <c r="AL12796" s="5"/>
      <c r="AM12796" s="5"/>
      <c r="AN12796" s="5"/>
      <c r="AO12796" s="5"/>
      <c r="AP12796" s="5"/>
      <c r="AQ12796" s="5"/>
      <c r="AR12796" s="5"/>
      <c r="AS12796" s="5"/>
      <c r="AT12796" s="5"/>
      <c r="AU12796" s="5"/>
      <c r="AV12796" s="5"/>
      <c r="AW12796" s="5"/>
      <c r="AX12796" s="5"/>
    </row>
    <row r="12797" spans="1:50" ht="24" x14ac:dyDescent="0.2">
      <c r="A12797" s="11"/>
      <c r="B12797" s="14"/>
      <c r="C12797" s="5"/>
      <c r="D12797" s="5"/>
      <c r="E12797" s="5"/>
      <c r="F12797" s="5"/>
      <c r="G12797" s="26"/>
      <c r="H12797" s="11"/>
      <c r="I12797" s="5"/>
      <c r="J12797" s="11" t="s">
        <v>1009</v>
      </c>
      <c r="K12797" s="45" t="s">
        <v>18066</v>
      </c>
      <c r="L12797" s="45" t="s">
        <v>18067</v>
      </c>
      <c r="M12797" s="45" t="s">
        <v>17927</v>
      </c>
      <c r="N12797" s="45" t="s">
        <v>10408</v>
      </c>
      <c r="O12797" s="45" t="s">
        <v>5363</v>
      </c>
      <c r="P12797" s="115" t="s">
        <v>18068</v>
      </c>
      <c r="Q12797" s="5"/>
      <c r="R12797" s="5"/>
      <c r="S12797" s="5"/>
      <c r="T12797" s="5"/>
      <c r="U12797" s="5"/>
      <c r="V12797" s="5"/>
      <c r="W12797" s="5"/>
      <c r="X12797" s="5"/>
      <c r="Y12797" s="5"/>
      <c r="Z12797" s="5"/>
      <c r="AA12797" s="5"/>
      <c r="AB12797" s="5"/>
      <c r="AC12797" s="5"/>
      <c r="AD12797" s="5"/>
      <c r="AE12797" s="5"/>
      <c r="AF12797" s="5"/>
      <c r="AG12797" s="5"/>
      <c r="AH12797" s="5"/>
      <c r="AI12797" s="5"/>
      <c r="AJ12797" s="5"/>
      <c r="AK12797" s="5"/>
      <c r="AL12797" s="5"/>
      <c r="AM12797" s="5"/>
      <c r="AN12797" s="5"/>
      <c r="AO12797" s="5"/>
      <c r="AP12797" s="5"/>
      <c r="AQ12797" s="5"/>
      <c r="AR12797" s="5"/>
      <c r="AS12797" s="5"/>
      <c r="AT12797" s="5"/>
      <c r="AU12797" s="5"/>
      <c r="AV12797" s="5"/>
      <c r="AW12797" s="5"/>
      <c r="AX12797" s="5"/>
    </row>
    <row r="12798" spans="1:50" ht="24" x14ac:dyDescent="0.2">
      <c r="A12798" s="11"/>
      <c r="B12798" s="14"/>
      <c r="C12798" s="5"/>
      <c r="D12798" s="5"/>
      <c r="E12798" s="5"/>
      <c r="F12798" s="5"/>
      <c r="G12798" s="26"/>
      <c r="H12798" s="11"/>
      <c r="I12798" s="5"/>
      <c r="J12798" s="11" t="s">
        <v>1009</v>
      </c>
      <c r="K12798" s="45" t="s">
        <v>18066</v>
      </c>
      <c r="L12798" s="45" t="s">
        <v>18069</v>
      </c>
      <c r="M12798" s="45" t="s">
        <v>17990</v>
      </c>
      <c r="N12798" s="45" t="s">
        <v>10408</v>
      </c>
      <c r="O12798" s="45" t="s">
        <v>5363</v>
      </c>
      <c r="P12798" s="115" t="s">
        <v>18070</v>
      </c>
      <c r="Q12798" s="5"/>
      <c r="R12798" s="5"/>
      <c r="S12798" s="5"/>
      <c r="T12798" s="5"/>
      <c r="U12798" s="5"/>
      <c r="V12798" s="5"/>
      <c r="W12798" s="5"/>
      <c r="X12798" s="5"/>
      <c r="Y12798" s="5"/>
      <c r="Z12798" s="5"/>
      <c r="AA12798" s="5"/>
      <c r="AB12798" s="5"/>
      <c r="AC12798" s="5"/>
      <c r="AD12798" s="5"/>
      <c r="AE12798" s="5"/>
      <c r="AF12798" s="5"/>
      <c r="AG12798" s="5"/>
      <c r="AH12798" s="5"/>
      <c r="AI12798" s="5"/>
      <c r="AJ12798" s="5"/>
      <c r="AK12798" s="5"/>
      <c r="AL12798" s="5"/>
      <c r="AM12798" s="5"/>
      <c r="AN12798" s="5"/>
      <c r="AO12798" s="5"/>
      <c r="AP12798" s="5"/>
      <c r="AQ12798" s="5"/>
      <c r="AR12798" s="5"/>
      <c r="AS12798" s="5"/>
      <c r="AT12798" s="5"/>
      <c r="AU12798" s="5"/>
      <c r="AV12798" s="5"/>
      <c r="AW12798" s="5"/>
      <c r="AX12798" s="5"/>
    </row>
    <row r="12799" spans="1:50" ht="24" x14ac:dyDescent="0.2">
      <c r="A12799" s="11"/>
      <c r="B12799" s="14"/>
      <c r="C12799" s="5"/>
      <c r="D12799" s="5"/>
      <c r="E12799" s="5"/>
      <c r="F12799" s="5"/>
      <c r="G12799" s="26"/>
      <c r="H12799" s="11"/>
      <c r="I12799" s="5"/>
      <c r="J12799" s="11" t="s">
        <v>1009</v>
      </c>
      <c r="K12799" s="45" t="s">
        <v>18066</v>
      </c>
      <c r="L12799" s="45" t="s">
        <v>18069</v>
      </c>
      <c r="M12799" s="45" t="s">
        <v>17760</v>
      </c>
      <c r="N12799" s="45" t="s">
        <v>10408</v>
      </c>
      <c r="O12799" s="45" t="s">
        <v>5363</v>
      </c>
      <c r="P12799" s="115" t="s">
        <v>18071</v>
      </c>
      <c r="Q12799" s="5"/>
      <c r="R12799" s="5"/>
      <c r="S12799" s="5"/>
      <c r="T12799" s="5"/>
      <c r="U12799" s="5"/>
      <c r="V12799" s="5"/>
      <c r="W12799" s="5"/>
      <c r="X12799" s="5"/>
      <c r="Y12799" s="5"/>
      <c r="Z12799" s="5"/>
      <c r="AA12799" s="5"/>
      <c r="AB12799" s="5"/>
      <c r="AC12799" s="5"/>
      <c r="AD12799" s="5"/>
      <c r="AE12799" s="5"/>
      <c r="AF12799" s="5"/>
      <c r="AG12799" s="5"/>
      <c r="AH12799" s="5"/>
      <c r="AI12799" s="5"/>
      <c r="AJ12799" s="5"/>
      <c r="AK12799" s="5"/>
      <c r="AL12799" s="5"/>
      <c r="AM12799" s="5"/>
      <c r="AN12799" s="5"/>
      <c r="AO12799" s="5"/>
      <c r="AP12799" s="5"/>
      <c r="AQ12799" s="5"/>
      <c r="AR12799" s="5"/>
      <c r="AS12799" s="5"/>
      <c r="AT12799" s="5"/>
      <c r="AU12799" s="5"/>
      <c r="AV12799" s="5"/>
      <c r="AW12799" s="5"/>
      <c r="AX12799" s="5"/>
    </row>
    <row r="12800" spans="1:50" x14ac:dyDescent="0.2">
      <c r="A12800" s="11"/>
      <c r="B12800" s="5"/>
      <c r="C12800" s="5"/>
      <c r="D12800" s="5"/>
      <c r="E12800" s="5"/>
      <c r="F12800" s="5"/>
      <c r="G12800" s="24" t="s">
        <v>4171</v>
      </c>
      <c r="H12800" s="23"/>
      <c r="I12800" s="5"/>
      <c r="J12800" s="11"/>
      <c r="K12800" s="45"/>
      <c r="L12800" s="45"/>
      <c r="M12800" s="45"/>
      <c r="N12800" s="45"/>
      <c r="O12800" s="45"/>
      <c r="P12800" s="113"/>
      <c r="Q12800" s="5"/>
      <c r="R12800" s="5"/>
      <c r="S12800" s="5"/>
      <c r="T12800" s="5"/>
      <c r="U12800" s="5"/>
      <c r="V12800" s="5"/>
      <c r="W12800" s="5"/>
      <c r="X12800" s="5"/>
      <c r="Y12800" s="5"/>
      <c r="Z12800" s="5"/>
      <c r="AA12800" s="5"/>
      <c r="AB12800" s="5"/>
      <c r="AC12800" s="5"/>
      <c r="AD12800" s="5"/>
      <c r="AE12800" s="5"/>
      <c r="AF12800" s="5"/>
      <c r="AG12800" s="5"/>
      <c r="AH12800" s="5"/>
      <c r="AI12800" s="5"/>
      <c r="AJ12800" s="5"/>
      <c r="AK12800" s="5"/>
      <c r="AL12800" s="5"/>
      <c r="AM12800" s="5"/>
      <c r="AN12800" s="5"/>
      <c r="AO12800" s="5"/>
      <c r="AP12800" s="5"/>
      <c r="AQ12800" s="5"/>
      <c r="AR12800" s="5"/>
      <c r="AS12800" s="5"/>
      <c r="AT12800" s="5"/>
      <c r="AU12800" s="5"/>
      <c r="AV12800" s="5"/>
      <c r="AW12800" s="5"/>
      <c r="AX12800" s="5"/>
    </row>
    <row r="12801" spans="1:50" ht="25.5" x14ac:dyDescent="0.2">
      <c r="A12801" s="11"/>
      <c r="B12801" s="5"/>
      <c r="C12801" s="5"/>
      <c r="D12801" s="5"/>
      <c r="E12801" s="5"/>
      <c r="F12801" s="5"/>
      <c r="G12801" s="27" t="s">
        <v>4697</v>
      </c>
      <c r="H12801" s="11"/>
      <c r="I12801" s="11"/>
      <c r="J12801" s="11"/>
      <c r="K12801" s="53"/>
      <c r="L12801" s="45"/>
      <c r="M12801" s="45" t="s">
        <v>1790</v>
      </c>
      <c r="N12801" s="45" t="s">
        <v>1266</v>
      </c>
      <c r="O12801" s="45"/>
      <c r="P12801" s="113"/>
      <c r="Q12801" s="5"/>
      <c r="R12801" s="5"/>
      <c r="S12801" s="5"/>
      <c r="T12801" s="5"/>
      <c r="U12801" s="5"/>
      <c r="V12801" s="5"/>
      <c r="W12801" s="5"/>
      <c r="X12801" s="5"/>
      <c r="Y12801" s="5"/>
      <c r="Z12801" s="5"/>
      <c r="AA12801" s="5"/>
      <c r="AB12801" s="5"/>
      <c r="AC12801" s="5"/>
      <c r="AD12801" s="5"/>
      <c r="AE12801" s="5"/>
      <c r="AF12801" s="5"/>
      <c r="AG12801" s="5"/>
      <c r="AH12801" s="5"/>
      <c r="AI12801" s="5"/>
      <c r="AJ12801" s="5"/>
      <c r="AK12801" s="5"/>
      <c r="AL12801" s="5"/>
      <c r="AM12801" s="5"/>
      <c r="AN12801" s="5"/>
      <c r="AO12801" s="5"/>
      <c r="AP12801" s="5"/>
      <c r="AQ12801" s="5"/>
      <c r="AR12801" s="5"/>
      <c r="AS12801" s="5"/>
      <c r="AT12801" s="5"/>
      <c r="AU12801" s="5"/>
      <c r="AV12801" s="5"/>
      <c r="AW12801" s="5"/>
      <c r="AX12801" s="5"/>
    </row>
    <row r="12802" spans="1:50" x14ac:dyDescent="0.2">
      <c r="A12802" s="11"/>
      <c r="B12802" s="5"/>
      <c r="C12802" s="5"/>
      <c r="D12802" s="5"/>
      <c r="E12802" s="5"/>
      <c r="F12802" s="5"/>
      <c r="G12802" s="26"/>
      <c r="H12802" s="11" t="s">
        <v>2607</v>
      </c>
      <c r="I12802" s="5"/>
      <c r="J12802" s="11"/>
      <c r="K12802" s="45"/>
      <c r="L12802" s="45"/>
      <c r="M12802" s="45"/>
      <c r="N12802" s="45"/>
      <c r="O12802" s="45"/>
      <c r="P12802" s="113"/>
      <c r="Q12802" s="5"/>
      <c r="R12802" s="5"/>
      <c r="S12802" s="5"/>
      <c r="T12802" s="5"/>
      <c r="U12802" s="5"/>
      <c r="V12802" s="5"/>
      <c r="W12802" s="5"/>
      <c r="X12802" s="5"/>
      <c r="Y12802" s="5"/>
      <c r="Z12802" s="5"/>
      <c r="AA12802" s="5"/>
      <c r="AB12802" s="5"/>
      <c r="AC12802" s="5"/>
      <c r="AD12802" s="5"/>
      <c r="AE12802" s="5"/>
      <c r="AF12802" s="5"/>
      <c r="AG12802" s="5"/>
      <c r="AH12802" s="5"/>
      <c r="AI12802" s="5"/>
      <c r="AJ12802" s="5"/>
      <c r="AK12802" s="5"/>
      <c r="AL12802" s="5"/>
      <c r="AM12802" s="5"/>
      <c r="AN12802" s="5"/>
      <c r="AO12802" s="5"/>
      <c r="AP12802" s="5"/>
      <c r="AQ12802" s="5"/>
      <c r="AR12802" s="5"/>
      <c r="AS12802" s="5"/>
      <c r="AT12802" s="5"/>
      <c r="AU12802" s="5"/>
      <c r="AV12802" s="5"/>
      <c r="AW12802" s="5"/>
      <c r="AX12802" s="5"/>
    </row>
    <row r="12803" spans="1:50" x14ac:dyDescent="0.2">
      <c r="A12803" s="11"/>
      <c r="B12803" s="5"/>
      <c r="C12803" s="5"/>
      <c r="D12803" s="5"/>
      <c r="E12803" s="5"/>
      <c r="F12803" s="5"/>
      <c r="G12803" s="26"/>
      <c r="H12803" s="23"/>
      <c r="I12803" s="11" t="s">
        <v>2</v>
      </c>
      <c r="J12803" s="11"/>
      <c r="K12803" s="45"/>
      <c r="L12803" s="45"/>
      <c r="M12803" s="45"/>
      <c r="N12803" s="45"/>
      <c r="O12803" s="45"/>
      <c r="P12803" s="113"/>
      <c r="Q12803" s="5"/>
      <c r="R12803" s="5"/>
      <c r="S12803" s="5"/>
      <c r="T12803" s="5"/>
      <c r="U12803" s="5"/>
      <c r="V12803" s="5"/>
      <c r="W12803" s="5"/>
      <c r="X12803" s="5"/>
      <c r="Y12803" s="5"/>
      <c r="Z12803" s="5"/>
      <c r="AA12803" s="5"/>
      <c r="AB12803" s="5"/>
      <c r="AC12803" s="5"/>
      <c r="AD12803" s="5"/>
      <c r="AE12803" s="5"/>
      <c r="AF12803" s="5"/>
      <c r="AG12803" s="5"/>
      <c r="AH12803" s="5"/>
      <c r="AI12803" s="5"/>
      <c r="AJ12803" s="5"/>
      <c r="AK12803" s="5"/>
      <c r="AL12803" s="5"/>
      <c r="AM12803" s="5"/>
      <c r="AN12803" s="5"/>
      <c r="AO12803" s="5"/>
      <c r="AP12803" s="5"/>
      <c r="AQ12803" s="5"/>
      <c r="AR12803" s="5"/>
      <c r="AS12803" s="5"/>
      <c r="AT12803" s="5"/>
      <c r="AU12803" s="5"/>
      <c r="AV12803" s="5"/>
      <c r="AW12803" s="5"/>
      <c r="AX12803" s="5"/>
    </row>
    <row r="12804" spans="1:50" ht="24" x14ac:dyDescent="0.2">
      <c r="A12804" s="11"/>
      <c r="B12804" s="14"/>
      <c r="C12804" s="5"/>
      <c r="D12804" s="5"/>
      <c r="E12804" s="5"/>
      <c r="F12804" s="5"/>
      <c r="G12804" s="26"/>
      <c r="H12804" s="11"/>
      <c r="I12804" s="5"/>
      <c r="J12804" s="11" t="s">
        <v>1009</v>
      </c>
      <c r="K12804" s="45" t="s">
        <v>18072</v>
      </c>
      <c r="L12804" s="45" t="s">
        <v>7630</v>
      </c>
      <c r="M12804" s="45" t="s">
        <v>7136</v>
      </c>
      <c r="N12804" s="45" t="s">
        <v>5666</v>
      </c>
      <c r="O12804" s="45" t="s">
        <v>5363</v>
      </c>
      <c r="P12804" s="115" t="s">
        <v>5005</v>
      </c>
      <c r="Q12804" s="5"/>
      <c r="R12804" s="5"/>
      <c r="S12804" s="5"/>
      <c r="T12804" s="5"/>
      <c r="U12804" s="5"/>
      <c r="V12804" s="5"/>
      <c r="W12804" s="5"/>
      <c r="X12804" s="5"/>
      <c r="Y12804" s="5"/>
      <c r="Z12804" s="5"/>
      <c r="AA12804" s="5"/>
      <c r="AB12804" s="5"/>
      <c r="AC12804" s="5"/>
      <c r="AD12804" s="5"/>
      <c r="AE12804" s="5"/>
      <c r="AF12804" s="5"/>
      <c r="AG12804" s="5"/>
      <c r="AH12804" s="5"/>
      <c r="AI12804" s="5"/>
      <c r="AJ12804" s="5"/>
      <c r="AK12804" s="5"/>
      <c r="AL12804" s="5"/>
      <c r="AM12804" s="5"/>
      <c r="AN12804" s="5"/>
      <c r="AO12804" s="5"/>
      <c r="AP12804" s="5"/>
      <c r="AQ12804" s="5"/>
      <c r="AR12804" s="5"/>
      <c r="AS12804" s="5"/>
      <c r="AT12804" s="5"/>
      <c r="AU12804" s="5"/>
      <c r="AV12804" s="5"/>
      <c r="AW12804" s="5"/>
      <c r="AX12804" s="5"/>
    </row>
    <row r="12805" spans="1:50" ht="24" x14ac:dyDescent="0.2">
      <c r="A12805" s="11"/>
      <c r="B12805" s="14"/>
      <c r="C12805" s="5"/>
      <c r="D12805" s="5"/>
      <c r="E12805" s="5"/>
      <c r="F12805" s="5"/>
      <c r="G12805" s="26"/>
      <c r="H12805" s="23"/>
      <c r="I12805" s="5"/>
      <c r="J12805" s="11" t="s">
        <v>1009</v>
      </c>
      <c r="K12805" s="45" t="s">
        <v>18072</v>
      </c>
      <c r="L12805" s="45" t="s">
        <v>7630</v>
      </c>
      <c r="M12805" s="45" t="s">
        <v>7692</v>
      </c>
      <c r="N12805" s="45" t="s">
        <v>9851</v>
      </c>
      <c r="O12805" s="45" t="s">
        <v>5116</v>
      </c>
      <c r="P12805" s="115" t="s">
        <v>5005</v>
      </c>
      <c r="Q12805" s="5"/>
      <c r="R12805" s="5"/>
      <c r="S12805" s="5"/>
      <c r="T12805" s="5"/>
      <c r="U12805" s="5"/>
      <c r="V12805" s="5"/>
      <c r="W12805" s="5"/>
      <c r="X12805" s="5"/>
      <c r="Y12805" s="5"/>
      <c r="Z12805" s="5"/>
      <c r="AA12805" s="5"/>
      <c r="AB12805" s="5"/>
      <c r="AC12805" s="5"/>
      <c r="AD12805" s="5"/>
      <c r="AE12805" s="5"/>
      <c r="AF12805" s="5"/>
      <c r="AG12805" s="5"/>
      <c r="AH12805" s="5"/>
      <c r="AI12805" s="5"/>
      <c r="AJ12805" s="5"/>
      <c r="AK12805" s="5"/>
      <c r="AL12805" s="5"/>
      <c r="AM12805" s="5"/>
      <c r="AN12805" s="5"/>
      <c r="AO12805" s="5"/>
      <c r="AP12805" s="5"/>
      <c r="AQ12805" s="5"/>
      <c r="AR12805" s="5"/>
      <c r="AS12805" s="5"/>
      <c r="AT12805" s="5"/>
      <c r="AU12805" s="5"/>
      <c r="AV12805" s="5"/>
      <c r="AW12805" s="5"/>
      <c r="AX12805" s="5"/>
    </row>
    <row r="12806" spans="1:50" ht="24" x14ac:dyDescent="0.2">
      <c r="A12806" s="11"/>
      <c r="B12806" s="14"/>
      <c r="C12806" s="5"/>
      <c r="D12806" s="5"/>
      <c r="E12806" s="5"/>
      <c r="F12806" s="5"/>
      <c r="G12806" s="26"/>
      <c r="H12806" s="23"/>
      <c r="I12806" s="5"/>
      <c r="J12806" s="11" t="s">
        <v>1009</v>
      </c>
      <c r="K12806" s="45" t="s">
        <v>18073</v>
      </c>
      <c r="L12806" s="45" t="s">
        <v>17926</v>
      </c>
      <c r="M12806" s="45" t="s">
        <v>7136</v>
      </c>
      <c r="N12806" s="45" t="s">
        <v>6302</v>
      </c>
      <c r="O12806" s="45" t="s">
        <v>5363</v>
      </c>
      <c r="P12806" s="115" t="s">
        <v>5005</v>
      </c>
      <c r="Q12806" s="5"/>
      <c r="R12806" s="5"/>
      <c r="S12806" s="5"/>
      <c r="T12806" s="5"/>
      <c r="U12806" s="5"/>
      <c r="V12806" s="5"/>
      <c r="W12806" s="5"/>
      <c r="X12806" s="5"/>
      <c r="Y12806" s="5"/>
      <c r="Z12806" s="5"/>
      <c r="AA12806" s="5"/>
      <c r="AB12806" s="5"/>
      <c r="AC12806" s="5"/>
      <c r="AD12806" s="5"/>
      <c r="AE12806" s="5"/>
      <c r="AF12806" s="5"/>
      <c r="AG12806" s="5"/>
      <c r="AH12806" s="5"/>
      <c r="AI12806" s="5"/>
      <c r="AJ12806" s="5"/>
      <c r="AK12806" s="5"/>
      <c r="AL12806" s="5"/>
      <c r="AM12806" s="5"/>
      <c r="AN12806" s="5"/>
      <c r="AO12806" s="5"/>
      <c r="AP12806" s="5"/>
      <c r="AQ12806" s="5"/>
      <c r="AR12806" s="5"/>
      <c r="AS12806" s="5"/>
      <c r="AT12806" s="5"/>
      <c r="AU12806" s="5"/>
      <c r="AV12806" s="5"/>
      <c r="AW12806" s="5"/>
      <c r="AX12806" s="5"/>
    </row>
    <row r="12807" spans="1:50" x14ac:dyDescent="0.2">
      <c r="A12807" s="11"/>
      <c r="B12807" s="14"/>
      <c r="C12807" s="5"/>
      <c r="D12807" s="5"/>
      <c r="E12807" s="5"/>
      <c r="F12807" s="5"/>
      <c r="G12807" s="26"/>
      <c r="H12807" s="7"/>
      <c r="I12807" s="5"/>
      <c r="J12807" s="11" t="s">
        <v>1009</v>
      </c>
      <c r="K12807" s="45" t="s">
        <v>18073</v>
      </c>
      <c r="L12807" s="45" t="s">
        <v>17926</v>
      </c>
      <c r="M12807" s="45" t="s">
        <v>7136</v>
      </c>
      <c r="N12807" s="45" t="s">
        <v>5666</v>
      </c>
      <c r="O12807" s="45" t="s">
        <v>5363</v>
      </c>
      <c r="P12807" s="115" t="s">
        <v>18074</v>
      </c>
      <c r="Q12807" s="5"/>
      <c r="R12807" s="5"/>
      <c r="S12807" s="5"/>
      <c r="T12807" s="5"/>
      <c r="U12807" s="5"/>
      <c r="V12807" s="5"/>
      <c r="W12807" s="5"/>
      <c r="X12807" s="5"/>
      <c r="Y12807" s="5"/>
      <c r="Z12807" s="5"/>
      <c r="AA12807" s="5"/>
      <c r="AB12807" s="5"/>
      <c r="AC12807" s="5"/>
      <c r="AD12807" s="5"/>
      <c r="AE12807" s="5"/>
      <c r="AF12807" s="5"/>
      <c r="AG12807" s="5"/>
      <c r="AH12807" s="5"/>
      <c r="AI12807" s="5"/>
      <c r="AJ12807" s="5"/>
      <c r="AK12807" s="5"/>
      <c r="AL12807" s="5"/>
      <c r="AM12807" s="5"/>
      <c r="AN12807" s="5"/>
      <c r="AO12807" s="5"/>
      <c r="AP12807" s="5"/>
      <c r="AQ12807" s="5"/>
      <c r="AR12807" s="5"/>
      <c r="AS12807" s="5"/>
      <c r="AT12807" s="5"/>
      <c r="AU12807" s="5"/>
      <c r="AV12807" s="5"/>
      <c r="AW12807" s="5"/>
      <c r="AX12807" s="5"/>
    </row>
    <row r="12808" spans="1:50" ht="18" x14ac:dyDescent="0.2">
      <c r="A12808" s="11"/>
      <c r="B12808" s="14"/>
      <c r="C12808" s="5"/>
      <c r="D12808" s="5"/>
      <c r="E12808" s="5"/>
      <c r="F12808" s="33" t="s">
        <v>10789</v>
      </c>
      <c r="G12808" s="26"/>
      <c r="H12808" s="7"/>
      <c r="I12808" s="5"/>
      <c r="J12808" s="11"/>
      <c r="K12808" s="46"/>
      <c r="L12808" s="45"/>
      <c r="M12808" s="45"/>
      <c r="N12808" s="45"/>
      <c r="O12808" s="45"/>
      <c r="P12808" s="113"/>
      <c r="Q12808" s="5"/>
      <c r="R12808" s="5"/>
      <c r="S12808" s="5"/>
      <c r="T12808" s="5"/>
      <c r="U12808" s="5"/>
      <c r="V12808" s="5"/>
      <c r="W12808" s="5"/>
      <c r="X12808" s="5"/>
      <c r="Y12808" s="5"/>
      <c r="Z12808" s="5"/>
      <c r="AA12808" s="5"/>
      <c r="AB12808" s="5"/>
      <c r="AC12808" s="5"/>
      <c r="AD12808" s="5"/>
      <c r="AE12808" s="5"/>
      <c r="AF12808" s="5"/>
      <c r="AG12808" s="5"/>
      <c r="AH12808" s="5"/>
      <c r="AI12808" s="5"/>
      <c r="AJ12808" s="5"/>
      <c r="AK12808" s="5"/>
      <c r="AL12808" s="5"/>
      <c r="AM12808" s="5"/>
      <c r="AN12808" s="5"/>
      <c r="AO12808" s="5"/>
      <c r="AP12808" s="5"/>
      <c r="AQ12808" s="5"/>
      <c r="AR12808" s="5"/>
      <c r="AS12808" s="5"/>
      <c r="AT12808" s="5"/>
      <c r="AU12808" s="5"/>
      <c r="AV12808" s="5"/>
      <c r="AW12808" s="5"/>
      <c r="AX12808" s="5"/>
    </row>
    <row r="12809" spans="1:50" x14ac:dyDescent="0.2">
      <c r="A12809" s="11"/>
      <c r="B12809" s="14"/>
      <c r="C12809" s="5"/>
      <c r="D12809" s="5"/>
      <c r="E12809" s="5"/>
      <c r="F12809" s="25"/>
      <c r="G12809" s="24" t="s">
        <v>4698</v>
      </c>
      <c r="H12809" s="7"/>
      <c r="I12809" s="5"/>
      <c r="J12809" s="11"/>
      <c r="K12809" s="46"/>
      <c r="L12809" s="45"/>
      <c r="M12809" s="45"/>
      <c r="N12809" s="45"/>
      <c r="O12809" s="45"/>
      <c r="P12809" s="113"/>
      <c r="Q12809" s="5"/>
      <c r="R12809" s="5"/>
      <c r="S12809" s="5"/>
      <c r="T12809" s="5"/>
      <c r="U12809" s="5"/>
      <c r="V12809" s="5"/>
      <c r="W12809" s="5"/>
      <c r="X12809" s="5"/>
      <c r="Y12809" s="5"/>
      <c r="Z12809" s="5"/>
      <c r="AA12809" s="5"/>
      <c r="AB12809" s="5"/>
      <c r="AC12809" s="5"/>
      <c r="AD12809" s="5"/>
      <c r="AE12809" s="5"/>
      <c r="AF12809" s="5"/>
      <c r="AG12809" s="5"/>
      <c r="AH12809" s="5"/>
      <c r="AI12809" s="5"/>
      <c r="AJ12809" s="5"/>
      <c r="AK12809" s="5"/>
      <c r="AL12809" s="5"/>
      <c r="AM12809" s="5"/>
      <c r="AN12809" s="5"/>
      <c r="AO12809" s="5"/>
      <c r="AP12809" s="5"/>
      <c r="AQ12809" s="5"/>
      <c r="AR12809" s="5"/>
      <c r="AS12809" s="5"/>
      <c r="AT12809" s="5"/>
      <c r="AU12809" s="5"/>
      <c r="AV12809" s="5"/>
      <c r="AW12809" s="5"/>
      <c r="AX12809" s="5"/>
    </row>
    <row r="12810" spans="1:50" ht="25.5" x14ac:dyDescent="0.2">
      <c r="A12810" s="11"/>
      <c r="B12810" s="14"/>
      <c r="C12810" s="5"/>
      <c r="D12810" s="5"/>
      <c r="E12810" s="5"/>
      <c r="F12810" s="25"/>
      <c r="G12810" s="31" t="s">
        <v>4699</v>
      </c>
      <c r="H12810" s="11"/>
      <c r="I12810" s="5"/>
      <c r="J12810" s="11"/>
      <c r="K12810" s="54"/>
      <c r="L12810" s="45"/>
      <c r="M12810" s="45" t="s">
        <v>1753</v>
      </c>
      <c r="N12810" s="45" t="s">
        <v>1752</v>
      </c>
      <c r="O12810" s="45"/>
      <c r="P12810" s="113"/>
      <c r="Q12810" s="5"/>
      <c r="R12810" s="5"/>
      <c r="S12810" s="5"/>
      <c r="T12810" s="5"/>
      <c r="U12810" s="5"/>
      <c r="V12810" s="5"/>
      <c r="W12810" s="5"/>
      <c r="X12810" s="5"/>
      <c r="Y12810" s="5"/>
      <c r="Z12810" s="5"/>
      <c r="AA12810" s="5"/>
      <c r="AB12810" s="5"/>
      <c r="AC12810" s="5"/>
      <c r="AD12810" s="5"/>
      <c r="AE12810" s="5"/>
      <c r="AF12810" s="5"/>
      <c r="AG12810" s="5"/>
      <c r="AH12810" s="5"/>
      <c r="AI12810" s="5"/>
      <c r="AJ12810" s="5"/>
      <c r="AK12810" s="5"/>
      <c r="AL12810" s="5"/>
      <c r="AM12810" s="5"/>
      <c r="AN12810" s="5"/>
      <c r="AO12810" s="5"/>
      <c r="AP12810" s="5"/>
      <c r="AQ12810" s="5"/>
      <c r="AR12810" s="5"/>
      <c r="AS12810" s="5"/>
      <c r="AT12810" s="5"/>
      <c r="AU12810" s="5"/>
      <c r="AV12810" s="5"/>
      <c r="AW12810" s="5"/>
      <c r="AX12810" s="5"/>
    </row>
    <row r="12811" spans="1:50" x14ac:dyDescent="0.2">
      <c r="A12811" s="11"/>
      <c r="B12811" s="14"/>
      <c r="C12811" s="5"/>
      <c r="D12811" s="5"/>
      <c r="E12811" s="5"/>
      <c r="F12811" s="25"/>
      <c r="G12811" s="26"/>
      <c r="H12811" s="11" t="s">
        <v>2608</v>
      </c>
      <c r="I12811" s="5"/>
      <c r="J12811" s="11"/>
      <c r="K12811" s="46"/>
      <c r="L12811" s="45"/>
      <c r="M12811" s="45"/>
      <c r="N12811" s="45"/>
      <c r="O12811" s="45"/>
      <c r="P12811" s="113"/>
      <c r="Q12811" s="5"/>
      <c r="R12811" s="5"/>
      <c r="S12811" s="5"/>
      <c r="T12811" s="5"/>
      <c r="U12811" s="5"/>
      <c r="V12811" s="5"/>
      <c r="W12811" s="5"/>
      <c r="X12811" s="5"/>
      <c r="Y12811" s="5"/>
      <c r="Z12811" s="5"/>
      <c r="AA12811" s="5"/>
      <c r="AB12811" s="5"/>
      <c r="AC12811" s="5"/>
      <c r="AD12811" s="5"/>
      <c r="AE12811" s="5"/>
      <c r="AF12811" s="5"/>
      <c r="AG12811" s="5"/>
      <c r="AH12811" s="5"/>
      <c r="AI12811" s="5"/>
      <c r="AJ12811" s="5"/>
      <c r="AK12811" s="5"/>
      <c r="AL12811" s="5"/>
      <c r="AM12811" s="5"/>
      <c r="AN12811" s="5"/>
      <c r="AO12811" s="5"/>
      <c r="AP12811" s="5"/>
      <c r="AQ12811" s="5"/>
      <c r="AR12811" s="5"/>
      <c r="AS12811" s="5"/>
      <c r="AT12811" s="5"/>
      <c r="AU12811" s="5"/>
      <c r="AV12811" s="5"/>
      <c r="AW12811" s="5"/>
      <c r="AX12811" s="5"/>
    </row>
    <row r="12812" spans="1:50" ht="16.5" x14ac:dyDescent="0.2">
      <c r="A12812" s="11"/>
      <c r="B12812" s="5"/>
      <c r="C12812" s="16" t="s">
        <v>673</v>
      </c>
      <c r="D12812" s="5"/>
      <c r="E12812" s="5"/>
      <c r="F12812" s="5"/>
      <c r="G12812" s="26"/>
      <c r="H12812" s="23"/>
      <c r="I12812" s="5"/>
      <c r="J12812" s="11"/>
      <c r="K12812" s="45"/>
      <c r="L12812" s="45"/>
      <c r="M12812" s="45"/>
      <c r="N12812" s="45"/>
      <c r="O12812" s="45"/>
      <c r="P12812" s="113"/>
      <c r="Q12812" s="5"/>
      <c r="R12812" s="5"/>
      <c r="S12812" s="5"/>
      <c r="T12812" s="5"/>
      <c r="U12812" s="5"/>
      <c r="V12812" s="5"/>
      <c r="W12812" s="5"/>
      <c r="X12812" s="5"/>
      <c r="Y12812" s="5"/>
      <c r="Z12812" s="5"/>
      <c r="AA12812" s="5"/>
      <c r="AB12812" s="5"/>
      <c r="AC12812" s="5"/>
      <c r="AD12812" s="5"/>
      <c r="AE12812" s="5"/>
      <c r="AF12812" s="5"/>
      <c r="AG12812" s="5"/>
      <c r="AH12812" s="5"/>
      <c r="AI12812" s="5"/>
      <c r="AJ12812" s="5"/>
      <c r="AK12812" s="5"/>
      <c r="AL12812" s="5"/>
      <c r="AM12812" s="5"/>
      <c r="AN12812" s="5"/>
      <c r="AO12812" s="5"/>
      <c r="AP12812" s="5"/>
      <c r="AQ12812" s="5"/>
      <c r="AR12812" s="5"/>
      <c r="AS12812" s="5"/>
      <c r="AT12812" s="5"/>
      <c r="AU12812" s="5"/>
      <c r="AV12812" s="5"/>
      <c r="AW12812" s="5"/>
      <c r="AX12812" s="5"/>
    </row>
    <row r="12813" spans="1:50" x14ac:dyDescent="0.2">
      <c r="A12813" s="11"/>
      <c r="B12813" s="5"/>
      <c r="C12813" s="5"/>
      <c r="D12813" s="5"/>
      <c r="E12813" s="5"/>
      <c r="F12813" s="5"/>
      <c r="G12813" s="24" t="s">
        <v>4172</v>
      </c>
      <c r="H12813" s="23"/>
      <c r="I12813" s="5"/>
      <c r="J12813" s="11"/>
      <c r="K12813" s="45"/>
      <c r="L12813" s="45"/>
      <c r="M12813" s="45"/>
      <c r="N12813" s="45"/>
      <c r="O12813" s="45"/>
      <c r="P12813" s="113"/>
      <c r="Q12813" s="5"/>
      <c r="R12813" s="5"/>
      <c r="S12813" s="5"/>
      <c r="T12813" s="5"/>
      <c r="U12813" s="5"/>
      <c r="V12813" s="5"/>
      <c r="W12813" s="5"/>
      <c r="X12813" s="5"/>
      <c r="Y12813" s="5"/>
      <c r="Z12813" s="5"/>
      <c r="AA12813" s="5"/>
      <c r="AB12813" s="5"/>
      <c r="AC12813" s="5"/>
      <c r="AD12813" s="5"/>
      <c r="AE12813" s="5"/>
      <c r="AF12813" s="5"/>
      <c r="AG12813" s="5"/>
      <c r="AH12813" s="5"/>
      <c r="AI12813" s="5"/>
      <c r="AJ12813" s="5"/>
      <c r="AK12813" s="5"/>
      <c r="AL12813" s="5"/>
      <c r="AM12813" s="5"/>
      <c r="AN12813" s="5"/>
      <c r="AO12813" s="5"/>
      <c r="AP12813" s="5"/>
      <c r="AQ12813" s="5"/>
      <c r="AR12813" s="5"/>
      <c r="AS12813" s="5"/>
      <c r="AT12813" s="5"/>
      <c r="AU12813" s="5"/>
      <c r="AV12813" s="5"/>
      <c r="AW12813" s="5"/>
      <c r="AX12813" s="5"/>
    </row>
    <row r="12814" spans="1:50" ht="25.5" x14ac:dyDescent="0.2">
      <c r="A12814" s="11"/>
      <c r="B12814" s="5"/>
      <c r="C12814" s="5"/>
      <c r="D12814" s="5"/>
      <c r="E12814" s="5"/>
      <c r="F12814" s="5"/>
      <c r="G12814" s="27" t="s">
        <v>4700</v>
      </c>
      <c r="H12814" s="11"/>
      <c r="I12814" s="11"/>
      <c r="J12814" s="11"/>
      <c r="K12814" s="53" t="s">
        <v>1697</v>
      </c>
      <c r="L12814" s="45"/>
      <c r="M12814" s="45" t="s">
        <v>1699</v>
      </c>
      <c r="N12814" s="45" t="s">
        <v>1698</v>
      </c>
      <c r="O12814" s="45"/>
      <c r="P12814" s="113"/>
      <c r="Q12814" s="5"/>
      <c r="R12814" s="5"/>
      <c r="S12814" s="5"/>
      <c r="T12814" s="5"/>
      <c r="U12814" s="5"/>
      <c r="V12814" s="5"/>
      <c r="W12814" s="5"/>
      <c r="X12814" s="5"/>
      <c r="Y12814" s="5"/>
      <c r="Z12814" s="5"/>
      <c r="AA12814" s="5"/>
      <c r="AB12814" s="5"/>
      <c r="AC12814" s="5"/>
      <c r="AD12814" s="5"/>
      <c r="AE12814" s="5"/>
      <c r="AF12814" s="5"/>
      <c r="AG12814" s="5"/>
      <c r="AH12814" s="5"/>
      <c r="AI12814" s="5"/>
      <c r="AJ12814" s="5"/>
      <c r="AK12814" s="5"/>
      <c r="AL12814" s="5"/>
      <c r="AM12814" s="5"/>
      <c r="AN12814" s="5"/>
      <c r="AO12814" s="5"/>
      <c r="AP12814" s="5"/>
      <c r="AQ12814" s="5"/>
      <c r="AR12814" s="5"/>
      <c r="AS12814" s="5"/>
      <c r="AT12814" s="5"/>
      <c r="AU12814" s="5"/>
      <c r="AV12814" s="5"/>
      <c r="AW12814" s="5"/>
      <c r="AX12814" s="5"/>
    </row>
    <row r="12815" spans="1:50" x14ac:dyDescent="0.2">
      <c r="A12815" s="11"/>
      <c r="B12815" s="5"/>
      <c r="C12815" s="5"/>
      <c r="D12815" s="5"/>
      <c r="E12815" s="5"/>
      <c r="F12815" s="5"/>
      <c r="G12815" s="26"/>
      <c r="H12815" s="11" t="s">
        <v>2609</v>
      </c>
      <c r="I12815" s="5"/>
      <c r="J12815" s="11"/>
      <c r="K12815" s="45"/>
      <c r="L12815" s="45"/>
      <c r="M12815" s="45"/>
      <c r="N12815" s="45"/>
      <c r="O12815" s="45"/>
      <c r="P12815" s="113"/>
      <c r="Q12815" s="5"/>
      <c r="R12815" s="5"/>
      <c r="S12815" s="5"/>
      <c r="T12815" s="5"/>
      <c r="U12815" s="5"/>
      <c r="V12815" s="5"/>
      <c r="W12815" s="5"/>
      <c r="X12815" s="5"/>
      <c r="Y12815" s="5"/>
      <c r="Z12815" s="5"/>
      <c r="AA12815" s="5"/>
      <c r="AB12815" s="5"/>
      <c r="AC12815" s="5"/>
      <c r="AD12815" s="5"/>
      <c r="AE12815" s="5"/>
      <c r="AF12815" s="5"/>
      <c r="AG12815" s="5"/>
      <c r="AH12815" s="5"/>
      <c r="AI12815" s="5"/>
      <c r="AJ12815" s="5"/>
      <c r="AK12815" s="5"/>
      <c r="AL12815" s="5"/>
      <c r="AM12815" s="5"/>
      <c r="AN12815" s="5"/>
      <c r="AO12815" s="5"/>
      <c r="AP12815" s="5"/>
      <c r="AQ12815" s="5"/>
      <c r="AR12815" s="5"/>
      <c r="AS12815" s="5"/>
      <c r="AT12815" s="5"/>
      <c r="AU12815" s="5"/>
      <c r="AV12815" s="5"/>
      <c r="AW12815" s="5"/>
      <c r="AX12815" s="5"/>
    </row>
    <row r="12816" spans="1:50" x14ac:dyDescent="0.2">
      <c r="A12816" s="11"/>
      <c r="B12816" s="5"/>
      <c r="C12816" s="5"/>
      <c r="D12816" s="5"/>
      <c r="E12816" s="5"/>
      <c r="F12816" s="5"/>
      <c r="G12816" s="26"/>
      <c r="H12816" s="23"/>
      <c r="I12816" s="11" t="s">
        <v>2</v>
      </c>
      <c r="J12816" s="11"/>
      <c r="K12816" s="45"/>
      <c r="L12816" s="45"/>
      <c r="M12816" s="45"/>
      <c r="N12816" s="45"/>
      <c r="O12816" s="45"/>
      <c r="P12816" s="113"/>
      <c r="Q12816" s="5"/>
      <c r="R12816" s="5"/>
      <c r="S12816" s="5"/>
      <c r="T12816" s="5"/>
      <c r="U12816" s="5"/>
      <c r="V12816" s="5"/>
      <c r="W12816" s="5"/>
      <c r="X12816" s="5"/>
      <c r="Y12816" s="5"/>
      <c r="Z12816" s="5"/>
      <c r="AA12816" s="5"/>
      <c r="AB12816" s="5"/>
      <c r="AC12816" s="5"/>
      <c r="AD12816" s="5"/>
      <c r="AE12816" s="5"/>
      <c r="AF12816" s="5"/>
      <c r="AG12816" s="5"/>
      <c r="AH12816" s="5"/>
      <c r="AI12816" s="5"/>
      <c r="AJ12816" s="5"/>
      <c r="AK12816" s="5"/>
      <c r="AL12816" s="5"/>
      <c r="AM12816" s="5"/>
      <c r="AN12816" s="5"/>
      <c r="AO12816" s="5"/>
      <c r="AP12816" s="5"/>
      <c r="AQ12816" s="5"/>
      <c r="AR12816" s="5"/>
      <c r="AS12816" s="5"/>
      <c r="AT12816" s="5"/>
      <c r="AU12816" s="5"/>
      <c r="AV12816" s="5"/>
      <c r="AW12816" s="5"/>
      <c r="AX12816" s="5"/>
    </row>
    <row r="12817" spans="1:50" ht="48" x14ac:dyDescent="0.2">
      <c r="A12817" s="11"/>
      <c r="B12817" s="5"/>
      <c r="C12817" s="5"/>
      <c r="D12817" s="5"/>
      <c r="E12817" s="5"/>
      <c r="F12817" s="5"/>
      <c r="G12817" s="26"/>
      <c r="H12817" s="23"/>
      <c r="I12817" s="11"/>
      <c r="J12817" s="11" t="s">
        <v>1009</v>
      </c>
      <c r="K12817" s="45" t="s">
        <v>18075</v>
      </c>
      <c r="L12817" s="45" t="s">
        <v>18076</v>
      </c>
      <c r="M12817" s="45" t="s">
        <v>7144</v>
      </c>
      <c r="N12817" s="45" t="s">
        <v>18077</v>
      </c>
      <c r="O12817" s="45" t="s">
        <v>5363</v>
      </c>
      <c r="P12817" s="115" t="s">
        <v>17540</v>
      </c>
      <c r="Q12817" s="5"/>
      <c r="R12817" s="5"/>
      <c r="S12817" s="5"/>
      <c r="T12817" s="5"/>
      <c r="U12817" s="5"/>
      <c r="V12817" s="5"/>
      <c r="W12817" s="5"/>
      <c r="X12817" s="5"/>
      <c r="Y12817" s="5"/>
      <c r="Z12817" s="5"/>
      <c r="AA12817" s="5"/>
      <c r="AB12817" s="5"/>
      <c r="AC12817" s="5"/>
      <c r="AD12817" s="5"/>
      <c r="AE12817" s="5"/>
      <c r="AF12817" s="5"/>
      <c r="AG12817" s="5"/>
      <c r="AH12817" s="5"/>
      <c r="AI12817" s="5"/>
      <c r="AJ12817" s="5"/>
      <c r="AK12817" s="5"/>
      <c r="AL12817" s="5"/>
      <c r="AM12817" s="5"/>
      <c r="AN12817" s="5"/>
      <c r="AO12817" s="5"/>
      <c r="AP12817" s="5"/>
      <c r="AQ12817" s="5"/>
      <c r="AR12817" s="5"/>
      <c r="AS12817" s="5"/>
      <c r="AT12817" s="5"/>
      <c r="AU12817" s="5"/>
      <c r="AV12817" s="5"/>
      <c r="AW12817" s="5"/>
      <c r="AX12817" s="5"/>
    </row>
    <row r="12818" spans="1:50" ht="24" x14ac:dyDescent="0.2">
      <c r="A12818" s="11"/>
      <c r="B12818" s="14"/>
      <c r="C12818" s="5"/>
      <c r="D12818" s="5"/>
      <c r="E12818" s="5"/>
      <c r="F12818" s="5"/>
      <c r="G12818" s="26"/>
      <c r="H12818" s="11"/>
      <c r="I12818" s="5"/>
      <c r="J12818" s="11" t="s">
        <v>1009</v>
      </c>
      <c r="K12818" s="45" t="s">
        <v>18078</v>
      </c>
      <c r="L12818" s="45" t="s">
        <v>18079</v>
      </c>
      <c r="M12818" s="45" t="s">
        <v>18080</v>
      </c>
      <c r="N12818" s="45" t="s">
        <v>6815</v>
      </c>
      <c r="O12818" s="45" t="s">
        <v>5363</v>
      </c>
      <c r="P12818" s="115" t="s">
        <v>5363</v>
      </c>
      <c r="Q12818" s="5"/>
      <c r="R12818" s="5"/>
      <c r="S12818" s="5"/>
      <c r="T12818" s="5"/>
      <c r="U12818" s="5"/>
      <c r="V12818" s="5"/>
      <c r="W12818" s="5"/>
      <c r="X12818" s="5"/>
      <c r="Y12818" s="5"/>
      <c r="Z12818" s="5"/>
      <c r="AA12818" s="5"/>
      <c r="AB12818" s="5"/>
      <c r="AC12818" s="5"/>
      <c r="AD12818" s="5"/>
      <c r="AE12818" s="5"/>
      <c r="AF12818" s="5"/>
      <c r="AG12818" s="5"/>
      <c r="AH12818" s="5"/>
      <c r="AI12818" s="5"/>
      <c r="AJ12818" s="5"/>
      <c r="AK12818" s="5"/>
      <c r="AL12818" s="5"/>
      <c r="AM12818" s="5"/>
      <c r="AN12818" s="5"/>
      <c r="AO12818" s="5"/>
      <c r="AP12818" s="5"/>
      <c r="AQ12818" s="5"/>
      <c r="AR12818" s="5"/>
      <c r="AS12818" s="5"/>
      <c r="AT12818" s="5"/>
      <c r="AU12818" s="5"/>
      <c r="AV12818" s="5"/>
      <c r="AW12818" s="5"/>
      <c r="AX12818" s="5"/>
    </row>
    <row r="12819" spans="1:50" x14ac:dyDescent="0.2">
      <c r="A12819" s="11"/>
      <c r="B12819" s="5"/>
      <c r="C12819" s="5"/>
      <c r="D12819" s="5"/>
      <c r="E12819" s="5"/>
      <c r="F12819" s="5"/>
      <c r="G12819" s="24" t="s">
        <v>4869</v>
      </c>
      <c r="H12819" s="23"/>
      <c r="I12819" s="5"/>
      <c r="J12819" s="11"/>
      <c r="K12819" s="45"/>
      <c r="L12819" s="45"/>
      <c r="M12819" s="45"/>
      <c r="N12819" s="45"/>
      <c r="O12819" s="45"/>
      <c r="P12819" s="113"/>
      <c r="Q12819" s="5"/>
      <c r="R12819" s="5"/>
      <c r="S12819" s="5"/>
      <c r="T12819" s="5"/>
      <c r="U12819" s="5"/>
      <c r="V12819" s="5"/>
      <c r="W12819" s="5"/>
      <c r="X12819" s="5"/>
      <c r="Y12819" s="5"/>
      <c r="Z12819" s="5"/>
      <c r="AA12819" s="5"/>
      <c r="AB12819" s="5"/>
      <c r="AC12819" s="5"/>
      <c r="AD12819" s="5"/>
      <c r="AE12819" s="5"/>
      <c r="AF12819" s="5"/>
      <c r="AG12819" s="5"/>
      <c r="AH12819" s="5"/>
      <c r="AI12819" s="5"/>
      <c r="AJ12819" s="5"/>
      <c r="AK12819" s="5"/>
      <c r="AL12819" s="5"/>
      <c r="AM12819" s="5"/>
      <c r="AN12819" s="5"/>
      <c r="AO12819" s="5"/>
      <c r="AP12819" s="5"/>
      <c r="AQ12819" s="5"/>
      <c r="AR12819" s="5"/>
      <c r="AS12819" s="5"/>
      <c r="AT12819" s="5"/>
      <c r="AU12819" s="5"/>
      <c r="AV12819" s="5"/>
      <c r="AW12819" s="5"/>
      <c r="AX12819" s="5"/>
    </row>
    <row r="12820" spans="1:50" ht="36" x14ac:dyDescent="0.2">
      <c r="A12820" s="11"/>
      <c r="B12820" s="5"/>
      <c r="C12820" s="5"/>
      <c r="D12820" s="5"/>
      <c r="E12820" s="5"/>
      <c r="F12820" s="5"/>
      <c r="G12820" s="27" t="s">
        <v>4701</v>
      </c>
      <c r="H12820" s="11"/>
      <c r="I12820" s="11"/>
      <c r="J12820" s="11"/>
      <c r="K12820" s="53"/>
      <c r="L12820" s="45"/>
      <c r="M12820" s="45" t="s">
        <v>1712</v>
      </c>
      <c r="N12820" s="45" t="s">
        <v>1711</v>
      </c>
      <c r="O12820" s="45"/>
      <c r="P12820" s="113"/>
      <c r="Q12820" s="5"/>
      <c r="R12820" s="5"/>
      <c r="S12820" s="5"/>
      <c r="T12820" s="5"/>
      <c r="U12820" s="5"/>
      <c r="V12820" s="5"/>
      <c r="W12820" s="5"/>
      <c r="X12820" s="5"/>
      <c r="Y12820" s="5"/>
      <c r="Z12820" s="5"/>
      <c r="AA12820" s="5"/>
      <c r="AB12820" s="5"/>
      <c r="AC12820" s="5"/>
      <c r="AD12820" s="5"/>
      <c r="AE12820" s="5"/>
      <c r="AF12820" s="5"/>
      <c r="AG12820" s="5"/>
      <c r="AH12820" s="5"/>
      <c r="AI12820" s="5"/>
      <c r="AJ12820" s="5"/>
      <c r="AK12820" s="5"/>
      <c r="AL12820" s="5"/>
      <c r="AM12820" s="5"/>
      <c r="AN12820" s="5"/>
      <c r="AO12820" s="5"/>
      <c r="AP12820" s="5"/>
      <c r="AQ12820" s="5"/>
      <c r="AR12820" s="5"/>
      <c r="AS12820" s="5"/>
      <c r="AT12820" s="5"/>
      <c r="AU12820" s="5"/>
      <c r="AV12820" s="5"/>
      <c r="AW12820" s="5"/>
      <c r="AX12820" s="5"/>
    </row>
    <row r="12821" spans="1:50" ht="25.5" x14ac:dyDescent="0.2">
      <c r="A12821" s="11"/>
      <c r="B12821" s="5"/>
      <c r="C12821" s="5"/>
      <c r="D12821" s="5"/>
      <c r="E12821" s="5"/>
      <c r="F12821" s="5"/>
      <c r="G12821" s="27" t="s">
        <v>4701</v>
      </c>
      <c r="H12821" s="11"/>
      <c r="I12821" s="11"/>
      <c r="J12821" s="11"/>
      <c r="K12821" s="53"/>
      <c r="L12821" s="45"/>
      <c r="M12821" s="45" t="s">
        <v>1699</v>
      </c>
      <c r="N12821" s="45" t="s">
        <v>1111</v>
      </c>
      <c r="O12821" s="45"/>
      <c r="P12821" s="113"/>
      <c r="Q12821" s="5"/>
      <c r="R12821" s="5"/>
      <c r="S12821" s="5"/>
      <c r="T12821" s="5"/>
      <c r="U12821" s="5"/>
      <c r="V12821" s="5"/>
      <c r="W12821" s="5"/>
      <c r="X12821" s="5"/>
      <c r="Y12821" s="5"/>
      <c r="Z12821" s="5"/>
      <c r="AA12821" s="5"/>
      <c r="AB12821" s="5"/>
      <c r="AC12821" s="5"/>
      <c r="AD12821" s="5"/>
      <c r="AE12821" s="5"/>
      <c r="AF12821" s="5"/>
      <c r="AG12821" s="5"/>
      <c r="AH12821" s="5"/>
      <c r="AI12821" s="5"/>
      <c r="AJ12821" s="5"/>
      <c r="AK12821" s="5"/>
      <c r="AL12821" s="5"/>
      <c r="AM12821" s="5"/>
      <c r="AN12821" s="5"/>
      <c r="AO12821" s="5"/>
      <c r="AP12821" s="5"/>
      <c r="AQ12821" s="5"/>
      <c r="AR12821" s="5"/>
      <c r="AS12821" s="5"/>
      <c r="AT12821" s="5"/>
      <c r="AU12821" s="5"/>
      <c r="AV12821" s="5"/>
      <c r="AW12821" s="5"/>
      <c r="AX12821" s="5"/>
    </row>
    <row r="12822" spans="1:50" x14ac:dyDescent="0.2">
      <c r="A12822" s="11"/>
      <c r="B12822" s="5"/>
      <c r="C12822" s="5"/>
      <c r="D12822" s="5"/>
      <c r="E12822" s="5"/>
      <c r="F12822" s="5"/>
      <c r="G12822" s="26"/>
      <c r="H12822" s="11" t="s">
        <v>2610</v>
      </c>
      <c r="I12822" s="5"/>
      <c r="J12822" s="11"/>
      <c r="K12822" s="45"/>
      <c r="L12822" s="45"/>
      <c r="M12822" s="45"/>
      <c r="N12822" s="45"/>
      <c r="O12822" s="45"/>
      <c r="P12822" s="113"/>
      <c r="Q12822" s="5"/>
      <c r="R12822" s="5"/>
      <c r="S12822" s="5"/>
      <c r="T12822" s="5"/>
      <c r="U12822" s="5"/>
      <c r="V12822" s="5"/>
      <c r="W12822" s="5"/>
      <c r="X12822" s="5"/>
      <c r="Y12822" s="5"/>
      <c r="Z12822" s="5"/>
      <c r="AA12822" s="5"/>
      <c r="AB12822" s="5"/>
      <c r="AC12822" s="5"/>
      <c r="AD12822" s="5"/>
      <c r="AE12822" s="5"/>
      <c r="AF12822" s="5"/>
      <c r="AG12822" s="5"/>
      <c r="AH12822" s="5"/>
      <c r="AI12822" s="5"/>
      <c r="AJ12822" s="5"/>
      <c r="AK12822" s="5"/>
      <c r="AL12822" s="5"/>
      <c r="AM12822" s="5"/>
      <c r="AN12822" s="5"/>
      <c r="AO12822" s="5"/>
      <c r="AP12822" s="5"/>
      <c r="AQ12822" s="5"/>
      <c r="AR12822" s="5"/>
      <c r="AS12822" s="5"/>
      <c r="AT12822" s="5"/>
      <c r="AU12822" s="5"/>
      <c r="AV12822" s="5"/>
      <c r="AW12822" s="5"/>
      <c r="AX12822" s="5"/>
    </row>
    <row r="12823" spans="1:50" x14ac:dyDescent="0.2">
      <c r="A12823" s="11"/>
      <c r="B12823" s="5"/>
      <c r="C12823" s="5"/>
      <c r="D12823" s="5"/>
      <c r="E12823" s="5"/>
      <c r="F12823" s="5"/>
      <c r="G12823" s="26"/>
      <c r="H12823" s="23"/>
      <c r="I12823" s="11" t="s">
        <v>2</v>
      </c>
      <c r="J12823" s="11"/>
      <c r="K12823" s="45"/>
      <c r="L12823" s="45"/>
      <c r="M12823" s="45"/>
      <c r="N12823" s="45"/>
      <c r="O12823" s="45"/>
      <c r="P12823" s="113"/>
      <c r="Q12823" s="5"/>
      <c r="R12823" s="5"/>
      <c r="S12823" s="5"/>
      <c r="T12823" s="5"/>
      <c r="U12823" s="5"/>
      <c r="V12823" s="5"/>
      <c r="W12823" s="5"/>
      <c r="X12823" s="5"/>
      <c r="Y12823" s="5"/>
      <c r="Z12823" s="5"/>
      <c r="AA12823" s="5"/>
      <c r="AB12823" s="5"/>
      <c r="AC12823" s="5"/>
      <c r="AD12823" s="5"/>
      <c r="AE12823" s="5"/>
      <c r="AF12823" s="5"/>
      <c r="AG12823" s="5"/>
      <c r="AH12823" s="5"/>
      <c r="AI12823" s="5"/>
      <c r="AJ12823" s="5"/>
      <c r="AK12823" s="5"/>
      <c r="AL12823" s="5"/>
      <c r="AM12823" s="5"/>
      <c r="AN12823" s="5"/>
      <c r="AO12823" s="5"/>
      <c r="AP12823" s="5"/>
      <c r="AQ12823" s="5"/>
      <c r="AR12823" s="5"/>
      <c r="AS12823" s="5"/>
      <c r="AT12823" s="5"/>
      <c r="AU12823" s="5"/>
      <c r="AV12823" s="5"/>
      <c r="AW12823" s="5"/>
      <c r="AX12823" s="5"/>
    </row>
    <row r="12824" spans="1:50" ht="24" x14ac:dyDescent="0.2">
      <c r="A12824" s="11"/>
      <c r="B12824" s="5"/>
      <c r="C12824" s="5"/>
      <c r="D12824" s="5"/>
      <c r="E12824" s="5"/>
      <c r="F12824" s="5"/>
      <c r="G12824" s="26"/>
      <c r="H12824" s="23"/>
      <c r="I12824" s="11"/>
      <c r="J12824" s="11" t="s">
        <v>1009</v>
      </c>
      <c r="K12824" s="45" t="s">
        <v>18081</v>
      </c>
      <c r="L12824" s="45" t="s">
        <v>16784</v>
      </c>
      <c r="M12824" s="45" t="s">
        <v>8227</v>
      </c>
      <c r="N12824" s="45" t="s">
        <v>4990</v>
      </c>
      <c r="O12824" s="45" t="s">
        <v>5363</v>
      </c>
      <c r="P12824" s="115" t="s">
        <v>5005</v>
      </c>
      <c r="Q12824" s="5"/>
      <c r="R12824" s="5"/>
      <c r="S12824" s="5"/>
      <c r="T12824" s="5"/>
      <c r="U12824" s="5"/>
      <c r="V12824" s="5"/>
      <c r="W12824" s="5"/>
      <c r="X12824" s="5"/>
      <c r="Y12824" s="5"/>
      <c r="Z12824" s="5"/>
      <c r="AA12824" s="5"/>
      <c r="AB12824" s="5"/>
      <c r="AC12824" s="5"/>
      <c r="AD12824" s="5"/>
      <c r="AE12824" s="5"/>
      <c r="AF12824" s="5"/>
      <c r="AG12824" s="5"/>
      <c r="AH12824" s="5"/>
      <c r="AI12824" s="5"/>
      <c r="AJ12824" s="5"/>
      <c r="AK12824" s="5"/>
      <c r="AL12824" s="5"/>
      <c r="AM12824" s="5"/>
      <c r="AN12824" s="5"/>
      <c r="AO12824" s="5"/>
      <c r="AP12824" s="5"/>
      <c r="AQ12824" s="5"/>
      <c r="AR12824" s="5"/>
      <c r="AS12824" s="5"/>
      <c r="AT12824" s="5"/>
      <c r="AU12824" s="5"/>
      <c r="AV12824" s="5"/>
      <c r="AW12824" s="5"/>
      <c r="AX12824" s="5"/>
    </row>
    <row r="12825" spans="1:50" x14ac:dyDescent="0.2">
      <c r="A12825" s="11"/>
      <c r="B12825" s="14"/>
      <c r="C12825" s="5"/>
      <c r="D12825" s="5"/>
      <c r="E12825" s="5"/>
      <c r="F12825" s="5"/>
      <c r="G12825" s="26"/>
      <c r="H12825" s="11"/>
      <c r="I12825" s="5"/>
      <c r="J12825" s="11" t="s">
        <v>1009</v>
      </c>
      <c r="K12825" s="45" t="s">
        <v>18082</v>
      </c>
      <c r="L12825" s="45" t="s">
        <v>15747</v>
      </c>
      <c r="M12825" s="45" t="s">
        <v>7144</v>
      </c>
      <c r="N12825" s="45" t="s">
        <v>4990</v>
      </c>
      <c r="O12825" s="45" t="s">
        <v>5363</v>
      </c>
      <c r="P12825" s="115" t="s">
        <v>18083</v>
      </c>
      <c r="Q12825" s="5"/>
      <c r="R12825" s="5"/>
      <c r="S12825" s="5"/>
      <c r="T12825" s="5"/>
      <c r="U12825" s="5"/>
      <c r="V12825" s="5"/>
      <c r="W12825" s="5"/>
      <c r="X12825" s="5"/>
      <c r="Y12825" s="5"/>
      <c r="Z12825" s="5"/>
      <c r="AA12825" s="5"/>
      <c r="AB12825" s="5"/>
      <c r="AC12825" s="5"/>
      <c r="AD12825" s="5"/>
      <c r="AE12825" s="5"/>
      <c r="AF12825" s="5"/>
      <c r="AG12825" s="5"/>
      <c r="AH12825" s="5"/>
      <c r="AI12825" s="5"/>
      <c r="AJ12825" s="5"/>
      <c r="AK12825" s="5"/>
      <c r="AL12825" s="5"/>
      <c r="AM12825" s="5"/>
      <c r="AN12825" s="5"/>
      <c r="AO12825" s="5"/>
      <c r="AP12825" s="5"/>
      <c r="AQ12825" s="5"/>
      <c r="AR12825" s="5"/>
      <c r="AS12825" s="5"/>
      <c r="AT12825" s="5"/>
      <c r="AU12825" s="5"/>
      <c r="AV12825" s="5"/>
      <c r="AW12825" s="5"/>
      <c r="AX12825" s="5"/>
    </row>
    <row r="12826" spans="1:50" x14ac:dyDescent="0.2">
      <c r="A12826" s="11"/>
      <c r="B12826" s="5"/>
      <c r="C12826" s="5"/>
      <c r="D12826" s="5"/>
      <c r="E12826" s="5"/>
      <c r="F12826" s="5"/>
      <c r="G12826" s="24" t="s">
        <v>4173</v>
      </c>
      <c r="H12826" s="23"/>
      <c r="I12826" s="5"/>
      <c r="J12826" s="11"/>
      <c r="K12826" s="45"/>
      <c r="L12826" s="45"/>
      <c r="M12826" s="45"/>
      <c r="N12826" s="45"/>
      <c r="O12826" s="45"/>
      <c r="P12826" s="113"/>
      <c r="Q12826" s="5"/>
      <c r="R12826" s="5"/>
      <c r="S12826" s="5"/>
      <c r="T12826" s="5"/>
      <c r="U12826" s="5"/>
      <c r="V12826" s="5"/>
      <c r="W12826" s="5"/>
      <c r="X12826" s="5"/>
      <c r="Y12826" s="5"/>
      <c r="Z12826" s="5"/>
      <c r="AA12826" s="5"/>
      <c r="AB12826" s="5"/>
      <c r="AC12826" s="5"/>
      <c r="AD12826" s="5"/>
      <c r="AE12826" s="5"/>
      <c r="AF12826" s="5"/>
      <c r="AG12826" s="5"/>
      <c r="AH12826" s="5"/>
      <c r="AI12826" s="5"/>
      <c r="AJ12826" s="5"/>
      <c r="AK12826" s="5"/>
      <c r="AL12826" s="5"/>
      <c r="AM12826" s="5"/>
      <c r="AN12826" s="5"/>
      <c r="AO12826" s="5"/>
      <c r="AP12826" s="5"/>
      <c r="AQ12826" s="5"/>
      <c r="AR12826" s="5"/>
      <c r="AS12826" s="5"/>
      <c r="AT12826" s="5"/>
      <c r="AU12826" s="5"/>
      <c r="AV12826" s="5"/>
      <c r="AW12826" s="5"/>
      <c r="AX12826" s="5"/>
    </row>
    <row r="12827" spans="1:50" ht="36" x14ac:dyDescent="0.2">
      <c r="A12827" s="11"/>
      <c r="B12827" s="5"/>
      <c r="C12827" s="5"/>
      <c r="D12827" s="5"/>
      <c r="E12827" s="5"/>
      <c r="F12827" s="5"/>
      <c r="G12827" s="27" t="s">
        <v>4702</v>
      </c>
      <c r="H12827" s="11"/>
      <c r="I12827" s="11"/>
      <c r="J12827" s="11"/>
      <c r="K12827" s="53"/>
      <c r="L12827" s="45"/>
      <c r="M12827" s="45" t="s">
        <v>1713</v>
      </c>
      <c r="N12827" s="45" t="s">
        <v>1110</v>
      </c>
      <c r="O12827" s="45"/>
      <c r="P12827" s="113"/>
      <c r="Q12827" s="5"/>
      <c r="R12827" s="5"/>
      <c r="S12827" s="5"/>
      <c r="T12827" s="5"/>
      <c r="U12827" s="5"/>
      <c r="V12827" s="5"/>
      <c r="W12827" s="5"/>
      <c r="X12827" s="5"/>
      <c r="Y12827" s="5"/>
      <c r="Z12827" s="5"/>
      <c r="AA12827" s="5"/>
      <c r="AB12827" s="5"/>
      <c r="AC12827" s="5"/>
      <c r="AD12827" s="5"/>
      <c r="AE12827" s="5"/>
      <c r="AF12827" s="5"/>
      <c r="AG12827" s="5"/>
      <c r="AH12827" s="5"/>
      <c r="AI12827" s="5"/>
      <c r="AJ12827" s="5"/>
      <c r="AK12827" s="5"/>
      <c r="AL12827" s="5"/>
      <c r="AM12827" s="5"/>
      <c r="AN12827" s="5"/>
      <c r="AO12827" s="5"/>
      <c r="AP12827" s="5"/>
      <c r="AQ12827" s="5"/>
      <c r="AR12827" s="5"/>
      <c r="AS12827" s="5"/>
      <c r="AT12827" s="5"/>
      <c r="AU12827" s="5"/>
      <c r="AV12827" s="5"/>
      <c r="AW12827" s="5"/>
      <c r="AX12827" s="5"/>
    </row>
    <row r="12828" spans="1:50" ht="36" x14ac:dyDescent="0.2">
      <c r="A12828" s="11"/>
      <c r="B12828" s="5"/>
      <c r="C12828" s="5"/>
      <c r="D12828" s="5"/>
      <c r="E12828" s="5"/>
      <c r="F12828" s="5"/>
      <c r="G12828" s="27" t="s">
        <v>4702</v>
      </c>
      <c r="H12828" s="11"/>
      <c r="I12828" s="11"/>
      <c r="J12828" s="11"/>
      <c r="K12828" s="53"/>
      <c r="L12828" s="45"/>
      <c r="M12828" s="45" t="s">
        <v>1713</v>
      </c>
      <c r="N12828" s="45" t="s">
        <v>1142</v>
      </c>
      <c r="O12828" s="45"/>
      <c r="P12828" s="113"/>
      <c r="Q12828" s="5"/>
      <c r="R12828" s="5"/>
      <c r="S12828" s="5"/>
      <c r="T12828" s="5"/>
      <c r="U12828" s="5"/>
      <c r="V12828" s="5"/>
      <c r="W12828" s="5"/>
      <c r="X12828" s="5"/>
      <c r="Y12828" s="5"/>
      <c r="Z12828" s="5"/>
      <c r="AA12828" s="5"/>
      <c r="AB12828" s="5"/>
      <c r="AC12828" s="5"/>
      <c r="AD12828" s="5"/>
      <c r="AE12828" s="5"/>
      <c r="AF12828" s="5"/>
      <c r="AG12828" s="5"/>
      <c r="AH12828" s="5"/>
      <c r="AI12828" s="5"/>
      <c r="AJ12828" s="5"/>
      <c r="AK12828" s="5"/>
      <c r="AL12828" s="5"/>
      <c r="AM12828" s="5"/>
      <c r="AN12828" s="5"/>
      <c r="AO12828" s="5"/>
      <c r="AP12828" s="5"/>
      <c r="AQ12828" s="5"/>
      <c r="AR12828" s="5"/>
      <c r="AS12828" s="5"/>
      <c r="AT12828" s="5"/>
      <c r="AU12828" s="5"/>
      <c r="AV12828" s="5"/>
      <c r="AW12828" s="5"/>
      <c r="AX12828" s="5"/>
    </row>
    <row r="12829" spans="1:50" x14ac:dyDescent="0.2">
      <c r="A12829" s="11"/>
      <c r="B12829" s="5"/>
      <c r="C12829" s="5"/>
      <c r="D12829" s="5"/>
      <c r="E12829" s="5"/>
      <c r="F12829" s="5"/>
      <c r="G12829" s="26"/>
      <c r="H12829" s="11" t="s">
        <v>2611</v>
      </c>
      <c r="I12829" s="5"/>
      <c r="J12829" s="11"/>
      <c r="K12829" s="45"/>
      <c r="L12829" s="45"/>
      <c r="M12829" s="45"/>
      <c r="N12829" s="45"/>
      <c r="O12829" s="45"/>
      <c r="P12829" s="113"/>
      <c r="Q12829" s="5"/>
      <c r="R12829" s="5"/>
      <c r="S12829" s="5"/>
      <c r="T12829" s="5"/>
      <c r="U12829" s="5"/>
      <c r="V12829" s="5"/>
      <c r="W12829" s="5"/>
      <c r="X12829" s="5"/>
      <c r="Y12829" s="5"/>
      <c r="Z12829" s="5"/>
      <c r="AA12829" s="5"/>
      <c r="AB12829" s="5"/>
      <c r="AC12829" s="5"/>
      <c r="AD12829" s="5"/>
      <c r="AE12829" s="5"/>
      <c r="AF12829" s="5"/>
      <c r="AG12829" s="5"/>
      <c r="AH12829" s="5"/>
      <c r="AI12829" s="5"/>
      <c r="AJ12829" s="5"/>
      <c r="AK12829" s="5"/>
      <c r="AL12829" s="5"/>
      <c r="AM12829" s="5"/>
      <c r="AN12829" s="5"/>
      <c r="AO12829" s="5"/>
      <c r="AP12829" s="5"/>
      <c r="AQ12829" s="5"/>
      <c r="AR12829" s="5"/>
      <c r="AS12829" s="5"/>
      <c r="AT12829" s="5"/>
      <c r="AU12829" s="5"/>
      <c r="AV12829" s="5"/>
      <c r="AW12829" s="5"/>
      <c r="AX12829" s="5"/>
    </row>
    <row r="12830" spans="1:50" x14ac:dyDescent="0.2">
      <c r="A12830" s="11"/>
      <c r="B12830" s="5"/>
      <c r="C12830" s="5"/>
      <c r="D12830" s="5"/>
      <c r="E12830" s="5"/>
      <c r="F12830" s="5"/>
      <c r="G12830" s="26"/>
      <c r="H12830" s="23"/>
      <c r="I12830" s="11" t="s">
        <v>2</v>
      </c>
      <c r="J12830" s="11"/>
      <c r="K12830" s="45"/>
      <c r="L12830" s="45"/>
      <c r="M12830" s="45"/>
      <c r="N12830" s="45"/>
      <c r="O12830" s="45"/>
      <c r="P12830" s="113"/>
      <c r="Q12830" s="5"/>
      <c r="R12830" s="5"/>
      <c r="S12830" s="5"/>
      <c r="T12830" s="5"/>
      <c r="U12830" s="5"/>
      <c r="V12830" s="5"/>
      <c r="W12830" s="5"/>
      <c r="X12830" s="5"/>
      <c r="Y12830" s="5"/>
      <c r="Z12830" s="5"/>
      <c r="AA12830" s="5"/>
      <c r="AB12830" s="5"/>
      <c r="AC12830" s="5"/>
      <c r="AD12830" s="5"/>
      <c r="AE12830" s="5"/>
      <c r="AF12830" s="5"/>
      <c r="AG12830" s="5"/>
      <c r="AH12830" s="5"/>
      <c r="AI12830" s="5"/>
      <c r="AJ12830" s="5"/>
      <c r="AK12830" s="5"/>
      <c r="AL12830" s="5"/>
      <c r="AM12830" s="5"/>
      <c r="AN12830" s="5"/>
      <c r="AO12830" s="5"/>
      <c r="AP12830" s="5"/>
      <c r="AQ12830" s="5"/>
      <c r="AR12830" s="5"/>
      <c r="AS12830" s="5"/>
      <c r="AT12830" s="5"/>
      <c r="AU12830" s="5"/>
      <c r="AV12830" s="5"/>
      <c r="AW12830" s="5"/>
      <c r="AX12830" s="5"/>
    </row>
    <row r="12831" spans="1:50" ht="24" x14ac:dyDescent="0.2">
      <c r="A12831" s="11"/>
      <c r="B12831" s="14"/>
      <c r="C12831" s="5"/>
      <c r="D12831" s="5"/>
      <c r="E12831" s="5"/>
      <c r="F12831" s="5"/>
      <c r="G12831" s="26"/>
      <c r="H12831" s="11"/>
      <c r="I12831" s="5"/>
      <c r="J12831" s="11" t="s">
        <v>1009</v>
      </c>
      <c r="K12831" s="45" t="s">
        <v>18084</v>
      </c>
      <c r="L12831" s="45" t="s">
        <v>16784</v>
      </c>
      <c r="M12831" s="45" t="s">
        <v>14457</v>
      </c>
      <c r="N12831" s="45" t="s">
        <v>4994</v>
      </c>
      <c r="O12831" s="45" t="s">
        <v>5363</v>
      </c>
      <c r="P12831" s="115" t="s">
        <v>18085</v>
      </c>
      <c r="Q12831" s="5"/>
      <c r="R12831" s="5"/>
      <c r="S12831" s="5"/>
      <c r="T12831" s="5"/>
      <c r="U12831" s="5"/>
      <c r="V12831" s="5"/>
      <c r="W12831" s="5"/>
      <c r="X12831" s="5"/>
      <c r="Y12831" s="5"/>
      <c r="Z12831" s="5"/>
      <c r="AA12831" s="5"/>
      <c r="AB12831" s="5"/>
      <c r="AC12831" s="5"/>
      <c r="AD12831" s="5"/>
      <c r="AE12831" s="5"/>
      <c r="AF12831" s="5"/>
      <c r="AG12831" s="5"/>
      <c r="AH12831" s="5"/>
      <c r="AI12831" s="5"/>
      <c r="AJ12831" s="5"/>
      <c r="AK12831" s="5"/>
      <c r="AL12831" s="5"/>
      <c r="AM12831" s="5"/>
      <c r="AN12831" s="5"/>
      <c r="AO12831" s="5"/>
      <c r="AP12831" s="5"/>
      <c r="AQ12831" s="5"/>
      <c r="AR12831" s="5"/>
      <c r="AS12831" s="5"/>
      <c r="AT12831" s="5"/>
      <c r="AU12831" s="5"/>
      <c r="AV12831" s="5"/>
      <c r="AW12831" s="5"/>
      <c r="AX12831" s="5"/>
    </row>
    <row r="12832" spans="1:50" ht="24" x14ac:dyDescent="0.2">
      <c r="A12832" s="11"/>
      <c r="B12832" s="14"/>
      <c r="C12832" s="5"/>
      <c r="D12832" s="5"/>
      <c r="E12832" s="5"/>
      <c r="F12832" s="5"/>
      <c r="G12832" s="26"/>
      <c r="H12832" s="11"/>
      <c r="I12832" s="5"/>
      <c r="J12832" s="11" t="s">
        <v>1009</v>
      </c>
      <c r="K12832" s="45" t="s">
        <v>18084</v>
      </c>
      <c r="L12832" s="45" t="s">
        <v>16784</v>
      </c>
      <c r="M12832" s="45" t="s">
        <v>7144</v>
      </c>
      <c r="N12832" s="45" t="s">
        <v>5090</v>
      </c>
      <c r="O12832" s="45" t="s">
        <v>5363</v>
      </c>
      <c r="P12832" s="115" t="s">
        <v>18086</v>
      </c>
      <c r="Q12832" s="5"/>
      <c r="R12832" s="5"/>
      <c r="S12832" s="5"/>
      <c r="T12832" s="5"/>
      <c r="U12832" s="5"/>
      <c r="V12832" s="5"/>
      <c r="W12832" s="5"/>
      <c r="X12832" s="5"/>
      <c r="Y12832" s="5"/>
      <c r="Z12832" s="5"/>
      <c r="AA12832" s="5"/>
      <c r="AB12832" s="5"/>
      <c r="AC12832" s="5"/>
      <c r="AD12832" s="5"/>
      <c r="AE12832" s="5"/>
      <c r="AF12832" s="5"/>
      <c r="AG12832" s="5"/>
      <c r="AH12832" s="5"/>
      <c r="AI12832" s="5"/>
      <c r="AJ12832" s="5"/>
      <c r="AK12832" s="5"/>
      <c r="AL12832" s="5"/>
      <c r="AM12832" s="5"/>
      <c r="AN12832" s="5"/>
      <c r="AO12832" s="5"/>
      <c r="AP12832" s="5"/>
      <c r="AQ12832" s="5"/>
      <c r="AR12832" s="5"/>
      <c r="AS12832" s="5"/>
      <c r="AT12832" s="5"/>
      <c r="AU12832" s="5"/>
      <c r="AV12832" s="5"/>
      <c r="AW12832" s="5"/>
      <c r="AX12832" s="5"/>
    </row>
    <row r="12833" spans="1:50" ht="24" x14ac:dyDescent="0.2">
      <c r="A12833" s="11"/>
      <c r="B12833" s="14"/>
      <c r="C12833" s="5"/>
      <c r="D12833" s="5"/>
      <c r="E12833" s="5"/>
      <c r="F12833" s="5"/>
      <c r="G12833" s="26"/>
      <c r="H12833" s="11"/>
      <c r="I12833" s="5"/>
      <c r="J12833" s="11" t="s">
        <v>1009</v>
      </c>
      <c r="K12833" s="45" t="s">
        <v>18087</v>
      </c>
      <c r="L12833" s="45" t="s">
        <v>17635</v>
      </c>
      <c r="M12833" s="45" t="s">
        <v>18088</v>
      </c>
      <c r="N12833" s="45" t="s">
        <v>4994</v>
      </c>
      <c r="O12833" s="45" t="s">
        <v>5363</v>
      </c>
      <c r="P12833" s="115" t="s">
        <v>18089</v>
      </c>
      <c r="Q12833" s="5"/>
      <c r="R12833" s="5"/>
      <c r="S12833" s="5"/>
      <c r="T12833" s="5"/>
      <c r="U12833" s="5"/>
      <c r="V12833" s="5"/>
      <c r="W12833" s="5"/>
      <c r="X12833" s="5"/>
      <c r="Y12833" s="5"/>
      <c r="Z12833" s="5"/>
      <c r="AA12833" s="5"/>
      <c r="AB12833" s="5"/>
      <c r="AC12833" s="5"/>
      <c r="AD12833" s="5"/>
      <c r="AE12833" s="5"/>
      <c r="AF12833" s="5"/>
      <c r="AG12833" s="5"/>
      <c r="AH12833" s="5"/>
      <c r="AI12833" s="5"/>
      <c r="AJ12833" s="5"/>
      <c r="AK12833" s="5"/>
      <c r="AL12833" s="5"/>
      <c r="AM12833" s="5"/>
      <c r="AN12833" s="5"/>
      <c r="AO12833" s="5"/>
      <c r="AP12833" s="5"/>
      <c r="AQ12833" s="5"/>
      <c r="AR12833" s="5"/>
      <c r="AS12833" s="5"/>
      <c r="AT12833" s="5"/>
      <c r="AU12833" s="5"/>
      <c r="AV12833" s="5"/>
      <c r="AW12833" s="5"/>
      <c r="AX12833" s="5"/>
    </row>
    <row r="12834" spans="1:50" ht="24" x14ac:dyDescent="0.2">
      <c r="A12834" s="11"/>
      <c r="B12834" s="14"/>
      <c r="C12834" s="5"/>
      <c r="D12834" s="5"/>
      <c r="E12834" s="5"/>
      <c r="F12834" s="5"/>
      <c r="G12834" s="26"/>
      <c r="H12834" s="11"/>
      <c r="I12834" s="5"/>
      <c r="J12834" s="11" t="s">
        <v>1009</v>
      </c>
      <c r="K12834" s="45" t="s">
        <v>18087</v>
      </c>
      <c r="L12834" s="45" t="s">
        <v>17635</v>
      </c>
      <c r="M12834" s="45" t="s">
        <v>18088</v>
      </c>
      <c r="N12834" s="45" t="s">
        <v>5090</v>
      </c>
      <c r="O12834" s="45" t="s">
        <v>5363</v>
      </c>
      <c r="P12834" s="115" t="s">
        <v>18090</v>
      </c>
      <c r="Q12834" s="5"/>
      <c r="R12834" s="5"/>
      <c r="S12834" s="5"/>
      <c r="T12834" s="5"/>
      <c r="U12834" s="5"/>
      <c r="V12834" s="5"/>
      <c r="W12834" s="5"/>
      <c r="X12834" s="5"/>
      <c r="Y12834" s="5"/>
      <c r="Z12834" s="5"/>
      <c r="AA12834" s="5"/>
      <c r="AB12834" s="5"/>
      <c r="AC12834" s="5"/>
      <c r="AD12834" s="5"/>
      <c r="AE12834" s="5"/>
      <c r="AF12834" s="5"/>
      <c r="AG12834" s="5"/>
      <c r="AH12834" s="5"/>
      <c r="AI12834" s="5"/>
      <c r="AJ12834" s="5"/>
      <c r="AK12834" s="5"/>
      <c r="AL12834" s="5"/>
      <c r="AM12834" s="5"/>
      <c r="AN12834" s="5"/>
      <c r="AO12834" s="5"/>
      <c r="AP12834" s="5"/>
      <c r="AQ12834" s="5"/>
      <c r="AR12834" s="5"/>
      <c r="AS12834" s="5"/>
      <c r="AT12834" s="5"/>
      <c r="AU12834" s="5"/>
      <c r="AV12834" s="5"/>
      <c r="AW12834" s="5"/>
      <c r="AX12834" s="5"/>
    </row>
    <row r="12835" spans="1:50" ht="36" x14ac:dyDescent="0.2">
      <c r="A12835" s="11"/>
      <c r="B12835" s="14"/>
      <c r="C12835" s="5"/>
      <c r="D12835" s="5"/>
      <c r="E12835" s="5"/>
      <c r="F12835" s="5"/>
      <c r="G12835" s="26"/>
      <c r="H12835" s="11"/>
      <c r="I12835" s="5"/>
      <c r="J12835" s="11" t="s">
        <v>1009</v>
      </c>
      <c r="K12835" s="45" t="s">
        <v>18091</v>
      </c>
      <c r="L12835" s="45" t="s">
        <v>17803</v>
      </c>
      <c r="M12835" s="45" t="s">
        <v>18092</v>
      </c>
      <c r="N12835" s="45" t="s">
        <v>6642</v>
      </c>
      <c r="O12835" s="45" t="s">
        <v>5363</v>
      </c>
      <c r="P12835" s="115" t="s">
        <v>5005</v>
      </c>
      <c r="Q12835" s="5"/>
      <c r="R12835" s="5"/>
      <c r="S12835" s="5"/>
      <c r="T12835" s="5"/>
      <c r="U12835" s="5"/>
      <c r="V12835" s="5"/>
      <c r="W12835" s="5"/>
      <c r="X12835" s="5"/>
      <c r="Y12835" s="5"/>
      <c r="Z12835" s="5"/>
      <c r="AA12835" s="5"/>
      <c r="AB12835" s="5"/>
      <c r="AC12835" s="5"/>
      <c r="AD12835" s="5"/>
      <c r="AE12835" s="5"/>
      <c r="AF12835" s="5"/>
      <c r="AG12835" s="5"/>
      <c r="AH12835" s="5"/>
      <c r="AI12835" s="5"/>
      <c r="AJ12835" s="5"/>
      <c r="AK12835" s="5"/>
      <c r="AL12835" s="5"/>
      <c r="AM12835" s="5"/>
      <c r="AN12835" s="5"/>
      <c r="AO12835" s="5"/>
      <c r="AP12835" s="5"/>
      <c r="AQ12835" s="5"/>
      <c r="AR12835" s="5"/>
      <c r="AS12835" s="5"/>
      <c r="AT12835" s="5"/>
      <c r="AU12835" s="5"/>
      <c r="AV12835" s="5"/>
      <c r="AW12835" s="5"/>
      <c r="AX12835" s="5"/>
    </row>
    <row r="12836" spans="1:50" ht="84" x14ac:dyDescent="0.2">
      <c r="A12836" s="11"/>
      <c r="B12836" s="14"/>
      <c r="C12836" s="5"/>
      <c r="D12836" s="5"/>
      <c r="E12836" s="5"/>
      <c r="F12836" s="5"/>
      <c r="G12836" s="26"/>
      <c r="H12836" s="11"/>
      <c r="I12836" s="5"/>
      <c r="J12836" s="11" t="s">
        <v>1009</v>
      </c>
      <c r="K12836" s="45" t="s">
        <v>18093</v>
      </c>
      <c r="L12836" s="45" t="s">
        <v>18094</v>
      </c>
      <c r="M12836" s="45" t="s">
        <v>18092</v>
      </c>
      <c r="N12836" s="45" t="s">
        <v>6642</v>
      </c>
      <c r="O12836" s="45" t="s">
        <v>5363</v>
      </c>
      <c r="P12836" s="115" t="s">
        <v>5005</v>
      </c>
      <c r="Q12836" s="5"/>
      <c r="R12836" s="5"/>
      <c r="S12836" s="5"/>
      <c r="T12836" s="5"/>
      <c r="U12836" s="5"/>
      <c r="V12836" s="5"/>
      <c r="W12836" s="5"/>
      <c r="X12836" s="5"/>
      <c r="Y12836" s="5"/>
      <c r="Z12836" s="5"/>
      <c r="AA12836" s="5"/>
      <c r="AB12836" s="5"/>
      <c r="AC12836" s="5"/>
      <c r="AD12836" s="5"/>
      <c r="AE12836" s="5"/>
      <c r="AF12836" s="5"/>
      <c r="AG12836" s="5"/>
      <c r="AH12836" s="5"/>
      <c r="AI12836" s="5"/>
      <c r="AJ12836" s="5"/>
      <c r="AK12836" s="5"/>
      <c r="AL12836" s="5"/>
      <c r="AM12836" s="5"/>
      <c r="AN12836" s="5"/>
      <c r="AO12836" s="5"/>
      <c r="AP12836" s="5"/>
      <c r="AQ12836" s="5"/>
      <c r="AR12836" s="5"/>
      <c r="AS12836" s="5"/>
      <c r="AT12836" s="5"/>
      <c r="AU12836" s="5"/>
      <c r="AV12836" s="5"/>
      <c r="AW12836" s="5"/>
      <c r="AX12836" s="5"/>
    </row>
    <row r="12837" spans="1:50" ht="84" x14ac:dyDescent="0.2">
      <c r="A12837" s="11"/>
      <c r="B12837" s="14"/>
      <c r="C12837" s="5"/>
      <c r="D12837" s="5"/>
      <c r="E12837" s="5"/>
      <c r="F12837" s="5"/>
      <c r="G12837" s="26"/>
      <c r="H12837" s="23"/>
      <c r="I12837" s="5"/>
      <c r="J12837" s="11" t="s">
        <v>1009</v>
      </c>
      <c r="K12837" s="45" t="s">
        <v>18095</v>
      </c>
      <c r="L12837" s="45" t="s">
        <v>18096</v>
      </c>
      <c r="M12837" s="45" t="s">
        <v>18097</v>
      </c>
      <c r="N12837" s="45" t="s">
        <v>6642</v>
      </c>
      <c r="O12837" s="45" t="s">
        <v>18098</v>
      </c>
      <c r="P12837" s="115" t="s">
        <v>5005</v>
      </c>
      <c r="Q12837" s="5"/>
      <c r="R12837" s="5"/>
      <c r="S12837" s="5"/>
      <c r="T12837" s="5"/>
      <c r="U12837" s="5"/>
      <c r="V12837" s="5"/>
      <c r="W12837" s="5"/>
      <c r="X12837" s="5"/>
      <c r="Y12837" s="5"/>
      <c r="Z12837" s="5"/>
      <c r="AA12837" s="5"/>
      <c r="AB12837" s="5"/>
      <c r="AC12837" s="5"/>
      <c r="AD12837" s="5"/>
      <c r="AE12837" s="5"/>
      <c r="AF12837" s="5"/>
      <c r="AG12837" s="5"/>
      <c r="AH12837" s="5"/>
      <c r="AI12837" s="5"/>
      <c r="AJ12837" s="5"/>
      <c r="AK12837" s="5"/>
      <c r="AL12837" s="5"/>
      <c r="AM12837" s="5"/>
      <c r="AN12837" s="5"/>
      <c r="AO12837" s="5"/>
      <c r="AP12837" s="5"/>
      <c r="AQ12837" s="5"/>
      <c r="AR12837" s="5"/>
      <c r="AS12837" s="5"/>
      <c r="AT12837" s="5"/>
      <c r="AU12837" s="5"/>
      <c r="AV12837" s="5"/>
      <c r="AW12837" s="5"/>
      <c r="AX12837" s="5"/>
    </row>
    <row r="12838" spans="1:50" ht="84" x14ac:dyDescent="0.2">
      <c r="A12838" s="11"/>
      <c r="B12838" s="14"/>
      <c r="C12838" s="5"/>
      <c r="D12838" s="5"/>
      <c r="E12838" s="5"/>
      <c r="F12838" s="5"/>
      <c r="G12838" s="26"/>
      <c r="H12838" s="11"/>
      <c r="I12838" s="5"/>
      <c r="J12838" s="11" t="s">
        <v>1009</v>
      </c>
      <c r="K12838" s="45" t="s">
        <v>18095</v>
      </c>
      <c r="L12838" s="45" t="s">
        <v>18099</v>
      </c>
      <c r="M12838" s="45" t="s">
        <v>18100</v>
      </c>
      <c r="N12838" s="45" t="s">
        <v>6642</v>
      </c>
      <c r="O12838" s="45" t="s">
        <v>5363</v>
      </c>
      <c r="P12838" s="115" t="s">
        <v>18101</v>
      </c>
      <c r="Q12838" s="5"/>
      <c r="R12838" s="5"/>
      <c r="S12838" s="5"/>
      <c r="T12838" s="5"/>
      <c r="U12838" s="5"/>
      <c r="V12838" s="5"/>
      <c r="W12838" s="5"/>
      <c r="X12838" s="5"/>
      <c r="Y12838" s="5"/>
      <c r="Z12838" s="5"/>
      <c r="AA12838" s="5"/>
      <c r="AB12838" s="5"/>
      <c r="AC12838" s="5"/>
      <c r="AD12838" s="5"/>
      <c r="AE12838" s="5"/>
      <c r="AF12838" s="5"/>
      <c r="AG12838" s="5"/>
      <c r="AH12838" s="5"/>
      <c r="AI12838" s="5"/>
      <c r="AJ12838" s="5"/>
      <c r="AK12838" s="5"/>
      <c r="AL12838" s="5"/>
      <c r="AM12838" s="5"/>
      <c r="AN12838" s="5"/>
      <c r="AO12838" s="5"/>
      <c r="AP12838" s="5"/>
      <c r="AQ12838" s="5"/>
      <c r="AR12838" s="5"/>
      <c r="AS12838" s="5"/>
      <c r="AT12838" s="5"/>
      <c r="AU12838" s="5"/>
      <c r="AV12838" s="5"/>
      <c r="AW12838" s="5"/>
      <c r="AX12838" s="5"/>
    </row>
    <row r="12839" spans="1:50" ht="84" x14ac:dyDescent="0.2">
      <c r="A12839" s="11"/>
      <c r="B12839" s="14"/>
      <c r="C12839" s="5"/>
      <c r="D12839" s="5"/>
      <c r="E12839" s="5"/>
      <c r="F12839" s="5"/>
      <c r="G12839" s="26"/>
      <c r="H12839" s="11"/>
      <c r="I12839" s="5"/>
      <c r="J12839" s="11" t="s">
        <v>1009</v>
      </c>
      <c r="K12839" s="45" t="s">
        <v>18095</v>
      </c>
      <c r="L12839" s="45" t="s">
        <v>18099</v>
      </c>
      <c r="M12839" s="45" t="s">
        <v>10113</v>
      </c>
      <c r="N12839" s="45" t="s">
        <v>6642</v>
      </c>
      <c r="O12839" s="45" t="s">
        <v>5363</v>
      </c>
      <c r="P12839" s="115" t="s">
        <v>18102</v>
      </c>
      <c r="Q12839" s="5"/>
      <c r="R12839" s="5"/>
      <c r="S12839" s="5"/>
      <c r="T12839" s="5"/>
      <c r="U12839" s="5"/>
      <c r="V12839" s="5"/>
      <c r="W12839" s="5"/>
      <c r="X12839" s="5"/>
      <c r="Y12839" s="5"/>
      <c r="Z12839" s="5"/>
      <c r="AA12839" s="5"/>
      <c r="AB12839" s="5"/>
      <c r="AC12839" s="5"/>
      <c r="AD12839" s="5"/>
      <c r="AE12839" s="5"/>
      <c r="AF12839" s="5"/>
      <c r="AG12839" s="5"/>
      <c r="AH12839" s="5"/>
      <c r="AI12839" s="5"/>
      <c r="AJ12839" s="5"/>
      <c r="AK12839" s="5"/>
      <c r="AL12839" s="5"/>
      <c r="AM12839" s="5"/>
      <c r="AN12839" s="5"/>
      <c r="AO12839" s="5"/>
      <c r="AP12839" s="5"/>
      <c r="AQ12839" s="5"/>
      <c r="AR12839" s="5"/>
      <c r="AS12839" s="5"/>
      <c r="AT12839" s="5"/>
      <c r="AU12839" s="5"/>
      <c r="AV12839" s="5"/>
      <c r="AW12839" s="5"/>
      <c r="AX12839" s="5"/>
    </row>
    <row r="12840" spans="1:50" ht="84" x14ac:dyDescent="0.2">
      <c r="A12840" s="11"/>
      <c r="B12840" s="14"/>
      <c r="C12840" s="5"/>
      <c r="D12840" s="5"/>
      <c r="E12840" s="5"/>
      <c r="F12840" s="5"/>
      <c r="G12840" s="26"/>
      <c r="H12840" s="11"/>
      <c r="I12840" s="5"/>
      <c r="J12840" s="11" t="s">
        <v>1009</v>
      </c>
      <c r="K12840" s="45" t="s">
        <v>18103</v>
      </c>
      <c r="L12840" s="45" t="s">
        <v>18104</v>
      </c>
      <c r="M12840" s="45" t="s">
        <v>18105</v>
      </c>
      <c r="N12840" s="45" t="s">
        <v>6642</v>
      </c>
      <c r="O12840" s="45" t="s">
        <v>5363</v>
      </c>
      <c r="P12840" s="115" t="s">
        <v>18106</v>
      </c>
      <c r="Q12840" s="5"/>
      <c r="R12840" s="5"/>
      <c r="S12840" s="5"/>
      <c r="T12840" s="5"/>
      <c r="U12840" s="5"/>
      <c r="V12840" s="5"/>
      <c r="W12840" s="5"/>
      <c r="X12840" s="5"/>
      <c r="Y12840" s="5"/>
      <c r="Z12840" s="5"/>
      <c r="AA12840" s="5"/>
      <c r="AB12840" s="5"/>
      <c r="AC12840" s="5"/>
      <c r="AD12840" s="5"/>
      <c r="AE12840" s="5"/>
      <c r="AF12840" s="5"/>
      <c r="AG12840" s="5"/>
      <c r="AH12840" s="5"/>
      <c r="AI12840" s="5"/>
      <c r="AJ12840" s="5"/>
      <c r="AK12840" s="5"/>
      <c r="AL12840" s="5"/>
      <c r="AM12840" s="5"/>
      <c r="AN12840" s="5"/>
      <c r="AO12840" s="5"/>
      <c r="AP12840" s="5"/>
      <c r="AQ12840" s="5"/>
      <c r="AR12840" s="5"/>
      <c r="AS12840" s="5"/>
      <c r="AT12840" s="5"/>
      <c r="AU12840" s="5"/>
      <c r="AV12840" s="5"/>
      <c r="AW12840" s="5"/>
      <c r="AX12840" s="5"/>
    </row>
    <row r="12841" spans="1:50" ht="108" x14ac:dyDescent="0.2">
      <c r="A12841" s="11"/>
      <c r="B12841" s="14"/>
      <c r="C12841" s="5"/>
      <c r="D12841" s="5"/>
      <c r="E12841" s="5"/>
      <c r="F12841" s="5"/>
      <c r="G12841" s="26"/>
      <c r="H12841" s="11"/>
      <c r="I12841" s="5"/>
      <c r="J12841" s="11" t="s">
        <v>1009</v>
      </c>
      <c r="K12841" s="45" t="s">
        <v>18107</v>
      </c>
      <c r="L12841" s="45" t="s">
        <v>18108</v>
      </c>
      <c r="M12841" s="45" t="s">
        <v>18109</v>
      </c>
      <c r="N12841" s="45" t="s">
        <v>6642</v>
      </c>
      <c r="O12841" s="45" t="s">
        <v>5104</v>
      </c>
      <c r="P12841" s="115" t="s">
        <v>5005</v>
      </c>
      <c r="Q12841" s="5"/>
      <c r="R12841" s="5"/>
      <c r="S12841" s="5"/>
      <c r="T12841" s="5"/>
      <c r="U12841" s="5"/>
      <c r="V12841" s="5"/>
      <c r="W12841" s="5"/>
      <c r="X12841" s="5"/>
      <c r="Y12841" s="5"/>
      <c r="Z12841" s="5"/>
      <c r="AA12841" s="5"/>
      <c r="AB12841" s="5"/>
      <c r="AC12841" s="5"/>
      <c r="AD12841" s="5"/>
      <c r="AE12841" s="5"/>
      <c r="AF12841" s="5"/>
      <c r="AG12841" s="5"/>
      <c r="AH12841" s="5"/>
      <c r="AI12841" s="5"/>
      <c r="AJ12841" s="5"/>
      <c r="AK12841" s="5"/>
      <c r="AL12841" s="5"/>
      <c r="AM12841" s="5"/>
      <c r="AN12841" s="5"/>
      <c r="AO12841" s="5"/>
      <c r="AP12841" s="5"/>
      <c r="AQ12841" s="5"/>
      <c r="AR12841" s="5"/>
      <c r="AS12841" s="5"/>
      <c r="AT12841" s="5"/>
      <c r="AU12841" s="5"/>
      <c r="AV12841" s="5"/>
      <c r="AW12841" s="5"/>
      <c r="AX12841" s="5"/>
    </row>
    <row r="12842" spans="1:50" ht="108" x14ac:dyDescent="0.2">
      <c r="A12842" s="11"/>
      <c r="B12842" s="14"/>
      <c r="C12842" s="5"/>
      <c r="D12842" s="5"/>
      <c r="E12842" s="5"/>
      <c r="F12842" s="5"/>
      <c r="G12842" s="26"/>
      <c r="H12842" s="23"/>
      <c r="I12842" s="5"/>
      <c r="J12842" s="11" t="s">
        <v>1009</v>
      </c>
      <c r="K12842" s="45" t="s">
        <v>18107</v>
      </c>
      <c r="L12842" s="45" t="s">
        <v>18108</v>
      </c>
      <c r="M12842" s="45" t="s">
        <v>11481</v>
      </c>
      <c r="N12842" s="45" t="s">
        <v>6642</v>
      </c>
      <c r="O12842" s="45" t="s">
        <v>5363</v>
      </c>
      <c r="P12842" s="115" t="s">
        <v>18110</v>
      </c>
      <c r="Q12842" s="5"/>
      <c r="R12842" s="5"/>
      <c r="S12842" s="5"/>
      <c r="T12842" s="5"/>
      <c r="U12842" s="5"/>
      <c r="V12842" s="5"/>
      <c r="W12842" s="5"/>
      <c r="X12842" s="5"/>
      <c r="Y12842" s="5"/>
      <c r="Z12842" s="5"/>
      <c r="AA12842" s="5"/>
      <c r="AB12842" s="5"/>
      <c r="AC12842" s="5"/>
      <c r="AD12842" s="5"/>
      <c r="AE12842" s="5"/>
      <c r="AF12842" s="5"/>
      <c r="AG12842" s="5"/>
      <c r="AH12842" s="5"/>
      <c r="AI12842" s="5"/>
      <c r="AJ12842" s="5"/>
      <c r="AK12842" s="5"/>
      <c r="AL12842" s="5"/>
      <c r="AM12842" s="5"/>
      <c r="AN12842" s="5"/>
      <c r="AO12842" s="5"/>
      <c r="AP12842" s="5"/>
      <c r="AQ12842" s="5"/>
      <c r="AR12842" s="5"/>
      <c r="AS12842" s="5"/>
      <c r="AT12842" s="5"/>
      <c r="AU12842" s="5"/>
      <c r="AV12842" s="5"/>
      <c r="AW12842" s="5"/>
      <c r="AX12842" s="5"/>
    </row>
    <row r="12843" spans="1:50" ht="108" x14ac:dyDescent="0.2">
      <c r="A12843" s="11"/>
      <c r="B12843" s="14"/>
      <c r="C12843" s="5"/>
      <c r="D12843" s="5"/>
      <c r="E12843" s="5"/>
      <c r="F12843" s="5"/>
      <c r="G12843" s="26"/>
      <c r="H12843" s="7"/>
      <c r="I12843" s="5"/>
      <c r="J12843" s="11" t="s">
        <v>1009</v>
      </c>
      <c r="K12843" s="45" t="s">
        <v>18107</v>
      </c>
      <c r="L12843" s="45" t="s">
        <v>18108</v>
      </c>
      <c r="M12843" s="45" t="s">
        <v>18111</v>
      </c>
      <c r="N12843" s="45" t="s">
        <v>6642</v>
      </c>
      <c r="O12843" s="45" t="s">
        <v>5363</v>
      </c>
      <c r="P12843" s="115" t="s">
        <v>18112</v>
      </c>
      <c r="Q12843" s="5"/>
      <c r="R12843" s="5"/>
      <c r="S12843" s="5"/>
      <c r="T12843" s="5"/>
      <c r="U12843" s="5"/>
      <c r="V12843" s="5"/>
      <c r="W12843" s="5"/>
      <c r="X12843" s="5"/>
      <c r="Y12843" s="5"/>
      <c r="Z12843" s="5"/>
      <c r="AA12843" s="5"/>
      <c r="AB12843" s="5"/>
      <c r="AC12843" s="5"/>
      <c r="AD12843" s="5"/>
      <c r="AE12843" s="5"/>
      <c r="AF12843" s="5"/>
      <c r="AG12843" s="5"/>
      <c r="AH12843" s="5"/>
      <c r="AI12843" s="5"/>
      <c r="AJ12843" s="5"/>
      <c r="AK12843" s="5"/>
      <c r="AL12843" s="5"/>
      <c r="AM12843" s="5"/>
      <c r="AN12843" s="5"/>
      <c r="AO12843" s="5"/>
      <c r="AP12843" s="5"/>
      <c r="AQ12843" s="5"/>
      <c r="AR12843" s="5"/>
      <c r="AS12843" s="5"/>
      <c r="AT12843" s="5"/>
      <c r="AU12843" s="5"/>
      <c r="AV12843" s="5"/>
      <c r="AW12843" s="5"/>
      <c r="AX12843" s="5"/>
    </row>
    <row r="12844" spans="1:50" ht="108" x14ac:dyDescent="0.2">
      <c r="A12844" s="11"/>
      <c r="B12844" s="14"/>
      <c r="C12844" s="5"/>
      <c r="D12844" s="5"/>
      <c r="E12844" s="5"/>
      <c r="F12844" s="5"/>
      <c r="G12844" s="26"/>
      <c r="H12844" s="7"/>
      <c r="I12844" s="5"/>
      <c r="J12844" s="11" t="s">
        <v>1009</v>
      </c>
      <c r="K12844" s="45" t="s">
        <v>18107</v>
      </c>
      <c r="L12844" s="45" t="s">
        <v>18108</v>
      </c>
      <c r="M12844" s="45" t="s">
        <v>14438</v>
      </c>
      <c r="N12844" s="45" t="s">
        <v>6642</v>
      </c>
      <c r="O12844" s="45" t="s">
        <v>5363</v>
      </c>
      <c r="P12844" s="115" t="s">
        <v>18113</v>
      </c>
      <c r="Q12844" s="5"/>
      <c r="R12844" s="5"/>
      <c r="S12844" s="5"/>
      <c r="T12844" s="5"/>
      <c r="U12844" s="5"/>
      <c r="V12844" s="5"/>
      <c r="W12844" s="5"/>
      <c r="X12844" s="5"/>
      <c r="Y12844" s="5"/>
      <c r="Z12844" s="5"/>
      <c r="AA12844" s="5"/>
      <c r="AB12844" s="5"/>
      <c r="AC12844" s="5"/>
      <c r="AD12844" s="5"/>
      <c r="AE12844" s="5"/>
      <c r="AF12844" s="5"/>
      <c r="AG12844" s="5"/>
      <c r="AH12844" s="5"/>
      <c r="AI12844" s="5"/>
      <c r="AJ12844" s="5"/>
      <c r="AK12844" s="5"/>
      <c r="AL12844" s="5"/>
      <c r="AM12844" s="5"/>
      <c r="AN12844" s="5"/>
      <c r="AO12844" s="5"/>
      <c r="AP12844" s="5"/>
      <c r="AQ12844" s="5"/>
      <c r="AR12844" s="5"/>
      <c r="AS12844" s="5"/>
      <c r="AT12844" s="5"/>
      <c r="AU12844" s="5"/>
      <c r="AV12844" s="5"/>
      <c r="AW12844" s="5"/>
      <c r="AX12844" s="5"/>
    </row>
    <row r="12845" spans="1:50" ht="108" x14ac:dyDescent="0.2">
      <c r="A12845" s="11"/>
      <c r="B12845" s="14"/>
      <c r="C12845" s="5"/>
      <c r="D12845" s="5"/>
      <c r="E12845" s="5"/>
      <c r="F12845" s="5"/>
      <c r="G12845" s="26"/>
      <c r="H12845" s="23"/>
      <c r="I12845" s="5"/>
      <c r="J12845" s="11" t="s">
        <v>1009</v>
      </c>
      <c r="K12845" s="45" t="s">
        <v>18107</v>
      </c>
      <c r="L12845" s="45" t="s">
        <v>18108</v>
      </c>
      <c r="M12845" s="45" t="s">
        <v>18114</v>
      </c>
      <c r="N12845" s="45" t="s">
        <v>6642</v>
      </c>
      <c r="O12845" s="45" t="s">
        <v>5363</v>
      </c>
      <c r="P12845" s="115" t="s">
        <v>18115</v>
      </c>
      <c r="Q12845" s="5"/>
      <c r="R12845" s="5"/>
      <c r="S12845" s="5"/>
      <c r="T12845" s="5"/>
      <c r="U12845" s="5"/>
      <c r="V12845" s="5"/>
      <c r="W12845" s="5"/>
      <c r="X12845" s="5"/>
      <c r="Y12845" s="5"/>
      <c r="Z12845" s="5"/>
      <c r="AA12845" s="5"/>
      <c r="AB12845" s="5"/>
      <c r="AC12845" s="5"/>
      <c r="AD12845" s="5"/>
      <c r="AE12845" s="5"/>
      <c r="AF12845" s="5"/>
      <c r="AG12845" s="5"/>
      <c r="AH12845" s="5"/>
      <c r="AI12845" s="5"/>
      <c r="AJ12845" s="5"/>
      <c r="AK12845" s="5"/>
      <c r="AL12845" s="5"/>
      <c r="AM12845" s="5"/>
      <c r="AN12845" s="5"/>
      <c r="AO12845" s="5"/>
      <c r="AP12845" s="5"/>
      <c r="AQ12845" s="5"/>
      <c r="AR12845" s="5"/>
      <c r="AS12845" s="5"/>
      <c r="AT12845" s="5"/>
      <c r="AU12845" s="5"/>
      <c r="AV12845" s="5"/>
      <c r="AW12845" s="5"/>
      <c r="AX12845" s="5"/>
    </row>
    <row r="12846" spans="1:50" ht="24" x14ac:dyDescent="0.2">
      <c r="A12846" s="11"/>
      <c r="B12846" s="14"/>
      <c r="C12846" s="5"/>
      <c r="D12846" s="5"/>
      <c r="E12846" s="5"/>
      <c r="F12846" s="5"/>
      <c r="G12846" s="26"/>
      <c r="H12846" s="7"/>
      <c r="I12846" s="5"/>
      <c r="J12846" s="11" t="s">
        <v>1009</v>
      </c>
      <c r="K12846" s="45" t="s">
        <v>18116</v>
      </c>
      <c r="L12846" s="45" t="s">
        <v>17863</v>
      </c>
      <c r="M12846" s="45" t="s">
        <v>18117</v>
      </c>
      <c r="N12846" s="45" t="s">
        <v>6642</v>
      </c>
      <c r="O12846" s="45" t="s">
        <v>5363</v>
      </c>
      <c r="P12846" s="115" t="s">
        <v>11842</v>
      </c>
      <c r="Q12846" s="5"/>
      <c r="R12846" s="5"/>
      <c r="S12846" s="5"/>
      <c r="T12846" s="5"/>
      <c r="U12846" s="5"/>
      <c r="V12846" s="5"/>
      <c r="W12846" s="5"/>
      <c r="X12846" s="5"/>
      <c r="Y12846" s="5"/>
      <c r="Z12846" s="5"/>
      <c r="AA12846" s="5"/>
      <c r="AB12846" s="5"/>
      <c r="AC12846" s="5"/>
      <c r="AD12846" s="5"/>
      <c r="AE12846" s="5"/>
      <c r="AF12846" s="5"/>
      <c r="AG12846" s="5"/>
      <c r="AH12846" s="5"/>
      <c r="AI12846" s="5"/>
      <c r="AJ12846" s="5"/>
      <c r="AK12846" s="5"/>
      <c r="AL12846" s="5"/>
      <c r="AM12846" s="5"/>
      <c r="AN12846" s="5"/>
      <c r="AO12846" s="5"/>
      <c r="AP12846" s="5"/>
      <c r="AQ12846" s="5"/>
      <c r="AR12846" s="5"/>
      <c r="AS12846" s="5"/>
      <c r="AT12846" s="5"/>
      <c r="AU12846" s="5"/>
      <c r="AV12846" s="5"/>
      <c r="AW12846" s="5"/>
      <c r="AX12846" s="5"/>
    </row>
    <row r="12847" spans="1:50" ht="24" x14ac:dyDescent="0.2">
      <c r="A12847" s="11"/>
      <c r="B12847" s="14"/>
      <c r="C12847" s="5"/>
      <c r="D12847" s="5"/>
      <c r="E12847" s="5"/>
      <c r="F12847" s="5"/>
      <c r="G12847" s="26"/>
      <c r="H12847" s="7"/>
      <c r="I12847" s="5"/>
      <c r="J12847" s="11" t="s">
        <v>1009</v>
      </c>
      <c r="K12847" s="45" t="s">
        <v>18116</v>
      </c>
      <c r="L12847" s="45" t="s">
        <v>17863</v>
      </c>
      <c r="M12847" s="45" t="s">
        <v>18118</v>
      </c>
      <c r="N12847" s="45" t="s">
        <v>6642</v>
      </c>
      <c r="O12847" s="45" t="s">
        <v>5363</v>
      </c>
      <c r="P12847" s="115" t="s">
        <v>18119</v>
      </c>
      <c r="Q12847" s="5"/>
      <c r="R12847" s="5"/>
      <c r="S12847" s="5"/>
      <c r="T12847" s="5"/>
      <c r="U12847" s="5"/>
      <c r="V12847" s="5"/>
      <c r="W12847" s="5"/>
      <c r="X12847" s="5"/>
      <c r="Y12847" s="5"/>
      <c r="Z12847" s="5"/>
      <c r="AA12847" s="5"/>
      <c r="AB12847" s="5"/>
      <c r="AC12847" s="5"/>
      <c r="AD12847" s="5"/>
      <c r="AE12847" s="5"/>
      <c r="AF12847" s="5"/>
      <c r="AG12847" s="5"/>
      <c r="AH12847" s="5"/>
      <c r="AI12847" s="5"/>
      <c r="AJ12847" s="5"/>
      <c r="AK12847" s="5"/>
      <c r="AL12847" s="5"/>
      <c r="AM12847" s="5"/>
      <c r="AN12847" s="5"/>
      <c r="AO12847" s="5"/>
      <c r="AP12847" s="5"/>
      <c r="AQ12847" s="5"/>
      <c r="AR12847" s="5"/>
      <c r="AS12847" s="5"/>
      <c r="AT12847" s="5"/>
      <c r="AU12847" s="5"/>
      <c r="AV12847" s="5"/>
      <c r="AW12847" s="5"/>
      <c r="AX12847" s="5"/>
    </row>
    <row r="12848" spans="1:50" ht="24" x14ac:dyDescent="0.2">
      <c r="A12848" s="11"/>
      <c r="B12848" s="14"/>
      <c r="C12848" s="5"/>
      <c r="D12848" s="5"/>
      <c r="E12848" s="5"/>
      <c r="F12848" s="5"/>
      <c r="G12848" s="26"/>
      <c r="H12848" s="7"/>
      <c r="I12848" s="5"/>
      <c r="J12848" s="11" t="s">
        <v>1009</v>
      </c>
      <c r="K12848" s="45" t="s">
        <v>18120</v>
      </c>
      <c r="L12848" s="45" t="s">
        <v>18121</v>
      </c>
      <c r="M12848" s="45" t="s">
        <v>17927</v>
      </c>
      <c r="N12848" s="45" t="s">
        <v>6642</v>
      </c>
      <c r="O12848" s="45" t="s">
        <v>5363</v>
      </c>
      <c r="P12848" s="115" t="s">
        <v>18122</v>
      </c>
      <c r="Q12848" s="5"/>
      <c r="R12848" s="5"/>
      <c r="S12848" s="5"/>
      <c r="T12848" s="5"/>
      <c r="U12848" s="5"/>
      <c r="V12848" s="5"/>
      <c r="W12848" s="5"/>
      <c r="X12848" s="5"/>
      <c r="Y12848" s="5"/>
      <c r="Z12848" s="5"/>
      <c r="AA12848" s="5"/>
      <c r="AB12848" s="5"/>
      <c r="AC12848" s="5"/>
      <c r="AD12848" s="5"/>
      <c r="AE12848" s="5"/>
      <c r="AF12848" s="5"/>
      <c r="AG12848" s="5"/>
      <c r="AH12848" s="5"/>
      <c r="AI12848" s="5"/>
      <c r="AJ12848" s="5"/>
      <c r="AK12848" s="5"/>
      <c r="AL12848" s="5"/>
      <c r="AM12848" s="5"/>
      <c r="AN12848" s="5"/>
      <c r="AO12848" s="5"/>
      <c r="AP12848" s="5"/>
      <c r="AQ12848" s="5"/>
      <c r="AR12848" s="5"/>
      <c r="AS12848" s="5"/>
      <c r="AT12848" s="5"/>
      <c r="AU12848" s="5"/>
      <c r="AV12848" s="5"/>
      <c r="AW12848" s="5"/>
      <c r="AX12848" s="5"/>
    </row>
    <row r="12849" spans="1:50" ht="24" x14ac:dyDescent="0.2">
      <c r="A12849" s="11"/>
      <c r="B12849" s="14"/>
      <c r="C12849" s="5"/>
      <c r="D12849" s="5"/>
      <c r="E12849" s="5"/>
      <c r="F12849" s="5"/>
      <c r="G12849" s="26"/>
      <c r="H12849" s="7"/>
      <c r="I12849" s="5"/>
      <c r="J12849" s="11" t="s">
        <v>1009</v>
      </c>
      <c r="K12849" s="45" t="s">
        <v>18116</v>
      </c>
      <c r="L12849" s="45" t="s">
        <v>17863</v>
      </c>
      <c r="M12849" s="45" t="s">
        <v>10813</v>
      </c>
      <c r="N12849" s="45" t="s">
        <v>6642</v>
      </c>
      <c r="O12849" s="45" t="s">
        <v>5363</v>
      </c>
      <c r="P12849" s="115" t="s">
        <v>12235</v>
      </c>
      <c r="Q12849" s="5"/>
      <c r="R12849" s="5"/>
      <c r="S12849" s="5"/>
      <c r="T12849" s="5"/>
      <c r="U12849" s="5"/>
      <c r="V12849" s="5"/>
      <c r="W12849" s="5"/>
      <c r="X12849" s="5"/>
      <c r="Y12849" s="5"/>
      <c r="Z12849" s="5"/>
      <c r="AA12849" s="5"/>
      <c r="AB12849" s="5"/>
      <c r="AC12849" s="5"/>
      <c r="AD12849" s="5"/>
      <c r="AE12849" s="5"/>
      <c r="AF12849" s="5"/>
      <c r="AG12849" s="5"/>
      <c r="AH12849" s="5"/>
      <c r="AI12849" s="5"/>
      <c r="AJ12849" s="5"/>
      <c r="AK12849" s="5"/>
      <c r="AL12849" s="5"/>
      <c r="AM12849" s="5"/>
      <c r="AN12849" s="5"/>
      <c r="AO12849" s="5"/>
      <c r="AP12849" s="5"/>
      <c r="AQ12849" s="5"/>
      <c r="AR12849" s="5"/>
      <c r="AS12849" s="5"/>
      <c r="AT12849" s="5"/>
      <c r="AU12849" s="5"/>
      <c r="AV12849" s="5"/>
      <c r="AW12849" s="5"/>
      <c r="AX12849" s="5"/>
    </row>
    <row r="12850" spans="1:50" ht="24" x14ac:dyDescent="0.2">
      <c r="A12850" s="11"/>
      <c r="B12850" s="14"/>
      <c r="C12850" s="5"/>
      <c r="D12850" s="5"/>
      <c r="E12850" s="5"/>
      <c r="F12850" s="5"/>
      <c r="G12850" s="26"/>
      <c r="H12850" s="7"/>
      <c r="I12850" s="5"/>
      <c r="J12850" s="11" t="s">
        <v>1009</v>
      </c>
      <c r="K12850" s="45" t="s">
        <v>18116</v>
      </c>
      <c r="L12850" s="45" t="s">
        <v>17863</v>
      </c>
      <c r="M12850" s="45" t="s">
        <v>17641</v>
      </c>
      <c r="N12850" s="45" t="s">
        <v>6642</v>
      </c>
      <c r="O12850" s="45" t="s">
        <v>5363</v>
      </c>
      <c r="P12850" s="115" t="s">
        <v>18123</v>
      </c>
      <c r="Q12850" s="5"/>
      <c r="R12850" s="5"/>
      <c r="S12850" s="5"/>
      <c r="T12850" s="5"/>
      <c r="U12850" s="5"/>
      <c r="V12850" s="5"/>
      <c r="W12850" s="5"/>
      <c r="X12850" s="5"/>
      <c r="Y12850" s="5"/>
      <c r="Z12850" s="5"/>
      <c r="AA12850" s="5"/>
      <c r="AB12850" s="5"/>
      <c r="AC12850" s="5"/>
      <c r="AD12850" s="5"/>
      <c r="AE12850" s="5"/>
      <c r="AF12850" s="5"/>
      <c r="AG12850" s="5"/>
      <c r="AH12850" s="5"/>
      <c r="AI12850" s="5"/>
      <c r="AJ12850" s="5"/>
      <c r="AK12850" s="5"/>
      <c r="AL12850" s="5"/>
      <c r="AM12850" s="5"/>
      <c r="AN12850" s="5"/>
      <c r="AO12850" s="5"/>
      <c r="AP12850" s="5"/>
      <c r="AQ12850" s="5"/>
      <c r="AR12850" s="5"/>
      <c r="AS12850" s="5"/>
      <c r="AT12850" s="5"/>
      <c r="AU12850" s="5"/>
      <c r="AV12850" s="5"/>
      <c r="AW12850" s="5"/>
      <c r="AX12850" s="5"/>
    </row>
    <row r="12851" spans="1:50" ht="24" x14ac:dyDescent="0.2">
      <c r="A12851" s="11"/>
      <c r="B12851" s="14"/>
      <c r="C12851" s="5"/>
      <c r="D12851" s="5"/>
      <c r="E12851" s="5"/>
      <c r="F12851" s="5"/>
      <c r="G12851" s="26"/>
      <c r="H12851" s="7"/>
      <c r="I12851" s="5"/>
      <c r="J12851" s="11" t="s">
        <v>1009</v>
      </c>
      <c r="K12851" s="45" t="s">
        <v>18116</v>
      </c>
      <c r="L12851" s="45" t="s">
        <v>17863</v>
      </c>
      <c r="M12851" s="45" t="s">
        <v>17760</v>
      </c>
      <c r="N12851" s="45" t="s">
        <v>6642</v>
      </c>
      <c r="O12851" s="45" t="s">
        <v>5363</v>
      </c>
      <c r="P12851" s="115" t="s">
        <v>15790</v>
      </c>
      <c r="Q12851" s="5"/>
      <c r="R12851" s="5"/>
      <c r="S12851" s="5"/>
      <c r="T12851" s="5"/>
      <c r="U12851" s="5"/>
      <c r="V12851" s="5"/>
      <c r="W12851" s="5"/>
      <c r="X12851" s="5"/>
      <c r="Y12851" s="5"/>
      <c r="Z12851" s="5"/>
      <c r="AA12851" s="5"/>
      <c r="AB12851" s="5"/>
      <c r="AC12851" s="5"/>
      <c r="AD12851" s="5"/>
      <c r="AE12851" s="5"/>
      <c r="AF12851" s="5"/>
      <c r="AG12851" s="5"/>
      <c r="AH12851" s="5"/>
      <c r="AI12851" s="5"/>
      <c r="AJ12851" s="5"/>
      <c r="AK12851" s="5"/>
      <c r="AL12851" s="5"/>
      <c r="AM12851" s="5"/>
      <c r="AN12851" s="5"/>
      <c r="AO12851" s="5"/>
      <c r="AP12851" s="5"/>
      <c r="AQ12851" s="5"/>
      <c r="AR12851" s="5"/>
      <c r="AS12851" s="5"/>
      <c r="AT12851" s="5"/>
      <c r="AU12851" s="5"/>
      <c r="AV12851" s="5"/>
      <c r="AW12851" s="5"/>
      <c r="AX12851" s="5"/>
    </row>
    <row r="12852" spans="1:50" ht="24" x14ac:dyDescent="0.2">
      <c r="A12852" s="11"/>
      <c r="B12852" s="14"/>
      <c r="C12852" s="5"/>
      <c r="D12852" s="5"/>
      <c r="E12852" s="5"/>
      <c r="F12852" s="5"/>
      <c r="G12852" s="26"/>
      <c r="H12852" s="7"/>
      <c r="I12852" s="5"/>
      <c r="J12852" s="11" t="s">
        <v>1009</v>
      </c>
      <c r="K12852" s="45" t="s">
        <v>18124</v>
      </c>
      <c r="L12852" s="45" t="s">
        <v>17769</v>
      </c>
      <c r="M12852" s="45" t="s">
        <v>13180</v>
      </c>
      <c r="N12852" s="45" t="s">
        <v>6642</v>
      </c>
      <c r="O12852" s="45" t="s">
        <v>5363</v>
      </c>
      <c r="P12852" s="115" t="s">
        <v>18125</v>
      </c>
      <c r="Q12852" s="5"/>
      <c r="R12852" s="5"/>
      <c r="S12852" s="5"/>
      <c r="T12852" s="5"/>
      <c r="U12852" s="5"/>
      <c r="V12852" s="5"/>
      <c r="W12852" s="5"/>
      <c r="X12852" s="5"/>
      <c r="Y12852" s="5"/>
      <c r="Z12852" s="5"/>
      <c r="AA12852" s="5"/>
      <c r="AB12852" s="5"/>
      <c r="AC12852" s="5"/>
      <c r="AD12852" s="5"/>
      <c r="AE12852" s="5"/>
      <c r="AF12852" s="5"/>
      <c r="AG12852" s="5"/>
      <c r="AH12852" s="5"/>
      <c r="AI12852" s="5"/>
      <c r="AJ12852" s="5"/>
      <c r="AK12852" s="5"/>
      <c r="AL12852" s="5"/>
      <c r="AM12852" s="5"/>
      <c r="AN12852" s="5"/>
      <c r="AO12852" s="5"/>
      <c r="AP12852" s="5"/>
      <c r="AQ12852" s="5"/>
      <c r="AR12852" s="5"/>
      <c r="AS12852" s="5"/>
      <c r="AT12852" s="5"/>
      <c r="AU12852" s="5"/>
      <c r="AV12852" s="5"/>
      <c r="AW12852" s="5"/>
      <c r="AX12852" s="5"/>
    </row>
    <row r="12853" spans="1:50" ht="24" x14ac:dyDescent="0.2">
      <c r="A12853" s="11"/>
      <c r="B12853" s="14"/>
      <c r="C12853" s="5"/>
      <c r="D12853" s="5"/>
      <c r="E12853" s="5"/>
      <c r="F12853" s="5"/>
      <c r="G12853" s="26"/>
      <c r="H12853" s="7"/>
      <c r="I12853" s="5"/>
      <c r="J12853" s="11" t="s">
        <v>1009</v>
      </c>
      <c r="K12853" s="45" t="s">
        <v>18124</v>
      </c>
      <c r="L12853" s="45" t="s">
        <v>17769</v>
      </c>
      <c r="M12853" s="45" t="s">
        <v>10813</v>
      </c>
      <c r="N12853" s="45" t="s">
        <v>6642</v>
      </c>
      <c r="O12853" s="45" t="s">
        <v>5363</v>
      </c>
      <c r="P12853" s="115" t="s">
        <v>18126</v>
      </c>
      <c r="Q12853" s="5"/>
      <c r="R12853" s="5"/>
      <c r="S12853" s="5"/>
      <c r="T12853" s="5"/>
      <c r="U12853" s="5"/>
      <c r="V12853" s="5"/>
      <c r="W12853" s="5"/>
      <c r="X12853" s="5"/>
      <c r="Y12853" s="5"/>
      <c r="Z12853" s="5"/>
      <c r="AA12853" s="5"/>
      <c r="AB12853" s="5"/>
      <c r="AC12853" s="5"/>
      <c r="AD12853" s="5"/>
      <c r="AE12853" s="5"/>
      <c r="AF12853" s="5"/>
      <c r="AG12853" s="5"/>
      <c r="AH12853" s="5"/>
      <c r="AI12853" s="5"/>
      <c r="AJ12853" s="5"/>
      <c r="AK12853" s="5"/>
      <c r="AL12853" s="5"/>
      <c r="AM12853" s="5"/>
      <c r="AN12853" s="5"/>
      <c r="AO12853" s="5"/>
      <c r="AP12853" s="5"/>
      <c r="AQ12853" s="5"/>
      <c r="AR12853" s="5"/>
      <c r="AS12853" s="5"/>
      <c r="AT12853" s="5"/>
      <c r="AU12853" s="5"/>
      <c r="AV12853" s="5"/>
      <c r="AW12853" s="5"/>
      <c r="AX12853" s="5"/>
    </row>
    <row r="12854" spans="1:50" ht="24" x14ac:dyDescent="0.2">
      <c r="A12854" s="11"/>
      <c r="B12854" s="14"/>
      <c r="C12854" s="5"/>
      <c r="D12854" s="5"/>
      <c r="E12854" s="5"/>
      <c r="F12854" s="5"/>
      <c r="G12854" s="26"/>
      <c r="H12854" s="7"/>
      <c r="I12854" s="5"/>
      <c r="J12854" s="11" t="s">
        <v>1009</v>
      </c>
      <c r="K12854" s="45" t="s">
        <v>18124</v>
      </c>
      <c r="L12854" s="45" t="s">
        <v>17769</v>
      </c>
      <c r="M12854" s="45" t="s">
        <v>17641</v>
      </c>
      <c r="N12854" s="45" t="s">
        <v>6642</v>
      </c>
      <c r="O12854" s="45" t="s">
        <v>5363</v>
      </c>
      <c r="P12854" s="115" t="s">
        <v>18127</v>
      </c>
      <c r="Q12854" s="5"/>
      <c r="R12854" s="5"/>
      <c r="S12854" s="5"/>
      <c r="T12854" s="5"/>
      <c r="U12854" s="5"/>
      <c r="V12854" s="5"/>
      <c r="W12854" s="5"/>
      <c r="X12854" s="5"/>
      <c r="Y12854" s="5"/>
      <c r="Z12854" s="5"/>
      <c r="AA12854" s="5"/>
      <c r="AB12854" s="5"/>
      <c r="AC12854" s="5"/>
      <c r="AD12854" s="5"/>
      <c r="AE12854" s="5"/>
      <c r="AF12854" s="5"/>
      <c r="AG12854" s="5"/>
      <c r="AH12854" s="5"/>
      <c r="AI12854" s="5"/>
      <c r="AJ12854" s="5"/>
      <c r="AK12854" s="5"/>
      <c r="AL12854" s="5"/>
      <c r="AM12854" s="5"/>
      <c r="AN12854" s="5"/>
      <c r="AO12854" s="5"/>
      <c r="AP12854" s="5"/>
      <c r="AQ12854" s="5"/>
      <c r="AR12854" s="5"/>
      <c r="AS12854" s="5"/>
      <c r="AT12854" s="5"/>
      <c r="AU12854" s="5"/>
      <c r="AV12854" s="5"/>
      <c r="AW12854" s="5"/>
      <c r="AX12854" s="5"/>
    </row>
    <row r="12855" spans="1:50" ht="24" x14ac:dyDescent="0.2">
      <c r="A12855" s="11"/>
      <c r="B12855" s="14"/>
      <c r="C12855" s="5"/>
      <c r="D12855" s="5"/>
      <c r="E12855" s="5"/>
      <c r="F12855" s="5"/>
      <c r="G12855" s="26"/>
      <c r="H12855" s="7"/>
      <c r="I12855" s="5"/>
      <c r="J12855" s="11" t="s">
        <v>1009</v>
      </c>
      <c r="K12855" s="45" t="s">
        <v>18128</v>
      </c>
      <c r="L12855" s="45" t="s">
        <v>18129</v>
      </c>
      <c r="M12855" s="45" t="s">
        <v>18130</v>
      </c>
      <c r="N12855" s="45" t="s">
        <v>6642</v>
      </c>
      <c r="O12855" s="45" t="s">
        <v>5363</v>
      </c>
      <c r="P12855" s="115" t="s">
        <v>5005</v>
      </c>
      <c r="Q12855" s="5"/>
      <c r="R12855" s="5"/>
      <c r="S12855" s="5"/>
      <c r="T12855" s="5"/>
      <c r="U12855" s="5"/>
      <c r="V12855" s="5"/>
      <c r="W12855" s="5"/>
      <c r="X12855" s="5"/>
      <c r="Y12855" s="5"/>
      <c r="Z12855" s="5"/>
      <c r="AA12855" s="5"/>
      <c r="AB12855" s="5"/>
      <c r="AC12855" s="5"/>
      <c r="AD12855" s="5"/>
      <c r="AE12855" s="5"/>
      <c r="AF12855" s="5"/>
      <c r="AG12855" s="5"/>
      <c r="AH12855" s="5"/>
      <c r="AI12855" s="5"/>
      <c r="AJ12855" s="5"/>
      <c r="AK12855" s="5"/>
      <c r="AL12855" s="5"/>
      <c r="AM12855" s="5"/>
      <c r="AN12855" s="5"/>
      <c r="AO12855" s="5"/>
      <c r="AP12855" s="5"/>
      <c r="AQ12855" s="5"/>
      <c r="AR12855" s="5"/>
      <c r="AS12855" s="5"/>
      <c r="AT12855" s="5"/>
      <c r="AU12855" s="5"/>
      <c r="AV12855" s="5"/>
      <c r="AW12855" s="5"/>
      <c r="AX12855" s="5"/>
    </row>
    <row r="12856" spans="1:50" x14ac:dyDescent="0.2">
      <c r="A12856" s="11"/>
      <c r="B12856" s="5"/>
      <c r="C12856" s="5"/>
      <c r="D12856" s="5"/>
      <c r="E12856" s="5"/>
      <c r="F12856" s="5"/>
      <c r="G12856" s="24" t="s">
        <v>4174</v>
      </c>
      <c r="H12856" s="23"/>
      <c r="I12856" s="5"/>
      <c r="J12856" s="11"/>
      <c r="K12856" s="45"/>
      <c r="L12856" s="45"/>
      <c r="M12856" s="45"/>
      <c r="N12856" s="45"/>
      <c r="O12856" s="45"/>
      <c r="P12856" s="113"/>
      <c r="Q12856" s="5"/>
      <c r="R12856" s="5"/>
      <c r="S12856" s="5"/>
      <c r="T12856" s="5"/>
      <c r="U12856" s="5"/>
      <c r="V12856" s="5"/>
      <c r="W12856" s="5"/>
      <c r="X12856" s="5"/>
      <c r="Y12856" s="5"/>
      <c r="Z12856" s="5"/>
      <c r="AA12856" s="5"/>
      <c r="AB12856" s="5"/>
      <c r="AC12856" s="5"/>
      <c r="AD12856" s="5"/>
      <c r="AE12856" s="5"/>
      <c r="AF12856" s="5"/>
      <c r="AG12856" s="5"/>
      <c r="AH12856" s="5"/>
      <c r="AI12856" s="5"/>
      <c r="AJ12856" s="5"/>
      <c r="AK12856" s="5"/>
      <c r="AL12856" s="5"/>
      <c r="AM12856" s="5"/>
      <c r="AN12856" s="5"/>
      <c r="AO12856" s="5"/>
      <c r="AP12856" s="5"/>
      <c r="AQ12856" s="5"/>
      <c r="AR12856" s="5"/>
      <c r="AS12856" s="5"/>
      <c r="AT12856" s="5"/>
      <c r="AU12856" s="5"/>
      <c r="AV12856" s="5"/>
      <c r="AW12856" s="5"/>
      <c r="AX12856" s="5"/>
    </row>
    <row r="12857" spans="1:50" ht="25.5" x14ac:dyDescent="0.2">
      <c r="A12857" s="11"/>
      <c r="B12857" s="5"/>
      <c r="C12857" s="5"/>
      <c r="D12857" s="5"/>
      <c r="E12857" s="5"/>
      <c r="F12857" s="5"/>
      <c r="G12857" s="65" t="s">
        <v>4703</v>
      </c>
      <c r="H12857" s="11"/>
      <c r="I12857" s="11"/>
      <c r="J12857" s="11"/>
      <c r="K12857" s="66"/>
      <c r="L12857" s="45"/>
      <c r="M12857" s="45" t="s">
        <v>1766</v>
      </c>
      <c r="N12857" s="45" t="s">
        <v>1110</v>
      </c>
      <c r="O12857" s="45"/>
      <c r="P12857" s="113"/>
      <c r="Q12857" s="5"/>
      <c r="R12857" s="5"/>
      <c r="S12857" s="5"/>
      <c r="T12857" s="5"/>
      <c r="U12857" s="5"/>
      <c r="V12857" s="5"/>
      <c r="W12857" s="5"/>
      <c r="X12857" s="5"/>
      <c r="Y12857" s="5"/>
      <c r="Z12857" s="5"/>
      <c r="AA12857" s="5"/>
      <c r="AB12857" s="5"/>
      <c r="AC12857" s="5"/>
      <c r="AD12857" s="5"/>
      <c r="AE12857" s="5"/>
      <c r="AF12857" s="5"/>
      <c r="AG12857" s="5"/>
      <c r="AH12857" s="5"/>
      <c r="AI12857" s="5"/>
      <c r="AJ12857" s="5"/>
      <c r="AK12857" s="5"/>
      <c r="AL12857" s="5"/>
      <c r="AM12857" s="5"/>
      <c r="AN12857" s="5"/>
      <c r="AO12857" s="5"/>
      <c r="AP12857" s="5"/>
      <c r="AQ12857" s="5"/>
      <c r="AR12857" s="5"/>
      <c r="AS12857" s="5"/>
      <c r="AT12857" s="5"/>
      <c r="AU12857" s="5"/>
      <c r="AV12857" s="5"/>
      <c r="AW12857" s="5"/>
      <c r="AX12857" s="5"/>
    </row>
    <row r="12858" spans="1:50" ht="25.5" x14ac:dyDescent="0.2">
      <c r="A12858" s="11"/>
      <c r="B12858" s="5"/>
      <c r="C12858" s="5"/>
      <c r="D12858" s="5"/>
      <c r="E12858" s="5"/>
      <c r="F12858" s="5"/>
      <c r="G12858" s="65" t="s">
        <v>4703</v>
      </c>
      <c r="H12858" s="11"/>
      <c r="I12858" s="11"/>
      <c r="J12858" s="11"/>
      <c r="K12858" s="66"/>
      <c r="L12858" s="45"/>
      <c r="M12858" s="45" t="s">
        <v>1766</v>
      </c>
      <c r="N12858" s="45" t="s">
        <v>1142</v>
      </c>
      <c r="O12858" s="45"/>
      <c r="P12858" s="113"/>
      <c r="Q12858" s="5"/>
      <c r="R12858" s="5"/>
      <c r="S12858" s="5"/>
      <c r="T12858" s="5"/>
      <c r="U12858" s="5"/>
      <c r="V12858" s="5"/>
      <c r="W12858" s="5"/>
      <c r="X12858" s="5"/>
      <c r="Y12858" s="5"/>
      <c r="Z12858" s="5"/>
      <c r="AA12858" s="5"/>
      <c r="AB12858" s="5"/>
      <c r="AC12858" s="5"/>
      <c r="AD12858" s="5"/>
      <c r="AE12858" s="5"/>
      <c r="AF12858" s="5"/>
      <c r="AG12858" s="5"/>
      <c r="AH12858" s="5"/>
      <c r="AI12858" s="5"/>
      <c r="AJ12858" s="5"/>
      <c r="AK12858" s="5"/>
      <c r="AL12858" s="5"/>
      <c r="AM12858" s="5"/>
      <c r="AN12858" s="5"/>
      <c r="AO12858" s="5"/>
      <c r="AP12858" s="5"/>
      <c r="AQ12858" s="5"/>
      <c r="AR12858" s="5"/>
      <c r="AS12858" s="5"/>
      <c r="AT12858" s="5"/>
      <c r="AU12858" s="5"/>
      <c r="AV12858" s="5"/>
      <c r="AW12858" s="5"/>
      <c r="AX12858" s="5"/>
    </row>
    <row r="12859" spans="1:50" x14ac:dyDescent="0.2">
      <c r="A12859" s="11"/>
      <c r="B12859" s="5"/>
      <c r="C12859" s="5"/>
      <c r="D12859" s="5"/>
      <c r="E12859" s="5"/>
      <c r="F12859" s="5"/>
      <c r="G12859" s="26"/>
      <c r="H12859" s="11" t="s">
        <v>2612</v>
      </c>
      <c r="I12859" s="5"/>
      <c r="J12859" s="11"/>
      <c r="K12859" s="45"/>
      <c r="L12859" s="45"/>
      <c r="M12859" s="45"/>
      <c r="N12859" s="45"/>
      <c r="O12859" s="45"/>
      <c r="P12859" s="113"/>
      <c r="Q12859" s="5"/>
      <c r="R12859" s="5"/>
      <c r="S12859" s="5"/>
      <c r="T12859" s="5"/>
      <c r="U12859" s="5"/>
      <c r="V12859" s="5"/>
      <c r="W12859" s="5"/>
      <c r="X12859" s="5"/>
      <c r="Y12859" s="5"/>
      <c r="Z12859" s="5"/>
      <c r="AA12859" s="5"/>
      <c r="AB12859" s="5"/>
      <c r="AC12859" s="5"/>
      <c r="AD12859" s="5"/>
      <c r="AE12859" s="5"/>
      <c r="AF12859" s="5"/>
      <c r="AG12859" s="5"/>
      <c r="AH12859" s="5"/>
      <c r="AI12859" s="5"/>
      <c r="AJ12859" s="5"/>
      <c r="AK12859" s="5"/>
      <c r="AL12859" s="5"/>
      <c r="AM12859" s="5"/>
      <c r="AN12859" s="5"/>
      <c r="AO12859" s="5"/>
      <c r="AP12859" s="5"/>
      <c r="AQ12859" s="5"/>
      <c r="AR12859" s="5"/>
      <c r="AS12859" s="5"/>
      <c r="AT12859" s="5"/>
      <c r="AU12859" s="5"/>
      <c r="AV12859" s="5"/>
      <c r="AW12859" s="5"/>
      <c r="AX12859" s="5"/>
    </row>
    <row r="12860" spans="1:50" x14ac:dyDescent="0.2">
      <c r="A12860" s="11"/>
      <c r="B12860" s="5"/>
      <c r="C12860" s="5"/>
      <c r="D12860" s="5"/>
      <c r="E12860" s="5"/>
      <c r="F12860" s="5"/>
      <c r="G12860" s="26"/>
      <c r="H12860" s="23"/>
      <c r="I12860" s="11" t="s">
        <v>2</v>
      </c>
      <c r="J12860" s="11"/>
      <c r="K12860" s="45"/>
      <c r="L12860" s="45"/>
      <c r="M12860" s="45"/>
      <c r="N12860" s="45"/>
      <c r="O12860" s="45"/>
      <c r="P12860" s="113"/>
      <c r="Q12860" s="5"/>
      <c r="R12860" s="5"/>
      <c r="S12860" s="5"/>
      <c r="T12860" s="5"/>
      <c r="U12860" s="5"/>
      <c r="V12860" s="5"/>
      <c r="W12860" s="5"/>
      <c r="X12860" s="5"/>
      <c r="Y12860" s="5"/>
      <c r="Z12860" s="5"/>
      <c r="AA12860" s="5"/>
      <c r="AB12860" s="5"/>
      <c r="AC12860" s="5"/>
      <c r="AD12860" s="5"/>
      <c r="AE12860" s="5"/>
      <c r="AF12860" s="5"/>
      <c r="AG12860" s="5"/>
      <c r="AH12860" s="5"/>
      <c r="AI12860" s="5"/>
      <c r="AJ12860" s="5"/>
      <c r="AK12860" s="5"/>
      <c r="AL12860" s="5"/>
      <c r="AM12860" s="5"/>
      <c r="AN12860" s="5"/>
      <c r="AO12860" s="5"/>
      <c r="AP12860" s="5"/>
      <c r="AQ12860" s="5"/>
      <c r="AR12860" s="5"/>
      <c r="AS12860" s="5"/>
      <c r="AT12860" s="5"/>
      <c r="AU12860" s="5"/>
      <c r="AV12860" s="5"/>
      <c r="AW12860" s="5"/>
      <c r="AX12860" s="5"/>
    </row>
    <row r="12861" spans="1:50" ht="24" x14ac:dyDescent="0.2">
      <c r="A12861" s="11"/>
      <c r="B12861" s="14"/>
      <c r="C12861" s="5"/>
      <c r="D12861" s="5"/>
      <c r="E12861" s="5"/>
      <c r="F12861" s="5"/>
      <c r="G12861" s="26"/>
      <c r="H12861" s="11"/>
      <c r="I12861" s="5"/>
      <c r="J12861" s="11" t="s">
        <v>1009</v>
      </c>
      <c r="K12861" s="45" t="s">
        <v>18131</v>
      </c>
      <c r="L12861" s="45" t="s">
        <v>17635</v>
      </c>
      <c r="M12861" s="45" t="s">
        <v>18132</v>
      </c>
      <c r="N12861" s="45" t="s">
        <v>6642</v>
      </c>
      <c r="O12861" s="45" t="s">
        <v>5363</v>
      </c>
      <c r="P12861" s="115" t="s">
        <v>5005</v>
      </c>
      <c r="Q12861" s="5"/>
      <c r="R12861" s="5"/>
      <c r="S12861" s="5"/>
      <c r="T12861" s="5"/>
      <c r="U12861" s="5"/>
      <c r="V12861" s="5"/>
      <c r="W12861" s="5"/>
      <c r="X12861" s="5"/>
      <c r="Y12861" s="5"/>
      <c r="Z12861" s="5"/>
      <c r="AA12861" s="5"/>
      <c r="AB12861" s="5"/>
      <c r="AC12861" s="5"/>
      <c r="AD12861" s="5"/>
      <c r="AE12861" s="5"/>
      <c r="AF12861" s="5"/>
      <c r="AG12861" s="5"/>
      <c r="AH12861" s="5"/>
      <c r="AI12861" s="5"/>
      <c r="AJ12861" s="5"/>
      <c r="AK12861" s="5"/>
      <c r="AL12861" s="5"/>
      <c r="AM12861" s="5"/>
      <c r="AN12861" s="5"/>
      <c r="AO12861" s="5"/>
      <c r="AP12861" s="5"/>
      <c r="AQ12861" s="5"/>
      <c r="AR12861" s="5"/>
      <c r="AS12861" s="5"/>
      <c r="AT12861" s="5"/>
      <c r="AU12861" s="5"/>
      <c r="AV12861" s="5"/>
      <c r="AW12861" s="5"/>
      <c r="AX12861" s="5"/>
    </row>
    <row r="12862" spans="1:50" ht="24" x14ac:dyDescent="0.2">
      <c r="A12862" s="11"/>
      <c r="B12862" s="14"/>
      <c r="C12862" s="5"/>
      <c r="D12862" s="5"/>
      <c r="E12862" s="5"/>
      <c r="F12862" s="5"/>
      <c r="G12862" s="26"/>
      <c r="H12862" s="11"/>
      <c r="I12862" s="5"/>
      <c r="J12862" s="11" t="s">
        <v>1009</v>
      </c>
      <c r="K12862" s="45" t="s">
        <v>18133</v>
      </c>
      <c r="L12862" s="45" t="s">
        <v>17863</v>
      </c>
      <c r="M12862" s="45" t="s">
        <v>18134</v>
      </c>
      <c r="N12862" s="45" t="s">
        <v>6642</v>
      </c>
      <c r="O12862" s="45" t="s">
        <v>5363</v>
      </c>
      <c r="P12862" s="115" t="s">
        <v>5005</v>
      </c>
      <c r="Q12862" s="5"/>
      <c r="R12862" s="5"/>
      <c r="S12862" s="5"/>
      <c r="T12862" s="5"/>
      <c r="U12862" s="5"/>
      <c r="V12862" s="5"/>
      <c r="W12862" s="5"/>
      <c r="X12862" s="5"/>
      <c r="Y12862" s="5"/>
      <c r="Z12862" s="5"/>
      <c r="AA12862" s="5"/>
      <c r="AB12862" s="5"/>
      <c r="AC12862" s="5"/>
      <c r="AD12862" s="5"/>
      <c r="AE12862" s="5"/>
      <c r="AF12862" s="5"/>
      <c r="AG12862" s="5"/>
      <c r="AH12862" s="5"/>
      <c r="AI12862" s="5"/>
      <c r="AJ12862" s="5"/>
      <c r="AK12862" s="5"/>
      <c r="AL12862" s="5"/>
      <c r="AM12862" s="5"/>
      <c r="AN12862" s="5"/>
      <c r="AO12862" s="5"/>
      <c r="AP12862" s="5"/>
      <c r="AQ12862" s="5"/>
      <c r="AR12862" s="5"/>
      <c r="AS12862" s="5"/>
      <c r="AT12862" s="5"/>
      <c r="AU12862" s="5"/>
      <c r="AV12862" s="5"/>
      <c r="AW12862" s="5"/>
      <c r="AX12862" s="5"/>
    </row>
    <row r="12863" spans="1:50" ht="24" x14ac:dyDescent="0.2">
      <c r="A12863" s="11"/>
      <c r="B12863" s="14"/>
      <c r="C12863" s="5"/>
      <c r="D12863" s="5"/>
      <c r="E12863" s="5"/>
      <c r="F12863" s="5"/>
      <c r="G12863" s="26"/>
      <c r="H12863" s="11"/>
      <c r="I12863" s="5"/>
      <c r="J12863" s="11" t="s">
        <v>1009</v>
      </c>
      <c r="K12863" s="45" t="s">
        <v>18133</v>
      </c>
      <c r="L12863" s="45" t="s">
        <v>17863</v>
      </c>
      <c r="M12863" s="45" t="s">
        <v>18135</v>
      </c>
      <c r="N12863" s="45" t="s">
        <v>6642</v>
      </c>
      <c r="O12863" s="45" t="s">
        <v>5363</v>
      </c>
      <c r="P12863" s="115" t="s">
        <v>18136</v>
      </c>
      <c r="Q12863" s="5"/>
      <c r="R12863" s="5"/>
      <c r="S12863" s="5"/>
      <c r="T12863" s="5"/>
      <c r="U12863" s="5"/>
      <c r="V12863" s="5"/>
      <c r="W12863" s="5"/>
      <c r="X12863" s="5"/>
      <c r="Y12863" s="5"/>
      <c r="Z12863" s="5"/>
      <c r="AA12863" s="5"/>
      <c r="AB12863" s="5"/>
      <c r="AC12863" s="5"/>
      <c r="AD12863" s="5"/>
      <c r="AE12863" s="5"/>
      <c r="AF12863" s="5"/>
      <c r="AG12863" s="5"/>
      <c r="AH12863" s="5"/>
      <c r="AI12863" s="5"/>
      <c r="AJ12863" s="5"/>
      <c r="AK12863" s="5"/>
      <c r="AL12863" s="5"/>
      <c r="AM12863" s="5"/>
      <c r="AN12863" s="5"/>
      <c r="AO12863" s="5"/>
      <c r="AP12863" s="5"/>
      <c r="AQ12863" s="5"/>
      <c r="AR12863" s="5"/>
      <c r="AS12863" s="5"/>
      <c r="AT12863" s="5"/>
      <c r="AU12863" s="5"/>
      <c r="AV12863" s="5"/>
      <c r="AW12863" s="5"/>
      <c r="AX12863" s="5"/>
    </row>
    <row r="12864" spans="1:50" ht="24" x14ac:dyDescent="0.2">
      <c r="A12864" s="11"/>
      <c r="B12864" s="14"/>
      <c r="C12864" s="5"/>
      <c r="D12864" s="5"/>
      <c r="E12864" s="5"/>
      <c r="F12864" s="5"/>
      <c r="G12864" s="26"/>
      <c r="H12864" s="11"/>
      <c r="I12864" s="5"/>
      <c r="J12864" s="11" t="s">
        <v>1009</v>
      </c>
      <c r="K12864" s="45" t="s">
        <v>18133</v>
      </c>
      <c r="L12864" s="45" t="s">
        <v>17863</v>
      </c>
      <c r="M12864" s="45" t="s">
        <v>18137</v>
      </c>
      <c r="N12864" s="45" t="s">
        <v>6642</v>
      </c>
      <c r="O12864" s="45" t="s">
        <v>5363</v>
      </c>
      <c r="P12864" s="115" t="s">
        <v>18119</v>
      </c>
      <c r="Q12864" s="5"/>
      <c r="R12864" s="5"/>
      <c r="S12864" s="5"/>
      <c r="T12864" s="5"/>
      <c r="U12864" s="5"/>
      <c r="V12864" s="5"/>
      <c r="W12864" s="5"/>
      <c r="X12864" s="5"/>
      <c r="Y12864" s="5"/>
      <c r="Z12864" s="5"/>
      <c r="AA12864" s="5"/>
      <c r="AB12864" s="5"/>
      <c r="AC12864" s="5"/>
      <c r="AD12864" s="5"/>
      <c r="AE12864" s="5"/>
      <c r="AF12864" s="5"/>
      <c r="AG12864" s="5"/>
      <c r="AH12864" s="5"/>
      <c r="AI12864" s="5"/>
      <c r="AJ12864" s="5"/>
      <c r="AK12864" s="5"/>
      <c r="AL12864" s="5"/>
      <c r="AM12864" s="5"/>
      <c r="AN12864" s="5"/>
      <c r="AO12864" s="5"/>
      <c r="AP12864" s="5"/>
      <c r="AQ12864" s="5"/>
      <c r="AR12864" s="5"/>
      <c r="AS12864" s="5"/>
      <c r="AT12864" s="5"/>
      <c r="AU12864" s="5"/>
      <c r="AV12864" s="5"/>
      <c r="AW12864" s="5"/>
      <c r="AX12864" s="5"/>
    </row>
    <row r="12865" spans="1:50" ht="24" x14ac:dyDescent="0.2">
      <c r="A12865" s="11"/>
      <c r="B12865" s="14"/>
      <c r="C12865" s="5"/>
      <c r="D12865" s="5"/>
      <c r="E12865" s="5"/>
      <c r="F12865" s="5"/>
      <c r="G12865" s="26"/>
      <c r="H12865" s="11"/>
      <c r="I12865" s="5"/>
      <c r="J12865" s="11" t="s">
        <v>1009</v>
      </c>
      <c r="K12865" s="45" t="s">
        <v>18133</v>
      </c>
      <c r="L12865" s="45" t="s">
        <v>17863</v>
      </c>
      <c r="M12865" s="45" t="s">
        <v>10113</v>
      </c>
      <c r="N12865" s="45" t="s">
        <v>6642</v>
      </c>
      <c r="O12865" s="45" t="s">
        <v>5363</v>
      </c>
      <c r="P12865" s="115" t="s">
        <v>12408</v>
      </c>
      <c r="Q12865" s="5"/>
      <c r="R12865" s="5"/>
      <c r="S12865" s="5"/>
      <c r="T12865" s="5"/>
      <c r="U12865" s="5"/>
      <c r="V12865" s="5"/>
      <c r="W12865" s="5"/>
      <c r="X12865" s="5"/>
      <c r="Y12865" s="5"/>
      <c r="Z12865" s="5"/>
      <c r="AA12865" s="5"/>
      <c r="AB12865" s="5"/>
      <c r="AC12865" s="5"/>
      <c r="AD12865" s="5"/>
      <c r="AE12865" s="5"/>
      <c r="AF12865" s="5"/>
      <c r="AG12865" s="5"/>
      <c r="AH12865" s="5"/>
      <c r="AI12865" s="5"/>
      <c r="AJ12865" s="5"/>
      <c r="AK12865" s="5"/>
      <c r="AL12865" s="5"/>
      <c r="AM12865" s="5"/>
      <c r="AN12865" s="5"/>
      <c r="AO12865" s="5"/>
      <c r="AP12865" s="5"/>
      <c r="AQ12865" s="5"/>
      <c r="AR12865" s="5"/>
      <c r="AS12865" s="5"/>
      <c r="AT12865" s="5"/>
      <c r="AU12865" s="5"/>
      <c r="AV12865" s="5"/>
      <c r="AW12865" s="5"/>
      <c r="AX12865" s="5"/>
    </row>
    <row r="12866" spans="1:50" ht="72" x14ac:dyDescent="0.2">
      <c r="A12866" s="11"/>
      <c r="B12866" s="14"/>
      <c r="C12866" s="5"/>
      <c r="D12866" s="5"/>
      <c r="E12866" s="5"/>
      <c r="F12866" s="5"/>
      <c r="G12866" s="26"/>
      <c r="H12866" s="11"/>
      <c r="I12866" s="5"/>
      <c r="J12866" s="11" t="s">
        <v>1009</v>
      </c>
      <c r="K12866" s="45" t="s">
        <v>18138</v>
      </c>
      <c r="L12866" s="45" t="s">
        <v>18139</v>
      </c>
      <c r="M12866" s="45" t="s">
        <v>18140</v>
      </c>
      <c r="N12866" s="45" t="s">
        <v>6642</v>
      </c>
      <c r="O12866" s="45" t="s">
        <v>5363</v>
      </c>
      <c r="P12866" s="115" t="s">
        <v>5005</v>
      </c>
      <c r="Q12866" s="5"/>
      <c r="R12866" s="5"/>
      <c r="S12866" s="5"/>
      <c r="T12866" s="5"/>
      <c r="U12866" s="5"/>
      <c r="V12866" s="5"/>
      <c r="W12866" s="5"/>
      <c r="X12866" s="5"/>
      <c r="Y12866" s="5"/>
      <c r="Z12866" s="5"/>
      <c r="AA12866" s="5"/>
      <c r="AB12866" s="5"/>
      <c r="AC12866" s="5"/>
      <c r="AD12866" s="5"/>
      <c r="AE12866" s="5"/>
      <c r="AF12866" s="5"/>
      <c r="AG12866" s="5"/>
      <c r="AH12866" s="5"/>
      <c r="AI12866" s="5"/>
      <c r="AJ12866" s="5"/>
      <c r="AK12866" s="5"/>
      <c r="AL12866" s="5"/>
      <c r="AM12866" s="5"/>
      <c r="AN12866" s="5"/>
      <c r="AO12866" s="5"/>
      <c r="AP12866" s="5"/>
      <c r="AQ12866" s="5"/>
      <c r="AR12866" s="5"/>
      <c r="AS12866" s="5"/>
      <c r="AT12866" s="5"/>
      <c r="AU12866" s="5"/>
      <c r="AV12866" s="5"/>
      <c r="AW12866" s="5"/>
      <c r="AX12866" s="5"/>
    </row>
    <row r="12867" spans="1:50" ht="72" x14ac:dyDescent="0.2">
      <c r="A12867" s="11"/>
      <c r="B12867" s="14"/>
      <c r="C12867" s="5"/>
      <c r="D12867" s="5"/>
      <c r="E12867" s="5"/>
      <c r="F12867" s="5"/>
      <c r="G12867" s="26"/>
      <c r="H12867" s="11"/>
      <c r="I12867" s="5"/>
      <c r="J12867" s="11" t="s">
        <v>1009</v>
      </c>
      <c r="K12867" s="45" t="s">
        <v>18138</v>
      </c>
      <c r="L12867" s="45" t="s">
        <v>18141</v>
      </c>
      <c r="M12867" s="45" t="s">
        <v>13180</v>
      </c>
      <c r="N12867" s="45" t="s">
        <v>6642</v>
      </c>
      <c r="O12867" s="45" t="s">
        <v>5363</v>
      </c>
      <c r="P12867" s="115" t="s">
        <v>18142</v>
      </c>
      <c r="Q12867" s="5"/>
      <c r="R12867" s="5"/>
      <c r="S12867" s="5"/>
      <c r="T12867" s="5"/>
      <c r="U12867" s="5"/>
      <c r="V12867" s="5"/>
      <c r="W12867" s="5"/>
      <c r="X12867" s="5"/>
      <c r="Y12867" s="5"/>
      <c r="Z12867" s="5"/>
      <c r="AA12867" s="5"/>
      <c r="AB12867" s="5"/>
      <c r="AC12867" s="5"/>
      <c r="AD12867" s="5"/>
      <c r="AE12867" s="5"/>
      <c r="AF12867" s="5"/>
      <c r="AG12867" s="5"/>
      <c r="AH12867" s="5"/>
      <c r="AI12867" s="5"/>
      <c r="AJ12867" s="5"/>
      <c r="AK12867" s="5"/>
      <c r="AL12867" s="5"/>
      <c r="AM12867" s="5"/>
      <c r="AN12867" s="5"/>
      <c r="AO12867" s="5"/>
      <c r="AP12867" s="5"/>
      <c r="AQ12867" s="5"/>
      <c r="AR12867" s="5"/>
      <c r="AS12867" s="5"/>
      <c r="AT12867" s="5"/>
      <c r="AU12867" s="5"/>
      <c r="AV12867" s="5"/>
      <c r="AW12867" s="5"/>
      <c r="AX12867" s="5"/>
    </row>
    <row r="12868" spans="1:50" ht="72" x14ac:dyDescent="0.2">
      <c r="A12868" s="11"/>
      <c r="B12868" s="14"/>
      <c r="C12868" s="5"/>
      <c r="D12868" s="5"/>
      <c r="E12868" s="5"/>
      <c r="F12868" s="5"/>
      <c r="G12868" s="26"/>
      <c r="H12868" s="11"/>
      <c r="I12868" s="5"/>
      <c r="J12868" s="11" t="s">
        <v>1009</v>
      </c>
      <c r="K12868" s="45" t="s">
        <v>18138</v>
      </c>
      <c r="L12868" s="45" t="s">
        <v>18141</v>
      </c>
      <c r="M12868" s="45" t="s">
        <v>17641</v>
      </c>
      <c r="N12868" s="45" t="s">
        <v>6642</v>
      </c>
      <c r="O12868" s="45" t="s">
        <v>5363</v>
      </c>
      <c r="P12868" s="115" t="s">
        <v>18143</v>
      </c>
      <c r="Q12868" s="5"/>
      <c r="R12868" s="5"/>
      <c r="S12868" s="5"/>
      <c r="T12868" s="5"/>
      <c r="U12868" s="5"/>
      <c r="V12868" s="5"/>
      <c r="W12868" s="5"/>
      <c r="X12868" s="5"/>
      <c r="Y12868" s="5"/>
      <c r="Z12868" s="5"/>
      <c r="AA12868" s="5"/>
      <c r="AB12868" s="5"/>
      <c r="AC12868" s="5"/>
      <c r="AD12868" s="5"/>
      <c r="AE12868" s="5"/>
      <c r="AF12868" s="5"/>
      <c r="AG12868" s="5"/>
      <c r="AH12868" s="5"/>
      <c r="AI12868" s="5"/>
      <c r="AJ12868" s="5"/>
      <c r="AK12868" s="5"/>
      <c r="AL12868" s="5"/>
      <c r="AM12868" s="5"/>
      <c r="AN12868" s="5"/>
      <c r="AO12868" s="5"/>
      <c r="AP12868" s="5"/>
      <c r="AQ12868" s="5"/>
      <c r="AR12868" s="5"/>
      <c r="AS12868" s="5"/>
      <c r="AT12868" s="5"/>
      <c r="AU12868" s="5"/>
      <c r="AV12868" s="5"/>
      <c r="AW12868" s="5"/>
      <c r="AX12868" s="5"/>
    </row>
    <row r="12869" spans="1:50" ht="84" x14ac:dyDescent="0.2">
      <c r="A12869" s="11"/>
      <c r="B12869" s="14"/>
      <c r="C12869" s="5"/>
      <c r="D12869" s="5"/>
      <c r="E12869" s="5"/>
      <c r="F12869" s="5"/>
      <c r="G12869" s="26"/>
      <c r="H12869" s="11"/>
      <c r="I12869" s="5"/>
      <c r="J12869" s="11" t="s">
        <v>1009</v>
      </c>
      <c r="K12869" s="45" t="s">
        <v>18144</v>
      </c>
      <c r="L12869" s="45" t="s">
        <v>18099</v>
      </c>
      <c r="M12869" s="45" t="s">
        <v>10113</v>
      </c>
      <c r="N12869" s="45" t="s">
        <v>6642</v>
      </c>
      <c r="O12869" s="45" t="s">
        <v>5363</v>
      </c>
      <c r="P12869" s="115" t="s">
        <v>18145</v>
      </c>
      <c r="Q12869" s="5"/>
      <c r="R12869" s="5"/>
      <c r="S12869" s="5"/>
      <c r="T12869" s="5"/>
      <c r="U12869" s="5"/>
      <c r="V12869" s="5"/>
      <c r="W12869" s="5"/>
      <c r="X12869" s="5"/>
      <c r="Y12869" s="5"/>
      <c r="Z12869" s="5"/>
      <c r="AA12869" s="5"/>
      <c r="AB12869" s="5"/>
      <c r="AC12869" s="5"/>
      <c r="AD12869" s="5"/>
      <c r="AE12869" s="5"/>
      <c r="AF12869" s="5"/>
      <c r="AG12869" s="5"/>
      <c r="AH12869" s="5"/>
      <c r="AI12869" s="5"/>
      <c r="AJ12869" s="5"/>
      <c r="AK12869" s="5"/>
      <c r="AL12869" s="5"/>
      <c r="AM12869" s="5"/>
      <c r="AN12869" s="5"/>
      <c r="AO12869" s="5"/>
      <c r="AP12869" s="5"/>
      <c r="AQ12869" s="5"/>
      <c r="AR12869" s="5"/>
      <c r="AS12869" s="5"/>
      <c r="AT12869" s="5"/>
      <c r="AU12869" s="5"/>
      <c r="AV12869" s="5"/>
      <c r="AW12869" s="5"/>
      <c r="AX12869" s="5"/>
    </row>
    <row r="12870" spans="1:50" ht="84" x14ac:dyDescent="0.2">
      <c r="A12870" s="11"/>
      <c r="B12870" s="14"/>
      <c r="C12870" s="5"/>
      <c r="D12870" s="5"/>
      <c r="E12870" s="5"/>
      <c r="F12870" s="5"/>
      <c r="G12870" s="26"/>
      <c r="H12870" s="11"/>
      <c r="I12870" s="5"/>
      <c r="J12870" s="11" t="s">
        <v>1009</v>
      </c>
      <c r="K12870" s="45" t="s">
        <v>18144</v>
      </c>
      <c r="L12870" s="45" t="s">
        <v>18099</v>
      </c>
      <c r="M12870" s="45" t="s">
        <v>17820</v>
      </c>
      <c r="N12870" s="45" t="s">
        <v>6642</v>
      </c>
      <c r="O12870" s="45" t="s">
        <v>5363</v>
      </c>
      <c r="P12870" s="115" t="s">
        <v>18146</v>
      </c>
      <c r="Q12870" s="5"/>
      <c r="R12870" s="5"/>
      <c r="S12870" s="5"/>
      <c r="T12870" s="5"/>
      <c r="U12870" s="5"/>
      <c r="V12870" s="5"/>
      <c r="W12870" s="5"/>
      <c r="X12870" s="5"/>
      <c r="Y12870" s="5"/>
      <c r="Z12870" s="5"/>
      <c r="AA12870" s="5"/>
      <c r="AB12870" s="5"/>
      <c r="AC12870" s="5"/>
      <c r="AD12870" s="5"/>
      <c r="AE12870" s="5"/>
      <c r="AF12870" s="5"/>
      <c r="AG12870" s="5"/>
      <c r="AH12870" s="5"/>
      <c r="AI12870" s="5"/>
      <c r="AJ12870" s="5"/>
      <c r="AK12870" s="5"/>
      <c r="AL12870" s="5"/>
      <c r="AM12870" s="5"/>
      <c r="AN12870" s="5"/>
      <c r="AO12870" s="5"/>
      <c r="AP12870" s="5"/>
      <c r="AQ12870" s="5"/>
      <c r="AR12870" s="5"/>
      <c r="AS12870" s="5"/>
      <c r="AT12870" s="5"/>
      <c r="AU12870" s="5"/>
      <c r="AV12870" s="5"/>
      <c r="AW12870" s="5"/>
      <c r="AX12870" s="5"/>
    </row>
    <row r="12871" spans="1:50" ht="84" x14ac:dyDescent="0.2">
      <c r="A12871" s="11"/>
      <c r="B12871" s="14"/>
      <c r="C12871" s="5"/>
      <c r="D12871" s="5"/>
      <c r="E12871" s="5"/>
      <c r="F12871" s="5"/>
      <c r="G12871" s="26"/>
      <c r="H12871" s="11"/>
      <c r="I12871" s="5"/>
      <c r="J12871" s="11" t="s">
        <v>1009</v>
      </c>
      <c r="K12871" s="45" t="s">
        <v>18144</v>
      </c>
      <c r="L12871" s="45" t="s">
        <v>18147</v>
      </c>
      <c r="M12871" s="45" t="s">
        <v>10112</v>
      </c>
      <c r="N12871" s="45" t="s">
        <v>6642</v>
      </c>
      <c r="O12871" s="45" t="s">
        <v>5363</v>
      </c>
      <c r="P12871" s="115" t="s">
        <v>18148</v>
      </c>
      <c r="Q12871" s="5"/>
      <c r="R12871" s="5"/>
      <c r="S12871" s="5"/>
      <c r="T12871" s="5"/>
      <c r="U12871" s="5"/>
      <c r="V12871" s="5"/>
      <c r="W12871" s="5"/>
      <c r="X12871" s="5"/>
      <c r="Y12871" s="5"/>
      <c r="Z12871" s="5"/>
      <c r="AA12871" s="5"/>
      <c r="AB12871" s="5"/>
      <c r="AC12871" s="5"/>
      <c r="AD12871" s="5"/>
      <c r="AE12871" s="5"/>
      <c r="AF12871" s="5"/>
      <c r="AG12871" s="5"/>
      <c r="AH12871" s="5"/>
      <c r="AI12871" s="5"/>
      <c r="AJ12871" s="5"/>
      <c r="AK12871" s="5"/>
      <c r="AL12871" s="5"/>
      <c r="AM12871" s="5"/>
      <c r="AN12871" s="5"/>
      <c r="AO12871" s="5"/>
      <c r="AP12871" s="5"/>
      <c r="AQ12871" s="5"/>
      <c r="AR12871" s="5"/>
      <c r="AS12871" s="5"/>
      <c r="AT12871" s="5"/>
      <c r="AU12871" s="5"/>
      <c r="AV12871" s="5"/>
      <c r="AW12871" s="5"/>
      <c r="AX12871" s="5"/>
    </row>
    <row r="12872" spans="1:50" ht="84" x14ac:dyDescent="0.2">
      <c r="A12872" s="11"/>
      <c r="B12872" s="14"/>
      <c r="C12872" s="5"/>
      <c r="D12872" s="5"/>
      <c r="E12872" s="5"/>
      <c r="F12872" s="5"/>
      <c r="G12872" s="26"/>
      <c r="H12872" s="11"/>
      <c r="I12872" s="5"/>
      <c r="J12872" s="11" t="s">
        <v>1009</v>
      </c>
      <c r="K12872" s="45" t="s">
        <v>18144</v>
      </c>
      <c r="L12872" s="45" t="s">
        <v>18099</v>
      </c>
      <c r="M12872" s="45" t="s">
        <v>18135</v>
      </c>
      <c r="N12872" s="45" t="s">
        <v>6642</v>
      </c>
      <c r="O12872" s="45" t="s">
        <v>5363</v>
      </c>
      <c r="P12872" s="115" t="s">
        <v>18149</v>
      </c>
      <c r="Q12872" s="5"/>
      <c r="R12872" s="5"/>
      <c r="S12872" s="5"/>
      <c r="T12872" s="5"/>
      <c r="U12872" s="5"/>
      <c r="V12872" s="5"/>
      <c r="W12872" s="5"/>
      <c r="X12872" s="5"/>
      <c r="Y12872" s="5"/>
      <c r="Z12872" s="5"/>
      <c r="AA12872" s="5"/>
      <c r="AB12872" s="5"/>
      <c r="AC12872" s="5"/>
      <c r="AD12872" s="5"/>
      <c r="AE12872" s="5"/>
      <c r="AF12872" s="5"/>
      <c r="AG12872" s="5"/>
      <c r="AH12872" s="5"/>
      <c r="AI12872" s="5"/>
      <c r="AJ12872" s="5"/>
      <c r="AK12872" s="5"/>
      <c r="AL12872" s="5"/>
      <c r="AM12872" s="5"/>
      <c r="AN12872" s="5"/>
      <c r="AO12872" s="5"/>
      <c r="AP12872" s="5"/>
      <c r="AQ12872" s="5"/>
      <c r="AR12872" s="5"/>
      <c r="AS12872" s="5"/>
      <c r="AT12872" s="5"/>
      <c r="AU12872" s="5"/>
      <c r="AV12872" s="5"/>
      <c r="AW12872" s="5"/>
      <c r="AX12872" s="5"/>
    </row>
    <row r="12873" spans="1:50" ht="120" x14ac:dyDescent="0.2">
      <c r="A12873" s="11"/>
      <c r="B12873" s="14"/>
      <c r="C12873" s="5"/>
      <c r="D12873" s="5"/>
      <c r="E12873" s="5"/>
      <c r="F12873" s="5"/>
      <c r="G12873" s="26"/>
      <c r="H12873" s="11"/>
      <c r="I12873" s="5"/>
      <c r="J12873" s="11" t="s">
        <v>1009</v>
      </c>
      <c r="K12873" s="45" t="s">
        <v>18150</v>
      </c>
      <c r="L12873" s="45" t="s">
        <v>18151</v>
      </c>
      <c r="M12873" s="45" t="s">
        <v>18137</v>
      </c>
      <c r="N12873" s="45" t="s">
        <v>6642</v>
      </c>
      <c r="O12873" s="45" t="s">
        <v>5363</v>
      </c>
      <c r="P12873" s="115" t="s">
        <v>18152</v>
      </c>
      <c r="Q12873" s="5"/>
      <c r="R12873" s="5"/>
      <c r="S12873" s="5"/>
      <c r="T12873" s="5"/>
      <c r="U12873" s="5"/>
      <c r="V12873" s="5"/>
      <c r="W12873" s="5"/>
      <c r="X12873" s="5"/>
      <c r="Y12873" s="5"/>
      <c r="Z12873" s="5"/>
      <c r="AA12873" s="5"/>
      <c r="AB12873" s="5"/>
      <c r="AC12873" s="5"/>
      <c r="AD12873" s="5"/>
      <c r="AE12873" s="5"/>
      <c r="AF12873" s="5"/>
      <c r="AG12873" s="5"/>
      <c r="AH12873" s="5"/>
      <c r="AI12873" s="5"/>
      <c r="AJ12873" s="5"/>
      <c r="AK12873" s="5"/>
      <c r="AL12873" s="5"/>
      <c r="AM12873" s="5"/>
      <c r="AN12873" s="5"/>
      <c r="AO12873" s="5"/>
      <c r="AP12873" s="5"/>
      <c r="AQ12873" s="5"/>
      <c r="AR12873" s="5"/>
      <c r="AS12873" s="5"/>
      <c r="AT12873" s="5"/>
      <c r="AU12873" s="5"/>
      <c r="AV12873" s="5"/>
      <c r="AW12873" s="5"/>
      <c r="AX12873" s="5"/>
    </row>
    <row r="12874" spans="1:50" ht="120" x14ac:dyDescent="0.2">
      <c r="A12874" s="11"/>
      <c r="B12874" s="14"/>
      <c r="C12874" s="5"/>
      <c r="D12874" s="5"/>
      <c r="E12874" s="5"/>
      <c r="F12874" s="5"/>
      <c r="G12874" s="26"/>
      <c r="H12874" s="11"/>
      <c r="I12874" s="5"/>
      <c r="J12874" s="11" t="s">
        <v>1009</v>
      </c>
      <c r="K12874" s="45" t="s">
        <v>18150</v>
      </c>
      <c r="L12874" s="45" t="s">
        <v>18151</v>
      </c>
      <c r="M12874" s="45" t="s">
        <v>10113</v>
      </c>
      <c r="N12874" s="45" t="s">
        <v>6642</v>
      </c>
      <c r="O12874" s="45" t="s">
        <v>5363</v>
      </c>
      <c r="P12874" s="115" t="s">
        <v>18153</v>
      </c>
      <c r="Q12874" s="5"/>
      <c r="R12874" s="5"/>
      <c r="S12874" s="5"/>
      <c r="T12874" s="5"/>
      <c r="U12874" s="5"/>
      <c r="V12874" s="5"/>
      <c r="W12874" s="5"/>
      <c r="X12874" s="5"/>
      <c r="Y12874" s="5"/>
      <c r="Z12874" s="5"/>
      <c r="AA12874" s="5"/>
      <c r="AB12874" s="5"/>
      <c r="AC12874" s="5"/>
      <c r="AD12874" s="5"/>
      <c r="AE12874" s="5"/>
      <c r="AF12874" s="5"/>
      <c r="AG12874" s="5"/>
      <c r="AH12874" s="5"/>
      <c r="AI12874" s="5"/>
      <c r="AJ12874" s="5"/>
      <c r="AK12874" s="5"/>
      <c r="AL12874" s="5"/>
      <c r="AM12874" s="5"/>
      <c r="AN12874" s="5"/>
      <c r="AO12874" s="5"/>
      <c r="AP12874" s="5"/>
      <c r="AQ12874" s="5"/>
      <c r="AR12874" s="5"/>
      <c r="AS12874" s="5"/>
      <c r="AT12874" s="5"/>
      <c r="AU12874" s="5"/>
      <c r="AV12874" s="5"/>
      <c r="AW12874" s="5"/>
      <c r="AX12874" s="5"/>
    </row>
    <row r="12875" spans="1:50" ht="120" x14ac:dyDescent="0.2">
      <c r="A12875" s="11"/>
      <c r="B12875" s="14"/>
      <c r="C12875" s="5"/>
      <c r="D12875" s="5"/>
      <c r="E12875" s="5"/>
      <c r="F12875" s="5"/>
      <c r="G12875" s="26"/>
      <c r="H12875" s="11"/>
      <c r="I12875" s="5"/>
      <c r="J12875" s="11" t="s">
        <v>1009</v>
      </c>
      <c r="K12875" s="45" t="s">
        <v>18150</v>
      </c>
      <c r="L12875" s="45" t="s">
        <v>18154</v>
      </c>
      <c r="M12875" s="45" t="s">
        <v>17820</v>
      </c>
      <c r="N12875" s="45" t="s">
        <v>6642</v>
      </c>
      <c r="O12875" s="45" t="s">
        <v>5363</v>
      </c>
      <c r="P12875" s="115" t="s">
        <v>18155</v>
      </c>
      <c r="Q12875" s="5"/>
      <c r="R12875" s="5"/>
      <c r="S12875" s="5"/>
      <c r="T12875" s="5"/>
      <c r="U12875" s="5"/>
      <c r="V12875" s="5"/>
      <c r="W12875" s="5"/>
      <c r="X12875" s="5"/>
      <c r="Y12875" s="5"/>
      <c r="Z12875" s="5"/>
      <c r="AA12875" s="5"/>
      <c r="AB12875" s="5"/>
      <c r="AC12875" s="5"/>
      <c r="AD12875" s="5"/>
      <c r="AE12875" s="5"/>
      <c r="AF12875" s="5"/>
      <c r="AG12875" s="5"/>
      <c r="AH12875" s="5"/>
      <c r="AI12875" s="5"/>
      <c r="AJ12875" s="5"/>
      <c r="AK12875" s="5"/>
      <c r="AL12875" s="5"/>
      <c r="AM12875" s="5"/>
      <c r="AN12875" s="5"/>
      <c r="AO12875" s="5"/>
      <c r="AP12875" s="5"/>
      <c r="AQ12875" s="5"/>
      <c r="AR12875" s="5"/>
      <c r="AS12875" s="5"/>
      <c r="AT12875" s="5"/>
      <c r="AU12875" s="5"/>
      <c r="AV12875" s="5"/>
      <c r="AW12875" s="5"/>
      <c r="AX12875" s="5"/>
    </row>
    <row r="12876" spans="1:50" ht="120" x14ac:dyDescent="0.2">
      <c r="A12876" s="11"/>
      <c r="B12876" s="14"/>
      <c r="C12876" s="5"/>
      <c r="D12876" s="5"/>
      <c r="E12876" s="5"/>
      <c r="F12876" s="5"/>
      <c r="G12876" s="26"/>
      <c r="H12876" s="11"/>
      <c r="I12876" s="5"/>
      <c r="J12876" s="11" t="s">
        <v>1009</v>
      </c>
      <c r="K12876" s="45" t="s">
        <v>18150</v>
      </c>
      <c r="L12876" s="45" t="s">
        <v>18156</v>
      </c>
      <c r="M12876" s="45" t="s">
        <v>10112</v>
      </c>
      <c r="N12876" s="45" t="s">
        <v>6642</v>
      </c>
      <c r="O12876" s="45" t="s">
        <v>5363</v>
      </c>
      <c r="P12876" s="115" t="s">
        <v>18157</v>
      </c>
      <c r="Q12876" s="5"/>
      <c r="R12876" s="5"/>
      <c r="S12876" s="5"/>
      <c r="T12876" s="5"/>
      <c r="U12876" s="5"/>
      <c r="V12876" s="5"/>
      <c r="W12876" s="5"/>
      <c r="X12876" s="5"/>
      <c r="Y12876" s="5"/>
      <c r="Z12876" s="5"/>
      <c r="AA12876" s="5"/>
      <c r="AB12876" s="5"/>
      <c r="AC12876" s="5"/>
      <c r="AD12876" s="5"/>
      <c r="AE12876" s="5"/>
      <c r="AF12876" s="5"/>
      <c r="AG12876" s="5"/>
      <c r="AH12876" s="5"/>
      <c r="AI12876" s="5"/>
      <c r="AJ12876" s="5"/>
      <c r="AK12876" s="5"/>
      <c r="AL12876" s="5"/>
      <c r="AM12876" s="5"/>
      <c r="AN12876" s="5"/>
      <c r="AO12876" s="5"/>
      <c r="AP12876" s="5"/>
      <c r="AQ12876" s="5"/>
      <c r="AR12876" s="5"/>
      <c r="AS12876" s="5"/>
      <c r="AT12876" s="5"/>
      <c r="AU12876" s="5"/>
      <c r="AV12876" s="5"/>
      <c r="AW12876" s="5"/>
      <c r="AX12876" s="5"/>
    </row>
    <row r="12877" spans="1:50" ht="120" x14ac:dyDescent="0.2">
      <c r="A12877" s="11"/>
      <c r="B12877" s="14"/>
      <c r="C12877" s="5"/>
      <c r="D12877" s="5"/>
      <c r="E12877" s="5"/>
      <c r="F12877" s="5"/>
      <c r="G12877" s="26"/>
      <c r="H12877" s="11"/>
      <c r="I12877" s="5"/>
      <c r="J12877" s="11" t="s">
        <v>1009</v>
      </c>
      <c r="K12877" s="45" t="s">
        <v>18150</v>
      </c>
      <c r="L12877" s="45" t="s">
        <v>18151</v>
      </c>
      <c r="M12877" s="45" t="s">
        <v>18135</v>
      </c>
      <c r="N12877" s="45" t="s">
        <v>6642</v>
      </c>
      <c r="O12877" s="45" t="s">
        <v>5363</v>
      </c>
      <c r="P12877" s="115" t="s">
        <v>18158</v>
      </c>
      <c r="Q12877" s="5"/>
      <c r="R12877" s="5"/>
      <c r="S12877" s="5"/>
      <c r="T12877" s="5"/>
      <c r="U12877" s="5"/>
      <c r="V12877" s="5"/>
      <c r="W12877" s="5"/>
      <c r="X12877" s="5"/>
      <c r="Y12877" s="5"/>
      <c r="Z12877" s="5"/>
      <c r="AA12877" s="5"/>
      <c r="AB12877" s="5"/>
      <c r="AC12877" s="5"/>
      <c r="AD12877" s="5"/>
      <c r="AE12877" s="5"/>
      <c r="AF12877" s="5"/>
      <c r="AG12877" s="5"/>
      <c r="AH12877" s="5"/>
      <c r="AI12877" s="5"/>
      <c r="AJ12877" s="5"/>
      <c r="AK12877" s="5"/>
      <c r="AL12877" s="5"/>
      <c r="AM12877" s="5"/>
      <c r="AN12877" s="5"/>
      <c r="AO12877" s="5"/>
      <c r="AP12877" s="5"/>
      <c r="AQ12877" s="5"/>
      <c r="AR12877" s="5"/>
      <c r="AS12877" s="5"/>
      <c r="AT12877" s="5"/>
      <c r="AU12877" s="5"/>
      <c r="AV12877" s="5"/>
      <c r="AW12877" s="5"/>
      <c r="AX12877" s="5"/>
    </row>
    <row r="12878" spans="1:50" ht="24" x14ac:dyDescent="0.2">
      <c r="A12878" s="11"/>
      <c r="B12878" s="14"/>
      <c r="C12878" s="9"/>
      <c r="D12878" s="5"/>
      <c r="E12878" s="5"/>
      <c r="F12878" s="5"/>
      <c r="G12878" s="26"/>
      <c r="H12878" s="11"/>
      <c r="I12878" s="5"/>
      <c r="J12878" s="11" t="s">
        <v>1009</v>
      </c>
      <c r="K12878" s="45" t="s">
        <v>18159</v>
      </c>
      <c r="L12878" s="45" t="s">
        <v>17769</v>
      </c>
      <c r="M12878" s="45" t="s">
        <v>18160</v>
      </c>
      <c r="N12878" s="45" t="s">
        <v>6642</v>
      </c>
      <c r="O12878" s="45" t="s">
        <v>5363</v>
      </c>
      <c r="P12878" s="115" t="s">
        <v>5005</v>
      </c>
      <c r="Q12878" s="5"/>
      <c r="R12878" s="5"/>
      <c r="S12878" s="5"/>
      <c r="T12878" s="5"/>
      <c r="U12878" s="5"/>
      <c r="V12878" s="5"/>
      <c r="W12878" s="5"/>
      <c r="X12878" s="5"/>
      <c r="Y12878" s="5"/>
      <c r="Z12878" s="5"/>
      <c r="AA12878" s="5"/>
      <c r="AB12878" s="5"/>
      <c r="AC12878" s="5"/>
      <c r="AD12878" s="5"/>
      <c r="AE12878" s="5"/>
      <c r="AF12878" s="5"/>
      <c r="AG12878" s="5"/>
      <c r="AH12878" s="5"/>
      <c r="AI12878" s="5"/>
      <c r="AJ12878" s="5"/>
      <c r="AK12878" s="5"/>
      <c r="AL12878" s="5"/>
      <c r="AM12878" s="5"/>
      <c r="AN12878" s="5"/>
      <c r="AO12878" s="5"/>
      <c r="AP12878" s="5"/>
      <c r="AQ12878" s="5"/>
      <c r="AR12878" s="5"/>
      <c r="AS12878" s="5"/>
      <c r="AT12878" s="5"/>
      <c r="AU12878" s="5"/>
      <c r="AV12878" s="5"/>
      <c r="AW12878" s="5"/>
      <c r="AX12878" s="5"/>
    </row>
    <row r="12879" spans="1:50" ht="24" x14ac:dyDescent="0.2">
      <c r="A12879" s="11"/>
      <c r="B12879" s="14"/>
      <c r="C12879" s="5"/>
      <c r="D12879" s="5"/>
      <c r="E12879" s="5"/>
      <c r="F12879" s="5"/>
      <c r="G12879" s="26"/>
      <c r="H12879" s="11"/>
      <c r="I12879" s="5"/>
      <c r="J12879" s="11" t="s">
        <v>1009</v>
      </c>
      <c r="K12879" s="45" t="s">
        <v>18159</v>
      </c>
      <c r="L12879" s="45" t="s">
        <v>17769</v>
      </c>
      <c r="M12879" s="45" t="s">
        <v>18161</v>
      </c>
      <c r="N12879" s="45" t="s">
        <v>6642</v>
      </c>
      <c r="O12879" s="45" t="s">
        <v>5363</v>
      </c>
      <c r="P12879" s="115" t="s">
        <v>18162</v>
      </c>
      <c r="Q12879" s="5"/>
      <c r="R12879" s="5"/>
      <c r="S12879" s="5"/>
      <c r="T12879" s="5"/>
      <c r="U12879" s="5"/>
      <c r="V12879" s="5"/>
      <c r="W12879" s="5"/>
      <c r="X12879" s="5"/>
      <c r="Y12879" s="5"/>
      <c r="Z12879" s="5"/>
      <c r="AA12879" s="5"/>
      <c r="AB12879" s="5"/>
      <c r="AC12879" s="5"/>
      <c r="AD12879" s="5"/>
      <c r="AE12879" s="5"/>
      <c r="AF12879" s="5"/>
      <c r="AG12879" s="5"/>
      <c r="AH12879" s="5"/>
      <c r="AI12879" s="5"/>
      <c r="AJ12879" s="5"/>
      <c r="AK12879" s="5"/>
      <c r="AL12879" s="5"/>
      <c r="AM12879" s="5"/>
      <c r="AN12879" s="5"/>
      <c r="AO12879" s="5"/>
      <c r="AP12879" s="5"/>
      <c r="AQ12879" s="5"/>
      <c r="AR12879" s="5"/>
      <c r="AS12879" s="5"/>
      <c r="AT12879" s="5"/>
      <c r="AU12879" s="5"/>
      <c r="AV12879" s="5"/>
      <c r="AW12879" s="5"/>
      <c r="AX12879" s="5"/>
    </row>
    <row r="12880" spans="1:50" ht="24" x14ac:dyDescent="0.2">
      <c r="A12880" s="11"/>
      <c r="B12880" s="14"/>
      <c r="C12880" s="5"/>
      <c r="D12880" s="5"/>
      <c r="E12880" s="5"/>
      <c r="F12880" s="5"/>
      <c r="G12880" s="26"/>
      <c r="H12880" s="11"/>
      <c r="I12880" s="5"/>
      <c r="J12880" s="11" t="s">
        <v>1009</v>
      </c>
      <c r="K12880" s="45" t="s">
        <v>18159</v>
      </c>
      <c r="L12880" s="45" t="s">
        <v>17769</v>
      </c>
      <c r="M12880" s="45" t="s">
        <v>18163</v>
      </c>
      <c r="N12880" s="45" t="s">
        <v>6642</v>
      </c>
      <c r="O12880" s="45" t="s">
        <v>5363</v>
      </c>
      <c r="P12880" s="115" t="s">
        <v>18164</v>
      </c>
      <c r="Q12880" s="5"/>
      <c r="R12880" s="5"/>
      <c r="S12880" s="5"/>
      <c r="T12880" s="5"/>
      <c r="U12880" s="5"/>
      <c r="V12880" s="5"/>
      <c r="W12880" s="5"/>
      <c r="X12880" s="5"/>
      <c r="Y12880" s="5"/>
      <c r="Z12880" s="5"/>
      <c r="AA12880" s="5"/>
      <c r="AB12880" s="5"/>
      <c r="AC12880" s="5"/>
      <c r="AD12880" s="5"/>
      <c r="AE12880" s="5"/>
      <c r="AF12880" s="5"/>
      <c r="AG12880" s="5"/>
      <c r="AH12880" s="5"/>
      <c r="AI12880" s="5"/>
      <c r="AJ12880" s="5"/>
      <c r="AK12880" s="5"/>
      <c r="AL12880" s="5"/>
      <c r="AM12880" s="5"/>
      <c r="AN12880" s="5"/>
      <c r="AO12880" s="5"/>
      <c r="AP12880" s="5"/>
      <c r="AQ12880" s="5"/>
      <c r="AR12880" s="5"/>
      <c r="AS12880" s="5"/>
      <c r="AT12880" s="5"/>
      <c r="AU12880" s="5"/>
      <c r="AV12880" s="5"/>
      <c r="AW12880" s="5"/>
      <c r="AX12880" s="5"/>
    </row>
    <row r="12881" spans="1:50" ht="84" x14ac:dyDescent="0.2">
      <c r="A12881" s="11"/>
      <c r="B12881" s="14"/>
      <c r="C12881" s="5"/>
      <c r="D12881" s="5"/>
      <c r="E12881" s="5"/>
      <c r="F12881" s="5"/>
      <c r="G12881" s="26"/>
      <c r="H12881" s="11"/>
      <c r="I12881" s="5"/>
      <c r="J12881" s="11" t="s">
        <v>1009</v>
      </c>
      <c r="K12881" s="45" t="s">
        <v>18165</v>
      </c>
      <c r="L12881" s="45" t="s">
        <v>18166</v>
      </c>
      <c r="M12881" s="45" t="s">
        <v>7136</v>
      </c>
      <c r="N12881" s="45" t="s">
        <v>18167</v>
      </c>
      <c r="O12881" s="45" t="s">
        <v>5363</v>
      </c>
      <c r="P12881" s="115" t="s">
        <v>5005</v>
      </c>
      <c r="Q12881" s="5"/>
      <c r="R12881" s="5"/>
      <c r="S12881" s="5"/>
      <c r="T12881" s="5"/>
      <c r="U12881" s="5"/>
      <c r="V12881" s="5"/>
      <c r="W12881" s="5"/>
      <c r="X12881" s="5"/>
      <c r="Y12881" s="5"/>
      <c r="Z12881" s="5"/>
      <c r="AA12881" s="5"/>
      <c r="AB12881" s="5"/>
      <c r="AC12881" s="5"/>
      <c r="AD12881" s="5"/>
      <c r="AE12881" s="5"/>
      <c r="AF12881" s="5"/>
      <c r="AG12881" s="5"/>
      <c r="AH12881" s="5"/>
      <c r="AI12881" s="5"/>
      <c r="AJ12881" s="5"/>
      <c r="AK12881" s="5"/>
      <c r="AL12881" s="5"/>
      <c r="AM12881" s="5"/>
      <c r="AN12881" s="5"/>
      <c r="AO12881" s="5"/>
      <c r="AP12881" s="5"/>
      <c r="AQ12881" s="5"/>
      <c r="AR12881" s="5"/>
      <c r="AS12881" s="5"/>
      <c r="AT12881" s="5"/>
      <c r="AU12881" s="5"/>
      <c r="AV12881" s="5"/>
      <c r="AW12881" s="5"/>
      <c r="AX12881" s="5"/>
    </row>
    <row r="12882" spans="1:50" ht="132" x14ac:dyDescent="0.2">
      <c r="A12882" s="11"/>
      <c r="B12882" s="14"/>
      <c r="C12882" s="5"/>
      <c r="D12882" s="5"/>
      <c r="E12882" s="5"/>
      <c r="F12882" s="5"/>
      <c r="G12882" s="26"/>
      <c r="H12882" s="11"/>
      <c r="I12882" s="5"/>
      <c r="J12882" s="11" t="s">
        <v>1009</v>
      </c>
      <c r="K12882" s="45" t="s">
        <v>18168</v>
      </c>
      <c r="L12882" s="45" t="s">
        <v>18169</v>
      </c>
      <c r="M12882" s="45" t="s">
        <v>18170</v>
      </c>
      <c r="N12882" s="45" t="s">
        <v>6642</v>
      </c>
      <c r="O12882" s="45" t="s">
        <v>5363</v>
      </c>
      <c r="P12882" s="115" t="s">
        <v>5005</v>
      </c>
      <c r="Q12882" s="5"/>
      <c r="R12882" s="5"/>
      <c r="S12882" s="5"/>
      <c r="T12882" s="5"/>
      <c r="U12882" s="5"/>
      <c r="V12882" s="5"/>
      <c r="W12882" s="5"/>
      <c r="X12882" s="5"/>
      <c r="Y12882" s="5"/>
      <c r="Z12882" s="5"/>
      <c r="AA12882" s="5"/>
      <c r="AB12882" s="5"/>
      <c r="AC12882" s="5"/>
      <c r="AD12882" s="5"/>
      <c r="AE12882" s="5"/>
      <c r="AF12882" s="5"/>
      <c r="AG12882" s="5"/>
      <c r="AH12882" s="5"/>
      <c r="AI12882" s="5"/>
      <c r="AJ12882" s="5"/>
      <c r="AK12882" s="5"/>
      <c r="AL12882" s="5"/>
      <c r="AM12882" s="5"/>
      <c r="AN12882" s="5"/>
      <c r="AO12882" s="5"/>
      <c r="AP12882" s="5"/>
      <c r="AQ12882" s="5"/>
      <c r="AR12882" s="5"/>
      <c r="AS12882" s="5"/>
      <c r="AT12882" s="5"/>
      <c r="AU12882" s="5"/>
      <c r="AV12882" s="5"/>
      <c r="AW12882" s="5"/>
      <c r="AX12882" s="5"/>
    </row>
    <row r="12883" spans="1:50" ht="132" x14ac:dyDescent="0.2">
      <c r="A12883" s="11"/>
      <c r="B12883" s="14"/>
      <c r="C12883" s="5"/>
      <c r="D12883" s="5"/>
      <c r="E12883" s="5"/>
      <c r="F12883" s="5"/>
      <c r="G12883" s="26"/>
      <c r="H12883" s="11"/>
      <c r="I12883" s="5"/>
      <c r="J12883" s="11" t="s">
        <v>1009</v>
      </c>
      <c r="K12883" s="45" t="s">
        <v>18168</v>
      </c>
      <c r="L12883" s="45" t="s">
        <v>18171</v>
      </c>
      <c r="M12883" s="45" t="s">
        <v>18135</v>
      </c>
      <c r="N12883" s="45" t="s">
        <v>6642</v>
      </c>
      <c r="O12883" s="45" t="s">
        <v>5363</v>
      </c>
      <c r="P12883" s="115" t="s">
        <v>18172</v>
      </c>
      <c r="Q12883" s="5"/>
      <c r="R12883" s="5"/>
      <c r="S12883" s="5"/>
      <c r="T12883" s="5"/>
      <c r="U12883" s="5"/>
      <c r="V12883" s="5"/>
      <c r="W12883" s="5"/>
      <c r="X12883" s="5"/>
      <c r="Y12883" s="5"/>
      <c r="Z12883" s="5"/>
      <c r="AA12883" s="5"/>
      <c r="AB12883" s="5"/>
      <c r="AC12883" s="5"/>
      <c r="AD12883" s="5"/>
      <c r="AE12883" s="5"/>
      <c r="AF12883" s="5"/>
      <c r="AG12883" s="5"/>
      <c r="AH12883" s="5"/>
      <c r="AI12883" s="5"/>
      <c r="AJ12883" s="5"/>
      <c r="AK12883" s="5"/>
      <c r="AL12883" s="5"/>
      <c r="AM12883" s="5"/>
      <c r="AN12883" s="5"/>
      <c r="AO12883" s="5"/>
      <c r="AP12883" s="5"/>
      <c r="AQ12883" s="5"/>
      <c r="AR12883" s="5"/>
      <c r="AS12883" s="5"/>
      <c r="AT12883" s="5"/>
      <c r="AU12883" s="5"/>
      <c r="AV12883" s="5"/>
      <c r="AW12883" s="5"/>
      <c r="AX12883" s="5"/>
    </row>
    <row r="12884" spans="1:50" ht="132" x14ac:dyDescent="0.2">
      <c r="A12884" s="11"/>
      <c r="B12884" s="14"/>
      <c r="C12884" s="5"/>
      <c r="D12884" s="5"/>
      <c r="E12884" s="5"/>
      <c r="F12884" s="5"/>
      <c r="G12884" s="26"/>
      <c r="H12884" s="11"/>
      <c r="I12884" s="5"/>
      <c r="J12884" s="11" t="s">
        <v>1009</v>
      </c>
      <c r="K12884" s="45" t="s">
        <v>18168</v>
      </c>
      <c r="L12884" s="45" t="s">
        <v>18171</v>
      </c>
      <c r="M12884" s="45" t="s">
        <v>10113</v>
      </c>
      <c r="N12884" s="45" t="s">
        <v>6642</v>
      </c>
      <c r="O12884" s="45" t="s">
        <v>5363</v>
      </c>
      <c r="P12884" s="115" t="s">
        <v>18173</v>
      </c>
      <c r="Q12884" s="5"/>
      <c r="R12884" s="5"/>
      <c r="S12884" s="5"/>
      <c r="T12884" s="5"/>
      <c r="U12884" s="5"/>
      <c r="V12884" s="5"/>
      <c r="W12884" s="5"/>
      <c r="X12884" s="5"/>
      <c r="Y12884" s="5"/>
      <c r="Z12884" s="5"/>
      <c r="AA12884" s="5"/>
      <c r="AB12884" s="5"/>
      <c r="AC12884" s="5"/>
      <c r="AD12884" s="5"/>
      <c r="AE12884" s="5"/>
      <c r="AF12884" s="5"/>
      <c r="AG12884" s="5"/>
      <c r="AH12884" s="5"/>
      <c r="AI12884" s="5"/>
      <c r="AJ12884" s="5"/>
      <c r="AK12884" s="5"/>
      <c r="AL12884" s="5"/>
      <c r="AM12884" s="5"/>
      <c r="AN12884" s="5"/>
      <c r="AO12884" s="5"/>
      <c r="AP12884" s="5"/>
      <c r="AQ12884" s="5"/>
      <c r="AR12884" s="5"/>
      <c r="AS12884" s="5"/>
      <c r="AT12884" s="5"/>
      <c r="AU12884" s="5"/>
      <c r="AV12884" s="5"/>
      <c r="AW12884" s="5"/>
      <c r="AX12884" s="5"/>
    </row>
    <row r="12885" spans="1:50" ht="24" x14ac:dyDescent="0.2">
      <c r="A12885" s="11"/>
      <c r="B12885" s="14"/>
      <c r="C12885" s="5"/>
      <c r="D12885" s="5"/>
      <c r="E12885" s="5"/>
      <c r="F12885" s="5"/>
      <c r="G12885" s="26"/>
      <c r="H12885" s="11"/>
      <c r="I12885" s="5"/>
      <c r="J12885" s="11" t="s">
        <v>1009</v>
      </c>
      <c r="K12885" s="45" t="s">
        <v>18174</v>
      </c>
      <c r="L12885" s="45" t="s">
        <v>17672</v>
      </c>
      <c r="M12885" s="45" t="s">
        <v>18175</v>
      </c>
      <c r="N12885" s="45" t="s">
        <v>6642</v>
      </c>
      <c r="O12885" s="45" t="s">
        <v>5363</v>
      </c>
      <c r="P12885" s="115" t="s">
        <v>5005</v>
      </c>
      <c r="Q12885" s="5"/>
      <c r="R12885" s="5"/>
      <c r="S12885" s="5"/>
      <c r="T12885" s="5"/>
      <c r="U12885" s="5"/>
      <c r="V12885" s="5"/>
      <c r="W12885" s="5"/>
      <c r="X12885" s="5"/>
      <c r="Y12885" s="5"/>
      <c r="Z12885" s="5"/>
      <c r="AA12885" s="5"/>
      <c r="AB12885" s="5"/>
      <c r="AC12885" s="5"/>
      <c r="AD12885" s="5"/>
      <c r="AE12885" s="5"/>
      <c r="AF12885" s="5"/>
      <c r="AG12885" s="5"/>
      <c r="AH12885" s="5"/>
      <c r="AI12885" s="5"/>
      <c r="AJ12885" s="5"/>
      <c r="AK12885" s="5"/>
      <c r="AL12885" s="5"/>
      <c r="AM12885" s="5"/>
      <c r="AN12885" s="5"/>
      <c r="AO12885" s="5"/>
      <c r="AP12885" s="5"/>
      <c r="AQ12885" s="5"/>
      <c r="AR12885" s="5"/>
      <c r="AS12885" s="5"/>
      <c r="AT12885" s="5"/>
      <c r="AU12885" s="5"/>
      <c r="AV12885" s="5"/>
      <c r="AW12885" s="5"/>
      <c r="AX12885" s="5"/>
    </row>
    <row r="12886" spans="1:50" ht="24" x14ac:dyDescent="0.2">
      <c r="A12886" s="11"/>
      <c r="B12886" s="14"/>
      <c r="C12886" s="5"/>
      <c r="D12886" s="5"/>
      <c r="E12886" s="5"/>
      <c r="F12886" s="5"/>
      <c r="G12886" s="26"/>
      <c r="H12886" s="11"/>
      <c r="I12886" s="5"/>
      <c r="J12886" s="11" t="s">
        <v>1009</v>
      </c>
      <c r="K12886" s="45" t="s">
        <v>18176</v>
      </c>
      <c r="L12886" s="45" t="s">
        <v>16784</v>
      </c>
      <c r="M12886" s="45" t="s">
        <v>14457</v>
      </c>
      <c r="N12886" s="45" t="s">
        <v>4994</v>
      </c>
      <c r="O12886" s="45" t="s">
        <v>5363</v>
      </c>
      <c r="P12886" s="115" t="s">
        <v>18177</v>
      </c>
      <c r="Q12886" s="5"/>
      <c r="R12886" s="5"/>
      <c r="S12886" s="5"/>
      <c r="T12886" s="5"/>
      <c r="U12886" s="5"/>
      <c r="V12886" s="5"/>
      <c r="W12886" s="5"/>
      <c r="X12886" s="5"/>
      <c r="Y12886" s="5"/>
      <c r="Z12886" s="5"/>
      <c r="AA12886" s="5"/>
      <c r="AB12886" s="5"/>
      <c r="AC12886" s="5"/>
      <c r="AD12886" s="5"/>
      <c r="AE12886" s="5"/>
      <c r="AF12886" s="5"/>
      <c r="AG12886" s="5"/>
      <c r="AH12886" s="5"/>
      <c r="AI12886" s="5"/>
      <c r="AJ12886" s="5"/>
      <c r="AK12886" s="5"/>
      <c r="AL12886" s="5"/>
      <c r="AM12886" s="5"/>
      <c r="AN12886" s="5"/>
      <c r="AO12886" s="5"/>
      <c r="AP12886" s="5"/>
      <c r="AQ12886" s="5"/>
      <c r="AR12886" s="5"/>
      <c r="AS12886" s="5"/>
      <c r="AT12886" s="5"/>
      <c r="AU12886" s="5"/>
      <c r="AV12886" s="5"/>
      <c r="AW12886" s="5"/>
      <c r="AX12886" s="5"/>
    </row>
    <row r="12887" spans="1:50" ht="24" x14ac:dyDescent="0.2">
      <c r="A12887" s="11"/>
      <c r="B12887" s="14"/>
      <c r="C12887" s="5"/>
      <c r="D12887" s="5"/>
      <c r="E12887" s="5"/>
      <c r="F12887" s="5"/>
      <c r="G12887" s="26"/>
      <c r="H12887" s="11"/>
      <c r="I12887" s="5"/>
      <c r="J12887" s="11" t="s">
        <v>1009</v>
      </c>
      <c r="K12887" s="45" t="s">
        <v>18176</v>
      </c>
      <c r="L12887" s="45" t="s">
        <v>16784</v>
      </c>
      <c r="M12887" s="45" t="s">
        <v>7136</v>
      </c>
      <c r="N12887" s="45" t="s">
        <v>5090</v>
      </c>
      <c r="O12887" s="45" t="s">
        <v>5363</v>
      </c>
      <c r="P12887" s="115" t="s">
        <v>18178</v>
      </c>
      <c r="Q12887" s="5"/>
      <c r="R12887" s="5"/>
      <c r="S12887" s="5"/>
      <c r="T12887" s="5"/>
      <c r="U12887" s="5"/>
      <c r="V12887" s="5"/>
      <c r="W12887" s="5"/>
      <c r="X12887" s="5"/>
      <c r="Y12887" s="5"/>
      <c r="Z12887" s="5"/>
      <c r="AA12887" s="5"/>
      <c r="AB12887" s="5"/>
      <c r="AC12887" s="5"/>
      <c r="AD12887" s="5"/>
      <c r="AE12887" s="5"/>
      <c r="AF12887" s="5"/>
      <c r="AG12887" s="5"/>
      <c r="AH12887" s="5"/>
      <c r="AI12887" s="5"/>
      <c r="AJ12887" s="5"/>
      <c r="AK12887" s="5"/>
      <c r="AL12887" s="5"/>
      <c r="AM12887" s="5"/>
      <c r="AN12887" s="5"/>
      <c r="AO12887" s="5"/>
      <c r="AP12887" s="5"/>
      <c r="AQ12887" s="5"/>
      <c r="AR12887" s="5"/>
      <c r="AS12887" s="5"/>
      <c r="AT12887" s="5"/>
      <c r="AU12887" s="5"/>
      <c r="AV12887" s="5"/>
      <c r="AW12887" s="5"/>
      <c r="AX12887" s="5"/>
    </row>
    <row r="12888" spans="1:50" x14ac:dyDescent="0.2">
      <c r="A12888" s="11"/>
      <c r="B12888" s="5"/>
      <c r="C12888" s="5"/>
      <c r="D12888" s="5"/>
      <c r="E12888" s="5"/>
      <c r="F12888" s="5"/>
      <c r="G12888" s="24" t="s">
        <v>4175</v>
      </c>
      <c r="H12888" s="23"/>
      <c r="I12888" s="5"/>
      <c r="J12888" s="11"/>
      <c r="K12888" s="45"/>
      <c r="L12888" s="45"/>
      <c r="M12888" s="45"/>
      <c r="N12888" s="45"/>
      <c r="O12888" s="45"/>
      <c r="P12888" s="113"/>
      <c r="Q12888" s="5"/>
      <c r="R12888" s="5"/>
      <c r="S12888" s="5"/>
      <c r="T12888" s="5"/>
      <c r="U12888" s="5"/>
      <c r="V12888" s="5"/>
      <c r="W12888" s="5"/>
      <c r="X12888" s="5"/>
      <c r="Y12888" s="5"/>
      <c r="Z12888" s="5"/>
      <c r="AA12888" s="5"/>
      <c r="AB12888" s="5"/>
      <c r="AC12888" s="5"/>
      <c r="AD12888" s="5"/>
      <c r="AE12888" s="5"/>
      <c r="AF12888" s="5"/>
      <c r="AG12888" s="5"/>
      <c r="AH12888" s="5"/>
      <c r="AI12888" s="5"/>
      <c r="AJ12888" s="5"/>
      <c r="AK12888" s="5"/>
      <c r="AL12888" s="5"/>
      <c r="AM12888" s="5"/>
      <c r="AN12888" s="5"/>
      <c r="AO12888" s="5"/>
      <c r="AP12888" s="5"/>
      <c r="AQ12888" s="5"/>
      <c r="AR12888" s="5"/>
      <c r="AS12888" s="5"/>
      <c r="AT12888" s="5"/>
      <c r="AU12888" s="5"/>
      <c r="AV12888" s="5"/>
      <c r="AW12888" s="5"/>
      <c r="AX12888" s="5"/>
    </row>
    <row r="12889" spans="1:50" ht="25.5" x14ac:dyDescent="0.2">
      <c r="A12889" s="11"/>
      <c r="B12889" s="5"/>
      <c r="C12889" s="5"/>
      <c r="D12889" s="5"/>
      <c r="E12889" s="5"/>
      <c r="F12889" s="5"/>
      <c r="G12889" s="27" t="s">
        <v>4704</v>
      </c>
      <c r="H12889" s="23"/>
      <c r="I12889" s="11"/>
      <c r="J12889" s="11"/>
      <c r="K12889" s="53"/>
      <c r="L12889" s="45"/>
      <c r="M12889" s="45" t="s">
        <v>1767</v>
      </c>
      <c r="N12889" s="45" t="s">
        <v>1106</v>
      </c>
      <c r="O12889" s="45"/>
      <c r="P12889" s="113"/>
      <c r="Q12889" s="5"/>
      <c r="R12889" s="5"/>
      <c r="S12889" s="5"/>
      <c r="T12889" s="5"/>
      <c r="U12889" s="5"/>
      <c r="V12889" s="5"/>
      <c r="W12889" s="5"/>
      <c r="X12889" s="5"/>
      <c r="Y12889" s="5"/>
      <c r="Z12889" s="5"/>
      <c r="AA12889" s="5"/>
      <c r="AB12889" s="5"/>
      <c r="AC12889" s="5"/>
      <c r="AD12889" s="5"/>
      <c r="AE12889" s="5"/>
      <c r="AF12889" s="5"/>
      <c r="AG12889" s="5"/>
      <c r="AH12889" s="5"/>
      <c r="AI12889" s="5"/>
      <c r="AJ12889" s="5"/>
      <c r="AK12889" s="5"/>
      <c r="AL12889" s="5"/>
      <c r="AM12889" s="5"/>
      <c r="AN12889" s="5"/>
      <c r="AO12889" s="5"/>
      <c r="AP12889" s="5"/>
      <c r="AQ12889" s="5"/>
      <c r="AR12889" s="5"/>
      <c r="AS12889" s="5"/>
      <c r="AT12889" s="5"/>
      <c r="AU12889" s="5"/>
      <c r="AV12889" s="5"/>
      <c r="AW12889" s="5"/>
      <c r="AX12889" s="5"/>
    </row>
    <row r="12890" spans="1:50" ht="25.5" x14ac:dyDescent="0.2">
      <c r="A12890" s="11"/>
      <c r="B12890" s="5"/>
      <c r="C12890" s="5"/>
      <c r="D12890" s="5"/>
      <c r="E12890" s="5"/>
      <c r="F12890" s="5"/>
      <c r="G12890" s="27" t="s">
        <v>4704</v>
      </c>
      <c r="H12890" s="23"/>
      <c r="I12890" s="11"/>
      <c r="J12890" s="11"/>
      <c r="K12890" s="53"/>
      <c r="L12890" s="45"/>
      <c r="M12890" s="45" t="s">
        <v>1767</v>
      </c>
      <c r="N12890" s="45" t="s">
        <v>1109</v>
      </c>
      <c r="O12890" s="45"/>
      <c r="P12890" s="113"/>
      <c r="Q12890" s="5"/>
      <c r="R12890" s="5"/>
      <c r="S12890" s="5"/>
      <c r="T12890" s="5"/>
      <c r="U12890" s="5"/>
      <c r="V12890" s="5"/>
      <c r="W12890" s="5"/>
      <c r="X12890" s="5"/>
      <c r="Y12890" s="5"/>
      <c r="Z12890" s="5"/>
      <c r="AA12890" s="5"/>
      <c r="AB12890" s="5"/>
      <c r="AC12890" s="5"/>
      <c r="AD12890" s="5"/>
      <c r="AE12890" s="5"/>
      <c r="AF12890" s="5"/>
      <c r="AG12890" s="5"/>
      <c r="AH12890" s="5"/>
      <c r="AI12890" s="5"/>
      <c r="AJ12890" s="5"/>
      <c r="AK12890" s="5"/>
      <c r="AL12890" s="5"/>
      <c r="AM12890" s="5"/>
      <c r="AN12890" s="5"/>
      <c r="AO12890" s="5"/>
      <c r="AP12890" s="5"/>
      <c r="AQ12890" s="5"/>
      <c r="AR12890" s="5"/>
      <c r="AS12890" s="5"/>
      <c r="AT12890" s="5"/>
      <c r="AU12890" s="5"/>
      <c r="AV12890" s="5"/>
      <c r="AW12890" s="5"/>
      <c r="AX12890" s="5"/>
    </row>
    <row r="12891" spans="1:50" ht="25.5" x14ac:dyDescent="0.2">
      <c r="A12891" s="11"/>
      <c r="B12891" s="5"/>
      <c r="C12891" s="5"/>
      <c r="D12891" s="5"/>
      <c r="E12891" s="5"/>
      <c r="F12891" s="5"/>
      <c r="G12891" s="27" t="s">
        <v>4704</v>
      </c>
      <c r="H12891" s="23"/>
      <c r="I12891" s="11"/>
      <c r="J12891" s="11"/>
      <c r="K12891" s="53"/>
      <c r="L12891" s="45"/>
      <c r="M12891" s="45" t="s">
        <v>1357</v>
      </c>
      <c r="N12891" s="45" t="s">
        <v>1768</v>
      </c>
      <c r="O12891" s="45"/>
      <c r="P12891" s="113"/>
      <c r="Q12891" s="5"/>
      <c r="R12891" s="5"/>
      <c r="S12891" s="5"/>
      <c r="T12891" s="5"/>
      <c r="U12891" s="5"/>
      <c r="V12891" s="5"/>
      <c r="W12891" s="5"/>
      <c r="X12891" s="5"/>
      <c r="Y12891" s="5"/>
      <c r="Z12891" s="5"/>
      <c r="AA12891" s="5"/>
      <c r="AB12891" s="5"/>
      <c r="AC12891" s="5"/>
      <c r="AD12891" s="5"/>
      <c r="AE12891" s="5"/>
      <c r="AF12891" s="5"/>
      <c r="AG12891" s="5"/>
      <c r="AH12891" s="5"/>
      <c r="AI12891" s="5"/>
      <c r="AJ12891" s="5"/>
      <c r="AK12891" s="5"/>
      <c r="AL12891" s="5"/>
      <c r="AM12891" s="5"/>
      <c r="AN12891" s="5"/>
      <c r="AO12891" s="5"/>
      <c r="AP12891" s="5"/>
      <c r="AQ12891" s="5"/>
      <c r="AR12891" s="5"/>
      <c r="AS12891" s="5"/>
      <c r="AT12891" s="5"/>
      <c r="AU12891" s="5"/>
      <c r="AV12891" s="5"/>
      <c r="AW12891" s="5"/>
      <c r="AX12891" s="5"/>
    </row>
    <row r="12892" spans="1:50" x14ac:dyDescent="0.2">
      <c r="A12892" s="11"/>
      <c r="B12892" s="5"/>
      <c r="C12892" s="5"/>
      <c r="D12892" s="5"/>
      <c r="E12892" s="5"/>
      <c r="F12892" s="5"/>
      <c r="G12892" s="26"/>
      <c r="H12892" s="11" t="s">
        <v>2613</v>
      </c>
      <c r="I12892" s="5"/>
      <c r="J12892" s="11"/>
      <c r="K12892" s="45"/>
      <c r="L12892" s="45"/>
      <c r="M12892" s="45"/>
      <c r="N12892" s="45"/>
      <c r="O12892" s="45"/>
      <c r="P12892" s="113"/>
      <c r="Q12892" s="5"/>
      <c r="R12892" s="5"/>
      <c r="S12892" s="5"/>
      <c r="T12892" s="5"/>
      <c r="U12892" s="5"/>
      <c r="V12892" s="5"/>
      <c r="W12892" s="5"/>
      <c r="X12892" s="5"/>
      <c r="Y12892" s="5"/>
      <c r="Z12892" s="5"/>
      <c r="AA12892" s="5"/>
      <c r="AB12892" s="5"/>
      <c r="AC12892" s="5"/>
      <c r="AD12892" s="5"/>
      <c r="AE12892" s="5"/>
      <c r="AF12892" s="5"/>
      <c r="AG12892" s="5"/>
      <c r="AH12892" s="5"/>
      <c r="AI12892" s="5"/>
      <c r="AJ12892" s="5"/>
      <c r="AK12892" s="5"/>
      <c r="AL12892" s="5"/>
      <c r="AM12892" s="5"/>
      <c r="AN12892" s="5"/>
      <c r="AO12892" s="5"/>
      <c r="AP12892" s="5"/>
      <c r="AQ12892" s="5"/>
      <c r="AR12892" s="5"/>
      <c r="AS12892" s="5"/>
      <c r="AT12892" s="5"/>
      <c r="AU12892" s="5"/>
      <c r="AV12892" s="5"/>
      <c r="AW12892" s="5"/>
      <c r="AX12892" s="5"/>
    </row>
    <row r="12893" spans="1:50" x14ac:dyDescent="0.2">
      <c r="A12893" s="11"/>
      <c r="B12893" s="5"/>
      <c r="C12893" s="5"/>
      <c r="D12893" s="5"/>
      <c r="E12893" s="5"/>
      <c r="F12893" s="5"/>
      <c r="G12893" s="26"/>
      <c r="H12893" s="23"/>
      <c r="I12893" s="11" t="s">
        <v>57</v>
      </c>
      <c r="J12893" s="11"/>
      <c r="K12893" s="45"/>
      <c r="L12893" s="45"/>
      <c r="M12893" s="45"/>
      <c r="N12893" s="45"/>
      <c r="O12893" s="45"/>
      <c r="P12893" s="113"/>
      <c r="Q12893" s="5"/>
      <c r="R12893" s="5"/>
      <c r="S12893" s="5"/>
      <c r="T12893" s="5"/>
      <c r="U12893" s="5"/>
      <c r="V12893" s="5"/>
      <c r="W12893" s="5"/>
      <c r="X12893" s="5"/>
      <c r="Y12893" s="5"/>
      <c r="Z12893" s="5"/>
      <c r="AA12893" s="5"/>
      <c r="AB12893" s="5"/>
      <c r="AC12893" s="5"/>
      <c r="AD12893" s="5"/>
      <c r="AE12893" s="5"/>
      <c r="AF12893" s="5"/>
      <c r="AG12893" s="5"/>
      <c r="AH12893" s="5"/>
      <c r="AI12893" s="5"/>
      <c r="AJ12893" s="5"/>
      <c r="AK12893" s="5"/>
      <c r="AL12893" s="5"/>
      <c r="AM12893" s="5"/>
      <c r="AN12893" s="5"/>
      <c r="AO12893" s="5"/>
      <c r="AP12893" s="5"/>
      <c r="AQ12893" s="5"/>
      <c r="AR12893" s="5"/>
      <c r="AS12893" s="5"/>
      <c r="AT12893" s="5"/>
      <c r="AU12893" s="5"/>
      <c r="AV12893" s="5"/>
      <c r="AW12893" s="5"/>
      <c r="AX12893" s="5"/>
    </row>
    <row r="12894" spans="1:50" ht="60" x14ac:dyDescent="0.2">
      <c r="A12894" s="11"/>
      <c r="B12894" s="14"/>
      <c r="C12894" s="5"/>
      <c r="D12894" s="5"/>
      <c r="E12894" s="5"/>
      <c r="F12894" s="5"/>
      <c r="G12894" s="26"/>
      <c r="H12894" s="23"/>
      <c r="I12894" s="5"/>
      <c r="J12894" s="11" t="s">
        <v>1009</v>
      </c>
      <c r="K12894" s="45" t="s">
        <v>18179</v>
      </c>
      <c r="L12894" s="45" t="s">
        <v>18180</v>
      </c>
      <c r="M12894" s="45" t="s">
        <v>9343</v>
      </c>
      <c r="N12894" s="45" t="s">
        <v>4994</v>
      </c>
      <c r="O12894" s="45" t="s">
        <v>5363</v>
      </c>
      <c r="P12894" s="115" t="s">
        <v>18181</v>
      </c>
      <c r="Q12894" s="5"/>
      <c r="R12894" s="5"/>
      <c r="S12894" s="5"/>
      <c r="T12894" s="5"/>
      <c r="U12894" s="5"/>
      <c r="V12894" s="5"/>
      <c r="W12894" s="5"/>
      <c r="X12894" s="5"/>
      <c r="Y12894" s="5"/>
      <c r="Z12894" s="5"/>
      <c r="AA12894" s="5"/>
      <c r="AB12894" s="5"/>
      <c r="AC12894" s="5"/>
      <c r="AD12894" s="5"/>
      <c r="AE12894" s="5"/>
      <c r="AF12894" s="5"/>
      <c r="AG12894" s="5"/>
      <c r="AH12894" s="5"/>
      <c r="AI12894" s="5"/>
      <c r="AJ12894" s="5"/>
      <c r="AK12894" s="5"/>
      <c r="AL12894" s="5"/>
      <c r="AM12894" s="5"/>
      <c r="AN12894" s="5"/>
      <c r="AO12894" s="5"/>
      <c r="AP12894" s="5"/>
      <c r="AQ12894" s="5"/>
      <c r="AR12894" s="5"/>
      <c r="AS12894" s="5"/>
      <c r="AT12894" s="5"/>
      <c r="AU12894" s="5"/>
      <c r="AV12894" s="5"/>
      <c r="AW12894" s="5"/>
      <c r="AX12894" s="5"/>
    </row>
    <row r="12895" spans="1:50" x14ac:dyDescent="0.2">
      <c r="A12895" s="11"/>
      <c r="B12895" s="14"/>
      <c r="C12895" s="5"/>
      <c r="D12895" s="5"/>
      <c r="E12895" s="5"/>
      <c r="F12895" s="5"/>
      <c r="G12895" s="26"/>
      <c r="H12895" s="23"/>
      <c r="I12895" s="5"/>
      <c r="J12895" s="11" t="s">
        <v>1009</v>
      </c>
      <c r="K12895" s="45" t="s">
        <v>18182</v>
      </c>
      <c r="L12895" s="45" t="s">
        <v>16784</v>
      </c>
      <c r="M12895" s="45" t="s">
        <v>7136</v>
      </c>
      <c r="N12895" s="45" t="s">
        <v>5002</v>
      </c>
      <c r="O12895" s="45" t="s">
        <v>5363</v>
      </c>
      <c r="P12895" s="115" t="s">
        <v>18183</v>
      </c>
      <c r="Q12895" s="5"/>
      <c r="R12895" s="5"/>
      <c r="S12895" s="5"/>
      <c r="T12895" s="5"/>
      <c r="U12895" s="5"/>
      <c r="V12895" s="5"/>
      <c r="W12895" s="5"/>
      <c r="X12895" s="5"/>
      <c r="Y12895" s="5"/>
      <c r="Z12895" s="5"/>
      <c r="AA12895" s="5"/>
      <c r="AB12895" s="5"/>
      <c r="AC12895" s="5"/>
      <c r="AD12895" s="5"/>
      <c r="AE12895" s="5"/>
      <c r="AF12895" s="5"/>
      <c r="AG12895" s="5"/>
      <c r="AH12895" s="5"/>
      <c r="AI12895" s="5"/>
      <c r="AJ12895" s="5"/>
      <c r="AK12895" s="5"/>
      <c r="AL12895" s="5"/>
      <c r="AM12895" s="5"/>
      <c r="AN12895" s="5"/>
      <c r="AO12895" s="5"/>
      <c r="AP12895" s="5"/>
      <c r="AQ12895" s="5"/>
      <c r="AR12895" s="5"/>
      <c r="AS12895" s="5"/>
      <c r="AT12895" s="5"/>
      <c r="AU12895" s="5"/>
      <c r="AV12895" s="5"/>
      <c r="AW12895" s="5"/>
      <c r="AX12895" s="5"/>
    </row>
    <row r="12896" spans="1:50" ht="24" x14ac:dyDescent="0.2">
      <c r="A12896" s="11"/>
      <c r="B12896" s="14"/>
      <c r="C12896" s="5"/>
      <c r="D12896" s="5"/>
      <c r="E12896" s="5"/>
      <c r="F12896" s="5"/>
      <c r="G12896" s="26"/>
      <c r="H12896" s="23"/>
      <c r="I12896" s="5"/>
      <c r="J12896" s="11" t="s">
        <v>1009</v>
      </c>
      <c r="K12896" s="45" t="s">
        <v>18184</v>
      </c>
      <c r="L12896" s="45" t="s">
        <v>17803</v>
      </c>
      <c r="M12896" s="45" t="s">
        <v>18185</v>
      </c>
      <c r="N12896" s="45" t="s">
        <v>5103</v>
      </c>
      <c r="O12896" s="45" t="s">
        <v>10163</v>
      </c>
      <c r="P12896" s="115" t="s">
        <v>5005</v>
      </c>
      <c r="Q12896" s="5"/>
      <c r="R12896" s="5"/>
      <c r="S12896" s="5"/>
      <c r="T12896" s="5"/>
      <c r="U12896" s="5"/>
      <c r="V12896" s="5"/>
      <c r="W12896" s="5"/>
      <c r="X12896" s="5"/>
      <c r="Y12896" s="5"/>
      <c r="Z12896" s="5"/>
      <c r="AA12896" s="5"/>
      <c r="AB12896" s="5"/>
      <c r="AC12896" s="5"/>
      <c r="AD12896" s="5"/>
      <c r="AE12896" s="5"/>
      <c r="AF12896" s="5"/>
      <c r="AG12896" s="5"/>
      <c r="AH12896" s="5"/>
      <c r="AI12896" s="5"/>
      <c r="AJ12896" s="5"/>
      <c r="AK12896" s="5"/>
      <c r="AL12896" s="5"/>
      <c r="AM12896" s="5"/>
      <c r="AN12896" s="5"/>
      <c r="AO12896" s="5"/>
      <c r="AP12896" s="5"/>
      <c r="AQ12896" s="5"/>
      <c r="AR12896" s="5"/>
      <c r="AS12896" s="5"/>
      <c r="AT12896" s="5"/>
      <c r="AU12896" s="5"/>
      <c r="AV12896" s="5"/>
      <c r="AW12896" s="5"/>
      <c r="AX12896" s="5"/>
    </row>
    <row r="12897" spans="1:50" ht="24" x14ac:dyDescent="0.2">
      <c r="A12897" s="11"/>
      <c r="B12897" s="14"/>
      <c r="C12897" s="5"/>
      <c r="D12897" s="5"/>
      <c r="E12897" s="5"/>
      <c r="F12897" s="5"/>
      <c r="G12897" s="26"/>
      <c r="H12897" s="23"/>
      <c r="I12897" s="5"/>
      <c r="J12897" s="11" t="s">
        <v>1009</v>
      </c>
      <c r="K12897" s="45" t="s">
        <v>18184</v>
      </c>
      <c r="L12897" s="45" t="s">
        <v>17803</v>
      </c>
      <c r="M12897" s="45" t="s">
        <v>18186</v>
      </c>
      <c r="N12897" s="45" t="s">
        <v>5103</v>
      </c>
      <c r="O12897" s="45" t="s">
        <v>5363</v>
      </c>
      <c r="P12897" s="115" t="s">
        <v>18187</v>
      </c>
      <c r="Q12897" s="5"/>
      <c r="R12897" s="5"/>
      <c r="S12897" s="5"/>
      <c r="T12897" s="5"/>
      <c r="U12897" s="5"/>
      <c r="V12897" s="5"/>
      <c r="W12897" s="5"/>
      <c r="X12897" s="5"/>
      <c r="Y12897" s="5"/>
      <c r="Z12897" s="5"/>
      <c r="AA12897" s="5"/>
      <c r="AB12897" s="5"/>
      <c r="AC12897" s="5"/>
      <c r="AD12897" s="5"/>
      <c r="AE12897" s="5"/>
      <c r="AF12897" s="5"/>
      <c r="AG12897" s="5"/>
      <c r="AH12897" s="5"/>
      <c r="AI12897" s="5"/>
      <c r="AJ12897" s="5"/>
      <c r="AK12897" s="5"/>
      <c r="AL12897" s="5"/>
      <c r="AM12897" s="5"/>
      <c r="AN12897" s="5"/>
      <c r="AO12897" s="5"/>
      <c r="AP12897" s="5"/>
      <c r="AQ12897" s="5"/>
      <c r="AR12897" s="5"/>
      <c r="AS12897" s="5"/>
      <c r="AT12897" s="5"/>
      <c r="AU12897" s="5"/>
      <c r="AV12897" s="5"/>
      <c r="AW12897" s="5"/>
      <c r="AX12897" s="5"/>
    </row>
    <row r="12898" spans="1:50" ht="24" x14ac:dyDescent="0.2">
      <c r="A12898" s="11"/>
      <c r="B12898" s="14"/>
      <c r="C12898" s="5"/>
      <c r="D12898" s="5"/>
      <c r="E12898" s="5"/>
      <c r="F12898" s="5"/>
      <c r="G12898" s="26"/>
      <c r="H12898" s="23"/>
      <c r="I12898" s="5"/>
      <c r="J12898" s="11" t="s">
        <v>1009</v>
      </c>
      <c r="K12898" s="45" t="s">
        <v>18184</v>
      </c>
      <c r="L12898" s="45" t="s">
        <v>17803</v>
      </c>
      <c r="M12898" s="45" t="s">
        <v>18188</v>
      </c>
      <c r="N12898" s="45" t="s">
        <v>5103</v>
      </c>
      <c r="O12898" s="45" t="s">
        <v>5363</v>
      </c>
      <c r="P12898" s="115" t="s">
        <v>18189</v>
      </c>
      <c r="Q12898" s="5"/>
      <c r="R12898" s="5"/>
      <c r="S12898" s="5"/>
      <c r="T12898" s="5"/>
      <c r="U12898" s="5"/>
      <c r="V12898" s="5"/>
      <c r="W12898" s="5"/>
      <c r="X12898" s="5"/>
      <c r="Y12898" s="5"/>
      <c r="Z12898" s="5"/>
      <c r="AA12898" s="5"/>
      <c r="AB12898" s="5"/>
      <c r="AC12898" s="5"/>
      <c r="AD12898" s="5"/>
      <c r="AE12898" s="5"/>
      <c r="AF12898" s="5"/>
      <c r="AG12898" s="5"/>
      <c r="AH12898" s="5"/>
      <c r="AI12898" s="5"/>
      <c r="AJ12898" s="5"/>
      <c r="AK12898" s="5"/>
      <c r="AL12898" s="5"/>
      <c r="AM12898" s="5"/>
      <c r="AN12898" s="5"/>
      <c r="AO12898" s="5"/>
      <c r="AP12898" s="5"/>
      <c r="AQ12898" s="5"/>
      <c r="AR12898" s="5"/>
      <c r="AS12898" s="5"/>
      <c r="AT12898" s="5"/>
      <c r="AU12898" s="5"/>
      <c r="AV12898" s="5"/>
      <c r="AW12898" s="5"/>
      <c r="AX12898" s="5"/>
    </row>
    <row r="12899" spans="1:50" x14ac:dyDescent="0.2">
      <c r="A12899" s="11"/>
      <c r="B12899" s="5"/>
      <c r="C12899" s="5"/>
      <c r="D12899" s="5"/>
      <c r="E12899" s="5"/>
      <c r="F12899" s="5"/>
      <c r="G12899" s="24" t="s">
        <v>4176</v>
      </c>
      <c r="H12899" s="23"/>
      <c r="I12899" s="5"/>
      <c r="J12899" s="11"/>
      <c r="K12899" s="45"/>
      <c r="L12899" s="45"/>
      <c r="M12899" s="45"/>
      <c r="N12899" s="45"/>
      <c r="O12899" s="45"/>
      <c r="P12899" s="113"/>
      <c r="Q12899" s="5"/>
      <c r="R12899" s="5"/>
      <c r="S12899" s="5"/>
      <c r="T12899" s="5"/>
      <c r="U12899" s="5"/>
      <c r="V12899" s="5"/>
      <c r="W12899" s="5"/>
      <c r="X12899" s="5"/>
      <c r="Y12899" s="5"/>
      <c r="Z12899" s="5"/>
      <c r="AA12899" s="5"/>
      <c r="AB12899" s="5"/>
      <c r="AC12899" s="5"/>
      <c r="AD12899" s="5"/>
      <c r="AE12899" s="5"/>
      <c r="AF12899" s="5"/>
      <c r="AG12899" s="5"/>
      <c r="AH12899" s="5"/>
      <c r="AI12899" s="5"/>
      <c r="AJ12899" s="5"/>
      <c r="AK12899" s="5"/>
      <c r="AL12899" s="5"/>
      <c r="AM12899" s="5"/>
      <c r="AN12899" s="5"/>
      <c r="AO12899" s="5"/>
      <c r="AP12899" s="5"/>
      <c r="AQ12899" s="5"/>
      <c r="AR12899" s="5"/>
      <c r="AS12899" s="5"/>
      <c r="AT12899" s="5"/>
      <c r="AU12899" s="5"/>
      <c r="AV12899" s="5"/>
      <c r="AW12899" s="5"/>
      <c r="AX12899" s="5"/>
    </row>
    <row r="12900" spans="1:50" ht="36" x14ac:dyDescent="0.2">
      <c r="A12900" s="11"/>
      <c r="B12900" s="5"/>
      <c r="C12900" s="5"/>
      <c r="D12900" s="5"/>
      <c r="E12900" s="5"/>
      <c r="F12900" s="5"/>
      <c r="G12900" s="27" t="s">
        <v>4705</v>
      </c>
      <c r="H12900" s="11"/>
      <c r="I12900" s="11"/>
      <c r="J12900" s="11"/>
      <c r="K12900" s="53"/>
      <c r="L12900" s="45"/>
      <c r="M12900" s="45" t="s">
        <v>1786</v>
      </c>
      <c r="N12900" s="45" t="s">
        <v>1297</v>
      </c>
      <c r="O12900" s="45"/>
      <c r="P12900" s="113"/>
      <c r="Q12900" s="5"/>
      <c r="R12900" s="5"/>
      <c r="S12900" s="5"/>
      <c r="T12900" s="5"/>
      <c r="U12900" s="5"/>
      <c r="V12900" s="5"/>
      <c r="W12900" s="5"/>
      <c r="X12900" s="5"/>
      <c r="Y12900" s="5"/>
      <c r="Z12900" s="5"/>
      <c r="AA12900" s="5"/>
      <c r="AB12900" s="5"/>
      <c r="AC12900" s="5"/>
      <c r="AD12900" s="5"/>
      <c r="AE12900" s="5"/>
      <c r="AF12900" s="5"/>
      <c r="AG12900" s="5"/>
      <c r="AH12900" s="5"/>
      <c r="AI12900" s="5"/>
      <c r="AJ12900" s="5"/>
      <c r="AK12900" s="5"/>
      <c r="AL12900" s="5"/>
      <c r="AM12900" s="5"/>
      <c r="AN12900" s="5"/>
      <c r="AO12900" s="5"/>
      <c r="AP12900" s="5"/>
      <c r="AQ12900" s="5"/>
      <c r="AR12900" s="5"/>
      <c r="AS12900" s="5"/>
      <c r="AT12900" s="5"/>
      <c r="AU12900" s="5"/>
      <c r="AV12900" s="5"/>
      <c r="AW12900" s="5"/>
      <c r="AX12900" s="5"/>
    </row>
    <row r="12901" spans="1:50" ht="36" x14ac:dyDescent="0.2">
      <c r="A12901" s="11"/>
      <c r="B12901" s="5"/>
      <c r="C12901" s="5"/>
      <c r="D12901" s="5"/>
      <c r="E12901" s="5"/>
      <c r="F12901" s="5"/>
      <c r="G12901" s="27" t="s">
        <v>4705</v>
      </c>
      <c r="H12901" s="11"/>
      <c r="I12901" s="11"/>
      <c r="J12901" s="11"/>
      <c r="K12901" s="53"/>
      <c r="L12901" s="45"/>
      <c r="M12901" s="45" t="s">
        <v>1787</v>
      </c>
      <c r="N12901" s="45" t="s">
        <v>1297</v>
      </c>
      <c r="O12901" s="45"/>
      <c r="P12901" s="113"/>
      <c r="Q12901" s="5"/>
      <c r="R12901" s="5"/>
      <c r="S12901" s="5"/>
      <c r="T12901" s="5"/>
      <c r="U12901" s="5"/>
      <c r="V12901" s="5"/>
      <c r="W12901" s="5"/>
      <c r="X12901" s="5"/>
      <c r="Y12901" s="5"/>
      <c r="Z12901" s="5"/>
      <c r="AA12901" s="5"/>
      <c r="AB12901" s="5"/>
      <c r="AC12901" s="5"/>
      <c r="AD12901" s="5"/>
      <c r="AE12901" s="5"/>
      <c r="AF12901" s="5"/>
      <c r="AG12901" s="5"/>
      <c r="AH12901" s="5"/>
      <c r="AI12901" s="5"/>
      <c r="AJ12901" s="5"/>
      <c r="AK12901" s="5"/>
      <c r="AL12901" s="5"/>
      <c r="AM12901" s="5"/>
      <c r="AN12901" s="5"/>
      <c r="AO12901" s="5"/>
      <c r="AP12901" s="5"/>
      <c r="AQ12901" s="5"/>
      <c r="AR12901" s="5"/>
      <c r="AS12901" s="5"/>
      <c r="AT12901" s="5"/>
      <c r="AU12901" s="5"/>
      <c r="AV12901" s="5"/>
      <c r="AW12901" s="5"/>
      <c r="AX12901" s="5"/>
    </row>
    <row r="12902" spans="1:50" ht="25.5" x14ac:dyDescent="0.2">
      <c r="A12902" s="11"/>
      <c r="B12902" s="5"/>
      <c r="C12902" s="5"/>
      <c r="D12902" s="5"/>
      <c r="E12902" s="5"/>
      <c r="F12902" s="5"/>
      <c r="G12902" s="27" t="s">
        <v>4705</v>
      </c>
      <c r="H12902" s="11"/>
      <c r="I12902" s="11"/>
      <c r="J12902" s="11"/>
      <c r="K12902" s="53"/>
      <c r="L12902" s="45"/>
      <c r="M12902" s="45" t="s">
        <v>1788</v>
      </c>
      <c r="N12902" s="45" t="s">
        <v>1297</v>
      </c>
      <c r="O12902" s="45"/>
      <c r="P12902" s="113"/>
      <c r="Q12902" s="5"/>
      <c r="R12902" s="5"/>
      <c r="S12902" s="5"/>
      <c r="T12902" s="5"/>
      <c r="U12902" s="5"/>
      <c r="V12902" s="5"/>
      <c r="W12902" s="5"/>
      <c r="X12902" s="5"/>
      <c r="Y12902" s="5"/>
      <c r="Z12902" s="5"/>
      <c r="AA12902" s="5"/>
      <c r="AB12902" s="5"/>
      <c r="AC12902" s="5"/>
      <c r="AD12902" s="5"/>
      <c r="AE12902" s="5"/>
      <c r="AF12902" s="5"/>
      <c r="AG12902" s="5"/>
      <c r="AH12902" s="5"/>
      <c r="AI12902" s="5"/>
      <c r="AJ12902" s="5"/>
      <c r="AK12902" s="5"/>
      <c r="AL12902" s="5"/>
      <c r="AM12902" s="5"/>
      <c r="AN12902" s="5"/>
      <c r="AO12902" s="5"/>
      <c r="AP12902" s="5"/>
      <c r="AQ12902" s="5"/>
      <c r="AR12902" s="5"/>
      <c r="AS12902" s="5"/>
      <c r="AT12902" s="5"/>
      <c r="AU12902" s="5"/>
      <c r="AV12902" s="5"/>
      <c r="AW12902" s="5"/>
      <c r="AX12902" s="5"/>
    </row>
    <row r="12903" spans="1:50" x14ac:dyDescent="0.2">
      <c r="A12903" s="11"/>
      <c r="B12903" s="5"/>
      <c r="C12903" s="5"/>
      <c r="D12903" s="5"/>
      <c r="E12903" s="5"/>
      <c r="F12903" s="5"/>
      <c r="G12903" s="26"/>
      <c r="H12903" s="11" t="s">
        <v>2614</v>
      </c>
      <c r="I12903" s="5"/>
      <c r="J12903" s="11"/>
      <c r="K12903" s="45"/>
      <c r="L12903" s="45"/>
      <c r="M12903" s="45"/>
      <c r="N12903" s="45"/>
      <c r="O12903" s="45"/>
      <c r="P12903" s="113"/>
      <c r="Q12903" s="5"/>
      <c r="R12903" s="5"/>
      <c r="S12903" s="5"/>
      <c r="T12903" s="5"/>
      <c r="U12903" s="5"/>
      <c r="V12903" s="5"/>
      <c r="W12903" s="5"/>
      <c r="X12903" s="5"/>
      <c r="Y12903" s="5"/>
      <c r="Z12903" s="5"/>
      <c r="AA12903" s="5"/>
      <c r="AB12903" s="5"/>
      <c r="AC12903" s="5"/>
      <c r="AD12903" s="5"/>
      <c r="AE12903" s="5"/>
      <c r="AF12903" s="5"/>
      <c r="AG12903" s="5"/>
      <c r="AH12903" s="5"/>
      <c r="AI12903" s="5"/>
      <c r="AJ12903" s="5"/>
      <c r="AK12903" s="5"/>
      <c r="AL12903" s="5"/>
      <c r="AM12903" s="5"/>
      <c r="AN12903" s="5"/>
      <c r="AO12903" s="5"/>
      <c r="AP12903" s="5"/>
      <c r="AQ12903" s="5"/>
      <c r="AR12903" s="5"/>
      <c r="AS12903" s="5"/>
      <c r="AT12903" s="5"/>
      <c r="AU12903" s="5"/>
      <c r="AV12903" s="5"/>
      <c r="AW12903" s="5"/>
      <c r="AX12903" s="5"/>
    </row>
    <row r="12904" spans="1:50" x14ac:dyDescent="0.2">
      <c r="A12904" s="11"/>
      <c r="B12904" s="5"/>
      <c r="C12904" s="5"/>
      <c r="D12904" s="5"/>
      <c r="E12904" s="5"/>
      <c r="F12904" s="5"/>
      <c r="G12904" s="26"/>
      <c r="H12904" s="23"/>
      <c r="I12904" s="11" t="s">
        <v>2</v>
      </c>
      <c r="J12904" s="11"/>
      <c r="K12904" s="45"/>
      <c r="L12904" s="45"/>
      <c r="M12904" s="45"/>
      <c r="N12904" s="45"/>
      <c r="O12904" s="45"/>
      <c r="P12904" s="113"/>
      <c r="Q12904" s="5"/>
      <c r="R12904" s="5"/>
      <c r="S12904" s="5"/>
      <c r="T12904" s="5"/>
      <c r="U12904" s="5"/>
      <c r="V12904" s="5"/>
      <c r="W12904" s="5"/>
      <c r="X12904" s="5"/>
      <c r="Y12904" s="5"/>
      <c r="Z12904" s="5"/>
      <c r="AA12904" s="5"/>
      <c r="AB12904" s="5"/>
      <c r="AC12904" s="5"/>
      <c r="AD12904" s="5"/>
      <c r="AE12904" s="5"/>
      <c r="AF12904" s="5"/>
      <c r="AG12904" s="5"/>
      <c r="AH12904" s="5"/>
      <c r="AI12904" s="5"/>
      <c r="AJ12904" s="5"/>
      <c r="AK12904" s="5"/>
      <c r="AL12904" s="5"/>
      <c r="AM12904" s="5"/>
      <c r="AN12904" s="5"/>
      <c r="AO12904" s="5"/>
      <c r="AP12904" s="5"/>
      <c r="AQ12904" s="5"/>
      <c r="AR12904" s="5"/>
      <c r="AS12904" s="5"/>
      <c r="AT12904" s="5"/>
      <c r="AU12904" s="5"/>
      <c r="AV12904" s="5"/>
      <c r="AW12904" s="5"/>
      <c r="AX12904" s="5"/>
    </row>
    <row r="12905" spans="1:50" ht="72" x14ac:dyDescent="0.2">
      <c r="A12905" s="11"/>
      <c r="B12905" s="14"/>
      <c r="C12905" s="5"/>
      <c r="D12905" s="5"/>
      <c r="E12905" s="5"/>
      <c r="F12905" s="5"/>
      <c r="G12905" s="26"/>
      <c r="H12905" s="11"/>
      <c r="I12905" s="5"/>
      <c r="J12905" s="11" t="s">
        <v>1009</v>
      </c>
      <c r="K12905" s="45" t="s">
        <v>18190</v>
      </c>
      <c r="L12905" s="45" t="s">
        <v>18191</v>
      </c>
      <c r="M12905" s="45" t="s">
        <v>13180</v>
      </c>
      <c r="N12905" s="45" t="s">
        <v>6642</v>
      </c>
      <c r="O12905" s="45" t="s">
        <v>5363</v>
      </c>
      <c r="P12905" s="115" t="s">
        <v>17649</v>
      </c>
      <c r="Q12905" s="5"/>
      <c r="R12905" s="5"/>
      <c r="S12905" s="5"/>
      <c r="T12905" s="5"/>
      <c r="U12905" s="5"/>
      <c r="V12905" s="5"/>
      <c r="W12905" s="5"/>
      <c r="X12905" s="5"/>
      <c r="Y12905" s="5"/>
      <c r="Z12905" s="5"/>
      <c r="AA12905" s="5"/>
      <c r="AB12905" s="5"/>
      <c r="AC12905" s="5"/>
      <c r="AD12905" s="5"/>
      <c r="AE12905" s="5"/>
      <c r="AF12905" s="5"/>
      <c r="AG12905" s="5"/>
      <c r="AH12905" s="5"/>
      <c r="AI12905" s="5"/>
      <c r="AJ12905" s="5"/>
      <c r="AK12905" s="5"/>
      <c r="AL12905" s="5"/>
      <c r="AM12905" s="5"/>
      <c r="AN12905" s="5"/>
      <c r="AO12905" s="5"/>
      <c r="AP12905" s="5"/>
      <c r="AQ12905" s="5"/>
      <c r="AR12905" s="5"/>
      <c r="AS12905" s="5"/>
      <c r="AT12905" s="5"/>
      <c r="AU12905" s="5"/>
      <c r="AV12905" s="5"/>
      <c r="AW12905" s="5"/>
      <c r="AX12905" s="5"/>
    </row>
    <row r="12906" spans="1:50" ht="72" x14ac:dyDescent="0.2">
      <c r="A12906" s="11"/>
      <c r="B12906" s="14"/>
      <c r="C12906" s="5"/>
      <c r="D12906" s="5"/>
      <c r="E12906" s="5"/>
      <c r="F12906" s="5"/>
      <c r="G12906" s="26"/>
      <c r="H12906" s="11"/>
      <c r="I12906" s="5"/>
      <c r="J12906" s="11" t="s">
        <v>1009</v>
      </c>
      <c r="K12906" s="45" t="s">
        <v>18190</v>
      </c>
      <c r="L12906" s="45" t="s">
        <v>18191</v>
      </c>
      <c r="M12906" s="45" t="s">
        <v>10813</v>
      </c>
      <c r="N12906" s="45" t="s">
        <v>6642</v>
      </c>
      <c r="O12906" s="45" t="s">
        <v>5363</v>
      </c>
      <c r="P12906" s="115" t="s">
        <v>18192</v>
      </c>
      <c r="Q12906" s="5"/>
      <c r="R12906" s="5"/>
      <c r="S12906" s="5"/>
      <c r="T12906" s="5"/>
      <c r="U12906" s="5"/>
      <c r="V12906" s="5"/>
      <c r="W12906" s="5"/>
      <c r="X12906" s="5"/>
      <c r="Y12906" s="5"/>
      <c r="Z12906" s="5"/>
      <c r="AA12906" s="5"/>
      <c r="AB12906" s="5"/>
      <c r="AC12906" s="5"/>
      <c r="AD12906" s="5"/>
      <c r="AE12906" s="5"/>
      <c r="AF12906" s="5"/>
      <c r="AG12906" s="5"/>
      <c r="AH12906" s="5"/>
      <c r="AI12906" s="5"/>
      <c r="AJ12906" s="5"/>
      <c r="AK12906" s="5"/>
      <c r="AL12906" s="5"/>
      <c r="AM12906" s="5"/>
      <c r="AN12906" s="5"/>
      <c r="AO12906" s="5"/>
      <c r="AP12906" s="5"/>
      <c r="AQ12906" s="5"/>
      <c r="AR12906" s="5"/>
      <c r="AS12906" s="5"/>
      <c r="AT12906" s="5"/>
      <c r="AU12906" s="5"/>
      <c r="AV12906" s="5"/>
      <c r="AW12906" s="5"/>
      <c r="AX12906" s="5"/>
    </row>
    <row r="12907" spans="1:50" ht="18" x14ac:dyDescent="0.2">
      <c r="A12907" s="11"/>
      <c r="B12907" s="5"/>
      <c r="C12907" s="5"/>
      <c r="D12907" s="5"/>
      <c r="E12907" s="5"/>
      <c r="F12907" s="33" t="s">
        <v>10789</v>
      </c>
      <c r="G12907" s="24"/>
      <c r="H12907" s="23"/>
      <c r="I12907" s="5"/>
      <c r="J12907" s="11"/>
      <c r="K12907" s="45"/>
      <c r="L12907" s="45"/>
      <c r="M12907" s="45"/>
      <c r="N12907" s="45"/>
      <c r="O12907" s="45"/>
      <c r="P12907" s="113"/>
      <c r="Q12907" s="5"/>
      <c r="R12907" s="5"/>
      <c r="S12907" s="5"/>
      <c r="T12907" s="5"/>
      <c r="U12907" s="5"/>
      <c r="V12907" s="5"/>
      <c r="W12907" s="5"/>
      <c r="X12907" s="5"/>
      <c r="Y12907" s="5"/>
      <c r="Z12907" s="5"/>
      <c r="AA12907" s="5"/>
      <c r="AB12907" s="5"/>
      <c r="AC12907" s="5"/>
      <c r="AD12907" s="5"/>
      <c r="AE12907" s="5"/>
      <c r="AF12907" s="5"/>
      <c r="AG12907" s="5"/>
      <c r="AH12907" s="5"/>
      <c r="AI12907" s="5"/>
      <c r="AJ12907" s="5"/>
      <c r="AK12907" s="5"/>
      <c r="AL12907" s="5"/>
      <c r="AM12907" s="5"/>
      <c r="AN12907" s="5"/>
      <c r="AO12907" s="5"/>
      <c r="AP12907" s="5"/>
      <c r="AQ12907" s="5"/>
      <c r="AR12907" s="5"/>
      <c r="AS12907" s="5"/>
      <c r="AT12907" s="5"/>
      <c r="AU12907" s="5"/>
      <c r="AV12907" s="5"/>
      <c r="AW12907" s="5"/>
      <c r="AX12907" s="5"/>
    </row>
    <row r="12908" spans="1:50" x14ac:dyDescent="0.2">
      <c r="A12908" s="11"/>
      <c r="B12908" s="5"/>
      <c r="C12908" s="5"/>
      <c r="D12908" s="5"/>
      <c r="E12908" s="5"/>
      <c r="F12908" s="25"/>
      <c r="G12908" s="24" t="s">
        <v>4706</v>
      </c>
      <c r="H12908" s="11"/>
      <c r="I12908" s="5"/>
      <c r="J12908" s="11"/>
      <c r="K12908" s="45"/>
      <c r="L12908" s="45"/>
      <c r="M12908" s="45"/>
      <c r="N12908" s="45"/>
      <c r="O12908" s="45"/>
      <c r="P12908" s="113"/>
      <c r="Q12908" s="5"/>
      <c r="R12908" s="5"/>
      <c r="S12908" s="5"/>
      <c r="T12908" s="5"/>
      <c r="U12908" s="5"/>
      <c r="V12908" s="5"/>
      <c r="W12908" s="5"/>
      <c r="X12908" s="5"/>
      <c r="Y12908" s="5"/>
      <c r="Z12908" s="5"/>
      <c r="AA12908" s="5"/>
      <c r="AB12908" s="5"/>
      <c r="AC12908" s="5"/>
      <c r="AD12908" s="5"/>
      <c r="AE12908" s="5"/>
      <c r="AF12908" s="5"/>
      <c r="AG12908" s="5"/>
      <c r="AH12908" s="5"/>
      <c r="AI12908" s="5"/>
      <c r="AJ12908" s="5"/>
      <c r="AK12908" s="5"/>
      <c r="AL12908" s="5"/>
      <c r="AM12908" s="5"/>
      <c r="AN12908" s="5"/>
      <c r="AO12908" s="5"/>
      <c r="AP12908" s="5"/>
      <c r="AQ12908" s="5"/>
      <c r="AR12908" s="5"/>
      <c r="AS12908" s="5"/>
      <c r="AT12908" s="5"/>
      <c r="AU12908" s="5"/>
      <c r="AV12908" s="5"/>
      <c r="AW12908" s="5"/>
      <c r="AX12908" s="5"/>
    </row>
    <row r="12909" spans="1:50" ht="25.5" x14ac:dyDescent="0.2">
      <c r="A12909" s="11"/>
      <c r="B12909" s="5"/>
      <c r="C12909" s="5"/>
      <c r="D12909" s="5"/>
      <c r="E12909" s="5"/>
      <c r="F12909" s="25"/>
      <c r="G12909" s="27" t="s">
        <v>4707</v>
      </c>
      <c r="H12909" s="11"/>
      <c r="I12909" s="5"/>
      <c r="J12909" s="11"/>
      <c r="K12909" s="53"/>
      <c r="L12909" s="45"/>
      <c r="M12909" s="45" t="s">
        <v>1710</v>
      </c>
      <c r="N12909" s="45" t="s">
        <v>1709</v>
      </c>
      <c r="O12909" s="45"/>
      <c r="P12909" s="113"/>
      <c r="Q12909" s="5"/>
      <c r="R12909" s="5"/>
      <c r="S12909" s="5"/>
      <c r="T12909" s="5"/>
      <c r="U12909" s="5"/>
      <c r="V12909" s="5"/>
      <c r="W12909" s="5"/>
      <c r="X12909" s="5"/>
      <c r="Y12909" s="5"/>
      <c r="Z12909" s="5"/>
      <c r="AA12909" s="5"/>
      <c r="AB12909" s="5"/>
      <c r="AC12909" s="5"/>
      <c r="AD12909" s="5"/>
      <c r="AE12909" s="5"/>
      <c r="AF12909" s="5"/>
      <c r="AG12909" s="5"/>
      <c r="AH12909" s="5"/>
      <c r="AI12909" s="5"/>
      <c r="AJ12909" s="5"/>
      <c r="AK12909" s="5"/>
      <c r="AL12909" s="5"/>
      <c r="AM12909" s="5"/>
      <c r="AN12909" s="5"/>
      <c r="AO12909" s="5"/>
      <c r="AP12909" s="5"/>
      <c r="AQ12909" s="5"/>
      <c r="AR12909" s="5"/>
      <c r="AS12909" s="5"/>
      <c r="AT12909" s="5"/>
      <c r="AU12909" s="5"/>
      <c r="AV12909" s="5"/>
      <c r="AW12909" s="5"/>
      <c r="AX12909" s="5"/>
    </row>
    <row r="12910" spans="1:50" x14ac:dyDescent="0.2">
      <c r="A12910" s="11"/>
      <c r="B12910" s="5"/>
      <c r="C12910" s="5"/>
      <c r="D12910" s="5"/>
      <c r="E12910" s="5"/>
      <c r="F12910" s="25"/>
      <c r="G12910" s="24"/>
      <c r="H12910" s="11" t="s">
        <v>2615</v>
      </c>
      <c r="I12910" s="5"/>
      <c r="J12910" s="11"/>
      <c r="K12910" s="45"/>
      <c r="L12910" s="45"/>
      <c r="M12910" s="45"/>
      <c r="N12910" s="45"/>
      <c r="O12910" s="45"/>
      <c r="P12910" s="113"/>
      <c r="Q12910" s="5"/>
      <c r="R12910" s="5"/>
      <c r="S12910" s="5"/>
      <c r="T12910" s="5"/>
      <c r="U12910" s="5"/>
      <c r="V12910" s="5"/>
      <c r="W12910" s="5"/>
      <c r="X12910" s="5"/>
      <c r="Y12910" s="5"/>
      <c r="Z12910" s="5"/>
      <c r="AA12910" s="5"/>
      <c r="AB12910" s="5"/>
      <c r="AC12910" s="5"/>
      <c r="AD12910" s="5"/>
      <c r="AE12910" s="5"/>
      <c r="AF12910" s="5"/>
      <c r="AG12910" s="5"/>
      <c r="AH12910" s="5"/>
      <c r="AI12910" s="5"/>
      <c r="AJ12910" s="5"/>
      <c r="AK12910" s="5"/>
      <c r="AL12910" s="5"/>
      <c r="AM12910" s="5"/>
      <c r="AN12910" s="5"/>
      <c r="AO12910" s="5"/>
      <c r="AP12910" s="5"/>
      <c r="AQ12910" s="5"/>
      <c r="AR12910" s="5"/>
      <c r="AS12910" s="5"/>
      <c r="AT12910" s="5"/>
      <c r="AU12910" s="5"/>
      <c r="AV12910" s="5"/>
      <c r="AW12910" s="5"/>
      <c r="AX12910" s="5"/>
    </row>
    <row r="12911" spans="1:50" ht="16.5" x14ac:dyDescent="0.2">
      <c r="A12911" s="11"/>
      <c r="B12911" s="5"/>
      <c r="C12911" s="16" t="s">
        <v>674</v>
      </c>
      <c r="D12911" s="5"/>
      <c r="E12911" s="5"/>
      <c r="F12911" s="5"/>
      <c r="G12911" s="26"/>
      <c r="H12911" s="23"/>
      <c r="I12911" s="5"/>
      <c r="J12911" s="11"/>
      <c r="K12911" s="45"/>
      <c r="L12911" s="45"/>
      <c r="M12911" s="45"/>
      <c r="N12911" s="45"/>
      <c r="O12911" s="45"/>
      <c r="P12911" s="113"/>
      <c r="Q12911" s="5"/>
      <c r="R12911" s="5"/>
      <c r="S12911" s="5"/>
      <c r="T12911" s="5"/>
      <c r="U12911" s="5"/>
      <c r="V12911" s="5"/>
      <c r="W12911" s="5"/>
      <c r="X12911" s="5"/>
      <c r="Y12911" s="5"/>
      <c r="Z12911" s="5"/>
      <c r="AA12911" s="5"/>
      <c r="AB12911" s="5"/>
      <c r="AC12911" s="5"/>
      <c r="AD12911" s="5"/>
      <c r="AE12911" s="5"/>
      <c r="AF12911" s="5"/>
      <c r="AG12911" s="5"/>
      <c r="AH12911" s="5"/>
      <c r="AI12911" s="5"/>
      <c r="AJ12911" s="5"/>
      <c r="AK12911" s="5"/>
      <c r="AL12911" s="5"/>
      <c r="AM12911" s="5"/>
      <c r="AN12911" s="5"/>
      <c r="AO12911" s="5"/>
      <c r="AP12911" s="5"/>
      <c r="AQ12911" s="5"/>
      <c r="AR12911" s="5"/>
      <c r="AS12911" s="5"/>
      <c r="AT12911" s="5"/>
      <c r="AU12911" s="5"/>
      <c r="AV12911" s="5"/>
      <c r="AW12911" s="5"/>
      <c r="AX12911" s="5"/>
    </row>
    <row r="12912" spans="1:50" x14ac:dyDescent="0.2">
      <c r="A12912" s="11"/>
      <c r="B12912" s="5"/>
      <c r="C12912" s="5"/>
      <c r="D12912" s="5"/>
      <c r="E12912" s="5"/>
      <c r="F12912" s="5"/>
      <c r="G12912" s="24" t="s">
        <v>4177</v>
      </c>
      <c r="H12912" s="23"/>
      <c r="I12912" s="5"/>
      <c r="J12912" s="11"/>
      <c r="K12912" s="45"/>
      <c r="L12912" s="45"/>
      <c r="M12912" s="45"/>
      <c r="N12912" s="45"/>
      <c r="O12912" s="45"/>
      <c r="P12912" s="113"/>
      <c r="Q12912" s="5"/>
      <c r="R12912" s="5"/>
      <c r="S12912" s="5"/>
      <c r="T12912" s="5"/>
      <c r="U12912" s="5"/>
      <c r="V12912" s="5"/>
      <c r="W12912" s="5"/>
      <c r="X12912" s="5"/>
      <c r="Y12912" s="5"/>
      <c r="Z12912" s="5"/>
      <c r="AA12912" s="5"/>
      <c r="AB12912" s="5"/>
      <c r="AC12912" s="5"/>
      <c r="AD12912" s="5"/>
      <c r="AE12912" s="5"/>
      <c r="AF12912" s="5"/>
      <c r="AG12912" s="5"/>
      <c r="AH12912" s="5"/>
      <c r="AI12912" s="5"/>
      <c r="AJ12912" s="5"/>
      <c r="AK12912" s="5"/>
      <c r="AL12912" s="5"/>
      <c r="AM12912" s="5"/>
      <c r="AN12912" s="5"/>
      <c r="AO12912" s="5"/>
      <c r="AP12912" s="5"/>
      <c r="AQ12912" s="5"/>
      <c r="AR12912" s="5"/>
      <c r="AS12912" s="5"/>
      <c r="AT12912" s="5"/>
      <c r="AU12912" s="5"/>
      <c r="AV12912" s="5"/>
      <c r="AW12912" s="5"/>
      <c r="AX12912" s="5"/>
    </row>
    <row r="12913" spans="1:50" ht="25.5" x14ac:dyDescent="0.2">
      <c r="A12913" s="11"/>
      <c r="B12913" s="5"/>
      <c r="C12913" s="5"/>
      <c r="D12913" s="5"/>
      <c r="E12913" s="5"/>
      <c r="F12913" s="5"/>
      <c r="G12913" s="27" t="s">
        <v>4708</v>
      </c>
      <c r="H12913" s="11"/>
      <c r="I12913" s="11"/>
      <c r="J12913" s="11"/>
      <c r="K12913" s="53"/>
      <c r="L12913" s="45"/>
      <c r="M12913" s="45" t="s">
        <v>1358</v>
      </c>
      <c r="N12913" s="45" t="s">
        <v>1706</v>
      </c>
      <c r="O12913" s="45"/>
      <c r="P12913" s="113"/>
      <c r="Q12913" s="5"/>
      <c r="R12913" s="5"/>
      <c r="S12913" s="5"/>
      <c r="T12913" s="5"/>
      <c r="U12913" s="5"/>
      <c r="V12913" s="5"/>
      <c r="W12913" s="5"/>
      <c r="X12913" s="5"/>
      <c r="Y12913" s="5"/>
      <c r="Z12913" s="5"/>
      <c r="AA12913" s="5"/>
      <c r="AB12913" s="5"/>
      <c r="AC12913" s="5"/>
      <c r="AD12913" s="5"/>
      <c r="AE12913" s="5"/>
      <c r="AF12913" s="5"/>
      <c r="AG12913" s="5"/>
      <c r="AH12913" s="5"/>
      <c r="AI12913" s="5"/>
      <c r="AJ12913" s="5"/>
      <c r="AK12913" s="5"/>
      <c r="AL12913" s="5"/>
      <c r="AM12913" s="5"/>
      <c r="AN12913" s="5"/>
      <c r="AO12913" s="5"/>
      <c r="AP12913" s="5"/>
      <c r="AQ12913" s="5"/>
      <c r="AR12913" s="5"/>
      <c r="AS12913" s="5"/>
      <c r="AT12913" s="5"/>
      <c r="AU12913" s="5"/>
      <c r="AV12913" s="5"/>
      <c r="AW12913" s="5"/>
      <c r="AX12913" s="5"/>
    </row>
    <row r="12914" spans="1:50" ht="25.5" x14ac:dyDescent="0.2">
      <c r="A12914" s="11"/>
      <c r="B12914" s="5"/>
      <c r="C12914" s="5"/>
      <c r="D12914" s="5"/>
      <c r="E12914" s="5"/>
      <c r="F12914" s="5"/>
      <c r="G12914" s="27" t="s">
        <v>4708</v>
      </c>
      <c r="H12914" s="11"/>
      <c r="I12914" s="11"/>
      <c r="J12914" s="11"/>
      <c r="K12914" s="53"/>
      <c r="L12914" s="45"/>
      <c r="M12914" s="45" t="s">
        <v>1358</v>
      </c>
      <c r="N12914" s="45" t="s">
        <v>1707</v>
      </c>
      <c r="O12914" s="45"/>
      <c r="P12914" s="113"/>
      <c r="Q12914" s="5"/>
      <c r="R12914" s="5"/>
      <c r="S12914" s="5"/>
      <c r="T12914" s="5"/>
      <c r="U12914" s="5"/>
      <c r="V12914" s="5"/>
      <c r="W12914" s="5"/>
      <c r="X12914" s="5"/>
      <c r="Y12914" s="5"/>
      <c r="Z12914" s="5"/>
      <c r="AA12914" s="5"/>
      <c r="AB12914" s="5"/>
      <c r="AC12914" s="5"/>
      <c r="AD12914" s="5"/>
      <c r="AE12914" s="5"/>
      <c r="AF12914" s="5"/>
      <c r="AG12914" s="5"/>
      <c r="AH12914" s="5"/>
      <c r="AI12914" s="5"/>
      <c r="AJ12914" s="5"/>
      <c r="AK12914" s="5"/>
      <c r="AL12914" s="5"/>
      <c r="AM12914" s="5"/>
      <c r="AN12914" s="5"/>
      <c r="AO12914" s="5"/>
      <c r="AP12914" s="5"/>
      <c r="AQ12914" s="5"/>
      <c r="AR12914" s="5"/>
      <c r="AS12914" s="5"/>
      <c r="AT12914" s="5"/>
      <c r="AU12914" s="5"/>
      <c r="AV12914" s="5"/>
      <c r="AW12914" s="5"/>
      <c r="AX12914" s="5"/>
    </row>
    <row r="12915" spans="1:50" x14ac:dyDescent="0.2">
      <c r="A12915" s="11"/>
      <c r="B12915" s="5"/>
      <c r="C12915" s="5"/>
      <c r="D12915" s="5"/>
      <c r="E12915" s="5"/>
      <c r="F12915" s="5"/>
      <c r="G12915" s="26"/>
      <c r="H12915" s="11" t="s">
        <v>2616</v>
      </c>
      <c r="I12915" s="5"/>
      <c r="J12915" s="11"/>
      <c r="K12915" s="45"/>
      <c r="L12915" s="45"/>
      <c r="M12915" s="45"/>
      <c r="N12915" s="45"/>
      <c r="O12915" s="45"/>
      <c r="P12915" s="113"/>
      <c r="Q12915" s="5"/>
      <c r="R12915" s="5"/>
      <c r="S12915" s="5"/>
      <c r="T12915" s="5"/>
      <c r="U12915" s="5"/>
      <c r="V12915" s="5"/>
      <c r="W12915" s="5"/>
      <c r="X12915" s="5"/>
      <c r="Y12915" s="5"/>
      <c r="Z12915" s="5"/>
      <c r="AA12915" s="5"/>
      <c r="AB12915" s="5"/>
      <c r="AC12915" s="5"/>
      <c r="AD12915" s="5"/>
      <c r="AE12915" s="5"/>
      <c r="AF12915" s="5"/>
      <c r="AG12915" s="5"/>
      <c r="AH12915" s="5"/>
      <c r="AI12915" s="5"/>
      <c r="AJ12915" s="5"/>
      <c r="AK12915" s="5"/>
      <c r="AL12915" s="5"/>
      <c r="AM12915" s="5"/>
      <c r="AN12915" s="5"/>
      <c r="AO12915" s="5"/>
      <c r="AP12915" s="5"/>
      <c r="AQ12915" s="5"/>
      <c r="AR12915" s="5"/>
      <c r="AS12915" s="5"/>
      <c r="AT12915" s="5"/>
      <c r="AU12915" s="5"/>
      <c r="AV12915" s="5"/>
      <c r="AW12915" s="5"/>
      <c r="AX12915" s="5"/>
    </row>
    <row r="12916" spans="1:50" x14ac:dyDescent="0.2">
      <c r="A12916" s="11"/>
      <c r="B12916" s="5"/>
      <c r="C12916" s="5"/>
      <c r="D12916" s="5"/>
      <c r="E12916" s="5"/>
      <c r="F12916" s="5"/>
      <c r="G12916" s="26"/>
      <c r="H12916" s="23"/>
      <c r="I12916" s="11" t="s">
        <v>2</v>
      </c>
      <c r="J12916" s="11"/>
      <c r="K12916" s="45"/>
      <c r="L12916" s="45"/>
      <c r="M12916" s="45"/>
      <c r="N12916" s="45"/>
      <c r="O12916" s="45"/>
      <c r="P12916" s="113"/>
      <c r="Q12916" s="5"/>
      <c r="R12916" s="5"/>
      <c r="S12916" s="5"/>
      <c r="T12916" s="5"/>
      <c r="U12916" s="5"/>
      <c r="V12916" s="5"/>
      <c r="W12916" s="5"/>
      <c r="X12916" s="5"/>
      <c r="Y12916" s="5"/>
      <c r="Z12916" s="5"/>
      <c r="AA12916" s="5"/>
      <c r="AB12916" s="5"/>
      <c r="AC12916" s="5"/>
      <c r="AD12916" s="5"/>
      <c r="AE12916" s="5"/>
      <c r="AF12916" s="5"/>
      <c r="AG12916" s="5"/>
      <c r="AH12916" s="5"/>
      <c r="AI12916" s="5"/>
      <c r="AJ12916" s="5"/>
      <c r="AK12916" s="5"/>
      <c r="AL12916" s="5"/>
      <c r="AM12916" s="5"/>
      <c r="AN12916" s="5"/>
      <c r="AO12916" s="5"/>
      <c r="AP12916" s="5"/>
      <c r="AQ12916" s="5"/>
      <c r="AR12916" s="5"/>
      <c r="AS12916" s="5"/>
      <c r="AT12916" s="5"/>
      <c r="AU12916" s="5"/>
      <c r="AV12916" s="5"/>
      <c r="AW12916" s="5"/>
      <c r="AX12916" s="5"/>
    </row>
    <row r="12917" spans="1:50" ht="60" x14ac:dyDescent="0.2">
      <c r="A12917" s="11"/>
      <c r="B12917" s="14"/>
      <c r="C12917" s="5"/>
      <c r="D12917" s="5"/>
      <c r="E12917" s="5"/>
      <c r="F12917" s="5"/>
      <c r="G12917" s="26"/>
      <c r="H12917" s="11"/>
      <c r="I12917" s="5"/>
      <c r="J12917" s="11" t="s">
        <v>1010</v>
      </c>
      <c r="K12917" s="45" t="s">
        <v>18193</v>
      </c>
      <c r="L12917" s="45" t="s">
        <v>18194</v>
      </c>
      <c r="M12917" s="45" t="s">
        <v>18118</v>
      </c>
      <c r="N12917" s="45" t="s">
        <v>5103</v>
      </c>
      <c r="O12917" s="45" t="s">
        <v>5363</v>
      </c>
      <c r="P12917" s="115" t="s">
        <v>18195</v>
      </c>
      <c r="Q12917" s="5"/>
      <c r="R12917" s="5"/>
      <c r="S12917" s="5"/>
      <c r="T12917" s="5"/>
      <c r="U12917" s="5"/>
      <c r="V12917" s="5"/>
      <c r="W12917" s="5"/>
      <c r="X12917" s="5"/>
      <c r="Y12917" s="5"/>
      <c r="Z12917" s="5"/>
      <c r="AA12917" s="5"/>
      <c r="AB12917" s="5"/>
      <c r="AC12917" s="5"/>
      <c r="AD12917" s="5"/>
      <c r="AE12917" s="5"/>
      <c r="AF12917" s="5"/>
      <c r="AG12917" s="5"/>
      <c r="AH12917" s="5"/>
      <c r="AI12917" s="5"/>
      <c r="AJ12917" s="5"/>
      <c r="AK12917" s="5"/>
      <c r="AL12917" s="5"/>
      <c r="AM12917" s="5"/>
      <c r="AN12917" s="5"/>
      <c r="AO12917" s="5"/>
      <c r="AP12917" s="5"/>
      <c r="AQ12917" s="5"/>
      <c r="AR12917" s="5"/>
      <c r="AS12917" s="5"/>
      <c r="AT12917" s="5"/>
      <c r="AU12917" s="5"/>
      <c r="AV12917" s="5"/>
      <c r="AW12917" s="5"/>
      <c r="AX12917" s="5"/>
    </row>
    <row r="12918" spans="1:50" ht="60" x14ac:dyDescent="0.2">
      <c r="A12918" s="11"/>
      <c r="B12918" s="14"/>
      <c r="C12918" s="5"/>
      <c r="D12918" s="5"/>
      <c r="E12918" s="5"/>
      <c r="F12918" s="5"/>
      <c r="G12918" s="26"/>
      <c r="H12918" s="11"/>
      <c r="I12918" s="5"/>
      <c r="J12918" s="11" t="s">
        <v>1010</v>
      </c>
      <c r="K12918" s="45" t="s">
        <v>18193</v>
      </c>
      <c r="L12918" s="45" t="s">
        <v>18194</v>
      </c>
      <c r="M12918" s="45" t="s">
        <v>12734</v>
      </c>
      <c r="N12918" s="45" t="s">
        <v>6660</v>
      </c>
      <c r="O12918" s="45" t="s">
        <v>5363</v>
      </c>
      <c r="P12918" s="115" t="s">
        <v>18196</v>
      </c>
      <c r="Q12918" s="5"/>
      <c r="R12918" s="5"/>
      <c r="S12918" s="5"/>
      <c r="T12918" s="5"/>
      <c r="U12918" s="5"/>
      <c r="V12918" s="5"/>
      <c r="W12918" s="5"/>
      <c r="X12918" s="5"/>
      <c r="Y12918" s="5"/>
      <c r="Z12918" s="5"/>
      <c r="AA12918" s="5"/>
      <c r="AB12918" s="5"/>
      <c r="AC12918" s="5"/>
      <c r="AD12918" s="5"/>
      <c r="AE12918" s="5"/>
      <c r="AF12918" s="5"/>
      <c r="AG12918" s="5"/>
      <c r="AH12918" s="5"/>
      <c r="AI12918" s="5"/>
      <c r="AJ12918" s="5"/>
      <c r="AK12918" s="5"/>
      <c r="AL12918" s="5"/>
      <c r="AM12918" s="5"/>
      <c r="AN12918" s="5"/>
      <c r="AO12918" s="5"/>
      <c r="AP12918" s="5"/>
      <c r="AQ12918" s="5"/>
      <c r="AR12918" s="5"/>
      <c r="AS12918" s="5"/>
      <c r="AT12918" s="5"/>
      <c r="AU12918" s="5"/>
      <c r="AV12918" s="5"/>
      <c r="AW12918" s="5"/>
      <c r="AX12918" s="5"/>
    </row>
    <row r="12919" spans="1:50" ht="60" x14ac:dyDescent="0.2">
      <c r="A12919" s="11"/>
      <c r="B12919" s="14"/>
      <c r="C12919" s="5"/>
      <c r="D12919" s="5"/>
      <c r="E12919" s="5"/>
      <c r="F12919" s="5"/>
      <c r="G12919" s="26"/>
      <c r="H12919" s="11"/>
      <c r="I12919" s="5"/>
      <c r="J12919" s="11" t="s">
        <v>1009</v>
      </c>
      <c r="K12919" s="45" t="s">
        <v>18193</v>
      </c>
      <c r="L12919" s="45" t="s">
        <v>18194</v>
      </c>
      <c r="M12919" s="45" t="s">
        <v>17760</v>
      </c>
      <c r="N12919" s="45" t="s">
        <v>6660</v>
      </c>
      <c r="O12919" s="45" t="s">
        <v>5363</v>
      </c>
      <c r="P12919" s="115" t="s">
        <v>18197</v>
      </c>
      <c r="Q12919" s="5"/>
      <c r="R12919" s="5"/>
      <c r="S12919" s="5"/>
      <c r="T12919" s="5"/>
      <c r="U12919" s="5"/>
      <c r="V12919" s="5"/>
      <c r="W12919" s="5"/>
      <c r="X12919" s="5"/>
      <c r="Y12919" s="5"/>
      <c r="Z12919" s="5"/>
      <c r="AA12919" s="5"/>
      <c r="AB12919" s="5"/>
      <c r="AC12919" s="5"/>
      <c r="AD12919" s="5"/>
      <c r="AE12919" s="5"/>
      <c r="AF12919" s="5"/>
      <c r="AG12919" s="5"/>
      <c r="AH12919" s="5"/>
      <c r="AI12919" s="5"/>
      <c r="AJ12919" s="5"/>
      <c r="AK12919" s="5"/>
      <c r="AL12919" s="5"/>
      <c r="AM12919" s="5"/>
      <c r="AN12919" s="5"/>
      <c r="AO12919" s="5"/>
      <c r="AP12919" s="5"/>
      <c r="AQ12919" s="5"/>
      <c r="AR12919" s="5"/>
      <c r="AS12919" s="5"/>
      <c r="AT12919" s="5"/>
      <c r="AU12919" s="5"/>
      <c r="AV12919" s="5"/>
      <c r="AW12919" s="5"/>
      <c r="AX12919" s="5"/>
    </row>
    <row r="12920" spans="1:50" ht="60" x14ac:dyDescent="0.2">
      <c r="A12920" s="11"/>
      <c r="B12920" s="14"/>
      <c r="C12920" s="5"/>
      <c r="D12920" s="5"/>
      <c r="E12920" s="5"/>
      <c r="F12920" s="5"/>
      <c r="G12920" s="26"/>
      <c r="H12920" s="11"/>
      <c r="I12920" s="5"/>
      <c r="J12920" s="11" t="s">
        <v>1009</v>
      </c>
      <c r="K12920" s="45" t="s">
        <v>18193</v>
      </c>
      <c r="L12920" s="45" t="s">
        <v>18198</v>
      </c>
      <c r="M12920" s="45" t="s">
        <v>18118</v>
      </c>
      <c r="N12920" s="45" t="s">
        <v>6660</v>
      </c>
      <c r="O12920" s="45" t="s">
        <v>5363</v>
      </c>
      <c r="P12920" s="115" t="s">
        <v>17226</v>
      </c>
      <c r="Q12920" s="5"/>
      <c r="R12920" s="5"/>
      <c r="S12920" s="5"/>
      <c r="T12920" s="5"/>
      <c r="U12920" s="5"/>
      <c r="V12920" s="5"/>
      <c r="W12920" s="5"/>
      <c r="X12920" s="5"/>
      <c r="Y12920" s="5"/>
      <c r="Z12920" s="5"/>
      <c r="AA12920" s="5"/>
      <c r="AB12920" s="5"/>
      <c r="AC12920" s="5"/>
      <c r="AD12920" s="5"/>
      <c r="AE12920" s="5"/>
      <c r="AF12920" s="5"/>
      <c r="AG12920" s="5"/>
      <c r="AH12920" s="5"/>
      <c r="AI12920" s="5"/>
      <c r="AJ12920" s="5"/>
      <c r="AK12920" s="5"/>
      <c r="AL12920" s="5"/>
      <c r="AM12920" s="5"/>
      <c r="AN12920" s="5"/>
      <c r="AO12920" s="5"/>
      <c r="AP12920" s="5"/>
      <c r="AQ12920" s="5"/>
      <c r="AR12920" s="5"/>
      <c r="AS12920" s="5"/>
      <c r="AT12920" s="5"/>
      <c r="AU12920" s="5"/>
      <c r="AV12920" s="5"/>
      <c r="AW12920" s="5"/>
      <c r="AX12920" s="5"/>
    </row>
    <row r="12921" spans="1:50" ht="84" x14ac:dyDescent="0.2">
      <c r="A12921" s="11"/>
      <c r="B12921" s="14"/>
      <c r="C12921" s="5"/>
      <c r="D12921" s="5"/>
      <c r="E12921" s="5"/>
      <c r="F12921" s="5"/>
      <c r="G12921" s="26"/>
      <c r="H12921" s="11"/>
      <c r="I12921" s="5"/>
      <c r="J12921" s="11" t="s">
        <v>1009</v>
      </c>
      <c r="K12921" s="45" t="s">
        <v>18199</v>
      </c>
      <c r="L12921" s="45" t="s">
        <v>18200</v>
      </c>
      <c r="M12921" s="45" t="s">
        <v>18201</v>
      </c>
      <c r="N12921" s="45" t="s">
        <v>5103</v>
      </c>
      <c r="O12921" s="45" t="s">
        <v>5363</v>
      </c>
      <c r="P12921" s="115" t="s">
        <v>5005</v>
      </c>
      <c r="Q12921" s="5"/>
      <c r="R12921" s="5"/>
      <c r="S12921" s="5"/>
      <c r="T12921" s="5"/>
      <c r="U12921" s="5"/>
      <c r="V12921" s="5"/>
      <c r="W12921" s="5"/>
      <c r="X12921" s="5"/>
      <c r="Y12921" s="5"/>
      <c r="Z12921" s="5"/>
      <c r="AA12921" s="5"/>
      <c r="AB12921" s="5"/>
      <c r="AC12921" s="5"/>
      <c r="AD12921" s="5"/>
      <c r="AE12921" s="5"/>
      <c r="AF12921" s="5"/>
      <c r="AG12921" s="5"/>
      <c r="AH12921" s="5"/>
      <c r="AI12921" s="5"/>
      <c r="AJ12921" s="5"/>
      <c r="AK12921" s="5"/>
      <c r="AL12921" s="5"/>
      <c r="AM12921" s="5"/>
      <c r="AN12921" s="5"/>
      <c r="AO12921" s="5"/>
      <c r="AP12921" s="5"/>
      <c r="AQ12921" s="5"/>
      <c r="AR12921" s="5"/>
      <c r="AS12921" s="5"/>
      <c r="AT12921" s="5"/>
      <c r="AU12921" s="5"/>
      <c r="AV12921" s="5"/>
      <c r="AW12921" s="5"/>
      <c r="AX12921" s="5"/>
    </row>
    <row r="12922" spans="1:50" ht="84" x14ac:dyDescent="0.2">
      <c r="A12922" s="11"/>
      <c r="B12922" s="14"/>
      <c r="C12922" s="5"/>
      <c r="D12922" s="5"/>
      <c r="E12922" s="5"/>
      <c r="F12922" s="5"/>
      <c r="G12922" s="26"/>
      <c r="H12922" s="11"/>
      <c r="I12922" s="5"/>
      <c r="J12922" s="11" t="s">
        <v>1009</v>
      </c>
      <c r="K12922" s="45" t="s">
        <v>18199</v>
      </c>
      <c r="L12922" s="45" t="s">
        <v>18200</v>
      </c>
      <c r="M12922" s="45" t="s">
        <v>17760</v>
      </c>
      <c r="N12922" s="45" t="s">
        <v>5103</v>
      </c>
      <c r="O12922" s="45" t="s">
        <v>5363</v>
      </c>
      <c r="P12922" s="115" t="s">
        <v>12043</v>
      </c>
      <c r="Q12922" s="5"/>
      <c r="R12922" s="5"/>
      <c r="S12922" s="5"/>
      <c r="T12922" s="5"/>
      <c r="U12922" s="5"/>
      <c r="V12922" s="5"/>
      <c r="W12922" s="5"/>
      <c r="X12922" s="5"/>
      <c r="Y12922" s="5"/>
      <c r="Z12922" s="5"/>
      <c r="AA12922" s="5"/>
      <c r="AB12922" s="5"/>
      <c r="AC12922" s="5"/>
      <c r="AD12922" s="5"/>
      <c r="AE12922" s="5"/>
      <c r="AF12922" s="5"/>
      <c r="AG12922" s="5"/>
      <c r="AH12922" s="5"/>
      <c r="AI12922" s="5"/>
      <c r="AJ12922" s="5"/>
      <c r="AK12922" s="5"/>
      <c r="AL12922" s="5"/>
      <c r="AM12922" s="5"/>
      <c r="AN12922" s="5"/>
      <c r="AO12922" s="5"/>
      <c r="AP12922" s="5"/>
      <c r="AQ12922" s="5"/>
      <c r="AR12922" s="5"/>
      <c r="AS12922" s="5"/>
      <c r="AT12922" s="5"/>
      <c r="AU12922" s="5"/>
      <c r="AV12922" s="5"/>
      <c r="AW12922" s="5"/>
      <c r="AX12922" s="5"/>
    </row>
    <row r="12923" spans="1:50" ht="84" x14ac:dyDescent="0.2">
      <c r="A12923" s="11"/>
      <c r="B12923" s="14"/>
      <c r="C12923" s="5"/>
      <c r="D12923" s="5"/>
      <c r="E12923" s="5"/>
      <c r="F12923" s="5"/>
      <c r="G12923" s="26"/>
      <c r="H12923" s="11"/>
      <c r="I12923" s="5"/>
      <c r="J12923" s="11" t="s">
        <v>1009</v>
      </c>
      <c r="K12923" s="45" t="s">
        <v>18199</v>
      </c>
      <c r="L12923" s="45" t="s">
        <v>18200</v>
      </c>
      <c r="M12923" s="45" t="s">
        <v>18118</v>
      </c>
      <c r="N12923" s="45" t="s">
        <v>5103</v>
      </c>
      <c r="O12923" s="45" t="s">
        <v>5363</v>
      </c>
      <c r="P12923" s="115" t="s">
        <v>15790</v>
      </c>
      <c r="Q12923" s="5"/>
      <c r="R12923" s="5"/>
      <c r="S12923" s="5"/>
      <c r="T12923" s="5"/>
      <c r="U12923" s="5"/>
      <c r="V12923" s="5"/>
      <c r="W12923" s="5"/>
      <c r="X12923" s="5"/>
      <c r="Y12923" s="5"/>
      <c r="Z12923" s="5"/>
      <c r="AA12923" s="5"/>
      <c r="AB12923" s="5"/>
      <c r="AC12923" s="5"/>
      <c r="AD12923" s="5"/>
      <c r="AE12923" s="5"/>
      <c r="AF12923" s="5"/>
      <c r="AG12923" s="5"/>
      <c r="AH12923" s="5"/>
      <c r="AI12923" s="5"/>
      <c r="AJ12923" s="5"/>
      <c r="AK12923" s="5"/>
      <c r="AL12923" s="5"/>
      <c r="AM12923" s="5"/>
      <c r="AN12923" s="5"/>
      <c r="AO12923" s="5"/>
      <c r="AP12923" s="5"/>
      <c r="AQ12923" s="5"/>
      <c r="AR12923" s="5"/>
      <c r="AS12923" s="5"/>
      <c r="AT12923" s="5"/>
      <c r="AU12923" s="5"/>
      <c r="AV12923" s="5"/>
      <c r="AW12923" s="5"/>
      <c r="AX12923" s="5"/>
    </row>
    <row r="12924" spans="1:50" ht="24" x14ac:dyDescent="0.2">
      <c r="A12924" s="11"/>
      <c r="B12924" s="14"/>
      <c r="C12924" s="5"/>
      <c r="D12924" s="5"/>
      <c r="E12924" s="5"/>
      <c r="F12924" s="5"/>
      <c r="G12924" s="26"/>
      <c r="H12924" s="11"/>
      <c r="I12924" s="5"/>
      <c r="J12924" s="11" t="s">
        <v>1009</v>
      </c>
      <c r="K12924" s="45" t="s">
        <v>18202</v>
      </c>
      <c r="L12924" s="45" t="s">
        <v>15747</v>
      </c>
      <c r="M12924" s="45" t="s">
        <v>18203</v>
      </c>
      <c r="N12924" s="45" t="s">
        <v>6660</v>
      </c>
      <c r="O12924" s="45" t="s">
        <v>5363</v>
      </c>
      <c r="P12924" s="115" t="s">
        <v>5005</v>
      </c>
      <c r="Q12924" s="5"/>
      <c r="R12924" s="5"/>
      <c r="S12924" s="5"/>
      <c r="T12924" s="5"/>
      <c r="U12924" s="5"/>
      <c r="V12924" s="5"/>
      <c r="W12924" s="5"/>
      <c r="X12924" s="5"/>
      <c r="Y12924" s="5"/>
      <c r="Z12924" s="5"/>
      <c r="AA12924" s="5"/>
      <c r="AB12924" s="5"/>
      <c r="AC12924" s="5"/>
      <c r="AD12924" s="5"/>
      <c r="AE12924" s="5"/>
      <c r="AF12924" s="5"/>
      <c r="AG12924" s="5"/>
      <c r="AH12924" s="5"/>
      <c r="AI12924" s="5"/>
      <c r="AJ12924" s="5"/>
      <c r="AK12924" s="5"/>
      <c r="AL12924" s="5"/>
      <c r="AM12924" s="5"/>
      <c r="AN12924" s="5"/>
      <c r="AO12924" s="5"/>
      <c r="AP12924" s="5"/>
      <c r="AQ12924" s="5"/>
      <c r="AR12924" s="5"/>
      <c r="AS12924" s="5"/>
      <c r="AT12924" s="5"/>
      <c r="AU12924" s="5"/>
      <c r="AV12924" s="5"/>
      <c r="AW12924" s="5"/>
      <c r="AX12924" s="5"/>
    </row>
    <row r="12925" spans="1:50" ht="24" x14ac:dyDescent="0.2">
      <c r="A12925" s="11"/>
      <c r="B12925" s="14"/>
      <c r="C12925" s="5"/>
      <c r="D12925" s="5"/>
      <c r="E12925" s="5"/>
      <c r="F12925" s="5"/>
      <c r="G12925" s="26"/>
      <c r="H12925" s="11"/>
      <c r="I12925" s="5"/>
      <c r="J12925" s="11" t="s">
        <v>1009</v>
      </c>
      <c r="K12925" s="45" t="s">
        <v>18202</v>
      </c>
      <c r="L12925" s="45" t="s">
        <v>15747</v>
      </c>
      <c r="M12925" s="45" t="s">
        <v>18118</v>
      </c>
      <c r="N12925" s="45" t="s">
        <v>6660</v>
      </c>
      <c r="O12925" s="45" t="s">
        <v>5363</v>
      </c>
      <c r="P12925" s="115" t="s">
        <v>18204</v>
      </c>
      <c r="Q12925" s="5"/>
      <c r="R12925" s="5"/>
      <c r="S12925" s="5"/>
      <c r="T12925" s="5"/>
      <c r="U12925" s="5"/>
      <c r="V12925" s="5"/>
      <c r="W12925" s="5"/>
      <c r="X12925" s="5"/>
      <c r="Y12925" s="5"/>
      <c r="Z12925" s="5"/>
      <c r="AA12925" s="5"/>
      <c r="AB12925" s="5"/>
      <c r="AC12925" s="5"/>
      <c r="AD12925" s="5"/>
      <c r="AE12925" s="5"/>
      <c r="AF12925" s="5"/>
      <c r="AG12925" s="5"/>
      <c r="AH12925" s="5"/>
      <c r="AI12925" s="5"/>
      <c r="AJ12925" s="5"/>
      <c r="AK12925" s="5"/>
      <c r="AL12925" s="5"/>
      <c r="AM12925" s="5"/>
      <c r="AN12925" s="5"/>
      <c r="AO12925" s="5"/>
      <c r="AP12925" s="5"/>
      <c r="AQ12925" s="5"/>
      <c r="AR12925" s="5"/>
      <c r="AS12925" s="5"/>
      <c r="AT12925" s="5"/>
      <c r="AU12925" s="5"/>
      <c r="AV12925" s="5"/>
      <c r="AW12925" s="5"/>
      <c r="AX12925" s="5"/>
    </row>
    <row r="12926" spans="1:50" ht="24" x14ac:dyDescent="0.2">
      <c r="A12926" s="11"/>
      <c r="B12926" s="14"/>
      <c r="C12926" s="5"/>
      <c r="D12926" s="5"/>
      <c r="E12926" s="5"/>
      <c r="F12926" s="5"/>
      <c r="G12926" s="26"/>
      <c r="H12926" s="11"/>
      <c r="I12926" s="5"/>
      <c r="J12926" s="11" t="s">
        <v>1009</v>
      </c>
      <c r="K12926" s="45" t="s">
        <v>18205</v>
      </c>
      <c r="L12926" s="45" t="s">
        <v>18055</v>
      </c>
      <c r="M12926" s="45" t="s">
        <v>17760</v>
      </c>
      <c r="N12926" s="45" t="s">
        <v>6660</v>
      </c>
      <c r="O12926" s="45" t="s">
        <v>5363</v>
      </c>
      <c r="P12926" s="115" t="s">
        <v>18206</v>
      </c>
      <c r="Q12926" s="5"/>
      <c r="R12926" s="5"/>
      <c r="S12926" s="5"/>
      <c r="T12926" s="5"/>
      <c r="U12926" s="5"/>
      <c r="V12926" s="5"/>
      <c r="W12926" s="5"/>
      <c r="X12926" s="5"/>
      <c r="Y12926" s="5"/>
      <c r="Z12926" s="5"/>
      <c r="AA12926" s="5"/>
      <c r="AB12926" s="5"/>
      <c r="AC12926" s="5"/>
      <c r="AD12926" s="5"/>
      <c r="AE12926" s="5"/>
      <c r="AF12926" s="5"/>
      <c r="AG12926" s="5"/>
      <c r="AH12926" s="5"/>
      <c r="AI12926" s="5"/>
      <c r="AJ12926" s="5"/>
      <c r="AK12926" s="5"/>
      <c r="AL12926" s="5"/>
      <c r="AM12926" s="5"/>
      <c r="AN12926" s="5"/>
      <c r="AO12926" s="5"/>
      <c r="AP12926" s="5"/>
      <c r="AQ12926" s="5"/>
      <c r="AR12926" s="5"/>
      <c r="AS12926" s="5"/>
      <c r="AT12926" s="5"/>
      <c r="AU12926" s="5"/>
      <c r="AV12926" s="5"/>
      <c r="AW12926" s="5"/>
      <c r="AX12926" s="5"/>
    </row>
    <row r="12927" spans="1:50" ht="24" x14ac:dyDescent="0.2">
      <c r="A12927" s="11"/>
      <c r="B12927" s="14"/>
      <c r="C12927" s="5"/>
      <c r="D12927" s="5"/>
      <c r="E12927" s="5"/>
      <c r="F12927" s="5"/>
      <c r="G12927" s="26"/>
      <c r="H12927" s="11"/>
      <c r="I12927" s="5"/>
      <c r="J12927" s="11" t="s">
        <v>1009</v>
      </c>
      <c r="K12927" s="45" t="s">
        <v>18205</v>
      </c>
      <c r="L12927" s="45" t="s">
        <v>18055</v>
      </c>
      <c r="M12927" s="45" t="s">
        <v>18118</v>
      </c>
      <c r="N12927" s="45" t="s">
        <v>6660</v>
      </c>
      <c r="O12927" s="45" t="s">
        <v>5363</v>
      </c>
      <c r="P12927" s="115" t="s">
        <v>18207</v>
      </c>
      <c r="Q12927" s="5"/>
      <c r="R12927" s="5"/>
      <c r="S12927" s="5"/>
      <c r="T12927" s="5"/>
      <c r="U12927" s="5"/>
      <c r="V12927" s="5"/>
      <c r="W12927" s="5"/>
      <c r="X12927" s="5"/>
      <c r="Y12927" s="5"/>
      <c r="Z12927" s="5"/>
      <c r="AA12927" s="5"/>
      <c r="AB12927" s="5"/>
      <c r="AC12927" s="5"/>
      <c r="AD12927" s="5"/>
      <c r="AE12927" s="5"/>
      <c r="AF12927" s="5"/>
      <c r="AG12927" s="5"/>
      <c r="AH12927" s="5"/>
      <c r="AI12927" s="5"/>
      <c r="AJ12927" s="5"/>
      <c r="AK12927" s="5"/>
      <c r="AL12927" s="5"/>
      <c r="AM12927" s="5"/>
      <c r="AN12927" s="5"/>
      <c r="AO12927" s="5"/>
      <c r="AP12927" s="5"/>
      <c r="AQ12927" s="5"/>
      <c r="AR12927" s="5"/>
      <c r="AS12927" s="5"/>
      <c r="AT12927" s="5"/>
      <c r="AU12927" s="5"/>
      <c r="AV12927" s="5"/>
      <c r="AW12927" s="5"/>
      <c r="AX12927" s="5"/>
    </row>
    <row r="12928" spans="1:50" ht="24" x14ac:dyDescent="0.2">
      <c r="A12928" s="11"/>
      <c r="B12928" s="8"/>
      <c r="C12928" s="9"/>
      <c r="D12928" s="5"/>
      <c r="E12928" s="5"/>
      <c r="F12928" s="5"/>
      <c r="G12928" s="26"/>
      <c r="H12928" s="11"/>
      <c r="I12928" s="5"/>
      <c r="J12928" s="11" t="s">
        <v>1009</v>
      </c>
      <c r="K12928" s="45" t="s">
        <v>18205</v>
      </c>
      <c r="L12928" s="45" t="s">
        <v>18055</v>
      </c>
      <c r="M12928" s="45" t="s">
        <v>12734</v>
      </c>
      <c r="N12928" s="45" t="s">
        <v>6660</v>
      </c>
      <c r="O12928" s="45" t="s">
        <v>5363</v>
      </c>
      <c r="P12928" s="115" t="s">
        <v>18208</v>
      </c>
      <c r="Q12928" s="5"/>
      <c r="R12928" s="5"/>
      <c r="S12928" s="5"/>
      <c r="T12928" s="5"/>
      <c r="U12928" s="5"/>
      <c r="V12928" s="5"/>
      <c r="W12928" s="5"/>
      <c r="X12928" s="5"/>
      <c r="Y12928" s="5"/>
      <c r="Z12928" s="5"/>
      <c r="AA12928" s="5"/>
      <c r="AB12928" s="5"/>
      <c r="AC12928" s="5"/>
      <c r="AD12928" s="5"/>
      <c r="AE12928" s="5"/>
      <c r="AF12928" s="5"/>
      <c r="AG12928" s="5"/>
      <c r="AH12928" s="5"/>
      <c r="AI12928" s="5"/>
      <c r="AJ12928" s="5"/>
      <c r="AK12928" s="5"/>
      <c r="AL12928" s="5"/>
      <c r="AM12928" s="5"/>
      <c r="AN12928" s="5"/>
      <c r="AO12928" s="5"/>
      <c r="AP12928" s="5"/>
      <c r="AQ12928" s="5"/>
      <c r="AR12928" s="5"/>
      <c r="AS12928" s="5"/>
      <c r="AT12928" s="5"/>
      <c r="AU12928" s="5"/>
      <c r="AV12928" s="5"/>
      <c r="AW12928" s="5"/>
      <c r="AX12928" s="5"/>
    </row>
    <row r="12929" spans="1:50" ht="24" x14ac:dyDescent="0.2">
      <c r="A12929" s="11"/>
      <c r="B12929" s="14"/>
      <c r="C12929" s="5"/>
      <c r="D12929" s="5"/>
      <c r="E12929" s="5"/>
      <c r="F12929" s="5"/>
      <c r="G12929" s="26"/>
      <c r="H12929" s="11"/>
      <c r="I12929" s="5"/>
      <c r="J12929" s="11" t="s">
        <v>1009</v>
      </c>
      <c r="K12929" s="45" t="s">
        <v>18205</v>
      </c>
      <c r="L12929" s="45" t="s">
        <v>17769</v>
      </c>
      <c r="M12929" s="45" t="s">
        <v>18209</v>
      </c>
      <c r="N12929" s="45" t="s">
        <v>18210</v>
      </c>
      <c r="O12929" s="45" t="s">
        <v>5363</v>
      </c>
      <c r="P12929" s="115" t="s">
        <v>5005</v>
      </c>
      <c r="Q12929" s="5"/>
      <c r="R12929" s="5"/>
      <c r="S12929" s="5"/>
      <c r="T12929" s="5"/>
      <c r="U12929" s="5"/>
      <c r="V12929" s="5"/>
      <c r="W12929" s="5"/>
      <c r="X12929" s="5"/>
      <c r="Y12929" s="5"/>
      <c r="Z12929" s="5"/>
      <c r="AA12929" s="5"/>
      <c r="AB12929" s="5"/>
      <c r="AC12929" s="5"/>
      <c r="AD12929" s="5"/>
      <c r="AE12929" s="5"/>
      <c r="AF12929" s="5"/>
      <c r="AG12929" s="5"/>
      <c r="AH12929" s="5"/>
      <c r="AI12929" s="5"/>
      <c r="AJ12929" s="5"/>
      <c r="AK12929" s="5"/>
      <c r="AL12929" s="5"/>
      <c r="AM12929" s="5"/>
      <c r="AN12929" s="5"/>
      <c r="AO12929" s="5"/>
      <c r="AP12929" s="5"/>
      <c r="AQ12929" s="5"/>
      <c r="AR12929" s="5"/>
      <c r="AS12929" s="5"/>
      <c r="AT12929" s="5"/>
      <c r="AU12929" s="5"/>
      <c r="AV12929" s="5"/>
      <c r="AW12929" s="5"/>
      <c r="AX12929" s="5"/>
    </row>
    <row r="12930" spans="1:50" ht="24" x14ac:dyDescent="0.2">
      <c r="A12930" s="11"/>
      <c r="B12930" s="14"/>
      <c r="C12930" s="5"/>
      <c r="D12930" s="5"/>
      <c r="E12930" s="5"/>
      <c r="F12930" s="5"/>
      <c r="G12930" s="26"/>
      <c r="H12930" s="11"/>
      <c r="I12930" s="5"/>
      <c r="J12930" s="11" t="s">
        <v>1009</v>
      </c>
      <c r="K12930" s="45" t="s">
        <v>18205</v>
      </c>
      <c r="L12930" s="45" t="s">
        <v>18055</v>
      </c>
      <c r="M12930" s="45" t="s">
        <v>18118</v>
      </c>
      <c r="N12930" s="45" t="s">
        <v>5103</v>
      </c>
      <c r="O12930" s="45" t="s">
        <v>5363</v>
      </c>
      <c r="P12930" s="115" t="s">
        <v>18211</v>
      </c>
      <c r="Q12930" s="5"/>
      <c r="R12930" s="5"/>
      <c r="S12930" s="5"/>
      <c r="T12930" s="5"/>
      <c r="U12930" s="5"/>
      <c r="V12930" s="5"/>
      <c r="W12930" s="5"/>
      <c r="X12930" s="5"/>
      <c r="Y12930" s="5"/>
      <c r="Z12930" s="5"/>
      <c r="AA12930" s="5"/>
      <c r="AB12930" s="5"/>
      <c r="AC12930" s="5"/>
      <c r="AD12930" s="5"/>
      <c r="AE12930" s="5"/>
      <c r="AF12930" s="5"/>
      <c r="AG12930" s="5"/>
      <c r="AH12930" s="5"/>
      <c r="AI12930" s="5"/>
      <c r="AJ12930" s="5"/>
      <c r="AK12930" s="5"/>
      <c r="AL12930" s="5"/>
      <c r="AM12930" s="5"/>
      <c r="AN12930" s="5"/>
      <c r="AO12930" s="5"/>
      <c r="AP12930" s="5"/>
      <c r="AQ12930" s="5"/>
      <c r="AR12930" s="5"/>
      <c r="AS12930" s="5"/>
      <c r="AT12930" s="5"/>
      <c r="AU12930" s="5"/>
      <c r="AV12930" s="5"/>
      <c r="AW12930" s="5"/>
      <c r="AX12930" s="5"/>
    </row>
    <row r="12931" spans="1:50" x14ac:dyDescent="0.2">
      <c r="A12931" s="11"/>
      <c r="B12931" s="5"/>
      <c r="C12931" s="5"/>
      <c r="D12931" s="5"/>
      <c r="E12931" s="5"/>
      <c r="F12931" s="5"/>
      <c r="G12931" s="24" t="s">
        <v>4178</v>
      </c>
      <c r="H12931" s="23"/>
      <c r="I12931" s="5"/>
      <c r="J12931" s="11"/>
      <c r="K12931" s="45"/>
      <c r="L12931" s="45"/>
      <c r="M12931" s="45"/>
      <c r="N12931" s="45"/>
      <c r="O12931" s="45"/>
      <c r="P12931" s="113"/>
      <c r="Q12931" s="5"/>
      <c r="R12931" s="5"/>
      <c r="S12931" s="5"/>
      <c r="T12931" s="5"/>
      <c r="U12931" s="5"/>
      <c r="V12931" s="5"/>
      <c r="W12931" s="5"/>
      <c r="X12931" s="5"/>
      <c r="Y12931" s="5"/>
      <c r="Z12931" s="5"/>
      <c r="AA12931" s="5"/>
      <c r="AB12931" s="5"/>
      <c r="AC12931" s="5"/>
      <c r="AD12931" s="5"/>
      <c r="AE12931" s="5"/>
      <c r="AF12931" s="5"/>
      <c r="AG12931" s="5"/>
      <c r="AH12931" s="5"/>
      <c r="AI12931" s="5"/>
      <c r="AJ12931" s="5"/>
      <c r="AK12931" s="5"/>
      <c r="AL12931" s="5"/>
      <c r="AM12931" s="5"/>
      <c r="AN12931" s="5"/>
      <c r="AO12931" s="5"/>
      <c r="AP12931" s="5"/>
      <c r="AQ12931" s="5"/>
      <c r="AR12931" s="5"/>
      <c r="AS12931" s="5"/>
      <c r="AT12931" s="5"/>
      <c r="AU12931" s="5"/>
      <c r="AV12931" s="5"/>
      <c r="AW12931" s="5"/>
      <c r="AX12931" s="5"/>
    </row>
    <row r="12932" spans="1:50" ht="25.5" x14ac:dyDescent="0.2">
      <c r="A12932" s="11"/>
      <c r="B12932" s="5"/>
      <c r="C12932" s="5"/>
      <c r="D12932" s="5"/>
      <c r="E12932" s="5"/>
      <c r="F12932" s="5"/>
      <c r="G12932" s="27" t="s">
        <v>4709</v>
      </c>
      <c r="H12932" s="11"/>
      <c r="I12932" s="11"/>
      <c r="J12932" s="11"/>
      <c r="K12932" s="53"/>
      <c r="L12932" s="45"/>
      <c r="M12932" s="45" t="s">
        <v>1358</v>
      </c>
      <c r="N12932" s="45" t="s">
        <v>1356</v>
      </c>
      <c r="O12932" s="45"/>
      <c r="P12932" s="113"/>
      <c r="Q12932" s="5"/>
      <c r="R12932" s="5"/>
      <c r="S12932" s="5"/>
      <c r="T12932" s="5"/>
      <c r="U12932" s="5"/>
      <c r="V12932" s="5"/>
      <c r="W12932" s="5"/>
      <c r="X12932" s="5"/>
      <c r="Y12932" s="5"/>
      <c r="Z12932" s="5"/>
      <c r="AA12932" s="5"/>
      <c r="AB12932" s="5"/>
      <c r="AC12932" s="5"/>
      <c r="AD12932" s="5"/>
      <c r="AE12932" s="5"/>
      <c r="AF12932" s="5"/>
      <c r="AG12932" s="5"/>
      <c r="AH12932" s="5"/>
      <c r="AI12932" s="5"/>
      <c r="AJ12932" s="5"/>
      <c r="AK12932" s="5"/>
      <c r="AL12932" s="5"/>
      <c r="AM12932" s="5"/>
      <c r="AN12932" s="5"/>
      <c r="AO12932" s="5"/>
      <c r="AP12932" s="5"/>
      <c r="AQ12932" s="5"/>
      <c r="AR12932" s="5"/>
      <c r="AS12932" s="5"/>
      <c r="AT12932" s="5"/>
      <c r="AU12932" s="5"/>
      <c r="AV12932" s="5"/>
      <c r="AW12932" s="5"/>
      <c r="AX12932" s="5"/>
    </row>
    <row r="12933" spans="1:50" ht="25.5" x14ac:dyDescent="0.2">
      <c r="A12933" s="11"/>
      <c r="B12933" s="5"/>
      <c r="C12933" s="5"/>
      <c r="D12933" s="5"/>
      <c r="E12933" s="5"/>
      <c r="F12933" s="5"/>
      <c r="G12933" s="27" t="s">
        <v>4709</v>
      </c>
      <c r="H12933" s="11"/>
      <c r="I12933" s="11"/>
      <c r="J12933" s="11"/>
      <c r="K12933" s="53"/>
      <c r="L12933" s="45"/>
      <c r="M12933" s="45" t="s">
        <v>1358</v>
      </c>
      <c r="N12933" s="45" t="s">
        <v>1700</v>
      </c>
      <c r="O12933" s="45"/>
      <c r="P12933" s="113"/>
      <c r="Q12933" s="5"/>
      <c r="R12933" s="5"/>
      <c r="S12933" s="5"/>
      <c r="T12933" s="5"/>
      <c r="U12933" s="5"/>
      <c r="V12933" s="5"/>
      <c r="W12933" s="5"/>
      <c r="X12933" s="5"/>
      <c r="Y12933" s="5"/>
      <c r="Z12933" s="5"/>
      <c r="AA12933" s="5"/>
      <c r="AB12933" s="5"/>
      <c r="AC12933" s="5"/>
      <c r="AD12933" s="5"/>
      <c r="AE12933" s="5"/>
      <c r="AF12933" s="5"/>
      <c r="AG12933" s="5"/>
      <c r="AH12933" s="5"/>
      <c r="AI12933" s="5"/>
      <c r="AJ12933" s="5"/>
      <c r="AK12933" s="5"/>
      <c r="AL12933" s="5"/>
      <c r="AM12933" s="5"/>
      <c r="AN12933" s="5"/>
      <c r="AO12933" s="5"/>
      <c r="AP12933" s="5"/>
      <c r="AQ12933" s="5"/>
      <c r="AR12933" s="5"/>
      <c r="AS12933" s="5"/>
      <c r="AT12933" s="5"/>
      <c r="AU12933" s="5"/>
      <c r="AV12933" s="5"/>
      <c r="AW12933" s="5"/>
      <c r="AX12933" s="5"/>
    </row>
    <row r="12934" spans="1:50" ht="25.5" x14ac:dyDescent="0.2">
      <c r="A12934" s="11"/>
      <c r="B12934" s="5"/>
      <c r="C12934" s="5"/>
      <c r="D12934" s="5"/>
      <c r="E12934" s="5"/>
      <c r="F12934" s="5"/>
      <c r="G12934" s="27" t="s">
        <v>4709</v>
      </c>
      <c r="H12934" s="11"/>
      <c r="I12934" s="11"/>
      <c r="J12934" s="11"/>
      <c r="K12934" s="53"/>
      <c r="L12934" s="45"/>
      <c r="M12934" s="45" t="s">
        <v>1358</v>
      </c>
      <c r="N12934" s="45" t="s">
        <v>1701</v>
      </c>
      <c r="O12934" s="45"/>
      <c r="P12934" s="113"/>
      <c r="Q12934" s="5"/>
      <c r="R12934" s="5"/>
      <c r="S12934" s="5"/>
      <c r="T12934" s="5"/>
      <c r="U12934" s="5"/>
      <c r="V12934" s="5"/>
      <c r="W12934" s="5"/>
      <c r="X12934" s="5"/>
      <c r="Y12934" s="5"/>
      <c r="Z12934" s="5"/>
      <c r="AA12934" s="5"/>
      <c r="AB12934" s="5"/>
      <c r="AC12934" s="5"/>
      <c r="AD12934" s="5"/>
      <c r="AE12934" s="5"/>
      <c r="AF12934" s="5"/>
      <c r="AG12934" s="5"/>
      <c r="AH12934" s="5"/>
      <c r="AI12934" s="5"/>
      <c r="AJ12934" s="5"/>
      <c r="AK12934" s="5"/>
      <c r="AL12934" s="5"/>
      <c r="AM12934" s="5"/>
      <c r="AN12934" s="5"/>
      <c r="AO12934" s="5"/>
      <c r="AP12934" s="5"/>
      <c r="AQ12934" s="5"/>
      <c r="AR12934" s="5"/>
      <c r="AS12934" s="5"/>
      <c r="AT12934" s="5"/>
      <c r="AU12934" s="5"/>
      <c r="AV12934" s="5"/>
      <c r="AW12934" s="5"/>
      <c r="AX12934" s="5"/>
    </row>
    <row r="12935" spans="1:50" ht="25.5" x14ac:dyDescent="0.2">
      <c r="A12935" s="11"/>
      <c r="B12935" s="5"/>
      <c r="C12935" s="5"/>
      <c r="D12935" s="5"/>
      <c r="E12935" s="5"/>
      <c r="F12935" s="5"/>
      <c r="G12935" s="27" t="s">
        <v>4709</v>
      </c>
      <c r="H12935" s="11"/>
      <c r="I12935" s="11"/>
      <c r="J12935" s="11"/>
      <c r="K12935" s="53"/>
      <c r="L12935" s="45"/>
      <c r="M12935" s="45" t="s">
        <v>1358</v>
      </c>
      <c r="N12935" s="45" t="s">
        <v>1702</v>
      </c>
      <c r="O12935" s="45"/>
      <c r="P12935" s="113"/>
      <c r="Q12935" s="5"/>
      <c r="R12935" s="5"/>
      <c r="S12935" s="5"/>
      <c r="T12935" s="5"/>
      <c r="U12935" s="5"/>
      <c r="V12935" s="5"/>
      <c r="W12935" s="5"/>
      <c r="X12935" s="5"/>
      <c r="Y12935" s="5"/>
      <c r="Z12935" s="5"/>
      <c r="AA12935" s="5"/>
      <c r="AB12935" s="5"/>
      <c r="AC12935" s="5"/>
      <c r="AD12935" s="5"/>
      <c r="AE12935" s="5"/>
      <c r="AF12935" s="5"/>
      <c r="AG12935" s="5"/>
      <c r="AH12935" s="5"/>
      <c r="AI12935" s="5"/>
      <c r="AJ12935" s="5"/>
      <c r="AK12935" s="5"/>
      <c r="AL12935" s="5"/>
      <c r="AM12935" s="5"/>
      <c r="AN12935" s="5"/>
      <c r="AO12935" s="5"/>
      <c r="AP12935" s="5"/>
      <c r="AQ12935" s="5"/>
      <c r="AR12935" s="5"/>
      <c r="AS12935" s="5"/>
      <c r="AT12935" s="5"/>
      <c r="AU12935" s="5"/>
      <c r="AV12935" s="5"/>
      <c r="AW12935" s="5"/>
      <c r="AX12935" s="5"/>
    </row>
    <row r="12936" spans="1:50" x14ac:dyDescent="0.2">
      <c r="A12936" s="11"/>
      <c r="B12936" s="5"/>
      <c r="C12936" s="5"/>
      <c r="D12936" s="5"/>
      <c r="E12936" s="5"/>
      <c r="F12936" s="5"/>
      <c r="G12936" s="26"/>
      <c r="H12936" s="11" t="s">
        <v>2617</v>
      </c>
      <c r="I12936" s="5"/>
      <c r="J12936" s="11"/>
      <c r="K12936" s="45"/>
      <c r="L12936" s="45"/>
      <c r="M12936" s="45"/>
      <c r="N12936" s="45"/>
      <c r="O12936" s="45"/>
      <c r="P12936" s="113"/>
      <c r="Q12936" s="5"/>
      <c r="R12936" s="5"/>
      <c r="S12936" s="5"/>
      <c r="T12936" s="5"/>
      <c r="U12936" s="5"/>
      <c r="V12936" s="5"/>
      <c r="W12936" s="5"/>
      <c r="X12936" s="5"/>
      <c r="Y12936" s="5"/>
      <c r="Z12936" s="5"/>
      <c r="AA12936" s="5"/>
      <c r="AB12936" s="5"/>
      <c r="AC12936" s="5"/>
      <c r="AD12936" s="5"/>
      <c r="AE12936" s="5"/>
      <c r="AF12936" s="5"/>
      <c r="AG12936" s="5"/>
      <c r="AH12936" s="5"/>
      <c r="AI12936" s="5"/>
      <c r="AJ12936" s="5"/>
      <c r="AK12936" s="5"/>
      <c r="AL12936" s="5"/>
      <c r="AM12936" s="5"/>
      <c r="AN12936" s="5"/>
      <c r="AO12936" s="5"/>
      <c r="AP12936" s="5"/>
      <c r="AQ12936" s="5"/>
      <c r="AR12936" s="5"/>
      <c r="AS12936" s="5"/>
      <c r="AT12936" s="5"/>
      <c r="AU12936" s="5"/>
      <c r="AV12936" s="5"/>
      <c r="AW12936" s="5"/>
      <c r="AX12936" s="5"/>
    </row>
    <row r="12937" spans="1:50" x14ac:dyDescent="0.2">
      <c r="A12937" s="11"/>
      <c r="B12937" s="5"/>
      <c r="C12937" s="5"/>
      <c r="D12937" s="5"/>
      <c r="E12937" s="5"/>
      <c r="F12937" s="5"/>
      <c r="G12937" s="26"/>
      <c r="H12937" s="23"/>
      <c r="I12937" s="11" t="s">
        <v>2</v>
      </c>
      <c r="J12937" s="11"/>
      <c r="K12937" s="45"/>
      <c r="L12937" s="45"/>
      <c r="M12937" s="45"/>
      <c r="N12937" s="45"/>
      <c r="O12937" s="45"/>
      <c r="P12937" s="113"/>
      <c r="Q12937" s="5"/>
      <c r="R12937" s="5"/>
      <c r="S12937" s="5"/>
      <c r="T12937" s="5"/>
      <c r="U12937" s="5"/>
      <c r="V12937" s="5"/>
      <c r="W12937" s="5"/>
      <c r="X12937" s="5"/>
      <c r="Y12937" s="5"/>
      <c r="Z12937" s="5"/>
      <c r="AA12937" s="5"/>
      <c r="AB12937" s="5"/>
      <c r="AC12937" s="5"/>
      <c r="AD12937" s="5"/>
      <c r="AE12937" s="5"/>
      <c r="AF12937" s="5"/>
      <c r="AG12937" s="5"/>
      <c r="AH12937" s="5"/>
      <c r="AI12937" s="5"/>
      <c r="AJ12937" s="5"/>
      <c r="AK12937" s="5"/>
      <c r="AL12937" s="5"/>
      <c r="AM12937" s="5"/>
      <c r="AN12937" s="5"/>
      <c r="AO12937" s="5"/>
      <c r="AP12937" s="5"/>
      <c r="AQ12937" s="5"/>
      <c r="AR12937" s="5"/>
      <c r="AS12937" s="5"/>
      <c r="AT12937" s="5"/>
      <c r="AU12937" s="5"/>
      <c r="AV12937" s="5"/>
      <c r="AW12937" s="5"/>
      <c r="AX12937" s="5"/>
    </row>
    <row r="12938" spans="1:50" ht="84" x14ac:dyDescent="0.2">
      <c r="A12938" s="11"/>
      <c r="B12938" s="14"/>
      <c r="C12938" s="5"/>
      <c r="D12938" s="5"/>
      <c r="E12938" s="5"/>
      <c r="F12938" s="5"/>
      <c r="G12938" s="26"/>
      <c r="H12938" s="11"/>
      <c r="I12938" s="5"/>
      <c r="J12938" s="11" t="s">
        <v>1009</v>
      </c>
      <c r="K12938" s="45" t="s">
        <v>18212</v>
      </c>
      <c r="L12938" s="45" t="s">
        <v>18213</v>
      </c>
      <c r="M12938" s="45" t="s">
        <v>18214</v>
      </c>
      <c r="N12938" s="45" t="s">
        <v>6266</v>
      </c>
      <c r="O12938" s="45" t="s">
        <v>5363</v>
      </c>
      <c r="P12938" s="115" t="s">
        <v>5005</v>
      </c>
      <c r="Q12938" s="5"/>
      <c r="R12938" s="5"/>
      <c r="S12938" s="5"/>
      <c r="T12938" s="5"/>
      <c r="U12938" s="5"/>
      <c r="V12938" s="5"/>
      <c r="W12938" s="5"/>
      <c r="X12938" s="5"/>
      <c r="Y12938" s="5"/>
      <c r="Z12938" s="5"/>
      <c r="AA12938" s="5"/>
      <c r="AB12938" s="5"/>
      <c r="AC12938" s="5"/>
      <c r="AD12938" s="5"/>
      <c r="AE12938" s="5"/>
      <c r="AF12938" s="5"/>
      <c r="AG12938" s="5"/>
      <c r="AH12938" s="5"/>
      <c r="AI12938" s="5"/>
      <c r="AJ12938" s="5"/>
      <c r="AK12938" s="5"/>
      <c r="AL12938" s="5"/>
      <c r="AM12938" s="5"/>
      <c r="AN12938" s="5"/>
      <c r="AO12938" s="5"/>
      <c r="AP12938" s="5"/>
      <c r="AQ12938" s="5"/>
      <c r="AR12938" s="5"/>
      <c r="AS12938" s="5"/>
      <c r="AT12938" s="5"/>
      <c r="AU12938" s="5"/>
      <c r="AV12938" s="5"/>
      <c r="AW12938" s="5"/>
      <c r="AX12938" s="5"/>
    </row>
    <row r="12939" spans="1:50" ht="24" x14ac:dyDescent="0.2">
      <c r="A12939" s="11"/>
      <c r="B12939" s="14"/>
      <c r="C12939" s="5"/>
      <c r="D12939" s="5"/>
      <c r="E12939" s="5"/>
      <c r="F12939" s="5"/>
      <c r="G12939" s="26"/>
      <c r="H12939" s="11"/>
      <c r="I12939" s="5"/>
      <c r="J12939" s="11" t="s">
        <v>1009</v>
      </c>
      <c r="K12939" s="45" t="s">
        <v>18215</v>
      </c>
      <c r="L12939" s="45" t="s">
        <v>17635</v>
      </c>
      <c r="M12939" s="45" t="s">
        <v>18216</v>
      </c>
      <c r="N12939" s="45" t="s">
        <v>6266</v>
      </c>
      <c r="O12939" s="45" t="s">
        <v>5363</v>
      </c>
      <c r="P12939" s="115" t="s">
        <v>18217</v>
      </c>
      <c r="Q12939" s="5"/>
      <c r="R12939" s="5"/>
      <c r="S12939" s="5"/>
      <c r="T12939" s="5"/>
      <c r="U12939" s="5"/>
      <c r="V12939" s="5"/>
      <c r="W12939" s="5"/>
      <c r="X12939" s="5"/>
      <c r="Y12939" s="5"/>
      <c r="Z12939" s="5"/>
      <c r="AA12939" s="5"/>
      <c r="AB12939" s="5"/>
      <c r="AC12939" s="5"/>
      <c r="AD12939" s="5"/>
      <c r="AE12939" s="5"/>
      <c r="AF12939" s="5"/>
      <c r="AG12939" s="5"/>
      <c r="AH12939" s="5"/>
      <c r="AI12939" s="5"/>
      <c r="AJ12939" s="5"/>
      <c r="AK12939" s="5"/>
      <c r="AL12939" s="5"/>
      <c r="AM12939" s="5"/>
      <c r="AN12939" s="5"/>
      <c r="AO12939" s="5"/>
      <c r="AP12939" s="5"/>
      <c r="AQ12939" s="5"/>
      <c r="AR12939" s="5"/>
      <c r="AS12939" s="5"/>
      <c r="AT12939" s="5"/>
      <c r="AU12939" s="5"/>
      <c r="AV12939" s="5"/>
      <c r="AW12939" s="5"/>
      <c r="AX12939" s="5"/>
    </row>
    <row r="12940" spans="1:50" ht="24" x14ac:dyDescent="0.2">
      <c r="A12940" s="11"/>
      <c r="B12940" s="14"/>
      <c r="C12940" s="5"/>
      <c r="D12940" s="5"/>
      <c r="E12940" s="5"/>
      <c r="F12940" s="5"/>
      <c r="G12940" s="26"/>
      <c r="H12940" s="11"/>
      <c r="I12940" s="5"/>
      <c r="J12940" s="11" t="s">
        <v>1009</v>
      </c>
      <c r="K12940" s="45" t="s">
        <v>18215</v>
      </c>
      <c r="L12940" s="45" t="s">
        <v>17635</v>
      </c>
      <c r="M12940" s="45" t="s">
        <v>13180</v>
      </c>
      <c r="N12940" s="45" t="s">
        <v>6266</v>
      </c>
      <c r="O12940" s="45" t="s">
        <v>5363</v>
      </c>
      <c r="P12940" s="115" t="s">
        <v>18218</v>
      </c>
      <c r="Q12940" s="5"/>
      <c r="R12940" s="5"/>
      <c r="S12940" s="5"/>
      <c r="T12940" s="5"/>
      <c r="U12940" s="5"/>
      <c r="V12940" s="5"/>
      <c r="W12940" s="5"/>
      <c r="X12940" s="5"/>
      <c r="Y12940" s="5"/>
      <c r="Z12940" s="5"/>
      <c r="AA12940" s="5"/>
      <c r="AB12940" s="5"/>
      <c r="AC12940" s="5"/>
      <c r="AD12940" s="5"/>
      <c r="AE12940" s="5"/>
      <c r="AF12940" s="5"/>
      <c r="AG12940" s="5"/>
      <c r="AH12940" s="5"/>
      <c r="AI12940" s="5"/>
      <c r="AJ12940" s="5"/>
      <c r="AK12940" s="5"/>
      <c r="AL12940" s="5"/>
      <c r="AM12940" s="5"/>
      <c r="AN12940" s="5"/>
      <c r="AO12940" s="5"/>
      <c r="AP12940" s="5"/>
      <c r="AQ12940" s="5"/>
      <c r="AR12940" s="5"/>
      <c r="AS12940" s="5"/>
      <c r="AT12940" s="5"/>
      <c r="AU12940" s="5"/>
      <c r="AV12940" s="5"/>
      <c r="AW12940" s="5"/>
      <c r="AX12940" s="5"/>
    </row>
    <row r="12941" spans="1:50" ht="24" x14ac:dyDescent="0.2">
      <c r="A12941" s="11"/>
      <c r="B12941" s="14"/>
      <c r="C12941" s="5"/>
      <c r="D12941" s="5"/>
      <c r="E12941" s="5"/>
      <c r="F12941" s="5"/>
      <c r="G12941" s="26"/>
      <c r="H12941" s="11"/>
      <c r="I12941" s="5"/>
      <c r="J12941" s="11" t="s">
        <v>1009</v>
      </c>
      <c r="K12941" s="45" t="s">
        <v>18215</v>
      </c>
      <c r="L12941" s="45" t="s">
        <v>17635</v>
      </c>
      <c r="M12941" s="45" t="s">
        <v>17953</v>
      </c>
      <c r="N12941" s="45" t="s">
        <v>6266</v>
      </c>
      <c r="O12941" s="45" t="s">
        <v>5363</v>
      </c>
      <c r="P12941" s="115" t="s">
        <v>18219</v>
      </c>
      <c r="Q12941" s="5"/>
      <c r="R12941" s="5"/>
      <c r="S12941" s="5"/>
      <c r="T12941" s="5"/>
      <c r="U12941" s="5"/>
      <c r="V12941" s="5"/>
      <c r="W12941" s="5"/>
      <c r="X12941" s="5"/>
      <c r="Y12941" s="5"/>
      <c r="Z12941" s="5"/>
      <c r="AA12941" s="5"/>
      <c r="AB12941" s="5"/>
      <c r="AC12941" s="5"/>
      <c r="AD12941" s="5"/>
      <c r="AE12941" s="5"/>
      <c r="AF12941" s="5"/>
      <c r="AG12941" s="5"/>
      <c r="AH12941" s="5"/>
      <c r="AI12941" s="5"/>
      <c r="AJ12941" s="5"/>
      <c r="AK12941" s="5"/>
      <c r="AL12941" s="5"/>
      <c r="AM12941" s="5"/>
      <c r="AN12941" s="5"/>
      <c r="AO12941" s="5"/>
      <c r="AP12941" s="5"/>
      <c r="AQ12941" s="5"/>
      <c r="AR12941" s="5"/>
      <c r="AS12941" s="5"/>
      <c r="AT12941" s="5"/>
      <c r="AU12941" s="5"/>
      <c r="AV12941" s="5"/>
      <c r="AW12941" s="5"/>
      <c r="AX12941" s="5"/>
    </row>
    <row r="12942" spans="1:50" ht="24" x14ac:dyDescent="0.2">
      <c r="A12942" s="11"/>
      <c r="B12942" s="14"/>
      <c r="C12942" s="5"/>
      <c r="D12942" s="5"/>
      <c r="E12942" s="5"/>
      <c r="F12942" s="5"/>
      <c r="G12942" s="26"/>
      <c r="H12942" s="11"/>
      <c r="I12942" s="5"/>
      <c r="J12942" s="11" t="s">
        <v>1009</v>
      </c>
      <c r="K12942" s="45" t="s">
        <v>18215</v>
      </c>
      <c r="L12942" s="45" t="s">
        <v>17635</v>
      </c>
      <c r="M12942" s="45" t="s">
        <v>18220</v>
      </c>
      <c r="N12942" s="45" t="s">
        <v>6266</v>
      </c>
      <c r="O12942" s="45" t="s">
        <v>5363</v>
      </c>
      <c r="P12942" s="115" t="s">
        <v>18221</v>
      </c>
      <c r="Q12942" s="5"/>
      <c r="R12942" s="5"/>
      <c r="S12942" s="5"/>
      <c r="T12942" s="5"/>
      <c r="U12942" s="5"/>
      <c r="V12942" s="5"/>
      <c r="W12942" s="5"/>
      <c r="X12942" s="5"/>
      <c r="Y12942" s="5"/>
      <c r="Z12942" s="5"/>
      <c r="AA12942" s="5"/>
      <c r="AB12942" s="5"/>
      <c r="AC12942" s="5"/>
      <c r="AD12942" s="5"/>
      <c r="AE12942" s="5"/>
      <c r="AF12942" s="5"/>
      <c r="AG12942" s="5"/>
      <c r="AH12942" s="5"/>
      <c r="AI12942" s="5"/>
      <c r="AJ12942" s="5"/>
      <c r="AK12942" s="5"/>
      <c r="AL12942" s="5"/>
      <c r="AM12942" s="5"/>
      <c r="AN12942" s="5"/>
      <c r="AO12942" s="5"/>
      <c r="AP12942" s="5"/>
      <c r="AQ12942" s="5"/>
      <c r="AR12942" s="5"/>
      <c r="AS12942" s="5"/>
      <c r="AT12942" s="5"/>
      <c r="AU12942" s="5"/>
      <c r="AV12942" s="5"/>
      <c r="AW12942" s="5"/>
      <c r="AX12942" s="5"/>
    </row>
    <row r="12943" spans="1:50" ht="24" x14ac:dyDescent="0.2">
      <c r="A12943" s="11"/>
      <c r="B12943" s="14"/>
      <c r="C12943" s="5"/>
      <c r="D12943" s="5"/>
      <c r="E12943" s="5"/>
      <c r="F12943" s="5"/>
      <c r="G12943" s="26"/>
      <c r="H12943" s="11"/>
      <c r="I12943" s="5"/>
      <c r="J12943" s="11" t="s">
        <v>1009</v>
      </c>
      <c r="K12943" s="45" t="s">
        <v>18222</v>
      </c>
      <c r="L12943" s="45" t="s">
        <v>17803</v>
      </c>
      <c r="M12943" s="45" t="s">
        <v>18223</v>
      </c>
      <c r="N12943" s="45" t="s">
        <v>6266</v>
      </c>
      <c r="O12943" s="45" t="s">
        <v>5363</v>
      </c>
      <c r="P12943" s="115" t="s">
        <v>5005</v>
      </c>
      <c r="Q12943" s="5"/>
      <c r="R12943" s="5"/>
      <c r="S12943" s="5"/>
      <c r="T12943" s="5"/>
      <c r="U12943" s="5"/>
      <c r="V12943" s="5"/>
      <c r="W12943" s="5"/>
      <c r="X12943" s="5"/>
      <c r="Y12943" s="5"/>
      <c r="Z12943" s="5"/>
      <c r="AA12943" s="5"/>
      <c r="AB12943" s="5"/>
      <c r="AC12943" s="5"/>
      <c r="AD12943" s="5"/>
      <c r="AE12943" s="5"/>
      <c r="AF12943" s="5"/>
      <c r="AG12943" s="5"/>
      <c r="AH12943" s="5"/>
      <c r="AI12943" s="5"/>
      <c r="AJ12943" s="5"/>
      <c r="AK12943" s="5"/>
      <c r="AL12943" s="5"/>
      <c r="AM12943" s="5"/>
      <c r="AN12943" s="5"/>
      <c r="AO12943" s="5"/>
      <c r="AP12943" s="5"/>
      <c r="AQ12943" s="5"/>
      <c r="AR12943" s="5"/>
      <c r="AS12943" s="5"/>
      <c r="AT12943" s="5"/>
      <c r="AU12943" s="5"/>
      <c r="AV12943" s="5"/>
      <c r="AW12943" s="5"/>
      <c r="AX12943" s="5"/>
    </row>
    <row r="12944" spans="1:50" ht="24" x14ac:dyDescent="0.2">
      <c r="A12944" s="11"/>
      <c r="B12944" s="14"/>
      <c r="C12944" s="5"/>
      <c r="D12944" s="5"/>
      <c r="E12944" s="5"/>
      <c r="F12944" s="5"/>
      <c r="G12944" s="26"/>
      <c r="H12944" s="11"/>
      <c r="I12944" s="5"/>
      <c r="J12944" s="11" t="s">
        <v>1009</v>
      </c>
      <c r="K12944" s="45" t="s">
        <v>18222</v>
      </c>
      <c r="L12944" s="45" t="s">
        <v>17803</v>
      </c>
      <c r="M12944" s="45" t="s">
        <v>18220</v>
      </c>
      <c r="N12944" s="45" t="s">
        <v>6266</v>
      </c>
      <c r="O12944" s="45" t="s">
        <v>5363</v>
      </c>
      <c r="P12944" s="115" t="s">
        <v>18224</v>
      </c>
      <c r="Q12944" s="5"/>
      <c r="R12944" s="5"/>
      <c r="S12944" s="5"/>
      <c r="T12944" s="5"/>
      <c r="U12944" s="5"/>
      <c r="V12944" s="5"/>
      <c r="W12944" s="5"/>
      <c r="X12944" s="5"/>
      <c r="Y12944" s="5"/>
      <c r="Z12944" s="5"/>
      <c r="AA12944" s="5"/>
      <c r="AB12944" s="5"/>
      <c r="AC12944" s="5"/>
      <c r="AD12944" s="5"/>
      <c r="AE12944" s="5"/>
      <c r="AF12944" s="5"/>
      <c r="AG12944" s="5"/>
      <c r="AH12944" s="5"/>
      <c r="AI12944" s="5"/>
      <c r="AJ12944" s="5"/>
      <c r="AK12944" s="5"/>
      <c r="AL12944" s="5"/>
      <c r="AM12944" s="5"/>
      <c r="AN12944" s="5"/>
      <c r="AO12944" s="5"/>
      <c r="AP12944" s="5"/>
      <c r="AQ12944" s="5"/>
      <c r="AR12944" s="5"/>
      <c r="AS12944" s="5"/>
      <c r="AT12944" s="5"/>
      <c r="AU12944" s="5"/>
      <c r="AV12944" s="5"/>
      <c r="AW12944" s="5"/>
      <c r="AX12944" s="5"/>
    </row>
    <row r="12945" spans="1:50" ht="24" x14ac:dyDescent="0.2">
      <c r="A12945" s="11"/>
      <c r="B12945" s="14"/>
      <c r="C12945" s="5"/>
      <c r="D12945" s="5"/>
      <c r="E12945" s="5"/>
      <c r="F12945" s="5"/>
      <c r="G12945" s="26"/>
      <c r="H12945" s="11"/>
      <c r="I12945" s="5"/>
      <c r="J12945" s="11" t="s">
        <v>1009</v>
      </c>
      <c r="K12945" s="45" t="s">
        <v>18222</v>
      </c>
      <c r="L12945" s="45" t="s">
        <v>17803</v>
      </c>
      <c r="M12945" s="45" t="s">
        <v>17953</v>
      </c>
      <c r="N12945" s="45" t="s">
        <v>6266</v>
      </c>
      <c r="O12945" s="45" t="s">
        <v>5363</v>
      </c>
      <c r="P12945" s="115" t="s">
        <v>18225</v>
      </c>
      <c r="Q12945" s="5"/>
      <c r="R12945" s="5"/>
      <c r="S12945" s="5"/>
      <c r="T12945" s="5"/>
      <c r="U12945" s="5"/>
      <c r="V12945" s="5"/>
      <c r="W12945" s="5"/>
      <c r="X12945" s="5"/>
      <c r="Y12945" s="5"/>
      <c r="Z12945" s="5"/>
      <c r="AA12945" s="5"/>
      <c r="AB12945" s="5"/>
      <c r="AC12945" s="5"/>
      <c r="AD12945" s="5"/>
      <c r="AE12945" s="5"/>
      <c r="AF12945" s="5"/>
      <c r="AG12945" s="5"/>
      <c r="AH12945" s="5"/>
      <c r="AI12945" s="5"/>
      <c r="AJ12945" s="5"/>
      <c r="AK12945" s="5"/>
      <c r="AL12945" s="5"/>
      <c r="AM12945" s="5"/>
      <c r="AN12945" s="5"/>
      <c r="AO12945" s="5"/>
      <c r="AP12945" s="5"/>
      <c r="AQ12945" s="5"/>
      <c r="AR12945" s="5"/>
      <c r="AS12945" s="5"/>
      <c r="AT12945" s="5"/>
      <c r="AU12945" s="5"/>
      <c r="AV12945" s="5"/>
      <c r="AW12945" s="5"/>
      <c r="AX12945" s="5"/>
    </row>
    <row r="12946" spans="1:50" ht="84" x14ac:dyDescent="0.2">
      <c r="A12946" s="11"/>
      <c r="B12946" s="14"/>
      <c r="C12946" s="5"/>
      <c r="D12946" s="5"/>
      <c r="E12946" s="5"/>
      <c r="F12946" s="5"/>
      <c r="G12946" s="26"/>
      <c r="H12946" s="11"/>
      <c r="I12946" s="5"/>
      <c r="J12946" s="11" t="s">
        <v>1009</v>
      </c>
      <c r="K12946" s="45" t="s">
        <v>18226</v>
      </c>
      <c r="L12946" s="45" t="s">
        <v>18227</v>
      </c>
      <c r="M12946" s="45" t="s">
        <v>18220</v>
      </c>
      <c r="N12946" s="45" t="s">
        <v>6266</v>
      </c>
      <c r="O12946" s="45" t="s">
        <v>5363</v>
      </c>
      <c r="P12946" s="115" t="s">
        <v>18228</v>
      </c>
      <c r="Q12946" s="5"/>
      <c r="R12946" s="5"/>
      <c r="S12946" s="5"/>
      <c r="T12946" s="5"/>
      <c r="U12946" s="5"/>
      <c r="V12946" s="5"/>
      <c r="W12946" s="5"/>
      <c r="X12946" s="5"/>
      <c r="Y12946" s="5"/>
      <c r="Z12946" s="5"/>
      <c r="AA12946" s="5"/>
      <c r="AB12946" s="5"/>
      <c r="AC12946" s="5"/>
      <c r="AD12946" s="5"/>
      <c r="AE12946" s="5"/>
      <c r="AF12946" s="5"/>
      <c r="AG12946" s="5"/>
      <c r="AH12946" s="5"/>
      <c r="AI12946" s="5"/>
      <c r="AJ12946" s="5"/>
      <c r="AK12946" s="5"/>
      <c r="AL12946" s="5"/>
      <c r="AM12946" s="5"/>
      <c r="AN12946" s="5"/>
      <c r="AO12946" s="5"/>
      <c r="AP12946" s="5"/>
      <c r="AQ12946" s="5"/>
      <c r="AR12946" s="5"/>
      <c r="AS12946" s="5"/>
      <c r="AT12946" s="5"/>
      <c r="AU12946" s="5"/>
      <c r="AV12946" s="5"/>
      <c r="AW12946" s="5"/>
      <c r="AX12946" s="5"/>
    </row>
    <row r="12947" spans="1:50" ht="84" x14ac:dyDescent="0.2">
      <c r="A12947" s="11"/>
      <c r="B12947" s="14"/>
      <c r="C12947" s="5"/>
      <c r="D12947" s="5"/>
      <c r="E12947" s="5"/>
      <c r="F12947" s="5"/>
      <c r="G12947" s="26"/>
      <c r="H12947" s="11"/>
      <c r="I12947" s="5"/>
      <c r="J12947" s="11" t="s">
        <v>1009</v>
      </c>
      <c r="K12947" s="45" t="s">
        <v>18226</v>
      </c>
      <c r="L12947" s="45" t="s">
        <v>18229</v>
      </c>
      <c r="M12947" s="45" t="s">
        <v>18216</v>
      </c>
      <c r="N12947" s="45" t="s">
        <v>6266</v>
      </c>
      <c r="O12947" s="45" t="s">
        <v>5363</v>
      </c>
      <c r="P12947" s="115" t="s">
        <v>18230</v>
      </c>
      <c r="Q12947" s="5"/>
      <c r="R12947" s="5"/>
      <c r="S12947" s="5"/>
      <c r="T12947" s="5"/>
      <c r="U12947" s="5"/>
      <c r="V12947" s="5"/>
      <c r="W12947" s="5"/>
      <c r="X12947" s="5"/>
      <c r="Y12947" s="5"/>
      <c r="Z12947" s="5"/>
      <c r="AA12947" s="5"/>
      <c r="AB12947" s="5"/>
      <c r="AC12947" s="5"/>
      <c r="AD12947" s="5"/>
      <c r="AE12947" s="5"/>
      <c r="AF12947" s="5"/>
      <c r="AG12947" s="5"/>
      <c r="AH12947" s="5"/>
      <c r="AI12947" s="5"/>
      <c r="AJ12947" s="5"/>
      <c r="AK12947" s="5"/>
      <c r="AL12947" s="5"/>
      <c r="AM12947" s="5"/>
      <c r="AN12947" s="5"/>
      <c r="AO12947" s="5"/>
      <c r="AP12947" s="5"/>
      <c r="AQ12947" s="5"/>
      <c r="AR12947" s="5"/>
      <c r="AS12947" s="5"/>
      <c r="AT12947" s="5"/>
      <c r="AU12947" s="5"/>
      <c r="AV12947" s="5"/>
      <c r="AW12947" s="5"/>
      <c r="AX12947" s="5"/>
    </row>
    <row r="12948" spans="1:50" ht="84" x14ac:dyDescent="0.2">
      <c r="A12948" s="11"/>
      <c r="B12948" s="14"/>
      <c r="C12948" s="5"/>
      <c r="D12948" s="5"/>
      <c r="E12948" s="5"/>
      <c r="F12948" s="5"/>
      <c r="G12948" s="26"/>
      <c r="H12948" s="11"/>
      <c r="I12948" s="5"/>
      <c r="J12948" s="11" t="s">
        <v>1009</v>
      </c>
      <c r="K12948" s="45" t="s">
        <v>18226</v>
      </c>
      <c r="L12948" s="45" t="s">
        <v>18229</v>
      </c>
      <c r="M12948" s="45" t="s">
        <v>13180</v>
      </c>
      <c r="N12948" s="45" t="s">
        <v>6266</v>
      </c>
      <c r="O12948" s="45" t="s">
        <v>5363</v>
      </c>
      <c r="P12948" s="115" t="s">
        <v>18231</v>
      </c>
      <c r="Q12948" s="5"/>
      <c r="R12948" s="5"/>
      <c r="S12948" s="5"/>
      <c r="T12948" s="5"/>
      <c r="U12948" s="5"/>
      <c r="V12948" s="5"/>
      <c r="W12948" s="5"/>
      <c r="X12948" s="5"/>
      <c r="Y12948" s="5"/>
      <c r="Z12948" s="5"/>
      <c r="AA12948" s="5"/>
      <c r="AB12948" s="5"/>
      <c r="AC12948" s="5"/>
      <c r="AD12948" s="5"/>
      <c r="AE12948" s="5"/>
      <c r="AF12948" s="5"/>
      <c r="AG12948" s="5"/>
      <c r="AH12948" s="5"/>
      <c r="AI12948" s="5"/>
      <c r="AJ12948" s="5"/>
      <c r="AK12948" s="5"/>
      <c r="AL12948" s="5"/>
      <c r="AM12948" s="5"/>
      <c r="AN12948" s="5"/>
      <c r="AO12948" s="5"/>
      <c r="AP12948" s="5"/>
      <c r="AQ12948" s="5"/>
      <c r="AR12948" s="5"/>
      <c r="AS12948" s="5"/>
      <c r="AT12948" s="5"/>
      <c r="AU12948" s="5"/>
      <c r="AV12948" s="5"/>
      <c r="AW12948" s="5"/>
      <c r="AX12948" s="5"/>
    </row>
    <row r="12949" spans="1:50" ht="84" x14ac:dyDescent="0.2">
      <c r="A12949" s="11"/>
      <c r="B12949" s="14"/>
      <c r="C12949" s="5"/>
      <c r="D12949" s="5"/>
      <c r="E12949" s="5"/>
      <c r="F12949" s="5"/>
      <c r="G12949" s="26"/>
      <c r="H12949" s="11"/>
      <c r="I12949" s="5"/>
      <c r="J12949" s="11" t="s">
        <v>1009</v>
      </c>
      <c r="K12949" s="45" t="s">
        <v>18226</v>
      </c>
      <c r="L12949" s="45" t="s">
        <v>18229</v>
      </c>
      <c r="M12949" s="45" t="s">
        <v>17953</v>
      </c>
      <c r="N12949" s="45" t="s">
        <v>6266</v>
      </c>
      <c r="O12949" s="45" t="s">
        <v>5363</v>
      </c>
      <c r="P12949" s="115" t="s">
        <v>18232</v>
      </c>
      <c r="Q12949" s="5"/>
      <c r="R12949" s="5"/>
      <c r="S12949" s="5"/>
      <c r="T12949" s="5"/>
      <c r="U12949" s="5"/>
      <c r="V12949" s="5"/>
      <c r="W12949" s="5"/>
      <c r="X12949" s="5"/>
      <c r="Y12949" s="5"/>
      <c r="Z12949" s="5"/>
      <c r="AA12949" s="5"/>
      <c r="AB12949" s="5"/>
      <c r="AC12949" s="5"/>
      <c r="AD12949" s="5"/>
      <c r="AE12949" s="5"/>
      <c r="AF12949" s="5"/>
      <c r="AG12949" s="5"/>
      <c r="AH12949" s="5"/>
      <c r="AI12949" s="5"/>
      <c r="AJ12949" s="5"/>
      <c r="AK12949" s="5"/>
      <c r="AL12949" s="5"/>
      <c r="AM12949" s="5"/>
      <c r="AN12949" s="5"/>
      <c r="AO12949" s="5"/>
      <c r="AP12949" s="5"/>
      <c r="AQ12949" s="5"/>
      <c r="AR12949" s="5"/>
      <c r="AS12949" s="5"/>
      <c r="AT12949" s="5"/>
      <c r="AU12949" s="5"/>
      <c r="AV12949" s="5"/>
      <c r="AW12949" s="5"/>
      <c r="AX12949" s="5"/>
    </row>
    <row r="12950" spans="1:50" ht="84" x14ac:dyDescent="0.2">
      <c r="A12950" s="11"/>
      <c r="B12950" s="14"/>
      <c r="C12950" s="5"/>
      <c r="D12950" s="5"/>
      <c r="E12950" s="5"/>
      <c r="F12950" s="5"/>
      <c r="G12950" s="26"/>
      <c r="H12950" s="11"/>
      <c r="I12950" s="5"/>
      <c r="J12950" s="11" t="s">
        <v>1009</v>
      </c>
      <c r="K12950" s="45" t="s">
        <v>18233</v>
      </c>
      <c r="L12950" s="45" t="s">
        <v>18234</v>
      </c>
      <c r="M12950" s="45" t="s">
        <v>18220</v>
      </c>
      <c r="N12950" s="45" t="s">
        <v>6266</v>
      </c>
      <c r="O12950" s="45" t="s">
        <v>5363</v>
      </c>
      <c r="P12950" s="115" t="s">
        <v>18235</v>
      </c>
      <c r="Q12950" s="5"/>
      <c r="R12950" s="5"/>
      <c r="S12950" s="5"/>
      <c r="T12950" s="5"/>
      <c r="U12950" s="5"/>
      <c r="V12950" s="5"/>
      <c r="W12950" s="5"/>
      <c r="X12950" s="5"/>
      <c r="Y12950" s="5"/>
      <c r="Z12950" s="5"/>
      <c r="AA12950" s="5"/>
      <c r="AB12950" s="5"/>
      <c r="AC12950" s="5"/>
      <c r="AD12950" s="5"/>
      <c r="AE12950" s="5"/>
      <c r="AF12950" s="5"/>
      <c r="AG12950" s="5"/>
      <c r="AH12950" s="5"/>
      <c r="AI12950" s="5"/>
      <c r="AJ12950" s="5"/>
      <c r="AK12950" s="5"/>
      <c r="AL12950" s="5"/>
      <c r="AM12950" s="5"/>
      <c r="AN12950" s="5"/>
      <c r="AO12950" s="5"/>
      <c r="AP12950" s="5"/>
      <c r="AQ12950" s="5"/>
      <c r="AR12950" s="5"/>
      <c r="AS12950" s="5"/>
      <c r="AT12950" s="5"/>
      <c r="AU12950" s="5"/>
      <c r="AV12950" s="5"/>
      <c r="AW12950" s="5"/>
      <c r="AX12950" s="5"/>
    </row>
    <row r="12951" spans="1:50" ht="84" x14ac:dyDescent="0.2">
      <c r="A12951" s="11"/>
      <c r="B12951" s="14"/>
      <c r="C12951" s="5"/>
      <c r="D12951" s="5"/>
      <c r="E12951" s="5"/>
      <c r="F12951" s="5"/>
      <c r="G12951" s="26"/>
      <c r="H12951" s="11"/>
      <c r="I12951" s="5"/>
      <c r="J12951" s="11" t="s">
        <v>1009</v>
      </c>
      <c r="K12951" s="45" t="s">
        <v>18233</v>
      </c>
      <c r="L12951" s="45" t="s">
        <v>18234</v>
      </c>
      <c r="M12951" s="45" t="s">
        <v>18216</v>
      </c>
      <c r="N12951" s="45" t="s">
        <v>6266</v>
      </c>
      <c r="O12951" s="45" t="s">
        <v>5363</v>
      </c>
      <c r="P12951" s="115" t="s">
        <v>18236</v>
      </c>
      <c r="Q12951" s="5"/>
      <c r="R12951" s="5"/>
      <c r="S12951" s="5"/>
      <c r="T12951" s="5"/>
      <c r="U12951" s="5"/>
      <c r="V12951" s="5"/>
      <c r="W12951" s="5"/>
      <c r="X12951" s="5"/>
      <c r="Y12951" s="5"/>
      <c r="Z12951" s="5"/>
      <c r="AA12951" s="5"/>
      <c r="AB12951" s="5"/>
      <c r="AC12951" s="5"/>
      <c r="AD12951" s="5"/>
      <c r="AE12951" s="5"/>
      <c r="AF12951" s="5"/>
      <c r="AG12951" s="5"/>
      <c r="AH12951" s="5"/>
      <c r="AI12951" s="5"/>
      <c r="AJ12951" s="5"/>
      <c r="AK12951" s="5"/>
      <c r="AL12951" s="5"/>
      <c r="AM12951" s="5"/>
      <c r="AN12951" s="5"/>
      <c r="AO12951" s="5"/>
      <c r="AP12951" s="5"/>
      <c r="AQ12951" s="5"/>
      <c r="AR12951" s="5"/>
      <c r="AS12951" s="5"/>
      <c r="AT12951" s="5"/>
      <c r="AU12951" s="5"/>
      <c r="AV12951" s="5"/>
      <c r="AW12951" s="5"/>
      <c r="AX12951" s="5"/>
    </row>
    <row r="12952" spans="1:50" ht="84" x14ac:dyDescent="0.2">
      <c r="A12952" s="11"/>
      <c r="B12952" s="14"/>
      <c r="C12952" s="5"/>
      <c r="D12952" s="5"/>
      <c r="E12952" s="5"/>
      <c r="F12952" s="5"/>
      <c r="G12952" s="26"/>
      <c r="H12952" s="11"/>
      <c r="I12952" s="5"/>
      <c r="J12952" s="11" t="s">
        <v>1009</v>
      </c>
      <c r="K12952" s="45" t="s">
        <v>18233</v>
      </c>
      <c r="L12952" s="45" t="s">
        <v>18234</v>
      </c>
      <c r="M12952" s="45" t="s">
        <v>13180</v>
      </c>
      <c r="N12952" s="45" t="s">
        <v>6266</v>
      </c>
      <c r="O12952" s="45" t="s">
        <v>5363</v>
      </c>
      <c r="P12952" s="115" t="s">
        <v>18237</v>
      </c>
      <c r="Q12952" s="5"/>
      <c r="R12952" s="5"/>
      <c r="S12952" s="5"/>
      <c r="T12952" s="5"/>
      <c r="U12952" s="5"/>
      <c r="V12952" s="5"/>
      <c r="W12952" s="5"/>
      <c r="X12952" s="5"/>
      <c r="Y12952" s="5"/>
      <c r="Z12952" s="5"/>
      <c r="AA12952" s="5"/>
      <c r="AB12952" s="5"/>
      <c r="AC12952" s="5"/>
      <c r="AD12952" s="5"/>
      <c r="AE12952" s="5"/>
      <c r="AF12952" s="5"/>
      <c r="AG12952" s="5"/>
      <c r="AH12952" s="5"/>
      <c r="AI12952" s="5"/>
      <c r="AJ12952" s="5"/>
      <c r="AK12952" s="5"/>
      <c r="AL12952" s="5"/>
      <c r="AM12952" s="5"/>
      <c r="AN12952" s="5"/>
      <c r="AO12952" s="5"/>
      <c r="AP12952" s="5"/>
      <c r="AQ12952" s="5"/>
      <c r="AR12952" s="5"/>
      <c r="AS12952" s="5"/>
      <c r="AT12952" s="5"/>
      <c r="AU12952" s="5"/>
      <c r="AV12952" s="5"/>
      <c r="AW12952" s="5"/>
      <c r="AX12952" s="5"/>
    </row>
    <row r="12953" spans="1:50" ht="84" x14ac:dyDescent="0.2">
      <c r="A12953" s="11"/>
      <c r="B12953" s="14"/>
      <c r="C12953" s="5"/>
      <c r="D12953" s="5"/>
      <c r="E12953" s="5"/>
      <c r="F12953" s="5"/>
      <c r="G12953" s="26"/>
      <c r="H12953" s="11"/>
      <c r="I12953" s="5"/>
      <c r="J12953" s="11" t="s">
        <v>1009</v>
      </c>
      <c r="K12953" s="45" t="s">
        <v>18233</v>
      </c>
      <c r="L12953" s="45" t="s">
        <v>18234</v>
      </c>
      <c r="M12953" s="45" t="s">
        <v>18118</v>
      </c>
      <c r="N12953" s="45" t="s">
        <v>6266</v>
      </c>
      <c r="O12953" s="45" t="s">
        <v>5363</v>
      </c>
      <c r="P12953" s="115" t="s">
        <v>18238</v>
      </c>
      <c r="Q12953" s="5"/>
      <c r="R12953" s="5"/>
      <c r="S12953" s="5"/>
      <c r="T12953" s="5"/>
      <c r="U12953" s="5"/>
      <c r="V12953" s="5"/>
      <c r="W12953" s="5"/>
      <c r="X12953" s="5"/>
      <c r="Y12953" s="5"/>
      <c r="Z12953" s="5"/>
      <c r="AA12953" s="5"/>
      <c r="AB12953" s="5"/>
      <c r="AC12953" s="5"/>
      <c r="AD12953" s="5"/>
      <c r="AE12953" s="5"/>
      <c r="AF12953" s="5"/>
      <c r="AG12953" s="5"/>
      <c r="AH12953" s="5"/>
      <c r="AI12953" s="5"/>
      <c r="AJ12953" s="5"/>
      <c r="AK12953" s="5"/>
      <c r="AL12953" s="5"/>
      <c r="AM12953" s="5"/>
      <c r="AN12953" s="5"/>
      <c r="AO12953" s="5"/>
      <c r="AP12953" s="5"/>
      <c r="AQ12953" s="5"/>
      <c r="AR12953" s="5"/>
      <c r="AS12953" s="5"/>
      <c r="AT12953" s="5"/>
      <c r="AU12953" s="5"/>
      <c r="AV12953" s="5"/>
      <c r="AW12953" s="5"/>
      <c r="AX12953" s="5"/>
    </row>
    <row r="12954" spans="1:50" ht="84" x14ac:dyDescent="0.2">
      <c r="A12954" s="11"/>
      <c r="B12954" s="14"/>
      <c r="C12954" s="5"/>
      <c r="D12954" s="5"/>
      <c r="E12954" s="5"/>
      <c r="F12954" s="5"/>
      <c r="G12954" s="26"/>
      <c r="H12954" s="11"/>
      <c r="I12954" s="5"/>
      <c r="J12954" s="11" t="s">
        <v>1009</v>
      </c>
      <c r="K12954" s="45" t="s">
        <v>18233</v>
      </c>
      <c r="L12954" s="45" t="s">
        <v>18234</v>
      </c>
      <c r="M12954" s="45" t="s">
        <v>17953</v>
      </c>
      <c r="N12954" s="45" t="s">
        <v>6266</v>
      </c>
      <c r="O12954" s="45" t="s">
        <v>5363</v>
      </c>
      <c r="P12954" s="115" t="s">
        <v>18239</v>
      </c>
      <c r="Q12954" s="5"/>
      <c r="R12954" s="5"/>
      <c r="S12954" s="5"/>
      <c r="T12954" s="5"/>
      <c r="U12954" s="5"/>
      <c r="V12954" s="5"/>
      <c r="W12954" s="5"/>
      <c r="X12954" s="5"/>
      <c r="Y12954" s="5"/>
      <c r="Z12954" s="5"/>
      <c r="AA12954" s="5"/>
      <c r="AB12954" s="5"/>
      <c r="AC12954" s="5"/>
      <c r="AD12954" s="5"/>
      <c r="AE12954" s="5"/>
      <c r="AF12954" s="5"/>
      <c r="AG12954" s="5"/>
      <c r="AH12954" s="5"/>
      <c r="AI12954" s="5"/>
      <c r="AJ12954" s="5"/>
      <c r="AK12954" s="5"/>
      <c r="AL12954" s="5"/>
      <c r="AM12954" s="5"/>
      <c r="AN12954" s="5"/>
      <c r="AO12954" s="5"/>
      <c r="AP12954" s="5"/>
      <c r="AQ12954" s="5"/>
      <c r="AR12954" s="5"/>
      <c r="AS12954" s="5"/>
      <c r="AT12954" s="5"/>
      <c r="AU12954" s="5"/>
      <c r="AV12954" s="5"/>
      <c r="AW12954" s="5"/>
      <c r="AX12954" s="5"/>
    </row>
    <row r="12955" spans="1:50" ht="24" x14ac:dyDescent="0.2">
      <c r="A12955" s="11"/>
      <c r="B12955" s="14"/>
      <c r="C12955" s="5"/>
      <c r="D12955" s="5"/>
      <c r="E12955" s="5"/>
      <c r="F12955" s="5"/>
      <c r="G12955" s="26"/>
      <c r="H12955" s="11"/>
      <c r="I12955" s="5"/>
      <c r="J12955" s="11" t="s">
        <v>1009</v>
      </c>
      <c r="K12955" s="45" t="s">
        <v>18240</v>
      </c>
      <c r="L12955" s="45" t="s">
        <v>17769</v>
      </c>
      <c r="M12955" s="45" t="s">
        <v>18220</v>
      </c>
      <c r="N12955" s="45" t="s">
        <v>6266</v>
      </c>
      <c r="O12955" s="45" t="s">
        <v>5363</v>
      </c>
      <c r="P12955" s="115" t="s">
        <v>18241</v>
      </c>
      <c r="Q12955" s="5"/>
      <c r="R12955" s="5"/>
      <c r="S12955" s="5"/>
      <c r="T12955" s="5"/>
      <c r="U12955" s="5"/>
      <c r="V12955" s="5"/>
      <c r="W12955" s="5"/>
      <c r="X12955" s="5"/>
      <c r="Y12955" s="5"/>
      <c r="Z12955" s="5"/>
      <c r="AA12955" s="5"/>
      <c r="AB12955" s="5"/>
      <c r="AC12955" s="5"/>
      <c r="AD12955" s="5"/>
      <c r="AE12955" s="5"/>
      <c r="AF12955" s="5"/>
      <c r="AG12955" s="5"/>
      <c r="AH12955" s="5"/>
      <c r="AI12955" s="5"/>
      <c r="AJ12955" s="5"/>
      <c r="AK12955" s="5"/>
      <c r="AL12955" s="5"/>
      <c r="AM12955" s="5"/>
      <c r="AN12955" s="5"/>
      <c r="AO12955" s="5"/>
      <c r="AP12955" s="5"/>
      <c r="AQ12955" s="5"/>
      <c r="AR12955" s="5"/>
      <c r="AS12955" s="5"/>
      <c r="AT12955" s="5"/>
      <c r="AU12955" s="5"/>
      <c r="AV12955" s="5"/>
      <c r="AW12955" s="5"/>
      <c r="AX12955" s="5"/>
    </row>
    <row r="12956" spans="1:50" ht="24" x14ac:dyDescent="0.2">
      <c r="A12956" s="11"/>
      <c r="B12956" s="14"/>
      <c r="C12956" s="5"/>
      <c r="D12956" s="5"/>
      <c r="E12956" s="5"/>
      <c r="F12956" s="5"/>
      <c r="G12956" s="26"/>
      <c r="H12956" s="11"/>
      <c r="I12956" s="5"/>
      <c r="J12956" s="11" t="s">
        <v>1009</v>
      </c>
      <c r="K12956" s="45" t="s">
        <v>18240</v>
      </c>
      <c r="L12956" s="45" t="s">
        <v>17769</v>
      </c>
      <c r="M12956" s="45" t="s">
        <v>18216</v>
      </c>
      <c r="N12956" s="45" t="s">
        <v>6266</v>
      </c>
      <c r="O12956" s="45" t="s">
        <v>5363</v>
      </c>
      <c r="P12956" s="115" t="s">
        <v>18242</v>
      </c>
      <c r="Q12956" s="5"/>
      <c r="R12956" s="5"/>
      <c r="S12956" s="5"/>
      <c r="T12956" s="5"/>
      <c r="U12956" s="5"/>
      <c r="V12956" s="5"/>
      <c r="W12956" s="5"/>
      <c r="X12956" s="5"/>
      <c r="Y12956" s="5"/>
      <c r="Z12956" s="5"/>
      <c r="AA12956" s="5"/>
      <c r="AB12956" s="5"/>
      <c r="AC12956" s="5"/>
      <c r="AD12956" s="5"/>
      <c r="AE12956" s="5"/>
      <c r="AF12956" s="5"/>
      <c r="AG12956" s="5"/>
      <c r="AH12956" s="5"/>
      <c r="AI12956" s="5"/>
      <c r="AJ12956" s="5"/>
      <c r="AK12956" s="5"/>
      <c r="AL12956" s="5"/>
      <c r="AM12956" s="5"/>
      <c r="AN12956" s="5"/>
      <c r="AO12956" s="5"/>
      <c r="AP12956" s="5"/>
      <c r="AQ12956" s="5"/>
      <c r="AR12956" s="5"/>
      <c r="AS12956" s="5"/>
      <c r="AT12956" s="5"/>
      <c r="AU12956" s="5"/>
      <c r="AV12956" s="5"/>
      <c r="AW12956" s="5"/>
      <c r="AX12956" s="5"/>
    </row>
    <row r="12957" spans="1:50" ht="24" x14ac:dyDescent="0.2">
      <c r="A12957" s="11"/>
      <c r="B12957" s="14"/>
      <c r="C12957" s="5"/>
      <c r="D12957" s="5"/>
      <c r="E12957" s="5"/>
      <c r="F12957" s="5"/>
      <c r="G12957" s="26"/>
      <c r="H12957" s="11"/>
      <c r="I12957" s="5"/>
      <c r="J12957" s="11" t="s">
        <v>1009</v>
      </c>
      <c r="K12957" s="45" t="s">
        <v>18240</v>
      </c>
      <c r="L12957" s="45" t="s">
        <v>17769</v>
      </c>
      <c r="M12957" s="45" t="s">
        <v>18243</v>
      </c>
      <c r="N12957" s="45" t="s">
        <v>6266</v>
      </c>
      <c r="O12957" s="45" t="s">
        <v>5363</v>
      </c>
      <c r="P12957" s="115" t="s">
        <v>18244</v>
      </c>
      <c r="Q12957" s="5"/>
      <c r="R12957" s="5"/>
      <c r="S12957" s="5"/>
      <c r="T12957" s="5"/>
      <c r="U12957" s="5"/>
      <c r="V12957" s="5"/>
      <c r="W12957" s="5"/>
      <c r="X12957" s="5"/>
      <c r="Y12957" s="5"/>
      <c r="Z12957" s="5"/>
      <c r="AA12957" s="5"/>
      <c r="AB12957" s="5"/>
      <c r="AC12957" s="5"/>
      <c r="AD12957" s="5"/>
      <c r="AE12957" s="5"/>
      <c r="AF12957" s="5"/>
      <c r="AG12957" s="5"/>
      <c r="AH12957" s="5"/>
      <c r="AI12957" s="5"/>
      <c r="AJ12957" s="5"/>
      <c r="AK12957" s="5"/>
      <c r="AL12957" s="5"/>
      <c r="AM12957" s="5"/>
      <c r="AN12957" s="5"/>
      <c r="AO12957" s="5"/>
      <c r="AP12957" s="5"/>
      <c r="AQ12957" s="5"/>
      <c r="AR12957" s="5"/>
      <c r="AS12957" s="5"/>
      <c r="AT12957" s="5"/>
      <c r="AU12957" s="5"/>
      <c r="AV12957" s="5"/>
      <c r="AW12957" s="5"/>
      <c r="AX12957" s="5"/>
    </row>
    <row r="12958" spans="1:50" ht="24" x14ac:dyDescent="0.2">
      <c r="A12958" s="11"/>
      <c r="B12958" s="14"/>
      <c r="C12958" s="5"/>
      <c r="D12958" s="5"/>
      <c r="E12958" s="5"/>
      <c r="F12958" s="5"/>
      <c r="G12958" s="26"/>
      <c r="H12958" s="11"/>
      <c r="I12958" s="5"/>
      <c r="J12958" s="11" t="s">
        <v>1009</v>
      </c>
      <c r="K12958" s="45" t="s">
        <v>18240</v>
      </c>
      <c r="L12958" s="45" t="s">
        <v>17769</v>
      </c>
      <c r="M12958" s="45" t="s">
        <v>17953</v>
      </c>
      <c r="N12958" s="45" t="s">
        <v>6266</v>
      </c>
      <c r="O12958" s="45" t="s">
        <v>5363</v>
      </c>
      <c r="P12958" s="115" t="s">
        <v>18245</v>
      </c>
      <c r="Q12958" s="5"/>
      <c r="R12958" s="5"/>
      <c r="S12958" s="5"/>
      <c r="T12958" s="5"/>
      <c r="U12958" s="5"/>
      <c r="V12958" s="5"/>
      <c r="W12958" s="5"/>
      <c r="X12958" s="5"/>
      <c r="Y12958" s="5"/>
      <c r="Z12958" s="5"/>
      <c r="AA12958" s="5"/>
      <c r="AB12958" s="5"/>
      <c r="AC12958" s="5"/>
      <c r="AD12958" s="5"/>
      <c r="AE12958" s="5"/>
      <c r="AF12958" s="5"/>
      <c r="AG12958" s="5"/>
      <c r="AH12958" s="5"/>
      <c r="AI12958" s="5"/>
      <c r="AJ12958" s="5"/>
      <c r="AK12958" s="5"/>
      <c r="AL12958" s="5"/>
      <c r="AM12958" s="5"/>
      <c r="AN12958" s="5"/>
      <c r="AO12958" s="5"/>
      <c r="AP12958" s="5"/>
      <c r="AQ12958" s="5"/>
      <c r="AR12958" s="5"/>
      <c r="AS12958" s="5"/>
      <c r="AT12958" s="5"/>
      <c r="AU12958" s="5"/>
      <c r="AV12958" s="5"/>
      <c r="AW12958" s="5"/>
      <c r="AX12958" s="5"/>
    </row>
    <row r="12959" spans="1:50" ht="24" x14ac:dyDescent="0.2">
      <c r="A12959" s="11"/>
      <c r="B12959" s="14"/>
      <c r="C12959" s="5"/>
      <c r="D12959" s="5"/>
      <c r="E12959" s="5"/>
      <c r="F12959" s="5"/>
      <c r="G12959" s="26"/>
      <c r="H12959" s="11"/>
      <c r="I12959" s="5"/>
      <c r="J12959" s="11" t="s">
        <v>1009</v>
      </c>
      <c r="K12959" s="45" t="s">
        <v>18246</v>
      </c>
      <c r="L12959" s="45" t="s">
        <v>16784</v>
      </c>
      <c r="M12959" s="45" t="s">
        <v>18220</v>
      </c>
      <c r="N12959" s="45" t="s">
        <v>6266</v>
      </c>
      <c r="O12959" s="45" t="s">
        <v>5363</v>
      </c>
      <c r="P12959" s="115" t="s">
        <v>18247</v>
      </c>
      <c r="Q12959" s="5"/>
      <c r="R12959" s="5"/>
      <c r="S12959" s="5"/>
      <c r="T12959" s="5"/>
      <c r="U12959" s="5"/>
      <c r="V12959" s="5"/>
      <c r="W12959" s="5"/>
      <c r="X12959" s="5"/>
      <c r="Y12959" s="5"/>
      <c r="Z12959" s="5"/>
      <c r="AA12959" s="5"/>
      <c r="AB12959" s="5"/>
      <c r="AC12959" s="5"/>
      <c r="AD12959" s="5"/>
      <c r="AE12959" s="5"/>
      <c r="AF12959" s="5"/>
      <c r="AG12959" s="5"/>
      <c r="AH12959" s="5"/>
      <c r="AI12959" s="5"/>
      <c r="AJ12959" s="5"/>
      <c r="AK12959" s="5"/>
      <c r="AL12959" s="5"/>
      <c r="AM12959" s="5"/>
      <c r="AN12959" s="5"/>
      <c r="AO12959" s="5"/>
      <c r="AP12959" s="5"/>
      <c r="AQ12959" s="5"/>
      <c r="AR12959" s="5"/>
      <c r="AS12959" s="5"/>
      <c r="AT12959" s="5"/>
      <c r="AU12959" s="5"/>
      <c r="AV12959" s="5"/>
      <c r="AW12959" s="5"/>
      <c r="AX12959" s="5"/>
    </row>
    <row r="12960" spans="1:50" ht="24" x14ac:dyDescent="0.2">
      <c r="A12960" s="11"/>
      <c r="B12960" s="14"/>
      <c r="C12960" s="5"/>
      <c r="D12960" s="5"/>
      <c r="E12960" s="5"/>
      <c r="F12960" s="5"/>
      <c r="G12960" s="26"/>
      <c r="H12960" s="11"/>
      <c r="I12960" s="5"/>
      <c r="J12960" s="11" t="s">
        <v>1009</v>
      </c>
      <c r="K12960" s="45" t="s">
        <v>18246</v>
      </c>
      <c r="L12960" s="45" t="s">
        <v>16784</v>
      </c>
      <c r="M12960" s="45" t="s">
        <v>18216</v>
      </c>
      <c r="N12960" s="45" t="s">
        <v>6266</v>
      </c>
      <c r="O12960" s="45" t="s">
        <v>5363</v>
      </c>
      <c r="P12960" s="115" t="s">
        <v>17618</v>
      </c>
      <c r="Q12960" s="5"/>
      <c r="R12960" s="5"/>
      <c r="S12960" s="5"/>
      <c r="T12960" s="5"/>
      <c r="U12960" s="5"/>
      <c r="V12960" s="5"/>
      <c r="W12960" s="5"/>
      <c r="X12960" s="5"/>
      <c r="Y12960" s="5"/>
      <c r="Z12960" s="5"/>
      <c r="AA12960" s="5"/>
      <c r="AB12960" s="5"/>
      <c r="AC12960" s="5"/>
      <c r="AD12960" s="5"/>
      <c r="AE12960" s="5"/>
      <c r="AF12960" s="5"/>
      <c r="AG12960" s="5"/>
      <c r="AH12960" s="5"/>
      <c r="AI12960" s="5"/>
      <c r="AJ12960" s="5"/>
      <c r="AK12960" s="5"/>
      <c r="AL12960" s="5"/>
      <c r="AM12960" s="5"/>
      <c r="AN12960" s="5"/>
      <c r="AO12960" s="5"/>
      <c r="AP12960" s="5"/>
      <c r="AQ12960" s="5"/>
      <c r="AR12960" s="5"/>
      <c r="AS12960" s="5"/>
      <c r="AT12960" s="5"/>
      <c r="AU12960" s="5"/>
      <c r="AV12960" s="5"/>
      <c r="AW12960" s="5"/>
      <c r="AX12960" s="5"/>
    </row>
    <row r="12961" spans="1:50" ht="24" x14ac:dyDescent="0.2">
      <c r="A12961" s="11"/>
      <c r="B12961" s="14"/>
      <c r="C12961" s="5"/>
      <c r="D12961" s="5"/>
      <c r="E12961" s="5"/>
      <c r="F12961" s="5"/>
      <c r="G12961" s="26"/>
      <c r="H12961" s="11"/>
      <c r="I12961" s="5"/>
      <c r="J12961" s="11" t="s">
        <v>1009</v>
      </c>
      <c r="K12961" s="45" t="s">
        <v>18246</v>
      </c>
      <c r="L12961" s="45" t="s">
        <v>16784</v>
      </c>
      <c r="M12961" s="45" t="s">
        <v>13180</v>
      </c>
      <c r="N12961" s="45" t="s">
        <v>6266</v>
      </c>
      <c r="O12961" s="45" t="s">
        <v>5363</v>
      </c>
      <c r="P12961" s="115" t="s">
        <v>18248</v>
      </c>
      <c r="Q12961" s="5"/>
      <c r="R12961" s="5"/>
      <c r="S12961" s="5"/>
      <c r="T12961" s="5"/>
      <c r="U12961" s="5"/>
      <c r="V12961" s="5"/>
      <c r="W12961" s="5"/>
      <c r="X12961" s="5"/>
      <c r="Y12961" s="5"/>
      <c r="Z12961" s="5"/>
      <c r="AA12961" s="5"/>
      <c r="AB12961" s="5"/>
      <c r="AC12961" s="5"/>
      <c r="AD12961" s="5"/>
      <c r="AE12961" s="5"/>
      <c r="AF12961" s="5"/>
      <c r="AG12961" s="5"/>
      <c r="AH12961" s="5"/>
      <c r="AI12961" s="5"/>
      <c r="AJ12961" s="5"/>
      <c r="AK12961" s="5"/>
      <c r="AL12961" s="5"/>
      <c r="AM12961" s="5"/>
      <c r="AN12961" s="5"/>
      <c r="AO12961" s="5"/>
      <c r="AP12961" s="5"/>
      <c r="AQ12961" s="5"/>
      <c r="AR12961" s="5"/>
      <c r="AS12961" s="5"/>
      <c r="AT12961" s="5"/>
      <c r="AU12961" s="5"/>
      <c r="AV12961" s="5"/>
      <c r="AW12961" s="5"/>
      <c r="AX12961" s="5"/>
    </row>
    <row r="12962" spans="1:50" ht="24" x14ac:dyDescent="0.2">
      <c r="A12962" s="11"/>
      <c r="B12962" s="14"/>
      <c r="C12962" s="5"/>
      <c r="D12962" s="5"/>
      <c r="E12962" s="5"/>
      <c r="F12962" s="5"/>
      <c r="G12962" s="26"/>
      <c r="H12962" s="11"/>
      <c r="I12962" s="5"/>
      <c r="J12962" s="11" t="s">
        <v>1009</v>
      </c>
      <c r="K12962" s="45" t="s">
        <v>18246</v>
      </c>
      <c r="L12962" s="45" t="s">
        <v>16784</v>
      </c>
      <c r="M12962" s="45" t="s">
        <v>17953</v>
      </c>
      <c r="N12962" s="45" t="s">
        <v>6266</v>
      </c>
      <c r="O12962" s="45" t="s">
        <v>5363</v>
      </c>
      <c r="P12962" s="115" t="s">
        <v>18249</v>
      </c>
      <c r="Q12962" s="5"/>
      <c r="R12962" s="5"/>
      <c r="S12962" s="5"/>
      <c r="T12962" s="5"/>
      <c r="U12962" s="5"/>
      <c r="V12962" s="5"/>
      <c r="W12962" s="5"/>
      <c r="X12962" s="5"/>
      <c r="Y12962" s="5"/>
      <c r="Z12962" s="5"/>
      <c r="AA12962" s="5"/>
      <c r="AB12962" s="5"/>
      <c r="AC12962" s="5"/>
      <c r="AD12962" s="5"/>
      <c r="AE12962" s="5"/>
      <c r="AF12962" s="5"/>
      <c r="AG12962" s="5"/>
      <c r="AH12962" s="5"/>
      <c r="AI12962" s="5"/>
      <c r="AJ12962" s="5"/>
      <c r="AK12962" s="5"/>
      <c r="AL12962" s="5"/>
      <c r="AM12962" s="5"/>
      <c r="AN12962" s="5"/>
      <c r="AO12962" s="5"/>
      <c r="AP12962" s="5"/>
      <c r="AQ12962" s="5"/>
      <c r="AR12962" s="5"/>
      <c r="AS12962" s="5"/>
      <c r="AT12962" s="5"/>
      <c r="AU12962" s="5"/>
      <c r="AV12962" s="5"/>
      <c r="AW12962" s="5"/>
      <c r="AX12962" s="5"/>
    </row>
    <row r="12963" spans="1:50" ht="24" x14ac:dyDescent="0.2">
      <c r="A12963" s="11"/>
      <c r="B12963" s="14"/>
      <c r="C12963" s="5"/>
      <c r="D12963" s="5"/>
      <c r="E12963" s="5"/>
      <c r="F12963" s="5"/>
      <c r="G12963" s="26"/>
      <c r="H12963" s="11"/>
      <c r="I12963" s="5"/>
      <c r="J12963" s="11" t="s">
        <v>1009</v>
      </c>
      <c r="K12963" s="45" t="s">
        <v>18250</v>
      </c>
      <c r="L12963" s="45" t="s">
        <v>18064</v>
      </c>
      <c r="M12963" s="45" t="s">
        <v>7136</v>
      </c>
      <c r="N12963" s="45" t="s">
        <v>18251</v>
      </c>
      <c r="O12963" s="45" t="s">
        <v>5363</v>
      </c>
      <c r="P12963" s="115" t="s">
        <v>5005</v>
      </c>
      <c r="Q12963" s="5"/>
      <c r="R12963" s="5"/>
      <c r="S12963" s="5"/>
      <c r="T12963" s="5"/>
      <c r="U12963" s="5"/>
      <c r="V12963" s="5"/>
      <c r="W12963" s="5"/>
      <c r="X12963" s="5"/>
      <c r="Y12963" s="5"/>
      <c r="Z12963" s="5"/>
      <c r="AA12963" s="5"/>
      <c r="AB12963" s="5"/>
      <c r="AC12963" s="5"/>
      <c r="AD12963" s="5"/>
      <c r="AE12963" s="5"/>
      <c r="AF12963" s="5"/>
      <c r="AG12963" s="5"/>
      <c r="AH12963" s="5"/>
      <c r="AI12963" s="5"/>
      <c r="AJ12963" s="5"/>
      <c r="AK12963" s="5"/>
      <c r="AL12963" s="5"/>
      <c r="AM12963" s="5"/>
      <c r="AN12963" s="5"/>
      <c r="AO12963" s="5"/>
      <c r="AP12963" s="5"/>
      <c r="AQ12963" s="5"/>
      <c r="AR12963" s="5"/>
      <c r="AS12963" s="5"/>
      <c r="AT12963" s="5"/>
      <c r="AU12963" s="5"/>
      <c r="AV12963" s="5"/>
      <c r="AW12963" s="5"/>
      <c r="AX12963" s="5"/>
    </row>
    <row r="12964" spans="1:50" ht="24" x14ac:dyDescent="0.2">
      <c r="A12964" s="11"/>
      <c r="B12964" s="14"/>
      <c r="C12964" s="5"/>
      <c r="D12964" s="5"/>
      <c r="E12964" s="5"/>
      <c r="F12964" s="5"/>
      <c r="G12964" s="26"/>
      <c r="H12964" s="11"/>
      <c r="I12964" s="5"/>
      <c r="J12964" s="11" t="s">
        <v>1009</v>
      </c>
      <c r="K12964" s="45" t="s">
        <v>18252</v>
      </c>
      <c r="L12964" s="45" t="s">
        <v>17672</v>
      </c>
      <c r="M12964" s="45" t="s">
        <v>18253</v>
      </c>
      <c r="N12964" s="45" t="s">
        <v>6266</v>
      </c>
      <c r="O12964" s="45" t="s">
        <v>5363</v>
      </c>
      <c r="P12964" s="115" t="s">
        <v>5005</v>
      </c>
      <c r="Q12964" s="5"/>
      <c r="R12964" s="5"/>
      <c r="S12964" s="5"/>
      <c r="T12964" s="5"/>
      <c r="U12964" s="5"/>
      <c r="V12964" s="5"/>
      <c r="W12964" s="5"/>
      <c r="X12964" s="5"/>
      <c r="Y12964" s="5"/>
      <c r="Z12964" s="5"/>
      <c r="AA12964" s="5"/>
      <c r="AB12964" s="5"/>
      <c r="AC12964" s="5"/>
      <c r="AD12964" s="5"/>
      <c r="AE12964" s="5"/>
      <c r="AF12964" s="5"/>
      <c r="AG12964" s="5"/>
      <c r="AH12964" s="5"/>
      <c r="AI12964" s="5"/>
      <c r="AJ12964" s="5"/>
      <c r="AK12964" s="5"/>
      <c r="AL12964" s="5"/>
      <c r="AM12964" s="5"/>
      <c r="AN12964" s="5"/>
      <c r="AO12964" s="5"/>
      <c r="AP12964" s="5"/>
      <c r="AQ12964" s="5"/>
      <c r="AR12964" s="5"/>
      <c r="AS12964" s="5"/>
      <c r="AT12964" s="5"/>
      <c r="AU12964" s="5"/>
      <c r="AV12964" s="5"/>
      <c r="AW12964" s="5"/>
      <c r="AX12964" s="5"/>
    </row>
    <row r="12965" spans="1:50" x14ac:dyDescent="0.2">
      <c r="A12965" s="11"/>
      <c r="B12965" s="5"/>
      <c r="C12965" s="5"/>
      <c r="D12965" s="5"/>
      <c r="E12965" s="5"/>
      <c r="F12965" s="5"/>
      <c r="G12965" s="24" t="s">
        <v>4179</v>
      </c>
      <c r="H12965" s="23"/>
      <c r="I12965" s="5"/>
      <c r="J12965" s="11"/>
      <c r="K12965" s="45"/>
      <c r="L12965" s="45"/>
      <c r="M12965" s="45"/>
      <c r="N12965" s="45"/>
      <c r="O12965" s="45"/>
      <c r="P12965" s="113"/>
      <c r="Q12965" s="5"/>
      <c r="R12965" s="5"/>
      <c r="S12965" s="5"/>
      <c r="T12965" s="5"/>
      <c r="U12965" s="5"/>
      <c r="V12965" s="5"/>
      <c r="W12965" s="5"/>
      <c r="X12965" s="5"/>
      <c r="Y12965" s="5"/>
      <c r="Z12965" s="5"/>
      <c r="AA12965" s="5"/>
      <c r="AB12965" s="5"/>
      <c r="AC12965" s="5"/>
      <c r="AD12965" s="5"/>
      <c r="AE12965" s="5"/>
      <c r="AF12965" s="5"/>
      <c r="AG12965" s="5"/>
      <c r="AH12965" s="5"/>
      <c r="AI12965" s="5"/>
      <c r="AJ12965" s="5"/>
      <c r="AK12965" s="5"/>
      <c r="AL12965" s="5"/>
      <c r="AM12965" s="5"/>
      <c r="AN12965" s="5"/>
      <c r="AO12965" s="5"/>
      <c r="AP12965" s="5"/>
      <c r="AQ12965" s="5"/>
      <c r="AR12965" s="5"/>
      <c r="AS12965" s="5"/>
      <c r="AT12965" s="5"/>
      <c r="AU12965" s="5"/>
      <c r="AV12965" s="5"/>
      <c r="AW12965" s="5"/>
      <c r="AX12965" s="5"/>
    </row>
    <row r="12966" spans="1:50" ht="25.5" x14ac:dyDescent="0.2">
      <c r="A12966" s="11"/>
      <c r="B12966" s="5"/>
      <c r="C12966" s="5"/>
      <c r="D12966" s="5"/>
      <c r="E12966" s="5"/>
      <c r="F12966" s="5"/>
      <c r="G12966" s="27" t="s">
        <v>4710</v>
      </c>
      <c r="H12966" s="11"/>
      <c r="I12966" s="11"/>
      <c r="J12966" s="11"/>
      <c r="K12966" s="53"/>
      <c r="L12966" s="45"/>
      <c r="M12966" s="45" t="s">
        <v>1746</v>
      </c>
      <c r="N12966" s="45" t="s">
        <v>1741</v>
      </c>
      <c r="O12966" s="45"/>
      <c r="P12966" s="113"/>
      <c r="Q12966" s="5"/>
      <c r="R12966" s="5"/>
      <c r="S12966" s="5"/>
      <c r="T12966" s="5"/>
      <c r="U12966" s="5"/>
      <c r="V12966" s="5"/>
      <c r="W12966" s="5"/>
      <c r="X12966" s="5"/>
      <c r="Y12966" s="5"/>
      <c r="Z12966" s="5"/>
      <c r="AA12966" s="5"/>
      <c r="AB12966" s="5"/>
      <c r="AC12966" s="5"/>
      <c r="AD12966" s="5"/>
      <c r="AE12966" s="5"/>
      <c r="AF12966" s="5"/>
      <c r="AG12966" s="5"/>
      <c r="AH12966" s="5"/>
      <c r="AI12966" s="5"/>
      <c r="AJ12966" s="5"/>
      <c r="AK12966" s="5"/>
      <c r="AL12966" s="5"/>
      <c r="AM12966" s="5"/>
      <c r="AN12966" s="5"/>
      <c r="AO12966" s="5"/>
      <c r="AP12966" s="5"/>
      <c r="AQ12966" s="5"/>
      <c r="AR12966" s="5"/>
      <c r="AS12966" s="5"/>
      <c r="AT12966" s="5"/>
      <c r="AU12966" s="5"/>
      <c r="AV12966" s="5"/>
      <c r="AW12966" s="5"/>
      <c r="AX12966" s="5"/>
    </row>
    <row r="12967" spans="1:50" ht="25.5" x14ac:dyDescent="0.2">
      <c r="A12967" s="11"/>
      <c r="B12967" s="5"/>
      <c r="C12967" s="5"/>
      <c r="D12967" s="5"/>
      <c r="E12967" s="5"/>
      <c r="F12967" s="5"/>
      <c r="G12967" s="27" t="s">
        <v>4710</v>
      </c>
      <c r="H12967" s="11"/>
      <c r="I12967" s="11"/>
      <c r="J12967" s="11"/>
      <c r="K12967" s="53"/>
      <c r="L12967" s="45"/>
      <c r="M12967" s="45" t="s">
        <v>1745</v>
      </c>
      <c r="N12967" s="45" t="s">
        <v>1742</v>
      </c>
      <c r="O12967" s="45"/>
      <c r="P12967" s="113"/>
      <c r="Q12967" s="5"/>
      <c r="R12967" s="5"/>
      <c r="S12967" s="5"/>
      <c r="T12967" s="5"/>
      <c r="U12967" s="5"/>
      <c r="V12967" s="5"/>
      <c r="W12967" s="5"/>
      <c r="X12967" s="5"/>
      <c r="Y12967" s="5"/>
      <c r="Z12967" s="5"/>
      <c r="AA12967" s="5"/>
      <c r="AB12967" s="5"/>
      <c r="AC12967" s="5"/>
      <c r="AD12967" s="5"/>
      <c r="AE12967" s="5"/>
      <c r="AF12967" s="5"/>
      <c r="AG12967" s="5"/>
      <c r="AH12967" s="5"/>
      <c r="AI12967" s="5"/>
      <c r="AJ12967" s="5"/>
      <c r="AK12967" s="5"/>
      <c r="AL12967" s="5"/>
      <c r="AM12967" s="5"/>
      <c r="AN12967" s="5"/>
      <c r="AO12967" s="5"/>
      <c r="AP12967" s="5"/>
      <c r="AQ12967" s="5"/>
      <c r="AR12967" s="5"/>
      <c r="AS12967" s="5"/>
      <c r="AT12967" s="5"/>
      <c r="AU12967" s="5"/>
      <c r="AV12967" s="5"/>
      <c r="AW12967" s="5"/>
      <c r="AX12967" s="5"/>
    </row>
    <row r="12968" spans="1:50" ht="25.5" x14ac:dyDescent="0.2">
      <c r="A12968" s="11"/>
      <c r="B12968" s="5"/>
      <c r="C12968" s="5"/>
      <c r="D12968" s="5"/>
      <c r="E12968" s="5"/>
      <c r="F12968" s="5"/>
      <c r="G12968" s="27" t="s">
        <v>4710</v>
      </c>
      <c r="H12968" s="11"/>
      <c r="I12968" s="11"/>
      <c r="J12968" s="11"/>
      <c r="K12968" s="53"/>
      <c r="L12968" s="45"/>
      <c r="M12968" s="45" t="s">
        <v>1744</v>
      </c>
      <c r="N12968" s="45" t="s">
        <v>1743</v>
      </c>
      <c r="O12968" s="45"/>
      <c r="P12968" s="113"/>
      <c r="Q12968" s="5"/>
      <c r="R12968" s="5"/>
      <c r="S12968" s="5"/>
      <c r="T12968" s="5"/>
      <c r="U12968" s="5"/>
      <c r="V12968" s="5"/>
      <c r="W12968" s="5"/>
      <c r="X12968" s="5"/>
      <c r="Y12968" s="5"/>
      <c r="Z12968" s="5"/>
      <c r="AA12968" s="5"/>
      <c r="AB12968" s="5"/>
      <c r="AC12968" s="5"/>
      <c r="AD12968" s="5"/>
      <c r="AE12968" s="5"/>
      <c r="AF12968" s="5"/>
      <c r="AG12968" s="5"/>
      <c r="AH12968" s="5"/>
      <c r="AI12968" s="5"/>
      <c r="AJ12968" s="5"/>
      <c r="AK12968" s="5"/>
      <c r="AL12968" s="5"/>
      <c r="AM12968" s="5"/>
      <c r="AN12968" s="5"/>
      <c r="AO12968" s="5"/>
      <c r="AP12968" s="5"/>
      <c r="AQ12968" s="5"/>
      <c r="AR12968" s="5"/>
      <c r="AS12968" s="5"/>
      <c r="AT12968" s="5"/>
      <c r="AU12968" s="5"/>
      <c r="AV12968" s="5"/>
      <c r="AW12968" s="5"/>
      <c r="AX12968" s="5"/>
    </row>
    <row r="12969" spans="1:50" ht="25.5" x14ac:dyDescent="0.2">
      <c r="A12969" s="11"/>
      <c r="B12969" s="5"/>
      <c r="C12969" s="5"/>
      <c r="D12969" s="5"/>
      <c r="E12969" s="5"/>
      <c r="F12969" s="5"/>
      <c r="G12969" s="27" t="s">
        <v>4710</v>
      </c>
      <c r="H12969" s="11"/>
      <c r="I12969" s="11"/>
      <c r="J12969" s="11"/>
      <c r="K12969" s="53"/>
      <c r="L12969" s="45"/>
      <c r="M12969" s="45" t="s">
        <v>1728</v>
      </c>
      <c r="N12969" s="45" t="s">
        <v>1142</v>
      </c>
      <c r="O12969" s="45"/>
      <c r="P12969" s="113"/>
      <c r="Q12969" s="5"/>
      <c r="R12969" s="5"/>
      <c r="S12969" s="5"/>
      <c r="T12969" s="5"/>
      <c r="U12969" s="5"/>
      <c r="V12969" s="5"/>
      <c r="W12969" s="5"/>
      <c r="X12969" s="5"/>
      <c r="Y12969" s="5"/>
      <c r="Z12969" s="5"/>
      <c r="AA12969" s="5"/>
      <c r="AB12969" s="5"/>
      <c r="AC12969" s="5"/>
      <c r="AD12969" s="5"/>
      <c r="AE12969" s="5"/>
      <c r="AF12969" s="5"/>
      <c r="AG12969" s="5"/>
      <c r="AH12969" s="5"/>
      <c r="AI12969" s="5"/>
      <c r="AJ12969" s="5"/>
      <c r="AK12969" s="5"/>
      <c r="AL12969" s="5"/>
      <c r="AM12969" s="5"/>
      <c r="AN12969" s="5"/>
      <c r="AO12969" s="5"/>
      <c r="AP12969" s="5"/>
      <c r="AQ12969" s="5"/>
      <c r="AR12969" s="5"/>
      <c r="AS12969" s="5"/>
      <c r="AT12969" s="5"/>
      <c r="AU12969" s="5"/>
      <c r="AV12969" s="5"/>
      <c r="AW12969" s="5"/>
      <c r="AX12969" s="5"/>
    </row>
    <row r="12970" spans="1:50" ht="25.5" x14ac:dyDescent="0.2">
      <c r="A12970" s="11"/>
      <c r="B12970" s="5"/>
      <c r="C12970" s="5"/>
      <c r="D12970" s="5"/>
      <c r="E12970" s="5"/>
      <c r="F12970" s="5"/>
      <c r="G12970" s="27" t="s">
        <v>4710</v>
      </c>
      <c r="H12970" s="11"/>
      <c r="I12970" s="11"/>
      <c r="J12970" s="11"/>
      <c r="K12970" s="53"/>
      <c r="L12970" s="45"/>
      <c r="M12970" s="45" t="s">
        <v>1728</v>
      </c>
      <c r="N12970" s="45" t="s">
        <v>1112</v>
      </c>
      <c r="O12970" s="45"/>
      <c r="P12970" s="113"/>
      <c r="Q12970" s="5"/>
      <c r="R12970" s="5"/>
      <c r="S12970" s="5"/>
      <c r="T12970" s="5"/>
      <c r="U12970" s="5"/>
      <c r="V12970" s="5"/>
      <c r="W12970" s="5"/>
      <c r="X12970" s="5"/>
      <c r="Y12970" s="5"/>
      <c r="Z12970" s="5"/>
      <c r="AA12970" s="5"/>
      <c r="AB12970" s="5"/>
      <c r="AC12970" s="5"/>
      <c r="AD12970" s="5"/>
      <c r="AE12970" s="5"/>
      <c r="AF12970" s="5"/>
      <c r="AG12970" s="5"/>
      <c r="AH12970" s="5"/>
      <c r="AI12970" s="5"/>
      <c r="AJ12970" s="5"/>
      <c r="AK12970" s="5"/>
      <c r="AL12970" s="5"/>
      <c r="AM12970" s="5"/>
      <c r="AN12970" s="5"/>
      <c r="AO12970" s="5"/>
      <c r="AP12970" s="5"/>
      <c r="AQ12970" s="5"/>
      <c r="AR12970" s="5"/>
      <c r="AS12970" s="5"/>
      <c r="AT12970" s="5"/>
      <c r="AU12970" s="5"/>
      <c r="AV12970" s="5"/>
      <c r="AW12970" s="5"/>
      <c r="AX12970" s="5"/>
    </row>
    <row r="12971" spans="1:50" x14ac:dyDescent="0.2">
      <c r="A12971" s="11"/>
      <c r="B12971" s="5"/>
      <c r="C12971" s="5"/>
      <c r="D12971" s="5"/>
      <c r="E12971" s="5"/>
      <c r="F12971" s="5"/>
      <c r="G12971" s="26"/>
      <c r="H12971" s="11" t="s">
        <v>2618</v>
      </c>
      <c r="I12971" s="5"/>
      <c r="J12971" s="11"/>
      <c r="K12971" s="45"/>
      <c r="L12971" s="45"/>
      <c r="M12971" s="45"/>
      <c r="N12971" s="45"/>
      <c r="O12971" s="45"/>
      <c r="P12971" s="113"/>
      <c r="Q12971" s="5"/>
      <c r="R12971" s="5"/>
      <c r="S12971" s="5"/>
      <c r="T12971" s="5"/>
      <c r="U12971" s="5"/>
      <c r="V12971" s="5"/>
      <c r="W12971" s="5"/>
      <c r="X12971" s="5"/>
      <c r="Y12971" s="5"/>
      <c r="Z12971" s="5"/>
      <c r="AA12971" s="5"/>
      <c r="AB12971" s="5"/>
      <c r="AC12971" s="5"/>
      <c r="AD12971" s="5"/>
      <c r="AE12971" s="5"/>
      <c r="AF12971" s="5"/>
      <c r="AG12971" s="5"/>
      <c r="AH12971" s="5"/>
      <c r="AI12971" s="5"/>
      <c r="AJ12971" s="5"/>
      <c r="AK12971" s="5"/>
      <c r="AL12971" s="5"/>
      <c r="AM12971" s="5"/>
      <c r="AN12971" s="5"/>
      <c r="AO12971" s="5"/>
      <c r="AP12971" s="5"/>
      <c r="AQ12971" s="5"/>
      <c r="AR12971" s="5"/>
      <c r="AS12971" s="5"/>
      <c r="AT12971" s="5"/>
      <c r="AU12971" s="5"/>
      <c r="AV12971" s="5"/>
      <c r="AW12971" s="5"/>
      <c r="AX12971" s="5"/>
    </row>
    <row r="12972" spans="1:50" x14ac:dyDescent="0.2">
      <c r="A12972" s="11"/>
      <c r="B12972" s="5"/>
      <c r="C12972" s="5"/>
      <c r="D12972" s="5"/>
      <c r="E12972" s="5"/>
      <c r="F12972" s="5"/>
      <c r="G12972" s="26"/>
      <c r="H12972" s="23"/>
      <c r="I12972" s="11" t="s">
        <v>2</v>
      </c>
      <c r="J12972" s="11"/>
      <c r="K12972" s="45"/>
      <c r="L12972" s="45"/>
      <c r="M12972" s="45"/>
      <c r="N12972" s="45"/>
      <c r="O12972" s="45"/>
      <c r="P12972" s="113"/>
      <c r="Q12972" s="5"/>
      <c r="R12972" s="5"/>
      <c r="S12972" s="5"/>
      <c r="T12972" s="5"/>
      <c r="U12972" s="5"/>
      <c r="V12972" s="5"/>
      <c r="W12972" s="5"/>
      <c r="X12972" s="5"/>
      <c r="Y12972" s="5"/>
      <c r="Z12972" s="5"/>
      <c r="AA12972" s="5"/>
      <c r="AB12972" s="5"/>
      <c r="AC12972" s="5"/>
      <c r="AD12972" s="5"/>
      <c r="AE12972" s="5"/>
      <c r="AF12972" s="5"/>
      <c r="AG12972" s="5"/>
      <c r="AH12972" s="5"/>
      <c r="AI12972" s="5"/>
      <c r="AJ12972" s="5"/>
      <c r="AK12972" s="5"/>
      <c r="AL12972" s="5"/>
      <c r="AM12972" s="5"/>
      <c r="AN12972" s="5"/>
      <c r="AO12972" s="5"/>
      <c r="AP12972" s="5"/>
      <c r="AQ12972" s="5"/>
      <c r="AR12972" s="5"/>
      <c r="AS12972" s="5"/>
      <c r="AT12972" s="5"/>
      <c r="AU12972" s="5"/>
      <c r="AV12972" s="5"/>
      <c r="AW12972" s="5"/>
      <c r="AX12972" s="5"/>
    </row>
    <row r="12973" spans="1:50" ht="48" x14ac:dyDescent="0.2">
      <c r="A12973" s="11"/>
      <c r="B12973" s="14"/>
      <c r="C12973" s="5"/>
      <c r="D12973" s="5"/>
      <c r="E12973" s="5"/>
      <c r="F12973" s="5"/>
      <c r="G12973" s="26"/>
      <c r="H12973" s="11"/>
      <c r="I12973" s="5"/>
      <c r="J12973" s="11" t="s">
        <v>1010</v>
      </c>
      <c r="K12973" s="45" t="s">
        <v>18254</v>
      </c>
      <c r="L12973" s="45" t="s">
        <v>18255</v>
      </c>
      <c r="M12973" s="45" t="s">
        <v>7136</v>
      </c>
      <c r="N12973" s="45" t="s">
        <v>5090</v>
      </c>
      <c r="O12973" s="45" t="s">
        <v>5363</v>
      </c>
      <c r="P12973" s="115" t="s">
        <v>17690</v>
      </c>
      <c r="Q12973" s="5"/>
      <c r="R12973" s="5"/>
      <c r="S12973" s="5"/>
      <c r="T12973" s="5"/>
      <c r="U12973" s="5"/>
      <c r="V12973" s="5"/>
      <c r="W12973" s="5"/>
      <c r="X12973" s="5"/>
      <c r="Y12973" s="5"/>
      <c r="Z12973" s="5"/>
      <c r="AA12973" s="5"/>
      <c r="AB12973" s="5"/>
      <c r="AC12973" s="5"/>
      <c r="AD12973" s="5"/>
      <c r="AE12973" s="5"/>
      <c r="AF12973" s="5"/>
      <c r="AG12973" s="5"/>
      <c r="AH12973" s="5"/>
      <c r="AI12973" s="5"/>
      <c r="AJ12973" s="5"/>
      <c r="AK12973" s="5"/>
      <c r="AL12973" s="5"/>
      <c r="AM12973" s="5"/>
      <c r="AN12973" s="5"/>
      <c r="AO12973" s="5"/>
      <c r="AP12973" s="5"/>
      <c r="AQ12973" s="5"/>
      <c r="AR12973" s="5"/>
      <c r="AS12973" s="5"/>
      <c r="AT12973" s="5"/>
      <c r="AU12973" s="5"/>
      <c r="AV12973" s="5"/>
      <c r="AW12973" s="5"/>
      <c r="AX12973" s="5"/>
    </row>
    <row r="12974" spans="1:50" ht="48" x14ac:dyDescent="0.2">
      <c r="A12974" s="11"/>
      <c r="B12974" s="14"/>
      <c r="C12974" s="5"/>
      <c r="D12974" s="5"/>
      <c r="E12974" s="5"/>
      <c r="F12974" s="5"/>
      <c r="G12974" s="26"/>
      <c r="H12974" s="11"/>
      <c r="I12974" s="5"/>
      <c r="J12974" s="11" t="s">
        <v>1010</v>
      </c>
      <c r="K12974" s="45" t="s">
        <v>18254</v>
      </c>
      <c r="L12974" s="45" t="s">
        <v>18255</v>
      </c>
      <c r="M12974" s="45" t="s">
        <v>7136</v>
      </c>
      <c r="N12974" s="45" t="s">
        <v>5092</v>
      </c>
      <c r="O12974" s="45" t="s">
        <v>5363</v>
      </c>
      <c r="P12974" s="115" t="s">
        <v>18256</v>
      </c>
      <c r="Q12974" s="5"/>
      <c r="R12974" s="5"/>
      <c r="S12974" s="5"/>
      <c r="T12974" s="5"/>
      <c r="U12974" s="5"/>
      <c r="V12974" s="5"/>
      <c r="W12974" s="5"/>
      <c r="X12974" s="5"/>
      <c r="Y12974" s="5"/>
      <c r="Z12974" s="5"/>
      <c r="AA12974" s="5"/>
      <c r="AB12974" s="5"/>
      <c r="AC12974" s="5"/>
      <c r="AD12974" s="5"/>
      <c r="AE12974" s="5"/>
      <c r="AF12974" s="5"/>
      <c r="AG12974" s="5"/>
      <c r="AH12974" s="5"/>
      <c r="AI12974" s="5"/>
      <c r="AJ12974" s="5"/>
      <c r="AK12974" s="5"/>
      <c r="AL12974" s="5"/>
      <c r="AM12974" s="5"/>
      <c r="AN12974" s="5"/>
      <c r="AO12974" s="5"/>
      <c r="AP12974" s="5"/>
      <c r="AQ12974" s="5"/>
      <c r="AR12974" s="5"/>
      <c r="AS12974" s="5"/>
      <c r="AT12974" s="5"/>
      <c r="AU12974" s="5"/>
      <c r="AV12974" s="5"/>
      <c r="AW12974" s="5"/>
      <c r="AX12974" s="5"/>
    </row>
    <row r="12975" spans="1:50" ht="120" x14ac:dyDescent="0.2">
      <c r="A12975" s="11"/>
      <c r="B12975" s="14"/>
      <c r="C12975" s="5"/>
      <c r="D12975" s="5"/>
      <c r="E12975" s="5"/>
      <c r="F12975" s="5"/>
      <c r="G12975" s="26"/>
      <c r="H12975" s="11"/>
      <c r="I12975" s="5"/>
      <c r="J12975" s="11" t="s">
        <v>1009</v>
      </c>
      <c r="K12975" s="45" t="s">
        <v>18257</v>
      </c>
      <c r="L12975" s="45" t="s">
        <v>18258</v>
      </c>
      <c r="M12975" s="45" t="s">
        <v>10813</v>
      </c>
      <c r="N12975" s="45" t="s">
        <v>6343</v>
      </c>
      <c r="O12975" s="45" t="s">
        <v>5363</v>
      </c>
      <c r="P12975" s="115" t="s">
        <v>18259</v>
      </c>
      <c r="Q12975" s="5"/>
      <c r="R12975" s="5"/>
      <c r="S12975" s="5"/>
      <c r="T12975" s="5"/>
      <c r="U12975" s="5"/>
      <c r="V12975" s="5"/>
      <c r="W12975" s="5"/>
      <c r="X12975" s="5"/>
      <c r="Y12975" s="5"/>
      <c r="Z12975" s="5"/>
      <c r="AA12975" s="5"/>
      <c r="AB12975" s="5"/>
      <c r="AC12975" s="5"/>
      <c r="AD12975" s="5"/>
      <c r="AE12975" s="5"/>
      <c r="AF12975" s="5"/>
      <c r="AG12975" s="5"/>
      <c r="AH12975" s="5"/>
      <c r="AI12975" s="5"/>
      <c r="AJ12975" s="5"/>
      <c r="AK12975" s="5"/>
      <c r="AL12975" s="5"/>
      <c r="AM12975" s="5"/>
      <c r="AN12975" s="5"/>
      <c r="AO12975" s="5"/>
      <c r="AP12975" s="5"/>
      <c r="AQ12975" s="5"/>
      <c r="AR12975" s="5"/>
      <c r="AS12975" s="5"/>
      <c r="AT12975" s="5"/>
      <c r="AU12975" s="5"/>
      <c r="AV12975" s="5"/>
      <c r="AW12975" s="5"/>
      <c r="AX12975" s="5"/>
    </row>
    <row r="12976" spans="1:50" ht="120" x14ac:dyDescent="0.2">
      <c r="A12976" s="11"/>
      <c r="B12976" s="14"/>
      <c r="C12976" s="5"/>
      <c r="D12976" s="5"/>
      <c r="E12976" s="5"/>
      <c r="F12976" s="5"/>
      <c r="G12976" s="26"/>
      <c r="H12976" s="11"/>
      <c r="I12976" s="5"/>
      <c r="J12976" s="11" t="s">
        <v>1009</v>
      </c>
      <c r="K12976" s="45" t="s">
        <v>18257</v>
      </c>
      <c r="L12976" s="45" t="s">
        <v>18260</v>
      </c>
      <c r="M12976" s="45" t="s">
        <v>12734</v>
      </c>
      <c r="N12976" s="45" t="s">
        <v>6343</v>
      </c>
      <c r="O12976" s="45" t="s">
        <v>5363</v>
      </c>
      <c r="P12976" s="115" t="s">
        <v>18261</v>
      </c>
      <c r="Q12976" s="5"/>
      <c r="R12976" s="5"/>
      <c r="S12976" s="5"/>
      <c r="T12976" s="5"/>
      <c r="U12976" s="5"/>
      <c r="V12976" s="5"/>
      <c r="W12976" s="5"/>
      <c r="X12976" s="5"/>
      <c r="Y12976" s="5"/>
      <c r="Z12976" s="5"/>
      <c r="AA12976" s="5"/>
      <c r="AB12976" s="5"/>
      <c r="AC12976" s="5"/>
      <c r="AD12976" s="5"/>
      <c r="AE12976" s="5"/>
      <c r="AF12976" s="5"/>
      <c r="AG12976" s="5"/>
      <c r="AH12976" s="5"/>
      <c r="AI12976" s="5"/>
      <c r="AJ12976" s="5"/>
      <c r="AK12976" s="5"/>
      <c r="AL12976" s="5"/>
      <c r="AM12976" s="5"/>
      <c r="AN12976" s="5"/>
      <c r="AO12976" s="5"/>
      <c r="AP12976" s="5"/>
      <c r="AQ12976" s="5"/>
      <c r="AR12976" s="5"/>
      <c r="AS12976" s="5"/>
      <c r="AT12976" s="5"/>
      <c r="AU12976" s="5"/>
      <c r="AV12976" s="5"/>
      <c r="AW12976" s="5"/>
      <c r="AX12976" s="5"/>
    </row>
    <row r="12977" spans="1:50" ht="120" x14ac:dyDescent="0.2">
      <c r="A12977" s="11"/>
      <c r="B12977" s="14"/>
      <c r="C12977" s="5"/>
      <c r="D12977" s="5"/>
      <c r="E12977" s="5"/>
      <c r="F12977" s="5"/>
      <c r="G12977" s="26"/>
      <c r="H12977" s="11"/>
      <c r="I12977" s="5"/>
      <c r="J12977" s="11" t="s">
        <v>1009</v>
      </c>
      <c r="K12977" s="45" t="s">
        <v>18257</v>
      </c>
      <c r="L12977" s="45" t="s">
        <v>18258</v>
      </c>
      <c r="M12977" s="45" t="s">
        <v>18262</v>
      </c>
      <c r="N12977" s="45" t="s">
        <v>6343</v>
      </c>
      <c r="O12977" s="45" t="s">
        <v>5363</v>
      </c>
      <c r="P12977" s="115" t="s">
        <v>18263</v>
      </c>
      <c r="Q12977" s="5"/>
      <c r="R12977" s="5"/>
      <c r="S12977" s="5"/>
      <c r="T12977" s="5"/>
      <c r="U12977" s="5"/>
      <c r="V12977" s="5"/>
      <c r="W12977" s="5"/>
      <c r="X12977" s="5"/>
      <c r="Y12977" s="5"/>
      <c r="Z12977" s="5"/>
      <c r="AA12977" s="5"/>
      <c r="AB12977" s="5"/>
      <c r="AC12977" s="5"/>
      <c r="AD12977" s="5"/>
      <c r="AE12977" s="5"/>
      <c r="AF12977" s="5"/>
      <c r="AG12977" s="5"/>
      <c r="AH12977" s="5"/>
      <c r="AI12977" s="5"/>
      <c r="AJ12977" s="5"/>
      <c r="AK12977" s="5"/>
      <c r="AL12977" s="5"/>
      <c r="AM12977" s="5"/>
      <c r="AN12977" s="5"/>
      <c r="AO12977" s="5"/>
      <c r="AP12977" s="5"/>
      <c r="AQ12977" s="5"/>
      <c r="AR12977" s="5"/>
      <c r="AS12977" s="5"/>
      <c r="AT12977" s="5"/>
      <c r="AU12977" s="5"/>
      <c r="AV12977" s="5"/>
      <c r="AW12977" s="5"/>
      <c r="AX12977" s="5"/>
    </row>
    <row r="12978" spans="1:50" ht="24" x14ac:dyDescent="0.2">
      <c r="A12978" s="11"/>
      <c r="B12978" s="14"/>
      <c r="C12978" s="5"/>
      <c r="D12978" s="5"/>
      <c r="E12978" s="5"/>
      <c r="F12978" s="5"/>
      <c r="G12978" s="26"/>
      <c r="H12978" s="11"/>
      <c r="I12978" s="5"/>
      <c r="J12978" s="11" t="s">
        <v>1009</v>
      </c>
      <c r="K12978" s="45" t="s">
        <v>18264</v>
      </c>
      <c r="L12978" s="45" t="s">
        <v>10156</v>
      </c>
      <c r="M12978" s="45" t="s">
        <v>18265</v>
      </c>
      <c r="N12978" s="45" t="s">
        <v>18266</v>
      </c>
      <c r="O12978" s="45" t="s">
        <v>5363</v>
      </c>
      <c r="P12978" s="115" t="s">
        <v>5005</v>
      </c>
      <c r="Q12978" s="5"/>
      <c r="R12978" s="5"/>
      <c r="S12978" s="5"/>
      <c r="T12978" s="5"/>
      <c r="U12978" s="5"/>
      <c r="V12978" s="5"/>
      <c r="W12978" s="5"/>
      <c r="X12978" s="5"/>
      <c r="Y12978" s="5"/>
      <c r="Z12978" s="5"/>
      <c r="AA12978" s="5"/>
      <c r="AB12978" s="5"/>
      <c r="AC12978" s="5"/>
      <c r="AD12978" s="5"/>
      <c r="AE12978" s="5"/>
      <c r="AF12978" s="5"/>
      <c r="AG12978" s="5"/>
      <c r="AH12978" s="5"/>
      <c r="AI12978" s="5"/>
      <c r="AJ12978" s="5"/>
      <c r="AK12978" s="5"/>
      <c r="AL12978" s="5"/>
      <c r="AM12978" s="5"/>
      <c r="AN12978" s="5"/>
      <c r="AO12978" s="5"/>
      <c r="AP12978" s="5"/>
      <c r="AQ12978" s="5"/>
      <c r="AR12978" s="5"/>
      <c r="AS12978" s="5"/>
      <c r="AT12978" s="5"/>
      <c r="AU12978" s="5"/>
      <c r="AV12978" s="5"/>
      <c r="AW12978" s="5"/>
      <c r="AX12978" s="5"/>
    </row>
    <row r="12979" spans="1:50" ht="108" x14ac:dyDescent="0.2">
      <c r="A12979" s="11"/>
      <c r="B12979" s="14"/>
      <c r="C12979" s="5"/>
      <c r="D12979" s="5"/>
      <c r="E12979" s="5"/>
      <c r="F12979" s="5"/>
      <c r="G12979" s="26"/>
      <c r="H12979" s="11"/>
      <c r="I12979" s="5"/>
      <c r="J12979" s="11" t="s">
        <v>1009</v>
      </c>
      <c r="K12979" s="45" t="s">
        <v>18267</v>
      </c>
      <c r="L12979" s="45" t="s">
        <v>18268</v>
      </c>
      <c r="M12979" s="45" t="s">
        <v>18269</v>
      </c>
      <c r="N12979" s="45" t="s">
        <v>5090</v>
      </c>
      <c r="O12979" s="45" t="s">
        <v>5363</v>
      </c>
      <c r="P12979" s="115" t="s">
        <v>18270</v>
      </c>
      <c r="Q12979" s="5"/>
      <c r="R12979" s="5"/>
      <c r="S12979" s="5"/>
      <c r="T12979" s="5"/>
      <c r="U12979" s="5"/>
      <c r="V12979" s="5"/>
      <c r="W12979" s="5"/>
      <c r="X12979" s="5"/>
      <c r="Y12979" s="5"/>
      <c r="Z12979" s="5"/>
      <c r="AA12979" s="5"/>
      <c r="AB12979" s="5"/>
      <c r="AC12979" s="5"/>
      <c r="AD12979" s="5"/>
      <c r="AE12979" s="5"/>
      <c r="AF12979" s="5"/>
      <c r="AG12979" s="5"/>
      <c r="AH12979" s="5"/>
      <c r="AI12979" s="5"/>
      <c r="AJ12979" s="5"/>
      <c r="AK12979" s="5"/>
      <c r="AL12979" s="5"/>
      <c r="AM12979" s="5"/>
      <c r="AN12979" s="5"/>
      <c r="AO12979" s="5"/>
      <c r="AP12979" s="5"/>
      <c r="AQ12979" s="5"/>
      <c r="AR12979" s="5"/>
      <c r="AS12979" s="5"/>
      <c r="AT12979" s="5"/>
      <c r="AU12979" s="5"/>
      <c r="AV12979" s="5"/>
      <c r="AW12979" s="5"/>
      <c r="AX12979" s="5"/>
    </row>
    <row r="12980" spans="1:50" ht="108" x14ac:dyDescent="0.2">
      <c r="A12980" s="11"/>
      <c r="B12980" s="14"/>
      <c r="C12980" s="5"/>
      <c r="D12980" s="5"/>
      <c r="E12980" s="5"/>
      <c r="F12980" s="5"/>
      <c r="G12980" s="26"/>
      <c r="H12980" s="11"/>
      <c r="I12980" s="5"/>
      <c r="J12980" s="11" t="s">
        <v>1009</v>
      </c>
      <c r="K12980" s="45" t="s">
        <v>18267</v>
      </c>
      <c r="L12980" s="45" t="s">
        <v>18271</v>
      </c>
      <c r="M12980" s="45" t="s">
        <v>18269</v>
      </c>
      <c r="N12980" s="45" t="s">
        <v>5092</v>
      </c>
      <c r="O12980" s="45" t="s">
        <v>5363</v>
      </c>
      <c r="P12980" s="115" t="s">
        <v>18272</v>
      </c>
      <c r="Q12980" s="5"/>
      <c r="R12980" s="5"/>
      <c r="S12980" s="5"/>
      <c r="T12980" s="5"/>
      <c r="U12980" s="5"/>
      <c r="V12980" s="5"/>
      <c r="W12980" s="5"/>
      <c r="X12980" s="5"/>
      <c r="Y12980" s="5"/>
      <c r="Z12980" s="5"/>
      <c r="AA12980" s="5"/>
      <c r="AB12980" s="5"/>
      <c r="AC12980" s="5"/>
      <c r="AD12980" s="5"/>
      <c r="AE12980" s="5"/>
      <c r="AF12980" s="5"/>
      <c r="AG12980" s="5"/>
      <c r="AH12980" s="5"/>
      <c r="AI12980" s="5"/>
      <c r="AJ12980" s="5"/>
      <c r="AK12980" s="5"/>
      <c r="AL12980" s="5"/>
      <c r="AM12980" s="5"/>
      <c r="AN12980" s="5"/>
      <c r="AO12980" s="5"/>
      <c r="AP12980" s="5"/>
      <c r="AQ12980" s="5"/>
      <c r="AR12980" s="5"/>
      <c r="AS12980" s="5"/>
      <c r="AT12980" s="5"/>
      <c r="AU12980" s="5"/>
      <c r="AV12980" s="5"/>
      <c r="AW12980" s="5"/>
      <c r="AX12980" s="5"/>
    </row>
    <row r="12981" spans="1:50" ht="108" x14ac:dyDescent="0.2">
      <c r="A12981" s="11"/>
      <c r="B12981" s="14"/>
      <c r="C12981" s="5"/>
      <c r="D12981" s="5"/>
      <c r="E12981" s="5"/>
      <c r="F12981" s="5"/>
      <c r="G12981" s="26"/>
      <c r="H12981" s="11"/>
      <c r="I12981" s="5"/>
      <c r="J12981" s="11" t="s">
        <v>1009</v>
      </c>
      <c r="K12981" s="45" t="s">
        <v>18267</v>
      </c>
      <c r="L12981" s="45" t="s">
        <v>18268</v>
      </c>
      <c r="M12981" s="45" t="s">
        <v>18269</v>
      </c>
      <c r="N12981" s="45" t="s">
        <v>6021</v>
      </c>
      <c r="O12981" s="45" t="s">
        <v>5363</v>
      </c>
      <c r="P12981" s="115" t="s">
        <v>18273</v>
      </c>
      <c r="Q12981" s="5"/>
      <c r="R12981" s="5"/>
      <c r="S12981" s="5"/>
      <c r="T12981" s="5"/>
      <c r="U12981" s="5"/>
      <c r="V12981" s="5"/>
      <c r="W12981" s="5"/>
      <c r="X12981" s="5"/>
      <c r="Y12981" s="5"/>
      <c r="Z12981" s="5"/>
      <c r="AA12981" s="5"/>
      <c r="AB12981" s="5"/>
      <c r="AC12981" s="5"/>
      <c r="AD12981" s="5"/>
      <c r="AE12981" s="5"/>
      <c r="AF12981" s="5"/>
      <c r="AG12981" s="5"/>
      <c r="AH12981" s="5"/>
      <c r="AI12981" s="5"/>
      <c r="AJ12981" s="5"/>
      <c r="AK12981" s="5"/>
      <c r="AL12981" s="5"/>
      <c r="AM12981" s="5"/>
      <c r="AN12981" s="5"/>
      <c r="AO12981" s="5"/>
      <c r="AP12981" s="5"/>
      <c r="AQ12981" s="5"/>
      <c r="AR12981" s="5"/>
      <c r="AS12981" s="5"/>
      <c r="AT12981" s="5"/>
      <c r="AU12981" s="5"/>
      <c r="AV12981" s="5"/>
      <c r="AW12981" s="5"/>
      <c r="AX12981" s="5"/>
    </row>
    <row r="12982" spans="1:50" ht="24" x14ac:dyDescent="0.2">
      <c r="A12982" s="11"/>
      <c r="B12982" s="14"/>
      <c r="C12982" s="5"/>
      <c r="D12982" s="5"/>
      <c r="E12982" s="5"/>
      <c r="F12982" s="5"/>
      <c r="G12982" s="26"/>
      <c r="H12982" s="11"/>
      <c r="I12982" s="5"/>
      <c r="J12982" s="11" t="s">
        <v>1009</v>
      </c>
      <c r="K12982" s="45" t="s">
        <v>18274</v>
      </c>
      <c r="L12982" s="45" t="s">
        <v>5320</v>
      </c>
      <c r="M12982" s="45" t="s">
        <v>18275</v>
      </c>
      <c r="N12982" s="45" t="s">
        <v>18266</v>
      </c>
      <c r="O12982" s="45" t="s">
        <v>5363</v>
      </c>
      <c r="P12982" s="115" t="s">
        <v>5005</v>
      </c>
      <c r="Q12982" s="5"/>
      <c r="R12982" s="5"/>
      <c r="S12982" s="5"/>
      <c r="T12982" s="5"/>
      <c r="U12982" s="5"/>
      <c r="V12982" s="5"/>
      <c r="W12982" s="5"/>
      <c r="X12982" s="5"/>
      <c r="Y12982" s="5"/>
      <c r="Z12982" s="5"/>
      <c r="AA12982" s="5"/>
      <c r="AB12982" s="5"/>
      <c r="AC12982" s="5"/>
      <c r="AD12982" s="5"/>
      <c r="AE12982" s="5"/>
      <c r="AF12982" s="5"/>
      <c r="AG12982" s="5"/>
      <c r="AH12982" s="5"/>
      <c r="AI12982" s="5"/>
      <c r="AJ12982" s="5"/>
      <c r="AK12982" s="5"/>
      <c r="AL12982" s="5"/>
      <c r="AM12982" s="5"/>
      <c r="AN12982" s="5"/>
      <c r="AO12982" s="5"/>
      <c r="AP12982" s="5"/>
      <c r="AQ12982" s="5"/>
      <c r="AR12982" s="5"/>
      <c r="AS12982" s="5"/>
      <c r="AT12982" s="5"/>
      <c r="AU12982" s="5"/>
      <c r="AV12982" s="5"/>
      <c r="AW12982" s="5"/>
      <c r="AX12982" s="5"/>
    </row>
    <row r="12983" spans="1:50" ht="24" x14ac:dyDescent="0.2">
      <c r="A12983" s="11"/>
      <c r="B12983" s="14"/>
      <c r="C12983" s="5"/>
      <c r="D12983" s="5"/>
      <c r="E12983" s="5"/>
      <c r="F12983" s="5"/>
      <c r="G12983" s="26"/>
      <c r="H12983" s="11"/>
      <c r="I12983" s="5"/>
      <c r="J12983" s="11" t="s">
        <v>1009</v>
      </c>
      <c r="K12983" s="45" t="s">
        <v>18276</v>
      </c>
      <c r="L12983" s="45" t="s">
        <v>5320</v>
      </c>
      <c r="M12983" s="45" t="s">
        <v>18277</v>
      </c>
      <c r="N12983" s="45" t="s">
        <v>18266</v>
      </c>
      <c r="O12983" s="45" t="s">
        <v>5363</v>
      </c>
      <c r="P12983" s="115" t="s">
        <v>5005</v>
      </c>
      <c r="Q12983" s="5"/>
      <c r="R12983" s="5"/>
      <c r="S12983" s="5"/>
      <c r="T12983" s="5"/>
      <c r="U12983" s="5"/>
      <c r="V12983" s="5"/>
      <c r="W12983" s="5"/>
      <c r="X12983" s="5"/>
      <c r="Y12983" s="5"/>
      <c r="Z12983" s="5"/>
      <c r="AA12983" s="5"/>
      <c r="AB12983" s="5"/>
      <c r="AC12983" s="5"/>
      <c r="AD12983" s="5"/>
      <c r="AE12983" s="5"/>
      <c r="AF12983" s="5"/>
      <c r="AG12983" s="5"/>
      <c r="AH12983" s="5"/>
      <c r="AI12983" s="5"/>
      <c r="AJ12983" s="5"/>
      <c r="AK12983" s="5"/>
      <c r="AL12983" s="5"/>
      <c r="AM12983" s="5"/>
      <c r="AN12983" s="5"/>
      <c r="AO12983" s="5"/>
      <c r="AP12983" s="5"/>
      <c r="AQ12983" s="5"/>
      <c r="AR12983" s="5"/>
      <c r="AS12983" s="5"/>
      <c r="AT12983" s="5"/>
      <c r="AU12983" s="5"/>
      <c r="AV12983" s="5"/>
      <c r="AW12983" s="5"/>
      <c r="AX12983" s="5"/>
    </row>
    <row r="12984" spans="1:50" ht="24" x14ac:dyDescent="0.2">
      <c r="A12984" s="11"/>
      <c r="B12984" s="14"/>
      <c r="C12984" s="5"/>
      <c r="D12984" s="5"/>
      <c r="E12984" s="5"/>
      <c r="F12984" s="5"/>
      <c r="G12984" s="26"/>
      <c r="H12984" s="11"/>
      <c r="I12984" s="5"/>
      <c r="J12984" s="11" t="s">
        <v>1009</v>
      </c>
      <c r="K12984" s="45" t="s">
        <v>18254</v>
      </c>
      <c r="L12984" s="45" t="s">
        <v>16855</v>
      </c>
      <c r="M12984" s="45" t="s">
        <v>7136</v>
      </c>
      <c r="N12984" s="45" t="s">
        <v>5966</v>
      </c>
      <c r="O12984" s="45" t="s">
        <v>5363</v>
      </c>
      <c r="P12984" s="115" t="s">
        <v>5005</v>
      </c>
      <c r="Q12984" s="5"/>
      <c r="R12984" s="5"/>
      <c r="S12984" s="5"/>
      <c r="T12984" s="5"/>
      <c r="U12984" s="5"/>
      <c r="V12984" s="5"/>
      <c r="W12984" s="5"/>
      <c r="X12984" s="5"/>
      <c r="Y12984" s="5"/>
      <c r="Z12984" s="5"/>
      <c r="AA12984" s="5"/>
      <c r="AB12984" s="5"/>
      <c r="AC12984" s="5"/>
      <c r="AD12984" s="5"/>
      <c r="AE12984" s="5"/>
      <c r="AF12984" s="5"/>
      <c r="AG12984" s="5"/>
      <c r="AH12984" s="5"/>
      <c r="AI12984" s="5"/>
      <c r="AJ12984" s="5"/>
      <c r="AK12984" s="5"/>
      <c r="AL12984" s="5"/>
      <c r="AM12984" s="5"/>
      <c r="AN12984" s="5"/>
      <c r="AO12984" s="5"/>
      <c r="AP12984" s="5"/>
      <c r="AQ12984" s="5"/>
      <c r="AR12984" s="5"/>
      <c r="AS12984" s="5"/>
      <c r="AT12984" s="5"/>
      <c r="AU12984" s="5"/>
      <c r="AV12984" s="5"/>
      <c r="AW12984" s="5"/>
      <c r="AX12984" s="5"/>
    </row>
    <row r="12985" spans="1:50" ht="84" x14ac:dyDescent="0.2">
      <c r="A12985" s="11"/>
      <c r="B12985" s="14"/>
      <c r="C12985" s="5"/>
      <c r="D12985" s="5"/>
      <c r="E12985" s="5"/>
      <c r="F12985" s="5"/>
      <c r="G12985" s="26"/>
      <c r="H12985" s="11"/>
      <c r="I12985" s="5"/>
      <c r="J12985" s="11" t="s">
        <v>1009</v>
      </c>
      <c r="K12985" s="45" t="s">
        <v>18278</v>
      </c>
      <c r="L12985" s="45" t="s">
        <v>18279</v>
      </c>
      <c r="M12985" s="45" t="s">
        <v>18280</v>
      </c>
      <c r="N12985" s="45" t="s">
        <v>5966</v>
      </c>
      <c r="O12985" s="45" t="s">
        <v>5363</v>
      </c>
      <c r="P12985" s="115" t="s">
        <v>5005</v>
      </c>
      <c r="Q12985" s="5"/>
      <c r="R12985" s="5"/>
      <c r="S12985" s="5"/>
      <c r="T12985" s="5"/>
      <c r="U12985" s="5"/>
      <c r="V12985" s="5"/>
      <c r="W12985" s="5"/>
      <c r="X12985" s="5"/>
      <c r="Y12985" s="5"/>
      <c r="Z12985" s="5"/>
      <c r="AA12985" s="5"/>
      <c r="AB12985" s="5"/>
      <c r="AC12985" s="5"/>
      <c r="AD12985" s="5"/>
      <c r="AE12985" s="5"/>
      <c r="AF12985" s="5"/>
      <c r="AG12985" s="5"/>
      <c r="AH12985" s="5"/>
      <c r="AI12985" s="5"/>
      <c r="AJ12985" s="5"/>
      <c r="AK12985" s="5"/>
      <c r="AL12985" s="5"/>
      <c r="AM12985" s="5"/>
      <c r="AN12985" s="5"/>
      <c r="AO12985" s="5"/>
      <c r="AP12985" s="5"/>
      <c r="AQ12985" s="5"/>
      <c r="AR12985" s="5"/>
      <c r="AS12985" s="5"/>
      <c r="AT12985" s="5"/>
      <c r="AU12985" s="5"/>
      <c r="AV12985" s="5"/>
      <c r="AW12985" s="5"/>
      <c r="AX12985" s="5"/>
    </row>
    <row r="12986" spans="1:50" ht="48" x14ac:dyDescent="0.2">
      <c r="A12986" s="11"/>
      <c r="B12986" s="14"/>
      <c r="C12986" s="5"/>
      <c r="D12986" s="5"/>
      <c r="E12986" s="5"/>
      <c r="F12986" s="5"/>
      <c r="G12986" s="26"/>
      <c r="H12986" s="11"/>
      <c r="I12986" s="5"/>
      <c r="J12986" s="11" t="s">
        <v>1009</v>
      </c>
      <c r="K12986" s="45" t="s">
        <v>18278</v>
      </c>
      <c r="L12986" s="45" t="s">
        <v>18281</v>
      </c>
      <c r="M12986" s="45" t="s">
        <v>18282</v>
      </c>
      <c r="N12986" s="45" t="s">
        <v>6343</v>
      </c>
      <c r="O12986" s="45" t="s">
        <v>5363</v>
      </c>
      <c r="P12986" s="115" t="s">
        <v>5005</v>
      </c>
      <c r="Q12986" s="5"/>
      <c r="R12986" s="5"/>
      <c r="S12986" s="5"/>
      <c r="T12986" s="5"/>
      <c r="U12986" s="5"/>
      <c r="V12986" s="5"/>
      <c r="W12986" s="5"/>
      <c r="X12986" s="5"/>
      <c r="Y12986" s="5"/>
      <c r="Z12986" s="5"/>
      <c r="AA12986" s="5"/>
      <c r="AB12986" s="5"/>
      <c r="AC12986" s="5"/>
      <c r="AD12986" s="5"/>
      <c r="AE12986" s="5"/>
      <c r="AF12986" s="5"/>
      <c r="AG12986" s="5"/>
      <c r="AH12986" s="5"/>
      <c r="AI12986" s="5"/>
      <c r="AJ12986" s="5"/>
      <c r="AK12986" s="5"/>
      <c r="AL12986" s="5"/>
      <c r="AM12986" s="5"/>
      <c r="AN12986" s="5"/>
      <c r="AO12986" s="5"/>
      <c r="AP12986" s="5"/>
      <c r="AQ12986" s="5"/>
      <c r="AR12986" s="5"/>
      <c r="AS12986" s="5"/>
      <c r="AT12986" s="5"/>
      <c r="AU12986" s="5"/>
      <c r="AV12986" s="5"/>
      <c r="AW12986" s="5"/>
      <c r="AX12986" s="5"/>
    </row>
    <row r="12987" spans="1:50" ht="48" x14ac:dyDescent="0.2">
      <c r="A12987" s="11"/>
      <c r="B12987" s="14"/>
      <c r="C12987" s="5"/>
      <c r="D12987" s="5"/>
      <c r="E12987" s="5"/>
      <c r="F12987" s="5"/>
      <c r="G12987" s="26"/>
      <c r="H12987" s="11"/>
      <c r="I12987" s="5"/>
      <c r="J12987" s="11" t="s">
        <v>1009</v>
      </c>
      <c r="K12987" s="45" t="s">
        <v>18278</v>
      </c>
      <c r="L12987" s="45" t="s">
        <v>18281</v>
      </c>
      <c r="M12987" s="45" t="s">
        <v>18262</v>
      </c>
      <c r="N12987" s="45" t="s">
        <v>6343</v>
      </c>
      <c r="O12987" s="45" t="s">
        <v>5363</v>
      </c>
      <c r="P12987" s="115" t="s">
        <v>18283</v>
      </c>
      <c r="Q12987" s="5"/>
      <c r="R12987" s="5"/>
      <c r="S12987" s="5"/>
      <c r="T12987" s="5"/>
      <c r="U12987" s="5"/>
      <c r="V12987" s="5"/>
      <c r="W12987" s="5"/>
      <c r="X12987" s="5"/>
      <c r="Y12987" s="5"/>
      <c r="Z12987" s="5"/>
      <c r="AA12987" s="5"/>
      <c r="AB12987" s="5"/>
      <c r="AC12987" s="5"/>
      <c r="AD12987" s="5"/>
      <c r="AE12987" s="5"/>
      <c r="AF12987" s="5"/>
      <c r="AG12987" s="5"/>
      <c r="AH12987" s="5"/>
      <c r="AI12987" s="5"/>
      <c r="AJ12987" s="5"/>
      <c r="AK12987" s="5"/>
      <c r="AL12987" s="5"/>
      <c r="AM12987" s="5"/>
      <c r="AN12987" s="5"/>
      <c r="AO12987" s="5"/>
      <c r="AP12987" s="5"/>
      <c r="AQ12987" s="5"/>
      <c r="AR12987" s="5"/>
      <c r="AS12987" s="5"/>
      <c r="AT12987" s="5"/>
      <c r="AU12987" s="5"/>
      <c r="AV12987" s="5"/>
      <c r="AW12987" s="5"/>
      <c r="AX12987" s="5"/>
    </row>
    <row r="12988" spans="1:50" ht="48" x14ac:dyDescent="0.2">
      <c r="A12988" s="11"/>
      <c r="B12988" s="14"/>
      <c r="C12988" s="5"/>
      <c r="D12988" s="5"/>
      <c r="E12988" s="5"/>
      <c r="F12988" s="5"/>
      <c r="G12988" s="26"/>
      <c r="H12988" s="11"/>
      <c r="I12988" s="5"/>
      <c r="J12988" s="11" t="s">
        <v>1009</v>
      </c>
      <c r="K12988" s="45" t="s">
        <v>18278</v>
      </c>
      <c r="L12988" s="45" t="s">
        <v>18281</v>
      </c>
      <c r="M12988" s="45" t="s">
        <v>10813</v>
      </c>
      <c r="N12988" s="45" t="s">
        <v>6343</v>
      </c>
      <c r="O12988" s="45" t="s">
        <v>5363</v>
      </c>
      <c r="P12988" s="115" t="s">
        <v>18284</v>
      </c>
      <c r="Q12988" s="5"/>
      <c r="R12988" s="5"/>
      <c r="S12988" s="5"/>
      <c r="T12988" s="5"/>
      <c r="U12988" s="5"/>
      <c r="V12988" s="5"/>
      <c r="W12988" s="5"/>
      <c r="X12988" s="5"/>
      <c r="Y12988" s="5"/>
      <c r="Z12988" s="5"/>
      <c r="AA12988" s="5"/>
      <c r="AB12988" s="5"/>
      <c r="AC12988" s="5"/>
      <c r="AD12988" s="5"/>
      <c r="AE12988" s="5"/>
      <c r="AF12988" s="5"/>
      <c r="AG12988" s="5"/>
      <c r="AH12988" s="5"/>
      <c r="AI12988" s="5"/>
      <c r="AJ12988" s="5"/>
      <c r="AK12988" s="5"/>
      <c r="AL12988" s="5"/>
      <c r="AM12988" s="5"/>
      <c r="AN12988" s="5"/>
      <c r="AO12988" s="5"/>
      <c r="AP12988" s="5"/>
      <c r="AQ12988" s="5"/>
      <c r="AR12988" s="5"/>
      <c r="AS12988" s="5"/>
      <c r="AT12988" s="5"/>
      <c r="AU12988" s="5"/>
      <c r="AV12988" s="5"/>
      <c r="AW12988" s="5"/>
      <c r="AX12988" s="5"/>
    </row>
    <row r="12989" spans="1:50" ht="48" x14ac:dyDescent="0.2">
      <c r="A12989" s="11"/>
      <c r="B12989" s="14"/>
      <c r="C12989" s="5"/>
      <c r="D12989" s="5"/>
      <c r="E12989" s="5"/>
      <c r="F12989" s="5"/>
      <c r="G12989" s="26"/>
      <c r="H12989" s="11"/>
      <c r="I12989" s="5"/>
      <c r="J12989" s="11" t="s">
        <v>1009</v>
      </c>
      <c r="K12989" s="45" t="s">
        <v>18278</v>
      </c>
      <c r="L12989" s="45" t="s">
        <v>18281</v>
      </c>
      <c r="M12989" s="45" t="s">
        <v>12734</v>
      </c>
      <c r="N12989" s="45" t="s">
        <v>6343</v>
      </c>
      <c r="O12989" s="45" t="s">
        <v>5363</v>
      </c>
      <c r="P12989" s="115" t="s">
        <v>18285</v>
      </c>
      <c r="Q12989" s="5"/>
      <c r="R12989" s="5"/>
      <c r="S12989" s="5"/>
      <c r="T12989" s="5"/>
      <c r="U12989" s="5"/>
      <c r="V12989" s="5"/>
      <c r="W12989" s="5"/>
      <c r="X12989" s="5"/>
      <c r="Y12989" s="5"/>
      <c r="Z12989" s="5"/>
      <c r="AA12989" s="5"/>
      <c r="AB12989" s="5"/>
      <c r="AC12989" s="5"/>
      <c r="AD12989" s="5"/>
      <c r="AE12989" s="5"/>
      <c r="AF12989" s="5"/>
      <c r="AG12989" s="5"/>
      <c r="AH12989" s="5"/>
      <c r="AI12989" s="5"/>
      <c r="AJ12989" s="5"/>
      <c r="AK12989" s="5"/>
      <c r="AL12989" s="5"/>
      <c r="AM12989" s="5"/>
      <c r="AN12989" s="5"/>
      <c r="AO12989" s="5"/>
      <c r="AP12989" s="5"/>
      <c r="AQ12989" s="5"/>
      <c r="AR12989" s="5"/>
      <c r="AS12989" s="5"/>
      <c r="AT12989" s="5"/>
      <c r="AU12989" s="5"/>
      <c r="AV12989" s="5"/>
      <c r="AW12989" s="5"/>
      <c r="AX12989" s="5"/>
    </row>
    <row r="12990" spans="1:50" ht="24" x14ac:dyDescent="0.2">
      <c r="A12990" s="11"/>
      <c r="B12990" s="8"/>
      <c r="C12990" s="5"/>
      <c r="D12990" s="5"/>
      <c r="E12990" s="5"/>
      <c r="F12990" s="5"/>
      <c r="G12990" s="26"/>
      <c r="H12990" s="11"/>
      <c r="I12990" s="5"/>
      <c r="J12990" s="11" t="s">
        <v>1009</v>
      </c>
      <c r="K12990" s="45" t="s">
        <v>18286</v>
      </c>
      <c r="L12990" s="45" t="s">
        <v>17635</v>
      </c>
      <c r="M12990" s="45" t="s">
        <v>7180</v>
      </c>
      <c r="N12990" s="45" t="s">
        <v>5090</v>
      </c>
      <c r="O12990" s="45" t="s">
        <v>5363</v>
      </c>
      <c r="P12990" s="115" t="s">
        <v>18287</v>
      </c>
      <c r="Q12990" s="5"/>
      <c r="R12990" s="5"/>
      <c r="S12990" s="5"/>
      <c r="T12990" s="5"/>
      <c r="U12990" s="5"/>
      <c r="V12990" s="5"/>
      <c r="W12990" s="5"/>
      <c r="X12990" s="5"/>
      <c r="Y12990" s="5"/>
      <c r="Z12990" s="5"/>
      <c r="AA12990" s="5"/>
      <c r="AB12990" s="5"/>
      <c r="AC12990" s="5"/>
      <c r="AD12990" s="5"/>
      <c r="AE12990" s="5"/>
      <c r="AF12990" s="5"/>
      <c r="AG12990" s="5"/>
      <c r="AH12990" s="5"/>
      <c r="AI12990" s="5"/>
      <c r="AJ12990" s="5"/>
      <c r="AK12990" s="5"/>
      <c r="AL12990" s="5"/>
      <c r="AM12990" s="5"/>
      <c r="AN12990" s="5"/>
      <c r="AO12990" s="5"/>
      <c r="AP12990" s="5"/>
      <c r="AQ12990" s="5"/>
      <c r="AR12990" s="5"/>
      <c r="AS12990" s="5"/>
      <c r="AT12990" s="5"/>
      <c r="AU12990" s="5"/>
      <c r="AV12990" s="5"/>
      <c r="AW12990" s="5"/>
      <c r="AX12990" s="5"/>
    </row>
    <row r="12991" spans="1:50" ht="24" x14ac:dyDescent="0.2">
      <c r="A12991" s="11"/>
      <c r="B12991" s="14"/>
      <c r="C12991" s="5"/>
      <c r="D12991" s="5"/>
      <c r="E12991" s="5"/>
      <c r="F12991" s="5"/>
      <c r="G12991" s="26"/>
      <c r="H12991" s="11"/>
      <c r="I12991" s="5"/>
      <c r="J12991" s="11" t="s">
        <v>1009</v>
      </c>
      <c r="K12991" s="45" t="s">
        <v>18286</v>
      </c>
      <c r="L12991" s="45" t="s">
        <v>17635</v>
      </c>
      <c r="M12991" s="45" t="s">
        <v>7180</v>
      </c>
      <c r="N12991" s="45" t="s">
        <v>5092</v>
      </c>
      <c r="O12991" s="45" t="s">
        <v>5363</v>
      </c>
      <c r="P12991" s="115" t="s">
        <v>18288</v>
      </c>
      <c r="Q12991" s="5"/>
      <c r="R12991" s="5"/>
      <c r="S12991" s="5"/>
      <c r="T12991" s="5"/>
      <c r="U12991" s="5"/>
      <c r="V12991" s="5"/>
      <c r="W12991" s="5"/>
      <c r="X12991" s="5"/>
      <c r="Y12991" s="5"/>
      <c r="Z12991" s="5"/>
      <c r="AA12991" s="5"/>
      <c r="AB12991" s="5"/>
      <c r="AC12991" s="5"/>
      <c r="AD12991" s="5"/>
      <c r="AE12991" s="5"/>
      <c r="AF12991" s="5"/>
      <c r="AG12991" s="5"/>
      <c r="AH12991" s="5"/>
      <c r="AI12991" s="5"/>
      <c r="AJ12991" s="5"/>
      <c r="AK12991" s="5"/>
      <c r="AL12991" s="5"/>
      <c r="AM12991" s="5"/>
      <c r="AN12991" s="5"/>
      <c r="AO12991" s="5"/>
      <c r="AP12991" s="5"/>
      <c r="AQ12991" s="5"/>
      <c r="AR12991" s="5"/>
      <c r="AS12991" s="5"/>
      <c r="AT12991" s="5"/>
      <c r="AU12991" s="5"/>
      <c r="AV12991" s="5"/>
      <c r="AW12991" s="5"/>
      <c r="AX12991" s="5"/>
    </row>
    <row r="12992" spans="1:50" ht="120" x14ac:dyDescent="0.2">
      <c r="A12992" s="11"/>
      <c r="B12992" s="14"/>
      <c r="C12992" s="5"/>
      <c r="D12992" s="5"/>
      <c r="E12992" s="5"/>
      <c r="F12992" s="5"/>
      <c r="G12992" s="26"/>
      <c r="H12992" s="11"/>
      <c r="I12992" s="5"/>
      <c r="J12992" s="11" t="s">
        <v>1009</v>
      </c>
      <c r="K12992" s="45" t="s">
        <v>18289</v>
      </c>
      <c r="L12992" s="45" t="s">
        <v>18290</v>
      </c>
      <c r="M12992" s="45" t="s">
        <v>10813</v>
      </c>
      <c r="N12992" s="45" t="s">
        <v>6343</v>
      </c>
      <c r="O12992" s="45" t="s">
        <v>5363</v>
      </c>
      <c r="P12992" s="115" t="s">
        <v>18291</v>
      </c>
      <c r="Q12992" s="5"/>
      <c r="R12992" s="5"/>
      <c r="S12992" s="5"/>
      <c r="T12992" s="5"/>
      <c r="U12992" s="5"/>
      <c r="V12992" s="5"/>
      <c r="W12992" s="5"/>
      <c r="X12992" s="5"/>
      <c r="Y12992" s="5"/>
      <c r="Z12992" s="5"/>
      <c r="AA12992" s="5"/>
      <c r="AB12992" s="5"/>
      <c r="AC12992" s="5"/>
      <c r="AD12992" s="5"/>
      <c r="AE12992" s="5"/>
      <c r="AF12992" s="5"/>
      <c r="AG12992" s="5"/>
      <c r="AH12992" s="5"/>
      <c r="AI12992" s="5"/>
      <c r="AJ12992" s="5"/>
      <c r="AK12992" s="5"/>
      <c r="AL12992" s="5"/>
      <c r="AM12992" s="5"/>
      <c r="AN12992" s="5"/>
      <c r="AO12992" s="5"/>
      <c r="AP12992" s="5"/>
      <c r="AQ12992" s="5"/>
      <c r="AR12992" s="5"/>
      <c r="AS12992" s="5"/>
      <c r="AT12992" s="5"/>
      <c r="AU12992" s="5"/>
      <c r="AV12992" s="5"/>
      <c r="AW12992" s="5"/>
      <c r="AX12992" s="5"/>
    </row>
    <row r="12993" spans="1:50" ht="120" x14ac:dyDescent="0.2">
      <c r="A12993" s="11"/>
      <c r="B12993" s="14"/>
      <c r="C12993" s="5"/>
      <c r="D12993" s="5"/>
      <c r="E12993" s="5"/>
      <c r="F12993" s="5"/>
      <c r="G12993" s="26"/>
      <c r="H12993" s="11"/>
      <c r="I12993" s="5"/>
      <c r="J12993" s="11" t="s">
        <v>1009</v>
      </c>
      <c r="K12993" s="45" t="s">
        <v>18289</v>
      </c>
      <c r="L12993" s="45" t="s">
        <v>18290</v>
      </c>
      <c r="M12993" s="45" t="s">
        <v>12734</v>
      </c>
      <c r="N12993" s="45" t="s">
        <v>6343</v>
      </c>
      <c r="O12993" s="45" t="s">
        <v>5363</v>
      </c>
      <c r="P12993" s="115" t="s">
        <v>18292</v>
      </c>
      <c r="Q12993" s="5"/>
      <c r="R12993" s="5"/>
      <c r="S12993" s="5"/>
      <c r="T12993" s="5"/>
      <c r="U12993" s="5"/>
      <c r="V12993" s="5"/>
      <c r="W12993" s="5"/>
      <c r="X12993" s="5"/>
      <c r="Y12993" s="5"/>
      <c r="Z12993" s="5"/>
      <c r="AA12993" s="5"/>
      <c r="AB12993" s="5"/>
      <c r="AC12993" s="5"/>
      <c r="AD12993" s="5"/>
      <c r="AE12993" s="5"/>
      <c r="AF12993" s="5"/>
      <c r="AG12993" s="5"/>
      <c r="AH12993" s="5"/>
      <c r="AI12993" s="5"/>
      <c r="AJ12993" s="5"/>
      <c r="AK12993" s="5"/>
      <c r="AL12993" s="5"/>
      <c r="AM12993" s="5"/>
      <c r="AN12993" s="5"/>
      <c r="AO12993" s="5"/>
      <c r="AP12993" s="5"/>
      <c r="AQ12993" s="5"/>
      <c r="AR12993" s="5"/>
      <c r="AS12993" s="5"/>
      <c r="AT12993" s="5"/>
      <c r="AU12993" s="5"/>
      <c r="AV12993" s="5"/>
      <c r="AW12993" s="5"/>
      <c r="AX12993" s="5"/>
    </row>
    <row r="12994" spans="1:50" ht="120" x14ac:dyDescent="0.2">
      <c r="A12994" s="11"/>
      <c r="B12994" s="14"/>
      <c r="C12994" s="5"/>
      <c r="D12994" s="5"/>
      <c r="E12994" s="5"/>
      <c r="F12994" s="5"/>
      <c r="G12994" s="26"/>
      <c r="H12994" s="11"/>
      <c r="I12994" s="5"/>
      <c r="J12994" s="11" t="s">
        <v>1009</v>
      </c>
      <c r="K12994" s="45" t="s">
        <v>18293</v>
      </c>
      <c r="L12994" s="45" t="s">
        <v>18294</v>
      </c>
      <c r="M12994" s="45" t="s">
        <v>18295</v>
      </c>
      <c r="N12994" s="45" t="s">
        <v>6343</v>
      </c>
      <c r="O12994" s="45" t="s">
        <v>5363</v>
      </c>
      <c r="P12994" s="115">
        <v>3738.3</v>
      </c>
      <c r="Q12994" s="5"/>
      <c r="R12994" s="5"/>
      <c r="S12994" s="5"/>
      <c r="T12994" s="5"/>
      <c r="U12994" s="5"/>
      <c r="V12994" s="5"/>
      <c r="W12994" s="5"/>
      <c r="X12994" s="5"/>
      <c r="Y12994" s="5"/>
      <c r="Z12994" s="5"/>
      <c r="AA12994" s="5"/>
      <c r="AB12994" s="5"/>
      <c r="AC12994" s="5"/>
      <c r="AD12994" s="5"/>
      <c r="AE12994" s="5"/>
      <c r="AF12994" s="5"/>
      <c r="AG12994" s="5"/>
      <c r="AH12994" s="5"/>
      <c r="AI12994" s="5"/>
      <c r="AJ12994" s="5"/>
      <c r="AK12994" s="5"/>
      <c r="AL12994" s="5"/>
      <c r="AM12994" s="5"/>
      <c r="AN12994" s="5"/>
      <c r="AO12994" s="5"/>
      <c r="AP12994" s="5"/>
      <c r="AQ12994" s="5"/>
      <c r="AR12994" s="5"/>
      <c r="AS12994" s="5"/>
      <c r="AT12994" s="5"/>
      <c r="AU12994" s="5"/>
      <c r="AV12994" s="5"/>
      <c r="AW12994" s="5"/>
      <c r="AX12994" s="5"/>
    </row>
    <row r="12995" spans="1:50" ht="84" x14ac:dyDescent="0.2">
      <c r="A12995" s="11"/>
      <c r="B12995" s="14"/>
      <c r="C12995" s="5"/>
      <c r="D12995" s="5"/>
      <c r="E12995" s="5"/>
      <c r="F12995" s="5"/>
      <c r="G12995" s="26"/>
      <c r="H12995" s="11"/>
      <c r="I12995" s="5"/>
      <c r="J12995" s="11" t="s">
        <v>1009</v>
      </c>
      <c r="K12995" s="45" t="s">
        <v>18296</v>
      </c>
      <c r="L12995" s="45" t="s">
        <v>18297</v>
      </c>
      <c r="M12995" s="45" t="s">
        <v>7180</v>
      </c>
      <c r="N12995" s="45" t="s">
        <v>5092</v>
      </c>
      <c r="O12995" s="45" t="s">
        <v>5363</v>
      </c>
      <c r="P12995" s="115" t="s">
        <v>18298</v>
      </c>
      <c r="Q12995" s="5"/>
      <c r="R12995" s="5"/>
      <c r="S12995" s="5"/>
      <c r="T12995" s="5"/>
      <c r="U12995" s="5"/>
      <c r="V12995" s="5"/>
      <c r="W12995" s="5"/>
      <c r="X12995" s="5"/>
      <c r="Y12995" s="5"/>
      <c r="Z12995" s="5"/>
      <c r="AA12995" s="5"/>
      <c r="AB12995" s="5"/>
      <c r="AC12995" s="5"/>
      <c r="AD12995" s="5"/>
      <c r="AE12995" s="5"/>
      <c r="AF12995" s="5"/>
      <c r="AG12995" s="5"/>
      <c r="AH12995" s="5"/>
      <c r="AI12995" s="5"/>
      <c r="AJ12995" s="5"/>
      <c r="AK12995" s="5"/>
      <c r="AL12995" s="5"/>
      <c r="AM12995" s="5"/>
      <c r="AN12995" s="5"/>
      <c r="AO12995" s="5"/>
      <c r="AP12995" s="5"/>
      <c r="AQ12995" s="5"/>
      <c r="AR12995" s="5"/>
      <c r="AS12995" s="5"/>
      <c r="AT12995" s="5"/>
      <c r="AU12995" s="5"/>
      <c r="AV12995" s="5"/>
      <c r="AW12995" s="5"/>
      <c r="AX12995" s="5"/>
    </row>
    <row r="12996" spans="1:50" ht="72" x14ac:dyDescent="0.2">
      <c r="A12996" s="11"/>
      <c r="B12996" s="5"/>
      <c r="C12996" s="5"/>
      <c r="D12996" s="5"/>
      <c r="E12996" s="5"/>
      <c r="F12996" s="5"/>
      <c r="G12996" s="26"/>
      <c r="H12996" s="11"/>
      <c r="I12996" s="5"/>
      <c r="J12996" s="11" t="s">
        <v>1009</v>
      </c>
      <c r="K12996" s="45" t="s">
        <v>18299</v>
      </c>
      <c r="L12996" s="45" t="s">
        <v>18300</v>
      </c>
      <c r="M12996" s="45" t="s">
        <v>7180</v>
      </c>
      <c r="N12996" s="45" t="s">
        <v>5090</v>
      </c>
      <c r="O12996" s="45" t="s">
        <v>5363</v>
      </c>
      <c r="P12996" s="115" t="s">
        <v>18136</v>
      </c>
      <c r="Q12996" s="5"/>
      <c r="R12996" s="5"/>
      <c r="S12996" s="5"/>
      <c r="T12996" s="5"/>
      <c r="U12996" s="5"/>
      <c r="V12996" s="5"/>
      <c r="W12996" s="5"/>
      <c r="X12996" s="5"/>
      <c r="Y12996" s="5"/>
      <c r="Z12996" s="5"/>
      <c r="AA12996" s="5"/>
      <c r="AB12996" s="5"/>
      <c r="AC12996" s="5"/>
      <c r="AD12996" s="5"/>
      <c r="AE12996" s="5"/>
      <c r="AF12996" s="5"/>
      <c r="AG12996" s="5"/>
      <c r="AH12996" s="5"/>
      <c r="AI12996" s="5"/>
      <c r="AJ12996" s="5"/>
      <c r="AK12996" s="5"/>
      <c r="AL12996" s="5"/>
      <c r="AM12996" s="5"/>
      <c r="AN12996" s="5"/>
      <c r="AO12996" s="5"/>
      <c r="AP12996" s="5"/>
      <c r="AQ12996" s="5"/>
      <c r="AR12996" s="5"/>
      <c r="AS12996" s="5"/>
      <c r="AT12996" s="5"/>
      <c r="AU12996" s="5"/>
      <c r="AV12996" s="5"/>
      <c r="AW12996" s="5"/>
      <c r="AX12996" s="5"/>
    </row>
    <row r="12997" spans="1:50" ht="24" x14ac:dyDescent="0.2">
      <c r="A12997" s="11"/>
      <c r="B12997" s="5"/>
      <c r="C12997" s="5"/>
      <c r="D12997" s="5"/>
      <c r="E12997" s="5"/>
      <c r="F12997" s="5"/>
      <c r="G12997" s="26"/>
      <c r="H12997" s="11"/>
      <c r="I12997" s="5"/>
      <c r="J12997" s="11" t="s">
        <v>1009</v>
      </c>
      <c r="K12997" s="45" t="s">
        <v>18301</v>
      </c>
      <c r="L12997" s="45" t="s">
        <v>17769</v>
      </c>
      <c r="M12997" s="45" t="s">
        <v>18302</v>
      </c>
      <c r="N12997" s="45" t="s">
        <v>6343</v>
      </c>
      <c r="O12997" s="45" t="s">
        <v>5363</v>
      </c>
      <c r="P12997" s="115" t="s">
        <v>5005</v>
      </c>
      <c r="Q12997" s="5"/>
      <c r="R12997" s="5"/>
      <c r="S12997" s="5"/>
      <c r="T12997" s="5"/>
      <c r="U12997" s="5"/>
      <c r="V12997" s="5"/>
      <c r="W12997" s="5"/>
      <c r="X12997" s="5"/>
      <c r="Y12997" s="5"/>
      <c r="Z12997" s="5"/>
      <c r="AA12997" s="5"/>
      <c r="AB12997" s="5"/>
      <c r="AC12997" s="5"/>
      <c r="AD12997" s="5"/>
      <c r="AE12997" s="5"/>
      <c r="AF12997" s="5"/>
      <c r="AG12997" s="5"/>
      <c r="AH12997" s="5"/>
      <c r="AI12997" s="5"/>
      <c r="AJ12997" s="5"/>
      <c r="AK12997" s="5"/>
      <c r="AL12997" s="5"/>
      <c r="AM12997" s="5"/>
      <c r="AN12997" s="5"/>
      <c r="AO12997" s="5"/>
      <c r="AP12997" s="5"/>
      <c r="AQ12997" s="5"/>
      <c r="AR12997" s="5"/>
      <c r="AS12997" s="5"/>
      <c r="AT12997" s="5"/>
      <c r="AU12997" s="5"/>
      <c r="AV12997" s="5"/>
      <c r="AW12997" s="5"/>
      <c r="AX12997" s="5"/>
    </row>
    <row r="12998" spans="1:50" ht="24" x14ac:dyDescent="0.2">
      <c r="A12998" s="11"/>
      <c r="B12998" s="5"/>
      <c r="C12998" s="5"/>
      <c r="D12998" s="5"/>
      <c r="E12998" s="5"/>
      <c r="F12998" s="5"/>
      <c r="G12998" s="26"/>
      <c r="H12998" s="11"/>
      <c r="I12998" s="5"/>
      <c r="J12998" s="11" t="s">
        <v>1009</v>
      </c>
      <c r="K12998" s="45" t="s">
        <v>18301</v>
      </c>
      <c r="L12998" s="45" t="s">
        <v>18055</v>
      </c>
      <c r="M12998" s="45" t="s">
        <v>18302</v>
      </c>
      <c r="N12998" s="45" t="s">
        <v>6343</v>
      </c>
      <c r="O12998" s="45" t="s">
        <v>5363</v>
      </c>
      <c r="P12998" s="115" t="s">
        <v>5005</v>
      </c>
      <c r="Q12998" s="5"/>
      <c r="R12998" s="5"/>
      <c r="S12998" s="5"/>
      <c r="T12998" s="5"/>
      <c r="U12998" s="5"/>
      <c r="V12998" s="5"/>
      <c r="W12998" s="5"/>
      <c r="X12998" s="5"/>
      <c r="Y12998" s="5"/>
      <c r="Z12998" s="5"/>
      <c r="AA12998" s="5"/>
      <c r="AB12998" s="5"/>
      <c r="AC12998" s="5"/>
      <c r="AD12998" s="5"/>
      <c r="AE12998" s="5"/>
      <c r="AF12998" s="5"/>
      <c r="AG12998" s="5"/>
      <c r="AH12998" s="5"/>
      <c r="AI12998" s="5"/>
      <c r="AJ12998" s="5"/>
      <c r="AK12998" s="5"/>
      <c r="AL12998" s="5"/>
      <c r="AM12998" s="5"/>
      <c r="AN12998" s="5"/>
      <c r="AO12998" s="5"/>
      <c r="AP12998" s="5"/>
      <c r="AQ12998" s="5"/>
      <c r="AR12998" s="5"/>
      <c r="AS12998" s="5"/>
      <c r="AT12998" s="5"/>
      <c r="AU12998" s="5"/>
      <c r="AV12998" s="5"/>
      <c r="AW12998" s="5"/>
      <c r="AX12998" s="5"/>
    </row>
    <row r="12999" spans="1:50" x14ac:dyDescent="0.2">
      <c r="A12999" s="11"/>
      <c r="B12999" s="5"/>
      <c r="C12999" s="5"/>
      <c r="D12999" s="5"/>
      <c r="E12999" s="5"/>
      <c r="F12999" s="5"/>
      <c r="G12999" s="26"/>
      <c r="H12999" s="11"/>
      <c r="I12999" s="5"/>
      <c r="J12999" s="11" t="s">
        <v>1009</v>
      </c>
      <c r="K12999" s="45" t="s">
        <v>18303</v>
      </c>
      <c r="L12999" s="45" t="s">
        <v>16784</v>
      </c>
      <c r="M12999" s="45" t="s">
        <v>7180</v>
      </c>
      <c r="N12999" s="45" t="s">
        <v>5090</v>
      </c>
      <c r="O12999" s="45" t="s">
        <v>5363</v>
      </c>
      <c r="P12999" s="115" t="s">
        <v>18136</v>
      </c>
      <c r="Q12999" s="5"/>
      <c r="R12999" s="5"/>
      <c r="S12999" s="5"/>
      <c r="T12999" s="5"/>
      <c r="U12999" s="5"/>
      <c r="V12999" s="5"/>
      <c r="W12999" s="5"/>
      <c r="X12999" s="5"/>
      <c r="Y12999" s="5"/>
      <c r="Z12999" s="5"/>
      <c r="AA12999" s="5"/>
      <c r="AB12999" s="5"/>
      <c r="AC12999" s="5"/>
      <c r="AD12999" s="5"/>
      <c r="AE12999" s="5"/>
      <c r="AF12999" s="5"/>
      <c r="AG12999" s="5"/>
      <c r="AH12999" s="5"/>
      <c r="AI12999" s="5"/>
      <c r="AJ12999" s="5"/>
      <c r="AK12999" s="5"/>
      <c r="AL12999" s="5"/>
      <c r="AM12999" s="5"/>
      <c r="AN12999" s="5"/>
      <c r="AO12999" s="5"/>
      <c r="AP12999" s="5"/>
      <c r="AQ12999" s="5"/>
      <c r="AR12999" s="5"/>
      <c r="AS12999" s="5"/>
      <c r="AT12999" s="5"/>
      <c r="AU12999" s="5"/>
      <c r="AV12999" s="5"/>
      <c r="AW12999" s="5"/>
      <c r="AX12999" s="5"/>
    </row>
    <row r="13000" spans="1:50" x14ac:dyDescent="0.2">
      <c r="A13000" s="11"/>
      <c r="B13000" s="14"/>
      <c r="C13000" s="5"/>
      <c r="D13000" s="5"/>
      <c r="E13000" s="5"/>
      <c r="F13000" s="5"/>
      <c r="G13000" s="26"/>
      <c r="H13000" s="11"/>
      <c r="I13000" s="5"/>
      <c r="J13000" s="11" t="s">
        <v>1009</v>
      </c>
      <c r="K13000" s="45" t="s">
        <v>18303</v>
      </c>
      <c r="L13000" s="45" t="s">
        <v>16784</v>
      </c>
      <c r="M13000" s="45" t="s">
        <v>7180</v>
      </c>
      <c r="N13000" s="45" t="s">
        <v>5092</v>
      </c>
      <c r="O13000" s="45" t="s">
        <v>5363</v>
      </c>
      <c r="P13000" s="115" t="s">
        <v>18298</v>
      </c>
      <c r="Q13000" s="5"/>
      <c r="R13000" s="5"/>
      <c r="S13000" s="5"/>
      <c r="T13000" s="5"/>
      <c r="U13000" s="5"/>
      <c r="V13000" s="5"/>
      <c r="W13000" s="5"/>
      <c r="X13000" s="5"/>
      <c r="Y13000" s="5"/>
      <c r="Z13000" s="5"/>
      <c r="AA13000" s="5"/>
      <c r="AB13000" s="5"/>
      <c r="AC13000" s="5"/>
      <c r="AD13000" s="5"/>
      <c r="AE13000" s="5"/>
      <c r="AF13000" s="5"/>
      <c r="AG13000" s="5"/>
      <c r="AH13000" s="5"/>
      <c r="AI13000" s="5"/>
      <c r="AJ13000" s="5"/>
      <c r="AK13000" s="5"/>
      <c r="AL13000" s="5"/>
      <c r="AM13000" s="5"/>
      <c r="AN13000" s="5"/>
      <c r="AO13000" s="5"/>
      <c r="AP13000" s="5"/>
      <c r="AQ13000" s="5"/>
      <c r="AR13000" s="5"/>
      <c r="AS13000" s="5"/>
      <c r="AT13000" s="5"/>
      <c r="AU13000" s="5"/>
      <c r="AV13000" s="5"/>
      <c r="AW13000" s="5"/>
      <c r="AX13000" s="5"/>
    </row>
    <row r="13001" spans="1:50" ht="24" x14ac:dyDescent="0.2">
      <c r="A13001" s="11"/>
      <c r="B13001" s="14"/>
      <c r="C13001" s="5"/>
      <c r="D13001" s="5"/>
      <c r="E13001" s="5"/>
      <c r="F13001" s="5"/>
      <c r="G13001" s="26"/>
      <c r="H13001" s="11"/>
      <c r="I13001" s="5"/>
      <c r="J13001" s="11" t="s">
        <v>1009</v>
      </c>
      <c r="K13001" s="45" t="s">
        <v>18304</v>
      </c>
      <c r="L13001" s="45" t="s">
        <v>15747</v>
      </c>
      <c r="M13001" s="45" t="s">
        <v>18305</v>
      </c>
      <c r="N13001" s="45" t="s">
        <v>6642</v>
      </c>
      <c r="O13001" s="45" t="s">
        <v>5363</v>
      </c>
      <c r="P13001" s="115" t="s">
        <v>5005</v>
      </c>
      <c r="Q13001" s="5"/>
      <c r="R13001" s="5"/>
      <c r="S13001" s="5"/>
      <c r="T13001" s="5"/>
      <c r="U13001" s="5"/>
      <c r="V13001" s="5"/>
      <c r="W13001" s="5"/>
      <c r="X13001" s="5"/>
      <c r="Y13001" s="5"/>
      <c r="Z13001" s="5"/>
      <c r="AA13001" s="5"/>
      <c r="AB13001" s="5"/>
      <c r="AC13001" s="5"/>
      <c r="AD13001" s="5"/>
      <c r="AE13001" s="5"/>
      <c r="AF13001" s="5"/>
      <c r="AG13001" s="5"/>
      <c r="AH13001" s="5"/>
      <c r="AI13001" s="5"/>
      <c r="AJ13001" s="5"/>
      <c r="AK13001" s="5"/>
      <c r="AL13001" s="5"/>
      <c r="AM13001" s="5"/>
      <c r="AN13001" s="5"/>
      <c r="AO13001" s="5"/>
      <c r="AP13001" s="5"/>
      <c r="AQ13001" s="5"/>
      <c r="AR13001" s="5"/>
      <c r="AS13001" s="5"/>
      <c r="AT13001" s="5"/>
      <c r="AU13001" s="5"/>
      <c r="AV13001" s="5"/>
      <c r="AW13001" s="5"/>
      <c r="AX13001" s="5"/>
    </row>
    <row r="13002" spans="1:50" ht="24" x14ac:dyDescent="0.2">
      <c r="A13002" s="11"/>
      <c r="B13002" s="14"/>
      <c r="C13002" s="5"/>
      <c r="D13002" s="5"/>
      <c r="E13002" s="5"/>
      <c r="F13002" s="5"/>
      <c r="G13002" s="26"/>
      <c r="H13002" s="11"/>
      <c r="I13002" s="5"/>
      <c r="J13002" s="11" t="s">
        <v>1009</v>
      </c>
      <c r="K13002" s="45" t="s">
        <v>18306</v>
      </c>
      <c r="L13002" s="45" t="s">
        <v>17672</v>
      </c>
      <c r="M13002" s="45" t="s">
        <v>18307</v>
      </c>
      <c r="N13002" s="45" t="s">
        <v>6343</v>
      </c>
      <c r="O13002" s="45" t="s">
        <v>5363</v>
      </c>
      <c r="P13002" s="115" t="s">
        <v>5005</v>
      </c>
      <c r="Q13002" s="5"/>
      <c r="R13002" s="5"/>
      <c r="S13002" s="5"/>
      <c r="T13002" s="5"/>
      <c r="U13002" s="5"/>
      <c r="V13002" s="5"/>
      <c r="W13002" s="5"/>
      <c r="X13002" s="5"/>
      <c r="Y13002" s="5"/>
      <c r="Z13002" s="5"/>
      <c r="AA13002" s="5"/>
      <c r="AB13002" s="5"/>
      <c r="AC13002" s="5"/>
      <c r="AD13002" s="5"/>
      <c r="AE13002" s="5"/>
      <c r="AF13002" s="5"/>
      <c r="AG13002" s="5"/>
      <c r="AH13002" s="5"/>
      <c r="AI13002" s="5"/>
      <c r="AJ13002" s="5"/>
      <c r="AK13002" s="5"/>
      <c r="AL13002" s="5"/>
      <c r="AM13002" s="5"/>
      <c r="AN13002" s="5"/>
      <c r="AO13002" s="5"/>
      <c r="AP13002" s="5"/>
      <c r="AQ13002" s="5"/>
      <c r="AR13002" s="5"/>
      <c r="AS13002" s="5"/>
      <c r="AT13002" s="5"/>
      <c r="AU13002" s="5"/>
      <c r="AV13002" s="5"/>
      <c r="AW13002" s="5"/>
      <c r="AX13002" s="5"/>
    </row>
    <row r="13003" spans="1:50" ht="16.5" x14ac:dyDescent="0.2">
      <c r="A13003" s="11"/>
      <c r="B13003" s="5"/>
      <c r="C13003" s="16" t="s">
        <v>675</v>
      </c>
      <c r="D13003" s="5"/>
      <c r="E13003" s="5"/>
      <c r="F13003" s="5"/>
      <c r="G13003" s="26"/>
      <c r="H13003" s="23"/>
      <c r="I13003" s="5"/>
      <c r="J13003" s="11"/>
      <c r="K13003" s="45"/>
      <c r="L13003" s="45"/>
      <c r="M13003" s="45"/>
      <c r="N13003" s="45"/>
      <c r="O13003" s="45"/>
      <c r="P13003" s="113"/>
      <c r="Q13003" s="5"/>
      <c r="R13003" s="5"/>
      <c r="S13003" s="5"/>
      <c r="T13003" s="5"/>
      <c r="U13003" s="5"/>
      <c r="V13003" s="5"/>
      <c r="W13003" s="5"/>
      <c r="X13003" s="5"/>
      <c r="Y13003" s="5"/>
      <c r="Z13003" s="5"/>
      <c r="AA13003" s="5"/>
      <c r="AB13003" s="5"/>
      <c r="AC13003" s="5"/>
      <c r="AD13003" s="5"/>
      <c r="AE13003" s="5"/>
      <c r="AF13003" s="5"/>
      <c r="AG13003" s="5"/>
      <c r="AH13003" s="5"/>
      <c r="AI13003" s="5"/>
      <c r="AJ13003" s="5"/>
      <c r="AK13003" s="5"/>
      <c r="AL13003" s="5"/>
      <c r="AM13003" s="5"/>
      <c r="AN13003" s="5"/>
      <c r="AO13003" s="5"/>
      <c r="AP13003" s="5"/>
      <c r="AQ13003" s="5"/>
      <c r="AR13003" s="5"/>
      <c r="AS13003" s="5"/>
      <c r="AT13003" s="5"/>
      <c r="AU13003" s="5"/>
      <c r="AV13003" s="5"/>
      <c r="AW13003" s="5"/>
      <c r="AX13003" s="5"/>
    </row>
    <row r="13004" spans="1:50" x14ac:dyDescent="0.2">
      <c r="A13004" s="11"/>
      <c r="B13004" s="5"/>
      <c r="C13004" s="5"/>
      <c r="D13004" s="5"/>
      <c r="E13004" s="5"/>
      <c r="F13004" s="5"/>
      <c r="G13004" s="24" t="s">
        <v>4180</v>
      </c>
      <c r="H13004" s="23"/>
      <c r="I13004" s="5"/>
      <c r="J13004" s="11"/>
      <c r="K13004" s="45"/>
      <c r="L13004" s="45"/>
      <c r="M13004" s="45"/>
      <c r="N13004" s="45"/>
      <c r="O13004" s="45"/>
      <c r="P13004" s="113"/>
      <c r="Q13004" s="5"/>
      <c r="R13004" s="5"/>
      <c r="S13004" s="5"/>
      <c r="T13004" s="5"/>
      <c r="U13004" s="5"/>
      <c r="V13004" s="5"/>
      <c r="W13004" s="5"/>
      <c r="X13004" s="5"/>
      <c r="Y13004" s="5"/>
      <c r="Z13004" s="5"/>
      <c r="AA13004" s="5"/>
      <c r="AB13004" s="5"/>
      <c r="AC13004" s="5"/>
      <c r="AD13004" s="5"/>
      <c r="AE13004" s="5"/>
      <c r="AF13004" s="5"/>
      <c r="AG13004" s="5"/>
      <c r="AH13004" s="5"/>
      <c r="AI13004" s="5"/>
      <c r="AJ13004" s="5"/>
      <c r="AK13004" s="5"/>
      <c r="AL13004" s="5"/>
      <c r="AM13004" s="5"/>
      <c r="AN13004" s="5"/>
      <c r="AO13004" s="5"/>
      <c r="AP13004" s="5"/>
      <c r="AQ13004" s="5"/>
      <c r="AR13004" s="5"/>
      <c r="AS13004" s="5"/>
      <c r="AT13004" s="5"/>
      <c r="AU13004" s="5"/>
      <c r="AV13004" s="5"/>
      <c r="AW13004" s="5"/>
      <c r="AX13004" s="5"/>
    </row>
    <row r="13005" spans="1:50" x14ac:dyDescent="0.2">
      <c r="A13005" s="11"/>
      <c r="B13005" s="5"/>
      <c r="C13005" s="5"/>
      <c r="D13005" s="5"/>
      <c r="E13005" s="5"/>
      <c r="F13005" s="5"/>
      <c r="G13005" s="26"/>
      <c r="H13005" s="11" t="s">
        <v>2619</v>
      </c>
      <c r="I13005" s="5"/>
      <c r="J13005" s="11"/>
      <c r="K13005" s="45"/>
      <c r="L13005" s="45"/>
      <c r="M13005" s="45"/>
      <c r="N13005" s="45"/>
      <c r="O13005" s="45"/>
      <c r="P13005" s="113"/>
      <c r="Q13005" s="5"/>
      <c r="R13005" s="5"/>
      <c r="S13005" s="5"/>
      <c r="T13005" s="5"/>
      <c r="U13005" s="5"/>
      <c r="V13005" s="5"/>
      <c r="W13005" s="5"/>
      <c r="X13005" s="5"/>
      <c r="Y13005" s="5"/>
      <c r="Z13005" s="5"/>
      <c r="AA13005" s="5"/>
      <c r="AB13005" s="5"/>
      <c r="AC13005" s="5"/>
      <c r="AD13005" s="5"/>
      <c r="AE13005" s="5"/>
      <c r="AF13005" s="5"/>
      <c r="AG13005" s="5"/>
      <c r="AH13005" s="5"/>
      <c r="AI13005" s="5"/>
      <c r="AJ13005" s="5"/>
      <c r="AK13005" s="5"/>
      <c r="AL13005" s="5"/>
      <c r="AM13005" s="5"/>
      <c r="AN13005" s="5"/>
      <c r="AO13005" s="5"/>
      <c r="AP13005" s="5"/>
      <c r="AQ13005" s="5"/>
      <c r="AR13005" s="5"/>
      <c r="AS13005" s="5"/>
      <c r="AT13005" s="5"/>
      <c r="AU13005" s="5"/>
      <c r="AV13005" s="5"/>
      <c r="AW13005" s="5"/>
      <c r="AX13005" s="5"/>
    </row>
    <row r="13006" spans="1:50" x14ac:dyDescent="0.2">
      <c r="A13006" s="11"/>
      <c r="B13006" s="5"/>
      <c r="C13006" s="5"/>
      <c r="D13006" s="5"/>
      <c r="E13006" s="5"/>
      <c r="F13006" s="5"/>
      <c r="G13006" s="26"/>
      <c r="H13006" s="23"/>
      <c r="I13006" s="11" t="s">
        <v>2</v>
      </c>
      <c r="J13006" s="11"/>
      <c r="K13006" s="45"/>
      <c r="L13006" s="45"/>
      <c r="M13006" s="45"/>
      <c r="N13006" s="45"/>
      <c r="O13006" s="45"/>
      <c r="P13006" s="113"/>
      <c r="Q13006" s="5"/>
      <c r="R13006" s="5"/>
      <c r="S13006" s="5"/>
      <c r="T13006" s="5"/>
      <c r="U13006" s="5"/>
      <c r="V13006" s="5"/>
      <c r="W13006" s="5"/>
      <c r="X13006" s="5"/>
      <c r="Y13006" s="5"/>
      <c r="Z13006" s="5"/>
      <c r="AA13006" s="5"/>
      <c r="AB13006" s="5"/>
      <c r="AC13006" s="5"/>
      <c r="AD13006" s="5"/>
      <c r="AE13006" s="5"/>
      <c r="AF13006" s="5"/>
      <c r="AG13006" s="5"/>
      <c r="AH13006" s="5"/>
      <c r="AI13006" s="5"/>
      <c r="AJ13006" s="5"/>
      <c r="AK13006" s="5"/>
      <c r="AL13006" s="5"/>
      <c r="AM13006" s="5"/>
      <c r="AN13006" s="5"/>
      <c r="AO13006" s="5"/>
      <c r="AP13006" s="5"/>
      <c r="AQ13006" s="5"/>
      <c r="AR13006" s="5"/>
      <c r="AS13006" s="5"/>
      <c r="AT13006" s="5"/>
      <c r="AU13006" s="5"/>
      <c r="AV13006" s="5"/>
      <c r="AW13006" s="5"/>
      <c r="AX13006" s="5"/>
    </row>
    <row r="13007" spans="1:50" ht="120" x14ac:dyDescent="0.2">
      <c r="A13007" s="11"/>
      <c r="B13007" s="5"/>
      <c r="C13007" s="5"/>
      <c r="D13007" s="5"/>
      <c r="E13007" s="5"/>
      <c r="F13007" s="5"/>
      <c r="G13007" s="26"/>
      <c r="H13007" s="7"/>
      <c r="I13007" s="5"/>
      <c r="J13007" s="11" t="s">
        <v>1009</v>
      </c>
      <c r="K13007" s="45" t="s">
        <v>18308</v>
      </c>
      <c r="L13007" s="45" t="s">
        <v>18309</v>
      </c>
      <c r="M13007" s="45" t="s">
        <v>18310</v>
      </c>
      <c r="N13007" s="45" t="s">
        <v>6260</v>
      </c>
      <c r="O13007" s="45" t="s">
        <v>5363</v>
      </c>
      <c r="P13007" s="115" t="s">
        <v>18311</v>
      </c>
      <c r="Q13007" s="5"/>
      <c r="R13007" s="5"/>
      <c r="S13007" s="5"/>
      <c r="T13007" s="5"/>
      <c r="U13007" s="5"/>
      <c r="V13007" s="5"/>
      <c r="W13007" s="5"/>
      <c r="X13007" s="5"/>
      <c r="Y13007" s="5"/>
      <c r="Z13007" s="5"/>
      <c r="AA13007" s="5"/>
      <c r="AB13007" s="5"/>
      <c r="AC13007" s="5"/>
      <c r="AD13007" s="5"/>
      <c r="AE13007" s="5"/>
      <c r="AF13007" s="5"/>
      <c r="AG13007" s="5"/>
      <c r="AH13007" s="5"/>
      <c r="AI13007" s="5"/>
      <c r="AJ13007" s="5"/>
      <c r="AK13007" s="5"/>
      <c r="AL13007" s="5"/>
      <c r="AM13007" s="5"/>
      <c r="AN13007" s="5"/>
      <c r="AO13007" s="5"/>
      <c r="AP13007" s="5"/>
      <c r="AQ13007" s="5"/>
      <c r="AR13007" s="5"/>
      <c r="AS13007" s="5"/>
      <c r="AT13007" s="5"/>
      <c r="AU13007" s="5"/>
      <c r="AV13007" s="5"/>
      <c r="AW13007" s="5"/>
      <c r="AX13007" s="5"/>
    </row>
    <row r="13008" spans="1:50" ht="120" x14ac:dyDescent="0.2">
      <c r="A13008" s="11"/>
      <c r="B13008" s="5"/>
      <c r="C13008" s="5"/>
      <c r="D13008" s="5"/>
      <c r="E13008" s="5"/>
      <c r="F13008" s="5"/>
      <c r="G13008" s="26"/>
      <c r="H13008" s="7"/>
      <c r="I13008" s="5"/>
      <c r="J13008" s="11" t="s">
        <v>1009</v>
      </c>
      <c r="K13008" s="45" t="s">
        <v>18308</v>
      </c>
      <c r="L13008" s="45" t="s">
        <v>18312</v>
      </c>
      <c r="M13008" s="45" t="s">
        <v>10811</v>
      </c>
      <c r="N13008" s="45" t="s">
        <v>6260</v>
      </c>
      <c r="O13008" s="45" t="s">
        <v>5363</v>
      </c>
      <c r="P13008" s="115" t="s">
        <v>18313</v>
      </c>
      <c r="Q13008" s="5"/>
      <c r="R13008" s="5"/>
      <c r="S13008" s="5"/>
      <c r="T13008" s="5"/>
      <c r="U13008" s="5"/>
      <c r="V13008" s="5"/>
      <c r="W13008" s="5"/>
      <c r="X13008" s="5"/>
      <c r="Y13008" s="5"/>
      <c r="Z13008" s="5"/>
      <c r="AA13008" s="5"/>
      <c r="AB13008" s="5"/>
      <c r="AC13008" s="5"/>
      <c r="AD13008" s="5"/>
      <c r="AE13008" s="5"/>
      <c r="AF13008" s="5"/>
      <c r="AG13008" s="5"/>
      <c r="AH13008" s="5"/>
      <c r="AI13008" s="5"/>
      <c r="AJ13008" s="5"/>
      <c r="AK13008" s="5"/>
      <c r="AL13008" s="5"/>
      <c r="AM13008" s="5"/>
      <c r="AN13008" s="5"/>
      <c r="AO13008" s="5"/>
      <c r="AP13008" s="5"/>
      <c r="AQ13008" s="5"/>
      <c r="AR13008" s="5"/>
      <c r="AS13008" s="5"/>
      <c r="AT13008" s="5"/>
      <c r="AU13008" s="5"/>
      <c r="AV13008" s="5"/>
      <c r="AW13008" s="5"/>
      <c r="AX13008" s="5"/>
    </row>
    <row r="13009" spans="1:50" x14ac:dyDescent="0.2">
      <c r="A13009" s="11"/>
      <c r="B13009" s="5"/>
      <c r="C13009" s="5"/>
      <c r="D13009" s="5"/>
      <c r="E13009" s="5"/>
      <c r="F13009" s="5"/>
      <c r="G13009" s="24" t="s">
        <v>3510</v>
      </c>
      <c r="H13009" s="23"/>
      <c r="I13009" s="5"/>
      <c r="J13009" s="11"/>
      <c r="K13009" s="45"/>
      <c r="L13009" s="45"/>
      <c r="M13009" s="45"/>
      <c r="N13009" s="45"/>
      <c r="O13009" s="45"/>
      <c r="P13009" s="113"/>
      <c r="Q13009" s="5"/>
      <c r="R13009" s="5"/>
      <c r="S13009" s="5"/>
      <c r="T13009" s="5"/>
      <c r="U13009" s="5"/>
      <c r="V13009" s="5"/>
      <c r="W13009" s="5"/>
      <c r="X13009" s="5"/>
      <c r="Y13009" s="5"/>
      <c r="Z13009" s="5"/>
      <c r="AA13009" s="5"/>
      <c r="AB13009" s="5"/>
      <c r="AC13009" s="5"/>
      <c r="AD13009" s="5"/>
      <c r="AE13009" s="5"/>
      <c r="AF13009" s="5"/>
      <c r="AG13009" s="5"/>
      <c r="AH13009" s="5"/>
      <c r="AI13009" s="5"/>
      <c r="AJ13009" s="5"/>
      <c r="AK13009" s="5"/>
      <c r="AL13009" s="5"/>
      <c r="AM13009" s="5"/>
      <c r="AN13009" s="5"/>
      <c r="AO13009" s="5"/>
      <c r="AP13009" s="5"/>
      <c r="AQ13009" s="5"/>
      <c r="AR13009" s="5"/>
      <c r="AS13009" s="5"/>
      <c r="AT13009" s="5"/>
      <c r="AU13009" s="5"/>
      <c r="AV13009" s="5"/>
      <c r="AW13009" s="5"/>
      <c r="AX13009" s="5"/>
    </row>
    <row r="13010" spans="1:50" ht="25.5" x14ac:dyDescent="0.2">
      <c r="A13010" s="11"/>
      <c r="B13010" s="5"/>
      <c r="C13010" s="5"/>
      <c r="D13010" s="5"/>
      <c r="E13010" s="5"/>
      <c r="F13010" s="5"/>
      <c r="G13010" s="27" t="s">
        <v>4711</v>
      </c>
      <c r="H13010" s="11"/>
      <c r="I13010" s="11"/>
      <c r="J13010" s="11"/>
      <c r="K13010" s="53"/>
      <c r="L13010" s="45"/>
      <c r="M13010" s="45" t="s">
        <v>1750</v>
      </c>
      <c r="N13010" s="45" t="s">
        <v>1748</v>
      </c>
      <c r="O13010" s="45"/>
      <c r="P13010" s="113"/>
      <c r="Q13010" s="5"/>
      <c r="R13010" s="5"/>
      <c r="S13010" s="5"/>
      <c r="T13010" s="5"/>
      <c r="U13010" s="5"/>
      <c r="V13010" s="5"/>
      <c r="W13010" s="5"/>
      <c r="X13010" s="5"/>
      <c r="Y13010" s="5"/>
      <c r="Z13010" s="5"/>
      <c r="AA13010" s="5"/>
      <c r="AB13010" s="5"/>
      <c r="AC13010" s="5"/>
      <c r="AD13010" s="5"/>
      <c r="AE13010" s="5"/>
      <c r="AF13010" s="5"/>
      <c r="AG13010" s="5"/>
      <c r="AH13010" s="5"/>
      <c r="AI13010" s="5"/>
      <c r="AJ13010" s="5"/>
      <c r="AK13010" s="5"/>
      <c r="AL13010" s="5"/>
      <c r="AM13010" s="5"/>
      <c r="AN13010" s="5"/>
      <c r="AO13010" s="5"/>
      <c r="AP13010" s="5"/>
      <c r="AQ13010" s="5"/>
      <c r="AR13010" s="5"/>
      <c r="AS13010" s="5"/>
      <c r="AT13010" s="5"/>
      <c r="AU13010" s="5"/>
      <c r="AV13010" s="5"/>
      <c r="AW13010" s="5"/>
      <c r="AX13010" s="5"/>
    </row>
    <row r="13011" spans="1:50" ht="25.5" x14ac:dyDescent="0.2">
      <c r="A13011" s="11"/>
      <c r="B13011" s="5"/>
      <c r="C13011" s="5"/>
      <c r="D13011" s="5"/>
      <c r="E13011" s="5"/>
      <c r="F13011" s="5"/>
      <c r="G13011" s="27" t="s">
        <v>4711</v>
      </c>
      <c r="H13011" s="11"/>
      <c r="I13011" s="11"/>
      <c r="J13011" s="11"/>
      <c r="K13011" s="53"/>
      <c r="L13011" s="45"/>
      <c r="M13011" s="45" t="s">
        <v>1751</v>
      </c>
      <c r="N13011" s="45" t="s">
        <v>1749</v>
      </c>
      <c r="O13011" s="45"/>
      <c r="P13011" s="113"/>
      <c r="Q13011" s="5"/>
      <c r="R13011" s="5"/>
      <c r="S13011" s="5"/>
      <c r="T13011" s="5"/>
      <c r="U13011" s="5"/>
      <c r="V13011" s="5"/>
      <c r="W13011" s="5"/>
      <c r="X13011" s="5"/>
      <c r="Y13011" s="5"/>
      <c r="Z13011" s="5"/>
      <c r="AA13011" s="5"/>
      <c r="AB13011" s="5"/>
      <c r="AC13011" s="5"/>
      <c r="AD13011" s="5"/>
      <c r="AE13011" s="5"/>
      <c r="AF13011" s="5"/>
      <c r="AG13011" s="5"/>
      <c r="AH13011" s="5"/>
      <c r="AI13011" s="5"/>
      <c r="AJ13011" s="5"/>
      <c r="AK13011" s="5"/>
      <c r="AL13011" s="5"/>
      <c r="AM13011" s="5"/>
      <c r="AN13011" s="5"/>
      <c r="AO13011" s="5"/>
      <c r="AP13011" s="5"/>
      <c r="AQ13011" s="5"/>
      <c r="AR13011" s="5"/>
      <c r="AS13011" s="5"/>
      <c r="AT13011" s="5"/>
      <c r="AU13011" s="5"/>
      <c r="AV13011" s="5"/>
      <c r="AW13011" s="5"/>
      <c r="AX13011" s="5"/>
    </row>
    <row r="13012" spans="1:50" x14ac:dyDescent="0.2">
      <c r="A13012" s="11"/>
      <c r="B13012" s="5"/>
      <c r="C13012" s="5"/>
      <c r="D13012" s="5"/>
      <c r="E13012" s="5"/>
      <c r="F13012" s="5"/>
      <c r="G13012" s="26"/>
      <c r="H13012" s="11" t="s">
        <v>2620</v>
      </c>
      <c r="I13012" s="5"/>
      <c r="J13012" s="11"/>
      <c r="K13012" s="45"/>
      <c r="L13012" s="45"/>
      <c r="M13012" s="45"/>
      <c r="N13012" s="45"/>
      <c r="O13012" s="45"/>
      <c r="P13012" s="113"/>
      <c r="Q13012" s="5"/>
      <c r="R13012" s="5"/>
      <c r="S13012" s="5"/>
      <c r="T13012" s="5"/>
      <c r="U13012" s="5"/>
      <c r="V13012" s="5"/>
      <c r="W13012" s="5"/>
      <c r="X13012" s="5"/>
      <c r="Y13012" s="5"/>
      <c r="Z13012" s="5"/>
      <c r="AA13012" s="5"/>
      <c r="AB13012" s="5"/>
      <c r="AC13012" s="5"/>
      <c r="AD13012" s="5"/>
      <c r="AE13012" s="5"/>
      <c r="AF13012" s="5"/>
      <c r="AG13012" s="5"/>
      <c r="AH13012" s="5"/>
      <c r="AI13012" s="5"/>
      <c r="AJ13012" s="5"/>
      <c r="AK13012" s="5"/>
      <c r="AL13012" s="5"/>
      <c r="AM13012" s="5"/>
      <c r="AN13012" s="5"/>
      <c r="AO13012" s="5"/>
      <c r="AP13012" s="5"/>
      <c r="AQ13012" s="5"/>
      <c r="AR13012" s="5"/>
      <c r="AS13012" s="5"/>
      <c r="AT13012" s="5"/>
      <c r="AU13012" s="5"/>
      <c r="AV13012" s="5"/>
      <c r="AW13012" s="5"/>
      <c r="AX13012" s="5"/>
    </row>
    <row r="13013" spans="1:50" x14ac:dyDescent="0.2">
      <c r="A13013" s="11"/>
      <c r="B13013" s="5"/>
      <c r="C13013" s="5"/>
      <c r="D13013" s="5"/>
      <c r="E13013" s="5"/>
      <c r="F13013" s="5"/>
      <c r="G13013" s="26"/>
      <c r="H13013" s="23"/>
      <c r="I13013" s="11" t="s">
        <v>2</v>
      </c>
      <c r="J13013" s="11"/>
      <c r="K13013" s="45"/>
      <c r="L13013" s="45"/>
      <c r="M13013" s="45"/>
      <c r="N13013" s="45"/>
      <c r="O13013" s="45"/>
      <c r="P13013" s="113"/>
      <c r="Q13013" s="5"/>
      <c r="R13013" s="5"/>
      <c r="S13013" s="5"/>
      <c r="T13013" s="5"/>
      <c r="U13013" s="5"/>
      <c r="V13013" s="5"/>
      <c r="W13013" s="5"/>
      <c r="X13013" s="5"/>
      <c r="Y13013" s="5"/>
      <c r="Z13013" s="5"/>
      <c r="AA13013" s="5"/>
      <c r="AB13013" s="5"/>
      <c r="AC13013" s="5"/>
      <c r="AD13013" s="5"/>
      <c r="AE13013" s="5"/>
      <c r="AF13013" s="5"/>
      <c r="AG13013" s="5"/>
      <c r="AH13013" s="5"/>
      <c r="AI13013" s="5"/>
      <c r="AJ13013" s="5"/>
      <c r="AK13013" s="5"/>
      <c r="AL13013" s="5"/>
      <c r="AM13013" s="5"/>
      <c r="AN13013" s="5"/>
      <c r="AO13013" s="5"/>
      <c r="AP13013" s="5"/>
      <c r="AQ13013" s="5"/>
      <c r="AR13013" s="5"/>
      <c r="AS13013" s="5"/>
      <c r="AT13013" s="5"/>
      <c r="AU13013" s="5"/>
      <c r="AV13013" s="5"/>
      <c r="AW13013" s="5"/>
      <c r="AX13013" s="5"/>
    </row>
    <row r="13014" spans="1:50" ht="60" x14ac:dyDescent="0.2">
      <c r="A13014" s="11"/>
      <c r="B13014" s="14"/>
      <c r="C13014" s="5"/>
      <c r="D13014" s="5"/>
      <c r="E13014" s="5"/>
      <c r="F13014" s="5"/>
      <c r="G13014" s="26"/>
      <c r="H13014" s="11"/>
      <c r="I13014" s="5"/>
      <c r="J13014" s="11" t="s">
        <v>1010</v>
      </c>
      <c r="K13014" s="45" t="s">
        <v>18314</v>
      </c>
      <c r="L13014" s="45" t="s">
        <v>18315</v>
      </c>
      <c r="M13014" s="45" t="s">
        <v>10813</v>
      </c>
      <c r="N13014" s="45" t="s">
        <v>6266</v>
      </c>
      <c r="O13014" s="45" t="s">
        <v>9839</v>
      </c>
      <c r="P13014" s="115" t="s">
        <v>18316</v>
      </c>
      <c r="Q13014" s="5"/>
      <c r="R13014" s="5"/>
      <c r="S13014" s="5"/>
      <c r="T13014" s="5"/>
      <c r="U13014" s="5"/>
      <c r="V13014" s="5"/>
      <c r="W13014" s="5"/>
      <c r="X13014" s="5"/>
      <c r="Y13014" s="5"/>
      <c r="Z13014" s="5"/>
      <c r="AA13014" s="5"/>
      <c r="AB13014" s="5"/>
      <c r="AC13014" s="5"/>
      <c r="AD13014" s="5"/>
      <c r="AE13014" s="5"/>
      <c r="AF13014" s="5"/>
      <c r="AG13014" s="5"/>
      <c r="AH13014" s="5"/>
      <c r="AI13014" s="5"/>
      <c r="AJ13014" s="5"/>
      <c r="AK13014" s="5"/>
      <c r="AL13014" s="5"/>
      <c r="AM13014" s="5"/>
      <c r="AN13014" s="5"/>
      <c r="AO13014" s="5"/>
      <c r="AP13014" s="5"/>
      <c r="AQ13014" s="5"/>
      <c r="AR13014" s="5"/>
      <c r="AS13014" s="5"/>
      <c r="AT13014" s="5"/>
      <c r="AU13014" s="5"/>
      <c r="AV13014" s="5"/>
      <c r="AW13014" s="5"/>
      <c r="AX13014" s="5"/>
    </row>
    <row r="13015" spans="1:50" ht="60" x14ac:dyDescent="0.2">
      <c r="A13015" s="11"/>
      <c r="B13015" s="14"/>
      <c r="C13015" s="5"/>
      <c r="D13015" s="5"/>
      <c r="E13015" s="5"/>
      <c r="F13015" s="5"/>
      <c r="G13015" s="26"/>
      <c r="H13015" s="11"/>
      <c r="I13015" s="5"/>
      <c r="J13015" s="11" t="s">
        <v>1010</v>
      </c>
      <c r="K13015" s="45" t="s">
        <v>18314</v>
      </c>
      <c r="L13015" s="45" t="s">
        <v>18315</v>
      </c>
      <c r="M13015" s="45" t="s">
        <v>17760</v>
      </c>
      <c r="N13015" s="45" t="s">
        <v>6266</v>
      </c>
      <c r="O13015" s="45" t="s">
        <v>5363</v>
      </c>
      <c r="P13015" s="115" t="s">
        <v>18317</v>
      </c>
      <c r="Q13015" s="5"/>
      <c r="R13015" s="5"/>
      <c r="S13015" s="5"/>
      <c r="T13015" s="5"/>
      <c r="U13015" s="5"/>
      <c r="V13015" s="5"/>
      <c r="W13015" s="5"/>
      <c r="X13015" s="5"/>
      <c r="Y13015" s="5"/>
      <c r="Z13015" s="5"/>
      <c r="AA13015" s="5"/>
      <c r="AB13015" s="5"/>
      <c r="AC13015" s="5"/>
      <c r="AD13015" s="5"/>
      <c r="AE13015" s="5"/>
      <c r="AF13015" s="5"/>
      <c r="AG13015" s="5"/>
      <c r="AH13015" s="5"/>
      <c r="AI13015" s="5"/>
      <c r="AJ13015" s="5"/>
      <c r="AK13015" s="5"/>
      <c r="AL13015" s="5"/>
      <c r="AM13015" s="5"/>
      <c r="AN13015" s="5"/>
      <c r="AO13015" s="5"/>
      <c r="AP13015" s="5"/>
      <c r="AQ13015" s="5"/>
      <c r="AR13015" s="5"/>
      <c r="AS13015" s="5"/>
      <c r="AT13015" s="5"/>
      <c r="AU13015" s="5"/>
      <c r="AV13015" s="5"/>
      <c r="AW13015" s="5"/>
      <c r="AX13015" s="5"/>
    </row>
    <row r="13016" spans="1:50" ht="72" x14ac:dyDescent="0.2">
      <c r="A13016" s="11"/>
      <c r="B13016" s="14"/>
      <c r="C13016" s="5"/>
      <c r="D13016" s="5"/>
      <c r="E13016" s="5"/>
      <c r="F13016" s="5"/>
      <c r="G13016" s="26"/>
      <c r="H13016" s="11"/>
      <c r="I13016" s="5"/>
      <c r="J13016" s="11" t="s">
        <v>1009</v>
      </c>
      <c r="K13016" s="45" t="s">
        <v>18318</v>
      </c>
      <c r="L13016" s="45" t="s">
        <v>18319</v>
      </c>
      <c r="M13016" s="45" t="s">
        <v>18320</v>
      </c>
      <c r="N13016" s="45" t="s">
        <v>18321</v>
      </c>
      <c r="O13016" s="45" t="s">
        <v>5363</v>
      </c>
      <c r="P13016" s="115" t="s">
        <v>18322</v>
      </c>
      <c r="Q13016" s="5"/>
      <c r="R13016" s="5"/>
      <c r="S13016" s="5"/>
      <c r="T13016" s="5"/>
      <c r="U13016" s="5"/>
      <c r="V13016" s="5"/>
      <c r="W13016" s="5"/>
      <c r="X13016" s="5"/>
      <c r="Y13016" s="5"/>
      <c r="Z13016" s="5"/>
      <c r="AA13016" s="5"/>
      <c r="AB13016" s="5"/>
      <c r="AC13016" s="5"/>
      <c r="AD13016" s="5"/>
      <c r="AE13016" s="5"/>
      <c r="AF13016" s="5"/>
      <c r="AG13016" s="5"/>
      <c r="AH13016" s="5"/>
      <c r="AI13016" s="5"/>
      <c r="AJ13016" s="5"/>
      <c r="AK13016" s="5"/>
      <c r="AL13016" s="5"/>
      <c r="AM13016" s="5"/>
      <c r="AN13016" s="5"/>
      <c r="AO13016" s="5"/>
      <c r="AP13016" s="5"/>
      <c r="AQ13016" s="5"/>
      <c r="AR13016" s="5"/>
      <c r="AS13016" s="5"/>
      <c r="AT13016" s="5"/>
      <c r="AU13016" s="5"/>
      <c r="AV13016" s="5"/>
      <c r="AW13016" s="5"/>
      <c r="AX13016" s="5"/>
    </row>
    <row r="13017" spans="1:50" x14ac:dyDescent="0.2">
      <c r="A13017" s="11"/>
      <c r="B13017" s="14"/>
      <c r="C13017" s="5"/>
      <c r="D13017" s="5"/>
      <c r="E13017" s="5"/>
      <c r="F13017" s="5"/>
      <c r="G13017" s="26"/>
      <c r="H13017" s="11"/>
      <c r="I13017" s="5"/>
      <c r="J13017" s="11" t="s">
        <v>1009</v>
      </c>
      <c r="K13017" s="45" t="s">
        <v>18318</v>
      </c>
      <c r="L13017" s="45" t="s">
        <v>17221</v>
      </c>
      <c r="M13017" s="45" t="s">
        <v>18323</v>
      </c>
      <c r="N13017" s="45" t="s">
        <v>18324</v>
      </c>
      <c r="O13017" s="45" t="s">
        <v>5363</v>
      </c>
      <c r="P13017" s="115" t="s">
        <v>18325</v>
      </c>
      <c r="Q13017" s="5"/>
      <c r="R13017" s="5"/>
      <c r="S13017" s="5"/>
      <c r="T13017" s="5"/>
      <c r="U13017" s="5"/>
      <c r="V13017" s="5"/>
      <c r="W13017" s="5"/>
      <c r="X13017" s="5"/>
      <c r="Y13017" s="5"/>
      <c r="Z13017" s="5"/>
      <c r="AA13017" s="5"/>
      <c r="AB13017" s="5"/>
      <c r="AC13017" s="5"/>
      <c r="AD13017" s="5"/>
      <c r="AE13017" s="5"/>
      <c r="AF13017" s="5"/>
      <c r="AG13017" s="5"/>
      <c r="AH13017" s="5"/>
      <c r="AI13017" s="5"/>
      <c r="AJ13017" s="5"/>
      <c r="AK13017" s="5"/>
      <c r="AL13017" s="5"/>
      <c r="AM13017" s="5"/>
      <c r="AN13017" s="5"/>
      <c r="AO13017" s="5"/>
      <c r="AP13017" s="5"/>
      <c r="AQ13017" s="5"/>
      <c r="AR13017" s="5"/>
      <c r="AS13017" s="5"/>
      <c r="AT13017" s="5"/>
      <c r="AU13017" s="5"/>
      <c r="AV13017" s="5"/>
      <c r="AW13017" s="5"/>
      <c r="AX13017" s="5"/>
    </row>
    <row r="13018" spans="1:50" ht="120" x14ac:dyDescent="0.2">
      <c r="A13018" s="11"/>
      <c r="B13018" s="14"/>
      <c r="C13018" s="5"/>
      <c r="D13018" s="5"/>
      <c r="E13018" s="5"/>
      <c r="F13018" s="5"/>
      <c r="G13018" s="26"/>
      <c r="H13018" s="11"/>
      <c r="I13018" s="5"/>
      <c r="J13018" s="11" t="s">
        <v>1009</v>
      </c>
      <c r="K13018" s="45" t="s">
        <v>18318</v>
      </c>
      <c r="L13018" s="45" t="s">
        <v>18326</v>
      </c>
      <c r="M13018" s="45" t="s">
        <v>10813</v>
      </c>
      <c r="N13018" s="45" t="s">
        <v>6266</v>
      </c>
      <c r="O13018" s="45" t="s">
        <v>9839</v>
      </c>
      <c r="P13018" s="115" t="s">
        <v>18327</v>
      </c>
      <c r="Q13018" s="5"/>
      <c r="R13018" s="5"/>
      <c r="S13018" s="5"/>
      <c r="T13018" s="5"/>
      <c r="U13018" s="5"/>
      <c r="V13018" s="5"/>
      <c r="W13018" s="5"/>
      <c r="X13018" s="5"/>
      <c r="Y13018" s="5"/>
      <c r="Z13018" s="5"/>
      <c r="AA13018" s="5"/>
      <c r="AB13018" s="5"/>
      <c r="AC13018" s="5"/>
      <c r="AD13018" s="5"/>
      <c r="AE13018" s="5"/>
      <c r="AF13018" s="5"/>
      <c r="AG13018" s="5"/>
      <c r="AH13018" s="5"/>
      <c r="AI13018" s="5"/>
      <c r="AJ13018" s="5"/>
      <c r="AK13018" s="5"/>
      <c r="AL13018" s="5"/>
      <c r="AM13018" s="5"/>
      <c r="AN13018" s="5"/>
      <c r="AO13018" s="5"/>
      <c r="AP13018" s="5"/>
      <c r="AQ13018" s="5"/>
      <c r="AR13018" s="5"/>
      <c r="AS13018" s="5"/>
      <c r="AT13018" s="5"/>
      <c r="AU13018" s="5"/>
      <c r="AV13018" s="5"/>
      <c r="AW13018" s="5"/>
      <c r="AX13018" s="5"/>
    </row>
    <row r="13019" spans="1:50" ht="120" x14ac:dyDescent="0.2">
      <c r="A13019" s="11"/>
      <c r="B13019" s="14"/>
      <c r="C13019" s="5"/>
      <c r="D13019" s="5"/>
      <c r="E13019" s="5"/>
      <c r="F13019" s="5"/>
      <c r="G13019" s="26"/>
      <c r="H13019" s="11"/>
      <c r="I13019" s="5"/>
      <c r="J13019" s="11" t="s">
        <v>1009</v>
      </c>
      <c r="K13019" s="45" t="s">
        <v>18318</v>
      </c>
      <c r="L13019" s="45" t="s">
        <v>18326</v>
      </c>
      <c r="M13019" s="45" t="s">
        <v>17760</v>
      </c>
      <c r="N13019" s="45" t="s">
        <v>6266</v>
      </c>
      <c r="O13019" s="45" t="s">
        <v>5363</v>
      </c>
      <c r="P13019" s="115" t="s">
        <v>18328</v>
      </c>
      <c r="Q13019" s="5"/>
      <c r="R13019" s="5"/>
      <c r="S13019" s="5"/>
      <c r="T13019" s="5"/>
      <c r="U13019" s="5"/>
      <c r="V13019" s="5"/>
      <c r="W13019" s="5"/>
      <c r="X13019" s="5"/>
      <c r="Y13019" s="5"/>
      <c r="Z13019" s="5"/>
      <c r="AA13019" s="5"/>
      <c r="AB13019" s="5"/>
      <c r="AC13019" s="5"/>
      <c r="AD13019" s="5"/>
      <c r="AE13019" s="5"/>
      <c r="AF13019" s="5"/>
      <c r="AG13019" s="5"/>
      <c r="AH13019" s="5"/>
      <c r="AI13019" s="5"/>
      <c r="AJ13019" s="5"/>
      <c r="AK13019" s="5"/>
      <c r="AL13019" s="5"/>
      <c r="AM13019" s="5"/>
      <c r="AN13019" s="5"/>
      <c r="AO13019" s="5"/>
      <c r="AP13019" s="5"/>
      <c r="AQ13019" s="5"/>
      <c r="AR13019" s="5"/>
      <c r="AS13019" s="5"/>
      <c r="AT13019" s="5"/>
      <c r="AU13019" s="5"/>
      <c r="AV13019" s="5"/>
      <c r="AW13019" s="5"/>
      <c r="AX13019" s="5"/>
    </row>
    <row r="13020" spans="1:50" ht="24" x14ac:dyDescent="0.2">
      <c r="A13020" s="11"/>
      <c r="B13020" s="14"/>
      <c r="C13020" s="5"/>
      <c r="D13020" s="5"/>
      <c r="E13020" s="5"/>
      <c r="F13020" s="5"/>
      <c r="G13020" s="26"/>
      <c r="H13020" s="11"/>
      <c r="I13020" s="5"/>
      <c r="J13020" s="11" t="s">
        <v>1009</v>
      </c>
      <c r="K13020" s="45" t="s">
        <v>18329</v>
      </c>
      <c r="L13020" s="45" t="s">
        <v>6220</v>
      </c>
      <c r="M13020" s="45" t="s">
        <v>18330</v>
      </c>
      <c r="N13020" s="45" t="s">
        <v>6266</v>
      </c>
      <c r="O13020" s="45" t="s">
        <v>5363</v>
      </c>
      <c r="P13020" s="115" t="s">
        <v>5005</v>
      </c>
      <c r="Q13020" s="5"/>
      <c r="R13020" s="5"/>
      <c r="S13020" s="5"/>
      <c r="T13020" s="5"/>
      <c r="U13020" s="5"/>
      <c r="V13020" s="5"/>
      <c r="W13020" s="5"/>
      <c r="X13020" s="5"/>
      <c r="Y13020" s="5"/>
      <c r="Z13020" s="5"/>
      <c r="AA13020" s="5"/>
      <c r="AB13020" s="5"/>
      <c r="AC13020" s="5"/>
      <c r="AD13020" s="5"/>
      <c r="AE13020" s="5"/>
      <c r="AF13020" s="5"/>
      <c r="AG13020" s="5"/>
      <c r="AH13020" s="5"/>
      <c r="AI13020" s="5"/>
      <c r="AJ13020" s="5"/>
      <c r="AK13020" s="5"/>
      <c r="AL13020" s="5"/>
      <c r="AM13020" s="5"/>
      <c r="AN13020" s="5"/>
      <c r="AO13020" s="5"/>
      <c r="AP13020" s="5"/>
      <c r="AQ13020" s="5"/>
      <c r="AR13020" s="5"/>
      <c r="AS13020" s="5"/>
      <c r="AT13020" s="5"/>
      <c r="AU13020" s="5"/>
      <c r="AV13020" s="5"/>
      <c r="AW13020" s="5"/>
      <c r="AX13020" s="5"/>
    </row>
    <row r="13021" spans="1:50" ht="120" x14ac:dyDescent="0.2">
      <c r="A13021" s="11"/>
      <c r="B13021" s="14"/>
      <c r="C13021" s="5"/>
      <c r="D13021" s="5"/>
      <c r="E13021" s="5"/>
      <c r="F13021" s="5"/>
      <c r="G13021" s="26"/>
      <c r="H13021" s="11"/>
      <c r="I13021" s="5"/>
      <c r="J13021" s="11" t="s">
        <v>1009</v>
      </c>
      <c r="K13021" s="45" t="s">
        <v>18331</v>
      </c>
      <c r="L13021" s="45" t="s">
        <v>18332</v>
      </c>
      <c r="M13021" s="45" t="s">
        <v>18330</v>
      </c>
      <c r="N13021" s="45" t="s">
        <v>6266</v>
      </c>
      <c r="O13021" s="45" t="s">
        <v>18333</v>
      </c>
      <c r="P13021" s="115" t="s">
        <v>5005</v>
      </c>
      <c r="Q13021" s="5"/>
      <c r="R13021" s="5"/>
      <c r="S13021" s="5"/>
      <c r="T13021" s="5"/>
      <c r="U13021" s="5"/>
      <c r="V13021" s="5"/>
      <c r="W13021" s="5"/>
      <c r="X13021" s="5"/>
      <c r="Y13021" s="5"/>
      <c r="Z13021" s="5"/>
      <c r="AA13021" s="5"/>
      <c r="AB13021" s="5"/>
      <c r="AC13021" s="5"/>
      <c r="AD13021" s="5"/>
      <c r="AE13021" s="5"/>
      <c r="AF13021" s="5"/>
      <c r="AG13021" s="5"/>
      <c r="AH13021" s="5"/>
      <c r="AI13021" s="5"/>
      <c r="AJ13021" s="5"/>
      <c r="AK13021" s="5"/>
      <c r="AL13021" s="5"/>
      <c r="AM13021" s="5"/>
      <c r="AN13021" s="5"/>
      <c r="AO13021" s="5"/>
      <c r="AP13021" s="5"/>
      <c r="AQ13021" s="5"/>
      <c r="AR13021" s="5"/>
      <c r="AS13021" s="5"/>
      <c r="AT13021" s="5"/>
      <c r="AU13021" s="5"/>
      <c r="AV13021" s="5"/>
      <c r="AW13021" s="5"/>
      <c r="AX13021" s="5"/>
    </row>
    <row r="13022" spans="1:50" ht="132" x14ac:dyDescent="0.2">
      <c r="A13022" s="11"/>
      <c r="B13022" s="14"/>
      <c r="C13022" s="5"/>
      <c r="D13022" s="5"/>
      <c r="E13022" s="5"/>
      <c r="F13022" s="5"/>
      <c r="G13022" s="26"/>
      <c r="H13022" s="11"/>
      <c r="I13022" s="5"/>
      <c r="J13022" s="11" t="s">
        <v>1009</v>
      </c>
      <c r="K13022" s="45" t="s">
        <v>18334</v>
      </c>
      <c r="L13022" s="45" t="s">
        <v>18335</v>
      </c>
      <c r="M13022" s="45" t="s">
        <v>17760</v>
      </c>
      <c r="N13022" s="45" t="s">
        <v>6266</v>
      </c>
      <c r="O13022" s="45" t="s">
        <v>5363</v>
      </c>
      <c r="P13022" s="115" t="s">
        <v>18336</v>
      </c>
      <c r="Q13022" s="5"/>
      <c r="R13022" s="5"/>
      <c r="S13022" s="5"/>
      <c r="T13022" s="5"/>
      <c r="U13022" s="5"/>
      <c r="V13022" s="5"/>
      <c r="W13022" s="5"/>
      <c r="X13022" s="5"/>
      <c r="Y13022" s="5"/>
      <c r="Z13022" s="5"/>
      <c r="AA13022" s="5"/>
      <c r="AB13022" s="5"/>
      <c r="AC13022" s="5"/>
      <c r="AD13022" s="5"/>
      <c r="AE13022" s="5"/>
      <c r="AF13022" s="5"/>
      <c r="AG13022" s="5"/>
      <c r="AH13022" s="5"/>
      <c r="AI13022" s="5"/>
      <c r="AJ13022" s="5"/>
      <c r="AK13022" s="5"/>
      <c r="AL13022" s="5"/>
      <c r="AM13022" s="5"/>
      <c r="AN13022" s="5"/>
      <c r="AO13022" s="5"/>
      <c r="AP13022" s="5"/>
      <c r="AQ13022" s="5"/>
      <c r="AR13022" s="5"/>
      <c r="AS13022" s="5"/>
      <c r="AT13022" s="5"/>
      <c r="AU13022" s="5"/>
      <c r="AV13022" s="5"/>
      <c r="AW13022" s="5"/>
      <c r="AX13022" s="5"/>
    </row>
    <row r="13023" spans="1:50" x14ac:dyDescent="0.2">
      <c r="A13023" s="11"/>
      <c r="B13023" s="5"/>
      <c r="C13023" s="5"/>
      <c r="D13023" s="5"/>
      <c r="E13023" s="5"/>
      <c r="F13023" s="5"/>
      <c r="G13023" s="24" t="s">
        <v>4181</v>
      </c>
      <c r="H13023" s="23"/>
      <c r="I13023" s="5"/>
      <c r="J13023" s="11"/>
      <c r="K13023" s="45"/>
      <c r="L13023" s="45"/>
      <c r="M13023" s="45"/>
      <c r="N13023" s="45"/>
      <c r="O13023" s="45"/>
      <c r="P13023" s="113"/>
      <c r="Q13023" s="5"/>
      <c r="R13023" s="5"/>
      <c r="S13023" s="5"/>
      <c r="T13023" s="5"/>
      <c r="U13023" s="5"/>
      <c r="V13023" s="5"/>
      <c r="W13023" s="5"/>
      <c r="X13023" s="5"/>
      <c r="Y13023" s="5"/>
      <c r="Z13023" s="5"/>
      <c r="AA13023" s="5"/>
      <c r="AB13023" s="5"/>
      <c r="AC13023" s="5"/>
      <c r="AD13023" s="5"/>
      <c r="AE13023" s="5"/>
      <c r="AF13023" s="5"/>
      <c r="AG13023" s="5"/>
      <c r="AH13023" s="5"/>
      <c r="AI13023" s="5"/>
      <c r="AJ13023" s="5"/>
      <c r="AK13023" s="5"/>
      <c r="AL13023" s="5"/>
      <c r="AM13023" s="5"/>
      <c r="AN13023" s="5"/>
      <c r="AO13023" s="5"/>
      <c r="AP13023" s="5"/>
      <c r="AQ13023" s="5"/>
      <c r="AR13023" s="5"/>
      <c r="AS13023" s="5"/>
      <c r="AT13023" s="5"/>
      <c r="AU13023" s="5"/>
      <c r="AV13023" s="5"/>
      <c r="AW13023" s="5"/>
      <c r="AX13023" s="5"/>
    </row>
    <row r="13024" spans="1:50" x14ac:dyDescent="0.2">
      <c r="A13024" s="11"/>
      <c r="B13024" s="5"/>
      <c r="C13024" s="5"/>
      <c r="D13024" s="5"/>
      <c r="E13024" s="5"/>
      <c r="F13024" s="5"/>
      <c r="G13024" s="26"/>
      <c r="H13024" s="11" t="s">
        <v>2621</v>
      </c>
      <c r="I13024" s="5"/>
      <c r="J13024" s="11"/>
      <c r="K13024" s="45"/>
      <c r="L13024" s="45"/>
      <c r="M13024" s="45"/>
      <c r="N13024" s="45"/>
      <c r="O13024" s="45"/>
      <c r="P13024" s="113"/>
      <c r="Q13024" s="5"/>
      <c r="R13024" s="5"/>
      <c r="S13024" s="5"/>
      <c r="T13024" s="5"/>
      <c r="U13024" s="5"/>
      <c r="V13024" s="5"/>
      <c r="W13024" s="5"/>
      <c r="X13024" s="5"/>
      <c r="Y13024" s="5"/>
      <c r="Z13024" s="5"/>
      <c r="AA13024" s="5"/>
      <c r="AB13024" s="5"/>
      <c r="AC13024" s="5"/>
      <c r="AD13024" s="5"/>
      <c r="AE13024" s="5"/>
      <c r="AF13024" s="5"/>
      <c r="AG13024" s="5"/>
      <c r="AH13024" s="5"/>
      <c r="AI13024" s="5"/>
      <c r="AJ13024" s="5"/>
      <c r="AK13024" s="5"/>
      <c r="AL13024" s="5"/>
      <c r="AM13024" s="5"/>
      <c r="AN13024" s="5"/>
      <c r="AO13024" s="5"/>
      <c r="AP13024" s="5"/>
      <c r="AQ13024" s="5"/>
      <c r="AR13024" s="5"/>
      <c r="AS13024" s="5"/>
      <c r="AT13024" s="5"/>
      <c r="AU13024" s="5"/>
      <c r="AV13024" s="5"/>
      <c r="AW13024" s="5"/>
      <c r="AX13024" s="5"/>
    </row>
    <row r="13025" spans="1:50" x14ac:dyDescent="0.2">
      <c r="A13025" s="11"/>
      <c r="B13025" s="5"/>
      <c r="C13025" s="5"/>
      <c r="D13025" s="5"/>
      <c r="E13025" s="5"/>
      <c r="F13025" s="5"/>
      <c r="G13025" s="26"/>
      <c r="H13025" s="23"/>
      <c r="I13025" s="11" t="s">
        <v>2</v>
      </c>
      <c r="J13025" s="11"/>
      <c r="K13025" s="45"/>
      <c r="L13025" s="45"/>
      <c r="M13025" s="45"/>
      <c r="N13025" s="45"/>
      <c r="O13025" s="45"/>
      <c r="P13025" s="113"/>
      <c r="Q13025" s="5"/>
      <c r="R13025" s="5"/>
      <c r="S13025" s="5"/>
      <c r="T13025" s="5"/>
      <c r="U13025" s="5"/>
      <c r="V13025" s="5"/>
      <c r="W13025" s="5"/>
      <c r="X13025" s="5"/>
      <c r="Y13025" s="5"/>
      <c r="Z13025" s="5"/>
      <c r="AA13025" s="5"/>
      <c r="AB13025" s="5"/>
      <c r="AC13025" s="5"/>
      <c r="AD13025" s="5"/>
      <c r="AE13025" s="5"/>
      <c r="AF13025" s="5"/>
      <c r="AG13025" s="5"/>
      <c r="AH13025" s="5"/>
      <c r="AI13025" s="5"/>
      <c r="AJ13025" s="5"/>
      <c r="AK13025" s="5"/>
      <c r="AL13025" s="5"/>
      <c r="AM13025" s="5"/>
      <c r="AN13025" s="5"/>
      <c r="AO13025" s="5"/>
      <c r="AP13025" s="5"/>
      <c r="AQ13025" s="5"/>
      <c r="AR13025" s="5"/>
      <c r="AS13025" s="5"/>
      <c r="AT13025" s="5"/>
      <c r="AU13025" s="5"/>
      <c r="AV13025" s="5"/>
      <c r="AW13025" s="5"/>
      <c r="AX13025" s="5"/>
    </row>
    <row r="13026" spans="1:50" ht="24" x14ac:dyDescent="0.2">
      <c r="A13026" s="11"/>
      <c r="B13026" s="14"/>
      <c r="C13026" s="5"/>
      <c r="D13026" s="5"/>
      <c r="E13026" s="5"/>
      <c r="F13026" s="5"/>
      <c r="G13026" s="26"/>
      <c r="H13026" s="7"/>
      <c r="I13026" s="5"/>
      <c r="J13026" s="11" t="s">
        <v>1010</v>
      </c>
      <c r="K13026" s="45" t="s">
        <v>18337</v>
      </c>
      <c r="L13026" s="45" t="s">
        <v>16137</v>
      </c>
      <c r="M13026" s="45" t="s">
        <v>18338</v>
      </c>
      <c r="N13026" s="45" t="s">
        <v>6021</v>
      </c>
      <c r="O13026" s="45" t="s">
        <v>5363</v>
      </c>
      <c r="P13026" s="115" t="s">
        <v>18339</v>
      </c>
      <c r="Q13026" s="5"/>
      <c r="R13026" s="5"/>
      <c r="S13026" s="5"/>
      <c r="T13026" s="5"/>
      <c r="U13026" s="5"/>
      <c r="V13026" s="5"/>
      <c r="W13026" s="5"/>
      <c r="X13026" s="5"/>
      <c r="Y13026" s="5"/>
      <c r="Z13026" s="5"/>
      <c r="AA13026" s="5"/>
      <c r="AB13026" s="5"/>
      <c r="AC13026" s="5"/>
      <c r="AD13026" s="5"/>
      <c r="AE13026" s="5"/>
      <c r="AF13026" s="5"/>
      <c r="AG13026" s="5"/>
      <c r="AH13026" s="5"/>
      <c r="AI13026" s="5"/>
      <c r="AJ13026" s="5"/>
      <c r="AK13026" s="5"/>
      <c r="AL13026" s="5"/>
      <c r="AM13026" s="5"/>
      <c r="AN13026" s="5"/>
      <c r="AO13026" s="5"/>
      <c r="AP13026" s="5"/>
      <c r="AQ13026" s="5"/>
      <c r="AR13026" s="5"/>
      <c r="AS13026" s="5"/>
      <c r="AT13026" s="5"/>
      <c r="AU13026" s="5"/>
      <c r="AV13026" s="5"/>
      <c r="AW13026" s="5"/>
      <c r="AX13026" s="5"/>
    </row>
    <row r="13027" spans="1:50" ht="60" x14ac:dyDescent="0.2">
      <c r="A13027" s="11"/>
      <c r="B13027" s="14"/>
      <c r="C13027" s="5"/>
      <c r="D13027" s="5"/>
      <c r="E13027" s="5"/>
      <c r="F13027" s="5"/>
      <c r="G13027" s="26"/>
      <c r="H13027" s="7"/>
      <c r="I13027" s="5"/>
      <c r="J13027" s="11" t="s">
        <v>1010</v>
      </c>
      <c r="K13027" s="45" t="s">
        <v>18337</v>
      </c>
      <c r="L13027" s="45" t="s">
        <v>18340</v>
      </c>
      <c r="M13027" s="45" t="s">
        <v>18338</v>
      </c>
      <c r="N13027" s="45" t="s">
        <v>6021</v>
      </c>
      <c r="O13027" s="45" t="s">
        <v>5363</v>
      </c>
      <c r="P13027" s="115" t="s">
        <v>5005</v>
      </c>
      <c r="Q13027" s="5"/>
      <c r="R13027" s="5"/>
      <c r="S13027" s="5"/>
      <c r="T13027" s="5"/>
      <c r="U13027" s="5"/>
      <c r="V13027" s="5"/>
      <c r="W13027" s="5"/>
      <c r="X13027" s="5"/>
      <c r="Y13027" s="5"/>
      <c r="Z13027" s="5"/>
      <c r="AA13027" s="5"/>
      <c r="AB13027" s="5"/>
      <c r="AC13027" s="5"/>
      <c r="AD13027" s="5"/>
      <c r="AE13027" s="5"/>
      <c r="AF13027" s="5"/>
      <c r="AG13027" s="5"/>
      <c r="AH13027" s="5"/>
      <c r="AI13027" s="5"/>
      <c r="AJ13027" s="5"/>
      <c r="AK13027" s="5"/>
      <c r="AL13027" s="5"/>
      <c r="AM13027" s="5"/>
      <c r="AN13027" s="5"/>
      <c r="AO13027" s="5"/>
      <c r="AP13027" s="5"/>
      <c r="AQ13027" s="5"/>
      <c r="AR13027" s="5"/>
      <c r="AS13027" s="5"/>
      <c r="AT13027" s="5"/>
      <c r="AU13027" s="5"/>
      <c r="AV13027" s="5"/>
      <c r="AW13027" s="5"/>
      <c r="AX13027" s="5"/>
    </row>
    <row r="13028" spans="1:50" ht="120" x14ac:dyDescent="0.2">
      <c r="A13028" s="11"/>
      <c r="B13028" s="14"/>
      <c r="C13028" s="5"/>
      <c r="D13028" s="5"/>
      <c r="E13028" s="5"/>
      <c r="F13028" s="5"/>
      <c r="G13028" s="26"/>
      <c r="H13028" s="7"/>
      <c r="I13028" s="5"/>
      <c r="J13028" s="11" t="s">
        <v>1009</v>
      </c>
      <c r="K13028" s="45" t="s">
        <v>18341</v>
      </c>
      <c r="L13028" s="45" t="s">
        <v>18342</v>
      </c>
      <c r="M13028" s="45" t="s">
        <v>18338</v>
      </c>
      <c r="N13028" s="45" t="s">
        <v>6021</v>
      </c>
      <c r="O13028" s="45" t="s">
        <v>5363</v>
      </c>
      <c r="P13028" s="115" t="s">
        <v>18343</v>
      </c>
      <c r="Q13028" s="5"/>
      <c r="R13028" s="5"/>
      <c r="S13028" s="5"/>
      <c r="T13028" s="5"/>
      <c r="U13028" s="5"/>
      <c r="V13028" s="5"/>
      <c r="W13028" s="5"/>
      <c r="X13028" s="5"/>
      <c r="Y13028" s="5"/>
      <c r="Z13028" s="5"/>
      <c r="AA13028" s="5"/>
      <c r="AB13028" s="5"/>
      <c r="AC13028" s="5"/>
      <c r="AD13028" s="5"/>
      <c r="AE13028" s="5"/>
      <c r="AF13028" s="5"/>
      <c r="AG13028" s="5"/>
      <c r="AH13028" s="5"/>
      <c r="AI13028" s="5"/>
      <c r="AJ13028" s="5"/>
      <c r="AK13028" s="5"/>
      <c r="AL13028" s="5"/>
      <c r="AM13028" s="5"/>
      <c r="AN13028" s="5"/>
      <c r="AO13028" s="5"/>
      <c r="AP13028" s="5"/>
      <c r="AQ13028" s="5"/>
      <c r="AR13028" s="5"/>
      <c r="AS13028" s="5"/>
      <c r="AT13028" s="5"/>
      <c r="AU13028" s="5"/>
      <c r="AV13028" s="5"/>
      <c r="AW13028" s="5"/>
      <c r="AX13028" s="5"/>
    </row>
    <row r="13029" spans="1:50" ht="96" x14ac:dyDescent="0.2">
      <c r="A13029" s="11"/>
      <c r="B13029" s="14"/>
      <c r="C13029" s="5"/>
      <c r="D13029" s="5"/>
      <c r="E13029" s="5"/>
      <c r="F13029" s="5"/>
      <c r="G13029" s="26"/>
      <c r="H13029" s="7"/>
      <c r="I13029" s="5"/>
      <c r="J13029" s="11" t="s">
        <v>1009</v>
      </c>
      <c r="K13029" s="45" t="s">
        <v>18341</v>
      </c>
      <c r="L13029" s="45" t="s">
        <v>18344</v>
      </c>
      <c r="M13029" s="45" t="s">
        <v>18345</v>
      </c>
      <c r="N13029" s="45" t="s">
        <v>18346</v>
      </c>
      <c r="O13029" s="45" t="s">
        <v>5363</v>
      </c>
      <c r="P13029" s="115" t="s">
        <v>18347</v>
      </c>
      <c r="Q13029" s="5"/>
      <c r="R13029" s="5"/>
      <c r="S13029" s="5"/>
      <c r="T13029" s="5"/>
      <c r="U13029" s="5"/>
      <c r="V13029" s="5"/>
      <c r="W13029" s="5"/>
      <c r="X13029" s="5"/>
      <c r="Y13029" s="5"/>
      <c r="Z13029" s="5"/>
      <c r="AA13029" s="5"/>
      <c r="AB13029" s="5"/>
      <c r="AC13029" s="5"/>
      <c r="AD13029" s="5"/>
      <c r="AE13029" s="5"/>
      <c r="AF13029" s="5"/>
      <c r="AG13029" s="5"/>
      <c r="AH13029" s="5"/>
      <c r="AI13029" s="5"/>
      <c r="AJ13029" s="5"/>
      <c r="AK13029" s="5"/>
      <c r="AL13029" s="5"/>
      <c r="AM13029" s="5"/>
      <c r="AN13029" s="5"/>
      <c r="AO13029" s="5"/>
      <c r="AP13029" s="5"/>
      <c r="AQ13029" s="5"/>
      <c r="AR13029" s="5"/>
      <c r="AS13029" s="5"/>
      <c r="AT13029" s="5"/>
      <c r="AU13029" s="5"/>
      <c r="AV13029" s="5"/>
      <c r="AW13029" s="5"/>
      <c r="AX13029" s="5"/>
    </row>
    <row r="13030" spans="1:50" ht="60" x14ac:dyDescent="0.2">
      <c r="A13030" s="11"/>
      <c r="B13030" s="14"/>
      <c r="C13030" s="5"/>
      <c r="D13030" s="5"/>
      <c r="E13030" s="5"/>
      <c r="F13030" s="5"/>
      <c r="G13030" s="26"/>
      <c r="H13030" s="7"/>
      <c r="I13030" s="5"/>
      <c r="J13030" s="11" t="s">
        <v>1009</v>
      </c>
      <c r="K13030" s="45" t="s">
        <v>18341</v>
      </c>
      <c r="L13030" s="45" t="s">
        <v>18348</v>
      </c>
      <c r="M13030" s="45" t="s">
        <v>18349</v>
      </c>
      <c r="N13030" s="45" t="s">
        <v>18350</v>
      </c>
      <c r="O13030" s="45" t="s">
        <v>5363</v>
      </c>
      <c r="P13030" s="115" t="s">
        <v>18351</v>
      </c>
      <c r="Q13030" s="5"/>
      <c r="R13030" s="5"/>
      <c r="S13030" s="5"/>
      <c r="T13030" s="5"/>
      <c r="U13030" s="5"/>
      <c r="V13030" s="5"/>
      <c r="W13030" s="5"/>
      <c r="X13030" s="5"/>
      <c r="Y13030" s="5"/>
      <c r="Z13030" s="5"/>
      <c r="AA13030" s="5"/>
      <c r="AB13030" s="5"/>
      <c r="AC13030" s="5"/>
      <c r="AD13030" s="5"/>
      <c r="AE13030" s="5"/>
      <c r="AF13030" s="5"/>
      <c r="AG13030" s="5"/>
      <c r="AH13030" s="5"/>
      <c r="AI13030" s="5"/>
      <c r="AJ13030" s="5"/>
      <c r="AK13030" s="5"/>
      <c r="AL13030" s="5"/>
      <c r="AM13030" s="5"/>
      <c r="AN13030" s="5"/>
      <c r="AO13030" s="5"/>
      <c r="AP13030" s="5"/>
      <c r="AQ13030" s="5"/>
      <c r="AR13030" s="5"/>
      <c r="AS13030" s="5"/>
      <c r="AT13030" s="5"/>
      <c r="AU13030" s="5"/>
      <c r="AV13030" s="5"/>
      <c r="AW13030" s="5"/>
      <c r="AX13030" s="5"/>
    </row>
    <row r="13031" spans="1:50" ht="108" x14ac:dyDescent="0.2">
      <c r="A13031" s="11"/>
      <c r="B13031" s="14"/>
      <c r="C13031" s="5"/>
      <c r="D13031" s="5"/>
      <c r="E13031" s="5"/>
      <c r="F13031" s="5"/>
      <c r="G13031" s="26"/>
      <c r="H13031" s="7"/>
      <c r="I13031" s="5"/>
      <c r="J13031" s="11" t="s">
        <v>1009</v>
      </c>
      <c r="K13031" s="45" t="s">
        <v>18352</v>
      </c>
      <c r="L13031" s="45" t="s">
        <v>18353</v>
      </c>
      <c r="M13031" s="45" t="s">
        <v>17780</v>
      </c>
      <c r="N13031" s="45" t="s">
        <v>6021</v>
      </c>
      <c r="O13031" s="45" t="s">
        <v>5363</v>
      </c>
      <c r="P13031" s="115" t="s">
        <v>5005</v>
      </c>
      <c r="Q13031" s="5"/>
      <c r="R13031" s="5"/>
      <c r="S13031" s="5"/>
      <c r="T13031" s="5"/>
      <c r="U13031" s="5"/>
      <c r="V13031" s="5"/>
      <c r="W13031" s="5"/>
      <c r="X13031" s="5"/>
      <c r="Y13031" s="5"/>
      <c r="Z13031" s="5"/>
      <c r="AA13031" s="5"/>
      <c r="AB13031" s="5"/>
      <c r="AC13031" s="5"/>
      <c r="AD13031" s="5"/>
      <c r="AE13031" s="5"/>
      <c r="AF13031" s="5"/>
      <c r="AG13031" s="5"/>
      <c r="AH13031" s="5"/>
      <c r="AI13031" s="5"/>
      <c r="AJ13031" s="5"/>
      <c r="AK13031" s="5"/>
      <c r="AL13031" s="5"/>
      <c r="AM13031" s="5"/>
      <c r="AN13031" s="5"/>
      <c r="AO13031" s="5"/>
      <c r="AP13031" s="5"/>
      <c r="AQ13031" s="5"/>
      <c r="AR13031" s="5"/>
      <c r="AS13031" s="5"/>
      <c r="AT13031" s="5"/>
      <c r="AU13031" s="5"/>
      <c r="AV13031" s="5"/>
      <c r="AW13031" s="5"/>
      <c r="AX13031" s="5"/>
    </row>
    <row r="13032" spans="1:50" ht="108" x14ac:dyDescent="0.2">
      <c r="A13032" s="11"/>
      <c r="B13032" s="14"/>
      <c r="C13032" s="5"/>
      <c r="D13032" s="5"/>
      <c r="E13032" s="5"/>
      <c r="F13032" s="5"/>
      <c r="G13032" s="26"/>
      <c r="H13032" s="7"/>
      <c r="I13032" s="5"/>
      <c r="J13032" s="11" t="s">
        <v>1009</v>
      </c>
      <c r="K13032" s="45" t="s">
        <v>18354</v>
      </c>
      <c r="L13032" s="45" t="s">
        <v>18355</v>
      </c>
      <c r="M13032" s="45" t="s">
        <v>17780</v>
      </c>
      <c r="N13032" s="45" t="s">
        <v>6021</v>
      </c>
      <c r="O13032" s="45" t="s">
        <v>5363</v>
      </c>
      <c r="P13032" s="115" t="s">
        <v>5005</v>
      </c>
      <c r="Q13032" s="5"/>
      <c r="R13032" s="5"/>
      <c r="S13032" s="5"/>
      <c r="T13032" s="5"/>
      <c r="U13032" s="5"/>
      <c r="V13032" s="5"/>
      <c r="W13032" s="5"/>
      <c r="X13032" s="5"/>
      <c r="Y13032" s="5"/>
      <c r="Z13032" s="5"/>
      <c r="AA13032" s="5"/>
      <c r="AB13032" s="5"/>
      <c r="AC13032" s="5"/>
      <c r="AD13032" s="5"/>
      <c r="AE13032" s="5"/>
      <c r="AF13032" s="5"/>
      <c r="AG13032" s="5"/>
      <c r="AH13032" s="5"/>
      <c r="AI13032" s="5"/>
      <c r="AJ13032" s="5"/>
      <c r="AK13032" s="5"/>
      <c r="AL13032" s="5"/>
      <c r="AM13032" s="5"/>
      <c r="AN13032" s="5"/>
      <c r="AO13032" s="5"/>
      <c r="AP13032" s="5"/>
      <c r="AQ13032" s="5"/>
      <c r="AR13032" s="5"/>
      <c r="AS13032" s="5"/>
      <c r="AT13032" s="5"/>
      <c r="AU13032" s="5"/>
      <c r="AV13032" s="5"/>
      <c r="AW13032" s="5"/>
      <c r="AX13032" s="5"/>
    </row>
    <row r="13033" spans="1:50" x14ac:dyDescent="0.2">
      <c r="A13033" s="11"/>
      <c r="B13033" s="5"/>
      <c r="C13033" s="5"/>
      <c r="D13033" s="5"/>
      <c r="E13033" s="5"/>
      <c r="F13033" s="5"/>
      <c r="G13033" s="24" t="s">
        <v>4182</v>
      </c>
      <c r="H13033" s="23"/>
      <c r="I13033" s="5"/>
      <c r="J13033" s="11"/>
      <c r="K13033" s="45"/>
      <c r="L13033" s="45"/>
      <c r="M13033" s="45"/>
      <c r="N13033" s="45"/>
      <c r="O13033" s="45"/>
      <c r="P13033" s="113"/>
      <c r="Q13033" s="5"/>
      <c r="R13033" s="5"/>
      <c r="S13033" s="5"/>
      <c r="T13033" s="5"/>
      <c r="U13033" s="5"/>
      <c r="V13033" s="5"/>
      <c r="W13033" s="5"/>
      <c r="X13033" s="5"/>
      <c r="Y13033" s="5"/>
      <c r="Z13033" s="5"/>
      <c r="AA13033" s="5"/>
      <c r="AB13033" s="5"/>
      <c r="AC13033" s="5"/>
      <c r="AD13033" s="5"/>
      <c r="AE13033" s="5"/>
      <c r="AF13033" s="5"/>
      <c r="AG13033" s="5"/>
      <c r="AH13033" s="5"/>
      <c r="AI13033" s="5"/>
      <c r="AJ13033" s="5"/>
      <c r="AK13033" s="5"/>
      <c r="AL13033" s="5"/>
      <c r="AM13033" s="5"/>
      <c r="AN13033" s="5"/>
      <c r="AO13033" s="5"/>
      <c r="AP13033" s="5"/>
      <c r="AQ13033" s="5"/>
      <c r="AR13033" s="5"/>
      <c r="AS13033" s="5"/>
      <c r="AT13033" s="5"/>
      <c r="AU13033" s="5"/>
      <c r="AV13033" s="5"/>
      <c r="AW13033" s="5"/>
      <c r="AX13033" s="5"/>
    </row>
    <row r="13034" spans="1:50" x14ac:dyDescent="0.2">
      <c r="A13034" s="11"/>
      <c r="B13034" s="5"/>
      <c r="C13034" s="5"/>
      <c r="D13034" s="5"/>
      <c r="E13034" s="5"/>
      <c r="F13034" s="5"/>
      <c r="G13034" s="26"/>
      <c r="H13034" s="11" t="s">
        <v>2622</v>
      </c>
      <c r="I13034" s="5"/>
      <c r="J13034" s="11"/>
      <c r="K13034" s="45"/>
      <c r="L13034" s="45"/>
      <c r="M13034" s="45"/>
      <c r="N13034" s="45"/>
      <c r="O13034" s="45"/>
      <c r="P13034" s="113"/>
      <c r="Q13034" s="5"/>
      <c r="R13034" s="5"/>
      <c r="S13034" s="5"/>
      <c r="T13034" s="5"/>
      <c r="U13034" s="5"/>
      <c r="V13034" s="5"/>
      <c r="W13034" s="5"/>
      <c r="X13034" s="5"/>
      <c r="Y13034" s="5"/>
      <c r="Z13034" s="5"/>
      <c r="AA13034" s="5"/>
      <c r="AB13034" s="5"/>
      <c r="AC13034" s="5"/>
      <c r="AD13034" s="5"/>
      <c r="AE13034" s="5"/>
      <c r="AF13034" s="5"/>
      <c r="AG13034" s="5"/>
      <c r="AH13034" s="5"/>
      <c r="AI13034" s="5"/>
      <c r="AJ13034" s="5"/>
      <c r="AK13034" s="5"/>
      <c r="AL13034" s="5"/>
      <c r="AM13034" s="5"/>
      <c r="AN13034" s="5"/>
      <c r="AO13034" s="5"/>
      <c r="AP13034" s="5"/>
      <c r="AQ13034" s="5"/>
      <c r="AR13034" s="5"/>
      <c r="AS13034" s="5"/>
      <c r="AT13034" s="5"/>
      <c r="AU13034" s="5"/>
      <c r="AV13034" s="5"/>
      <c r="AW13034" s="5"/>
      <c r="AX13034" s="5"/>
    </row>
    <row r="13035" spans="1:50" x14ac:dyDescent="0.2">
      <c r="A13035" s="11"/>
      <c r="B13035" s="5"/>
      <c r="C13035" s="5"/>
      <c r="D13035" s="5"/>
      <c r="E13035" s="5"/>
      <c r="F13035" s="5"/>
      <c r="G13035" s="26"/>
      <c r="H13035" s="23"/>
      <c r="I13035" s="11" t="s">
        <v>2</v>
      </c>
      <c r="J13035" s="11"/>
      <c r="K13035" s="45"/>
      <c r="L13035" s="45"/>
      <c r="M13035" s="45"/>
      <c r="N13035" s="45"/>
      <c r="O13035" s="45"/>
      <c r="P13035" s="113"/>
      <c r="Q13035" s="5"/>
      <c r="R13035" s="5"/>
      <c r="S13035" s="5"/>
      <c r="T13035" s="5"/>
      <c r="U13035" s="5"/>
      <c r="V13035" s="5"/>
      <c r="W13035" s="5"/>
      <c r="X13035" s="5"/>
      <c r="Y13035" s="5"/>
      <c r="Z13035" s="5"/>
      <c r="AA13035" s="5"/>
      <c r="AB13035" s="5"/>
      <c r="AC13035" s="5"/>
      <c r="AD13035" s="5"/>
      <c r="AE13035" s="5"/>
      <c r="AF13035" s="5"/>
      <c r="AG13035" s="5"/>
      <c r="AH13035" s="5"/>
      <c r="AI13035" s="5"/>
      <c r="AJ13035" s="5"/>
      <c r="AK13035" s="5"/>
      <c r="AL13035" s="5"/>
      <c r="AM13035" s="5"/>
      <c r="AN13035" s="5"/>
      <c r="AO13035" s="5"/>
      <c r="AP13035" s="5"/>
      <c r="AQ13035" s="5"/>
      <c r="AR13035" s="5"/>
      <c r="AS13035" s="5"/>
      <c r="AT13035" s="5"/>
      <c r="AU13035" s="5"/>
      <c r="AV13035" s="5"/>
      <c r="AW13035" s="5"/>
      <c r="AX13035" s="5"/>
    </row>
    <row r="13036" spans="1:50" ht="96" x14ac:dyDescent="0.2">
      <c r="A13036" s="11"/>
      <c r="B13036" s="14"/>
      <c r="C13036" s="5"/>
      <c r="D13036" s="5"/>
      <c r="E13036" s="5"/>
      <c r="F13036" s="5"/>
      <c r="G13036" s="26"/>
      <c r="H13036" s="23"/>
      <c r="I13036" s="5"/>
      <c r="J13036" s="11" t="s">
        <v>1009</v>
      </c>
      <c r="K13036" s="45" t="s">
        <v>18356</v>
      </c>
      <c r="L13036" s="45" t="s">
        <v>18357</v>
      </c>
      <c r="M13036" s="45" t="s">
        <v>11481</v>
      </c>
      <c r="N13036" s="45" t="s">
        <v>6343</v>
      </c>
      <c r="O13036" s="45" t="s">
        <v>5363</v>
      </c>
      <c r="P13036" s="115" t="s">
        <v>5005</v>
      </c>
      <c r="Q13036" s="5"/>
      <c r="R13036" s="5"/>
      <c r="S13036" s="5"/>
      <c r="T13036" s="5"/>
      <c r="U13036" s="5"/>
      <c r="V13036" s="5"/>
      <c r="W13036" s="5"/>
      <c r="X13036" s="5"/>
      <c r="Y13036" s="5"/>
      <c r="Z13036" s="5"/>
      <c r="AA13036" s="5"/>
      <c r="AB13036" s="5"/>
      <c r="AC13036" s="5"/>
      <c r="AD13036" s="5"/>
      <c r="AE13036" s="5"/>
      <c r="AF13036" s="5"/>
      <c r="AG13036" s="5"/>
      <c r="AH13036" s="5"/>
      <c r="AI13036" s="5"/>
      <c r="AJ13036" s="5"/>
      <c r="AK13036" s="5"/>
      <c r="AL13036" s="5"/>
      <c r="AM13036" s="5"/>
      <c r="AN13036" s="5"/>
      <c r="AO13036" s="5"/>
      <c r="AP13036" s="5"/>
      <c r="AQ13036" s="5"/>
      <c r="AR13036" s="5"/>
      <c r="AS13036" s="5"/>
      <c r="AT13036" s="5"/>
      <c r="AU13036" s="5"/>
      <c r="AV13036" s="5"/>
      <c r="AW13036" s="5"/>
      <c r="AX13036" s="5"/>
    </row>
    <row r="13037" spans="1:50" ht="96" x14ac:dyDescent="0.2">
      <c r="A13037" s="11"/>
      <c r="B13037" s="14"/>
      <c r="C13037" s="5"/>
      <c r="D13037" s="5"/>
      <c r="E13037" s="5"/>
      <c r="F13037" s="5"/>
      <c r="G13037" s="26"/>
      <c r="H13037" s="7"/>
      <c r="I13037" s="5"/>
      <c r="J13037" s="11" t="s">
        <v>1009</v>
      </c>
      <c r="K13037" s="45" t="s">
        <v>18356</v>
      </c>
      <c r="L13037" s="45" t="s">
        <v>18358</v>
      </c>
      <c r="M13037" s="45" t="s">
        <v>10463</v>
      </c>
      <c r="N13037" s="45" t="s">
        <v>6343</v>
      </c>
      <c r="O13037" s="45" t="s">
        <v>5363</v>
      </c>
      <c r="P13037" s="115" t="s">
        <v>18359</v>
      </c>
      <c r="Q13037" s="5"/>
      <c r="R13037" s="5"/>
      <c r="S13037" s="5"/>
      <c r="T13037" s="5"/>
      <c r="U13037" s="5"/>
      <c r="V13037" s="5"/>
      <c r="W13037" s="5"/>
      <c r="X13037" s="5"/>
      <c r="Y13037" s="5"/>
      <c r="Z13037" s="5"/>
      <c r="AA13037" s="5"/>
      <c r="AB13037" s="5"/>
      <c r="AC13037" s="5"/>
      <c r="AD13037" s="5"/>
      <c r="AE13037" s="5"/>
      <c r="AF13037" s="5"/>
      <c r="AG13037" s="5"/>
      <c r="AH13037" s="5"/>
      <c r="AI13037" s="5"/>
      <c r="AJ13037" s="5"/>
      <c r="AK13037" s="5"/>
      <c r="AL13037" s="5"/>
      <c r="AM13037" s="5"/>
      <c r="AN13037" s="5"/>
      <c r="AO13037" s="5"/>
      <c r="AP13037" s="5"/>
      <c r="AQ13037" s="5"/>
      <c r="AR13037" s="5"/>
      <c r="AS13037" s="5"/>
      <c r="AT13037" s="5"/>
      <c r="AU13037" s="5"/>
      <c r="AV13037" s="5"/>
      <c r="AW13037" s="5"/>
      <c r="AX13037" s="5"/>
    </row>
    <row r="13038" spans="1:50" x14ac:dyDescent="0.2">
      <c r="A13038" s="11"/>
      <c r="B13038" s="5"/>
      <c r="C13038" s="5"/>
      <c r="D13038" s="5"/>
      <c r="E13038" s="5"/>
      <c r="F13038" s="5"/>
      <c r="G13038" s="24" t="s">
        <v>1257</v>
      </c>
      <c r="H13038" s="23"/>
      <c r="I13038" s="5"/>
      <c r="J13038" s="11"/>
      <c r="K13038" s="45"/>
      <c r="L13038" s="45"/>
      <c r="M13038" s="45"/>
      <c r="N13038" s="45"/>
      <c r="O13038" s="45"/>
      <c r="P13038" s="113"/>
      <c r="Q13038" s="5"/>
      <c r="R13038" s="5"/>
      <c r="S13038" s="5"/>
      <c r="T13038" s="5"/>
      <c r="U13038" s="5"/>
      <c r="V13038" s="5"/>
      <c r="W13038" s="5"/>
      <c r="X13038" s="5"/>
      <c r="Y13038" s="5"/>
      <c r="Z13038" s="5"/>
      <c r="AA13038" s="5"/>
      <c r="AB13038" s="5"/>
      <c r="AC13038" s="5"/>
      <c r="AD13038" s="5"/>
      <c r="AE13038" s="5"/>
      <c r="AF13038" s="5"/>
      <c r="AG13038" s="5"/>
      <c r="AH13038" s="5"/>
      <c r="AI13038" s="5"/>
      <c r="AJ13038" s="5"/>
      <c r="AK13038" s="5"/>
      <c r="AL13038" s="5"/>
      <c r="AM13038" s="5"/>
      <c r="AN13038" s="5"/>
      <c r="AO13038" s="5"/>
      <c r="AP13038" s="5"/>
      <c r="AQ13038" s="5"/>
      <c r="AR13038" s="5"/>
      <c r="AS13038" s="5"/>
      <c r="AT13038" s="5"/>
      <c r="AU13038" s="5"/>
      <c r="AV13038" s="5"/>
      <c r="AW13038" s="5"/>
      <c r="AX13038" s="5"/>
    </row>
    <row r="13039" spans="1:50" x14ac:dyDescent="0.2">
      <c r="A13039" s="12"/>
      <c r="B13039" s="5"/>
      <c r="C13039" s="5"/>
      <c r="D13039" s="5"/>
      <c r="E13039" s="5"/>
      <c r="F13039" s="5"/>
      <c r="G13039" s="26"/>
      <c r="H13039" s="11" t="s">
        <v>2623</v>
      </c>
      <c r="I13039" s="5"/>
      <c r="J13039" s="11"/>
      <c r="K13039" s="45"/>
      <c r="L13039" s="45"/>
      <c r="M13039" s="45"/>
      <c r="N13039" s="45"/>
      <c r="O13039" s="45"/>
      <c r="P13039" s="113"/>
      <c r="Q13039" s="5"/>
      <c r="R13039" s="5"/>
      <c r="S13039" s="5"/>
      <c r="T13039" s="5"/>
      <c r="U13039" s="5"/>
      <c r="V13039" s="5"/>
      <c r="W13039" s="5"/>
      <c r="X13039" s="5"/>
      <c r="Y13039" s="5"/>
      <c r="Z13039" s="5"/>
      <c r="AA13039" s="5"/>
      <c r="AB13039" s="5"/>
      <c r="AC13039" s="5"/>
      <c r="AD13039" s="5"/>
      <c r="AE13039" s="5"/>
      <c r="AF13039" s="5"/>
      <c r="AG13039" s="5"/>
      <c r="AH13039" s="5"/>
      <c r="AI13039" s="5"/>
      <c r="AJ13039" s="5"/>
      <c r="AK13039" s="5"/>
      <c r="AL13039" s="5"/>
      <c r="AM13039" s="5"/>
      <c r="AN13039" s="5"/>
      <c r="AO13039" s="5"/>
      <c r="AP13039" s="5"/>
      <c r="AQ13039" s="5"/>
      <c r="AR13039" s="5"/>
      <c r="AS13039" s="5"/>
      <c r="AT13039" s="5"/>
      <c r="AU13039" s="5"/>
      <c r="AV13039" s="5"/>
      <c r="AW13039" s="5"/>
      <c r="AX13039" s="5"/>
    </row>
    <row r="13040" spans="1:50" x14ac:dyDescent="0.2">
      <c r="A13040" s="11"/>
      <c r="B13040" s="5"/>
      <c r="C13040" s="5"/>
      <c r="D13040" s="5"/>
      <c r="E13040" s="5"/>
      <c r="F13040" s="5"/>
      <c r="G13040" s="26"/>
      <c r="H13040" s="23"/>
      <c r="I13040" s="11" t="s">
        <v>2</v>
      </c>
      <c r="J13040" s="11"/>
      <c r="K13040" s="45"/>
      <c r="L13040" s="45"/>
      <c r="M13040" s="45"/>
      <c r="N13040" s="45"/>
      <c r="O13040" s="45"/>
      <c r="P13040" s="113"/>
      <c r="Q13040" s="5"/>
      <c r="R13040" s="5"/>
      <c r="S13040" s="5"/>
      <c r="T13040" s="5"/>
      <c r="U13040" s="5"/>
      <c r="V13040" s="5"/>
      <c r="W13040" s="5"/>
      <c r="X13040" s="5"/>
      <c r="Y13040" s="5"/>
      <c r="Z13040" s="5"/>
      <c r="AA13040" s="5"/>
      <c r="AB13040" s="5"/>
      <c r="AC13040" s="5"/>
      <c r="AD13040" s="5"/>
      <c r="AE13040" s="5"/>
      <c r="AF13040" s="5"/>
      <c r="AG13040" s="5"/>
      <c r="AH13040" s="5"/>
      <c r="AI13040" s="5"/>
      <c r="AJ13040" s="5"/>
      <c r="AK13040" s="5"/>
      <c r="AL13040" s="5"/>
      <c r="AM13040" s="5"/>
      <c r="AN13040" s="5"/>
      <c r="AO13040" s="5"/>
      <c r="AP13040" s="5"/>
      <c r="AQ13040" s="5"/>
      <c r="AR13040" s="5"/>
      <c r="AS13040" s="5"/>
      <c r="AT13040" s="5"/>
      <c r="AU13040" s="5"/>
      <c r="AV13040" s="5"/>
      <c r="AW13040" s="5"/>
      <c r="AX13040" s="5"/>
    </row>
    <row r="13041" spans="1:50" ht="132" x14ac:dyDescent="0.2">
      <c r="A13041" s="11"/>
      <c r="B13041" s="14"/>
      <c r="C13041" s="5"/>
      <c r="D13041" s="5"/>
      <c r="E13041" s="5"/>
      <c r="F13041" s="5"/>
      <c r="G13041" s="26"/>
      <c r="H13041" s="7"/>
      <c r="I13041" s="5"/>
      <c r="J13041" s="11" t="s">
        <v>1009</v>
      </c>
      <c r="K13041" s="45" t="s">
        <v>18360</v>
      </c>
      <c r="L13041" s="45" t="s">
        <v>18361</v>
      </c>
      <c r="M13041" s="45" t="s">
        <v>17780</v>
      </c>
      <c r="N13041" s="45" t="s">
        <v>5090</v>
      </c>
      <c r="O13041" s="45" t="s">
        <v>5363</v>
      </c>
      <c r="P13041" s="115" t="s">
        <v>18362</v>
      </c>
      <c r="Q13041" s="5"/>
      <c r="R13041" s="5"/>
      <c r="S13041" s="5"/>
      <c r="T13041" s="5"/>
      <c r="U13041" s="5"/>
      <c r="V13041" s="5"/>
      <c r="W13041" s="5"/>
      <c r="X13041" s="5"/>
      <c r="Y13041" s="5"/>
      <c r="Z13041" s="5"/>
      <c r="AA13041" s="5"/>
      <c r="AB13041" s="5"/>
      <c r="AC13041" s="5"/>
      <c r="AD13041" s="5"/>
      <c r="AE13041" s="5"/>
      <c r="AF13041" s="5"/>
      <c r="AG13041" s="5"/>
      <c r="AH13041" s="5"/>
      <c r="AI13041" s="5"/>
      <c r="AJ13041" s="5"/>
      <c r="AK13041" s="5"/>
      <c r="AL13041" s="5"/>
      <c r="AM13041" s="5"/>
      <c r="AN13041" s="5"/>
      <c r="AO13041" s="5"/>
      <c r="AP13041" s="5"/>
      <c r="AQ13041" s="5"/>
      <c r="AR13041" s="5"/>
      <c r="AS13041" s="5"/>
      <c r="AT13041" s="5"/>
      <c r="AU13041" s="5"/>
      <c r="AV13041" s="5"/>
      <c r="AW13041" s="5"/>
      <c r="AX13041" s="5"/>
    </row>
    <row r="13042" spans="1:50" ht="16.5" x14ac:dyDescent="0.2">
      <c r="A13042" s="11"/>
      <c r="B13042" s="5"/>
      <c r="C13042" s="16" t="s">
        <v>676</v>
      </c>
      <c r="D13042" s="5"/>
      <c r="E13042" s="5"/>
      <c r="F13042" s="5"/>
      <c r="G13042" s="26"/>
      <c r="H13042" s="23"/>
      <c r="I13042" s="5"/>
      <c r="J13042" s="11"/>
      <c r="K13042" s="45"/>
      <c r="L13042" s="45"/>
      <c r="M13042" s="45"/>
      <c r="N13042" s="45"/>
      <c r="O13042" s="45"/>
      <c r="P13042" s="113"/>
      <c r="Q13042" s="5"/>
      <c r="R13042" s="5"/>
      <c r="S13042" s="5"/>
      <c r="T13042" s="5"/>
      <c r="U13042" s="5"/>
      <c r="V13042" s="5"/>
      <c r="W13042" s="5"/>
      <c r="X13042" s="5"/>
      <c r="Y13042" s="5"/>
      <c r="Z13042" s="5"/>
      <c r="AA13042" s="5"/>
      <c r="AB13042" s="5"/>
      <c r="AC13042" s="5"/>
      <c r="AD13042" s="5"/>
      <c r="AE13042" s="5"/>
      <c r="AF13042" s="5"/>
      <c r="AG13042" s="5"/>
      <c r="AH13042" s="5"/>
      <c r="AI13042" s="5"/>
      <c r="AJ13042" s="5"/>
      <c r="AK13042" s="5"/>
      <c r="AL13042" s="5"/>
      <c r="AM13042" s="5"/>
      <c r="AN13042" s="5"/>
      <c r="AO13042" s="5"/>
      <c r="AP13042" s="5"/>
      <c r="AQ13042" s="5"/>
      <c r="AR13042" s="5"/>
      <c r="AS13042" s="5"/>
      <c r="AT13042" s="5"/>
      <c r="AU13042" s="5"/>
      <c r="AV13042" s="5"/>
      <c r="AW13042" s="5"/>
      <c r="AX13042" s="5"/>
    </row>
    <row r="13043" spans="1:50" ht="16.5" x14ac:dyDescent="0.2">
      <c r="A13043" s="11"/>
      <c r="B13043" s="5"/>
      <c r="C13043" s="16"/>
      <c r="D13043" s="5"/>
      <c r="E13043" s="5"/>
      <c r="F13043" s="5"/>
      <c r="G13043" s="24" t="s">
        <v>18363</v>
      </c>
      <c r="H13043" s="23"/>
      <c r="I13043" s="5"/>
      <c r="J13043" s="11"/>
      <c r="K13043" s="45"/>
      <c r="L13043" s="45"/>
      <c r="M13043" s="45"/>
      <c r="N13043" s="45"/>
      <c r="O13043" s="45"/>
      <c r="P13043" s="113"/>
      <c r="Q13043" s="5"/>
      <c r="R13043" s="5"/>
      <c r="S13043" s="5"/>
      <c r="T13043" s="5"/>
      <c r="U13043" s="5"/>
      <c r="V13043" s="5"/>
      <c r="W13043" s="5"/>
      <c r="X13043" s="5"/>
      <c r="Y13043" s="5"/>
      <c r="Z13043" s="5"/>
      <c r="AA13043" s="5"/>
      <c r="AB13043" s="5"/>
      <c r="AC13043" s="5"/>
      <c r="AD13043" s="5"/>
      <c r="AE13043" s="5"/>
      <c r="AF13043" s="5"/>
      <c r="AG13043" s="5"/>
      <c r="AH13043" s="5"/>
      <c r="AI13043" s="5"/>
      <c r="AJ13043" s="5"/>
      <c r="AK13043" s="5"/>
      <c r="AL13043" s="5"/>
      <c r="AM13043" s="5"/>
      <c r="AN13043" s="5"/>
      <c r="AO13043" s="5"/>
      <c r="AP13043" s="5"/>
      <c r="AQ13043" s="5"/>
      <c r="AR13043" s="5"/>
      <c r="AS13043" s="5"/>
      <c r="AT13043" s="5"/>
      <c r="AU13043" s="5"/>
      <c r="AV13043" s="5"/>
      <c r="AW13043" s="5"/>
      <c r="AX13043" s="5"/>
    </row>
    <row r="13044" spans="1:50" ht="16.5" x14ac:dyDescent="0.2">
      <c r="A13044" s="11"/>
      <c r="B13044" s="5"/>
      <c r="C13044" s="16"/>
      <c r="D13044" s="5"/>
      <c r="E13044" s="5"/>
      <c r="F13044" s="5"/>
      <c r="G13044" s="26"/>
      <c r="H13044" s="86" t="s">
        <v>18364</v>
      </c>
      <c r="I13044" s="5"/>
      <c r="J13044" s="11"/>
      <c r="K13044" s="45"/>
      <c r="L13044" s="45"/>
      <c r="M13044" s="45"/>
      <c r="N13044" s="45"/>
      <c r="O13044" s="45"/>
      <c r="P13044" s="113"/>
      <c r="Q13044" s="5"/>
      <c r="R13044" s="5"/>
      <c r="S13044" s="5"/>
      <c r="T13044" s="5"/>
      <c r="U13044" s="5"/>
      <c r="V13044" s="5"/>
      <c r="W13044" s="5"/>
      <c r="X13044" s="5"/>
      <c r="Y13044" s="5"/>
      <c r="Z13044" s="5"/>
      <c r="AA13044" s="5"/>
      <c r="AB13044" s="5"/>
      <c r="AC13044" s="5"/>
      <c r="AD13044" s="5"/>
      <c r="AE13044" s="5"/>
      <c r="AF13044" s="5"/>
      <c r="AG13044" s="5"/>
      <c r="AH13044" s="5"/>
      <c r="AI13044" s="5"/>
      <c r="AJ13044" s="5"/>
      <c r="AK13044" s="5"/>
      <c r="AL13044" s="5"/>
      <c r="AM13044" s="5"/>
      <c r="AN13044" s="5"/>
      <c r="AO13044" s="5"/>
      <c r="AP13044" s="5"/>
      <c r="AQ13044" s="5"/>
      <c r="AR13044" s="5"/>
      <c r="AS13044" s="5"/>
      <c r="AT13044" s="5"/>
      <c r="AU13044" s="5"/>
      <c r="AV13044" s="5"/>
      <c r="AW13044" s="5"/>
      <c r="AX13044" s="5"/>
    </row>
    <row r="13045" spans="1:50" ht="72" x14ac:dyDescent="0.2">
      <c r="A13045" s="11"/>
      <c r="B13045" s="5"/>
      <c r="C13045" s="16"/>
      <c r="D13045" s="5"/>
      <c r="E13045" s="5"/>
      <c r="F13045" s="5"/>
      <c r="G13045" s="26"/>
      <c r="H13045" s="23"/>
      <c r="I13045" s="5"/>
      <c r="J13045" s="11" t="s">
        <v>1009</v>
      </c>
      <c r="K13045" s="45" t="s">
        <v>18365</v>
      </c>
      <c r="L13045" s="45" t="s">
        <v>18366</v>
      </c>
      <c r="M13045" s="45" t="s">
        <v>6026</v>
      </c>
      <c r="N13045" s="45" t="s">
        <v>5550</v>
      </c>
      <c r="O13045" s="45" t="s">
        <v>7390</v>
      </c>
      <c r="P13045" s="115" t="s">
        <v>5005</v>
      </c>
      <c r="Q13045" s="5"/>
      <c r="R13045" s="5"/>
      <c r="S13045" s="5"/>
      <c r="T13045" s="5"/>
      <c r="U13045" s="5"/>
      <c r="V13045" s="5"/>
      <c r="W13045" s="5"/>
      <c r="X13045" s="5"/>
      <c r="Y13045" s="5"/>
      <c r="Z13045" s="5"/>
      <c r="AA13045" s="5"/>
      <c r="AB13045" s="5"/>
      <c r="AC13045" s="5"/>
      <c r="AD13045" s="5"/>
      <c r="AE13045" s="5"/>
      <c r="AF13045" s="5"/>
      <c r="AG13045" s="5"/>
      <c r="AH13045" s="5"/>
      <c r="AI13045" s="5"/>
      <c r="AJ13045" s="5"/>
      <c r="AK13045" s="5"/>
      <c r="AL13045" s="5"/>
      <c r="AM13045" s="5"/>
      <c r="AN13045" s="5"/>
      <c r="AO13045" s="5"/>
      <c r="AP13045" s="5"/>
      <c r="AQ13045" s="5"/>
      <c r="AR13045" s="5"/>
      <c r="AS13045" s="5"/>
      <c r="AT13045" s="5"/>
      <c r="AU13045" s="5"/>
      <c r="AV13045" s="5"/>
      <c r="AW13045" s="5"/>
      <c r="AX13045" s="5"/>
    </row>
    <row r="13046" spans="1:50" ht="16.5" x14ac:dyDescent="0.2">
      <c r="A13046" s="11"/>
      <c r="B13046" s="5"/>
      <c r="C13046" s="16"/>
      <c r="D13046" s="5"/>
      <c r="E13046" s="5"/>
      <c r="F13046" s="5"/>
      <c r="G13046" s="102" t="s">
        <v>18367</v>
      </c>
      <c r="H13046" s="23"/>
      <c r="I13046" s="5"/>
      <c r="J13046" s="11"/>
      <c r="K13046" s="45"/>
      <c r="L13046" s="45"/>
      <c r="M13046" s="45"/>
      <c r="N13046" s="45"/>
      <c r="O13046" s="45"/>
      <c r="P13046" s="115"/>
      <c r="Q13046" s="5"/>
      <c r="R13046" s="5"/>
      <c r="S13046" s="5"/>
      <c r="T13046" s="5"/>
      <c r="U13046" s="5"/>
      <c r="V13046" s="5"/>
      <c r="W13046" s="5"/>
      <c r="X13046" s="5"/>
      <c r="Y13046" s="5"/>
      <c r="Z13046" s="5"/>
      <c r="AA13046" s="5"/>
      <c r="AB13046" s="5"/>
      <c r="AC13046" s="5"/>
      <c r="AD13046" s="5"/>
      <c r="AE13046" s="5"/>
      <c r="AF13046" s="5"/>
      <c r="AG13046" s="5"/>
      <c r="AH13046" s="5"/>
      <c r="AI13046" s="5"/>
      <c r="AJ13046" s="5"/>
      <c r="AK13046" s="5"/>
      <c r="AL13046" s="5"/>
      <c r="AM13046" s="5"/>
      <c r="AN13046" s="5"/>
      <c r="AO13046" s="5"/>
      <c r="AP13046" s="5"/>
      <c r="AQ13046" s="5"/>
      <c r="AR13046" s="5"/>
      <c r="AS13046" s="5"/>
      <c r="AT13046" s="5"/>
      <c r="AU13046" s="5"/>
      <c r="AV13046" s="5"/>
      <c r="AW13046" s="5"/>
      <c r="AX13046" s="5"/>
    </row>
    <row r="13047" spans="1:50" ht="16.5" x14ac:dyDescent="0.2">
      <c r="A13047" s="11"/>
      <c r="B13047" s="5"/>
      <c r="C13047" s="16"/>
      <c r="D13047" s="5"/>
      <c r="E13047" s="5"/>
      <c r="F13047" s="5"/>
      <c r="G13047" s="26"/>
      <c r="H13047" s="86" t="s">
        <v>18368</v>
      </c>
      <c r="I13047" s="5"/>
      <c r="J13047" s="11"/>
      <c r="K13047" s="45"/>
      <c r="L13047" s="45"/>
      <c r="M13047" s="45"/>
      <c r="N13047" s="45"/>
      <c r="O13047" s="45"/>
      <c r="P13047" s="115"/>
      <c r="Q13047" s="5"/>
      <c r="R13047" s="5"/>
      <c r="S13047" s="5"/>
      <c r="T13047" s="5"/>
      <c r="U13047" s="5"/>
      <c r="V13047" s="5"/>
      <c r="W13047" s="5"/>
      <c r="X13047" s="5"/>
      <c r="Y13047" s="5"/>
      <c r="Z13047" s="5"/>
      <c r="AA13047" s="5"/>
      <c r="AB13047" s="5"/>
      <c r="AC13047" s="5"/>
      <c r="AD13047" s="5"/>
      <c r="AE13047" s="5"/>
      <c r="AF13047" s="5"/>
      <c r="AG13047" s="5"/>
      <c r="AH13047" s="5"/>
      <c r="AI13047" s="5"/>
      <c r="AJ13047" s="5"/>
      <c r="AK13047" s="5"/>
      <c r="AL13047" s="5"/>
      <c r="AM13047" s="5"/>
      <c r="AN13047" s="5"/>
      <c r="AO13047" s="5"/>
      <c r="AP13047" s="5"/>
      <c r="AQ13047" s="5"/>
      <c r="AR13047" s="5"/>
      <c r="AS13047" s="5"/>
      <c r="AT13047" s="5"/>
      <c r="AU13047" s="5"/>
      <c r="AV13047" s="5"/>
      <c r="AW13047" s="5"/>
      <c r="AX13047" s="5"/>
    </row>
    <row r="13048" spans="1:50" ht="24" x14ac:dyDescent="0.2">
      <c r="A13048" s="11"/>
      <c r="B13048" s="5"/>
      <c r="C13048" s="16"/>
      <c r="D13048" s="5"/>
      <c r="E13048" s="5"/>
      <c r="F13048" s="5"/>
      <c r="G13048" s="26"/>
      <c r="H13048" s="23"/>
      <c r="I13048" s="5"/>
      <c r="J13048" s="11" t="s">
        <v>1009</v>
      </c>
      <c r="K13048" s="45" t="s">
        <v>18369</v>
      </c>
      <c r="L13048" s="45" t="s">
        <v>5949</v>
      </c>
      <c r="M13048" s="45" t="s">
        <v>6026</v>
      </c>
      <c r="N13048" s="45" t="s">
        <v>18370</v>
      </c>
      <c r="O13048" s="45" t="s">
        <v>5032</v>
      </c>
      <c r="P13048" s="115" t="s">
        <v>5005</v>
      </c>
      <c r="Q13048" s="5"/>
      <c r="R13048" s="5"/>
      <c r="S13048" s="5"/>
      <c r="T13048" s="5"/>
      <c r="U13048" s="5"/>
      <c r="V13048" s="5"/>
      <c r="W13048" s="5"/>
      <c r="X13048" s="5"/>
      <c r="Y13048" s="5"/>
      <c r="Z13048" s="5"/>
      <c r="AA13048" s="5"/>
      <c r="AB13048" s="5"/>
      <c r="AC13048" s="5"/>
      <c r="AD13048" s="5"/>
      <c r="AE13048" s="5"/>
      <c r="AF13048" s="5"/>
      <c r="AG13048" s="5"/>
      <c r="AH13048" s="5"/>
      <c r="AI13048" s="5"/>
      <c r="AJ13048" s="5"/>
      <c r="AK13048" s="5"/>
      <c r="AL13048" s="5"/>
      <c r="AM13048" s="5"/>
      <c r="AN13048" s="5"/>
      <c r="AO13048" s="5"/>
      <c r="AP13048" s="5"/>
      <c r="AQ13048" s="5"/>
      <c r="AR13048" s="5"/>
      <c r="AS13048" s="5"/>
      <c r="AT13048" s="5"/>
      <c r="AU13048" s="5"/>
      <c r="AV13048" s="5"/>
      <c r="AW13048" s="5"/>
      <c r="AX13048" s="5"/>
    </row>
    <row r="13049" spans="1:50" ht="132" x14ac:dyDescent="0.2">
      <c r="A13049" s="11"/>
      <c r="B13049" s="5"/>
      <c r="C13049" s="16"/>
      <c r="D13049" s="5"/>
      <c r="E13049" s="5"/>
      <c r="F13049" s="5"/>
      <c r="G13049" s="26"/>
      <c r="H13049" s="23"/>
      <c r="I13049" s="5"/>
      <c r="J13049" s="11" t="s">
        <v>1009</v>
      </c>
      <c r="K13049" s="45" t="s">
        <v>18371</v>
      </c>
      <c r="L13049" s="45" t="s">
        <v>18372</v>
      </c>
      <c r="M13049" s="45" t="s">
        <v>6026</v>
      </c>
      <c r="N13049" s="45" t="s">
        <v>5092</v>
      </c>
      <c r="O13049" s="45" t="s">
        <v>4991</v>
      </c>
      <c r="P13049" s="115" t="s">
        <v>18373</v>
      </c>
      <c r="Q13049" s="5"/>
      <c r="R13049" s="5"/>
      <c r="S13049" s="5"/>
      <c r="T13049" s="5"/>
      <c r="U13049" s="5"/>
      <c r="V13049" s="5"/>
      <c r="W13049" s="5"/>
      <c r="X13049" s="5"/>
      <c r="Y13049" s="5"/>
      <c r="Z13049" s="5"/>
      <c r="AA13049" s="5"/>
      <c r="AB13049" s="5"/>
      <c r="AC13049" s="5"/>
      <c r="AD13049" s="5"/>
      <c r="AE13049" s="5"/>
      <c r="AF13049" s="5"/>
      <c r="AG13049" s="5"/>
      <c r="AH13049" s="5"/>
      <c r="AI13049" s="5"/>
      <c r="AJ13049" s="5"/>
      <c r="AK13049" s="5"/>
      <c r="AL13049" s="5"/>
      <c r="AM13049" s="5"/>
      <c r="AN13049" s="5"/>
      <c r="AO13049" s="5"/>
      <c r="AP13049" s="5"/>
      <c r="AQ13049" s="5"/>
      <c r="AR13049" s="5"/>
      <c r="AS13049" s="5"/>
      <c r="AT13049" s="5"/>
      <c r="AU13049" s="5"/>
      <c r="AV13049" s="5"/>
      <c r="AW13049" s="5"/>
      <c r="AX13049" s="5"/>
    </row>
    <row r="13050" spans="1:50" ht="108" x14ac:dyDescent="0.2">
      <c r="A13050" s="11"/>
      <c r="B13050" s="5"/>
      <c r="C13050" s="16"/>
      <c r="D13050" s="5"/>
      <c r="E13050" s="5"/>
      <c r="F13050" s="5"/>
      <c r="G13050" s="26"/>
      <c r="H13050" s="23"/>
      <c r="I13050" s="5"/>
      <c r="J13050" s="11" t="s">
        <v>1009</v>
      </c>
      <c r="K13050" s="45" t="s">
        <v>18371</v>
      </c>
      <c r="L13050" s="45" t="s">
        <v>18374</v>
      </c>
      <c r="M13050" s="45" t="s">
        <v>6026</v>
      </c>
      <c r="N13050" s="45" t="s">
        <v>18370</v>
      </c>
      <c r="O13050" s="45" t="s">
        <v>4991</v>
      </c>
      <c r="P13050" s="115" t="s">
        <v>5005</v>
      </c>
      <c r="Q13050" s="5"/>
      <c r="R13050" s="5"/>
      <c r="S13050" s="5"/>
      <c r="T13050" s="5"/>
      <c r="U13050" s="5"/>
      <c r="V13050" s="5"/>
      <c r="W13050" s="5"/>
      <c r="X13050" s="5"/>
      <c r="Y13050" s="5"/>
      <c r="Z13050" s="5"/>
      <c r="AA13050" s="5"/>
      <c r="AB13050" s="5"/>
      <c r="AC13050" s="5"/>
      <c r="AD13050" s="5"/>
      <c r="AE13050" s="5"/>
      <c r="AF13050" s="5"/>
      <c r="AG13050" s="5"/>
      <c r="AH13050" s="5"/>
      <c r="AI13050" s="5"/>
      <c r="AJ13050" s="5"/>
      <c r="AK13050" s="5"/>
      <c r="AL13050" s="5"/>
      <c r="AM13050" s="5"/>
      <c r="AN13050" s="5"/>
      <c r="AO13050" s="5"/>
      <c r="AP13050" s="5"/>
      <c r="AQ13050" s="5"/>
      <c r="AR13050" s="5"/>
      <c r="AS13050" s="5"/>
      <c r="AT13050" s="5"/>
      <c r="AU13050" s="5"/>
      <c r="AV13050" s="5"/>
      <c r="AW13050" s="5"/>
      <c r="AX13050" s="5"/>
    </row>
    <row r="13051" spans="1:50" ht="120" x14ac:dyDescent="0.2">
      <c r="A13051" s="11"/>
      <c r="B13051" s="5"/>
      <c r="C13051" s="16"/>
      <c r="D13051" s="5"/>
      <c r="E13051" s="5"/>
      <c r="F13051" s="5"/>
      <c r="G13051" s="26"/>
      <c r="H13051" s="23"/>
      <c r="I13051" s="5"/>
      <c r="J13051" s="11" t="s">
        <v>1009</v>
      </c>
      <c r="K13051" s="45" t="s">
        <v>18371</v>
      </c>
      <c r="L13051" s="45" t="s">
        <v>18375</v>
      </c>
      <c r="M13051" s="45"/>
      <c r="N13051" s="45"/>
      <c r="O13051" s="45"/>
      <c r="P13051" s="115"/>
      <c r="Q13051" s="5"/>
      <c r="R13051" s="5"/>
      <c r="S13051" s="5"/>
      <c r="T13051" s="5"/>
      <c r="U13051" s="5"/>
      <c r="V13051" s="5"/>
      <c r="W13051" s="5"/>
      <c r="X13051" s="5"/>
      <c r="Y13051" s="5"/>
      <c r="Z13051" s="5"/>
      <c r="AA13051" s="5"/>
      <c r="AB13051" s="5"/>
      <c r="AC13051" s="5"/>
      <c r="AD13051" s="5"/>
      <c r="AE13051" s="5"/>
      <c r="AF13051" s="5"/>
      <c r="AG13051" s="5"/>
      <c r="AH13051" s="5"/>
      <c r="AI13051" s="5"/>
      <c r="AJ13051" s="5"/>
      <c r="AK13051" s="5"/>
      <c r="AL13051" s="5"/>
      <c r="AM13051" s="5"/>
      <c r="AN13051" s="5"/>
      <c r="AO13051" s="5"/>
      <c r="AP13051" s="5"/>
      <c r="AQ13051" s="5"/>
      <c r="AR13051" s="5"/>
      <c r="AS13051" s="5"/>
      <c r="AT13051" s="5"/>
      <c r="AU13051" s="5"/>
      <c r="AV13051" s="5"/>
      <c r="AW13051" s="5"/>
      <c r="AX13051" s="5"/>
    </row>
    <row r="13052" spans="1:50" x14ac:dyDescent="0.2">
      <c r="A13052" s="11"/>
      <c r="B13052" s="5"/>
      <c r="C13052" s="5"/>
      <c r="D13052" s="5"/>
      <c r="E13052" s="5"/>
      <c r="F13052" s="5"/>
      <c r="G13052" s="24" t="s">
        <v>3705</v>
      </c>
      <c r="H13052" s="23"/>
      <c r="I13052" s="5"/>
      <c r="J13052" s="11"/>
      <c r="K13052" s="45"/>
      <c r="L13052" s="45"/>
      <c r="M13052" s="45"/>
      <c r="N13052" s="45"/>
      <c r="O13052" s="45"/>
      <c r="P13052" s="113"/>
      <c r="Q13052" s="5"/>
      <c r="R13052" s="5"/>
      <c r="S13052" s="5"/>
      <c r="T13052" s="5"/>
      <c r="U13052" s="5"/>
      <c r="V13052" s="5"/>
      <c r="W13052" s="5"/>
      <c r="X13052" s="5"/>
      <c r="Y13052" s="5"/>
      <c r="Z13052" s="5"/>
      <c r="AA13052" s="5"/>
      <c r="AB13052" s="5"/>
      <c r="AC13052" s="5"/>
      <c r="AD13052" s="5"/>
      <c r="AE13052" s="5"/>
      <c r="AF13052" s="5"/>
      <c r="AG13052" s="5"/>
      <c r="AH13052" s="5"/>
      <c r="AI13052" s="5"/>
      <c r="AJ13052" s="5"/>
      <c r="AK13052" s="5"/>
      <c r="AL13052" s="5"/>
      <c r="AM13052" s="5"/>
      <c r="AN13052" s="5"/>
      <c r="AO13052" s="5"/>
      <c r="AP13052" s="5"/>
      <c r="AQ13052" s="5"/>
      <c r="AR13052" s="5"/>
      <c r="AS13052" s="5"/>
      <c r="AT13052" s="5"/>
      <c r="AU13052" s="5"/>
      <c r="AV13052" s="5"/>
      <c r="AW13052" s="5"/>
      <c r="AX13052" s="5"/>
    </row>
    <row r="13053" spans="1:50" x14ac:dyDescent="0.2">
      <c r="A13053" s="11"/>
      <c r="B13053" s="5"/>
      <c r="C13053" s="5"/>
      <c r="D13053" s="5"/>
      <c r="E13053" s="5"/>
      <c r="F13053" s="5"/>
      <c r="G13053" s="27" t="s">
        <v>4712</v>
      </c>
      <c r="H13053" s="11"/>
      <c r="I13053" s="11"/>
      <c r="J13053" s="11"/>
      <c r="K13053" s="53"/>
      <c r="L13053" s="45"/>
      <c r="M13053" s="45" t="s">
        <v>1683</v>
      </c>
      <c r="N13053" s="45" t="s">
        <v>1112</v>
      </c>
      <c r="O13053" s="45"/>
      <c r="P13053" s="113"/>
      <c r="Q13053" s="5"/>
      <c r="R13053" s="5"/>
      <c r="S13053" s="5"/>
      <c r="T13053" s="5"/>
      <c r="U13053" s="5"/>
      <c r="V13053" s="5"/>
      <c r="W13053" s="5"/>
      <c r="X13053" s="5"/>
      <c r="Y13053" s="5"/>
      <c r="Z13053" s="5"/>
      <c r="AA13053" s="5"/>
      <c r="AB13053" s="5"/>
      <c r="AC13053" s="5"/>
      <c r="AD13053" s="5"/>
      <c r="AE13053" s="5"/>
      <c r="AF13053" s="5"/>
      <c r="AG13053" s="5"/>
      <c r="AH13053" s="5"/>
      <c r="AI13053" s="5"/>
      <c r="AJ13053" s="5"/>
      <c r="AK13053" s="5"/>
      <c r="AL13053" s="5"/>
      <c r="AM13053" s="5"/>
      <c r="AN13053" s="5"/>
      <c r="AO13053" s="5"/>
      <c r="AP13053" s="5"/>
      <c r="AQ13053" s="5"/>
      <c r="AR13053" s="5"/>
      <c r="AS13053" s="5"/>
      <c r="AT13053" s="5"/>
      <c r="AU13053" s="5"/>
      <c r="AV13053" s="5"/>
      <c r="AW13053" s="5"/>
      <c r="AX13053" s="5"/>
    </row>
    <row r="13054" spans="1:50" x14ac:dyDescent="0.2">
      <c r="A13054" s="11"/>
      <c r="B13054" s="5"/>
      <c r="C13054" s="5"/>
      <c r="D13054" s="5"/>
      <c r="E13054" s="5"/>
      <c r="F13054" s="5"/>
      <c r="G13054" s="27" t="s">
        <v>4712</v>
      </c>
      <c r="H13054" s="11"/>
      <c r="I13054" s="11"/>
      <c r="J13054" s="11"/>
      <c r="K13054" s="53"/>
      <c r="L13054" s="45"/>
      <c r="M13054" s="45" t="s">
        <v>1683</v>
      </c>
      <c r="N13054" s="45" t="s">
        <v>1265</v>
      </c>
      <c r="O13054" s="45"/>
      <c r="P13054" s="113"/>
      <c r="Q13054" s="5"/>
      <c r="R13054" s="5"/>
      <c r="S13054" s="5"/>
      <c r="T13054" s="5"/>
      <c r="U13054" s="5"/>
      <c r="V13054" s="5"/>
      <c r="W13054" s="5"/>
      <c r="X13054" s="5"/>
      <c r="Y13054" s="5"/>
      <c r="Z13054" s="5"/>
      <c r="AA13054" s="5"/>
      <c r="AB13054" s="5"/>
      <c r="AC13054" s="5"/>
      <c r="AD13054" s="5"/>
      <c r="AE13054" s="5"/>
      <c r="AF13054" s="5"/>
      <c r="AG13054" s="5"/>
      <c r="AH13054" s="5"/>
      <c r="AI13054" s="5"/>
      <c r="AJ13054" s="5"/>
      <c r="AK13054" s="5"/>
      <c r="AL13054" s="5"/>
      <c r="AM13054" s="5"/>
      <c r="AN13054" s="5"/>
      <c r="AO13054" s="5"/>
      <c r="AP13054" s="5"/>
      <c r="AQ13054" s="5"/>
      <c r="AR13054" s="5"/>
      <c r="AS13054" s="5"/>
      <c r="AT13054" s="5"/>
      <c r="AU13054" s="5"/>
      <c r="AV13054" s="5"/>
      <c r="AW13054" s="5"/>
      <c r="AX13054" s="5"/>
    </row>
    <row r="13055" spans="1:50" x14ac:dyDescent="0.2">
      <c r="A13055" s="11"/>
      <c r="B13055" s="5"/>
      <c r="C13055" s="5"/>
      <c r="D13055" s="5"/>
      <c r="E13055" s="5"/>
      <c r="F13055" s="5"/>
      <c r="G13055" s="26"/>
      <c r="H13055" s="11" t="s">
        <v>2624</v>
      </c>
      <c r="I13055" s="5"/>
      <c r="J13055" s="11"/>
      <c r="K13055" s="45"/>
      <c r="L13055" s="45"/>
      <c r="M13055" s="45"/>
      <c r="N13055" s="45"/>
      <c r="O13055" s="45"/>
      <c r="P13055" s="113"/>
      <c r="Q13055" s="5"/>
      <c r="R13055" s="5"/>
      <c r="S13055" s="5"/>
      <c r="T13055" s="5"/>
      <c r="U13055" s="5"/>
      <c r="V13055" s="5"/>
      <c r="W13055" s="5"/>
      <c r="X13055" s="5"/>
      <c r="Y13055" s="5"/>
      <c r="Z13055" s="5"/>
      <c r="AA13055" s="5"/>
      <c r="AB13055" s="5"/>
      <c r="AC13055" s="5"/>
      <c r="AD13055" s="5"/>
      <c r="AE13055" s="5"/>
      <c r="AF13055" s="5"/>
      <c r="AG13055" s="5"/>
      <c r="AH13055" s="5"/>
      <c r="AI13055" s="5"/>
      <c r="AJ13055" s="5"/>
      <c r="AK13055" s="5"/>
      <c r="AL13055" s="5"/>
      <c r="AM13055" s="5"/>
      <c r="AN13055" s="5"/>
      <c r="AO13055" s="5"/>
      <c r="AP13055" s="5"/>
      <c r="AQ13055" s="5"/>
      <c r="AR13055" s="5"/>
      <c r="AS13055" s="5"/>
      <c r="AT13055" s="5"/>
      <c r="AU13055" s="5"/>
      <c r="AV13055" s="5"/>
      <c r="AW13055" s="5"/>
      <c r="AX13055" s="5"/>
    </row>
    <row r="13056" spans="1:50" x14ac:dyDescent="0.2">
      <c r="A13056" s="11"/>
      <c r="B13056" s="5"/>
      <c r="C13056" s="5"/>
      <c r="D13056" s="5"/>
      <c r="E13056" s="5"/>
      <c r="F13056" s="5"/>
      <c r="G13056" s="26"/>
      <c r="H13056" s="23"/>
      <c r="I13056" s="11" t="s">
        <v>1</v>
      </c>
      <c r="J13056" s="11"/>
      <c r="K13056" s="45"/>
      <c r="L13056" s="45"/>
      <c r="M13056" s="45"/>
      <c r="N13056" s="45"/>
      <c r="O13056" s="45"/>
      <c r="P13056" s="113"/>
      <c r="Q13056" s="5"/>
      <c r="R13056" s="5"/>
      <c r="S13056" s="5"/>
      <c r="T13056" s="5"/>
      <c r="U13056" s="5"/>
      <c r="V13056" s="5"/>
      <c r="W13056" s="5"/>
      <c r="X13056" s="5"/>
      <c r="Y13056" s="5"/>
      <c r="Z13056" s="5"/>
      <c r="AA13056" s="5"/>
      <c r="AB13056" s="5"/>
      <c r="AC13056" s="5"/>
      <c r="AD13056" s="5"/>
      <c r="AE13056" s="5"/>
      <c r="AF13056" s="5"/>
      <c r="AG13056" s="5"/>
      <c r="AH13056" s="5"/>
      <c r="AI13056" s="5"/>
      <c r="AJ13056" s="5"/>
      <c r="AK13056" s="5"/>
      <c r="AL13056" s="5"/>
      <c r="AM13056" s="5"/>
      <c r="AN13056" s="5"/>
      <c r="AO13056" s="5"/>
      <c r="AP13056" s="5"/>
      <c r="AQ13056" s="5"/>
      <c r="AR13056" s="5"/>
      <c r="AS13056" s="5"/>
      <c r="AT13056" s="5"/>
      <c r="AU13056" s="5"/>
      <c r="AV13056" s="5"/>
      <c r="AW13056" s="5"/>
      <c r="AX13056" s="5"/>
    </row>
    <row r="13057" spans="1:50" ht="24" x14ac:dyDescent="0.2">
      <c r="A13057" s="11"/>
      <c r="B13057" s="14"/>
      <c r="C13057" s="5"/>
      <c r="D13057" s="5"/>
      <c r="E13057" s="5"/>
      <c r="F13057" s="5"/>
      <c r="G13057" s="26"/>
      <c r="H13057" s="11"/>
      <c r="I13057" s="5"/>
      <c r="J13057" s="11" t="s">
        <v>1009</v>
      </c>
      <c r="K13057" s="45" t="s">
        <v>18376</v>
      </c>
      <c r="L13057" s="45" t="s">
        <v>18377</v>
      </c>
      <c r="M13057" s="45" t="s">
        <v>7692</v>
      </c>
      <c r="N13057" s="45" t="s">
        <v>18378</v>
      </c>
      <c r="O13057" s="45" t="s">
        <v>18379</v>
      </c>
      <c r="P13057" s="115" t="s">
        <v>5005</v>
      </c>
      <c r="Q13057" s="5"/>
      <c r="R13057" s="5"/>
      <c r="S13057" s="5"/>
      <c r="T13057" s="5"/>
      <c r="U13057" s="5"/>
      <c r="V13057" s="5"/>
      <c r="W13057" s="5"/>
      <c r="X13057" s="5"/>
      <c r="Y13057" s="5"/>
      <c r="Z13057" s="5"/>
      <c r="AA13057" s="5"/>
      <c r="AB13057" s="5"/>
      <c r="AC13057" s="5"/>
      <c r="AD13057" s="5"/>
      <c r="AE13057" s="5"/>
      <c r="AF13057" s="5"/>
      <c r="AG13057" s="5"/>
      <c r="AH13057" s="5"/>
      <c r="AI13057" s="5"/>
      <c r="AJ13057" s="5"/>
      <c r="AK13057" s="5"/>
      <c r="AL13057" s="5"/>
      <c r="AM13057" s="5"/>
      <c r="AN13057" s="5"/>
      <c r="AO13057" s="5"/>
      <c r="AP13057" s="5"/>
      <c r="AQ13057" s="5"/>
      <c r="AR13057" s="5"/>
      <c r="AS13057" s="5"/>
      <c r="AT13057" s="5"/>
      <c r="AU13057" s="5"/>
      <c r="AV13057" s="5"/>
      <c r="AW13057" s="5"/>
      <c r="AX13057" s="5"/>
    </row>
    <row r="13058" spans="1:50" ht="24" x14ac:dyDescent="0.2">
      <c r="A13058" s="11"/>
      <c r="B13058" s="14"/>
      <c r="C13058" s="5"/>
      <c r="D13058" s="5"/>
      <c r="E13058" s="5"/>
      <c r="F13058" s="5"/>
      <c r="G13058" s="26"/>
      <c r="H13058" s="11"/>
      <c r="I13058" s="5"/>
      <c r="J13058" s="11" t="s">
        <v>1009</v>
      </c>
      <c r="K13058" s="45" t="s">
        <v>18380</v>
      </c>
      <c r="L13058" s="45" t="s">
        <v>6049</v>
      </c>
      <c r="M13058" s="45" t="s">
        <v>6026</v>
      </c>
      <c r="N13058" s="45" t="s">
        <v>18378</v>
      </c>
      <c r="O13058" s="45" t="s">
        <v>5265</v>
      </c>
      <c r="P13058" s="115" t="s">
        <v>5005</v>
      </c>
      <c r="Q13058" s="5"/>
      <c r="R13058" s="5"/>
      <c r="S13058" s="5"/>
      <c r="T13058" s="5"/>
      <c r="U13058" s="5"/>
      <c r="V13058" s="5"/>
      <c r="W13058" s="5"/>
      <c r="X13058" s="5"/>
      <c r="Y13058" s="5"/>
      <c r="Z13058" s="5"/>
      <c r="AA13058" s="5"/>
      <c r="AB13058" s="5"/>
      <c r="AC13058" s="5"/>
      <c r="AD13058" s="5"/>
      <c r="AE13058" s="5"/>
      <c r="AF13058" s="5"/>
      <c r="AG13058" s="5"/>
      <c r="AH13058" s="5"/>
      <c r="AI13058" s="5"/>
      <c r="AJ13058" s="5"/>
      <c r="AK13058" s="5"/>
      <c r="AL13058" s="5"/>
      <c r="AM13058" s="5"/>
      <c r="AN13058" s="5"/>
      <c r="AO13058" s="5"/>
      <c r="AP13058" s="5"/>
      <c r="AQ13058" s="5"/>
      <c r="AR13058" s="5"/>
      <c r="AS13058" s="5"/>
      <c r="AT13058" s="5"/>
      <c r="AU13058" s="5"/>
      <c r="AV13058" s="5"/>
      <c r="AW13058" s="5"/>
      <c r="AX13058" s="5"/>
    </row>
    <row r="13059" spans="1:50" x14ac:dyDescent="0.2">
      <c r="A13059" s="11"/>
      <c r="B13059" s="14"/>
      <c r="C13059" s="5"/>
      <c r="D13059" s="5"/>
      <c r="E13059" s="5"/>
      <c r="F13059" s="5"/>
      <c r="G13059" s="26"/>
      <c r="H13059" s="11"/>
      <c r="I13059" s="5"/>
      <c r="J13059" s="11" t="s">
        <v>1009</v>
      </c>
      <c r="K13059" s="45" t="s">
        <v>18380</v>
      </c>
      <c r="L13059" s="45" t="s">
        <v>6049</v>
      </c>
      <c r="M13059" s="45" t="s">
        <v>6026</v>
      </c>
      <c r="N13059" s="45" t="s">
        <v>5092</v>
      </c>
      <c r="O13059" s="45" t="s">
        <v>5116</v>
      </c>
      <c r="P13059" s="115" t="s">
        <v>18381</v>
      </c>
      <c r="Q13059" s="5"/>
      <c r="R13059" s="5"/>
      <c r="S13059" s="5"/>
      <c r="T13059" s="5"/>
      <c r="U13059" s="5"/>
      <c r="V13059" s="5"/>
      <c r="W13059" s="5"/>
      <c r="X13059" s="5"/>
      <c r="Y13059" s="5"/>
      <c r="Z13059" s="5"/>
      <c r="AA13059" s="5"/>
      <c r="AB13059" s="5"/>
      <c r="AC13059" s="5"/>
      <c r="AD13059" s="5"/>
      <c r="AE13059" s="5"/>
      <c r="AF13059" s="5"/>
      <c r="AG13059" s="5"/>
      <c r="AH13059" s="5"/>
      <c r="AI13059" s="5"/>
      <c r="AJ13059" s="5"/>
      <c r="AK13059" s="5"/>
      <c r="AL13059" s="5"/>
      <c r="AM13059" s="5"/>
      <c r="AN13059" s="5"/>
      <c r="AO13059" s="5"/>
      <c r="AP13059" s="5"/>
      <c r="AQ13059" s="5"/>
      <c r="AR13059" s="5"/>
      <c r="AS13059" s="5"/>
      <c r="AT13059" s="5"/>
      <c r="AU13059" s="5"/>
      <c r="AV13059" s="5"/>
      <c r="AW13059" s="5"/>
      <c r="AX13059" s="5"/>
    </row>
    <row r="13060" spans="1:50" x14ac:dyDescent="0.2">
      <c r="A13060" s="11"/>
      <c r="B13060" s="14"/>
      <c r="C13060" s="5"/>
      <c r="D13060" s="5"/>
      <c r="E13060" s="5"/>
      <c r="F13060" s="5"/>
      <c r="G13060" s="26"/>
      <c r="H13060" s="11"/>
      <c r="I13060" s="5"/>
      <c r="J13060" s="11" t="s">
        <v>1009</v>
      </c>
      <c r="K13060" s="45" t="s">
        <v>18380</v>
      </c>
      <c r="L13060" s="45" t="s">
        <v>6049</v>
      </c>
      <c r="M13060" s="45" t="s">
        <v>6026</v>
      </c>
      <c r="N13060" s="45" t="s">
        <v>8037</v>
      </c>
      <c r="O13060" s="45" t="s">
        <v>5116</v>
      </c>
      <c r="P13060" s="115" t="s">
        <v>18382</v>
      </c>
      <c r="Q13060" s="5"/>
      <c r="R13060" s="5"/>
      <c r="S13060" s="5"/>
      <c r="T13060" s="5"/>
      <c r="U13060" s="5"/>
      <c r="V13060" s="5"/>
      <c r="W13060" s="5"/>
      <c r="X13060" s="5"/>
      <c r="Y13060" s="5"/>
      <c r="Z13060" s="5"/>
      <c r="AA13060" s="5"/>
      <c r="AB13060" s="5"/>
      <c r="AC13060" s="5"/>
      <c r="AD13060" s="5"/>
      <c r="AE13060" s="5"/>
      <c r="AF13060" s="5"/>
      <c r="AG13060" s="5"/>
      <c r="AH13060" s="5"/>
      <c r="AI13060" s="5"/>
      <c r="AJ13060" s="5"/>
      <c r="AK13060" s="5"/>
      <c r="AL13060" s="5"/>
      <c r="AM13060" s="5"/>
      <c r="AN13060" s="5"/>
      <c r="AO13060" s="5"/>
      <c r="AP13060" s="5"/>
      <c r="AQ13060" s="5"/>
      <c r="AR13060" s="5"/>
      <c r="AS13060" s="5"/>
      <c r="AT13060" s="5"/>
      <c r="AU13060" s="5"/>
      <c r="AV13060" s="5"/>
      <c r="AW13060" s="5"/>
      <c r="AX13060" s="5"/>
    </row>
    <row r="13061" spans="1:50" ht="24" x14ac:dyDescent="0.2">
      <c r="A13061" s="11"/>
      <c r="B13061" s="14"/>
      <c r="C13061" s="5"/>
      <c r="D13061" s="5"/>
      <c r="E13061" s="5"/>
      <c r="F13061" s="5"/>
      <c r="G13061" s="26"/>
      <c r="H13061" s="11"/>
      <c r="I13061" s="5"/>
      <c r="J13061" s="11" t="s">
        <v>1009</v>
      </c>
      <c r="K13061" s="45" t="s">
        <v>18383</v>
      </c>
      <c r="L13061" s="45" t="s">
        <v>7665</v>
      </c>
      <c r="M13061" s="45" t="s">
        <v>7692</v>
      </c>
      <c r="N13061" s="45" t="s">
        <v>5092</v>
      </c>
      <c r="O13061" s="45" t="s">
        <v>5255</v>
      </c>
      <c r="P13061" s="115" t="s">
        <v>5005</v>
      </c>
      <c r="Q13061" s="5"/>
      <c r="R13061" s="5"/>
      <c r="S13061" s="5"/>
      <c r="T13061" s="5"/>
      <c r="U13061" s="5"/>
      <c r="V13061" s="5"/>
      <c r="W13061" s="5"/>
      <c r="X13061" s="5"/>
      <c r="Y13061" s="5"/>
      <c r="Z13061" s="5"/>
      <c r="AA13061" s="5"/>
      <c r="AB13061" s="5"/>
      <c r="AC13061" s="5"/>
      <c r="AD13061" s="5"/>
      <c r="AE13061" s="5"/>
      <c r="AF13061" s="5"/>
      <c r="AG13061" s="5"/>
      <c r="AH13061" s="5"/>
      <c r="AI13061" s="5"/>
      <c r="AJ13061" s="5"/>
      <c r="AK13061" s="5"/>
      <c r="AL13061" s="5"/>
      <c r="AM13061" s="5"/>
      <c r="AN13061" s="5"/>
      <c r="AO13061" s="5"/>
      <c r="AP13061" s="5"/>
      <c r="AQ13061" s="5"/>
      <c r="AR13061" s="5"/>
      <c r="AS13061" s="5"/>
      <c r="AT13061" s="5"/>
      <c r="AU13061" s="5"/>
      <c r="AV13061" s="5"/>
      <c r="AW13061" s="5"/>
      <c r="AX13061" s="5"/>
    </row>
    <row r="13062" spans="1:50" x14ac:dyDescent="0.2">
      <c r="A13062" s="11"/>
      <c r="B13062" s="14"/>
      <c r="C13062" s="5"/>
      <c r="D13062" s="5"/>
      <c r="E13062" s="5"/>
      <c r="F13062" s="5"/>
      <c r="G13062" s="26"/>
      <c r="H13062" s="11"/>
      <c r="I13062" s="5"/>
      <c r="J13062" s="11" t="s">
        <v>1009</v>
      </c>
      <c r="K13062" s="45" t="s">
        <v>18383</v>
      </c>
      <c r="L13062" s="45" t="s">
        <v>7665</v>
      </c>
      <c r="M13062" s="45" t="s">
        <v>7692</v>
      </c>
      <c r="N13062" s="45" t="s">
        <v>5092</v>
      </c>
      <c r="O13062" s="45" t="s">
        <v>8304</v>
      </c>
      <c r="P13062" s="115" t="s">
        <v>11368</v>
      </c>
      <c r="Q13062" s="5"/>
      <c r="R13062" s="5"/>
      <c r="S13062" s="5"/>
      <c r="T13062" s="5"/>
      <c r="U13062" s="5"/>
      <c r="V13062" s="5"/>
      <c r="W13062" s="5"/>
      <c r="X13062" s="5"/>
      <c r="Y13062" s="5"/>
      <c r="Z13062" s="5"/>
      <c r="AA13062" s="5"/>
      <c r="AB13062" s="5"/>
      <c r="AC13062" s="5"/>
      <c r="AD13062" s="5"/>
      <c r="AE13062" s="5"/>
      <c r="AF13062" s="5"/>
      <c r="AG13062" s="5"/>
      <c r="AH13062" s="5"/>
      <c r="AI13062" s="5"/>
      <c r="AJ13062" s="5"/>
      <c r="AK13062" s="5"/>
      <c r="AL13062" s="5"/>
      <c r="AM13062" s="5"/>
      <c r="AN13062" s="5"/>
      <c r="AO13062" s="5"/>
      <c r="AP13062" s="5"/>
      <c r="AQ13062" s="5"/>
      <c r="AR13062" s="5"/>
      <c r="AS13062" s="5"/>
      <c r="AT13062" s="5"/>
      <c r="AU13062" s="5"/>
      <c r="AV13062" s="5"/>
      <c r="AW13062" s="5"/>
      <c r="AX13062" s="5"/>
    </row>
    <row r="13063" spans="1:50" x14ac:dyDescent="0.2">
      <c r="A13063" s="11"/>
      <c r="B13063" s="14"/>
      <c r="C13063" s="5"/>
      <c r="D13063" s="5"/>
      <c r="E13063" s="5"/>
      <c r="F13063" s="5"/>
      <c r="G13063" s="26"/>
      <c r="H13063" s="23"/>
      <c r="I13063" s="5"/>
      <c r="J13063" s="11" t="s">
        <v>1009</v>
      </c>
      <c r="K13063" s="45" t="s">
        <v>18383</v>
      </c>
      <c r="L13063" s="45" t="s">
        <v>18384</v>
      </c>
      <c r="M13063" s="45" t="s">
        <v>6026</v>
      </c>
      <c r="N13063" s="45" t="s">
        <v>8037</v>
      </c>
      <c r="O13063" s="45" t="s">
        <v>4991</v>
      </c>
      <c r="P13063" s="115" t="s">
        <v>18385</v>
      </c>
      <c r="Q13063" s="5"/>
      <c r="R13063" s="5"/>
      <c r="S13063" s="5"/>
      <c r="T13063" s="5"/>
      <c r="U13063" s="5"/>
      <c r="V13063" s="5"/>
      <c r="W13063" s="5"/>
      <c r="X13063" s="5"/>
      <c r="Y13063" s="5"/>
      <c r="Z13063" s="5"/>
      <c r="AA13063" s="5"/>
      <c r="AB13063" s="5"/>
      <c r="AC13063" s="5"/>
      <c r="AD13063" s="5"/>
      <c r="AE13063" s="5"/>
      <c r="AF13063" s="5"/>
      <c r="AG13063" s="5"/>
      <c r="AH13063" s="5"/>
      <c r="AI13063" s="5"/>
      <c r="AJ13063" s="5"/>
      <c r="AK13063" s="5"/>
      <c r="AL13063" s="5"/>
      <c r="AM13063" s="5"/>
      <c r="AN13063" s="5"/>
      <c r="AO13063" s="5"/>
      <c r="AP13063" s="5"/>
      <c r="AQ13063" s="5"/>
      <c r="AR13063" s="5"/>
      <c r="AS13063" s="5"/>
      <c r="AT13063" s="5"/>
      <c r="AU13063" s="5"/>
      <c r="AV13063" s="5"/>
      <c r="AW13063" s="5"/>
      <c r="AX13063" s="5"/>
    </row>
    <row r="13064" spans="1:50" ht="108" x14ac:dyDescent="0.2">
      <c r="A13064" s="11"/>
      <c r="B13064" s="14"/>
      <c r="C13064" s="5"/>
      <c r="D13064" s="5"/>
      <c r="E13064" s="5"/>
      <c r="F13064" s="5"/>
      <c r="G13064" s="26"/>
      <c r="H13064" s="11"/>
      <c r="I13064" s="5"/>
      <c r="J13064" s="11" t="s">
        <v>1009</v>
      </c>
      <c r="K13064" s="45" t="s">
        <v>18386</v>
      </c>
      <c r="L13064" s="45" t="s">
        <v>18387</v>
      </c>
      <c r="M13064" s="45" t="s">
        <v>5300</v>
      </c>
      <c r="N13064" s="45" t="s">
        <v>18378</v>
      </c>
      <c r="O13064" s="45" t="s">
        <v>18388</v>
      </c>
      <c r="P13064" s="115" t="s">
        <v>5005</v>
      </c>
      <c r="Q13064" s="5"/>
      <c r="R13064" s="5"/>
      <c r="S13064" s="5"/>
      <c r="T13064" s="5"/>
      <c r="U13064" s="5"/>
      <c r="V13064" s="5"/>
      <c r="W13064" s="5"/>
      <c r="X13064" s="5"/>
      <c r="Y13064" s="5"/>
      <c r="Z13064" s="5"/>
      <c r="AA13064" s="5"/>
      <c r="AB13064" s="5"/>
      <c r="AC13064" s="5"/>
      <c r="AD13064" s="5"/>
      <c r="AE13064" s="5"/>
      <c r="AF13064" s="5"/>
      <c r="AG13064" s="5"/>
      <c r="AH13064" s="5"/>
      <c r="AI13064" s="5"/>
      <c r="AJ13064" s="5"/>
      <c r="AK13064" s="5"/>
      <c r="AL13064" s="5"/>
      <c r="AM13064" s="5"/>
      <c r="AN13064" s="5"/>
      <c r="AO13064" s="5"/>
      <c r="AP13064" s="5"/>
      <c r="AQ13064" s="5"/>
      <c r="AR13064" s="5"/>
      <c r="AS13064" s="5"/>
      <c r="AT13064" s="5"/>
      <c r="AU13064" s="5"/>
      <c r="AV13064" s="5"/>
      <c r="AW13064" s="5"/>
      <c r="AX13064" s="5"/>
    </row>
    <row r="13065" spans="1:50" x14ac:dyDescent="0.2">
      <c r="A13065" s="11"/>
      <c r="B13065" s="14"/>
      <c r="C13065" s="5"/>
      <c r="D13065" s="5"/>
      <c r="E13065" s="5"/>
      <c r="F13065" s="5"/>
      <c r="G13065" s="26"/>
      <c r="H13065" s="11"/>
      <c r="I13065" s="5"/>
      <c r="J13065" s="11" t="s">
        <v>1009</v>
      </c>
      <c r="K13065" s="45" t="s">
        <v>18389</v>
      </c>
      <c r="L13065" s="45" t="s">
        <v>17614</v>
      </c>
      <c r="M13065" s="45" t="s">
        <v>5300</v>
      </c>
      <c r="N13065" s="45" t="s">
        <v>8037</v>
      </c>
      <c r="O13065" s="45" t="s">
        <v>4991</v>
      </c>
      <c r="P13065" s="115" t="s">
        <v>18390</v>
      </c>
      <c r="Q13065" s="5"/>
      <c r="R13065" s="5"/>
      <c r="S13065" s="5"/>
      <c r="T13065" s="5"/>
      <c r="U13065" s="5"/>
      <c r="V13065" s="5"/>
      <c r="W13065" s="5"/>
      <c r="X13065" s="5"/>
      <c r="Y13065" s="5"/>
      <c r="Z13065" s="5"/>
      <c r="AA13065" s="5"/>
      <c r="AB13065" s="5"/>
      <c r="AC13065" s="5"/>
      <c r="AD13065" s="5"/>
      <c r="AE13065" s="5"/>
      <c r="AF13065" s="5"/>
      <c r="AG13065" s="5"/>
      <c r="AH13065" s="5"/>
      <c r="AI13065" s="5"/>
      <c r="AJ13065" s="5"/>
      <c r="AK13065" s="5"/>
      <c r="AL13065" s="5"/>
      <c r="AM13065" s="5"/>
      <c r="AN13065" s="5"/>
      <c r="AO13065" s="5"/>
      <c r="AP13065" s="5"/>
      <c r="AQ13065" s="5"/>
      <c r="AR13065" s="5"/>
      <c r="AS13065" s="5"/>
      <c r="AT13065" s="5"/>
      <c r="AU13065" s="5"/>
      <c r="AV13065" s="5"/>
      <c r="AW13065" s="5"/>
      <c r="AX13065" s="5"/>
    </row>
    <row r="13066" spans="1:50" ht="24" x14ac:dyDescent="0.2">
      <c r="A13066" s="11"/>
      <c r="B13066" s="14"/>
      <c r="C13066" s="5"/>
      <c r="D13066" s="5"/>
      <c r="E13066" s="5"/>
      <c r="F13066" s="5"/>
      <c r="G13066" s="26"/>
      <c r="H13066" s="11"/>
      <c r="I13066" s="5"/>
      <c r="J13066" s="11" t="s">
        <v>1009</v>
      </c>
      <c r="K13066" s="45" t="s">
        <v>18389</v>
      </c>
      <c r="L13066" s="45" t="s">
        <v>17614</v>
      </c>
      <c r="M13066" s="45" t="s">
        <v>5300</v>
      </c>
      <c r="N13066" s="45" t="s">
        <v>5092</v>
      </c>
      <c r="O13066" s="45" t="s">
        <v>4991</v>
      </c>
      <c r="P13066" s="115" t="s">
        <v>5005</v>
      </c>
      <c r="Q13066" s="5"/>
      <c r="R13066" s="5"/>
      <c r="S13066" s="5"/>
      <c r="T13066" s="5"/>
      <c r="U13066" s="5"/>
      <c r="V13066" s="5"/>
      <c r="W13066" s="5"/>
      <c r="X13066" s="5"/>
      <c r="Y13066" s="5"/>
      <c r="Z13066" s="5"/>
      <c r="AA13066" s="5"/>
      <c r="AB13066" s="5"/>
      <c r="AC13066" s="5"/>
      <c r="AD13066" s="5"/>
      <c r="AE13066" s="5"/>
      <c r="AF13066" s="5"/>
      <c r="AG13066" s="5"/>
      <c r="AH13066" s="5"/>
      <c r="AI13066" s="5"/>
      <c r="AJ13066" s="5"/>
      <c r="AK13066" s="5"/>
      <c r="AL13066" s="5"/>
      <c r="AM13066" s="5"/>
      <c r="AN13066" s="5"/>
      <c r="AO13066" s="5"/>
      <c r="AP13066" s="5"/>
      <c r="AQ13066" s="5"/>
      <c r="AR13066" s="5"/>
      <c r="AS13066" s="5"/>
      <c r="AT13066" s="5"/>
      <c r="AU13066" s="5"/>
      <c r="AV13066" s="5"/>
      <c r="AW13066" s="5"/>
      <c r="AX13066" s="5"/>
    </row>
    <row r="13067" spans="1:50" x14ac:dyDescent="0.2">
      <c r="A13067" s="11"/>
      <c r="B13067" s="14"/>
      <c r="C13067" s="5"/>
      <c r="D13067" s="5"/>
      <c r="E13067" s="5"/>
      <c r="F13067" s="5"/>
      <c r="G13067" s="26"/>
      <c r="H13067" s="11"/>
      <c r="I13067" s="5"/>
      <c r="J13067" s="11" t="s">
        <v>1009</v>
      </c>
      <c r="K13067" s="45" t="s">
        <v>18389</v>
      </c>
      <c r="L13067" s="45" t="s">
        <v>17614</v>
      </c>
      <c r="M13067" s="45" t="s">
        <v>5300</v>
      </c>
      <c r="N13067" s="45" t="s">
        <v>5092</v>
      </c>
      <c r="O13067" s="45" t="s">
        <v>8304</v>
      </c>
      <c r="P13067" s="115" t="s">
        <v>18391</v>
      </c>
      <c r="Q13067" s="5"/>
      <c r="R13067" s="5"/>
      <c r="S13067" s="5"/>
      <c r="T13067" s="5"/>
      <c r="U13067" s="5"/>
      <c r="V13067" s="5"/>
      <c r="W13067" s="5"/>
      <c r="X13067" s="5"/>
      <c r="Y13067" s="5"/>
      <c r="Z13067" s="5"/>
      <c r="AA13067" s="5"/>
      <c r="AB13067" s="5"/>
      <c r="AC13067" s="5"/>
      <c r="AD13067" s="5"/>
      <c r="AE13067" s="5"/>
      <c r="AF13067" s="5"/>
      <c r="AG13067" s="5"/>
      <c r="AH13067" s="5"/>
      <c r="AI13067" s="5"/>
      <c r="AJ13067" s="5"/>
      <c r="AK13067" s="5"/>
      <c r="AL13067" s="5"/>
      <c r="AM13067" s="5"/>
      <c r="AN13067" s="5"/>
      <c r="AO13067" s="5"/>
      <c r="AP13067" s="5"/>
      <c r="AQ13067" s="5"/>
      <c r="AR13067" s="5"/>
      <c r="AS13067" s="5"/>
      <c r="AT13067" s="5"/>
      <c r="AU13067" s="5"/>
      <c r="AV13067" s="5"/>
      <c r="AW13067" s="5"/>
      <c r="AX13067" s="5"/>
    </row>
    <row r="13068" spans="1:50" ht="48" x14ac:dyDescent="0.2">
      <c r="A13068" s="11"/>
      <c r="B13068" s="14"/>
      <c r="C13068" s="5"/>
      <c r="D13068" s="5"/>
      <c r="E13068" s="5"/>
      <c r="F13068" s="5"/>
      <c r="G13068" s="26"/>
      <c r="H13068" s="11"/>
      <c r="I13068" s="5"/>
      <c r="J13068" s="11" t="s">
        <v>1009</v>
      </c>
      <c r="K13068" s="45" t="s">
        <v>18392</v>
      </c>
      <c r="L13068" s="45" t="s">
        <v>18393</v>
      </c>
      <c r="M13068" s="45" t="s">
        <v>6026</v>
      </c>
      <c r="N13068" s="45" t="s">
        <v>18378</v>
      </c>
      <c r="O13068" s="45" t="s">
        <v>18379</v>
      </c>
      <c r="P13068" s="115" t="s">
        <v>5005</v>
      </c>
      <c r="Q13068" s="5"/>
      <c r="R13068" s="5"/>
      <c r="S13068" s="5"/>
      <c r="T13068" s="5"/>
      <c r="U13068" s="5"/>
      <c r="V13068" s="5"/>
      <c r="W13068" s="5"/>
      <c r="X13068" s="5"/>
      <c r="Y13068" s="5"/>
      <c r="Z13068" s="5"/>
      <c r="AA13068" s="5"/>
      <c r="AB13068" s="5"/>
      <c r="AC13068" s="5"/>
      <c r="AD13068" s="5"/>
      <c r="AE13068" s="5"/>
      <c r="AF13068" s="5"/>
      <c r="AG13068" s="5"/>
      <c r="AH13068" s="5"/>
      <c r="AI13068" s="5"/>
      <c r="AJ13068" s="5"/>
      <c r="AK13068" s="5"/>
      <c r="AL13068" s="5"/>
      <c r="AM13068" s="5"/>
      <c r="AN13068" s="5"/>
      <c r="AO13068" s="5"/>
      <c r="AP13068" s="5"/>
      <c r="AQ13068" s="5"/>
      <c r="AR13068" s="5"/>
      <c r="AS13068" s="5"/>
      <c r="AT13068" s="5"/>
      <c r="AU13068" s="5"/>
      <c r="AV13068" s="5"/>
      <c r="AW13068" s="5"/>
      <c r="AX13068" s="5"/>
    </row>
    <row r="13069" spans="1:50" ht="108" x14ac:dyDescent="0.2">
      <c r="A13069" s="11"/>
      <c r="B13069" s="14"/>
      <c r="C13069" s="5"/>
      <c r="D13069" s="5"/>
      <c r="E13069" s="5"/>
      <c r="F13069" s="5"/>
      <c r="G13069" s="26"/>
      <c r="H13069" s="11"/>
      <c r="I13069" s="5"/>
      <c r="J13069" s="11" t="s">
        <v>1009</v>
      </c>
      <c r="K13069" s="45" t="s">
        <v>18394</v>
      </c>
      <c r="L13069" s="45" t="s">
        <v>18395</v>
      </c>
      <c r="M13069" s="45" t="s">
        <v>6026</v>
      </c>
      <c r="N13069" s="45" t="s">
        <v>5092</v>
      </c>
      <c r="O13069" s="45" t="s">
        <v>5255</v>
      </c>
      <c r="P13069" s="115" t="s">
        <v>18396</v>
      </c>
      <c r="Q13069" s="5"/>
      <c r="R13069" s="5"/>
      <c r="S13069" s="5"/>
      <c r="T13069" s="5"/>
      <c r="U13069" s="5"/>
      <c r="V13069" s="5"/>
      <c r="W13069" s="5"/>
      <c r="X13069" s="5"/>
      <c r="Y13069" s="5"/>
      <c r="Z13069" s="5"/>
      <c r="AA13069" s="5"/>
      <c r="AB13069" s="5"/>
      <c r="AC13069" s="5"/>
      <c r="AD13069" s="5"/>
      <c r="AE13069" s="5"/>
      <c r="AF13069" s="5"/>
      <c r="AG13069" s="5"/>
      <c r="AH13069" s="5"/>
      <c r="AI13069" s="5"/>
      <c r="AJ13069" s="5"/>
      <c r="AK13069" s="5"/>
      <c r="AL13069" s="5"/>
      <c r="AM13069" s="5"/>
      <c r="AN13069" s="5"/>
      <c r="AO13069" s="5"/>
      <c r="AP13069" s="5"/>
      <c r="AQ13069" s="5"/>
      <c r="AR13069" s="5"/>
      <c r="AS13069" s="5"/>
      <c r="AT13069" s="5"/>
      <c r="AU13069" s="5"/>
      <c r="AV13069" s="5"/>
      <c r="AW13069" s="5"/>
      <c r="AX13069" s="5"/>
    </row>
    <row r="13070" spans="1:50" ht="108" x14ac:dyDescent="0.2">
      <c r="A13070" s="11"/>
      <c r="B13070" s="14"/>
      <c r="C13070" s="5"/>
      <c r="D13070" s="5"/>
      <c r="E13070" s="5"/>
      <c r="F13070" s="5"/>
      <c r="G13070" s="26"/>
      <c r="H13070" s="11"/>
      <c r="I13070" s="5"/>
      <c r="J13070" s="11" t="s">
        <v>1009</v>
      </c>
      <c r="K13070" s="45" t="s">
        <v>18394</v>
      </c>
      <c r="L13070" s="45" t="s">
        <v>18395</v>
      </c>
      <c r="M13070" s="45" t="s">
        <v>6026</v>
      </c>
      <c r="N13070" s="45" t="s">
        <v>5092</v>
      </c>
      <c r="O13070" s="45" t="s">
        <v>8304</v>
      </c>
      <c r="P13070" s="115" t="s">
        <v>18397</v>
      </c>
      <c r="Q13070" s="5"/>
      <c r="R13070" s="5"/>
      <c r="S13070" s="5"/>
      <c r="T13070" s="5"/>
      <c r="U13070" s="5"/>
      <c r="V13070" s="5"/>
      <c r="W13070" s="5"/>
      <c r="X13070" s="5"/>
      <c r="Y13070" s="5"/>
      <c r="Z13070" s="5"/>
      <c r="AA13070" s="5"/>
      <c r="AB13070" s="5"/>
      <c r="AC13070" s="5"/>
      <c r="AD13070" s="5"/>
      <c r="AE13070" s="5"/>
      <c r="AF13070" s="5"/>
      <c r="AG13070" s="5"/>
      <c r="AH13070" s="5"/>
      <c r="AI13070" s="5"/>
      <c r="AJ13070" s="5"/>
      <c r="AK13070" s="5"/>
      <c r="AL13070" s="5"/>
      <c r="AM13070" s="5"/>
      <c r="AN13070" s="5"/>
      <c r="AO13070" s="5"/>
      <c r="AP13070" s="5"/>
      <c r="AQ13070" s="5"/>
      <c r="AR13070" s="5"/>
      <c r="AS13070" s="5"/>
      <c r="AT13070" s="5"/>
      <c r="AU13070" s="5"/>
      <c r="AV13070" s="5"/>
      <c r="AW13070" s="5"/>
      <c r="AX13070" s="5"/>
    </row>
    <row r="13071" spans="1:50" ht="108" x14ac:dyDescent="0.2">
      <c r="A13071" s="11"/>
      <c r="B13071" s="14"/>
      <c r="C13071" s="5"/>
      <c r="D13071" s="5"/>
      <c r="E13071" s="5"/>
      <c r="F13071" s="5"/>
      <c r="G13071" s="26"/>
      <c r="H13071" s="11"/>
      <c r="I13071" s="5"/>
      <c r="J13071" s="11" t="s">
        <v>1009</v>
      </c>
      <c r="K13071" s="45" t="s">
        <v>18394</v>
      </c>
      <c r="L13071" s="45" t="s">
        <v>18395</v>
      </c>
      <c r="M13071" s="45" t="s">
        <v>6026</v>
      </c>
      <c r="N13071" s="45" t="s">
        <v>5092</v>
      </c>
      <c r="O13071" s="45" t="s">
        <v>5116</v>
      </c>
      <c r="P13071" s="115" t="s">
        <v>18398</v>
      </c>
      <c r="Q13071" s="5"/>
      <c r="R13071" s="5"/>
      <c r="S13071" s="5"/>
      <c r="T13071" s="5"/>
      <c r="U13071" s="5"/>
      <c r="V13071" s="5"/>
      <c r="W13071" s="5"/>
      <c r="X13071" s="5"/>
      <c r="Y13071" s="5"/>
      <c r="Z13071" s="5"/>
      <c r="AA13071" s="5"/>
      <c r="AB13071" s="5"/>
      <c r="AC13071" s="5"/>
      <c r="AD13071" s="5"/>
      <c r="AE13071" s="5"/>
      <c r="AF13071" s="5"/>
      <c r="AG13071" s="5"/>
      <c r="AH13071" s="5"/>
      <c r="AI13071" s="5"/>
      <c r="AJ13071" s="5"/>
      <c r="AK13071" s="5"/>
      <c r="AL13071" s="5"/>
      <c r="AM13071" s="5"/>
      <c r="AN13071" s="5"/>
      <c r="AO13071" s="5"/>
      <c r="AP13071" s="5"/>
      <c r="AQ13071" s="5"/>
      <c r="AR13071" s="5"/>
      <c r="AS13071" s="5"/>
      <c r="AT13071" s="5"/>
      <c r="AU13071" s="5"/>
      <c r="AV13071" s="5"/>
      <c r="AW13071" s="5"/>
      <c r="AX13071" s="5"/>
    </row>
    <row r="13072" spans="1:50" ht="108" x14ac:dyDescent="0.2">
      <c r="A13072" s="11"/>
      <c r="B13072" s="14"/>
      <c r="C13072" s="5"/>
      <c r="D13072" s="5"/>
      <c r="E13072" s="5"/>
      <c r="F13072" s="5"/>
      <c r="G13072" s="26"/>
      <c r="H13072" s="11"/>
      <c r="I13072" s="5"/>
      <c r="J13072" s="11" t="s">
        <v>1009</v>
      </c>
      <c r="K13072" s="45" t="s">
        <v>18394</v>
      </c>
      <c r="L13072" s="45" t="s">
        <v>18395</v>
      </c>
      <c r="M13072" s="45" t="s">
        <v>6026</v>
      </c>
      <c r="N13072" s="45" t="s">
        <v>8037</v>
      </c>
      <c r="O13072" s="45" t="s">
        <v>5116</v>
      </c>
      <c r="P13072" s="115" t="s">
        <v>18399</v>
      </c>
      <c r="Q13072" s="5"/>
      <c r="R13072" s="5"/>
      <c r="S13072" s="5"/>
      <c r="T13072" s="5"/>
      <c r="U13072" s="5"/>
      <c r="V13072" s="5"/>
      <c r="W13072" s="5"/>
      <c r="X13072" s="5"/>
      <c r="Y13072" s="5"/>
      <c r="Z13072" s="5"/>
      <c r="AA13072" s="5"/>
      <c r="AB13072" s="5"/>
      <c r="AC13072" s="5"/>
      <c r="AD13072" s="5"/>
      <c r="AE13072" s="5"/>
      <c r="AF13072" s="5"/>
      <c r="AG13072" s="5"/>
      <c r="AH13072" s="5"/>
      <c r="AI13072" s="5"/>
      <c r="AJ13072" s="5"/>
      <c r="AK13072" s="5"/>
      <c r="AL13072" s="5"/>
      <c r="AM13072" s="5"/>
      <c r="AN13072" s="5"/>
      <c r="AO13072" s="5"/>
      <c r="AP13072" s="5"/>
      <c r="AQ13072" s="5"/>
      <c r="AR13072" s="5"/>
      <c r="AS13072" s="5"/>
      <c r="AT13072" s="5"/>
      <c r="AU13072" s="5"/>
      <c r="AV13072" s="5"/>
      <c r="AW13072" s="5"/>
      <c r="AX13072" s="5"/>
    </row>
    <row r="13073" spans="1:50" ht="108" x14ac:dyDescent="0.2">
      <c r="A13073" s="11"/>
      <c r="B13073" s="14"/>
      <c r="C13073" s="5"/>
      <c r="D13073" s="5"/>
      <c r="E13073" s="5"/>
      <c r="F13073" s="5"/>
      <c r="G13073" s="26"/>
      <c r="H13073" s="11"/>
      <c r="I13073" s="5"/>
      <c r="J13073" s="11" t="s">
        <v>1009</v>
      </c>
      <c r="K13073" s="45" t="s">
        <v>18394</v>
      </c>
      <c r="L13073" s="45" t="s">
        <v>18395</v>
      </c>
      <c r="M13073" s="45" t="s">
        <v>6026</v>
      </c>
      <c r="N13073" s="45" t="s">
        <v>8037</v>
      </c>
      <c r="O13073" s="45" t="s">
        <v>4991</v>
      </c>
      <c r="P13073" s="115" t="s">
        <v>18400</v>
      </c>
      <c r="Q13073" s="5"/>
      <c r="R13073" s="5"/>
      <c r="S13073" s="5"/>
      <c r="T13073" s="5"/>
      <c r="U13073" s="5"/>
      <c r="V13073" s="5"/>
      <c r="W13073" s="5"/>
      <c r="X13073" s="5"/>
      <c r="Y13073" s="5"/>
      <c r="Z13073" s="5"/>
      <c r="AA13073" s="5"/>
      <c r="AB13073" s="5"/>
      <c r="AC13073" s="5"/>
      <c r="AD13073" s="5"/>
      <c r="AE13073" s="5"/>
      <c r="AF13073" s="5"/>
      <c r="AG13073" s="5"/>
      <c r="AH13073" s="5"/>
      <c r="AI13073" s="5"/>
      <c r="AJ13073" s="5"/>
      <c r="AK13073" s="5"/>
      <c r="AL13073" s="5"/>
      <c r="AM13073" s="5"/>
      <c r="AN13073" s="5"/>
      <c r="AO13073" s="5"/>
      <c r="AP13073" s="5"/>
      <c r="AQ13073" s="5"/>
      <c r="AR13073" s="5"/>
      <c r="AS13073" s="5"/>
      <c r="AT13073" s="5"/>
      <c r="AU13073" s="5"/>
      <c r="AV13073" s="5"/>
      <c r="AW13073" s="5"/>
      <c r="AX13073" s="5"/>
    </row>
    <row r="13074" spans="1:50" ht="108" x14ac:dyDescent="0.2">
      <c r="A13074" s="11"/>
      <c r="B13074" s="14"/>
      <c r="C13074" s="5"/>
      <c r="D13074" s="5"/>
      <c r="E13074" s="5"/>
      <c r="F13074" s="5"/>
      <c r="G13074" s="26"/>
      <c r="H13074" s="11"/>
      <c r="I13074" s="5"/>
      <c r="J13074" s="11" t="s">
        <v>1009</v>
      </c>
      <c r="K13074" s="45" t="s">
        <v>18394</v>
      </c>
      <c r="L13074" s="45" t="s">
        <v>18395</v>
      </c>
      <c r="M13074" s="45" t="s">
        <v>6026</v>
      </c>
      <c r="N13074" s="45" t="s">
        <v>8037</v>
      </c>
      <c r="O13074" s="45" t="s">
        <v>5255</v>
      </c>
      <c r="P13074" s="115" t="s">
        <v>18401</v>
      </c>
      <c r="Q13074" s="5"/>
      <c r="R13074" s="5"/>
      <c r="S13074" s="5"/>
      <c r="T13074" s="5"/>
      <c r="U13074" s="5"/>
      <c r="V13074" s="5"/>
      <c r="W13074" s="5"/>
      <c r="X13074" s="5"/>
      <c r="Y13074" s="5"/>
      <c r="Z13074" s="5"/>
      <c r="AA13074" s="5"/>
      <c r="AB13074" s="5"/>
      <c r="AC13074" s="5"/>
      <c r="AD13074" s="5"/>
      <c r="AE13074" s="5"/>
      <c r="AF13074" s="5"/>
      <c r="AG13074" s="5"/>
      <c r="AH13074" s="5"/>
      <c r="AI13074" s="5"/>
      <c r="AJ13074" s="5"/>
      <c r="AK13074" s="5"/>
      <c r="AL13074" s="5"/>
      <c r="AM13074" s="5"/>
      <c r="AN13074" s="5"/>
      <c r="AO13074" s="5"/>
      <c r="AP13074" s="5"/>
      <c r="AQ13074" s="5"/>
      <c r="AR13074" s="5"/>
      <c r="AS13074" s="5"/>
      <c r="AT13074" s="5"/>
      <c r="AU13074" s="5"/>
      <c r="AV13074" s="5"/>
      <c r="AW13074" s="5"/>
      <c r="AX13074" s="5"/>
    </row>
    <row r="13075" spans="1:50" ht="24" x14ac:dyDescent="0.2">
      <c r="A13075" s="11"/>
      <c r="B13075" s="14"/>
      <c r="C13075" s="5"/>
      <c r="D13075" s="5"/>
      <c r="E13075" s="5"/>
      <c r="F13075" s="5"/>
      <c r="G13075" s="26"/>
      <c r="H13075" s="11"/>
      <c r="I13075" s="5"/>
      <c r="J13075" s="11" t="s">
        <v>1009</v>
      </c>
      <c r="K13075" s="45" t="s">
        <v>18402</v>
      </c>
      <c r="L13075" s="45" t="s">
        <v>17681</v>
      </c>
      <c r="M13075" s="45" t="s">
        <v>7692</v>
      </c>
      <c r="N13075" s="45" t="s">
        <v>5092</v>
      </c>
      <c r="O13075" s="45" t="s">
        <v>5255</v>
      </c>
      <c r="P13075" s="115" t="s">
        <v>5005</v>
      </c>
      <c r="Q13075" s="5"/>
      <c r="R13075" s="5"/>
      <c r="S13075" s="5"/>
      <c r="T13075" s="5"/>
      <c r="U13075" s="5"/>
      <c r="V13075" s="5"/>
      <c r="W13075" s="5"/>
      <c r="X13075" s="5"/>
      <c r="Y13075" s="5"/>
      <c r="Z13075" s="5"/>
      <c r="AA13075" s="5"/>
      <c r="AB13075" s="5"/>
      <c r="AC13075" s="5"/>
      <c r="AD13075" s="5"/>
      <c r="AE13075" s="5"/>
      <c r="AF13075" s="5"/>
      <c r="AG13075" s="5"/>
      <c r="AH13075" s="5"/>
      <c r="AI13075" s="5"/>
      <c r="AJ13075" s="5"/>
      <c r="AK13075" s="5"/>
      <c r="AL13075" s="5"/>
      <c r="AM13075" s="5"/>
      <c r="AN13075" s="5"/>
      <c r="AO13075" s="5"/>
      <c r="AP13075" s="5"/>
      <c r="AQ13075" s="5"/>
      <c r="AR13075" s="5"/>
      <c r="AS13075" s="5"/>
      <c r="AT13075" s="5"/>
      <c r="AU13075" s="5"/>
      <c r="AV13075" s="5"/>
      <c r="AW13075" s="5"/>
      <c r="AX13075" s="5"/>
    </row>
    <row r="13076" spans="1:50" ht="24" x14ac:dyDescent="0.2">
      <c r="A13076" s="11"/>
      <c r="B13076" s="14"/>
      <c r="C13076" s="5"/>
      <c r="D13076" s="5"/>
      <c r="E13076" s="5"/>
      <c r="F13076" s="5"/>
      <c r="G13076" s="26"/>
      <c r="H13076" s="11"/>
      <c r="I13076" s="5"/>
      <c r="J13076" s="11" t="s">
        <v>1009</v>
      </c>
      <c r="K13076" s="45" t="s">
        <v>18402</v>
      </c>
      <c r="L13076" s="45" t="s">
        <v>17681</v>
      </c>
      <c r="M13076" s="45" t="s">
        <v>7692</v>
      </c>
      <c r="N13076" s="45" t="s">
        <v>8037</v>
      </c>
      <c r="O13076" s="45" t="s">
        <v>4991</v>
      </c>
      <c r="P13076" s="115" t="s">
        <v>18403</v>
      </c>
      <c r="Q13076" s="5"/>
      <c r="R13076" s="5"/>
      <c r="S13076" s="5"/>
      <c r="T13076" s="5"/>
      <c r="U13076" s="5"/>
      <c r="V13076" s="5"/>
      <c r="W13076" s="5"/>
      <c r="X13076" s="5"/>
      <c r="Y13076" s="5"/>
      <c r="Z13076" s="5"/>
      <c r="AA13076" s="5"/>
      <c r="AB13076" s="5"/>
      <c r="AC13076" s="5"/>
      <c r="AD13076" s="5"/>
      <c r="AE13076" s="5"/>
      <c r="AF13076" s="5"/>
      <c r="AG13076" s="5"/>
      <c r="AH13076" s="5"/>
      <c r="AI13076" s="5"/>
      <c r="AJ13076" s="5"/>
      <c r="AK13076" s="5"/>
      <c r="AL13076" s="5"/>
      <c r="AM13076" s="5"/>
      <c r="AN13076" s="5"/>
      <c r="AO13076" s="5"/>
      <c r="AP13076" s="5"/>
      <c r="AQ13076" s="5"/>
      <c r="AR13076" s="5"/>
      <c r="AS13076" s="5"/>
      <c r="AT13076" s="5"/>
      <c r="AU13076" s="5"/>
      <c r="AV13076" s="5"/>
      <c r="AW13076" s="5"/>
      <c r="AX13076" s="5"/>
    </row>
    <row r="13077" spans="1:50" x14ac:dyDescent="0.2">
      <c r="A13077" s="11"/>
      <c r="B13077" s="5"/>
      <c r="C13077" s="5"/>
      <c r="D13077" s="5"/>
      <c r="E13077" s="5"/>
      <c r="F13077" s="5"/>
      <c r="G13077" s="24" t="s">
        <v>18404</v>
      </c>
      <c r="H13077" s="23"/>
      <c r="I13077" s="5"/>
      <c r="J13077" s="11"/>
      <c r="K13077" s="45"/>
      <c r="L13077" s="45"/>
      <c r="M13077" s="45"/>
      <c r="N13077" s="45"/>
      <c r="O13077" s="45"/>
      <c r="P13077" s="113"/>
      <c r="Q13077" s="5"/>
      <c r="R13077" s="5"/>
      <c r="S13077" s="5"/>
      <c r="T13077" s="5"/>
      <c r="U13077" s="5"/>
      <c r="V13077" s="5"/>
      <c r="W13077" s="5"/>
      <c r="X13077" s="5"/>
      <c r="Y13077" s="5"/>
      <c r="Z13077" s="5"/>
      <c r="AA13077" s="5"/>
      <c r="AB13077" s="5"/>
      <c r="AC13077" s="5"/>
      <c r="AD13077" s="5"/>
      <c r="AE13077" s="5"/>
      <c r="AF13077" s="5"/>
      <c r="AG13077" s="5"/>
      <c r="AH13077" s="5"/>
      <c r="AI13077" s="5"/>
      <c r="AJ13077" s="5"/>
      <c r="AK13077" s="5"/>
      <c r="AL13077" s="5"/>
      <c r="AM13077" s="5"/>
      <c r="AN13077" s="5"/>
      <c r="AO13077" s="5"/>
      <c r="AP13077" s="5"/>
      <c r="AQ13077" s="5"/>
      <c r="AR13077" s="5"/>
      <c r="AS13077" s="5"/>
      <c r="AT13077" s="5"/>
      <c r="AU13077" s="5"/>
      <c r="AV13077" s="5"/>
      <c r="AW13077" s="5"/>
      <c r="AX13077" s="5"/>
    </row>
    <row r="13078" spans="1:50" x14ac:dyDescent="0.2">
      <c r="A13078" s="11"/>
      <c r="B13078" s="5"/>
      <c r="C13078" s="5"/>
      <c r="D13078" s="5"/>
      <c r="E13078" s="5"/>
      <c r="F13078" s="5"/>
      <c r="G13078" s="24"/>
      <c r="H13078" s="86" t="s">
        <v>18405</v>
      </c>
      <c r="I13078" s="5"/>
      <c r="J13078" s="11"/>
      <c r="K13078" s="45"/>
      <c r="L13078" s="45"/>
      <c r="M13078" s="45"/>
      <c r="N13078" s="45"/>
      <c r="O13078" s="45"/>
      <c r="P13078" s="113"/>
      <c r="Q13078" s="5"/>
      <c r="R13078" s="5"/>
      <c r="S13078" s="5"/>
      <c r="T13078" s="5"/>
      <c r="U13078" s="5"/>
      <c r="V13078" s="5"/>
      <c r="W13078" s="5"/>
      <c r="X13078" s="5"/>
      <c r="Y13078" s="5"/>
      <c r="Z13078" s="5"/>
      <c r="AA13078" s="5"/>
      <c r="AB13078" s="5"/>
      <c r="AC13078" s="5"/>
      <c r="AD13078" s="5"/>
      <c r="AE13078" s="5"/>
      <c r="AF13078" s="5"/>
      <c r="AG13078" s="5"/>
      <c r="AH13078" s="5"/>
      <c r="AI13078" s="5"/>
      <c r="AJ13078" s="5"/>
      <c r="AK13078" s="5"/>
      <c r="AL13078" s="5"/>
      <c r="AM13078" s="5"/>
      <c r="AN13078" s="5"/>
      <c r="AO13078" s="5"/>
      <c r="AP13078" s="5"/>
      <c r="AQ13078" s="5"/>
      <c r="AR13078" s="5"/>
      <c r="AS13078" s="5"/>
      <c r="AT13078" s="5"/>
      <c r="AU13078" s="5"/>
      <c r="AV13078" s="5"/>
      <c r="AW13078" s="5"/>
      <c r="AX13078" s="5"/>
    </row>
    <row r="13079" spans="1:50" ht="48" x14ac:dyDescent="0.2">
      <c r="A13079" s="11"/>
      <c r="B13079" s="5"/>
      <c r="C13079" s="5"/>
      <c r="D13079" s="5"/>
      <c r="E13079" s="5"/>
      <c r="F13079" s="5"/>
      <c r="G13079" s="24"/>
      <c r="H13079" s="23"/>
      <c r="I13079" s="5"/>
      <c r="J13079" s="11" t="s">
        <v>1009</v>
      </c>
      <c r="K13079" s="45" t="s">
        <v>18406</v>
      </c>
      <c r="L13079" s="45" t="s">
        <v>18407</v>
      </c>
      <c r="M13079" s="45" t="s">
        <v>7018</v>
      </c>
      <c r="N13079" s="45" t="s">
        <v>6485</v>
      </c>
      <c r="O13079" s="45" t="s">
        <v>18408</v>
      </c>
      <c r="P13079" s="115" t="s">
        <v>5005</v>
      </c>
      <c r="Q13079" s="5"/>
      <c r="R13079" s="5"/>
      <c r="S13079" s="5"/>
      <c r="T13079" s="5"/>
      <c r="U13079" s="5"/>
      <c r="V13079" s="5"/>
      <c r="W13079" s="5"/>
      <c r="X13079" s="5"/>
      <c r="Y13079" s="5"/>
      <c r="Z13079" s="5"/>
      <c r="AA13079" s="5"/>
      <c r="AB13079" s="5"/>
      <c r="AC13079" s="5"/>
      <c r="AD13079" s="5"/>
      <c r="AE13079" s="5"/>
      <c r="AF13079" s="5"/>
      <c r="AG13079" s="5"/>
      <c r="AH13079" s="5"/>
      <c r="AI13079" s="5"/>
      <c r="AJ13079" s="5"/>
      <c r="AK13079" s="5"/>
      <c r="AL13079" s="5"/>
      <c r="AM13079" s="5"/>
      <c r="AN13079" s="5"/>
      <c r="AO13079" s="5"/>
      <c r="AP13079" s="5"/>
      <c r="AQ13079" s="5"/>
      <c r="AR13079" s="5"/>
      <c r="AS13079" s="5"/>
      <c r="AT13079" s="5"/>
      <c r="AU13079" s="5"/>
      <c r="AV13079" s="5"/>
      <c r="AW13079" s="5"/>
      <c r="AX13079" s="5"/>
    </row>
    <row r="13080" spans="1:50" x14ac:dyDescent="0.2">
      <c r="A13080" s="102"/>
      <c r="B13080" s="5"/>
      <c r="C13080" s="5"/>
      <c r="D13080" s="5"/>
      <c r="E13080" s="5"/>
      <c r="F13080" s="5"/>
      <c r="G13080" s="24" t="s">
        <v>18409</v>
      </c>
      <c r="H13080" s="23"/>
      <c r="I13080" s="5"/>
      <c r="J13080" s="11"/>
      <c r="K13080" s="45"/>
      <c r="L13080" s="45"/>
      <c r="M13080" s="45"/>
      <c r="N13080" s="45"/>
      <c r="O13080" s="45"/>
      <c r="P13080" s="115"/>
      <c r="Q13080" s="5"/>
      <c r="R13080" s="5"/>
      <c r="S13080" s="5"/>
      <c r="T13080" s="5"/>
      <c r="U13080" s="5"/>
      <c r="V13080" s="5"/>
      <c r="W13080" s="5"/>
      <c r="X13080" s="5"/>
      <c r="Y13080" s="5"/>
      <c r="Z13080" s="5"/>
      <c r="AA13080" s="5"/>
      <c r="AB13080" s="5"/>
      <c r="AC13080" s="5"/>
      <c r="AD13080" s="5"/>
      <c r="AE13080" s="5"/>
      <c r="AF13080" s="5"/>
      <c r="AG13080" s="5"/>
      <c r="AH13080" s="5"/>
      <c r="AI13080" s="5"/>
      <c r="AJ13080" s="5"/>
      <c r="AK13080" s="5"/>
      <c r="AL13080" s="5"/>
      <c r="AM13080" s="5"/>
      <c r="AN13080" s="5"/>
      <c r="AO13080" s="5"/>
      <c r="AP13080" s="5"/>
      <c r="AQ13080" s="5"/>
      <c r="AR13080" s="5"/>
      <c r="AS13080" s="5"/>
      <c r="AT13080" s="5"/>
      <c r="AU13080" s="5"/>
      <c r="AV13080" s="5"/>
      <c r="AW13080" s="5"/>
      <c r="AX13080" s="5"/>
    </row>
    <row r="13081" spans="1:50" x14ac:dyDescent="0.2">
      <c r="A13081" s="11"/>
      <c r="B13081" s="5"/>
      <c r="C13081" s="5"/>
      <c r="D13081" s="5"/>
      <c r="E13081" s="5"/>
      <c r="F13081" s="5"/>
      <c r="G13081" s="24"/>
      <c r="H13081" s="86" t="s">
        <v>18410</v>
      </c>
      <c r="I13081" s="5"/>
      <c r="J13081" s="11"/>
      <c r="K13081" s="45"/>
      <c r="L13081" s="45"/>
      <c r="M13081" s="45"/>
      <c r="N13081" s="45"/>
      <c r="O13081" s="45"/>
      <c r="P13081" s="115"/>
      <c r="Q13081" s="5"/>
      <c r="R13081" s="5"/>
      <c r="S13081" s="5"/>
      <c r="T13081" s="5"/>
      <c r="U13081" s="5"/>
      <c r="V13081" s="5"/>
      <c r="W13081" s="5"/>
      <c r="X13081" s="5"/>
      <c r="Y13081" s="5"/>
      <c r="Z13081" s="5"/>
      <c r="AA13081" s="5"/>
      <c r="AB13081" s="5"/>
      <c r="AC13081" s="5"/>
      <c r="AD13081" s="5"/>
      <c r="AE13081" s="5"/>
      <c r="AF13081" s="5"/>
      <c r="AG13081" s="5"/>
      <c r="AH13081" s="5"/>
      <c r="AI13081" s="5"/>
      <c r="AJ13081" s="5"/>
      <c r="AK13081" s="5"/>
      <c r="AL13081" s="5"/>
      <c r="AM13081" s="5"/>
      <c r="AN13081" s="5"/>
      <c r="AO13081" s="5"/>
      <c r="AP13081" s="5"/>
      <c r="AQ13081" s="5"/>
      <c r="AR13081" s="5"/>
      <c r="AS13081" s="5"/>
      <c r="AT13081" s="5"/>
      <c r="AU13081" s="5"/>
      <c r="AV13081" s="5"/>
      <c r="AW13081" s="5"/>
      <c r="AX13081" s="5"/>
    </row>
    <row r="13082" spans="1:50" x14ac:dyDescent="0.2">
      <c r="A13082" s="11"/>
      <c r="B13082" s="5"/>
      <c r="C13082" s="5"/>
      <c r="D13082" s="5"/>
      <c r="E13082" s="5"/>
      <c r="F13082" s="5"/>
      <c r="G13082" s="24"/>
      <c r="H13082" s="23"/>
      <c r="I13082" s="86" t="s">
        <v>18411</v>
      </c>
      <c r="J13082" s="11"/>
      <c r="K13082" s="45"/>
      <c r="L13082" s="45"/>
      <c r="M13082" s="45"/>
      <c r="N13082" s="45"/>
      <c r="O13082" s="45"/>
      <c r="P13082" s="115"/>
      <c r="Q13082" s="5"/>
      <c r="R13082" s="5"/>
      <c r="S13082" s="5"/>
      <c r="T13082" s="5"/>
      <c r="U13082" s="5"/>
      <c r="V13082" s="5"/>
      <c r="W13082" s="5"/>
      <c r="X13082" s="5"/>
      <c r="Y13082" s="5"/>
      <c r="Z13082" s="5"/>
      <c r="AA13082" s="5"/>
      <c r="AB13082" s="5"/>
      <c r="AC13082" s="5"/>
      <c r="AD13082" s="5"/>
      <c r="AE13082" s="5"/>
      <c r="AF13082" s="5"/>
      <c r="AG13082" s="5"/>
      <c r="AH13082" s="5"/>
      <c r="AI13082" s="5"/>
      <c r="AJ13082" s="5"/>
      <c r="AK13082" s="5"/>
      <c r="AL13082" s="5"/>
      <c r="AM13082" s="5"/>
      <c r="AN13082" s="5"/>
      <c r="AO13082" s="5"/>
      <c r="AP13082" s="5"/>
      <c r="AQ13082" s="5"/>
      <c r="AR13082" s="5"/>
      <c r="AS13082" s="5"/>
      <c r="AT13082" s="5"/>
      <c r="AU13082" s="5"/>
      <c r="AV13082" s="5"/>
      <c r="AW13082" s="5"/>
      <c r="AX13082" s="5"/>
    </row>
    <row r="13083" spans="1:50" ht="60" x14ac:dyDescent="0.2">
      <c r="A13083" s="11"/>
      <c r="B13083" s="5"/>
      <c r="C13083" s="5"/>
      <c r="D13083" s="5"/>
      <c r="E13083" s="5"/>
      <c r="F13083" s="5"/>
      <c r="G13083" s="24"/>
      <c r="H13083" s="23"/>
      <c r="I13083" s="5"/>
      <c r="J13083" s="11" t="s">
        <v>1009</v>
      </c>
      <c r="K13083" s="45" t="s">
        <v>18412</v>
      </c>
      <c r="L13083" s="45" t="s">
        <v>18413</v>
      </c>
      <c r="M13083" s="45" t="s">
        <v>6071</v>
      </c>
      <c r="N13083" s="45" t="s">
        <v>6414</v>
      </c>
      <c r="O13083" s="45" t="s">
        <v>5043</v>
      </c>
      <c r="P13083" s="115" t="s">
        <v>18414</v>
      </c>
      <c r="Q13083" s="5"/>
      <c r="R13083" s="5"/>
      <c r="S13083" s="5"/>
      <c r="T13083" s="5"/>
      <c r="U13083" s="5"/>
      <c r="V13083" s="5"/>
      <c r="W13083" s="5"/>
      <c r="X13083" s="5"/>
      <c r="Y13083" s="5"/>
      <c r="Z13083" s="5"/>
      <c r="AA13083" s="5"/>
      <c r="AB13083" s="5"/>
      <c r="AC13083" s="5"/>
      <c r="AD13083" s="5"/>
      <c r="AE13083" s="5"/>
      <c r="AF13083" s="5"/>
      <c r="AG13083" s="5"/>
      <c r="AH13083" s="5"/>
      <c r="AI13083" s="5"/>
      <c r="AJ13083" s="5"/>
      <c r="AK13083" s="5"/>
      <c r="AL13083" s="5"/>
      <c r="AM13083" s="5"/>
      <c r="AN13083" s="5"/>
      <c r="AO13083" s="5"/>
      <c r="AP13083" s="5"/>
      <c r="AQ13083" s="5"/>
      <c r="AR13083" s="5"/>
      <c r="AS13083" s="5"/>
      <c r="AT13083" s="5"/>
      <c r="AU13083" s="5"/>
      <c r="AV13083" s="5"/>
      <c r="AW13083" s="5"/>
      <c r="AX13083" s="5"/>
    </row>
    <row r="13084" spans="1:50" ht="60" x14ac:dyDescent="0.2">
      <c r="A13084" s="11"/>
      <c r="B13084" s="5"/>
      <c r="C13084" s="5"/>
      <c r="D13084" s="5"/>
      <c r="E13084" s="5"/>
      <c r="F13084" s="5"/>
      <c r="G13084" s="24"/>
      <c r="H13084" s="23"/>
      <c r="I13084" s="5"/>
      <c r="J13084" s="11" t="s">
        <v>1009</v>
      </c>
      <c r="K13084" s="45" t="s">
        <v>18412</v>
      </c>
      <c r="L13084" s="45" t="s">
        <v>18413</v>
      </c>
      <c r="M13084" s="45" t="s">
        <v>6071</v>
      </c>
      <c r="N13084" s="45" t="s">
        <v>8037</v>
      </c>
      <c r="O13084" s="45" t="s">
        <v>5043</v>
      </c>
      <c r="P13084" s="115" t="s">
        <v>18415</v>
      </c>
      <c r="Q13084" s="5"/>
      <c r="R13084" s="5"/>
      <c r="S13084" s="5"/>
      <c r="T13084" s="5"/>
      <c r="U13084" s="5"/>
      <c r="V13084" s="5"/>
      <c r="W13084" s="5"/>
      <c r="X13084" s="5"/>
      <c r="Y13084" s="5"/>
      <c r="Z13084" s="5"/>
      <c r="AA13084" s="5"/>
      <c r="AB13084" s="5"/>
      <c r="AC13084" s="5"/>
      <c r="AD13084" s="5"/>
      <c r="AE13084" s="5"/>
      <c r="AF13084" s="5"/>
      <c r="AG13084" s="5"/>
      <c r="AH13084" s="5"/>
      <c r="AI13084" s="5"/>
      <c r="AJ13084" s="5"/>
      <c r="AK13084" s="5"/>
      <c r="AL13084" s="5"/>
      <c r="AM13084" s="5"/>
      <c r="AN13084" s="5"/>
      <c r="AO13084" s="5"/>
      <c r="AP13084" s="5"/>
      <c r="AQ13084" s="5"/>
      <c r="AR13084" s="5"/>
      <c r="AS13084" s="5"/>
      <c r="AT13084" s="5"/>
      <c r="AU13084" s="5"/>
      <c r="AV13084" s="5"/>
      <c r="AW13084" s="5"/>
      <c r="AX13084" s="5"/>
    </row>
    <row r="13085" spans="1:50" x14ac:dyDescent="0.2">
      <c r="A13085" s="11"/>
      <c r="B13085" s="5"/>
      <c r="C13085" s="5"/>
      <c r="D13085" s="5"/>
      <c r="E13085" s="5"/>
      <c r="F13085" s="5"/>
      <c r="G13085" s="24" t="s">
        <v>18416</v>
      </c>
      <c r="H13085" s="23"/>
      <c r="I13085" s="5"/>
      <c r="J13085" s="11"/>
      <c r="K13085" s="45"/>
      <c r="L13085" s="45"/>
      <c r="M13085" s="45"/>
      <c r="N13085" s="45"/>
      <c r="O13085" s="45"/>
      <c r="P13085" s="115"/>
      <c r="Q13085" s="5"/>
      <c r="R13085" s="5"/>
      <c r="S13085" s="5"/>
      <c r="T13085" s="5"/>
      <c r="U13085" s="5"/>
      <c r="V13085" s="5"/>
      <c r="W13085" s="5"/>
      <c r="X13085" s="5"/>
      <c r="Y13085" s="5"/>
      <c r="Z13085" s="5"/>
      <c r="AA13085" s="5"/>
      <c r="AB13085" s="5"/>
      <c r="AC13085" s="5"/>
      <c r="AD13085" s="5"/>
      <c r="AE13085" s="5"/>
      <c r="AF13085" s="5"/>
      <c r="AG13085" s="5"/>
      <c r="AH13085" s="5"/>
      <c r="AI13085" s="5"/>
      <c r="AJ13085" s="5"/>
      <c r="AK13085" s="5"/>
      <c r="AL13085" s="5"/>
      <c r="AM13085" s="5"/>
      <c r="AN13085" s="5"/>
      <c r="AO13085" s="5"/>
      <c r="AP13085" s="5"/>
      <c r="AQ13085" s="5"/>
      <c r="AR13085" s="5"/>
      <c r="AS13085" s="5"/>
      <c r="AT13085" s="5"/>
      <c r="AU13085" s="5"/>
      <c r="AV13085" s="5"/>
      <c r="AW13085" s="5"/>
      <c r="AX13085" s="5"/>
    </row>
    <row r="13086" spans="1:50" x14ac:dyDescent="0.2">
      <c r="A13086" s="11"/>
      <c r="B13086" s="5"/>
      <c r="C13086" s="5"/>
      <c r="D13086" s="5"/>
      <c r="E13086" s="5"/>
      <c r="F13086" s="5"/>
      <c r="G13086" s="24"/>
      <c r="H13086" s="86" t="s">
        <v>18417</v>
      </c>
      <c r="I13086" s="5"/>
      <c r="J13086" s="11"/>
      <c r="K13086" s="45"/>
      <c r="L13086" s="45"/>
      <c r="M13086" s="45"/>
      <c r="N13086" s="45"/>
      <c r="O13086" s="45"/>
      <c r="P13086" s="115"/>
      <c r="Q13086" s="5"/>
      <c r="R13086" s="5"/>
      <c r="S13086" s="5"/>
      <c r="T13086" s="5"/>
      <c r="U13086" s="5"/>
      <c r="V13086" s="5"/>
      <c r="W13086" s="5"/>
      <c r="X13086" s="5"/>
      <c r="Y13086" s="5"/>
      <c r="Z13086" s="5"/>
      <c r="AA13086" s="5"/>
      <c r="AB13086" s="5"/>
      <c r="AC13086" s="5"/>
      <c r="AD13086" s="5"/>
      <c r="AE13086" s="5"/>
      <c r="AF13086" s="5"/>
      <c r="AG13086" s="5"/>
      <c r="AH13086" s="5"/>
      <c r="AI13086" s="5"/>
      <c r="AJ13086" s="5"/>
      <c r="AK13086" s="5"/>
      <c r="AL13086" s="5"/>
      <c r="AM13086" s="5"/>
      <c r="AN13086" s="5"/>
      <c r="AO13086" s="5"/>
      <c r="AP13086" s="5"/>
      <c r="AQ13086" s="5"/>
      <c r="AR13086" s="5"/>
      <c r="AS13086" s="5"/>
      <c r="AT13086" s="5"/>
      <c r="AU13086" s="5"/>
      <c r="AV13086" s="5"/>
      <c r="AW13086" s="5"/>
      <c r="AX13086" s="5"/>
    </row>
    <row r="13087" spans="1:50" ht="24" x14ac:dyDescent="0.2">
      <c r="A13087" s="11"/>
      <c r="B13087" s="5"/>
      <c r="C13087" s="5"/>
      <c r="D13087" s="5"/>
      <c r="E13087" s="5"/>
      <c r="F13087" s="5"/>
      <c r="G13087" s="24"/>
      <c r="H13087" s="23"/>
      <c r="I13087" s="5"/>
      <c r="J13087" s="11"/>
      <c r="K13087" s="45" t="s">
        <v>18418</v>
      </c>
      <c r="L13087" s="45" t="s">
        <v>18419</v>
      </c>
      <c r="M13087" s="45" t="s">
        <v>6026</v>
      </c>
      <c r="N13087" s="45" t="s">
        <v>6414</v>
      </c>
      <c r="O13087" s="45" t="s">
        <v>18420</v>
      </c>
      <c r="P13087" s="115" t="s">
        <v>5005</v>
      </c>
      <c r="Q13087" s="5"/>
      <c r="R13087" s="5"/>
      <c r="S13087" s="5"/>
      <c r="T13087" s="5"/>
      <c r="U13087" s="5"/>
      <c r="V13087" s="5"/>
      <c r="W13087" s="5"/>
      <c r="X13087" s="5"/>
      <c r="Y13087" s="5"/>
      <c r="Z13087" s="5"/>
      <c r="AA13087" s="5"/>
      <c r="AB13087" s="5"/>
      <c r="AC13087" s="5"/>
      <c r="AD13087" s="5"/>
      <c r="AE13087" s="5"/>
      <c r="AF13087" s="5"/>
      <c r="AG13087" s="5"/>
      <c r="AH13087" s="5"/>
      <c r="AI13087" s="5"/>
      <c r="AJ13087" s="5"/>
      <c r="AK13087" s="5"/>
      <c r="AL13087" s="5"/>
      <c r="AM13087" s="5"/>
      <c r="AN13087" s="5"/>
      <c r="AO13087" s="5"/>
      <c r="AP13087" s="5"/>
      <c r="AQ13087" s="5"/>
      <c r="AR13087" s="5"/>
      <c r="AS13087" s="5"/>
      <c r="AT13087" s="5"/>
      <c r="AU13087" s="5"/>
      <c r="AV13087" s="5"/>
      <c r="AW13087" s="5"/>
      <c r="AX13087" s="5"/>
    </row>
    <row r="13088" spans="1:50" x14ac:dyDescent="0.2">
      <c r="A13088" s="11"/>
      <c r="B13088" s="5"/>
      <c r="C13088" s="5"/>
      <c r="D13088" s="5"/>
      <c r="E13088" s="5"/>
      <c r="F13088" s="5"/>
      <c r="G13088" s="24" t="s">
        <v>18421</v>
      </c>
      <c r="H13088" s="23"/>
      <c r="I13088" s="5"/>
      <c r="J13088" s="11"/>
      <c r="K13088" s="45"/>
      <c r="L13088" s="45"/>
      <c r="M13088" s="45"/>
      <c r="N13088" s="45"/>
      <c r="O13088" s="45"/>
      <c r="P13088" s="115"/>
      <c r="Q13088" s="5"/>
      <c r="R13088" s="5"/>
      <c r="S13088" s="5"/>
      <c r="T13088" s="5"/>
      <c r="U13088" s="5"/>
      <c r="V13088" s="5"/>
      <c r="W13088" s="5"/>
      <c r="X13088" s="5"/>
      <c r="Y13088" s="5"/>
      <c r="Z13088" s="5"/>
      <c r="AA13088" s="5"/>
      <c r="AB13088" s="5"/>
      <c r="AC13088" s="5"/>
      <c r="AD13088" s="5"/>
      <c r="AE13088" s="5"/>
      <c r="AF13088" s="5"/>
      <c r="AG13088" s="5"/>
      <c r="AH13088" s="5"/>
      <c r="AI13088" s="5"/>
      <c r="AJ13088" s="5"/>
      <c r="AK13088" s="5"/>
      <c r="AL13088" s="5"/>
      <c r="AM13088" s="5"/>
      <c r="AN13088" s="5"/>
      <c r="AO13088" s="5"/>
      <c r="AP13088" s="5"/>
      <c r="AQ13088" s="5"/>
      <c r="AR13088" s="5"/>
      <c r="AS13088" s="5"/>
      <c r="AT13088" s="5"/>
      <c r="AU13088" s="5"/>
      <c r="AV13088" s="5"/>
      <c r="AW13088" s="5"/>
      <c r="AX13088" s="5"/>
    </row>
    <row r="13089" spans="1:50" x14ac:dyDescent="0.2">
      <c r="A13089" s="11"/>
      <c r="B13089" s="5"/>
      <c r="C13089" s="5"/>
      <c r="D13089" s="5"/>
      <c r="E13089" s="5"/>
      <c r="F13089" s="5"/>
      <c r="G13089" s="24"/>
      <c r="H13089" s="86" t="s">
        <v>18422</v>
      </c>
      <c r="I13089" s="5"/>
      <c r="J13089" s="11"/>
      <c r="K13089" s="45"/>
      <c r="L13089" s="45"/>
      <c r="M13089" s="45"/>
      <c r="N13089" s="45"/>
      <c r="O13089" s="45"/>
      <c r="P13089" s="115"/>
      <c r="Q13089" s="5"/>
      <c r="R13089" s="5"/>
      <c r="S13089" s="5"/>
      <c r="T13089" s="5"/>
      <c r="U13089" s="5"/>
      <c r="V13089" s="5"/>
      <c r="W13089" s="5"/>
      <c r="X13089" s="5"/>
      <c r="Y13089" s="5"/>
      <c r="Z13089" s="5"/>
      <c r="AA13089" s="5"/>
      <c r="AB13089" s="5"/>
      <c r="AC13089" s="5"/>
      <c r="AD13089" s="5"/>
      <c r="AE13089" s="5"/>
      <c r="AF13089" s="5"/>
      <c r="AG13089" s="5"/>
      <c r="AH13089" s="5"/>
      <c r="AI13089" s="5"/>
      <c r="AJ13089" s="5"/>
      <c r="AK13089" s="5"/>
      <c r="AL13089" s="5"/>
      <c r="AM13089" s="5"/>
      <c r="AN13089" s="5"/>
      <c r="AO13089" s="5"/>
      <c r="AP13089" s="5"/>
      <c r="AQ13089" s="5"/>
      <c r="AR13089" s="5"/>
      <c r="AS13089" s="5"/>
      <c r="AT13089" s="5"/>
      <c r="AU13089" s="5"/>
      <c r="AV13089" s="5"/>
      <c r="AW13089" s="5"/>
      <c r="AX13089" s="5"/>
    </row>
    <row r="13090" spans="1:50" x14ac:dyDescent="0.2">
      <c r="A13090" s="11"/>
      <c r="B13090" s="5"/>
      <c r="C13090" s="5"/>
      <c r="D13090" s="5"/>
      <c r="E13090" s="5"/>
      <c r="F13090" s="5"/>
      <c r="G13090" s="24"/>
      <c r="H13090" s="23"/>
      <c r="I13090" s="86" t="s">
        <v>18423</v>
      </c>
      <c r="J13090" s="11"/>
      <c r="K13090" s="45"/>
      <c r="L13090" s="45"/>
      <c r="M13090" s="45"/>
      <c r="N13090" s="45"/>
      <c r="O13090" s="45"/>
      <c r="P13090" s="115"/>
      <c r="Q13090" s="5"/>
      <c r="R13090" s="5"/>
      <c r="S13090" s="5"/>
      <c r="T13090" s="5"/>
      <c r="U13090" s="5"/>
      <c r="V13090" s="5"/>
      <c r="W13090" s="5"/>
      <c r="X13090" s="5"/>
      <c r="Y13090" s="5"/>
      <c r="Z13090" s="5"/>
      <c r="AA13090" s="5"/>
      <c r="AB13090" s="5"/>
      <c r="AC13090" s="5"/>
      <c r="AD13090" s="5"/>
      <c r="AE13090" s="5"/>
      <c r="AF13090" s="5"/>
      <c r="AG13090" s="5"/>
      <c r="AH13090" s="5"/>
      <c r="AI13090" s="5"/>
      <c r="AJ13090" s="5"/>
      <c r="AK13090" s="5"/>
      <c r="AL13090" s="5"/>
      <c r="AM13090" s="5"/>
      <c r="AN13090" s="5"/>
      <c r="AO13090" s="5"/>
      <c r="AP13090" s="5"/>
      <c r="AQ13090" s="5"/>
      <c r="AR13090" s="5"/>
      <c r="AS13090" s="5"/>
      <c r="AT13090" s="5"/>
      <c r="AU13090" s="5"/>
      <c r="AV13090" s="5"/>
      <c r="AW13090" s="5"/>
      <c r="AX13090" s="5"/>
    </row>
    <row r="13091" spans="1:50" x14ac:dyDescent="0.2">
      <c r="A13091" s="11"/>
      <c r="B13091" s="5"/>
      <c r="C13091" s="5"/>
      <c r="D13091" s="5"/>
      <c r="E13091" s="5"/>
      <c r="F13091" s="5"/>
      <c r="G13091" s="24"/>
      <c r="H13091" s="23"/>
      <c r="I13091" s="86"/>
      <c r="J13091" s="11" t="s">
        <v>1009</v>
      </c>
      <c r="K13091" s="45" t="s">
        <v>18424</v>
      </c>
      <c r="L13091" s="45" t="s">
        <v>18425</v>
      </c>
      <c r="M13091" s="45" t="s">
        <v>5300</v>
      </c>
      <c r="N13091" s="45" t="s">
        <v>5175</v>
      </c>
      <c r="O13091" s="45" t="s">
        <v>5147</v>
      </c>
      <c r="P13091" s="115" t="s">
        <v>18426</v>
      </c>
      <c r="Q13091" s="5"/>
      <c r="R13091" s="5"/>
      <c r="S13091" s="5"/>
      <c r="T13091" s="5"/>
      <c r="U13091" s="5"/>
      <c r="V13091" s="5"/>
      <c r="W13091" s="5"/>
      <c r="X13091" s="5"/>
      <c r="Y13091" s="5"/>
      <c r="Z13091" s="5"/>
      <c r="AA13091" s="5"/>
      <c r="AB13091" s="5"/>
      <c r="AC13091" s="5"/>
      <c r="AD13091" s="5"/>
      <c r="AE13091" s="5"/>
      <c r="AF13091" s="5"/>
      <c r="AG13091" s="5"/>
      <c r="AH13091" s="5"/>
      <c r="AI13091" s="5"/>
      <c r="AJ13091" s="5"/>
      <c r="AK13091" s="5"/>
      <c r="AL13091" s="5"/>
      <c r="AM13091" s="5"/>
      <c r="AN13091" s="5"/>
      <c r="AO13091" s="5"/>
      <c r="AP13091" s="5"/>
      <c r="AQ13091" s="5"/>
      <c r="AR13091" s="5"/>
      <c r="AS13091" s="5"/>
      <c r="AT13091" s="5"/>
      <c r="AU13091" s="5"/>
      <c r="AV13091" s="5"/>
      <c r="AW13091" s="5"/>
      <c r="AX13091" s="5"/>
    </row>
    <row r="13092" spans="1:50" x14ac:dyDescent="0.2">
      <c r="A13092" s="11"/>
      <c r="B13092" s="5"/>
      <c r="C13092" s="5"/>
      <c r="D13092" s="5"/>
      <c r="E13092" s="5"/>
      <c r="F13092" s="5"/>
      <c r="G13092" s="24"/>
      <c r="H13092" s="23"/>
      <c r="I13092" s="86"/>
      <c r="J13092" s="11" t="s">
        <v>1009</v>
      </c>
      <c r="K13092" s="45" t="s">
        <v>18424</v>
      </c>
      <c r="L13092" s="45" t="s">
        <v>18425</v>
      </c>
      <c r="M13092" s="45" t="s">
        <v>5300</v>
      </c>
      <c r="N13092" s="45" t="s">
        <v>5089</v>
      </c>
      <c r="O13092" s="45" t="s">
        <v>5147</v>
      </c>
      <c r="P13092" s="115" t="s">
        <v>18427</v>
      </c>
      <c r="Q13092" s="5"/>
      <c r="R13092" s="5"/>
      <c r="S13092" s="5"/>
      <c r="T13092" s="5"/>
      <c r="U13092" s="5"/>
      <c r="V13092" s="5"/>
      <c r="W13092" s="5"/>
      <c r="X13092" s="5"/>
      <c r="Y13092" s="5"/>
      <c r="Z13092" s="5"/>
      <c r="AA13092" s="5"/>
      <c r="AB13092" s="5"/>
      <c r="AC13092" s="5"/>
      <c r="AD13092" s="5"/>
      <c r="AE13092" s="5"/>
      <c r="AF13092" s="5"/>
      <c r="AG13092" s="5"/>
      <c r="AH13092" s="5"/>
      <c r="AI13092" s="5"/>
      <c r="AJ13092" s="5"/>
      <c r="AK13092" s="5"/>
      <c r="AL13092" s="5"/>
      <c r="AM13092" s="5"/>
      <c r="AN13092" s="5"/>
      <c r="AO13092" s="5"/>
      <c r="AP13092" s="5"/>
      <c r="AQ13092" s="5"/>
      <c r="AR13092" s="5"/>
      <c r="AS13092" s="5"/>
      <c r="AT13092" s="5"/>
      <c r="AU13092" s="5"/>
      <c r="AV13092" s="5"/>
      <c r="AW13092" s="5"/>
      <c r="AX13092" s="5"/>
    </row>
    <row r="13093" spans="1:50" x14ac:dyDescent="0.2">
      <c r="A13093" s="11"/>
      <c r="B13093" s="5"/>
      <c r="C13093" s="5"/>
      <c r="D13093" s="5"/>
      <c r="E13093" s="5"/>
      <c r="F13093" s="5"/>
      <c r="G13093" s="24"/>
      <c r="H13093" s="23"/>
      <c r="I13093" s="86"/>
      <c r="J13093" s="11" t="s">
        <v>1009</v>
      </c>
      <c r="K13093" s="45" t="s">
        <v>18424</v>
      </c>
      <c r="L13093" s="45" t="s">
        <v>18425</v>
      </c>
      <c r="M13093" s="45" t="s">
        <v>5300</v>
      </c>
      <c r="N13093" s="45" t="s">
        <v>5090</v>
      </c>
      <c r="O13093" s="45" t="s">
        <v>5147</v>
      </c>
      <c r="P13093" s="115" t="s">
        <v>18428</v>
      </c>
      <c r="Q13093" s="5"/>
      <c r="R13093" s="5"/>
      <c r="S13093" s="5"/>
      <c r="T13093" s="5"/>
      <c r="U13093" s="5"/>
      <c r="V13093" s="5"/>
      <c r="W13093" s="5"/>
      <c r="X13093" s="5"/>
      <c r="Y13093" s="5"/>
      <c r="Z13093" s="5"/>
      <c r="AA13093" s="5"/>
      <c r="AB13093" s="5"/>
      <c r="AC13093" s="5"/>
      <c r="AD13093" s="5"/>
      <c r="AE13093" s="5"/>
      <c r="AF13093" s="5"/>
      <c r="AG13093" s="5"/>
      <c r="AH13093" s="5"/>
      <c r="AI13093" s="5"/>
      <c r="AJ13093" s="5"/>
      <c r="AK13093" s="5"/>
      <c r="AL13093" s="5"/>
      <c r="AM13093" s="5"/>
      <c r="AN13093" s="5"/>
      <c r="AO13093" s="5"/>
      <c r="AP13093" s="5"/>
      <c r="AQ13093" s="5"/>
      <c r="AR13093" s="5"/>
      <c r="AS13093" s="5"/>
      <c r="AT13093" s="5"/>
      <c r="AU13093" s="5"/>
      <c r="AV13093" s="5"/>
      <c r="AW13093" s="5"/>
      <c r="AX13093" s="5"/>
    </row>
    <row r="13094" spans="1:50" ht="24" x14ac:dyDescent="0.2">
      <c r="A13094" s="11"/>
      <c r="B13094" s="5"/>
      <c r="C13094" s="5"/>
      <c r="D13094" s="5"/>
      <c r="E13094" s="5"/>
      <c r="F13094" s="5"/>
      <c r="G13094" s="24"/>
      <c r="H13094" s="23"/>
      <c r="I13094" s="86"/>
      <c r="J13094" s="11" t="s">
        <v>1009</v>
      </c>
      <c r="K13094" s="45" t="s">
        <v>18424</v>
      </c>
      <c r="L13094" s="45" t="s">
        <v>18425</v>
      </c>
      <c r="M13094" s="45" t="s">
        <v>5300</v>
      </c>
      <c r="N13094" s="45" t="s">
        <v>9367</v>
      </c>
      <c r="O13094" s="45" t="s">
        <v>5147</v>
      </c>
      <c r="P13094" s="115" t="s">
        <v>5005</v>
      </c>
      <c r="Q13094" s="5"/>
      <c r="R13094" s="5"/>
      <c r="S13094" s="5"/>
      <c r="T13094" s="5"/>
      <c r="U13094" s="5"/>
      <c r="V13094" s="5"/>
      <c r="W13094" s="5"/>
      <c r="X13094" s="5"/>
      <c r="Y13094" s="5"/>
      <c r="Z13094" s="5"/>
      <c r="AA13094" s="5"/>
      <c r="AB13094" s="5"/>
      <c r="AC13094" s="5"/>
      <c r="AD13094" s="5"/>
      <c r="AE13094" s="5"/>
      <c r="AF13094" s="5"/>
      <c r="AG13094" s="5"/>
      <c r="AH13094" s="5"/>
      <c r="AI13094" s="5"/>
      <c r="AJ13094" s="5"/>
      <c r="AK13094" s="5"/>
      <c r="AL13094" s="5"/>
      <c r="AM13094" s="5"/>
      <c r="AN13094" s="5"/>
      <c r="AO13094" s="5"/>
      <c r="AP13094" s="5"/>
      <c r="AQ13094" s="5"/>
      <c r="AR13094" s="5"/>
      <c r="AS13094" s="5"/>
      <c r="AT13094" s="5"/>
      <c r="AU13094" s="5"/>
      <c r="AV13094" s="5"/>
      <c r="AW13094" s="5"/>
      <c r="AX13094" s="5"/>
    </row>
    <row r="13095" spans="1:50" x14ac:dyDescent="0.2">
      <c r="A13095" s="11"/>
      <c r="B13095" s="5"/>
      <c r="C13095" s="5"/>
      <c r="D13095" s="5"/>
      <c r="E13095" s="5"/>
      <c r="F13095" s="5"/>
      <c r="G13095" s="24" t="s">
        <v>4183</v>
      </c>
      <c r="H13095" s="23"/>
      <c r="I13095" s="5"/>
      <c r="J13095" s="11"/>
      <c r="K13095" s="45"/>
      <c r="L13095" s="45"/>
      <c r="M13095" s="45"/>
      <c r="N13095" s="45"/>
      <c r="O13095" s="45"/>
      <c r="P13095" s="113"/>
      <c r="Q13095" s="5"/>
      <c r="R13095" s="5"/>
      <c r="S13095" s="5"/>
      <c r="T13095" s="5"/>
      <c r="U13095" s="5"/>
      <c r="V13095" s="5"/>
      <c r="W13095" s="5"/>
      <c r="X13095" s="5"/>
      <c r="Y13095" s="5"/>
      <c r="Z13095" s="5"/>
      <c r="AA13095" s="5"/>
      <c r="AB13095" s="5"/>
      <c r="AC13095" s="5"/>
      <c r="AD13095" s="5"/>
      <c r="AE13095" s="5"/>
      <c r="AF13095" s="5"/>
      <c r="AG13095" s="5"/>
      <c r="AH13095" s="5"/>
      <c r="AI13095" s="5"/>
      <c r="AJ13095" s="5"/>
      <c r="AK13095" s="5"/>
      <c r="AL13095" s="5"/>
      <c r="AM13095" s="5"/>
      <c r="AN13095" s="5"/>
      <c r="AO13095" s="5"/>
      <c r="AP13095" s="5"/>
      <c r="AQ13095" s="5"/>
      <c r="AR13095" s="5"/>
      <c r="AS13095" s="5"/>
      <c r="AT13095" s="5"/>
      <c r="AU13095" s="5"/>
      <c r="AV13095" s="5"/>
      <c r="AW13095" s="5"/>
      <c r="AX13095" s="5"/>
    </row>
    <row r="13096" spans="1:50" x14ac:dyDescent="0.2">
      <c r="A13096" s="11"/>
      <c r="B13096" s="5"/>
      <c r="C13096" s="5"/>
      <c r="D13096" s="5"/>
      <c r="E13096" s="5"/>
      <c r="F13096" s="5"/>
      <c r="G13096" s="26"/>
      <c r="H13096" s="11" t="s">
        <v>2625</v>
      </c>
      <c r="I13096" s="5"/>
      <c r="J13096" s="11"/>
      <c r="K13096" s="45"/>
      <c r="L13096" s="45"/>
      <c r="M13096" s="45"/>
      <c r="N13096" s="45"/>
      <c r="O13096" s="45"/>
      <c r="P13096" s="113"/>
      <c r="Q13096" s="5"/>
      <c r="R13096" s="5"/>
      <c r="S13096" s="5"/>
      <c r="T13096" s="5"/>
      <c r="U13096" s="5"/>
      <c r="V13096" s="5"/>
      <c r="W13096" s="5"/>
      <c r="X13096" s="5"/>
      <c r="Y13096" s="5"/>
      <c r="Z13096" s="5"/>
      <c r="AA13096" s="5"/>
      <c r="AB13096" s="5"/>
      <c r="AC13096" s="5"/>
      <c r="AD13096" s="5"/>
      <c r="AE13096" s="5"/>
      <c r="AF13096" s="5"/>
      <c r="AG13096" s="5"/>
      <c r="AH13096" s="5"/>
      <c r="AI13096" s="5"/>
      <c r="AJ13096" s="5"/>
      <c r="AK13096" s="5"/>
      <c r="AL13096" s="5"/>
      <c r="AM13096" s="5"/>
      <c r="AN13096" s="5"/>
      <c r="AO13096" s="5"/>
      <c r="AP13096" s="5"/>
      <c r="AQ13096" s="5"/>
      <c r="AR13096" s="5"/>
      <c r="AS13096" s="5"/>
      <c r="AT13096" s="5"/>
      <c r="AU13096" s="5"/>
      <c r="AV13096" s="5"/>
      <c r="AW13096" s="5"/>
      <c r="AX13096" s="5"/>
    </row>
    <row r="13097" spans="1:50" x14ac:dyDescent="0.2">
      <c r="A13097" s="11"/>
      <c r="B13097" s="5"/>
      <c r="C13097" s="5"/>
      <c r="D13097" s="5"/>
      <c r="E13097" s="5"/>
      <c r="F13097" s="5"/>
      <c r="G13097" s="26"/>
      <c r="H13097" s="23"/>
      <c r="I13097" s="11" t="s">
        <v>1</v>
      </c>
      <c r="J13097" s="11"/>
      <c r="K13097" s="45"/>
      <c r="L13097" s="45"/>
      <c r="M13097" s="45"/>
      <c r="N13097" s="45"/>
      <c r="O13097" s="45"/>
      <c r="P13097" s="113"/>
      <c r="Q13097" s="5"/>
      <c r="R13097" s="5"/>
      <c r="S13097" s="5"/>
      <c r="T13097" s="5"/>
      <c r="U13097" s="5"/>
      <c r="V13097" s="5"/>
      <c r="W13097" s="5"/>
      <c r="X13097" s="5"/>
      <c r="Y13097" s="5"/>
      <c r="Z13097" s="5"/>
      <c r="AA13097" s="5"/>
      <c r="AB13097" s="5"/>
      <c r="AC13097" s="5"/>
      <c r="AD13097" s="5"/>
      <c r="AE13097" s="5"/>
      <c r="AF13097" s="5"/>
      <c r="AG13097" s="5"/>
      <c r="AH13097" s="5"/>
      <c r="AI13097" s="5"/>
      <c r="AJ13097" s="5"/>
      <c r="AK13097" s="5"/>
      <c r="AL13097" s="5"/>
      <c r="AM13097" s="5"/>
      <c r="AN13097" s="5"/>
      <c r="AO13097" s="5"/>
      <c r="AP13097" s="5"/>
      <c r="AQ13097" s="5"/>
      <c r="AR13097" s="5"/>
      <c r="AS13097" s="5"/>
      <c r="AT13097" s="5"/>
      <c r="AU13097" s="5"/>
      <c r="AV13097" s="5"/>
      <c r="AW13097" s="5"/>
      <c r="AX13097" s="5"/>
    </row>
    <row r="13098" spans="1:50" ht="120" x14ac:dyDescent="0.2">
      <c r="A13098" s="11"/>
      <c r="B13098" s="14"/>
      <c r="C13098" s="5"/>
      <c r="D13098" s="5"/>
      <c r="E13098" s="5"/>
      <c r="F13098" s="5"/>
      <c r="G13098" s="26"/>
      <c r="H13098" s="7"/>
      <c r="I13098" s="5"/>
      <c r="J13098" s="11" t="s">
        <v>1009</v>
      </c>
      <c r="K13098" s="46" t="s">
        <v>1033</v>
      </c>
      <c r="L13098" s="45" t="s">
        <v>1083</v>
      </c>
      <c r="M13098" s="45" t="s">
        <v>1089</v>
      </c>
      <c r="N13098" s="45" t="s">
        <v>1038</v>
      </c>
      <c r="O13098" s="45" t="s">
        <v>310</v>
      </c>
      <c r="P13098" s="113">
        <v>37186.51</v>
      </c>
      <c r="Q13098" s="5"/>
      <c r="R13098" s="5"/>
      <c r="S13098" s="5"/>
      <c r="T13098" s="5"/>
      <c r="U13098" s="5"/>
      <c r="V13098" s="5"/>
      <c r="W13098" s="5"/>
      <c r="X13098" s="5"/>
      <c r="Y13098" s="5"/>
      <c r="Z13098" s="5"/>
      <c r="AA13098" s="5"/>
      <c r="AB13098" s="5"/>
      <c r="AC13098" s="5"/>
      <c r="AD13098" s="5"/>
      <c r="AE13098" s="5"/>
      <c r="AF13098" s="5"/>
      <c r="AG13098" s="5"/>
      <c r="AH13098" s="5"/>
      <c r="AI13098" s="5"/>
      <c r="AJ13098" s="5"/>
      <c r="AK13098" s="5"/>
      <c r="AL13098" s="5"/>
      <c r="AM13098" s="5"/>
      <c r="AN13098" s="5"/>
      <c r="AO13098" s="5"/>
      <c r="AP13098" s="5"/>
      <c r="AQ13098" s="5"/>
      <c r="AR13098" s="5"/>
      <c r="AS13098" s="5"/>
      <c r="AT13098" s="5"/>
      <c r="AU13098" s="5"/>
      <c r="AV13098" s="5"/>
      <c r="AW13098" s="5"/>
      <c r="AX13098" s="5"/>
    </row>
    <row r="13099" spans="1:50" ht="120" x14ac:dyDescent="0.2">
      <c r="A13099" s="11"/>
      <c r="B13099" s="14"/>
      <c r="C13099" s="5"/>
      <c r="D13099" s="5"/>
      <c r="E13099" s="5"/>
      <c r="F13099" s="5"/>
      <c r="G13099" s="26"/>
      <c r="H13099" s="7"/>
      <c r="I13099" s="5"/>
      <c r="J13099" s="11" t="s">
        <v>1009</v>
      </c>
      <c r="K13099" s="46" t="s">
        <v>1033</v>
      </c>
      <c r="L13099" s="45" t="s">
        <v>1083</v>
      </c>
      <c r="M13099" s="45" t="s">
        <v>1089</v>
      </c>
      <c r="N13099" s="45" t="s">
        <v>1053</v>
      </c>
      <c r="O13099" s="45" t="s">
        <v>310</v>
      </c>
      <c r="P13099" s="113">
        <v>44812.07</v>
      </c>
      <c r="Q13099" s="5"/>
      <c r="R13099" s="5"/>
      <c r="S13099" s="5"/>
      <c r="T13099" s="5"/>
      <c r="U13099" s="5"/>
      <c r="V13099" s="5"/>
      <c r="W13099" s="5"/>
      <c r="X13099" s="5"/>
      <c r="Y13099" s="5"/>
      <c r="Z13099" s="5"/>
      <c r="AA13099" s="5"/>
      <c r="AB13099" s="5"/>
      <c r="AC13099" s="5"/>
      <c r="AD13099" s="5"/>
      <c r="AE13099" s="5"/>
      <c r="AF13099" s="5"/>
      <c r="AG13099" s="5"/>
      <c r="AH13099" s="5"/>
      <c r="AI13099" s="5"/>
      <c r="AJ13099" s="5"/>
      <c r="AK13099" s="5"/>
      <c r="AL13099" s="5"/>
      <c r="AM13099" s="5"/>
      <c r="AN13099" s="5"/>
      <c r="AO13099" s="5"/>
      <c r="AP13099" s="5"/>
      <c r="AQ13099" s="5"/>
      <c r="AR13099" s="5"/>
      <c r="AS13099" s="5"/>
      <c r="AT13099" s="5"/>
      <c r="AU13099" s="5"/>
      <c r="AV13099" s="5"/>
      <c r="AW13099" s="5"/>
      <c r="AX13099" s="5"/>
    </row>
    <row r="13100" spans="1:50" x14ac:dyDescent="0.2">
      <c r="A13100" s="11"/>
      <c r="B13100" s="5"/>
      <c r="C13100" s="5"/>
      <c r="D13100" s="5"/>
      <c r="E13100" s="5"/>
      <c r="F13100" s="5"/>
      <c r="G13100" s="24" t="s">
        <v>4184</v>
      </c>
      <c r="H13100" s="23"/>
      <c r="I13100" s="5"/>
      <c r="J13100" s="11"/>
      <c r="K13100" s="45"/>
      <c r="L13100" s="45"/>
      <c r="M13100" s="45"/>
      <c r="N13100" s="45"/>
      <c r="O13100" s="45"/>
      <c r="P13100" s="113"/>
      <c r="Q13100" s="5"/>
      <c r="R13100" s="5"/>
      <c r="S13100" s="5"/>
      <c r="T13100" s="5"/>
      <c r="U13100" s="5"/>
      <c r="V13100" s="5"/>
      <c r="W13100" s="5"/>
      <c r="X13100" s="5"/>
      <c r="Y13100" s="5"/>
      <c r="Z13100" s="5"/>
      <c r="AA13100" s="5"/>
      <c r="AB13100" s="5"/>
      <c r="AC13100" s="5"/>
      <c r="AD13100" s="5"/>
      <c r="AE13100" s="5"/>
      <c r="AF13100" s="5"/>
      <c r="AG13100" s="5"/>
      <c r="AH13100" s="5"/>
      <c r="AI13100" s="5"/>
      <c r="AJ13100" s="5"/>
      <c r="AK13100" s="5"/>
      <c r="AL13100" s="5"/>
      <c r="AM13100" s="5"/>
      <c r="AN13100" s="5"/>
      <c r="AO13100" s="5"/>
      <c r="AP13100" s="5"/>
      <c r="AQ13100" s="5"/>
      <c r="AR13100" s="5"/>
      <c r="AS13100" s="5"/>
      <c r="AT13100" s="5"/>
      <c r="AU13100" s="5"/>
      <c r="AV13100" s="5"/>
      <c r="AW13100" s="5"/>
      <c r="AX13100" s="5"/>
    </row>
    <row r="13101" spans="1:50" x14ac:dyDescent="0.2">
      <c r="A13101" s="11"/>
      <c r="B13101" s="5"/>
      <c r="C13101" s="5"/>
      <c r="D13101" s="5"/>
      <c r="E13101" s="5"/>
      <c r="F13101" s="5"/>
      <c r="G13101" s="26"/>
      <c r="H13101" s="11" t="s">
        <v>2626</v>
      </c>
      <c r="I13101" s="5"/>
      <c r="J13101" s="11"/>
      <c r="K13101" s="45"/>
      <c r="L13101" s="45"/>
      <c r="M13101" s="45"/>
      <c r="N13101" s="45"/>
      <c r="O13101" s="45"/>
      <c r="P13101" s="113"/>
      <c r="Q13101" s="5"/>
      <c r="R13101" s="5"/>
      <c r="S13101" s="5"/>
      <c r="T13101" s="5"/>
      <c r="U13101" s="5"/>
      <c r="V13101" s="5"/>
      <c r="W13101" s="5"/>
      <c r="X13101" s="5"/>
      <c r="Y13101" s="5"/>
      <c r="Z13101" s="5"/>
      <c r="AA13101" s="5"/>
      <c r="AB13101" s="5"/>
      <c r="AC13101" s="5"/>
      <c r="AD13101" s="5"/>
      <c r="AE13101" s="5"/>
      <c r="AF13101" s="5"/>
      <c r="AG13101" s="5"/>
      <c r="AH13101" s="5"/>
      <c r="AI13101" s="5"/>
      <c r="AJ13101" s="5"/>
      <c r="AK13101" s="5"/>
      <c r="AL13101" s="5"/>
      <c r="AM13101" s="5"/>
      <c r="AN13101" s="5"/>
      <c r="AO13101" s="5"/>
      <c r="AP13101" s="5"/>
      <c r="AQ13101" s="5"/>
      <c r="AR13101" s="5"/>
      <c r="AS13101" s="5"/>
      <c r="AT13101" s="5"/>
      <c r="AU13101" s="5"/>
      <c r="AV13101" s="5"/>
      <c r="AW13101" s="5"/>
      <c r="AX13101" s="5"/>
    </row>
    <row r="13102" spans="1:50" x14ac:dyDescent="0.2">
      <c r="A13102" s="11"/>
      <c r="B13102" s="5"/>
      <c r="C13102" s="5"/>
      <c r="D13102" s="5"/>
      <c r="E13102" s="5"/>
      <c r="F13102" s="5"/>
      <c r="G13102" s="26"/>
      <c r="H13102" s="23"/>
      <c r="I13102" s="11" t="s">
        <v>1</v>
      </c>
      <c r="J13102" s="11"/>
      <c r="K13102" s="45"/>
      <c r="L13102" s="45"/>
      <c r="M13102" s="45"/>
      <c r="N13102" s="45"/>
      <c r="O13102" s="45"/>
      <c r="P13102" s="113"/>
      <c r="Q13102" s="5"/>
      <c r="R13102" s="5"/>
      <c r="S13102" s="5"/>
      <c r="T13102" s="5"/>
      <c r="U13102" s="5"/>
      <c r="V13102" s="5"/>
      <c r="W13102" s="5"/>
      <c r="X13102" s="5"/>
      <c r="Y13102" s="5"/>
      <c r="Z13102" s="5"/>
      <c r="AA13102" s="5"/>
      <c r="AB13102" s="5"/>
      <c r="AC13102" s="5"/>
      <c r="AD13102" s="5"/>
      <c r="AE13102" s="5"/>
      <c r="AF13102" s="5"/>
      <c r="AG13102" s="5"/>
      <c r="AH13102" s="5"/>
      <c r="AI13102" s="5"/>
      <c r="AJ13102" s="5"/>
      <c r="AK13102" s="5"/>
      <c r="AL13102" s="5"/>
      <c r="AM13102" s="5"/>
      <c r="AN13102" s="5"/>
      <c r="AO13102" s="5"/>
      <c r="AP13102" s="5"/>
      <c r="AQ13102" s="5"/>
      <c r="AR13102" s="5"/>
      <c r="AS13102" s="5"/>
      <c r="AT13102" s="5"/>
      <c r="AU13102" s="5"/>
      <c r="AV13102" s="5"/>
      <c r="AW13102" s="5"/>
      <c r="AX13102" s="5"/>
    </row>
    <row r="13103" spans="1:50" x14ac:dyDescent="0.2">
      <c r="A13103" s="11"/>
      <c r="B13103" s="14"/>
      <c r="C13103" s="5"/>
      <c r="D13103" s="5"/>
      <c r="E13103" s="5"/>
      <c r="F13103" s="5"/>
      <c r="G13103" s="26"/>
      <c r="H13103" s="7"/>
      <c r="I13103" s="5"/>
      <c r="J13103" s="11" t="s">
        <v>1009</v>
      </c>
      <c r="K13103" s="46" t="s">
        <v>1034</v>
      </c>
      <c r="L13103" s="45" t="s">
        <v>1084</v>
      </c>
      <c r="M13103" s="45" t="s">
        <v>1102</v>
      </c>
      <c r="N13103" s="45" t="s">
        <v>1045</v>
      </c>
      <c r="O13103" s="45" t="s">
        <v>318</v>
      </c>
      <c r="P13103" s="113">
        <v>46590.44</v>
      </c>
      <c r="Q13103" s="5"/>
      <c r="R13103" s="5"/>
      <c r="S13103" s="5"/>
      <c r="T13103" s="5"/>
      <c r="U13103" s="5"/>
      <c r="V13103" s="5"/>
      <c r="W13103" s="5"/>
      <c r="X13103" s="5"/>
      <c r="Y13103" s="5"/>
      <c r="Z13103" s="5"/>
      <c r="AA13103" s="5"/>
      <c r="AB13103" s="5"/>
      <c r="AC13103" s="5"/>
      <c r="AD13103" s="5"/>
      <c r="AE13103" s="5"/>
      <c r="AF13103" s="5"/>
      <c r="AG13103" s="5"/>
      <c r="AH13103" s="5"/>
      <c r="AI13103" s="5"/>
      <c r="AJ13103" s="5"/>
      <c r="AK13103" s="5"/>
      <c r="AL13103" s="5"/>
      <c r="AM13103" s="5"/>
      <c r="AN13103" s="5"/>
      <c r="AO13103" s="5"/>
      <c r="AP13103" s="5"/>
      <c r="AQ13103" s="5"/>
      <c r="AR13103" s="5"/>
      <c r="AS13103" s="5"/>
      <c r="AT13103" s="5"/>
      <c r="AU13103" s="5"/>
      <c r="AV13103" s="5"/>
      <c r="AW13103" s="5"/>
      <c r="AX13103" s="5"/>
    </row>
    <row r="13104" spans="1:50" ht="16.5" x14ac:dyDescent="0.2">
      <c r="A13104" s="11"/>
      <c r="B13104" s="5"/>
      <c r="C13104" s="16" t="s">
        <v>677</v>
      </c>
      <c r="D13104" s="5"/>
      <c r="E13104" s="5"/>
      <c r="F13104" s="5"/>
      <c r="G13104" s="26"/>
      <c r="H13104" s="23"/>
      <c r="I13104" s="5"/>
      <c r="J13104" s="11"/>
      <c r="K13104" s="45"/>
      <c r="L13104" s="45"/>
      <c r="M13104" s="45"/>
      <c r="N13104" s="45"/>
      <c r="O13104" s="45"/>
      <c r="P13104" s="113"/>
      <c r="Q13104" s="5"/>
      <c r="R13104" s="5"/>
      <c r="S13104" s="5"/>
      <c r="T13104" s="5"/>
      <c r="U13104" s="5"/>
      <c r="V13104" s="5"/>
      <c r="W13104" s="5"/>
      <c r="X13104" s="5"/>
      <c r="Y13104" s="5"/>
      <c r="Z13104" s="5"/>
      <c r="AA13104" s="5"/>
      <c r="AB13104" s="5"/>
      <c r="AC13104" s="5"/>
      <c r="AD13104" s="5"/>
      <c r="AE13104" s="5"/>
      <c r="AF13104" s="5"/>
      <c r="AG13104" s="5"/>
      <c r="AH13104" s="5"/>
      <c r="AI13104" s="5"/>
      <c r="AJ13104" s="5"/>
      <c r="AK13104" s="5"/>
      <c r="AL13104" s="5"/>
      <c r="AM13104" s="5"/>
      <c r="AN13104" s="5"/>
      <c r="AO13104" s="5"/>
      <c r="AP13104" s="5"/>
      <c r="AQ13104" s="5"/>
      <c r="AR13104" s="5"/>
      <c r="AS13104" s="5"/>
      <c r="AT13104" s="5"/>
      <c r="AU13104" s="5"/>
      <c r="AV13104" s="5"/>
      <c r="AW13104" s="5"/>
      <c r="AX13104" s="5"/>
    </row>
    <row r="13105" spans="1:50" x14ac:dyDescent="0.2">
      <c r="A13105" s="11"/>
      <c r="B13105" s="5"/>
      <c r="C13105" s="5"/>
      <c r="D13105" s="5"/>
      <c r="E13105" s="5"/>
      <c r="F13105" s="5"/>
      <c r="G13105" s="24" t="s">
        <v>4185</v>
      </c>
      <c r="H13105" s="23"/>
      <c r="I13105" s="5"/>
      <c r="J13105" s="11"/>
      <c r="K13105" s="45"/>
      <c r="L13105" s="45"/>
      <c r="M13105" s="45"/>
      <c r="N13105" s="45"/>
      <c r="O13105" s="45"/>
      <c r="P13105" s="113"/>
      <c r="Q13105" s="5"/>
      <c r="R13105" s="5"/>
      <c r="S13105" s="5"/>
      <c r="T13105" s="5"/>
      <c r="U13105" s="5"/>
      <c r="V13105" s="5"/>
      <c r="W13105" s="5"/>
      <c r="X13105" s="5"/>
      <c r="Y13105" s="5"/>
      <c r="Z13105" s="5"/>
      <c r="AA13105" s="5"/>
      <c r="AB13105" s="5"/>
      <c r="AC13105" s="5"/>
      <c r="AD13105" s="5"/>
      <c r="AE13105" s="5"/>
      <c r="AF13105" s="5"/>
      <c r="AG13105" s="5"/>
      <c r="AH13105" s="5"/>
      <c r="AI13105" s="5"/>
      <c r="AJ13105" s="5"/>
      <c r="AK13105" s="5"/>
      <c r="AL13105" s="5"/>
      <c r="AM13105" s="5"/>
      <c r="AN13105" s="5"/>
      <c r="AO13105" s="5"/>
      <c r="AP13105" s="5"/>
      <c r="AQ13105" s="5"/>
      <c r="AR13105" s="5"/>
      <c r="AS13105" s="5"/>
      <c r="AT13105" s="5"/>
      <c r="AU13105" s="5"/>
      <c r="AV13105" s="5"/>
      <c r="AW13105" s="5"/>
      <c r="AX13105" s="5"/>
    </row>
    <row r="13106" spans="1:50" ht="25.5" x14ac:dyDescent="0.2">
      <c r="A13106" s="11"/>
      <c r="B13106" s="5"/>
      <c r="C13106" s="5"/>
      <c r="D13106" s="5"/>
      <c r="E13106" s="5"/>
      <c r="F13106" s="5"/>
      <c r="G13106" s="27" t="s">
        <v>4713</v>
      </c>
      <c r="H13106" s="11"/>
      <c r="I13106" s="11"/>
      <c r="J13106" s="11"/>
      <c r="K13106" s="53"/>
      <c r="L13106" s="45"/>
      <c r="M13106" s="45" t="s">
        <v>1764</v>
      </c>
      <c r="N13106" s="45" t="s">
        <v>1155</v>
      </c>
      <c r="O13106" s="45"/>
      <c r="P13106" s="113"/>
      <c r="Q13106" s="5"/>
      <c r="R13106" s="5"/>
      <c r="S13106" s="5"/>
      <c r="T13106" s="5"/>
      <c r="U13106" s="5"/>
      <c r="V13106" s="5"/>
      <c r="W13106" s="5"/>
      <c r="X13106" s="5"/>
      <c r="Y13106" s="5"/>
      <c r="Z13106" s="5"/>
      <c r="AA13106" s="5"/>
      <c r="AB13106" s="5"/>
      <c r="AC13106" s="5"/>
      <c r="AD13106" s="5"/>
      <c r="AE13106" s="5"/>
      <c r="AF13106" s="5"/>
      <c r="AG13106" s="5"/>
      <c r="AH13106" s="5"/>
      <c r="AI13106" s="5"/>
      <c r="AJ13106" s="5"/>
      <c r="AK13106" s="5"/>
      <c r="AL13106" s="5"/>
      <c r="AM13106" s="5"/>
      <c r="AN13106" s="5"/>
      <c r="AO13106" s="5"/>
      <c r="AP13106" s="5"/>
      <c r="AQ13106" s="5"/>
      <c r="AR13106" s="5"/>
      <c r="AS13106" s="5"/>
      <c r="AT13106" s="5"/>
      <c r="AU13106" s="5"/>
      <c r="AV13106" s="5"/>
      <c r="AW13106" s="5"/>
      <c r="AX13106" s="5"/>
    </row>
    <row r="13107" spans="1:50" ht="25.5" x14ac:dyDescent="0.2">
      <c r="A13107" s="11"/>
      <c r="B13107" s="5"/>
      <c r="C13107" s="5"/>
      <c r="D13107" s="5"/>
      <c r="E13107" s="5"/>
      <c r="F13107" s="5"/>
      <c r="G13107" s="27" t="s">
        <v>4713</v>
      </c>
      <c r="H13107" s="11"/>
      <c r="I13107" s="11"/>
      <c r="J13107" s="11"/>
      <c r="K13107" s="53"/>
      <c r="L13107" s="45"/>
      <c r="M13107" s="45" t="s">
        <v>1764</v>
      </c>
      <c r="N13107" s="45" t="s">
        <v>1436</v>
      </c>
      <c r="O13107" s="45"/>
      <c r="P13107" s="113"/>
      <c r="Q13107" s="5"/>
      <c r="R13107" s="5"/>
      <c r="S13107" s="5"/>
      <c r="T13107" s="5"/>
      <c r="U13107" s="5"/>
      <c r="V13107" s="5"/>
      <c r="W13107" s="5"/>
      <c r="X13107" s="5"/>
      <c r="Y13107" s="5"/>
      <c r="Z13107" s="5"/>
      <c r="AA13107" s="5"/>
      <c r="AB13107" s="5"/>
      <c r="AC13107" s="5"/>
      <c r="AD13107" s="5"/>
      <c r="AE13107" s="5"/>
      <c r="AF13107" s="5"/>
      <c r="AG13107" s="5"/>
      <c r="AH13107" s="5"/>
      <c r="AI13107" s="5"/>
      <c r="AJ13107" s="5"/>
      <c r="AK13107" s="5"/>
      <c r="AL13107" s="5"/>
      <c r="AM13107" s="5"/>
      <c r="AN13107" s="5"/>
      <c r="AO13107" s="5"/>
      <c r="AP13107" s="5"/>
      <c r="AQ13107" s="5"/>
      <c r="AR13107" s="5"/>
      <c r="AS13107" s="5"/>
      <c r="AT13107" s="5"/>
      <c r="AU13107" s="5"/>
      <c r="AV13107" s="5"/>
      <c r="AW13107" s="5"/>
      <c r="AX13107" s="5"/>
    </row>
    <row r="13108" spans="1:50" ht="25.5" x14ac:dyDescent="0.2">
      <c r="A13108" s="11"/>
      <c r="B13108" s="5"/>
      <c r="C13108" s="5"/>
      <c r="D13108" s="5"/>
      <c r="E13108" s="5"/>
      <c r="F13108" s="5"/>
      <c r="G13108" s="27" t="s">
        <v>4713</v>
      </c>
      <c r="H13108" s="11"/>
      <c r="I13108" s="11"/>
      <c r="J13108" s="11"/>
      <c r="K13108" s="53"/>
      <c r="L13108" s="45"/>
      <c r="M13108" s="45" t="s">
        <v>1764</v>
      </c>
      <c r="N13108" s="45" t="s">
        <v>1763</v>
      </c>
      <c r="O13108" s="45"/>
      <c r="P13108" s="113"/>
      <c r="Q13108" s="5"/>
      <c r="R13108" s="5"/>
      <c r="S13108" s="5"/>
      <c r="T13108" s="5"/>
      <c r="U13108" s="5"/>
      <c r="V13108" s="5"/>
      <c r="W13108" s="5"/>
      <c r="X13108" s="5"/>
      <c r="Y13108" s="5"/>
      <c r="Z13108" s="5"/>
      <c r="AA13108" s="5"/>
      <c r="AB13108" s="5"/>
      <c r="AC13108" s="5"/>
      <c r="AD13108" s="5"/>
      <c r="AE13108" s="5"/>
      <c r="AF13108" s="5"/>
      <c r="AG13108" s="5"/>
      <c r="AH13108" s="5"/>
      <c r="AI13108" s="5"/>
      <c r="AJ13108" s="5"/>
      <c r="AK13108" s="5"/>
      <c r="AL13108" s="5"/>
      <c r="AM13108" s="5"/>
      <c r="AN13108" s="5"/>
      <c r="AO13108" s="5"/>
      <c r="AP13108" s="5"/>
      <c r="AQ13108" s="5"/>
      <c r="AR13108" s="5"/>
      <c r="AS13108" s="5"/>
      <c r="AT13108" s="5"/>
      <c r="AU13108" s="5"/>
      <c r="AV13108" s="5"/>
      <c r="AW13108" s="5"/>
      <c r="AX13108" s="5"/>
    </row>
    <row r="13109" spans="1:50" x14ac:dyDescent="0.2">
      <c r="A13109" s="11"/>
      <c r="B13109" s="5"/>
      <c r="C13109" s="5"/>
      <c r="D13109" s="5"/>
      <c r="E13109" s="5"/>
      <c r="F13109" s="5"/>
      <c r="G13109" s="26"/>
      <c r="H13109" s="11" t="s">
        <v>2627</v>
      </c>
      <c r="I13109" s="5"/>
      <c r="J13109" s="11"/>
      <c r="K13109" s="45"/>
      <c r="L13109" s="45"/>
      <c r="M13109" s="45"/>
      <c r="N13109" s="45"/>
      <c r="O13109" s="45"/>
      <c r="P13109" s="113"/>
      <c r="Q13109" s="5"/>
      <c r="R13109" s="5"/>
      <c r="S13109" s="5"/>
      <c r="T13109" s="5"/>
      <c r="U13109" s="5"/>
      <c r="V13109" s="5"/>
      <c r="W13109" s="5"/>
      <c r="X13109" s="5"/>
      <c r="Y13109" s="5"/>
      <c r="Z13109" s="5"/>
      <c r="AA13109" s="5"/>
      <c r="AB13109" s="5"/>
      <c r="AC13109" s="5"/>
      <c r="AD13109" s="5"/>
      <c r="AE13109" s="5"/>
      <c r="AF13109" s="5"/>
      <c r="AG13109" s="5"/>
      <c r="AH13109" s="5"/>
      <c r="AI13109" s="5"/>
      <c r="AJ13109" s="5"/>
      <c r="AK13109" s="5"/>
      <c r="AL13109" s="5"/>
      <c r="AM13109" s="5"/>
      <c r="AN13109" s="5"/>
      <c r="AO13109" s="5"/>
      <c r="AP13109" s="5"/>
      <c r="AQ13109" s="5"/>
      <c r="AR13109" s="5"/>
      <c r="AS13109" s="5"/>
      <c r="AT13109" s="5"/>
      <c r="AU13109" s="5"/>
      <c r="AV13109" s="5"/>
      <c r="AW13109" s="5"/>
      <c r="AX13109" s="5"/>
    </row>
    <row r="13110" spans="1:50" x14ac:dyDescent="0.2">
      <c r="A13110" s="11"/>
      <c r="B13110" s="5"/>
      <c r="C13110" s="5"/>
      <c r="D13110" s="5"/>
      <c r="E13110" s="5"/>
      <c r="F13110" s="5"/>
      <c r="G13110" s="26"/>
      <c r="H13110" s="23"/>
      <c r="I13110" s="11" t="s">
        <v>2</v>
      </c>
      <c r="J13110" s="11"/>
      <c r="K13110" s="45"/>
      <c r="L13110" s="45"/>
      <c r="M13110" s="45"/>
      <c r="N13110" s="45"/>
      <c r="O13110" s="45"/>
      <c r="P13110" s="113"/>
      <c r="Q13110" s="5"/>
      <c r="R13110" s="5"/>
      <c r="S13110" s="5"/>
      <c r="T13110" s="5"/>
      <c r="U13110" s="5"/>
      <c r="V13110" s="5"/>
      <c r="W13110" s="5"/>
      <c r="X13110" s="5"/>
      <c r="Y13110" s="5"/>
      <c r="Z13110" s="5"/>
      <c r="AA13110" s="5"/>
      <c r="AB13110" s="5"/>
      <c r="AC13110" s="5"/>
      <c r="AD13110" s="5"/>
      <c r="AE13110" s="5"/>
      <c r="AF13110" s="5"/>
      <c r="AG13110" s="5"/>
      <c r="AH13110" s="5"/>
      <c r="AI13110" s="5"/>
      <c r="AJ13110" s="5"/>
      <c r="AK13110" s="5"/>
      <c r="AL13110" s="5"/>
      <c r="AM13110" s="5"/>
      <c r="AN13110" s="5"/>
      <c r="AO13110" s="5"/>
      <c r="AP13110" s="5"/>
      <c r="AQ13110" s="5"/>
      <c r="AR13110" s="5"/>
      <c r="AS13110" s="5"/>
      <c r="AT13110" s="5"/>
      <c r="AU13110" s="5"/>
      <c r="AV13110" s="5"/>
      <c r="AW13110" s="5"/>
      <c r="AX13110" s="5"/>
    </row>
    <row r="13111" spans="1:50" ht="108" x14ac:dyDescent="0.2">
      <c r="A13111" s="11"/>
      <c r="B13111" s="14"/>
      <c r="C13111" s="5"/>
      <c r="D13111" s="5"/>
      <c r="E13111" s="5"/>
      <c r="F13111" s="5"/>
      <c r="G13111" s="26"/>
      <c r="H13111" s="11"/>
      <c r="I13111" s="5"/>
      <c r="J13111" s="11" t="s">
        <v>1009</v>
      </c>
      <c r="K13111" s="45" t="s">
        <v>18429</v>
      </c>
      <c r="L13111" s="45" t="s">
        <v>18430</v>
      </c>
      <c r="M13111" s="45" t="s">
        <v>15799</v>
      </c>
      <c r="N13111" s="45" t="s">
        <v>6302</v>
      </c>
      <c r="O13111" s="45" t="s">
        <v>5363</v>
      </c>
      <c r="P13111" s="115" t="s">
        <v>18431</v>
      </c>
      <c r="Q13111" s="5"/>
      <c r="R13111" s="5"/>
      <c r="S13111" s="5"/>
      <c r="T13111" s="5"/>
      <c r="U13111" s="5"/>
      <c r="V13111" s="5"/>
      <c r="W13111" s="5"/>
      <c r="X13111" s="5"/>
      <c r="Y13111" s="5"/>
      <c r="Z13111" s="5"/>
      <c r="AA13111" s="5"/>
      <c r="AB13111" s="5"/>
      <c r="AC13111" s="5"/>
      <c r="AD13111" s="5"/>
      <c r="AE13111" s="5"/>
      <c r="AF13111" s="5"/>
      <c r="AG13111" s="5"/>
      <c r="AH13111" s="5"/>
      <c r="AI13111" s="5"/>
      <c r="AJ13111" s="5"/>
      <c r="AK13111" s="5"/>
      <c r="AL13111" s="5"/>
      <c r="AM13111" s="5"/>
      <c r="AN13111" s="5"/>
      <c r="AO13111" s="5"/>
      <c r="AP13111" s="5"/>
      <c r="AQ13111" s="5"/>
      <c r="AR13111" s="5"/>
      <c r="AS13111" s="5"/>
      <c r="AT13111" s="5"/>
      <c r="AU13111" s="5"/>
      <c r="AV13111" s="5"/>
      <c r="AW13111" s="5"/>
      <c r="AX13111" s="5"/>
    </row>
    <row r="13112" spans="1:50" ht="108" x14ac:dyDescent="0.2">
      <c r="A13112" s="11"/>
      <c r="B13112" s="14"/>
      <c r="C13112" s="5"/>
      <c r="D13112" s="5"/>
      <c r="E13112" s="5"/>
      <c r="F13112" s="5"/>
      <c r="G13112" s="26"/>
      <c r="H13112" s="11"/>
      <c r="I13112" s="5"/>
      <c r="J13112" s="11" t="s">
        <v>1009</v>
      </c>
      <c r="K13112" s="45" t="s">
        <v>18429</v>
      </c>
      <c r="L13112" s="45" t="s">
        <v>18430</v>
      </c>
      <c r="M13112" s="45" t="s">
        <v>15799</v>
      </c>
      <c r="N13112" s="45" t="s">
        <v>10317</v>
      </c>
      <c r="O13112" s="45" t="s">
        <v>5363</v>
      </c>
      <c r="P13112" s="115" t="s">
        <v>18432</v>
      </c>
      <c r="Q13112" s="5"/>
      <c r="R13112" s="5"/>
      <c r="S13112" s="5"/>
      <c r="T13112" s="5"/>
      <c r="U13112" s="5"/>
      <c r="V13112" s="5"/>
      <c r="W13112" s="5"/>
      <c r="X13112" s="5"/>
      <c r="Y13112" s="5"/>
      <c r="Z13112" s="5"/>
      <c r="AA13112" s="5"/>
      <c r="AB13112" s="5"/>
      <c r="AC13112" s="5"/>
      <c r="AD13112" s="5"/>
      <c r="AE13112" s="5"/>
      <c r="AF13112" s="5"/>
      <c r="AG13112" s="5"/>
      <c r="AH13112" s="5"/>
      <c r="AI13112" s="5"/>
      <c r="AJ13112" s="5"/>
      <c r="AK13112" s="5"/>
      <c r="AL13112" s="5"/>
      <c r="AM13112" s="5"/>
      <c r="AN13112" s="5"/>
      <c r="AO13112" s="5"/>
      <c r="AP13112" s="5"/>
      <c r="AQ13112" s="5"/>
      <c r="AR13112" s="5"/>
      <c r="AS13112" s="5"/>
      <c r="AT13112" s="5"/>
      <c r="AU13112" s="5"/>
      <c r="AV13112" s="5"/>
      <c r="AW13112" s="5"/>
      <c r="AX13112" s="5"/>
    </row>
    <row r="13113" spans="1:50" ht="108" x14ac:dyDescent="0.2">
      <c r="A13113" s="11"/>
      <c r="B13113" s="14"/>
      <c r="C13113" s="5"/>
      <c r="D13113" s="5"/>
      <c r="E13113" s="5"/>
      <c r="F13113" s="5"/>
      <c r="G13113" s="26"/>
      <c r="H13113" s="11"/>
      <c r="I13113" s="5"/>
      <c r="J13113" s="11" t="s">
        <v>1009</v>
      </c>
      <c r="K13113" s="45" t="s">
        <v>18429</v>
      </c>
      <c r="L13113" s="45" t="s">
        <v>18433</v>
      </c>
      <c r="M13113" s="45" t="s">
        <v>15799</v>
      </c>
      <c r="N13113" s="45" t="s">
        <v>5009</v>
      </c>
      <c r="O13113" s="45" t="s">
        <v>5363</v>
      </c>
      <c r="P13113" s="115" t="s">
        <v>5005</v>
      </c>
      <c r="Q13113" s="5"/>
      <c r="R13113" s="5"/>
      <c r="S13113" s="5"/>
      <c r="T13113" s="5"/>
      <c r="U13113" s="5"/>
      <c r="V13113" s="5"/>
      <c r="W13113" s="5"/>
      <c r="X13113" s="5"/>
      <c r="Y13113" s="5"/>
      <c r="Z13113" s="5"/>
      <c r="AA13113" s="5"/>
      <c r="AB13113" s="5"/>
      <c r="AC13113" s="5"/>
      <c r="AD13113" s="5"/>
      <c r="AE13113" s="5"/>
      <c r="AF13113" s="5"/>
      <c r="AG13113" s="5"/>
      <c r="AH13113" s="5"/>
      <c r="AI13113" s="5"/>
      <c r="AJ13113" s="5"/>
      <c r="AK13113" s="5"/>
      <c r="AL13113" s="5"/>
      <c r="AM13113" s="5"/>
      <c r="AN13113" s="5"/>
      <c r="AO13113" s="5"/>
      <c r="AP13113" s="5"/>
      <c r="AQ13113" s="5"/>
      <c r="AR13113" s="5"/>
      <c r="AS13113" s="5"/>
      <c r="AT13113" s="5"/>
      <c r="AU13113" s="5"/>
      <c r="AV13113" s="5"/>
      <c r="AW13113" s="5"/>
      <c r="AX13113" s="5"/>
    </row>
    <row r="13114" spans="1:50" ht="24" x14ac:dyDescent="0.2">
      <c r="A13114" s="11"/>
      <c r="B13114" s="14"/>
      <c r="C13114" s="5"/>
      <c r="D13114" s="5"/>
      <c r="E13114" s="5"/>
      <c r="F13114" s="5"/>
      <c r="G13114" s="26"/>
      <c r="H13114" s="11"/>
      <c r="I13114" s="5"/>
      <c r="J13114" s="11" t="s">
        <v>1009</v>
      </c>
      <c r="K13114" s="45" t="s">
        <v>18434</v>
      </c>
      <c r="L13114" s="45" t="s">
        <v>13176</v>
      </c>
      <c r="M13114" s="45" t="s">
        <v>18435</v>
      </c>
      <c r="N13114" s="45" t="s">
        <v>10317</v>
      </c>
      <c r="O13114" s="45" t="s">
        <v>5363</v>
      </c>
      <c r="P13114" s="115" t="s">
        <v>18436</v>
      </c>
      <c r="Q13114" s="5"/>
      <c r="R13114" s="5"/>
      <c r="S13114" s="5"/>
      <c r="T13114" s="5"/>
      <c r="U13114" s="5"/>
      <c r="V13114" s="5"/>
      <c r="W13114" s="5"/>
      <c r="X13114" s="5"/>
      <c r="Y13114" s="5"/>
      <c r="Z13114" s="5"/>
      <c r="AA13114" s="5"/>
      <c r="AB13114" s="5"/>
      <c r="AC13114" s="5"/>
      <c r="AD13114" s="5"/>
      <c r="AE13114" s="5"/>
      <c r="AF13114" s="5"/>
      <c r="AG13114" s="5"/>
      <c r="AH13114" s="5"/>
      <c r="AI13114" s="5"/>
      <c r="AJ13114" s="5"/>
      <c r="AK13114" s="5"/>
      <c r="AL13114" s="5"/>
      <c r="AM13114" s="5"/>
      <c r="AN13114" s="5"/>
      <c r="AO13114" s="5"/>
      <c r="AP13114" s="5"/>
      <c r="AQ13114" s="5"/>
      <c r="AR13114" s="5"/>
      <c r="AS13114" s="5"/>
      <c r="AT13114" s="5"/>
      <c r="AU13114" s="5"/>
      <c r="AV13114" s="5"/>
      <c r="AW13114" s="5"/>
      <c r="AX13114" s="5"/>
    </row>
    <row r="13115" spans="1:50" ht="132" x14ac:dyDescent="0.2">
      <c r="A13115" s="11"/>
      <c r="B13115" s="14"/>
      <c r="C13115" s="5"/>
      <c r="D13115" s="5"/>
      <c r="E13115" s="5"/>
      <c r="F13115" s="5"/>
      <c r="G13115" s="26"/>
      <c r="H13115" s="11"/>
      <c r="I13115" s="5"/>
      <c r="J13115" s="11" t="s">
        <v>1009</v>
      </c>
      <c r="K13115" s="45" t="s">
        <v>18437</v>
      </c>
      <c r="L13115" s="45" t="s">
        <v>18438</v>
      </c>
      <c r="M13115" s="45" t="s">
        <v>7148</v>
      </c>
      <c r="N13115" s="45" t="s">
        <v>6302</v>
      </c>
      <c r="O13115" s="45" t="s">
        <v>5363</v>
      </c>
      <c r="P13115" s="115" t="s">
        <v>18439</v>
      </c>
      <c r="Q13115" s="5"/>
      <c r="R13115" s="5"/>
      <c r="S13115" s="5"/>
      <c r="T13115" s="5"/>
      <c r="U13115" s="5"/>
      <c r="V13115" s="5"/>
      <c r="W13115" s="5"/>
      <c r="X13115" s="5"/>
      <c r="Y13115" s="5"/>
      <c r="Z13115" s="5"/>
      <c r="AA13115" s="5"/>
      <c r="AB13115" s="5"/>
      <c r="AC13115" s="5"/>
      <c r="AD13115" s="5"/>
      <c r="AE13115" s="5"/>
      <c r="AF13115" s="5"/>
      <c r="AG13115" s="5"/>
      <c r="AH13115" s="5"/>
      <c r="AI13115" s="5"/>
      <c r="AJ13115" s="5"/>
      <c r="AK13115" s="5"/>
      <c r="AL13115" s="5"/>
      <c r="AM13115" s="5"/>
      <c r="AN13115" s="5"/>
      <c r="AO13115" s="5"/>
      <c r="AP13115" s="5"/>
      <c r="AQ13115" s="5"/>
      <c r="AR13115" s="5"/>
      <c r="AS13115" s="5"/>
      <c r="AT13115" s="5"/>
      <c r="AU13115" s="5"/>
      <c r="AV13115" s="5"/>
      <c r="AW13115" s="5"/>
      <c r="AX13115" s="5"/>
    </row>
    <row r="13116" spans="1:50" ht="132" x14ac:dyDescent="0.2">
      <c r="A13116" s="11"/>
      <c r="B13116" s="14"/>
      <c r="C13116" s="5"/>
      <c r="D13116" s="5"/>
      <c r="E13116" s="5"/>
      <c r="F13116" s="5"/>
      <c r="G13116" s="26"/>
      <c r="H13116" s="11"/>
      <c r="I13116" s="5"/>
      <c r="J13116" s="11" t="s">
        <v>1009</v>
      </c>
      <c r="K13116" s="45" t="s">
        <v>18437</v>
      </c>
      <c r="L13116" s="45" t="s">
        <v>18438</v>
      </c>
      <c r="M13116" s="45" t="s">
        <v>7148</v>
      </c>
      <c r="N13116" s="45" t="s">
        <v>10317</v>
      </c>
      <c r="O13116" s="45" t="s">
        <v>5363</v>
      </c>
      <c r="P13116" s="115" t="s">
        <v>18440</v>
      </c>
      <c r="Q13116" s="5"/>
      <c r="R13116" s="5"/>
      <c r="S13116" s="5"/>
      <c r="T13116" s="5"/>
      <c r="U13116" s="5"/>
      <c r="V13116" s="5"/>
      <c r="W13116" s="5"/>
      <c r="X13116" s="5"/>
      <c r="Y13116" s="5"/>
      <c r="Z13116" s="5"/>
      <c r="AA13116" s="5"/>
      <c r="AB13116" s="5"/>
      <c r="AC13116" s="5"/>
      <c r="AD13116" s="5"/>
      <c r="AE13116" s="5"/>
      <c r="AF13116" s="5"/>
      <c r="AG13116" s="5"/>
      <c r="AH13116" s="5"/>
      <c r="AI13116" s="5"/>
      <c r="AJ13116" s="5"/>
      <c r="AK13116" s="5"/>
      <c r="AL13116" s="5"/>
      <c r="AM13116" s="5"/>
      <c r="AN13116" s="5"/>
      <c r="AO13116" s="5"/>
      <c r="AP13116" s="5"/>
      <c r="AQ13116" s="5"/>
      <c r="AR13116" s="5"/>
      <c r="AS13116" s="5"/>
      <c r="AT13116" s="5"/>
      <c r="AU13116" s="5"/>
      <c r="AV13116" s="5"/>
      <c r="AW13116" s="5"/>
      <c r="AX13116" s="5"/>
    </row>
    <row r="13117" spans="1:50" ht="24" x14ac:dyDescent="0.2">
      <c r="A13117" s="11"/>
      <c r="B13117" s="14"/>
      <c r="C13117" s="5"/>
      <c r="D13117" s="5"/>
      <c r="E13117" s="5"/>
      <c r="F13117" s="5"/>
      <c r="G13117" s="26"/>
      <c r="H13117" s="11"/>
      <c r="I13117" s="5"/>
      <c r="J13117" s="11" t="s">
        <v>1009</v>
      </c>
      <c r="K13117" s="45" t="s">
        <v>18441</v>
      </c>
      <c r="L13117" s="45" t="s">
        <v>18442</v>
      </c>
      <c r="M13117" s="45" t="s">
        <v>18443</v>
      </c>
      <c r="N13117" s="45" t="s">
        <v>10317</v>
      </c>
      <c r="O13117" s="45" t="s">
        <v>5363</v>
      </c>
      <c r="P13117" s="115" t="s">
        <v>5005</v>
      </c>
      <c r="Q13117" s="5"/>
      <c r="R13117" s="5"/>
      <c r="S13117" s="5"/>
      <c r="T13117" s="5"/>
      <c r="U13117" s="5"/>
      <c r="V13117" s="5"/>
      <c r="W13117" s="5"/>
      <c r="X13117" s="5"/>
      <c r="Y13117" s="5"/>
      <c r="Z13117" s="5"/>
      <c r="AA13117" s="5"/>
      <c r="AB13117" s="5"/>
      <c r="AC13117" s="5"/>
      <c r="AD13117" s="5"/>
      <c r="AE13117" s="5"/>
      <c r="AF13117" s="5"/>
      <c r="AG13117" s="5"/>
      <c r="AH13117" s="5"/>
      <c r="AI13117" s="5"/>
      <c r="AJ13117" s="5"/>
      <c r="AK13117" s="5"/>
      <c r="AL13117" s="5"/>
      <c r="AM13117" s="5"/>
      <c r="AN13117" s="5"/>
      <c r="AO13117" s="5"/>
      <c r="AP13117" s="5"/>
      <c r="AQ13117" s="5"/>
      <c r="AR13117" s="5"/>
      <c r="AS13117" s="5"/>
      <c r="AT13117" s="5"/>
      <c r="AU13117" s="5"/>
      <c r="AV13117" s="5"/>
      <c r="AW13117" s="5"/>
      <c r="AX13117" s="5"/>
    </row>
    <row r="13118" spans="1:50" x14ac:dyDescent="0.2">
      <c r="A13118" s="11"/>
      <c r="B13118" s="14"/>
      <c r="C13118" s="5"/>
      <c r="D13118" s="5"/>
      <c r="E13118" s="5"/>
      <c r="F13118" s="5"/>
      <c r="G13118" s="26"/>
      <c r="H13118" s="11"/>
      <c r="I13118" s="5"/>
      <c r="J13118" s="11" t="s">
        <v>1009</v>
      </c>
      <c r="K13118" s="45" t="s">
        <v>18444</v>
      </c>
      <c r="L13118" s="45" t="s">
        <v>18445</v>
      </c>
      <c r="M13118" s="45" t="s">
        <v>7218</v>
      </c>
      <c r="N13118" s="45" t="s">
        <v>10317</v>
      </c>
      <c r="O13118" s="45" t="s">
        <v>5363</v>
      </c>
      <c r="P13118" s="115" t="s">
        <v>18446</v>
      </c>
      <c r="Q13118" s="5"/>
      <c r="R13118" s="5"/>
      <c r="S13118" s="5"/>
      <c r="T13118" s="5"/>
      <c r="U13118" s="5"/>
      <c r="V13118" s="5"/>
      <c r="W13118" s="5"/>
      <c r="X13118" s="5"/>
      <c r="Y13118" s="5"/>
      <c r="Z13118" s="5"/>
      <c r="AA13118" s="5"/>
      <c r="AB13118" s="5"/>
      <c r="AC13118" s="5"/>
      <c r="AD13118" s="5"/>
      <c r="AE13118" s="5"/>
      <c r="AF13118" s="5"/>
      <c r="AG13118" s="5"/>
      <c r="AH13118" s="5"/>
      <c r="AI13118" s="5"/>
      <c r="AJ13118" s="5"/>
      <c r="AK13118" s="5"/>
      <c r="AL13118" s="5"/>
      <c r="AM13118" s="5"/>
      <c r="AN13118" s="5"/>
      <c r="AO13118" s="5"/>
      <c r="AP13118" s="5"/>
      <c r="AQ13118" s="5"/>
      <c r="AR13118" s="5"/>
      <c r="AS13118" s="5"/>
      <c r="AT13118" s="5"/>
      <c r="AU13118" s="5"/>
      <c r="AV13118" s="5"/>
      <c r="AW13118" s="5"/>
      <c r="AX13118" s="5"/>
    </row>
    <row r="13119" spans="1:50" ht="24" x14ac:dyDescent="0.2">
      <c r="A13119" s="11"/>
      <c r="B13119" s="14"/>
      <c r="C13119" s="5"/>
      <c r="D13119" s="5"/>
      <c r="E13119" s="5"/>
      <c r="F13119" s="5"/>
      <c r="G13119" s="26"/>
      <c r="H13119" s="11"/>
      <c r="I13119" s="5"/>
      <c r="J13119" s="11" t="s">
        <v>1009</v>
      </c>
      <c r="K13119" s="45" t="s">
        <v>18447</v>
      </c>
      <c r="L13119" s="45" t="s">
        <v>5062</v>
      </c>
      <c r="M13119" s="45" t="s">
        <v>7144</v>
      </c>
      <c r="N13119" s="45" t="s">
        <v>10317</v>
      </c>
      <c r="O13119" s="45" t="s">
        <v>5363</v>
      </c>
      <c r="P13119" s="115" t="s">
        <v>18448</v>
      </c>
      <c r="Q13119" s="5"/>
      <c r="R13119" s="5"/>
      <c r="S13119" s="5"/>
      <c r="T13119" s="5"/>
      <c r="U13119" s="5"/>
      <c r="V13119" s="5"/>
      <c r="W13119" s="5"/>
      <c r="X13119" s="5"/>
      <c r="Y13119" s="5"/>
      <c r="Z13119" s="5"/>
      <c r="AA13119" s="5"/>
      <c r="AB13119" s="5"/>
      <c r="AC13119" s="5"/>
      <c r="AD13119" s="5"/>
      <c r="AE13119" s="5"/>
      <c r="AF13119" s="5"/>
      <c r="AG13119" s="5"/>
      <c r="AH13119" s="5"/>
      <c r="AI13119" s="5"/>
      <c r="AJ13119" s="5"/>
      <c r="AK13119" s="5"/>
      <c r="AL13119" s="5"/>
      <c r="AM13119" s="5"/>
      <c r="AN13119" s="5"/>
      <c r="AO13119" s="5"/>
      <c r="AP13119" s="5"/>
      <c r="AQ13119" s="5"/>
      <c r="AR13119" s="5"/>
      <c r="AS13119" s="5"/>
      <c r="AT13119" s="5"/>
      <c r="AU13119" s="5"/>
      <c r="AV13119" s="5"/>
      <c r="AW13119" s="5"/>
      <c r="AX13119" s="5"/>
    </row>
    <row r="13120" spans="1:50" ht="24" x14ac:dyDescent="0.2">
      <c r="A13120" s="11"/>
      <c r="B13120" s="14"/>
      <c r="C13120" s="5"/>
      <c r="D13120" s="5"/>
      <c r="E13120" s="5"/>
      <c r="F13120" s="5"/>
      <c r="G13120" s="26"/>
      <c r="H13120" s="11"/>
      <c r="I13120" s="5"/>
      <c r="J13120" s="11" t="s">
        <v>1009</v>
      </c>
      <c r="K13120" s="45" t="s">
        <v>18447</v>
      </c>
      <c r="L13120" s="45" t="s">
        <v>5062</v>
      </c>
      <c r="M13120" s="45" t="s">
        <v>7144</v>
      </c>
      <c r="N13120" s="45" t="s">
        <v>6302</v>
      </c>
      <c r="O13120" s="45" t="s">
        <v>5363</v>
      </c>
      <c r="P13120" s="115" t="s">
        <v>18449</v>
      </c>
      <c r="Q13120" s="5"/>
      <c r="R13120" s="5"/>
      <c r="S13120" s="5"/>
      <c r="T13120" s="5"/>
      <c r="U13120" s="5"/>
      <c r="V13120" s="5"/>
      <c r="W13120" s="5"/>
      <c r="X13120" s="5"/>
      <c r="Y13120" s="5"/>
      <c r="Z13120" s="5"/>
      <c r="AA13120" s="5"/>
      <c r="AB13120" s="5"/>
      <c r="AC13120" s="5"/>
      <c r="AD13120" s="5"/>
      <c r="AE13120" s="5"/>
      <c r="AF13120" s="5"/>
      <c r="AG13120" s="5"/>
      <c r="AH13120" s="5"/>
      <c r="AI13120" s="5"/>
      <c r="AJ13120" s="5"/>
      <c r="AK13120" s="5"/>
      <c r="AL13120" s="5"/>
      <c r="AM13120" s="5"/>
      <c r="AN13120" s="5"/>
      <c r="AO13120" s="5"/>
      <c r="AP13120" s="5"/>
      <c r="AQ13120" s="5"/>
      <c r="AR13120" s="5"/>
      <c r="AS13120" s="5"/>
      <c r="AT13120" s="5"/>
      <c r="AU13120" s="5"/>
      <c r="AV13120" s="5"/>
      <c r="AW13120" s="5"/>
      <c r="AX13120" s="5"/>
    </row>
    <row r="13121" spans="1:50" ht="24" x14ac:dyDescent="0.2">
      <c r="A13121" s="11"/>
      <c r="B13121" s="14"/>
      <c r="C13121" s="5"/>
      <c r="D13121" s="5"/>
      <c r="E13121" s="5"/>
      <c r="F13121" s="5"/>
      <c r="G13121" s="26"/>
      <c r="H13121" s="11"/>
      <c r="I13121" s="5"/>
      <c r="J13121" s="11" t="s">
        <v>1009</v>
      </c>
      <c r="K13121" s="45" t="s">
        <v>18447</v>
      </c>
      <c r="L13121" s="45" t="s">
        <v>17926</v>
      </c>
      <c r="M13121" s="45" t="s">
        <v>7144</v>
      </c>
      <c r="N13121" s="45" t="s">
        <v>18450</v>
      </c>
      <c r="O13121" s="45" t="s">
        <v>5363</v>
      </c>
      <c r="P13121" s="115" t="s">
        <v>5005</v>
      </c>
      <c r="Q13121" s="5"/>
      <c r="R13121" s="5"/>
      <c r="S13121" s="5"/>
      <c r="T13121" s="5"/>
      <c r="U13121" s="5"/>
      <c r="V13121" s="5"/>
      <c r="W13121" s="5"/>
      <c r="X13121" s="5"/>
      <c r="Y13121" s="5"/>
      <c r="Z13121" s="5"/>
      <c r="AA13121" s="5"/>
      <c r="AB13121" s="5"/>
      <c r="AC13121" s="5"/>
      <c r="AD13121" s="5"/>
      <c r="AE13121" s="5"/>
      <c r="AF13121" s="5"/>
      <c r="AG13121" s="5"/>
      <c r="AH13121" s="5"/>
      <c r="AI13121" s="5"/>
      <c r="AJ13121" s="5"/>
      <c r="AK13121" s="5"/>
      <c r="AL13121" s="5"/>
      <c r="AM13121" s="5"/>
      <c r="AN13121" s="5"/>
      <c r="AO13121" s="5"/>
      <c r="AP13121" s="5"/>
      <c r="AQ13121" s="5"/>
      <c r="AR13121" s="5"/>
      <c r="AS13121" s="5"/>
      <c r="AT13121" s="5"/>
      <c r="AU13121" s="5"/>
      <c r="AV13121" s="5"/>
      <c r="AW13121" s="5"/>
      <c r="AX13121" s="5"/>
    </row>
    <row r="13122" spans="1:50" ht="24" x14ac:dyDescent="0.2">
      <c r="A13122" s="11"/>
      <c r="B13122" s="14"/>
      <c r="C13122" s="5"/>
      <c r="D13122" s="5"/>
      <c r="E13122" s="5"/>
      <c r="F13122" s="5"/>
      <c r="G13122" s="26"/>
      <c r="H13122" s="11"/>
      <c r="I13122" s="5"/>
      <c r="J13122" s="11" t="s">
        <v>1009</v>
      </c>
      <c r="K13122" s="45" t="s">
        <v>18451</v>
      </c>
      <c r="L13122" s="45" t="s">
        <v>7228</v>
      </c>
      <c r="M13122" s="45" t="s">
        <v>7144</v>
      </c>
      <c r="N13122" s="45" t="s">
        <v>10317</v>
      </c>
      <c r="O13122" s="45" t="s">
        <v>5363</v>
      </c>
      <c r="P13122" s="115" t="s">
        <v>5005</v>
      </c>
      <c r="Q13122" s="5"/>
      <c r="R13122" s="5"/>
      <c r="S13122" s="5"/>
      <c r="T13122" s="5"/>
      <c r="U13122" s="5"/>
      <c r="V13122" s="5"/>
      <c r="W13122" s="5"/>
      <c r="X13122" s="5"/>
      <c r="Y13122" s="5"/>
      <c r="Z13122" s="5"/>
      <c r="AA13122" s="5"/>
      <c r="AB13122" s="5"/>
      <c r="AC13122" s="5"/>
      <c r="AD13122" s="5"/>
      <c r="AE13122" s="5"/>
      <c r="AF13122" s="5"/>
      <c r="AG13122" s="5"/>
      <c r="AH13122" s="5"/>
      <c r="AI13122" s="5"/>
      <c r="AJ13122" s="5"/>
      <c r="AK13122" s="5"/>
      <c r="AL13122" s="5"/>
      <c r="AM13122" s="5"/>
      <c r="AN13122" s="5"/>
      <c r="AO13122" s="5"/>
      <c r="AP13122" s="5"/>
      <c r="AQ13122" s="5"/>
      <c r="AR13122" s="5"/>
      <c r="AS13122" s="5"/>
      <c r="AT13122" s="5"/>
      <c r="AU13122" s="5"/>
      <c r="AV13122" s="5"/>
      <c r="AW13122" s="5"/>
      <c r="AX13122" s="5"/>
    </row>
    <row r="13123" spans="1:50" x14ac:dyDescent="0.2">
      <c r="A13123" s="11"/>
      <c r="B13123" s="14"/>
      <c r="C13123" s="5"/>
      <c r="D13123" s="5"/>
      <c r="E13123" s="5"/>
      <c r="F13123" s="5"/>
      <c r="G13123" s="26"/>
      <c r="H13123" s="11"/>
      <c r="I13123" s="5"/>
      <c r="J13123" s="11" t="s">
        <v>1009</v>
      </c>
      <c r="K13123" s="45" t="s">
        <v>18452</v>
      </c>
      <c r="L13123" s="45" t="s">
        <v>6049</v>
      </c>
      <c r="M13123" s="45" t="s">
        <v>7144</v>
      </c>
      <c r="N13123" s="45" t="s">
        <v>10317</v>
      </c>
      <c r="O13123" s="45" t="s">
        <v>5363</v>
      </c>
      <c r="P13123" s="115" t="s">
        <v>18453</v>
      </c>
      <c r="Q13123" s="5"/>
      <c r="R13123" s="5"/>
      <c r="S13123" s="5"/>
      <c r="T13123" s="5"/>
      <c r="U13123" s="5"/>
      <c r="V13123" s="5"/>
      <c r="W13123" s="5"/>
      <c r="X13123" s="5"/>
      <c r="Y13123" s="5"/>
      <c r="Z13123" s="5"/>
      <c r="AA13123" s="5"/>
      <c r="AB13123" s="5"/>
      <c r="AC13123" s="5"/>
      <c r="AD13123" s="5"/>
      <c r="AE13123" s="5"/>
      <c r="AF13123" s="5"/>
      <c r="AG13123" s="5"/>
      <c r="AH13123" s="5"/>
      <c r="AI13123" s="5"/>
      <c r="AJ13123" s="5"/>
      <c r="AK13123" s="5"/>
      <c r="AL13123" s="5"/>
      <c r="AM13123" s="5"/>
      <c r="AN13123" s="5"/>
      <c r="AO13123" s="5"/>
      <c r="AP13123" s="5"/>
      <c r="AQ13123" s="5"/>
      <c r="AR13123" s="5"/>
      <c r="AS13123" s="5"/>
      <c r="AT13123" s="5"/>
      <c r="AU13123" s="5"/>
      <c r="AV13123" s="5"/>
      <c r="AW13123" s="5"/>
      <c r="AX13123" s="5"/>
    </row>
    <row r="13124" spans="1:50" ht="24" x14ac:dyDescent="0.2">
      <c r="A13124" s="11"/>
      <c r="B13124" s="14"/>
      <c r="C13124" s="5"/>
      <c r="D13124" s="5"/>
      <c r="E13124" s="5"/>
      <c r="F13124" s="5"/>
      <c r="G13124" s="26"/>
      <c r="H13124" s="11"/>
      <c r="I13124" s="5"/>
      <c r="J13124" s="11" t="s">
        <v>1009</v>
      </c>
      <c r="K13124" s="45" t="s">
        <v>18454</v>
      </c>
      <c r="L13124" s="45" t="s">
        <v>17776</v>
      </c>
      <c r="M13124" s="45" t="s">
        <v>7144</v>
      </c>
      <c r="N13124" s="45" t="s">
        <v>10317</v>
      </c>
      <c r="O13124" s="45" t="s">
        <v>5363</v>
      </c>
      <c r="P13124" s="115" t="s">
        <v>18455</v>
      </c>
      <c r="Q13124" s="5"/>
      <c r="R13124" s="5"/>
      <c r="S13124" s="5"/>
      <c r="T13124" s="5"/>
      <c r="U13124" s="5"/>
      <c r="V13124" s="5"/>
      <c r="W13124" s="5"/>
      <c r="X13124" s="5"/>
      <c r="Y13124" s="5"/>
      <c r="Z13124" s="5"/>
      <c r="AA13124" s="5"/>
      <c r="AB13124" s="5"/>
      <c r="AC13124" s="5"/>
      <c r="AD13124" s="5"/>
      <c r="AE13124" s="5"/>
      <c r="AF13124" s="5"/>
      <c r="AG13124" s="5"/>
      <c r="AH13124" s="5"/>
      <c r="AI13124" s="5"/>
      <c r="AJ13124" s="5"/>
      <c r="AK13124" s="5"/>
      <c r="AL13124" s="5"/>
      <c r="AM13124" s="5"/>
      <c r="AN13124" s="5"/>
      <c r="AO13124" s="5"/>
      <c r="AP13124" s="5"/>
      <c r="AQ13124" s="5"/>
      <c r="AR13124" s="5"/>
      <c r="AS13124" s="5"/>
      <c r="AT13124" s="5"/>
      <c r="AU13124" s="5"/>
      <c r="AV13124" s="5"/>
      <c r="AW13124" s="5"/>
      <c r="AX13124" s="5"/>
    </row>
    <row r="13125" spans="1:50" ht="96" x14ac:dyDescent="0.2">
      <c r="A13125" s="11"/>
      <c r="B13125" s="14"/>
      <c r="C13125" s="5"/>
      <c r="D13125" s="5"/>
      <c r="E13125" s="5"/>
      <c r="F13125" s="5"/>
      <c r="G13125" s="26"/>
      <c r="H13125" s="11"/>
      <c r="I13125" s="5"/>
      <c r="J13125" s="11" t="s">
        <v>1009</v>
      </c>
      <c r="K13125" s="45" t="s">
        <v>18456</v>
      </c>
      <c r="L13125" s="45" t="s">
        <v>18457</v>
      </c>
      <c r="M13125" s="45" t="s">
        <v>7144</v>
      </c>
      <c r="N13125" s="45" t="s">
        <v>10317</v>
      </c>
      <c r="O13125" s="45" t="s">
        <v>5363</v>
      </c>
      <c r="P13125" s="115" t="s">
        <v>5005</v>
      </c>
      <c r="Q13125" s="5"/>
      <c r="R13125" s="5"/>
      <c r="S13125" s="5"/>
      <c r="T13125" s="5"/>
      <c r="U13125" s="5"/>
      <c r="V13125" s="5"/>
      <c r="W13125" s="5"/>
      <c r="X13125" s="5"/>
      <c r="Y13125" s="5"/>
      <c r="Z13125" s="5"/>
      <c r="AA13125" s="5"/>
      <c r="AB13125" s="5"/>
      <c r="AC13125" s="5"/>
      <c r="AD13125" s="5"/>
      <c r="AE13125" s="5"/>
      <c r="AF13125" s="5"/>
      <c r="AG13125" s="5"/>
      <c r="AH13125" s="5"/>
      <c r="AI13125" s="5"/>
      <c r="AJ13125" s="5"/>
      <c r="AK13125" s="5"/>
      <c r="AL13125" s="5"/>
      <c r="AM13125" s="5"/>
      <c r="AN13125" s="5"/>
      <c r="AO13125" s="5"/>
      <c r="AP13125" s="5"/>
      <c r="AQ13125" s="5"/>
      <c r="AR13125" s="5"/>
      <c r="AS13125" s="5"/>
      <c r="AT13125" s="5"/>
      <c r="AU13125" s="5"/>
      <c r="AV13125" s="5"/>
      <c r="AW13125" s="5"/>
      <c r="AX13125" s="5"/>
    </row>
    <row r="13126" spans="1:50" ht="72" x14ac:dyDescent="0.2">
      <c r="A13126" s="11"/>
      <c r="B13126" s="14"/>
      <c r="C13126" s="5"/>
      <c r="D13126" s="5"/>
      <c r="E13126" s="5"/>
      <c r="F13126" s="5"/>
      <c r="G13126" s="26"/>
      <c r="H13126" s="11"/>
      <c r="I13126" s="5"/>
      <c r="J13126" s="11" t="s">
        <v>1009</v>
      </c>
      <c r="K13126" s="45" t="s">
        <v>18456</v>
      </c>
      <c r="L13126" s="45" t="s">
        <v>18458</v>
      </c>
      <c r="M13126" s="45" t="s">
        <v>15818</v>
      </c>
      <c r="N13126" s="45" t="s">
        <v>6302</v>
      </c>
      <c r="O13126" s="45" t="s">
        <v>5363</v>
      </c>
      <c r="P13126" s="115" t="s">
        <v>18459</v>
      </c>
      <c r="Q13126" s="5"/>
      <c r="R13126" s="5"/>
      <c r="S13126" s="5"/>
      <c r="T13126" s="5"/>
      <c r="U13126" s="5"/>
      <c r="V13126" s="5"/>
      <c r="W13126" s="5"/>
      <c r="X13126" s="5"/>
      <c r="Y13126" s="5"/>
      <c r="Z13126" s="5"/>
      <c r="AA13126" s="5"/>
      <c r="AB13126" s="5"/>
      <c r="AC13126" s="5"/>
      <c r="AD13126" s="5"/>
      <c r="AE13126" s="5"/>
      <c r="AF13126" s="5"/>
      <c r="AG13126" s="5"/>
      <c r="AH13126" s="5"/>
      <c r="AI13126" s="5"/>
      <c r="AJ13126" s="5"/>
      <c r="AK13126" s="5"/>
      <c r="AL13126" s="5"/>
      <c r="AM13126" s="5"/>
      <c r="AN13126" s="5"/>
      <c r="AO13126" s="5"/>
      <c r="AP13126" s="5"/>
      <c r="AQ13126" s="5"/>
      <c r="AR13126" s="5"/>
      <c r="AS13126" s="5"/>
      <c r="AT13126" s="5"/>
      <c r="AU13126" s="5"/>
      <c r="AV13126" s="5"/>
      <c r="AW13126" s="5"/>
      <c r="AX13126" s="5"/>
    </row>
    <row r="13127" spans="1:50" ht="72" x14ac:dyDescent="0.2">
      <c r="A13127" s="11"/>
      <c r="B13127" s="14"/>
      <c r="C13127" s="5"/>
      <c r="D13127" s="5"/>
      <c r="E13127" s="5"/>
      <c r="F13127" s="5"/>
      <c r="G13127" s="26"/>
      <c r="H13127" s="11"/>
      <c r="I13127" s="5"/>
      <c r="J13127" s="11" t="s">
        <v>1009</v>
      </c>
      <c r="K13127" s="45" t="s">
        <v>18456</v>
      </c>
      <c r="L13127" s="45" t="s">
        <v>18460</v>
      </c>
      <c r="M13127" s="45" t="s">
        <v>15818</v>
      </c>
      <c r="N13127" s="45" t="s">
        <v>8078</v>
      </c>
      <c r="O13127" s="45" t="s">
        <v>5363</v>
      </c>
      <c r="P13127" s="115" t="s">
        <v>18461</v>
      </c>
      <c r="Q13127" s="5"/>
      <c r="R13127" s="5"/>
      <c r="S13127" s="5"/>
      <c r="T13127" s="5"/>
      <c r="U13127" s="5"/>
      <c r="V13127" s="5"/>
      <c r="W13127" s="5"/>
      <c r="X13127" s="5"/>
      <c r="Y13127" s="5"/>
      <c r="Z13127" s="5"/>
      <c r="AA13127" s="5"/>
      <c r="AB13127" s="5"/>
      <c r="AC13127" s="5"/>
      <c r="AD13127" s="5"/>
      <c r="AE13127" s="5"/>
      <c r="AF13127" s="5"/>
      <c r="AG13127" s="5"/>
      <c r="AH13127" s="5"/>
      <c r="AI13127" s="5"/>
      <c r="AJ13127" s="5"/>
      <c r="AK13127" s="5"/>
      <c r="AL13127" s="5"/>
      <c r="AM13127" s="5"/>
      <c r="AN13127" s="5"/>
      <c r="AO13127" s="5"/>
      <c r="AP13127" s="5"/>
      <c r="AQ13127" s="5"/>
      <c r="AR13127" s="5"/>
      <c r="AS13127" s="5"/>
      <c r="AT13127" s="5"/>
      <c r="AU13127" s="5"/>
      <c r="AV13127" s="5"/>
      <c r="AW13127" s="5"/>
      <c r="AX13127" s="5"/>
    </row>
    <row r="13128" spans="1:50" ht="120" x14ac:dyDescent="0.2">
      <c r="A13128" s="11"/>
      <c r="B13128" s="14"/>
      <c r="C13128" s="5"/>
      <c r="D13128" s="5"/>
      <c r="E13128" s="5"/>
      <c r="F13128" s="5"/>
      <c r="G13128" s="26"/>
      <c r="H13128" s="11"/>
      <c r="I13128" s="5"/>
      <c r="J13128" s="11" t="s">
        <v>1009</v>
      </c>
      <c r="K13128" s="45" t="s">
        <v>18462</v>
      </c>
      <c r="L13128" s="45" t="s">
        <v>18463</v>
      </c>
      <c r="M13128" s="45" t="s">
        <v>7144</v>
      </c>
      <c r="N13128" s="45" t="s">
        <v>6302</v>
      </c>
      <c r="O13128" s="45" t="s">
        <v>5363</v>
      </c>
      <c r="P13128" s="115" t="s">
        <v>18464</v>
      </c>
      <c r="Q13128" s="5"/>
      <c r="R13128" s="5"/>
      <c r="S13128" s="5"/>
      <c r="T13128" s="5"/>
      <c r="U13128" s="5"/>
      <c r="V13128" s="5"/>
      <c r="W13128" s="5"/>
      <c r="X13128" s="5"/>
      <c r="Y13128" s="5"/>
      <c r="Z13128" s="5"/>
      <c r="AA13128" s="5"/>
      <c r="AB13128" s="5"/>
      <c r="AC13128" s="5"/>
      <c r="AD13128" s="5"/>
      <c r="AE13128" s="5"/>
      <c r="AF13128" s="5"/>
      <c r="AG13128" s="5"/>
      <c r="AH13128" s="5"/>
      <c r="AI13128" s="5"/>
      <c r="AJ13128" s="5"/>
      <c r="AK13128" s="5"/>
      <c r="AL13128" s="5"/>
      <c r="AM13128" s="5"/>
      <c r="AN13128" s="5"/>
      <c r="AO13128" s="5"/>
      <c r="AP13128" s="5"/>
      <c r="AQ13128" s="5"/>
      <c r="AR13128" s="5"/>
      <c r="AS13128" s="5"/>
      <c r="AT13128" s="5"/>
      <c r="AU13128" s="5"/>
      <c r="AV13128" s="5"/>
      <c r="AW13128" s="5"/>
      <c r="AX13128" s="5"/>
    </row>
    <row r="13129" spans="1:50" ht="120" x14ac:dyDescent="0.2">
      <c r="A13129" s="11"/>
      <c r="B13129" s="14"/>
      <c r="C13129" s="5"/>
      <c r="D13129" s="5"/>
      <c r="E13129" s="5"/>
      <c r="F13129" s="5"/>
      <c r="G13129" s="26"/>
      <c r="H13129" s="11"/>
      <c r="I13129" s="5"/>
      <c r="J13129" s="11" t="s">
        <v>1009</v>
      </c>
      <c r="K13129" s="45" t="s">
        <v>18462</v>
      </c>
      <c r="L13129" s="45" t="s">
        <v>18463</v>
      </c>
      <c r="M13129" s="45" t="s">
        <v>7144</v>
      </c>
      <c r="N13129" s="45" t="s">
        <v>10317</v>
      </c>
      <c r="O13129" s="45" t="s">
        <v>5363</v>
      </c>
      <c r="P13129" s="115" t="s">
        <v>18465</v>
      </c>
      <c r="Q13129" s="5"/>
      <c r="R13129" s="5"/>
      <c r="S13129" s="5"/>
      <c r="T13129" s="5"/>
      <c r="U13129" s="5"/>
      <c r="V13129" s="5"/>
      <c r="W13129" s="5"/>
      <c r="X13129" s="5"/>
      <c r="Y13129" s="5"/>
      <c r="Z13129" s="5"/>
      <c r="AA13129" s="5"/>
      <c r="AB13129" s="5"/>
      <c r="AC13129" s="5"/>
      <c r="AD13129" s="5"/>
      <c r="AE13129" s="5"/>
      <c r="AF13129" s="5"/>
      <c r="AG13129" s="5"/>
      <c r="AH13129" s="5"/>
      <c r="AI13129" s="5"/>
      <c r="AJ13129" s="5"/>
      <c r="AK13129" s="5"/>
      <c r="AL13129" s="5"/>
      <c r="AM13129" s="5"/>
      <c r="AN13129" s="5"/>
      <c r="AO13129" s="5"/>
      <c r="AP13129" s="5"/>
      <c r="AQ13129" s="5"/>
      <c r="AR13129" s="5"/>
      <c r="AS13129" s="5"/>
      <c r="AT13129" s="5"/>
      <c r="AU13129" s="5"/>
      <c r="AV13129" s="5"/>
      <c r="AW13129" s="5"/>
      <c r="AX13129" s="5"/>
    </row>
    <row r="13130" spans="1:50" x14ac:dyDescent="0.2">
      <c r="A13130" s="11"/>
      <c r="B13130" s="5"/>
      <c r="C13130" s="5"/>
      <c r="D13130" s="5"/>
      <c r="E13130" s="5"/>
      <c r="F13130" s="5"/>
      <c r="G13130" s="24" t="s">
        <v>4186</v>
      </c>
      <c r="H13130" s="23"/>
      <c r="I13130" s="5"/>
      <c r="J13130" s="11"/>
      <c r="K13130" s="45"/>
      <c r="L13130" s="45"/>
      <c r="M13130" s="45"/>
      <c r="N13130" s="45"/>
      <c r="O13130" s="45"/>
      <c r="P13130" s="113"/>
      <c r="Q13130" s="5"/>
      <c r="R13130" s="5"/>
      <c r="S13130" s="5"/>
      <c r="T13130" s="5"/>
      <c r="U13130" s="5"/>
      <c r="V13130" s="5"/>
      <c r="W13130" s="5"/>
      <c r="X13130" s="5"/>
      <c r="Y13130" s="5"/>
      <c r="Z13130" s="5"/>
      <c r="AA13130" s="5"/>
      <c r="AB13130" s="5"/>
      <c r="AC13130" s="5"/>
      <c r="AD13130" s="5"/>
      <c r="AE13130" s="5"/>
      <c r="AF13130" s="5"/>
      <c r="AG13130" s="5"/>
      <c r="AH13130" s="5"/>
      <c r="AI13130" s="5"/>
      <c r="AJ13130" s="5"/>
      <c r="AK13130" s="5"/>
      <c r="AL13130" s="5"/>
      <c r="AM13130" s="5"/>
      <c r="AN13130" s="5"/>
      <c r="AO13130" s="5"/>
      <c r="AP13130" s="5"/>
      <c r="AQ13130" s="5"/>
      <c r="AR13130" s="5"/>
      <c r="AS13130" s="5"/>
      <c r="AT13130" s="5"/>
      <c r="AU13130" s="5"/>
      <c r="AV13130" s="5"/>
      <c r="AW13130" s="5"/>
      <c r="AX13130" s="5"/>
    </row>
    <row r="13131" spans="1:50" ht="25.5" x14ac:dyDescent="0.2">
      <c r="A13131" s="11"/>
      <c r="B13131" s="5"/>
      <c r="C13131" s="5"/>
      <c r="D13131" s="5"/>
      <c r="E13131" s="5"/>
      <c r="F13131" s="5"/>
      <c r="G13131" s="27" t="s">
        <v>4714</v>
      </c>
      <c r="H13131" s="11"/>
      <c r="I13131" s="11"/>
      <c r="J13131" s="11"/>
      <c r="K13131" s="53"/>
      <c r="L13131" s="45"/>
      <c r="M13131" s="45" t="s">
        <v>1357</v>
      </c>
      <c r="N13131" s="45" t="s">
        <v>1110</v>
      </c>
      <c r="O13131" s="45"/>
      <c r="P13131" s="113"/>
      <c r="Q13131" s="5"/>
      <c r="R13131" s="5"/>
      <c r="S13131" s="5"/>
      <c r="T13131" s="5"/>
      <c r="U13131" s="5"/>
      <c r="V13131" s="5"/>
      <c r="W13131" s="5"/>
      <c r="X13131" s="5"/>
      <c r="Y13131" s="5"/>
      <c r="Z13131" s="5"/>
      <c r="AA13131" s="5"/>
      <c r="AB13131" s="5"/>
      <c r="AC13131" s="5"/>
      <c r="AD13131" s="5"/>
      <c r="AE13131" s="5"/>
      <c r="AF13131" s="5"/>
      <c r="AG13131" s="5"/>
      <c r="AH13131" s="5"/>
      <c r="AI13131" s="5"/>
      <c r="AJ13131" s="5"/>
      <c r="AK13131" s="5"/>
      <c r="AL13131" s="5"/>
      <c r="AM13131" s="5"/>
      <c r="AN13131" s="5"/>
      <c r="AO13131" s="5"/>
      <c r="AP13131" s="5"/>
      <c r="AQ13131" s="5"/>
      <c r="AR13131" s="5"/>
      <c r="AS13131" s="5"/>
      <c r="AT13131" s="5"/>
      <c r="AU13131" s="5"/>
      <c r="AV13131" s="5"/>
      <c r="AW13131" s="5"/>
      <c r="AX13131" s="5"/>
    </row>
    <row r="13132" spans="1:50" x14ac:dyDescent="0.2">
      <c r="A13132" s="11"/>
      <c r="B13132" s="5"/>
      <c r="C13132" s="5"/>
      <c r="D13132" s="5"/>
      <c r="E13132" s="5"/>
      <c r="F13132" s="5"/>
      <c r="G13132" s="26"/>
      <c r="H13132" s="11" t="s">
        <v>2628</v>
      </c>
      <c r="I13132" s="5"/>
      <c r="J13132" s="11"/>
      <c r="K13132" s="45"/>
      <c r="L13132" s="45"/>
      <c r="M13132" s="45"/>
      <c r="N13132" s="45"/>
      <c r="O13132" s="45"/>
      <c r="P13132" s="113"/>
      <c r="Q13132" s="5"/>
      <c r="R13132" s="5"/>
      <c r="S13132" s="5"/>
      <c r="T13132" s="5"/>
      <c r="U13132" s="5"/>
      <c r="V13132" s="5"/>
      <c r="W13132" s="5"/>
      <c r="X13132" s="5"/>
      <c r="Y13132" s="5"/>
      <c r="Z13132" s="5"/>
      <c r="AA13132" s="5"/>
      <c r="AB13132" s="5"/>
      <c r="AC13132" s="5"/>
      <c r="AD13132" s="5"/>
      <c r="AE13132" s="5"/>
      <c r="AF13132" s="5"/>
      <c r="AG13132" s="5"/>
      <c r="AH13132" s="5"/>
      <c r="AI13132" s="5"/>
      <c r="AJ13132" s="5"/>
      <c r="AK13132" s="5"/>
      <c r="AL13132" s="5"/>
      <c r="AM13132" s="5"/>
      <c r="AN13132" s="5"/>
      <c r="AO13132" s="5"/>
      <c r="AP13132" s="5"/>
      <c r="AQ13132" s="5"/>
      <c r="AR13132" s="5"/>
      <c r="AS13132" s="5"/>
      <c r="AT13132" s="5"/>
      <c r="AU13132" s="5"/>
      <c r="AV13132" s="5"/>
      <c r="AW13132" s="5"/>
      <c r="AX13132" s="5"/>
    </row>
    <row r="13133" spans="1:50" x14ac:dyDescent="0.2">
      <c r="A13133" s="11"/>
      <c r="B13133" s="5"/>
      <c r="C13133" s="5"/>
      <c r="D13133" s="5"/>
      <c r="E13133" s="5"/>
      <c r="F13133" s="5"/>
      <c r="G13133" s="26"/>
      <c r="H13133" s="23"/>
      <c r="I13133" s="11" t="s">
        <v>1</v>
      </c>
      <c r="J13133" s="11"/>
      <c r="K13133" s="45"/>
      <c r="L13133" s="45"/>
      <c r="M13133" s="45"/>
      <c r="N13133" s="45"/>
      <c r="O13133" s="45"/>
      <c r="P13133" s="113"/>
      <c r="Q13133" s="5"/>
      <c r="R13133" s="5"/>
      <c r="S13133" s="5"/>
      <c r="T13133" s="5"/>
      <c r="U13133" s="5"/>
      <c r="V13133" s="5"/>
      <c r="W13133" s="5"/>
      <c r="X13133" s="5"/>
      <c r="Y13133" s="5"/>
      <c r="Z13133" s="5"/>
      <c r="AA13133" s="5"/>
      <c r="AB13133" s="5"/>
      <c r="AC13133" s="5"/>
      <c r="AD13133" s="5"/>
      <c r="AE13133" s="5"/>
      <c r="AF13133" s="5"/>
      <c r="AG13133" s="5"/>
      <c r="AH13133" s="5"/>
      <c r="AI13133" s="5"/>
      <c r="AJ13133" s="5"/>
      <c r="AK13133" s="5"/>
      <c r="AL13133" s="5"/>
      <c r="AM13133" s="5"/>
      <c r="AN13133" s="5"/>
      <c r="AO13133" s="5"/>
      <c r="AP13133" s="5"/>
      <c r="AQ13133" s="5"/>
      <c r="AR13133" s="5"/>
      <c r="AS13133" s="5"/>
      <c r="AT13133" s="5"/>
      <c r="AU13133" s="5"/>
      <c r="AV13133" s="5"/>
      <c r="AW13133" s="5"/>
      <c r="AX13133" s="5"/>
    </row>
    <row r="13134" spans="1:50" ht="120" x14ac:dyDescent="0.2">
      <c r="A13134" s="11"/>
      <c r="B13134" s="14"/>
      <c r="C13134" s="5"/>
      <c r="D13134" s="5"/>
      <c r="E13134" s="5"/>
      <c r="F13134" s="5"/>
      <c r="G13134" s="26"/>
      <c r="H13134" s="11"/>
      <c r="I13134" s="5"/>
      <c r="J13134" s="11" t="s">
        <v>1009</v>
      </c>
      <c r="K13134" s="45" t="s">
        <v>18466</v>
      </c>
      <c r="L13134" s="45" t="s">
        <v>18467</v>
      </c>
      <c r="M13134" s="45" t="s">
        <v>18468</v>
      </c>
      <c r="N13134" s="45" t="s">
        <v>4994</v>
      </c>
      <c r="O13134" s="45" t="s">
        <v>6283</v>
      </c>
      <c r="P13134" s="115" t="s">
        <v>18469</v>
      </c>
      <c r="Q13134" s="5"/>
      <c r="R13134" s="5"/>
      <c r="S13134" s="5"/>
      <c r="T13134" s="5"/>
      <c r="U13134" s="5"/>
      <c r="V13134" s="5"/>
      <c r="W13134" s="5"/>
      <c r="X13134" s="5"/>
      <c r="Y13134" s="5"/>
      <c r="Z13134" s="5"/>
      <c r="AA13134" s="5"/>
      <c r="AB13134" s="5"/>
      <c r="AC13134" s="5"/>
      <c r="AD13134" s="5"/>
      <c r="AE13134" s="5"/>
      <c r="AF13134" s="5"/>
      <c r="AG13134" s="5"/>
      <c r="AH13134" s="5"/>
      <c r="AI13134" s="5"/>
      <c r="AJ13134" s="5"/>
      <c r="AK13134" s="5"/>
      <c r="AL13134" s="5"/>
      <c r="AM13134" s="5"/>
      <c r="AN13134" s="5"/>
      <c r="AO13134" s="5"/>
      <c r="AP13134" s="5"/>
      <c r="AQ13134" s="5"/>
      <c r="AR13134" s="5"/>
      <c r="AS13134" s="5"/>
      <c r="AT13134" s="5"/>
      <c r="AU13134" s="5"/>
      <c r="AV13134" s="5"/>
      <c r="AW13134" s="5"/>
      <c r="AX13134" s="5"/>
    </row>
    <row r="13135" spans="1:50" x14ac:dyDescent="0.2">
      <c r="A13135" s="11"/>
      <c r="B13135" s="5"/>
      <c r="C13135" s="5"/>
      <c r="D13135" s="5"/>
      <c r="E13135" s="5"/>
      <c r="F13135" s="5"/>
      <c r="G13135" s="24" t="s">
        <v>4187</v>
      </c>
      <c r="H13135" s="23"/>
      <c r="I13135" s="5"/>
      <c r="J13135" s="11"/>
      <c r="K13135" s="45"/>
      <c r="L13135" s="45"/>
      <c r="M13135" s="45"/>
      <c r="N13135" s="45"/>
      <c r="O13135" s="45"/>
      <c r="P13135" s="113"/>
      <c r="Q13135" s="5"/>
      <c r="R13135" s="5"/>
      <c r="S13135" s="5"/>
      <c r="T13135" s="5"/>
      <c r="U13135" s="5"/>
      <c r="V13135" s="5"/>
      <c r="W13135" s="5"/>
      <c r="X13135" s="5"/>
      <c r="Y13135" s="5"/>
      <c r="Z13135" s="5"/>
      <c r="AA13135" s="5"/>
      <c r="AB13135" s="5"/>
      <c r="AC13135" s="5"/>
      <c r="AD13135" s="5"/>
      <c r="AE13135" s="5"/>
      <c r="AF13135" s="5"/>
      <c r="AG13135" s="5"/>
      <c r="AH13135" s="5"/>
      <c r="AI13135" s="5"/>
      <c r="AJ13135" s="5"/>
      <c r="AK13135" s="5"/>
      <c r="AL13135" s="5"/>
      <c r="AM13135" s="5"/>
      <c r="AN13135" s="5"/>
      <c r="AO13135" s="5"/>
      <c r="AP13135" s="5"/>
      <c r="AQ13135" s="5"/>
      <c r="AR13135" s="5"/>
      <c r="AS13135" s="5"/>
      <c r="AT13135" s="5"/>
      <c r="AU13135" s="5"/>
      <c r="AV13135" s="5"/>
      <c r="AW13135" s="5"/>
      <c r="AX13135" s="5"/>
    </row>
    <row r="13136" spans="1:50" x14ac:dyDescent="0.2">
      <c r="A13136" s="11"/>
      <c r="B13136" s="5"/>
      <c r="C13136" s="5"/>
      <c r="D13136" s="5"/>
      <c r="E13136" s="5"/>
      <c r="F13136" s="5"/>
      <c r="G13136" s="26"/>
      <c r="H13136" s="11" t="s">
        <v>2629</v>
      </c>
      <c r="I13136" s="5"/>
      <c r="J13136" s="11"/>
      <c r="K13136" s="45"/>
      <c r="L13136" s="45"/>
      <c r="M13136" s="45"/>
      <c r="N13136" s="45"/>
      <c r="O13136" s="45"/>
      <c r="P13136" s="113"/>
      <c r="Q13136" s="5"/>
      <c r="R13136" s="5"/>
      <c r="S13136" s="5"/>
      <c r="T13136" s="5"/>
      <c r="U13136" s="5"/>
      <c r="V13136" s="5"/>
      <c r="W13136" s="5"/>
      <c r="X13136" s="5"/>
      <c r="Y13136" s="5"/>
      <c r="Z13136" s="5"/>
      <c r="AA13136" s="5"/>
      <c r="AB13136" s="5"/>
      <c r="AC13136" s="5"/>
      <c r="AD13136" s="5"/>
      <c r="AE13136" s="5"/>
      <c r="AF13136" s="5"/>
      <c r="AG13136" s="5"/>
      <c r="AH13136" s="5"/>
      <c r="AI13136" s="5"/>
      <c r="AJ13136" s="5"/>
      <c r="AK13136" s="5"/>
      <c r="AL13136" s="5"/>
      <c r="AM13136" s="5"/>
      <c r="AN13136" s="5"/>
      <c r="AO13136" s="5"/>
      <c r="AP13136" s="5"/>
      <c r="AQ13136" s="5"/>
      <c r="AR13136" s="5"/>
      <c r="AS13136" s="5"/>
      <c r="AT13136" s="5"/>
      <c r="AU13136" s="5"/>
      <c r="AV13136" s="5"/>
      <c r="AW13136" s="5"/>
      <c r="AX13136" s="5"/>
    </row>
    <row r="13137" spans="1:50" x14ac:dyDescent="0.2">
      <c r="A13137" s="11"/>
      <c r="B13137" s="5"/>
      <c r="C13137" s="5"/>
      <c r="D13137" s="5"/>
      <c r="E13137" s="5"/>
      <c r="F13137" s="5"/>
      <c r="G13137" s="26"/>
      <c r="H13137" s="23"/>
      <c r="I13137" s="11" t="s">
        <v>1</v>
      </c>
      <c r="J13137" s="11"/>
      <c r="K13137" s="45"/>
      <c r="L13137" s="45"/>
      <c r="M13137" s="45"/>
      <c r="N13137" s="45"/>
      <c r="O13137" s="45"/>
      <c r="P13137" s="113"/>
      <c r="Q13137" s="5"/>
      <c r="R13137" s="5"/>
      <c r="S13137" s="5"/>
      <c r="T13137" s="5"/>
      <c r="U13137" s="5"/>
      <c r="V13137" s="5"/>
      <c r="W13137" s="5"/>
      <c r="X13137" s="5"/>
      <c r="Y13137" s="5"/>
      <c r="Z13137" s="5"/>
      <c r="AA13137" s="5"/>
      <c r="AB13137" s="5"/>
      <c r="AC13137" s="5"/>
      <c r="AD13137" s="5"/>
      <c r="AE13137" s="5"/>
      <c r="AF13137" s="5"/>
      <c r="AG13137" s="5"/>
      <c r="AH13137" s="5"/>
      <c r="AI13137" s="5"/>
      <c r="AJ13137" s="5"/>
      <c r="AK13137" s="5"/>
      <c r="AL13137" s="5"/>
      <c r="AM13137" s="5"/>
      <c r="AN13137" s="5"/>
      <c r="AO13137" s="5"/>
      <c r="AP13137" s="5"/>
      <c r="AQ13137" s="5"/>
      <c r="AR13137" s="5"/>
      <c r="AS13137" s="5"/>
      <c r="AT13137" s="5"/>
      <c r="AU13137" s="5"/>
      <c r="AV13137" s="5"/>
      <c r="AW13137" s="5"/>
      <c r="AX13137" s="5"/>
    </row>
    <row r="13138" spans="1:50" x14ac:dyDescent="0.2">
      <c r="A13138" s="11"/>
      <c r="B13138" s="5"/>
      <c r="C13138" s="5"/>
      <c r="D13138" s="5"/>
      <c r="E13138" s="5"/>
      <c r="F13138" s="5"/>
      <c r="G13138" s="26"/>
      <c r="H13138" s="23"/>
      <c r="I13138" s="11"/>
      <c r="J13138" s="11" t="s">
        <v>1009</v>
      </c>
      <c r="K13138" s="45" t="s">
        <v>18470</v>
      </c>
      <c r="L13138" s="45" t="s">
        <v>7627</v>
      </c>
      <c r="M13138" s="45" t="s">
        <v>9343</v>
      </c>
      <c r="N13138" s="45" t="s">
        <v>6570</v>
      </c>
      <c r="O13138" s="45" t="s">
        <v>6297</v>
      </c>
      <c r="P13138" s="115" t="s">
        <v>18471</v>
      </c>
      <c r="Q13138" s="5"/>
      <c r="R13138" s="5"/>
      <c r="S13138" s="5"/>
      <c r="T13138" s="5"/>
      <c r="U13138" s="5"/>
      <c r="V13138" s="5"/>
      <c r="W13138" s="5"/>
      <c r="X13138" s="5"/>
      <c r="Y13138" s="5"/>
      <c r="Z13138" s="5"/>
      <c r="AA13138" s="5"/>
      <c r="AB13138" s="5"/>
      <c r="AC13138" s="5"/>
      <c r="AD13138" s="5"/>
      <c r="AE13138" s="5"/>
      <c r="AF13138" s="5"/>
      <c r="AG13138" s="5"/>
      <c r="AH13138" s="5"/>
      <c r="AI13138" s="5"/>
      <c r="AJ13138" s="5"/>
      <c r="AK13138" s="5"/>
      <c r="AL13138" s="5"/>
      <c r="AM13138" s="5"/>
      <c r="AN13138" s="5"/>
      <c r="AO13138" s="5"/>
      <c r="AP13138" s="5"/>
      <c r="AQ13138" s="5"/>
      <c r="AR13138" s="5"/>
      <c r="AS13138" s="5"/>
      <c r="AT13138" s="5"/>
      <c r="AU13138" s="5"/>
      <c r="AV13138" s="5"/>
      <c r="AW13138" s="5"/>
      <c r="AX13138" s="5"/>
    </row>
    <row r="13139" spans="1:50" ht="96" x14ac:dyDescent="0.2">
      <c r="A13139" s="11"/>
      <c r="B13139" s="5"/>
      <c r="C13139" s="5"/>
      <c r="D13139" s="5"/>
      <c r="E13139" s="5"/>
      <c r="F13139" s="5"/>
      <c r="G13139" s="26"/>
      <c r="H13139" s="23"/>
      <c r="I13139" s="11"/>
      <c r="J13139" s="11" t="s">
        <v>1009</v>
      </c>
      <c r="K13139" s="45" t="s">
        <v>18472</v>
      </c>
      <c r="L13139" s="45" t="s">
        <v>18473</v>
      </c>
      <c r="M13139" s="45" t="s">
        <v>18474</v>
      </c>
      <c r="N13139" s="45" t="s">
        <v>6570</v>
      </c>
      <c r="O13139" s="45" t="s">
        <v>6283</v>
      </c>
      <c r="P13139" s="115" t="s">
        <v>18475</v>
      </c>
      <c r="Q13139" s="5"/>
      <c r="R13139" s="5"/>
      <c r="S13139" s="5"/>
      <c r="T13139" s="5"/>
      <c r="U13139" s="5"/>
      <c r="V13139" s="5"/>
      <c r="W13139" s="5"/>
      <c r="X13139" s="5"/>
      <c r="Y13139" s="5"/>
      <c r="Z13139" s="5"/>
      <c r="AA13139" s="5"/>
      <c r="AB13139" s="5"/>
      <c r="AC13139" s="5"/>
      <c r="AD13139" s="5"/>
      <c r="AE13139" s="5"/>
      <c r="AF13139" s="5"/>
      <c r="AG13139" s="5"/>
      <c r="AH13139" s="5"/>
      <c r="AI13139" s="5"/>
      <c r="AJ13139" s="5"/>
      <c r="AK13139" s="5"/>
      <c r="AL13139" s="5"/>
      <c r="AM13139" s="5"/>
      <c r="AN13139" s="5"/>
      <c r="AO13139" s="5"/>
      <c r="AP13139" s="5"/>
      <c r="AQ13139" s="5"/>
      <c r="AR13139" s="5"/>
      <c r="AS13139" s="5"/>
      <c r="AT13139" s="5"/>
      <c r="AU13139" s="5"/>
      <c r="AV13139" s="5"/>
      <c r="AW13139" s="5"/>
      <c r="AX13139" s="5"/>
    </row>
    <row r="13140" spans="1:50" ht="96" x14ac:dyDescent="0.2">
      <c r="A13140" s="11"/>
      <c r="B13140" s="14"/>
      <c r="C13140" s="5"/>
      <c r="D13140" s="5"/>
      <c r="E13140" s="5"/>
      <c r="F13140" s="5"/>
      <c r="G13140" s="26"/>
      <c r="H13140" s="7"/>
      <c r="I13140" s="5"/>
      <c r="J13140" s="11" t="s">
        <v>1009</v>
      </c>
      <c r="K13140" s="45" t="s">
        <v>18472</v>
      </c>
      <c r="L13140" s="45" t="s">
        <v>18473</v>
      </c>
      <c r="M13140" s="45" t="s">
        <v>18474</v>
      </c>
      <c r="N13140" s="45" t="s">
        <v>6302</v>
      </c>
      <c r="O13140" s="45" t="s">
        <v>6283</v>
      </c>
      <c r="P13140" s="115" t="s">
        <v>18476</v>
      </c>
      <c r="Q13140" s="5"/>
      <c r="R13140" s="5"/>
      <c r="S13140" s="5"/>
      <c r="T13140" s="5"/>
      <c r="U13140" s="5"/>
      <c r="V13140" s="5"/>
      <c r="W13140" s="5"/>
      <c r="X13140" s="5"/>
      <c r="Y13140" s="5"/>
      <c r="Z13140" s="5"/>
      <c r="AA13140" s="5"/>
      <c r="AB13140" s="5"/>
      <c r="AC13140" s="5"/>
      <c r="AD13140" s="5"/>
      <c r="AE13140" s="5"/>
      <c r="AF13140" s="5"/>
      <c r="AG13140" s="5"/>
      <c r="AH13140" s="5"/>
      <c r="AI13140" s="5"/>
      <c r="AJ13140" s="5"/>
      <c r="AK13140" s="5"/>
      <c r="AL13140" s="5"/>
      <c r="AM13140" s="5"/>
      <c r="AN13140" s="5"/>
      <c r="AO13140" s="5"/>
      <c r="AP13140" s="5"/>
      <c r="AQ13140" s="5"/>
      <c r="AR13140" s="5"/>
      <c r="AS13140" s="5"/>
      <c r="AT13140" s="5"/>
      <c r="AU13140" s="5"/>
      <c r="AV13140" s="5"/>
      <c r="AW13140" s="5"/>
      <c r="AX13140" s="5"/>
    </row>
    <row r="13141" spans="1:50" x14ac:dyDescent="0.2">
      <c r="A13141" s="11"/>
      <c r="B13141" s="5"/>
      <c r="C13141" s="5"/>
      <c r="D13141" s="5"/>
      <c r="E13141" s="5"/>
      <c r="F13141" s="5"/>
      <c r="G13141" s="24" t="s">
        <v>4188</v>
      </c>
      <c r="H13141" s="23"/>
      <c r="I13141" s="5"/>
      <c r="J13141" s="11"/>
      <c r="K13141" s="45"/>
      <c r="L13141" s="45"/>
      <c r="M13141" s="45"/>
      <c r="N13141" s="45"/>
      <c r="O13141" s="45"/>
      <c r="P13141" s="113"/>
      <c r="Q13141" s="5"/>
      <c r="R13141" s="5"/>
      <c r="S13141" s="5"/>
      <c r="T13141" s="5"/>
      <c r="U13141" s="5"/>
      <c r="V13141" s="5"/>
      <c r="W13141" s="5"/>
      <c r="X13141" s="5"/>
      <c r="Y13141" s="5"/>
      <c r="Z13141" s="5"/>
      <c r="AA13141" s="5"/>
      <c r="AB13141" s="5"/>
      <c r="AC13141" s="5"/>
      <c r="AD13141" s="5"/>
      <c r="AE13141" s="5"/>
      <c r="AF13141" s="5"/>
      <c r="AG13141" s="5"/>
      <c r="AH13141" s="5"/>
      <c r="AI13141" s="5"/>
      <c r="AJ13141" s="5"/>
      <c r="AK13141" s="5"/>
      <c r="AL13141" s="5"/>
      <c r="AM13141" s="5"/>
      <c r="AN13141" s="5"/>
      <c r="AO13141" s="5"/>
      <c r="AP13141" s="5"/>
      <c r="AQ13141" s="5"/>
      <c r="AR13141" s="5"/>
      <c r="AS13141" s="5"/>
      <c r="AT13141" s="5"/>
      <c r="AU13141" s="5"/>
      <c r="AV13141" s="5"/>
      <c r="AW13141" s="5"/>
      <c r="AX13141" s="5"/>
    </row>
    <row r="13142" spans="1:50" x14ac:dyDescent="0.2">
      <c r="A13142" s="11"/>
      <c r="B13142" s="5"/>
      <c r="C13142" s="5"/>
      <c r="D13142" s="5"/>
      <c r="E13142" s="5"/>
      <c r="F13142" s="5"/>
      <c r="G13142" s="26"/>
      <c r="H13142" s="11" t="s">
        <v>2630</v>
      </c>
      <c r="I13142" s="5"/>
      <c r="J13142" s="11"/>
      <c r="K13142" s="45"/>
      <c r="L13142" s="45"/>
      <c r="M13142" s="45"/>
      <c r="N13142" s="45"/>
      <c r="O13142" s="45"/>
      <c r="P13142" s="113"/>
      <c r="Q13142" s="5"/>
      <c r="R13142" s="5"/>
      <c r="S13142" s="5"/>
      <c r="T13142" s="5"/>
      <c r="U13142" s="5"/>
      <c r="V13142" s="5"/>
      <c r="W13142" s="5"/>
      <c r="X13142" s="5"/>
      <c r="Y13142" s="5"/>
      <c r="Z13142" s="5"/>
      <c r="AA13142" s="5"/>
      <c r="AB13142" s="5"/>
      <c r="AC13142" s="5"/>
      <c r="AD13142" s="5"/>
      <c r="AE13142" s="5"/>
      <c r="AF13142" s="5"/>
      <c r="AG13142" s="5"/>
      <c r="AH13142" s="5"/>
      <c r="AI13142" s="5"/>
      <c r="AJ13142" s="5"/>
      <c r="AK13142" s="5"/>
      <c r="AL13142" s="5"/>
      <c r="AM13142" s="5"/>
      <c r="AN13142" s="5"/>
      <c r="AO13142" s="5"/>
      <c r="AP13142" s="5"/>
      <c r="AQ13142" s="5"/>
      <c r="AR13142" s="5"/>
      <c r="AS13142" s="5"/>
      <c r="AT13142" s="5"/>
      <c r="AU13142" s="5"/>
      <c r="AV13142" s="5"/>
      <c r="AW13142" s="5"/>
      <c r="AX13142" s="5"/>
    </row>
    <row r="13143" spans="1:50" x14ac:dyDescent="0.2">
      <c r="A13143" s="11"/>
      <c r="B13143" s="5"/>
      <c r="C13143" s="5"/>
      <c r="D13143" s="5"/>
      <c r="E13143" s="5"/>
      <c r="F13143" s="5"/>
      <c r="G13143" s="26"/>
      <c r="H13143" s="23"/>
      <c r="I13143" s="11" t="s">
        <v>2</v>
      </c>
      <c r="J13143" s="11"/>
      <c r="K13143" s="45"/>
      <c r="L13143" s="45"/>
      <c r="M13143" s="45"/>
      <c r="N13143" s="45"/>
      <c r="O13143" s="45"/>
      <c r="P13143" s="113"/>
      <c r="Q13143" s="5"/>
      <c r="R13143" s="5"/>
      <c r="S13143" s="5"/>
      <c r="T13143" s="5"/>
      <c r="U13143" s="5"/>
      <c r="V13143" s="5"/>
      <c r="W13143" s="5"/>
      <c r="X13143" s="5"/>
      <c r="Y13143" s="5"/>
      <c r="Z13143" s="5"/>
      <c r="AA13143" s="5"/>
      <c r="AB13143" s="5"/>
      <c r="AC13143" s="5"/>
      <c r="AD13143" s="5"/>
      <c r="AE13143" s="5"/>
      <c r="AF13143" s="5"/>
      <c r="AG13143" s="5"/>
      <c r="AH13143" s="5"/>
      <c r="AI13143" s="5"/>
      <c r="AJ13143" s="5"/>
      <c r="AK13143" s="5"/>
      <c r="AL13143" s="5"/>
      <c r="AM13143" s="5"/>
      <c r="AN13143" s="5"/>
      <c r="AO13143" s="5"/>
      <c r="AP13143" s="5"/>
      <c r="AQ13143" s="5"/>
      <c r="AR13143" s="5"/>
      <c r="AS13143" s="5"/>
      <c r="AT13143" s="5"/>
      <c r="AU13143" s="5"/>
      <c r="AV13143" s="5"/>
      <c r="AW13143" s="5"/>
      <c r="AX13143" s="5"/>
    </row>
    <row r="13144" spans="1:50" ht="108" x14ac:dyDescent="0.2">
      <c r="A13144" s="11"/>
      <c r="B13144" s="14"/>
      <c r="C13144" s="5"/>
      <c r="D13144" s="5"/>
      <c r="E13144" s="5"/>
      <c r="F13144" s="5"/>
      <c r="G13144" s="26"/>
      <c r="H13144" s="7"/>
      <c r="I13144" s="5"/>
      <c r="J13144" s="11" t="s">
        <v>1009</v>
      </c>
      <c r="K13144" s="45" t="s">
        <v>18477</v>
      </c>
      <c r="L13144" s="45" t="s">
        <v>18478</v>
      </c>
      <c r="M13144" s="45" t="s">
        <v>7148</v>
      </c>
      <c r="N13144" s="45" t="s">
        <v>14453</v>
      </c>
      <c r="O13144" s="45" t="s">
        <v>5363</v>
      </c>
      <c r="P13144" s="115" t="s">
        <v>5005</v>
      </c>
      <c r="Q13144" s="5"/>
      <c r="R13144" s="5"/>
      <c r="S13144" s="5"/>
      <c r="T13144" s="5"/>
      <c r="U13144" s="5"/>
      <c r="V13144" s="5"/>
      <c r="W13144" s="5"/>
      <c r="X13144" s="5"/>
      <c r="Y13144" s="5"/>
      <c r="Z13144" s="5"/>
      <c r="AA13144" s="5"/>
      <c r="AB13144" s="5"/>
      <c r="AC13144" s="5"/>
      <c r="AD13144" s="5"/>
      <c r="AE13144" s="5"/>
      <c r="AF13144" s="5"/>
      <c r="AG13144" s="5"/>
      <c r="AH13144" s="5"/>
      <c r="AI13144" s="5"/>
      <c r="AJ13144" s="5"/>
      <c r="AK13144" s="5"/>
      <c r="AL13144" s="5"/>
      <c r="AM13144" s="5"/>
      <c r="AN13144" s="5"/>
      <c r="AO13144" s="5"/>
      <c r="AP13144" s="5"/>
      <c r="AQ13144" s="5"/>
      <c r="AR13144" s="5"/>
      <c r="AS13144" s="5"/>
      <c r="AT13144" s="5"/>
      <c r="AU13144" s="5"/>
      <c r="AV13144" s="5"/>
      <c r="AW13144" s="5"/>
      <c r="AX13144" s="5"/>
    </row>
    <row r="13145" spans="1:50" ht="108" x14ac:dyDescent="0.2">
      <c r="A13145" s="11"/>
      <c r="B13145" s="14"/>
      <c r="C13145" s="5"/>
      <c r="D13145" s="5"/>
      <c r="E13145" s="5"/>
      <c r="F13145" s="5"/>
      <c r="G13145" s="26"/>
      <c r="H13145" s="7"/>
      <c r="I13145" s="5"/>
      <c r="J13145" s="11" t="s">
        <v>1009</v>
      </c>
      <c r="K13145" s="45" t="s">
        <v>18477</v>
      </c>
      <c r="L13145" s="45" t="s">
        <v>18478</v>
      </c>
      <c r="M13145" s="45" t="s">
        <v>7148</v>
      </c>
      <c r="N13145" s="45" t="s">
        <v>14453</v>
      </c>
      <c r="O13145" s="45" t="s">
        <v>5104</v>
      </c>
      <c r="P13145" s="115" t="s">
        <v>18479</v>
      </c>
      <c r="Q13145" s="5"/>
      <c r="R13145" s="5"/>
      <c r="S13145" s="5"/>
      <c r="T13145" s="5"/>
      <c r="U13145" s="5"/>
      <c r="V13145" s="5"/>
      <c r="W13145" s="5"/>
      <c r="X13145" s="5"/>
      <c r="Y13145" s="5"/>
      <c r="Z13145" s="5"/>
      <c r="AA13145" s="5"/>
      <c r="AB13145" s="5"/>
      <c r="AC13145" s="5"/>
      <c r="AD13145" s="5"/>
      <c r="AE13145" s="5"/>
      <c r="AF13145" s="5"/>
      <c r="AG13145" s="5"/>
      <c r="AH13145" s="5"/>
      <c r="AI13145" s="5"/>
      <c r="AJ13145" s="5"/>
      <c r="AK13145" s="5"/>
      <c r="AL13145" s="5"/>
      <c r="AM13145" s="5"/>
      <c r="AN13145" s="5"/>
      <c r="AO13145" s="5"/>
      <c r="AP13145" s="5"/>
      <c r="AQ13145" s="5"/>
      <c r="AR13145" s="5"/>
      <c r="AS13145" s="5"/>
      <c r="AT13145" s="5"/>
      <c r="AU13145" s="5"/>
      <c r="AV13145" s="5"/>
      <c r="AW13145" s="5"/>
      <c r="AX13145" s="5"/>
    </row>
    <row r="13146" spans="1:50" ht="108" x14ac:dyDescent="0.2">
      <c r="A13146" s="11"/>
      <c r="B13146" s="14"/>
      <c r="C13146" s="5"/>
      <c r="D13146" s="5"/>
      <c r="E13146" s="5"/>
      <c r="F13146" s="5"/>
      <c r="G13146" s="26"/>
      <c r="H13146" s="7"/>
      <c r="I13146" s="5"/>
      <c r="J13146" s="11" t="s">
        <v>1009</v>
      </c>
      <c r="K13146" s="45" t="s">
        <v>18480</v>
      </c>
      <c r="L13146" s="45" t="s">
        <v>18478</v>
      </c>
      <c r="M13146" s="45" t="s">
        <v>7148</v>
      </c>
      <c r="N13146" s="45" t="s">
        <v>18481</v>
      </c>
      <c r="O13146" s="45" t="s">
        <v>5363</v>
      </c>
      <c r="P13146" s="115" t="s">
        <v>5005</v>
      </c>
      <c r="Q13146" s="5"/>
      <c r="R13146" s="5"/>
      <c r="S13146" s="5"/>
      <c r="T13146" s="5"/>
      <c r="U13146" s="5"/>
      <c r="V13146" s="5"/>
      <c r="W13146" s="5"/>
      <c r="X13146" s="5"/>
      <c r="Y13146" s="5"/>
      <c r="Z13146" s="5"/>
      <c r="AA13146" s="5"/>
      <c r="AB13146" s="5"/>
      <c r="AC13146" s="5"/>
      <c r="AD13146" s="5"/>
      <c r="AE13146" s="5"/>
      <c r="AF13146" s="5"/>
      <c r="AG13146" s="5"/>
      <c r="AH13146" s="5"/>
      <c r="AI13146" s="5"/>
      <c r="AJ13146" s="5"/>
      <c r="AK13146" s="5"/>
      <c r="AL13146" s="5"/>
      <c r="AM13146" s="5"/>
      <c r="AN13146" s="5"/>
      <c r="AO13146" s="5"/>
      <c r="AP13146" s="5"/>
      <c r="AQ13146" s="5"/>
      <c r="AR13146" s="5"/>
      <c r="AS13146" s="5"/>
      <c r="AT13146" s="5"/>
      <c r="AU13146" s="5"/>
      <c r="AV13146" s="5"/>
      <c r="AW13146" s="5"/>
      <c r="AX13146" s="5"/>
    </row>
    <row r="13147" spans="1:50" ht="108" x14ac:dyDescent="0.2">
      <c r="A13147" s="11"/>
      <c r="B13147" s="14"/>
      <c r="C13147" s="5"/>
      <c r="D13147" s="5"/>
      <c r="E13147" s="5"/>
      <c r="F13147" s="5"/>
      <c r="G13147" s="26"/>
      <c r="H13147" s="7"/>
      <c r="I13147" s="5"/>
      <c r="J13147" s="11" t="s">
        <v>1009</v>
      </c>
      <c r="K13147" s="45" t="s">
        <v>18480</v>
      </c>
      <c r="L13147" s="45" t="s">
        <v>18478</v>
      </c>
      <c r="M13147" s="45" t="s">
        <v>7148</v>
      </c>
      <c r="N13147" s="45" t="s">
        <v>18481</v>
      </c>
      <c r="O13147" s="45" t="s">
        <v>5104</v>
      </c>
      <c r="P13147" s="115" t="s">
        <v>18482</v>
      </c>
      <c r="Q13147" s="5"/>
      <c r="R13147" s="5"/>
      <c r="S13147" s="5"/>
      <c r="T13147" s="5"/>
      <c r="U13147" s="5"/>
      <c r="V13147" s="5"/>
      <c r="W13147" s="5"/>
      <c r="X13147" s="5"/>
      <c r="Y13147" s="5"/>
      <c r="Z13147" s="5"/>
      <c r="AA13147" s="5"/>
      <c r="AB13147" s="5"/>
      <c r="AC13147" s="5"/>
      <c r="AD13147" s="5"/>
      <c r="AE13147" s="5"/>
      <c r="AF13147" s="5"/>
      <c r="AG13147" s="5"/>
      <c r="AH13147" s="5"/>
      <c r="AI13147" s="5"/>
      <c r="AJ13147" s="5"/>
      <c r="AK13147" s="5"/>
      <c r="AL13147" s="5"/>
      <c r="AM13147" s="5"/>
      <c r="AN13147" s="5"/>
      <c r="AO13147" s="5"/>
      <c r="AP13147" s="5"/>
      <c r="AQ13147" s="5"/>
      <c r="AR13147" s="5"/>
      <c r="AS13147" s="5"/>
      <c r="AT13147" s="5"/>
      <c r="AU13147" s="5"/>
      <c r="AV13147" s="5"/>
      <c r="AW13147" s="5"/>
      <c r="AX13147" s="5"/>
    </row>
    <row r="13148" spans="1:50" ht="96" x14ac:dyDescent="0.2">
      <c r="A13148" s="11"/>
      <c r="B13148" s="14"/>
      <c r="C13148" s="5"/>
      <c r="D13148" s="5"/>
      <c r="E13148" s="5"/>
      <c r="F13148" s="5"/>
      <c r="G13148" s="26"/>
      <c r="H13148" s="7"/>
      <c r="I13148" s="5"/>
      <c r="J13148" s="11" t="s">
        <v>1009</v>
      </c>
      <c r="K13148" s="45" t="s">
        <v>18483</v>
      </c>
      <c r="L13148" s="45" t="s">
        <v>18484</v>
      </c>
      <c r="M13148" s="45" t="s">
        <v>17780</v>
      </c>
      <c r="N13148" s="45" t="s">
        <v>8157</v>
      </c>
      <c r="O13148" s="45" t="s">
        <v>10236</v>
      </c>
      <c r="P13148" s="115" t="s">
        <v>5005</v>
      </c>
      <c r="Q13148" s="5"/>
      <c r="R13148" s="5"/>
      <c r="S13148" s="5"/>
      <c r="T13148" s="5"/>
      <c r="U13148" s="5"/>
      <c r="V13148" s="5"/>
      <c r="W13148" s="5"/>
      <c r="X13148" s="5"/>
      <c r="Y13148" s="5"/>
      <c r="Z13148" s="5"/>
      <c r="AA13148" s="5"/>
      <c r="AB13148" s="5"/>
      <c r="AC13148" s="5"/>
      <c r="AD13148" s="5"/>
      <c r="AE13148" s="5"/>
      <c r="AF13148" s="5"/>
      <c r="AG13148" s="5"/>
      <c r="AH13148" s="5"/>
      <c r="AI13148" s="5"/>
      <c r="AJ13148" s="5"/>
      <c r="AK13148" s="5"/>
      <c r="AL13148" s="5"/>
      <c r="AM13148" s="5"/>
      <c r="AN13148" s="5"/>
      <c r="AO13148" s="5"/>
      <c r="AP13148" s="5"/>
      <c r="AQ13148" s="5"/>
      <c r="AR13148" s="5"/>
      <c r="AS13148" s="5"/>
      <c r="AT13148" s="5"/>
      <c r="AU13148" s="5"/>
      <c r="AV13148" s="5"/>
      <c r="AW13148" s="5"/>
      <c r="AX13148" s="5"/>
    </row>
    <row r="13149" spans="1:50" x14ac:dyDescent="0.2">
      <c r="A13149" s="11"/>
      <c r="B13149" s="5"/>
      <c r="C13149" s="5"/>
      <c r="D13149" s="5"/>
      <c r="E13149" s="5"/>
      <c r="F13149" s="5"/>
      <c r="G13149" s="24" t="s">
        <v>4189</v>
      </c>
      <c r="H13149" s="23"/>
      <c r="I13149" s="5"/>
      <c r="J13149" s="11"/>
      <c r="K13149" s="45"/>
      <c r="L13149" s="45"/>
      <c r="M13149" s="45"/>
      <c r="N13149" s="45"/>
      <c r="O13149" s="45"/>
      <c r="P13149" s="113"/>
      <c r="Q13149" s="5"/>
      <c r="R13149" s="5"/>
      <c r="S13149" s="5"/>
      <c r="T13149" s="5"/>
      <c r="U13149" s="5"/>
      <c r="V13149" s="5"/>
      <c r="W13149" s="5"/>
      <c r="X13149" s="5"/>
      <c r="Y13149" s="5"/>
      <c r="Z13149" s="5"/>
      <c r="AA13149" s="5"/>
      <c r="AB13149" s="5"/>
      <c r="AC13149" s="5"/>
      <c r="AD13149" s="5"/>
      <c r="AE13149" s="5"/>
      <c r="AF13149" s="5"/>
      <c r="AG13149" s="5"/>
      <c r="AH13149" s="5"/>
      <c r="AI13149" s="5"/>
      <c r="AJ13149" s="5"/>
      <c r="AK13149" s="5"/>
      <c r="AL13149" s="5"/>
      <c r="AM13149" s="5"/>
      <c r="AN13149" s="5"/>
      <c r="AO13149" s="5"/>
      <c r="AP13149" s="5"/>
      <c r="AQ13149" s="5"/>
      <c r="AR13149" s="5"/>
      <c r="AS13149" s="5"/>
      <c r="AT13149" s="5"/>
      <c r="AU13149" s="5"/>
      <c r="AV13149" s="5"/>
      <c r="AW13149" s="5"/>
      <c r="AX13149" s="5"/>
    </row>
    <row r="13150" spans="1:50" x14ac:dyDescent="0.2">
      <c r="A13150" s="11"/>
      <c r="B13150" s="5"/>
      <c r="C13150" s="5"/>
      <c r="D13150" s="5"/>
      <c r="E13150" s="5"/>
      <c r="F13150" s="5"/>
      <c r="G13150" s="26"/>
      <c r="H13150" s="11" t="s">
        <v>2631</v>
      </c>
      <c r="I13150" s="5"/>
      <c r="J13150" s="11"/>
      <c r="K13150" s="45"/>
      <c r="L13150" s="45"/>
      <c r="M13150" s="45"/>
      <c r="N13150" s="45"/>
      <c r="O13150" s="45"/>
      <c r="P13150" s="113"/>
      <c r="Q13150" s="5"/>
      <c r="R13150" s="5"/>
      <c r="S13150" s="5"/>
      <c r="T13150" s="5"/>
      <c r="U13150" s="5"/>
      <c r="V13150" s="5"/>
      <c r="W13150" s="5"/>
      <c r="X13150" s="5"/>
      <c r="Y13150" s="5"/>
      <c r="Z13150" s="5"/>
      <c r="AA13150" s="5"/>
      <c r="AB13150" s="5"/>
      <c r="AC13150" s="5"/>
      <c r="AD13150" s="5"/>
      <c r="AE13150" s="5"/>
      <c r="AF13150" s="5"/>
      <c r="AG13150" s="5"/>
      <c r="AH13150" s="5"/>
      <c r="AI13150" s="5"/>
      <c r="AJ13150" s="5"/>
      <c r="AK13150" s="5"/>
      <c r="AL13150" s="5"/>
      <c r="AM13150" s="5"/>
      <c r="AN13150" s="5"/>
      <c r="AO13150" s="5"/>
      <c r="AP13150" s="5"/>
      <c r="AQ13150" s="5"/>
      <c r="AR13150" s="5"/>
      <c r="AS13150" s="5"/>
      <c r="AT13150" s="5"/>
      <c r="AU13150" s="5"/>
      <c r="AV13150" s="5"/>
      <c r="AW13150" s="5"/>
      <c r="AX13150" s="5"/>
    </row>
    <row r="13151" spans="1:50" x14ac:dyDescent="0.2">
      <c r="A13151" s="11"/>
      <c r="B13151" s="5"/>
      <c r="C13151" s="5"/>
      <c r="D13151" s="5"/>
      <c r="E13151" s="5"/>
      <c r="F13151" s="5"/>
      <c r="G13151" s="26"/>
      <c r="H13151" s="23"/>
      <c r="I13151" s="11" t="s">
        <v>2</v>
      </c>
      <c r="J13151" s="11"/>
      <c r="K13151" s="45"/>
      <c r="L13151" s="45"/>
      <c r="M13151" s="45"/>
      <c r="N13151" s="45"/>
      <c r="O13151" s="45"/>
      <c r="P13151" s="113"/>
      <c r="Q13151" s="5"/>
      <c r="R13151" s="5"/>
      <c r="S13151" s="5"/>
      <c r="T13151" s="5"/>
      <c r="U13151" s="5"/>
      <c r="V13151" s="5"/>
      <c r="W13151" s="5"/>
      <c r="X13151" s="5"/>
      <c r="Y13151" s="5"/>
      <c r="Z13151" s="5"/>
      <c r="AA13151" s="5"/>
      <c r="AB13151" s="5"/>
      <c r="AC13151" s="5"/>
      <c r="AD13151" s="5"/>
      <c r="AE13151" s="5"/>
      <c r="AF13151" s="5"/>
      <c r="AG13151" s="5"/>
      <c r="AH13151" s="5"/>
      <c r="AI13151" s="5"/>
      <c r="AJ13151" s="5"/>
      <c r="AK13151" s="5"/>
      <c r="AL13151" s="5"/>
      <c r="AM13151" s="5"/>
      <c r="AN13151" s="5"/>
      <c r="AO13151" s="5"/>
      <c r="AP13151" s="5"/>
      <c r="AQ13151" s="5"/>
      <c r="AR13151" s="5"/>
      <c r="AS13151" s="5"/>
      <c r="AT13151" s="5"/>
      <c r="AU13151" s="5"/>
      <c r="AV13151" s="5"/>
      <c r="AW13151" s="5"/>
      <c r="AX13151" s="5"/>
    </row>
    <row r="13152" spans="1:50" ht="24" x14ac:dyDescent="0.2">
      <c r="A13152" s="11"/>
      <c r="B13152" s="14"/>
      <c r="C13152" s="5"/>
      <c r="D13152" s="5"/>
      <c r="E13152" s="5"/>
      <c r="F13152" s="5"/>
      <c r="G13152" s="26"/>
      <c r="H13152" s="7"/>
      <c r="I13152" s="5"/>
      <c r="J13152" s="11" t="s">
        <v>1009</v>
      </c>
      <c r="K13152" s="45" t="s">
        <v>18485</v>
      </c>
      <c r="L13152" s="45" t="s">
        <v>18486</v>
      </c>
      <c r="M13152" s="45" t="s">
        <v>18487</v>
      </c>
      <c r="N13152" s="45" t="s">
        <v>18488</v>
      </c>
      <c r="O13152" s="45" t="s">
        <v>5363</v>
      </c>
      <c r="P13152" s="115" t="s">
        <v>5005</v>
      </c>
      <c r="Q13152" s="5"/>
      <c r="R13152" s="5"/>
      <c r="S13152" s="5"/>
      <c r="T13152" s="5"/>
      <c r="U13152" s="5"/>
      <c r="V13152" s="5"/>
      <c r="W13152" s="5"/>
      <c r="X13152" s="5"/>
      <c r="Y13152" s="5"/>
      <c r="Z13152" s="5"/>
      <c r="AA13152" s="5"/>
      <c r="AB13152" s="5"/>
      <c r="AC13152" s="5"/>
      <c r="AD13152" s="5"/>
      <c r="AE13152" s="5"/>
      <c r="AF13152" s="5"/>
      <c r="AG13152" s="5"/>
      <c r="AH13152" s="5"/>
      <c r="AI13152" s="5"/>
      <c r="AJ13152" s="5"/>
      <c r="AK13152" s="5"/>
      <c r="AL13152" s="5"/>
      <c r="AM13152" s="5"/>
      <c r="AN13152" s="5"/>
      <c r="AO13152" s="5"/>
      <c r="AP13152" s="5"/>
      <c r="AQ13152" s="5"/>
      <c r="AR13152" s="5"/>
      <c r="AS13152" s="5"/>
      <c r="AT13152" s="5"/>
      <c r="AU13152" s="5"/>
      <c r="AV13152" s="5"/>
      <c r="AW13152" s="5"/>
      <c r="AX13152" s="5"/>
    </row>
    <row r="13153" spans="1:50" ht="18" x14ac:dyDescent="0.2">
      <c r="A13153" s="11"/>
      <c r="B13153" s="14"/>
      <c r="C13153" s="5"/>
      <c r="D13153" s="5"/>
      <c r="E13153" s="5"/>
      <c r="F13153" s="33" t="s">
        <v>10789</v>
      </c>
      <c r="G13153" s="26"/>
      <c r="H13153" s="7"/>
      <c r="I13153" s="5"/>
      <c r="J13153" s="11"/>
      <c r="K13153" s="46"/>
      <c r="L13153" s="45"/>
      <c r="M13153" s="45"/>
      <c r="N13153" s="45"/>
      <c r="O13153" s="45"/>
      <c r="P13153" s="113"/>
      <c r="Q13153" s="5"/>
      <c r="R13153" s="5"/>
      <c r="S13153" s="5"/>
      <c r="T13153" s="5"/>
      <c r="U13153" s="5"/>
      <c r="V13153" s="5"/>
      <c r="W13153" s="5"/>
      <c r="X13153" s="5"/>
      <c r="Y13153" s="5"/>
      <c r="Z13153" s="5"/>
      <c r="AA13153" s="5"/>
      <c r="AB13153" s="5"/>
      <c r="AC13153" s="5"/>
      <c r="AD13153" s="5"/>
      <c r="AE13153" s="5"/>
      <c r="AF13153" s="5"/>
      <c r="AG13153" s="5"/>
      <c r="AH13153" s="5"/>
      <c r="AI13153" s="5"/>
      <c r="AJ13153" s="5"/>
      <c r="AK13153" s="5"/>
      <c r="AL13153" s="5"/>
      <c r="AM13153" s="5"/>
      <c r="AN13153" s="5"/>
      <c r="AO13153" s="5"/>
      <c r="AP13153" s="5"/>
      <c r="AQ13153" s="5"/>
      <c r="AR13153" s="5"/>
      <c r="AS13153" s="5"/>
      <c r="AT13153" s="5"/>
      <c r="AU13153" s="5"/>
      <c r="AV13153" s="5"/>
      <c r="AW13153" s="5"/>
      <c r="AX13153" s="5"/>
    </row>
    <row r="13154" spans="1:50" x14ac:dyDescent="0.2">
      <c r="A13154" s="11"/>
      <c r="B13154" s="14"/>
      <c r="C13154" s="5"/>
      <c r="D13154" s="5"/>
      <c r="E13154" s="5"/>
      <c r="F13154" s="25"/>
      <c r="G13154" s="24" t="s">
        <v>4716</v>
      </c>
      <c r="H13154" s="11"/>
      <c r="I13154" s="5"/>
      <c r="J13154" s="11"/>
      <c r="K13154" s="46"/>
      <c r="L13154" s="45"/>
      <c r="M13154" s="45"/>
      <c r="N13154" s="45"/>
      <c r="O13154" s="45"/>
      <c r="P13154" s="113"/>
      <c r="Q13154" s="5"/>
      <c r="R13154" s="5"/>
      <c r="S13154" s="5"/>
      <c r="T13154" s="5"/>
      <c r="U13154" s="5"/>
      <c r="V13154" s="5"/>
      <c r="W13154" s="5"/>
      <c r="X13154" s="5"/>
      <c r="Y13154" s="5"/>
      <c r="Z13154" s="5"/>
      <c r="AA13154" s="5"/>
      <c r="AB13154" s="5"/>
      <c r="AC13154" s="5"/>
      <c r="AD13154" s="5"/>
      <c r="AE13154" s="5"/>
      <c r="AF13154" s="5"/>
      <c r="AG13154" s="5"/>
      <c r="AH13154" s="5"/>
      <c r="AI13154" s="5"/>
      <c r="AJ13154" s="5"/>
      <c r="AK13154" s="5"/>
      <c r="AL13154" s="5"/>
      <c r="AM13154" s="5"/>
      <c r="AN13154" s="5"/>
      <c r="AO13154" s="5"/>
      <c r="AP13154" s="5"/>
      <c r="AQ13154" s="5"/>
      <c r="AR13154" s="5"/>
      <c r="AS13154" s="5"/>
      <c r="AT13154" s="5"/>
      <c r="AU13154" s="5"/>
      <c r="AV13154" s="5"/>
      <c r="AW13154" s="5"/>
      <c r="AX13154" s="5"/>
    </row>
    <row r="13155" spans="1:50" ht="25.5" x14ac:dyDescent="0.2">
      <c r="A13155" s="11"/>
      <c r="B13155" s="14"/>
      <c r="C13155" s="5"/>
      <c r="D13155" s="5"/>
      <c r="E13155" s="5"/>
      <c r="F13155" s="25"/>
      <c r="G13155" s="31" t="s">
        <v>4715</v>
      </c>
      <c r="H13155" s="11"/>
      <c r="I13155" s="5"/>
      <c r="J13155" s="11"/>
      <c r="K13155" s="54"/>
      <c r="L13155" s="45"/>
      <c r="M13155" s="45" t="s">
        <v>1567</v>
      </c>
      <c r="N13155" s="45" t="s">
        <v>1747</v>
      </c>
      <c r="O13155" s="45"/>
      <c r="P13155" s="113"/>
      <c r="Q13155" s="5"/>
      <c r="R13155" s="5"/>
      <c r="S13155" s="5"/>
      <c r="T13155" s="5"/>
      <c r="U13155" s="5"/>
      <c r="V13155" s="5"/>
      <c r="W13155" s="5"/>
      <c r="X13155" s="5"/>
      <c r="Y13155" s="5"/>
      <c r="Z13155" s="5"/>
      <c r="AA13155" s="5"/>
      <c r="AB13155" s="5"/>
      <c r="AC13155" s="5"/>
      <c r="AD13155" s="5"/>
      <c r="AE13155" s="5"/>
      <c r="AF13155" s="5"/>
      <c r="AG13155" s="5"/>
      <c r="AH13155" s="5"/>
      <c r="AI13155" s="5"/>
      <c r="AJ13155" s="5"/>
      <c r="AK13155" s="5"/>
      <c r="AL13155" s="5"/>
      <c r="AM13155" s="5"/>
      <c r="AN13155" s="5"/>
      <c r="AO13155" s="5"/>
      <c r="AP13155" s="5"/>
      <c r="AQ13155" s="5"/>
      <c r="AR13155" s="5"/>
      <c r="AS13155" s="5"/>
      <c r="AT13155" s="5"/>
      <c r="AU13155" s="5"/>
      <c r="AV13155" s="5"/>
      <c r="AW13155" s="5"/>
      <c r="AX13155" s="5"/>
    </row>
    <row r="13156" spans="1:50" x14ac:dyDescent="0.2">
      <c r="A13156" s="11"/>
      <c r="B13156" s="14"/>
      <c r="C13156" s="5"/>
      <c r="D13156" s="5"/>
      <c r="E13156" s="5"/>
      <c r="F13156" s="25"/>
      <c r="G13156" s="26"/>
      <c r="H13156" s="11" t="s">
        <v>2632</v>
      </c>
      <c r="I13156" s="5"/>
      <c r="J13156" s="11"/>
      <c r="K13156" s="46"/>
      <c r="L13156" s="45"/>
      <c r="M13156" s="45"/>
      <c r="N13156" s="45"/>
      <c r="O13156" s="45"/>
      <c r="P13156" s="113"/>
      <c r="Q13156" s="5"/>
      <c r="R13156" s="5"/>
      <c r="S13156" s="5"/>
      <c r="T13156" s="5"/>
      <c r="U13156" s="5"/>
      <c r="V13156" s="5"/>
      <c r="W13156" s="5"/>
      <c r="X13156" s="5"/>
      <c r="Y13156" s="5"/>
      <c r="Z13156" s="5"/>
      <c r="AA13156" s="5"/>
      <c r="AB13156" s="5"/>
      <c r="AC13156" s="5"/>
      <c r="AD13156" s="5"/>
      <c r="AE13156" s="5"/>
      <c r="AF13156" s="5"/>
      <c r="AG13156" s="5"/>
      <c r="AH13156" s="5"/>
      <c r="AI13156" s="5"/>
      <c r="AJ13156" s="5"/>
      <c r="AK13156" s="5"/>
      <c r="AL13156" s="5"/>
      <c r="AM13156" s="5"/>
      <c r="AN13156" s="5"/>
      <c r="AO13156" s="5"/>
      <c r="AP13156" s="5"/>
      <c r="AQ13156" s="5"/>
      <c r="AR13156" s="5"/>
      <c r="AS13156" s="5"/>
      <c r="AT13156" s="5"/>
      <c r="AU13156" s="5"/>
      <c r="AV13156" s="5"/>
      <c r="AW13156" s="5"/>
      <c r="AX13156" s="5"/>
    </row>
    <row r="13157" spans="1:50" ht="18" x14ac:dyDescent="0.2">
      <c r="A13157" s="11"/>
      <c r="B13157" s="6" t="s">
        <v>386</v>
      </c>
      <c r="C13157" s="5"/>
      <c r="D13157" s="5"/>
      <c r="E13157" s="5"/>
      <c r="F13157" s="5"/>
      <c r="G13157" s="26"/>
      <c r="H13157" s="23"/>
      <c r="I13157" s="5"/>
      <c r="J13157" s="11"/>
      <c r="K13157" s="45"/>
      <c r="L13157" s="45"/>
      <c r="M13157" s="45"/>
      <c r="N13157" s="45"/>
      <c r="O13157" s="45"/>
      <c r="P13157" s="113"/>
      <c r="Q13157" s="5"/>
      <c r="R13157" s="5"/>
      <c r="S13157" s="5"/>
      <c r="T13157" s="5"/>
      <c r="U13157" s="5"/>
      <c r="V13157" s="5"/>
      <c r="W13157" s="5"/>
      <c r="X13157" s="5"/>
      <c r="Y13157" s="5"/>
      <c r="Z13157" s="5"/>
      <c r="AA13157" s="5"/>
      <c r="AB13157" s="5"/>
      <c r="AC13157" s="5"/>
      <c r="AD13157" s="5"/>
      <c r="AE13157" s="5"/>
      <c r="AF13157" s="5"/>
      <c r="AG13157" s="5"/>
      <c r="AH13157" s="5"/>
      <c r="AI13157" s="5"/>
      <c r="AJ13157" s="5"/>
      <c r="AK13157" s="5"/>
      <c r="AL13157" s="5"/>
      <c r="AM13157" s="5"/>
      <c r="AN13157" s="5"/>
      <c r="AO13157" s="5"/>
      <c r="AP13157" s="5"/>
      <c r="AQ13157" s="5"/>
      <c r="AR13157" s="5"/>
      <c r="AS13157" s="5"/>
      <c r="AT13157" s="5"/>
      <c r="AU13157" s="5"/>
      <c r="AV13157" s="5"/>
      <c r="AW13157" s="5"/>
      <c r="AX13157" s="5"/>
    </row>
    <row r="13158" spans="1:50" ht="16.5" x14ac:dyDescent="0.2">
      <c r="A13158" s="11"/>
      <c r="B13158" s="5"/>
      <c r="C13158" s="16" t="s">
        <v>678</v>
      </c>
      <c r="D13158" s="5"/>
      <c r="E13158" s="5"/>
      <c r="F13158" s="5"/>
      <c r="G13158" s="26"/>
      <c r="H13158" s="23"/>
      <c r="I13158" s="5"/>
      <c r="J13158" s="11"/>
      <c r="K13158" s="45"/>
      <c r="L13158" s="45"/>
      <c r="M13158" s="45"/>
      <c r="N13158" s="45"/>
      <c r="O13158" s="45"/>
      <c r="P13158" s="113"/>
      <c r="Q13158" s="5"/>
      <c r="R13158" s="5"/>
      <c r="S13158" s="5"/>
      <c r="T13158" s="5"/>
      <c r="U13158" s="5"/>
      <c r="V13158" s="5"/>
      <c r="W13158" s="5"/>
      <c r="X13158" s="5"/>
      <c r="Y13158" s="5"/>
      <c r="Z13158" s="5"/>
      <c r="AA13158" s="5"/>
      <c r="AB13158" s="5"/>
      <c r="AC13158" s="5"/>
      <c r="AD13158" s="5"/>
      <c r="AE13158" s="5"/>
      <c r="AF13158" s="5"/>
      <c r="AG13158" s="5"/>
      <c r="AH13158" s="5"/>
      <c r="AI13158" s="5"/>
      <c r="AJ13158" s="5"/>
      <c r="AK13158" s="5"/>
      <c r="AL13158" s="5"/>
      <c r="AM13158" s="5"/>
      <c r="AN13158" s="5"/>
      <c r="AO13158" s="5"/>
      <c r="AP13158" s="5"/>
      <c r="AQ13158" s="5"/>
      <c r="AR13158" s="5"/>
      <c r="AS13158" s="5"/>
      <c r="AT13158" s="5"/>
      <c r="AU13158" s="5"/>
      <c r="AV13158" s="5"/>
      <c r="AW13158" s="5"/>
      <c r="AX13158" s="5"/>
    </row>
    <row r="13159" spans="1:50" ht="15.75" x14ac:dyDescent="0.2">
      <c r="A13159" s="11"/>
      <c r="B13159" s="5"/>
      <c r="C13159" s="5"/>
      <c r="D13159" s="17" t="s">
        <v>949</v>
      </c>
      <c r="E13159" s="5"/>
      <c r="F13159" s="5"/>
      <c r="G13159" s="26"/>
      <c r="H13159" s="23"/>
      <c r="I13159" s="5"/>
      <c r="J13159" s="11"/>
      <c r="K13159" s="45"/>
      <c r="L13159" s="45"/>
      <c r="M13159" s="45"/>
      <c r="N13159" s="45"/>
      <c r="O13159" s="45"/>
      <c r="P13159" s="113"/>
      <c r="Q13159" s="5"/>
      <c r="R13159" s="5"/>
      <c r="S13159" s="5"/>
      <c r="T13159" s="5"/>
      <c r="U13159" s="5"/>
      <c r="V13159" s="5"/>
      <c r="W13159" s="5"/>
      <c r="X13159" s="5"/>
      <c r="Y13159" s="5"/>
      <c r="Z13159" s="5"/>
      <c r="AA13159" s="5"/>
      <c r="AB13159" s="5"/>
      <c r="AC13159" s="5"/>
      <c r="AD13159" s="5"/>
      <c r="AE13159" s="5"/>
      <c r="AF13159" s="5"/>
      <c r="AG13159" s="5"/>
      <c r="AH13159" s="5"/>
      <c r="AI13159" s="5"/>
      <c r="AJ13159" s="5"/>
      <c r="AK13159" s="5"/>
      <c r="AL13159" s="5"/>
      <c r="AM13159" s="5"/>
      <c r="AN13159" s="5"/>
      <c r="AO13159" s="5"/>
      <c r="AP13159" s="5"/>
      <c r="AQ13159" s="5"/>
      <c r="AR13159" s="5"/>
      <c r="AS13159" s="5"/>
      <c r="AT13159" s="5"/>
      <c r="AU13159" s="5"/>
      <c r="AV13159" s="5"/>
      <c r="AW13159" s="5"/>
      <c r="AX13159" s="5"/>
    </row>
    <row r="13160" spans="1:50" x14ac:dyDescent="0.2">
      <c r="A13160" s="11"/>
      <c r="B13160" s="5"/>
      <c r="C13160" s="5"/>
      <c r="D13160" s="5"/>
      <c r="E13160" s="5"/>
      <c r="F13160" s="5"/>
      <c r="G13160" s="24" t="s">
        <v>3706</v>
      </c>
      <c r="H13160" s="23"/>
      <c r="I13160" s="5"/>
      <c r="J13160" s="11"/>
      <c r="K13160" s="45"/>
      <c r="L13160" s="45"/>
      <c r="M13160" s="45"/>
      <c r="N13160" s="45"/>
      <c r="O13160" s="45"/>
      <c r="P13160" s="113"/>
      <c r="Q13160" s="5"/>
      <c r="R13160" s="5"/>
      <c r="S13160" s="5"/>
      <c r="T13160" s="5"/>
      <c r="U13160" s="5"/>
      <c r="V13160" s="5"/>
      <c r="W13160" s="5"/>
      <c r="X13160" s="5"/>
      <c r="Y13160" s="5"/>
      <c r="Z13160" s="5"/>
      <c r="AA13160" s="5"/>
      <c r="AB13160" s="5"/>
      <c r="AC13160" s="5"/>
      <c r="AD13160" s="5"/>
      <c r="AE13160" s="5"/>
      <c r="AF13160" s="5"/>
      <c r="AG13160" s="5"/>
      <c r="AH13160" s="5"/>
      <c r="AI13160" s="5"/>
      <c r="AJ13160" s="5"/>
      <c r="AK13160" s="5"/>
      <c r="AL13160" s="5"/>
      <c r="AM13160" s="5"/>
      <c r="AN13160" s="5"/>
      <c r="AO13160" s="5"/>
      <c r="AP13160" s="5"/>
      <c r="AQ13160" s="5"/>
      <c r="AR13160" s="5"/>
      <c r="AS13160" s="5"/>
      <c r="AT13160" s="5"/>
      <c r="AU13160" s="5"/>
      <c r="AV13160" s="5"/>
      <c r="AW13160" s="5"/>
      <c r="AX13160" s="5"/>
    </row>
    <row r="13161" spans="1:50" x14ac:dyDescent="0.2">
      <c r="A13161" s="11"/>
      <c r="B13161" s="5"/>
      <c r="C13161" s="5"/>
      <c r="D13161" s="5"/>
      <c r="E13161" s="5"/>
      <c r="F13161" s="5"/>
      <c r="G13161" s="26"/>
      <c r="H13161" s="11" t="s">
        <v>2633</v>
      </c>
      <c r="I13161" s="5"/>
      <c r="J13161" s="11"/>
      <c r="K13161" s="45"/>
      <c r="L13161" s="45"/>
      <c r="M13161" s="45"/>
      <c r="N13161" s="45"/>
      <c r="O13161" s="45"/>
      <c r="P13161" s="113"/>
      <c r="Q13161" s="5"/>
      <c r="R13161" s="5"/>
      <c r="S13161" s="5"/>
      <c r="T13161" s="5"/>
      <c r="U13161" s="5"/>
      <c r="V13161" s="5"/>
      <c r="W13161" s="5"/>
      <c r="X13161" s="5"/>
      <c r="Y13161" s="5"/>
      <c r="Z13161" s="5"/>
      <c r="AA13161" s="5"/>
      <c r="AB13161" s="5"/>
      <c r="AC13161" s="5"/>
      <c r="AD13161" s="5"/>
      <c r="AE13161" s="5"/>
      <c r="AF13161" s="5"/>
      <c r="AG13161" s="5"/>
      <c r="AH13161" s="5"/>
      <c r="AI13161" s="5"/>
      <c r="AJ13161" s="5"/>
      <c r="AK13161" s="5"/>
      <c r="AL13161" s="5"/>
      <c r="AM13161" s="5"/>
      <c r="AN13161" s="5"/>
      <c r="AO13161" s="5"/>
      <c r="AP13161" s="5"/>
      <c r="AQ13161" s="5"/>
      <c r="AR13161" s="5"/>
      <c r="AS13161" s="5"/>
      <c r="AT13161" s="5"/>
      <c r="AU13161" s="5"/>
      <c r="AV13161" s="5"/>
      <c r="AW13161" s="5"/>
      <c r="AX13161" s="5"/>
    </row>
    <row r="13162" spans="1:50" ht="24" x14ac:dyDescent="0.2">
      <c r="A13162" s="11"/>
      <c r="B13162" s="14"/>
      <c r="C13162" s="5"/>
      <c r="D13162" s="5"/>
      <c r="E13162" s="5"/>
      <c r="F13162" s="5"/>
      <c r="G13162" s="26"/>
      <c r="H13162" s="23"/>
      <c r="I13162" s="5"/>
      <c r="J13162" s="11" t="s">
        <v>1009</v>
      </c>
      <c r="K13162" s="45" t="s">
        <v>13246</v>
      </c>
      <c r="L13162" s="45" t="s">
        <v>10596</v>
      </c>
      <c r="M13162" s="45" t="s">
        <v>18489</v>
      </c>
      <c r="N13162" s="45" t="s">
        <v>13019</v>
      </c>
      <c r="O13162" s="45" t="s">
        <v>5363</v>
      </c>
      <c r="P13162" s="115" t="s">
        <v>18490</v>
      </c>
      <c r="Q13162" s="5"/>
      <c r="R13162" s="5"/>
      <c r="S13162" s="5"/>
      <c r="T13162" s="5"/>
      <c r="U13162" s="5"/>
      <c r="V13162" s="5"/>
      <c r="W13162" s="5"/>
      <c r="X13162" s="5"/>
      <c r="Y13162" s="5"/>
      <c r="Z13162" s="5"/>
      <c r="AA13162" s="5"/>
      <c r="AB13162" s="5"/>
      <c r="AC13162" s="5"/>
      <c r="AD13162" s="5"/>
      <c r="AE13162" s="5"/>
      <c r="AF13162" s="5"/>
      <c r="AG13162" s="5"/>
      <c r="AH13162" s="5"/>
      <c r="AI13162" s="5"/>
      <c r="AJ13162" s="5"/>
      <c r="AK13162" s="5"/>
      <c r="AL13162" s="5"/>
      <c r="AM13162" s="5"/>
      <c r="AN13162" s="5"/>
      <c r="AO13162" s="5"/>
      <c r="AP13162" s="5"/>
      <c r="AQ13162" s="5"/>
      <c r="AR13162" s="5"/>
      <c r="AS13162" s="5"/>
      <c r="AT13162" s="5"/>
      <c r="AU13162" s="5"/>
      <c r="AV13162" s="5"/>
      <c r="AW13162" s="5"/>
      <c r="AX13162" s="5"/>
    </row>
    <row r="13163" spans="1:50" ht="15.75" x14ac:dyDescent="0.2">
      <c r="A13163" s="11"/>
      <c r="B13163" s="5"/>
      <c r="C13163" s="5"/>
      <c r="D13163" s="17" t="s">
        <v>950</v>
      </c>
      <c r="E13163" s="5"/>
      <c r="F13163" s="5"/>
      <c r="G13163" s="26"/>
      <c r="H13163" s="23"/>
      <c r="I13163" s="5"/>
      <c r="J13163" s="11"/>
      <c r="K13163" s="45"/>
      <c r="L13163" s="45"/>
      <c r="M13163" s="45"/>
      <c r="N13163" s="45"/>
      <c r="O13163" s="45"/>
      <c r="P13163" s="113"/>
      <c r="Q13163" s="5"/>
      <c r="R13163" s="5"/>
      <c r="S13163" s="5"/>
      <c r="T13163" s="5"/>
      <c r="U13163" s="5"/>
      <c r="V13163" s="5"/>
      <c r="W13163" s="5"/>
      <c r="X13163" s="5"/>
      <c r="Y13163" s="5"/>
      <c r="Z13163" s="5"/>
      <c r="AA13163" s="5"/>
      <c r="AB13163" s="5"/>
      <c r="AC13163" s="5"/>
      <c r="AD13163" s="5"/>
      <c r="AE13163" s="5"/>
      <c r="AF13163" s="5"/>
      <c r="AG13163" s="5"/>
      <c r="AH13163" s="5"/>
      <c r="AI13163" s="5"/>
      <c r="AJ13163" s="5"/>
      <c r="AK13163" s="5"/>
      <c r="AL13163" s="5"/>
      <c r="AM13163" s="5"/>
      <c r="AN13163" s="5"/>
      <c r="AO13163" s="5"/>
      <c r="AP13163" s="5"/>
      <c r="AQ13163" s="5"/>
      <c r="AR13163" s="5"/>
      <c r="AS13163" s="5"/>
      <c r="AT13163" s="5"/>
      <c r="AU13163" s="5"/>
      <c r="AV13163" s="5"/>
      <c r="AW13163" s="5"/>
      <c r="AX13163" s="5"/>
    </row>
    <row r="13164" spans="1:50" x14ac:dyDescent="0.2">
      <c r="A13164" s="11"/>
      <c r="B13164" s="5"/>
      <c r="C13164" s="5"/>
      <c r="D13164" s="5"/>
      <c r="E13164" s="5"/>
      <c r="F13164" s="5"/>
      <c r="G13164" s="24" t="s">
        <v>3707</v>
      </c>
      <c r="H13164" s="23"/>
      <c r="I13164" s="5"/>
      <c r="J13164" s="11"/>
      <c r="K13164" s="45"/>
      <c r="L13164" s="45"/>
      <c r="M13164" s="45"/>
      <c r="N13164" s="45"/>
      <c r="O13164" s="45"/>
      <c r="P13164" s="113"/>
      <c r="Q13164" s="5"/>
      <c r="R13164" s="5"/>
      <c r="S13164" s="5"/>
      <c r="T13164" s="5"/>
      <c r="U13164" s="5"/>
      <c r="V13164" s="5"/>
      <c r="W13164" s="5"/>
      <c r="X13164" s="5"/>
      <c r="Y13164" s="5"/>
      <c r="Z13164" s="5"/>
      <c r="AA13164" s="5"/>
      <c r="AB13164" s="5"/>
      <c r="AC13164" s="5"/>
      <c r="AD13164" s="5"/>
      <c r="AE13164" s="5"/>
      <c r="AF13164" s="5"/>
      <c r="AG13164" s="5"/>
      <c r="AH13164" s="5"/>
      <c r="AI13164" s="5"/>
      <c r="AJ13164" s="5"/>
      <c r="AK13164" s="5"/>
      <c r="AL13164" s="5"/>
      <c r="AM13164" s="5"/>
      <c r="AN13164" s="5"/>
      <c r="AO13164" s="5"/>
      <c r="AP13164" s="5"/>
      <c r="AQ13164" s="5"/>
      <c r="AR13164" s="5"/>
      <c r="AS13164" s="5"/>
      <c r="AT13164" s="5"/>
      <c r="AU13164" s="5"/>
      <c r="AV13164" s="5"/>
      <c r="AW13164" s="5"/>
      <c r="AX13164" s="5"/>
    </row>
    <row r="13165" spans="1:50" x14ac:dyDescent="0.2">
      <c r="A13165" s="11"/>
      <c r="B13165" s="5"/>
      <c r="C13165" s="5"/>
      <c r="D13165" s="5"/>
      <c r="E13165" s="5"/>
      <c r="F13165" s="5"/>
      <c r="G13165" s="26"/>
      <c r="H13165" s="11" t="s">
        <v>2634</v>
      </c>
      <c r="I13165" s="5"/>
      <c r="J13165" s="11"/>
      <c r="K13165" s="45"/>
      <c r="L13165" s="45"/>
      <c r="M13165" s="45"/>
      <c r="N13165" s="45"/>
      <c r="O13165" s="45"/>
      <c r="P13165" s="113"/>
      <c r="Q13165" s="5"/>
      <c r="R13165" s="5"/>
      <c r="S13165" s="5"/>
      <c r="T13165" s="5"/>
      <c r="U13165" s="5"/>
      <c r="V13165" s="5"/>
      <c r="W13165" s="5"/>
      <c r="X13165" s="5"/>
      <c r="Y13165" s="5"/>
      <c r="Z13165" s="5"/>
      <c r="AA13165" s="5"/>
      <c r="AB13165" s="5"/>
      <c r="AC13165" s="5"/>
      <c r="AD13165" s="5"/>
      <c r="AE13165" s="5"/>
      <c r="AF13165" s="5"/>
      <c r="AG13165" s="5"/>
      <c r="AH13165" s="5"/>
      <c r="AI13165" s="5"/>
      <c r="AJ13165" s="5"/>
      <c r="AK13165" s="5"/>
      <c r="AL13165" s="5"/>
      <c r="AM13165" s="5"/>
      <c r="AN13165" s="5"/>
      <c r="AO13165" s="5"/>
      <c r="AP13165" s="5"/>
      <c r="AQ13165" s="5"/>
      <c r="AR13165" s="5"/>
      <c r="AS13165" s="5"/>
      <c r="AT13165" s="5"/>
      <c r="AU13165" s="5"/>
      <c r="AV13165" s="5"/>
      <c r="AW13165" s="5"/>
      <c r="AX13165" s="5"/>
    </row>
    <row r="13166" spans="1:50" x14ac:dyDescent="0.2">
      <c r="A13166" s="11"/>
      <c r="B13166" s="5"/>
      <c r="C13166" s="5"/>
      <c r="D13166" s="5"/>
      <c r="E13166" s="5"/>
      <c r="F13166" s="5"/>
      <c r="G13166" s="26"/>
      <c r="H13166" s="23"/>
      <c r="I13166" s="11" t="s">
        <v>262</v>
      </c>
      <c r="J13166" s="11"/>
      <c r="K13166" s="45"/>
      <c r="L13166" s="45"/>
      <c r="M13166" s="45"/>
      <c r="N13166" s="45"/>
      <c r="O13166" s="45"/>
      <c r="P13166" s="113"/>
      <c r="Q13166" s="5"/>
      <c r="R13166" s="5"/>
      <c r="S13166" s="5"/>
      <c r="T13166" s="5"/>
      <c r="U13166" s="5"/>
      <c r="V13166" s="5"/>
      <c r="W13166" s="5"/>
      <c r="X13166" s="5"/>
      <c r="Y13166" s="5"/>
      <c r="Z13166" s="5"/>
      <c r="AA13166" s="5"/>
      <c r="AB13166" s="5"/>
      <c r="AC13166" s="5"/>
      <c r="AD13166" s="5"/>
      <c r="AE13166" s="5"/>
      <c r="AF13166" s="5"/>
      <c r="AG13166" s="5"/>
      <c r="AH13166" s="5"/>
      <c r="AI13166" s="5"/>
      <c r="AJ13166" s="5"/>
      <c r="AK13166" s="5"/>
      <c r="AL13166" s="5"/>
      <c r="AM13166" s="5"/>
      <c r="AN13166" s="5"/>
      <c r="AO13166" s="5"/>
      <c r="AP13166" s="5"/>
      <c r="AQ13166" s="5"/>
      <c r="AR13166" s="5"/>
      <c r="AS13166" s="5"/>
      <c r="AT13166" s="5"/>
      <c r="AU13166" s="5"/>
      <c r="AV13166" s="5"/>
      <c r="AW13166" s="5"/>
      <c r="AX13166" s="5"/>
    </row>
    <row r="13167" spans="1:50" ht="108" x14ac:dyDescent="0.2">
      <c r="A13167" s="11"/>
      <c r="B13167" s="14"/>
      <c r="C13167" s="5"/>
      <c r="D13167" s="5"/>
      <c r="E13167" s="5"/>
      <c r="F13167" s="5"/>
      <c r="G13167" s="26"/>
      <c r="H13167" s="7"/>
      <c r="I13167" s="5"/>
      <c r="J13167" s="11" t="s">
        <v>1009</v>
      </c>
      <c r="K13167" s="45" t="s">
        <v>18491</v>
      </c>
      <c r="L13167" s="45" t="s">
        <v>18492</v>
      </c>
      <c r="M13167" s="45" t="s">
        <v>18493</v>
      </c>
      <c r="N13167" s="45" t="s">
        <v>18494</v>
      </c>
      <c r="O13167" s="45" t="s">
        <v>10117</v>
      </c>
      <c r="P13167" s="115" t="s">
        <v>5005</v>
      </c>
      <c r="Q13167" s="5"/>
      <c r="R13167" s="5"/>
      <c r="S13167" s="5"/>
      <c r="T13167" s="5"/>
      <c r="U13167" s="5"/>
      <c r="V13167" s="5"/>
      <c r="W13167" s="5"/>
      <c r="X13167" s="5"/>
      <c r="Y13167" s="5"/>
      <c r="Z13167" s="5"/>
      <c r="AA13167" s="5"/>
      <c r="AB13167" s="5"/>
      <c r="AC13167" s="5"/>
      <c r="AD13167" s="5"/>
      <c r="AE13167" s="5"/>
      <c r="AF13167" s="5"/>
      <c r="AG13167" s="5"/>
      <c r="AH13167" s="5"/>
      <c r="AI13167" s="5"/>
      <c r="AJ13167" s="5"/>
      <c r="AK13167" s="5"/>
      <c r="AL13167" s="5"/>
      <c r="AM13167" s="5"/>
      <c r="AN13167" s="5"/>
      <c r="AO13167" s="5"/>
      <c r="AP13167" s="5"/>
      <c r="AQ13167" s="5"/>
      <c r="AR13167" s="5"/>
      <c r="AS13167" s="5"/>
      <c r="AT13167" s="5"/>
      <c r="AU13167" s="5"/>
      <c r="AV13167" s="5"/>
      <c r="AW13167" s="5"/>
      <c r="AX13167" s="5"/>
    </row>
    <row r="13168" spans="1:50" ht="108" x14ac:dyDescent="0.2">
      <c r="A13168" s="11"/>
      <c r="B13168" s="14"/>
      <c r="C13168" s="5"/>
      <c r="D13168" s="5"/>
      <c r="E13168" s="5"/>
      <c r="F13168" s="5"/>
      <c r="G13168" s="26"/>
      <c r="H13168" s="7"/>
      <c r="I13168" s="5"/>
      <c r="J13168" s="11" t="s">
        <v>1009</v>
      </c>
      <c r="K13168" s="45" t="s">
        <v>18491</v>
      </c>
      <c r="L13168" s="45" t="s">
        <v>18492</v>
      </c>
      <c r="M13168" s="45" t="s">
        <v>18493</v>
      </c>
      <c r="N13168" s="45" t="s">
        <v>18495</v>
      </c>
      <c r="O13168" s="45" t="s">
        <v>5363</v>
      </c>
      <c r="P13168" s="115" t="s">
        <v>18496</v>
      </c>
      <c r="Q13168" s="5"/>
      <c r="R13168" s="5"/>
      <c r="S13168" s="5"/>
      <c r="T13168" s="5"/>
      <c r="U13168" s="5"/>
      <c r="V13168" s="5"/>
      <c r="W13168" s="5"/>
      <c r="X13168" s="5"/>
      <c r="Y13168" s="5"/>
      <c r="Z13168" s="5"/>
      <c r="AA13168" s="5"/>
      <c r="AB13168" s="5"/>
      <c r="AC13168" s="5"/>
      <c r="AD13168" s="5"/>
      <c r="AE13168" s="5"/>
      <c r="AF13168" s="5"/>
      <c r="AG13168" s="5"/>
      <c r="AH13168" s="5"/>
      <c r="AI13168" s="5"/>
      <c r="AJ13168" s="5"/>
      <c r="AK13168" s="5"/>
      <c r="AL13168" s="5"/>
      <c r="AM13168" s="5"/>
      <c r="AN13168" s="5"/>
      <c r="AO13168" s="5"/>
      <c r="AP13168" s="5"/>
      <c r="AQ13168" s="5"/>
      <c r="AR13168" s="5"/>
      <c r="AS13168" s="5"/>
      <c r="AT13168" s="5"/>
      <c r="AU13168" s="5"/>
      <c r="AV13168" s="5"/>
      <c r="AW13168" s="5"/>
      <c r="AX13168" s="5"/>
    </row>
    <row r="13169" spans="1:50" ht="108" x14ac:dyDescent="0.2">
      <c r="A13169" s="11"/>
      <c r="B13169" s="14"/>
      <c r="C13169" s="5"/>
      <c r="D13169" s="5"/>
      <c r="E13169" s="5"/>
      <c r="F13169" s="5"/>
      <c r="G13169" s="26"/>
      <c r="H13169" s="7"/>
      <c r="I13169" s="5"/>
      <c r="J13169" s="11" t="s">
        <v>1009</v>
      </c>
      <c r="K13169" s="45" t="s">
        <v>18491</v>
      </c>
      <c r="L13169" s="45" t="s">
        <v>18497</v>
      </c>
      <c r="M13169" s="45" t="s">
        <v>18493</v>
      </c>
      <c r="N13169" s="45" t="s">
        <v>18494</v>
      </c>
      <c r="O13169" s="45" t="s">
        <v>13550</v>
      </c>
      <c r="P13169" s="115" t="s">
        <v>5005</v>
      </c>
      <c r="Q13169" s="5"/>
      <c r="R13169" s="5"/>
      <c r="S13169" s="5"/>
      <c r="T13169" s="5"/>
      <c r="U13169" s="5"/>
      <c r="V13169" s="5"/>
      <c r="W13169" s="5"/>
      <c r="X13169" s="5"/>
      <c r="Y13169" s="5"/>
      <c r="Z13169" s="5"/>
      <c r="AA13169" s="5"/>
      <c r="AB13169" s="5"/>
      <c r="AC13169" s="5"/>
      <c r="AD13169" s="5"/>
      <c r="AE13169" s="5"/>
      <c r="AF13169" s="5"/>
      <c r="AG13169" s="5"/>
      <c r="AH13169" s="5"/>
      <c r="AI13169" s="5"/>
      <c r="AJ13169" s="5"/>
      <c r="AK13169" s="5"/>
      <c r="AL13169" s="5"/>
      <c r="AM13169" s="5"/>
      <c r="AN13169" s="5"/>
      <c r="AO13169" s="5"/>
      <c r="AP13169" s="5"/>
      <c r="AQ13169" s="5"/>
      <c r="AR13169" s="5"/>
      <c r="AS13169" s="5"/>
      <c r="AT13169" s="5"/>
      <c r="AU13169" s="5"/>
      <c r="AV13169" s="5"/>
      <c r="AW13169" s="5"/>
      <c r="AX13169" s="5"/>
    </row>
    <row r="13170" spans="1:50" ht="108" x14ac:dyDescent="0.2">
      <c r="A13170" s="11"/>
      <c r="B13170" s="14"/>
      <c r="C13170" s="5"/>
      <c r="D13170" s="5"/>
      <c r="E13170" s="5"/>
      <c r="F13170" s="5"/>
      <c r="G13170" s="26"/>
      <c r="H13170" s="7"/>
      <c r="I13170" s="5"/>
      <c r="J13170" s="11" t="s">
        <v>1009</v>
      </c>
      <c r="K13170" s="45" t="s">
        <v>18491</v>
      </c>
      <c r="L13170" s="45" t="s">
        <v>18492</v>
      </c>
      <c r="M13170" s="45" t="s">
        <v>18493</v>
      </c>
      <c r="N13170" s="45" t="s">
        <v>18498</v>
      </c>
      <c r="O13170" s="45" t="s">
        <v>5363</v>
      </c>
      <c r="P13170" s="115" t="s">
        <v>18499</v>
      </c>
      <c r="Q13170" s="5"/>
      <c r="R13170" s="5"/>
      <c r="S13170" s="5"/>
      <c r="T13170" s="5"/>
      <c r="U13170" s="5"/>
      <c r="V13170" s="5"/>
      <c r="W13170" s="5"/>
      <c r="X13170" s="5"/>
      <c r="Y13170" s="5"/>
      <c r="Z13170" s="5"/>
      <c r="AA13170" s="5"/>
      <c r="AB13170" s="5"/>
      <c r="AC13170" s="5"/>
      <c r="AD13170" s="5"/>
      <c r="AE13170" s="5"/>
      <c r="AF13170" s="5"/>
      <c r="AG13170" s="5"/>
      <c r="AH13170" s="5"/>
      <c r="AI13170" s="5"/>
      <c r="AJ13170" s="5"/>
      <c r="AK13170" s="5"/>
      <c r="AL13170" s="5"/>
      <c r="AM13170" s="5"/>
      <c r="AN13170" s="5"/>
      <c r="AO13170" s="5"/>
      <c r="AP13170" s="5"/>
      <c r="AQ13170" s="5"/>
      <c r="AR13170" s="5"/>
      <c r="AS13170" s="5"/>
      <c r="AT13170" s="5"/>
      <c r="AU13170" s="5"/>
      <c r="AV13170" s="5"/>
      <c r="AW13170" s="5"/>
      <c r="AX13170" s="5"/>
    </row>
    <row r="13171" spans="1:50" ht="24" x14ac:dyDescent="0.2">
      <c r="A13171" s="11"/>
      <c r="B13171" s="14"/>
      <c r="C13171" s="5"/>
      <c r="D13171" s="5"/>
      <c r="E13171" s="5"/>
      <c r="F13171" s="5"/>
      <c r="G13171" s="26"/>
      <c r="H13171" s="7"/>
      <c r="I13171" s="5"/>
      <c r="J13171" s="11" t="s">
        <v>1009</v>
      </c>
      <c r="K13171" s="45" t="s">
        <v>18500</v>
      </c>
      <c r="L13171" s="45" t="s">
        <v>18501</v>
      </c>
      <c r="M13171" s="45" t="s">
        <v>18502</v>
      </c>
      <c r="N13171" s="45" t="s">
        <v>18495</v>
      </c>
      <c r="O13171" s="45" t="s">
        <v>5363</v>
      </c>
      <c r="P13171" s="115" t="s">
        <v>18503</v>
      </c>
      <c r="Q13171" s="5"/>
      <c r="R13171" s="5"/>
      <c r="S13171" s="5"/>
      <c r="T13171" s="5"/>
      <c r="U13171" s="5"/>
      <c r="V13171" s="5"/>
      <c r="W13171" s="5"/>
      <c r="X13171" s="5"/>
      <c r="Y13171" s="5"/>
      <c r="Z13171" s="5"/>
      <c r="AA13171" s="5"/>
      <c r="AB13171" s="5"/>
      <c r="AC13171" s="5"/>
      <c r="AD13171" s="5"/>
      <c r="AE13171" s="5"/>
      <c r="AF13171" s="5"/>
      <c r="AG13171" s="5"/>
      <c r="AH13171" s="5"/>
      <c r="AI13171" s="5"/>
      <c r="AJ13171" s="5"/>
      <c r="AK13171" s="5"/>
      <c r="AL13171" s="5"/>
      <c r="AM13171" s="5"/>
      <c r="AN13171" s="5"/>
      <c r="AO13171" s="5"/>
      <c r="AP13171" s="5"/>
      <c r="AQ13171" s="5"/>
      <c r="AR13171" s="5"/>
      <c r="AS13171" s="5"/>
      <c r="AT13171" s="5"/>
      <c r="AU13171" s="5"/>
      <c r="AV13171" s="5"/>
      <c r="AW13171" s="5"/>
      <c r="AX13171" s="5"/>
    </row>
    <row r="13172" spans="1:50" ht="24" x14ac:dyDescent="0.2">
      <c r="A13172" s="11"/>
      <c r="B13172" s="14"/>
      <c r="C13172" s="5"/>
      <c r="D13172" s="5"/>
      <c r="E13172" s="5"/>
      <c r="F13172" s="5"/>
      <c r="G13172" s="26"/>
      <c r="H13172" s="7"/>
      <c r="I13172" s="5"/>
      <c r="J13172" s="11" t="s">
        <v>1009</v>
      </c>
      <c r="K13172" s="45" t="s">
        <v>18500</v>
      </c>
      <c r="L13172" s="45" t="s">
        <v>18501</v>
      </c>
      <c r="M13172" s="45" t="s">
        <v>18502</v>
      </c>
      <c r="N13172" s="45" t="s">
        <v>18498</v>
      </c>
      <c r="O13172" s="45" t="s">
        <v>5363</v>
      </c>
      <c r="P13172" s="115" t="s">
        <v>18503</v>
      </c>
      <c r="Q13172" s="5"/>
      <c r="R13172" s="5"/>
      <c r="S13172" s="5"/>
      <c r="T13172" s="5"/>
      <c r="U13172" s="5"/>
      <c r="V13172" s="5"/>
      <c r="W13172" s="5"/>
      <c r="X13172" s="5"/>
      <c r="Y13172" s="5"/>
      <c r="Z13172" s="5"/>
      <c r="AA13172" s="5"/>
      <c r="AB13172" s="5"/>
      <c r="AC13172" s="5"/>
      <c r="AD13172" s="5"/>
      <c r="AE13172" s="5"/>
      <c r="AF13172" s="5"/>
      <c r="AG13172" s="5"/>
      <c r="AH13172" s="5"/>
      <c r="AI13172" s="5"/>
      <c r="AJ13172" s="5"/>
      <c r="AK13172" s="5"/>
      <c r="AL13172" s="5"/>
      <c r="AM13172" s="5"/>
      <c r="AN13172" s="5"/>
      <c r="AO13172" s="5"/>
      <c r="AP13172" s="5"/>
      <c r="AQ13172" s="5"/>
      <c r="AR13172" s="5"/>
      <c r="AS13172" s="5"/>
      <c r="AT13172" s="5"/>
      <c r="AU13172" s="5"/>
      <c r="AV13172" s="5"/>
      <c r="AW13172" s="5"/>
      <c r="AX13172" s="5"/>
    </row>
    <row r="13173" spans="1:50" x14ac:dyDescent="0.2">
      <c r="A13173" s="11"/>
      <c r="B13173" s="5"/>
      <c r="C13173" s="5"/>
      <c r="D13173" s="5"/>
      <c r="E13173" s="5"/>
      <c r="F13173" s="5"/>
      <c r="G13173" s="24" t="s">
        <v>3708</v>
      </c>
      <c r="H13173" s="23"/>
      <c r="I13173" s="5"/>
      <c r="J13173" s="11"/>
      <c r="K13173" s="45"/>
      <c r="L13173" s="45"/>
      <c r="M13173" s="45"/>
      <c r="N13173" s="45"/>
      <c r="O13173" s="45"/>
      <c r="P13173" s="113"/>
      <c r="Q13173" s="5"/>
      <c r="R13173" s="5"/>
      <c r="S13173" s="5"/>
      <c r="T13173" s="5"/>
      <c r="U13173" s="5"/>
      <c r="V13173" s="5"/>
      <c r="W13173" s="5"/>
      <c r="X13173" s="5"/>
      <c r="Y13173" s="5"/>
      <c r="Z13173" s="5"/>
      <c r="AA13173" s="5"/>
      <c r="AB13173" s="5"/>
      <c r="AC13173" s="5"/>
      <c r="AD13173" s="5"/>
      <c r="AE13173" s="5"/>
      <c r="AF13173" s="5"/>
      <c r="AG13173" s="5"/>
      <c r="AH13173" s="5"/>
      <c r="AI13173" s="5"/>
      <c r="AJ13173" s="5"/>
      <c r="AK13173" s="5"/>
      <c r="AL13173" s="5"/>
      <c r="AM13173" s="5"/>
      <c r="AN13173" s="5"/>
      <c r="AO13173" s="5"/>
      <c r="AP13173" s="5"/>
      <c r="AQ13173" s="5"/>
      <c r="AR13173" s="5"/>
      <c r="AS13173" s="5"/>
      <c r="AT13173" s="5"/>
      <c r="AU13173" s="5"/>
      <c r="AV13173" s="5"/>
      <c r="AW13173" s="5"/>
      <c r="AX13173" s="5"/>
    </row>
    <row r="13174" spans="1:50" ht="36" x14ac:dyDescent="0.2">
      <c r="A13174" s="11"/>
      <c r="B13174" s="5"/>
      <c r="C13174" s="5"/>
      <c r="D13174" s="5"/>
      <c r="E13174" s="5"/>
      <c r="F13174" s="5"/>
      <c r="G13174" s="27" t="s">
        <v>4717</v>
      </c>
      <c r="H13174" s="11"/>
      <c r="I13174" s="11"/>
      <c r="J13174" s="11"/>
      <c r="K13174" s="53"/>
      <c r="L13174" s="45"/>
      <c r="M13174" s="45" t="s">
        <v>1776</v>
      </c>
      <c r="N13174" s="45" t="s">
        <v>1773</v>
      </c>
      <c r="O13174" s="45"/>
      <c r="P13174" s="113"/>
      <c r="Q13174" s="5"/>
      <c r="R13174" s="5"/>
      <c r="S13174" s="5"/>
      <c r="T13174" s="5"/>
      <c r="U13174" s="5"/>
      <c r="V13174" s="5"/>
      <c r="W13174" s="5"/>
      <c r="X13174" s="5"/>
      <c r="Y13174" s="5"/>
      <c r="Z13174" s="5"/>
      <c r="AA13174" s="5"/>
      <c r="AB13174" s="5"/>
      <c r="AC13174" s="5"/>
      <c r="AD13174" s="5"/>
      <c r="AE13174" s="5"/>
      <c r="AF13174" s="5"/>
      <c r="AG13174" s="5"/>
      <c r="AH13174" s="5"/>
      <c r="AI13174" s="5"/>
      <c r="AJ13174" s="5"/>
      <c r="AK13174" s="5"/>
      <c r="AL13174" s="5"/>
      <c r="AM13174" s="5"/>
      <c r="AN13174" s="5"/>
      <c r="AO13174" s="5"/>
      <c r="AP13174" s="5"/>
      <c r="AQ13174" s="5"/>
      <c r="AR13174" s="5"/>
      <c r="AS13174" s="5"/>
      <c r="AT13174" s="5"/>
      <c r="AU13174" s="5"/>
      <c r="AV13174" s="5"/>
      <c r="AW13174" s="5"/>
      <c r="AX13174" s="5"/>
    </row>
    <row r="13175" spans="1:50" ht="36" x14ac:dyDescent="0.2">
      <c r="A13175" s="11"/>
      <c r="B13175" s="5"/>
      <c r="C13175" s="5"/>
      <c r="D13175" s="5"/>
      <c r="E13175" s="5"/>
      <c r="F13175" s="5"/>
      <c r="G13175" s="27" t="s">
        <v>4717</v>
      </c>
      <c r="H13175" s="11"/>
      <c r="I13175" s="11"/>
      <c r="J13175" s="11"/>
      <c r="K13175" s="53"/>
      <c r="L13175" s="45"/>
      <c r="M13175" s="45" t="s">
        <v>1776</v>
      </c>
      <c r="N13175" s="45" t="s">
        <v>1774</v>
      </c>
      <c r="O13175" s="45"/>
      <c r="P13175" s="113"/>
      <c r="Q13175" s="5"/>
      <c r="R13175" s="5"/>
      <c r="S13175" s="5"/>
      <c r="T13175" s="5"/>
      <c r="U13175" s="5"/>
      <c r="V13175" s="5"/>
      <c r="W13175" s="5"/>
      <c r="X13175" s="5"/>
      <c r="Y13175" s="5"/>
      <c r="Z13175" s="5"/>
      <c r="AA13175" s="5"/>
      <c r="AB13175" s="5"/>
      <c r="AC13175" s="5"/>
      <c r="AD13175" s="5"/>
      <c r="AE13175" s="5"/>
      <c r="AF13175" s="5"/>
      <c r="AG13175" s="5"/>
      <c r="AH13175" s="5"/>
      <c r="AI13175" s="5"/>
      <c r="AJ13175" s="5"/>
      <c r="AK13175" s="5"/>
      <c r="AL13175" s="5"/>
      <c r="AM13175" s="5"/>
      <c r="AN13175" s="5"/>
      <c r="AO13175" s="5"/>
      <c r="AP13175" s="5"/>
      <c r="AQ13175" s="5"/>
      <c r="AR13175" s="5"/>
      <c r="AS13175" s="5"/>
      <c r="AT13175" s="5"/>
      <c r="AU13175" s="5"/>
      <c r="AV13175" s="5"/>
      <c r="AW13175" s="5"/>
      <c r="AX13175" s="5"/>
    </row>
    <row r="13176" spans="1:50" ht="36" x14ac:dyDescent="0.2">
      <c r="A13176" s="11"/>
      <c r="B13176" s="5"/>
      <c r="C13176" s="5"/>
      <c r="D13176" s="5"/>
      <c r="E13176" s="5"/>
      <c r="F13176" s="5"/>
      <c r="G13176" s="27" t="s">
        <v>4717</v>
      </c>
      <c r="H13176" s="11"/>
      <c r="I13176" s="11"/>
      <c r="J13176" s="11"/>
      <c r="K13176" s="53"/>
      <c r="L13176" s="45"/>
      <c r="M13176" s="45" t="s">
        <v>1776</v>
      </c>
      <c r="N13176" s="45" t="s">
        <v>1775</v>
      </c>
      <c r="O13176" s="45"/>
      <c r="P13176" s="113"/>
      <c r="Q13176" s="5"/>
      <c r="R13176" s="5"/>
      <c r="S13176" s="5"/>
      <c r="T13176" s="5"/>
      <c r="U13176" s="5"/>
      <c r="V13176" s="5"/>
      <c r="W13176" s="5"/>
      <c r="X13176" s="5"/>
      <c r="Y13176" s="5"/>
      <c r="Z13176" s="5"/>
      <c r="AA13176" s="5"/>
      <c r="AB13176" s="5"/>
      <c r="AC13176" s="5"/>
      <c r="AD13176" s="5"/>
      <c r="AE13176" s="5"/>
      <c r="AF13176" s="5"/>
      <c r="AG13176" s="5"/>
      <c r="AH13176" s="5"/>
      <c r="AI13176" s="5"/>
      <c r="AJ13176" s="5"/>
      <c r="AK13176" s="5"/>
      <c r="AL13176" s="5"/>
      <c r="AM13176" s="5"/>
      <c r="AN13176" s="5"/>
      <c r="AO13176" s="5"/>
      <c r="AP13176" s="5"/>
      <c r="AQ13176" s="5"/>
      <c r="AR13176" s="5"/>
      <c r="AS13176" s="5"/>
      <c r="AT13176" s="5"/>
      <c r="AU13176" s="5"/>
      <c r="AV13176" s="5"/>
      <c r="AW13176" s="5"/>
      <c r="AX13176" s="5"/>
    </row>
    <row r="13177" spans="1:50" ht="25.5" x14ac:dyDescent="0.2">
      <c r="A13177" s="11"/>
      <c r="B13177" s="5"/>
      <c r="C13177" s="5"/>
      <c r="D13177" s="5"/>
      <c r="E13177" s="5"/>
      <c r="F13177" s="5"/>
      <c r="G13177" s="27" t="s">
        <v>4717</v>
      </c>
      <c r="H13177" s="11"/>
      <c r="I13177" s="11"/>
      <c r="J13177" s="11"/>
      <c r="K13177" s="53"/>
      <c r="L13177" s="45"/>
      <c r="M13177" s="45" t="s">
        <v>1778</v>
      </c>
      <c r="N13177" s="45" t="s">
        <v>1765</v>
      </c>
      <c r="O13177" s="45"/>
      <c r="P13177" s="113"/>
      <c r="Q13177" s="5"/>
      <c r="R13177" s="5"/>
      <c r="S13177" s="5"/>
      <c r="T13177" s="5"/>
      <c r="U13177" s="5"/>
      <c r="V13177" s="5"/>
      <c r="W13177" s="5"/>
      <c r="X13177" s="5"/>
      <c r="Y13177" s="5"/>
      <c r="Z13177" s="5"/>
      <c r="AA13177" s="5"/>
      <c r="AB13177" s="5"/>
      <c r="AC13177" s="5"/>
      <c r="AD13177" s="5"/>
      <c r="AE13177" s="5"/>
      <c r="AF13177" s="5"/>
      <c r="AG13177" s="5"/>
      <c r="AH13177" s="5"/>
      <c r="AI13177" s="5"/>
      <c r="AJ13177" s="5"/>
      <c r="AK13177" s="5"/>
      <c r="AL13177" s="5"/>
      <c r="AM13177" s="5"/>
      <c r="AN13177" s="5"/>
      <c r="AO13177" s="5"/>
      <c r="AP13177" s="5"/>
      <c r="AQ13177" s="5"/>
      <c r="AR13177" s="5"/>
      <c r="AS13177" s="5"/>
      <c r="AT13177" s="5"/>
      <c r="AU13177" s="5"/>
      <c r="AV13177" s="5"/>
      <c r="AW13177" s="5"/>
      <c r="AX13177" s="5"/>
    </row>
    <row r="13178" spans="1:50" ht="25.5" x14ac:dyDescent="0.2">
      <c r="A13178" s="11"/>
      <c r="B13178" s="5"/>
      <c r="C13178" s="5"/>
      <c r="D13178" s="5"/>
      <c r="E13178" s="5"/>
      <c r="F13178" s="5"/>
      <c r="G13178" s="27" t="s">
        <v>4717</v>
      </c>
      <c r="H13178" s="11"/>
      <c r="I13178" s="11"/>
      <c r="J13178" s="11"/>
      <c r="K13178" s="53"/>
      <c r="L13178" s="45"/>
      <c r="M13178" s="45" t="s">
        <v>1778</v>
      </c>
      <c r="N13178" s="45" t="s">
        <v>1777</v>
      </c>
      <c r="O13178" s="45"/>
      <c r="P13178" s="113"/>
      <c r="Q13178" s="5"/>
      <c r="R13178" s="5"/>
      <c r="S13178" s="5"/>
      <c r="T13178" s="5"/>
      <c r="U13178" s="5"/>
      <c r="V13178" s="5"/>
      <c r="W13178" s="5"/>
      <c r="X13178" s="5"/>
      <c r="Y13178" s="5"/>
      <c r="Z13178" s="5"/>
      <c r="AA13178" s="5"/>
      <c r="AB13178" s="5"/>
      <c r="AC13178" s="5"/>
      <c r="AD13178" s="5"/>
      <c r="AE13178" s="5"/>
      <c r="AF13178" s="5"/>
      <c r="AG13178" s="5"/>
      <c r="AH13178" s="5"/>
      <c r="AI13178" s="5"/>
      <c r="AJ13178" s="5"/>
      <c r="AK13178" s="5"/>
      <c r="AL13178" s="5"/>
      <c r="AM13178" s="5"/>
      <c r="AN13178" s="5"/>
      <c r="AO13178" s="5"/>
      <c r="AP13178" s="5"/>
      <c r="AQ13178" s="5"/>
      <c r="AR13178" s="5"/>
      <c r="AS13178" s="5"/>
      <c r="AT13178" s="5"/>
      <c r="AU13178" s="5"/>
      <c r="AV13178" s="5"/>
      <c r="AW13178" s="5"/>
      <c r="AX13178" s="5"/>
    </row>
    <row r="13179" spans="1:50" ht="25.5" x14ac:dyDescent="0.2">
      <c r="A13179" s="11"/>
      <c r="B13179" s="5"/>
      <c r="C13179" s="5"/>
      <c r="D13179" s="5"/>
      <c r="E13179" s="5"/>
      <c r="F13179" s="5"/>
      <c r="G13179" s="27" t="s">
        <v>4717</v>
      </c>
      <c r="H13179" s="11"/>
      <c r="I13179" s="11"/>
      <c r="J13179" s="11"/>
      <c r="K13179" s="53"/>
      <c r="L13179" s="45"/>
      <c r="M13179" s="45" t="s">
        <v>1780</v>
      </c>
      <c r="N13179" s="45" t="s">
        <v>1779</v>
      </c>
      <c r="O13179" s="45"/>
      <c r="P13179" s="113"/>
      <c r="Q13179" s="5"/>
      <c r="R13179" s="5"/>
      <c r="S13179" s="5"/>
      <c r="T13179" s="5"/>
      <c r="U13179" s="5"/>
      <c r="V13179" s="5"/>
      <c r="W13179" s="5"/>
      <c r="X13179" s="5"/>
      <c r="Y13179" s="5"/>
      <c r="Z13179" s="5"/>
      <c r="AA13179" s="5"/>
      <c r="AB13179" s="5"/>
      <c r="AC13179" s="5"/>
      <c r="AD13179" s="5"/>
      <c r="AE13179" s="5"/>
      <c r="AF13179" s="5"/>
      <c r="AG13179" s="5"/>
      <c r="AH13179" s="5"/>
      <c r="AI13179" s="5"/>
      <c r="AJ13179" s="5"/>
      <c r="AK13179" s="5"/>
      <c r="AL13179" s="5"/>
      <c r="AM13179" s="5"/>
      <c r="AN13179" s="5"/>
      <c r="AO13179" s="5"/>
      <c r="AP13179" s="5"/>
      <c r="AQ13179" s="5"/>
      <c r="AR13179" s="5"/>
      <c r="AS13179" s="5"/>
      <c r="AT13179" s="5"/>
      <c r="AU13179" s="5"/>
      <c r="AV13179" s="5"/>
      <c r="AW13179" s="5"/>
      <c r="AX13179" s="5"/>
    </row>
    <row r="13180" spans="1:50" x14ac:dyDescent="0.2">
      <c r="A13180" s="11"/>
      <c r="B13180" s="5"/>
      <c r="C13180" s="5"/>
      <c r="D13180" s="5"/>
      <c r="E13180" s="5"/>
      <c r="F13180" s="5"/>
      <c r="G13180" s="26"/>
      <c r="H13180" s="11" t="s">
        <v>2635</v>
      </c>
      <c r="I13180" s="5"/>
      <c r="J13180" s="11"/>
      <c r="K13180" s="45"/>
      <c r="L13180" s="45"/>
      <c r="M13180" s="45"/>
      <c r="N13180" s="45"/>
      <c r="O13180" s="45"/>
      <c r="P13180" s="113"/>
      <c r="Q13180" s="5"/>
      <c r="R13180" s="5"/>
      <c r="S13180" s="5"/>
      <c r="T13180" s="5"/>
      <c r="U13180" s="5"/>
      <c r="V13180" s="5"/>
      <c r="W13180" s="5"/>
      <c r="X13180" s="5"/>
      <c r="Y13180" s="5"/>
      <c r="Z13180" s="5"/>
      <c r="AA13180" s="5"/>
      <c r="AB13180" s="5"/>
      <c r="AC13180" s="5"/>
      <c r="AD13180" s="5"/>
      <c r="AE13180" s="5"/>
      <c r="AF13180" s="5"/>
      <c r="AG13180" s="5"/>
      <c r="AH13180" s="5"/>
      <c r="AI13180" s="5"/>
      <c r="AJ13180" s="5"/>
      <c r="AK13180" s="5"/>
      <c r="AL13180" s="5"/>
      <c r="AM13180" s="5"/>
      <c r="AN13180" s="5"/>
      <c r="AO13180" s="5"/>
      <c r="AP13180" s="5"/>
      <c r="AQ13180" s="5"/>
      <c r="AR13180" s="5"/>
      <c r="AS13180" s="5"/>
      <c r="AT13180" s="5"/>
      <c r="AU13180" s="5"/>
      <c r="AV13180" s="5"/>
      <c r="AW13180" s="5"/>
      <c r="AX13180" s="5"/>
    </row>
    <row r="13181" spans="1:50" x14ac:dyDescent="0.2">
      <c r="A13181" s="11"/>
      <c r="B13181" s="5"/>
      <c r="C13181" s="5"/>
      <c r="D13181" s="5"/>
      <c r="E13181" s="5"/>
      <c r="F13181" s="5"/>
      <c r="G13181" s="26"/>
      <c r="H13181" s="23"/>
      <c r="I13181" s="11" t="s">
        <v>263</v>
      </c>
      <c r="J13181" s="11"/>
      <c r="K13181" s="45"/>
      <c r="L13181" s="45"/>
      <c r="M13181" s="45"/>
      <c r="N13181" s="45"/>
      <c r="O13181" s="45"/>
      <c r="P13181" s="113"/>
      <c r="Q13181" s="5"/>
      <c r="R13181" s="5"/>
      <c r="S13181" s="5"/>
      <c r="T13181" s="5"/>
      <c r="U13181" s="5"/>
      <c r="V13181" s="5"/>
      <c r="W13181" s="5"/>
      <c r="X13181" s="5"/>
      <c r="Y13181" s="5"/>
      <c r="Z13181" s="5"/>
      <c r="AA13181" s="5"/>
      <c r="AB13181" s="5"/>
      <c r="AC13181" s="5"/>
      <c r="AD13181" s="5"/>
      <c r="AE13181" s="5"/>
      <c r="AF13181" s="5"/>
      <c r="AG13181" s="5"/>
      <c r="AH13181" s="5"/>
      <c r="AI13181" s="5"/>
      <c r="AJ13181" s="5"/>
      <c r="AK13181" s="5"/>
      <c r="AL13181" s="5"/>
      <c r="AM13181" s="5"/>
      <c r="AN13181" s="5"/>
      <c r="AO13181" s="5"/>
      <c r="AP13181" s="5"/>
      <c r="AQ13181" s="5"/>
      <c r="AR13181" s="5"/>
      <c r="AS13181" s="5"/>
      <c r="AT13181" s="5"/>
      <c r="AU13181" s="5"/>
      <c r="AV13181" s="5"/>
      <c r="AW13181" s="5"/>
      <c r="AX13181" s="5"/>
    </row>
    <row r="13182" spans="1:50" ht="96" x14ac:dyDescent="0.2">
      <c r="A13182" s="11"/>
      <c r="B13182" s="14"/>
      <c r="C13182" s="9"/>
      <c r="D13182" s="5"/>
      <c r="E13182" s="5"/>
      <c r="F13182" s="5"/>
      <c r="G13182" s="26"/>
      <c r="H13182" s="11"/>
      <c r="I13182" s="14"/>
      <c r="J13182" s="11" t="s">
        <v>1009</v>
      </c>
      <c r="K13182" s="45" t="s">
        <v>18504</v>
      </c>
      <c r="L13182" s="45" t="s">
        <v>18505</v>
      </c>
      <c r="M13182" s="45" t="s">
        <v>18506</v>
      </c>
      <c r="N13182" s="45" t="s">
        <v>7695</v>
      </c>
      <c r="O13182" s="45" t="s">
        <v>5363</v>
      </c>
      <c r="P13182" s="115" t="s">
        <v>18507</v>
      </c>
      <c r="Q13182" s="5"/>
      <c r="R13182" s="5"/>
      <c r="S13182" s="5"/>
      <c r="T13182" s="5"/>
      <c r="U13182" s="5"/>
      <c r="V13182" s="5"/>
      <c r="W13182" s="5"/>
      <c r="X13182" s="5"/>
      <c r="Y13182" s="5"/>
      <c r="Z13182" s="5"/>
      <c r="AA13182" s="5"/>
      <c r="AB13182" s="5"/>
      <c r="AC13182" s="5"/>
      <c r="AD13182" s="5"/>
      <c r="AE13182" s="5"/>
      <c r="AF13182" s="5"/>
      <c r="AG13182" s="5"/>
      <c r="AH13182" s="5"/>
      <c r="AI13182" s="5"/>
      <c r="AJ13182" s="5"/>
      <c r="AK13182" s="5"/>
      <c r="AL13182" s="5"/>
      <c r="AM13182" s="5"/>
      <c r="AN13182" s="5"/>
      <c r="AO13182" s="5"/>
      <c r="AP13182" s="5"/>
      <c r="AQ13182" s="5"/>
      <c r="AR13182" s="5"/>
      <c r="AS13182" s="5"/>
      <c r="AT13182" s="5"/>
      <c r="AU13182" s="5"/>
      <c r="AV13182" s="5"/>
      <c r="AW13182" s="5"/>
      <c r="AX13182" s="5"/>
    </row>
    <row r="13183" spans="1:50" ht="96" x14ac:dyDescent="0.2">
      <c r="A13183" s="11"/>
      <c r="B13183" s="14"/>
      <c r="C13183" s="5"/>
      <c r="D13183" s="5"/>
      <c r="E13183" s="5"/>
      <c r="F13183" s="5"/>
      <c r="G13183" s="26"/>
      <c r="H13183" s="11"/>
      <c r="I13183" s="14"/>
      <c r="J13183" s="11" t="s">
        <v>1009</v>
      </c>
      <c r="K13183" s="45" t="s">
        <v>18508</v>
      </c>
      <c r="L13183" s="45" t="s">
        <v>18505</v>
      </c>
      <c r="M13183" s="45" t="s">
        <v>18506</v>
      </c>
      <c r="N13183" s="45" t="s">
        <v>10383</v>
      </c>
      <c r="O13183" s="45" t="s">
        <v>5363</v>
      </c>
      <c r="P13183" s="115" t="s">
        <v>18509</v>
      </c>
      <c r="Q13183" s="5"/>
      <c r="R13183" s="5"/>
      <c r="S13183" s="5"/>
      <c r="T13183" s="5"/>
      <c r="U13183" s="5"/>
      <c r="V13183" s="5"/>
      <c r="W13183" s="5"/>
      <c r="X13183" s="5"/>
      <c r="Y13183" s="5"/>
      <c r="Z13183" s="5"/>
      <c r="AA13183" s="5"/>
      <c r="AB13183" s="5"/>
      <c r="AC13183" s="5"/>
      <c r="AD13183" s="5"/>
      <c r="AE13183" s="5"/>
      <c r="AF13183" s="5"/>
      <c r="AG13183" s="5"/>
      <c r="AH13183" s="5"/>
      <c r="AI13183" s="5"/>
      <c r="AJ13183" s="5"/>
      <c r="AK13183" s="5"/>
      <c r="AL13183" s="5"/>
      <c r="AM13183" s="5"/>
      <c r="AN13183" s="5"/>
      <c r="AO13183" s="5"/>
      <c r="AP13183" s="5"/>
      <c r="AQ13183" s="5"/>
      <c r="AR13183" s="5"/>
      <c r="AS13183" s="5"/>
      <c r="AT13183" s="5"/>
      <c r="AU13183" s="5"/>
      <c r="AV13183" s="5"/>
      <c r="AW13183" s="5"/>
      <c r="AX13183" s="5"/>
    </row>
    <row r="13184" spans="1:50" ht="96" x14ac:dyDescent="0.2">
      <c r="A13184" s="11"/>
      <c r="B13184" s="14"/>
      <c r="C13184" s="5"/>
      <c r="D13184" s="5"/>
      <c r="E13184" s="5"/>
      <c r="F13184" s="5"/>
      <c r="G13184" s="26"/>
      <c r="H13184" s="11"/>
      <c r="I13184" s="14"/>
      <c r="J13184" s="11" t="s">
        <v>1009</v>
      </c>
      <c r="K13184" s="45" t="s">
        <v>18510</v>
      </c>
      <c r="L13184" s="45" t="s">
        <v>18511</v>
      </c>
      <c r="M13184" s="45" t="s">
        <v>18512</v>
      </c>
      <c r="N13184" s="45" t="s">
        <v>5231</v>
      </c>
      <c r="O13184" s="45" t="s">
        <v>5363</v>
      </c>
      <c r="P13184" s="115" t="s">
        <v>18513</v>
      </c>
      <c r="Q13184" s="5"/>
      <c r="R13184" s="5"/>
      <c r="S13184" s="5"/>
      <c r="T13184" s="5"/>
      <c r="U13184" s="5"/>
      <c r="V13184" s="5"/>
      <c r="W13184" s="5"/>
      <c r="X13184" s="5"/>
      <c r="Y13184" s="5"/>
      <c r="Z13184" s="5"/>
      <c r="AA13184" s="5"/>
      <c r="AB13184" s="5"/>
      <c r="AC13184" s="5"/>
      <c r="AD13184" s="5"/>
      <c r="AE13184" s="5"/>
      <c r="AF13184" s="5"/>
      <c r="AG13184" s="5"/>
      <c r="AH13184" s="5"/>
      <c r="AI13184" s="5"/>
      <c r="AJ13184" s="5"/>
      <c r="AK13184" s="5"/>
      <c r="AL13184" s="5"/>
      <c r="AM13184" s="5"/>
      <c r="AN13184" s="5"/>
      <c r="AO13184" s="5"/>
      <c r="AP13184" s="5"/>
      <c r="AQ13184" s="5"/>
      <c r="AR13184" s="5"/>
      <c r="AS13184" s="5"/>
      <c r="AT13184" s="5"/>
      <c r="AU13184" s="5"/>
      <c r="AV13184" s="5"/>
      <c r="AW13184" s="5"/>
      <c r="AX13184" s="5"/>
    </row>
    <row r="13185" spans="1:50" ht="60" x14ac:dyDescent="0.2">
      <c r="A13185" s="11"/>
      <c r="B13185" s="14"/>
      <c r="C13185" s="5"/>
      <c r="D13185" s="5"/>
      <c r="E13185" s="5"/>
      <c r="F13185" s="5"/>
      <c r="G13185" s="26"/>
      <c r="H13185" s="11"/>
      <c r="I13185" s="14"/>
      <c r="J13185" s="11" t="s">
        <v>1009</v>
      </c>
      <c r="K13185" s="45" t="s">
        <v>18514</v>
      </c>
      <c r="L13185" s="45" t="s">
        <v>18515</v>
      </c>
      <c r="M13185" s="45" t="s">
        <v>18516</v>
      </c>
      <c r="N13185" s="45" t="s">
        <v>18517</v>
      </c>
      <c r="O13185" s="45" t="s">
        <v>14713</v>
      </c>
      <c r="P13185" s="115" t="s">
        <v>5005</v>
      </c>
      <c r="Q13185" s="5"/>
      <c r="R13185" s="5"/>
      <c r="S13185" s="5"/>
      <c r="T13185" s="5"/>
      <c r="U13185" s="5"/>
      <c r="V13185" s="5"/>
      <c r="W13185" s="5"/>
      <c r="X13185" s="5"/>
      <c r="Y13185" s="5"/>
      <c r="Z13185" s="5"/>
      <c r="AA13185" s="5"/>
      <c r="AB13185" s="5"/>
      <c r="AC13185" s="5"/>
      <c r="AD13185" s="5"/>
      <c r="AE13185" s="5"/>
      <c r="AF13185" s="5"/>
      <c r="AG13185" s="5"/>
      <c r="AH13185" s="5"/>
      <c r="AI13185" s="5"/>
      <c r="AJ13185" s="5"/>
      <c r="AK13185" s="5"/>
      <c r="AL13185" s="5"/>
      <c r="AM13185" s="5"/>
      <c r="AN13185" s="5"/>
      <c r="AO13185" s="5"/>
      <c r="AP13185" s="5"/>
      <c r="AQ13185" s="5"/>
      <c r="AR13185" s="5"/>
      <c r="AS13185" s="5"/>
      <c r="AT13185" s="5"/>
      <c r="AU13185" s="5"/>
      <c r="AV13185" s="5"/>
      <c r="AW13185" s="5"/>
      <c r="AX13185" s="5"/>
    </row>
    <row r="13186" spans="1:50" ht="60" x14ac:dyDescent="0.2">
      <c r="A13186" s="11"/>
      <c r="B13186" s="14"/>
      <c r="C13186" s="5"/>
      <c r="D13186" s="5"/>
      <c r="E13186" s="5"/>
      <c r="F13186" s="5"/>
      <c r="G13186" s="26"/>
      <c r="H13186" s="11"/>
      <c r="I13186" s="14"/>
      <c r="J13186" s="11" t="s">
        <v>1009</v>
      </c>
      <c r="K13186" s="45" t="s">
        <v>18514</v>
      </c>
      <c r="L13186" s="45" t="s">
        <v>18515</v>
      </c>
      <c r="M13186" s="45" t="s">
        <v>18516</v>
      </c>
      <c r="N13186" s="45" t="s">
        <v>5002</v>
      </c>
      <c r="O13186" s="45" t="s">
        <v>5363</v>
      </c>
      <c r="P13186" s="115" t="s">
        <v>6109</v>
      </c>
      <c r="Q13186" s="5"/>
      <c r="R13186" s="5"/>
      <c r="S13186" s="5"/>
      <c r="T13186" s="5"/>
      <c r="U13186" s="5"/>
      <c r="V13186" s="5"/>
      <c r="W13186" s="5"/>
      <c r="X13186" s="5"/>
      <c r="Y13186" s="5"/>
      <c r="Z13186" s="5"/>
      <c r="AA13186" s="5"/>
      <c r="AB13186" s="5"/>
      <c r="AC13186" s="5"/>
      <c r="AD13186" s="5"/>
      <c r="AE13186" s="5"/>
      <c r="AF13186" s="5"/>
      <c r="AG13186" s="5"/>
      <c r="AH13186" s="5"/>
      <c r="AI13186" s="5"/>
      <c r="AJ13186" s="5"/>
      <c r="AK13186" s="5"/>
      <c r="AL13186" s="5"/>
      <c r="AM13186" s="5"/>
      <c r="AN13186" s="5"/>
      <c r="AO13186" s="5"/>
      <c r="AP13186" s="5"/>
      <c r="AQ13186" s="5"/>
      <c r="AR13186" s="5"/>
      <c r="AS13186" s="5"/>
      <c r="AT13186" s="5"/>
      <c r="AU13186" s="5"/>
      <c r="AV13186" s="5"/>
      <c r="AW13186" s="5"/>
      <c r="AX13186" s="5"/>
    </row>
    <row r="13187" spans="1:50" x14ac:dyDescent="0.2">
      <c r="A13187" s="11"/>
      <c r="B13187" s="5"/>
      <c r="C13187" s="5"/>
      <c r="D13187" s="5"/>
      <c r="E13187" s="5"/>
      <c r="F13187" s="5"/>
      <c r="G13187" s="24" t="s">
        <v>4190</v>
      </c>
      <c r="H13187" s="23"/>
      <c r="I13187" s="5"/>
      <c r="J13187" s="11"/>
      <c r="K13187" s="45"/>
      <c r="L13187" s="45"/>
      <c r="M13187" s="45"/>
      <c r="N13187" s="45"/>
      <c r="O13187" s="45"/>
      <c r="P13187" s="113"/>
      <c r="Q13187" s="5"/>
      <c r="R13187" s="5"/>
      <c r="S13187" s="5"/>
      <c r="T13187" s="5"/>
      <c r="U13187" s="5"/>
      <c r="V13187" s="5"/>
      <c r="W13187" s="5"/>
      <c r="X13187" s="5"/>
      <c r="Y13187" s="5"/>
      <c r="Z13187" s="5"/>
      <c r="AA13187" s="5"/>
      <c r="AB13187" s="5"/>
      <c r="AC13187" s="5"/>
      <c r="AD13187" s="5"/>
      <c r="AE13187" s="5"/>
      <c r="AF13187" s="5"/>
      <c r="AG13187" s="5"/>
      <c r="AH13187" s="5"/>
      <c r="AI13187" s="5"/>
      <c r="AJ13187" s="5"/>
      <c r="AK13187" s="5"/>
      <c r="AL13187" s="5"/>
      <c r="AM13187" s="5"/>
      <c r="AN13187" s="5"/>
      <c r="AO13187" s="5"/>
      <c r="AP13187" s="5"/>
      <c r="AQ13187" s="5"/>
      <c r="AR13187" s="5"/>
      <c r="AS13187" s="5"/>
      <c r="AT13187" s="5"/>
      <c r="AU13187" s="5"/>
      <c r="AV13187" s="5"/>
      <c r="AW13187" s="5"/>
      <c r="AX13187" s="5"/>
    </row>
    <row r="13188" spans="1:50" ht="25.5" x14ac:dyDescent="0.2">
      <c r="A13188" s="11"/>
      <c r="B13188" s="5"/>
      <c r="C13188" s="5"/>
      <c r="D13188" s="5"/>
      <c r="E13188" s="5"/>
      <c r="F13188" s="5"/>
      <c r="G13188" s="27" t="s">
        <v>4477</v>
      </c>
      <c r="H13188" s="11"/>
      <c r="I13188" s="11"/>
      <c r="J13188" s="11"/>
      <c r="K13188" s="53"/>
      <c r="L13188" s="45"/>
      <c r="M13188" s="45" t="s">
        <v>1783</v>
      </c>
      <c r="N13188" s="45" t="s">
        <v>1781</v>
      </c>
      <c r="O13188" s="45"/>
      <c r="P13188" s="113"/>
      <c r="Q13188" s="5"/>
      <c r="R13188" s="5"/>
      <c r="S13188" s="5"/>
      <c r="T13188" s="5"/>
      <c r="U13188" s="5"/>
      <c r="V13188" s="5"/>
      <c r="W13188" s="5"/>
      <c r="X13188" s="5"/>
      <c r="Y13188" s="5"/>
      <c r="Z13188" s="5"/>
      <c r="AA13188" s="5"/>
      <c r="AB13188" s="5"/>
      <c r="AC13188" s="5"/>
      <c r="AD13188" s="5"/>
      <c r="AE13188" s="5"/>
      <c r="AF13188" s="5"/>
      <c r="AG13188" s="5"/>
      <c r="AH13188" s="5"/>
      <c r="AI13188" s="5"/>
      <c r="AJ13188" s="5"/>
      <c r="AK13188" s="5"/>
      <c r="AL13188" s="5"/>
      <c r="AM13188" s="5"/>
      <c r="AN13188" s="5"/>
      <c r="AO13188" s="5"/>
      <c r="AP13188" s="5"/>
      <c r="AQ13188" s="5"/>
      <c r="AR13188" s="5"/>
      <c r="AS13188" s="5"/>
      <c r="AT13188" s="5"/>
      <c r="AU13188" s="5"/>
      <c r="AV13188" s="5"/>
      <c r="AW13188" s="5"/>
      <c r="AX13188" s="5"/>
    </row>
    <row r="13189" spans="1:50" ht="25.5" x14ac:dyDescent="0.2">
      <c r="A13189" s="11"/>
      <c r="B13189" s="5"/>
      <c r="C13189" s="5"/>
      <c r="D13189" s="5"/>
      <c r="E13189" s="5"/>
      <c r="F13189" s="5"/>
      <c r="G13189" s="27" t="s">
        <v>4477</v>
      </c>
      <c r="H13189" s="11"/>
      <c r="I13189" s="11"/>
      <c r="J13189" s="11"/>
      <c r="K13189" s="53"/>
      <c r="L13189" s="45"/>
      <c r="M13189" s="45" t="s">
        <v>1783</v>
      </c>
      <c r="N13189" s="45" t="s">
        <v>1782</v>
      </c>
      <c r="O13189" s="45"/>
      <c r="P13189" s="113"/>
      <c r="Q13189" s="5"/>
      <c r="R13189" s="5"/>
      <c r="S13189" s="5"/>
      <c r="T13189" s="5"/>
      <c r="U13189" s="5"/>
      <c r="V13189" s="5"/>
      <c r="W13189" s="5"/>
      <c r="X13189" s="5"/>
      <c r="Y13189" s="5"/>
      <c r="Z13189" s="5"/>
      <c r="AA13189" s="5"/>
      <c r="AB13189" s="5"/>
      <c r="AC13189" s="5"/>
      <c r="AD13189" s="5"/>
      <c r="AE13189" s="5"/>
      <c r="AF13189" s="5"/>
      <c r="AG13189" s="5"/>
      <c r="AH13189" s="5"/>
      <c r="AI13189" s="5"/>
      <c r="AJ13189" s="5"/>
      <c r="AK13189" s="5"/>
      <c r="AL13189" s="5"/>
      <c r="AM13189" s="5"/>
      <c r="AN13189" s="5"/>
      <c r="AO13189" s="5"/>
      <c r="AP13189" s="5"/>
      <c r="AQ13189" s="5"/>
      <c r="AR13189" s="5"/>
      <c r="AS13189" s="5"/>
      <c r="AT13189" s="5"/>
      <c r="AU13189" s="5"/>
      <c r="AV13189" s="5"/>
      <c r="AW13189" s="5"/>
      <c r="AX13189" s="5"/>
    </row>
    <row r="13190" spans="1:50" ht="25.5" x14ac:dyDescent="0.2">
      <c r="A13190" s="11"/>
      <c r="B13190" s="5"/>
      <c r="C13190" s="5"/>
      <c r="D13190" s="5"/>
      <c r="E13190" s="5"/>
      <c r="F13190" s="5"/>
      <c r="G13190" s="27" t="s">
        <v>4477</v>
      </c>
      <c r="H13190" s="11"/>
      <c r="I13190" s="11"/>
      <c r="J13190" s="11"/>
      <c r="K13190" s="53"/>
      <c r="L13190" s="45"/>
      <c r="M13190" s="45" t="s">
        <v>1783</v>
      </c>
      <c r="N13190" s="45" t="s">
        <v>2896</v>
      </c>
      <c r="O13190" s="45"/>
      <c r="P13190" s="113"/>
      <c r="Q13190" s="5"/>
      <c r="R13190" s="5"/>
      <c r="S13190" s="5"/>
      <c r="T13190" s="5"/>
      <c r="U13190" s="5"/>
      <c r="V13190" s="5"/>
      <c r="W13190" s="5"/>
      <c r="X13190" s="5"/>
      <c r="Y13190" s="5"/>
      <c r="Z13190" s="5"/>
      <c r="AA13190" s="5"/>
      <c r="AB13190" s="5"/>
      <c r="AC13190" s="5"/>
      <c r="AD13190" s="5"/>
      <c r="AE13190" s="5"/>
      <c r="AF13190" s="5"/>
      <c r="AG13190" s="5"/>
      <c r="AH13190" s="5"/>
      <c r="AI13190" s="5"/>
      <c r="AJ13190" s="5"/>
      <c r="AK13190" s="5"/>
      <c r="AL13190" s="5"/>
      <c r="AM13190" s="5"/>
      <c r="AN13190" s="5"/>
      <c r="AO13190" s="5"/>
      <c r="AP13190" s="5"/>
      <c r="AQ13190" s="5"/>
      <c r="AR13190" s="5"/>
      <c r="AS13190" s="5"/>
      <c r="AT13190" s="5"/>
      <c r="AU13190" s="5"/>
      <c r="AV13190" s="5"/>
      <c r="AW13190" s="5"/>
      <c r="AX13190" s="5"/>
    </row>
    <row r="13191" spans="1:50" ht="25.5" x14ac:dyDescent="0.2">
      <c r="A13191" s="11"/>
      <c r="B13191" s="5"/>
      <c r="C13191" s="5"/>
      <c r="D13191" s="5"/>
      <c r="E13191" s="5"/>
      <c r="F13191" s="5"/>
      <c r="G13191" s="27" t="s">
        <v>4477</v>
      </c>
      <c r="H13191" s="11"/>
      <c r="I13191" s="11"/>
      <c r="J13191" s="11"/>
      <c r="K13191" s="53"/>
      <c r="L13191" s="45"/>
      <c r="M13191" s="45" t="s">
        <v>1783</v>
      </c>
      <c r="N13191" s="45" t="s">
        <v>1774</v>
      </c>
      <c r="O13191" s="45"/>
      <c r="P13191" s="113"/>
      <c r="Q13191" s="5"/>
      <c r="R13191" s="5"/>
      <c r="S13191" s="5"/>
      <c r="T13191" s="5"/>
      <c r="U13191" s="5"/>
      <c r="V13191" s="5"/>
      <c r="W13191" s="5"/>
      <c r="X13191" s="5"/>
      <c r="Y13191" s="5"/>
      <c r="Z13191" s="5"/>
      <c r="AA13191" s="5"/>
      <c r="AB13191" s="5"/>
      <c r="AC13191" s="5"/>
      <c r="AD13191" s="5"/>
      <c r="AE13191" s="5"/>
      <c r="AF13191" s="5"/>
      <c r="AG13191" s="5"/>
      <c r="AH13191" s="5"/>
      <c r="AI13191" s="5"/>
      <c r="AJ13191" s="5"/>
      <c r="AK13191" s="5"/>
      <c r="AL13191" s="5"/>
      <c r="AM13191" s="5"/>
      <c r="AN13191" s="5"/>
      <c r="AO13191" s="5"/>
      <c r="AP13191" s="5"/>
      <c r="AQ13191" s="5"/>
      <c r="AR13191" s="5"/>
      <c r="AS13191" s="5"/>
      <c r="AT13191" s="5"/>
      <c r="AU13191" s="5"/>
      <c r="AV13191" s="5"/>
      <c r="AW13191" s="5"/>
      <c r="AX13191" s="5"/>
    </row>
    <row r="13192" spans="1:50" x14ac:dyDescent="0.2">
      <c r="A13192" s="11"/>
      <c r="B13192" s="5"/>
      <c r="C13192" s="5"/>
      <c r="D13192" s="5"/>
      <c r="E13192" s="5"/>
      <c r="F13192" s="5"/>
      <c r="G13192" s="26"/>
      <c r="H13192" s="11" t="s">
        <v>2301</v>
      </c>
      <c r="I13192" s="5"/>
      <c r="J13192" s="11"/>
      <c r="K13192" s="45"/>
      <c r="L13192" s="45"/>
      <c r="M13192" s="45"/>
      <c r="N13192" s="45"/>
      <c r="O13192" s="45"/>
      <c r="P13192" s="113"/>
      <c r="Q13192" s="5"/>
      <c r="R13192" s="5"/>
      <c r="S13192" s="5"/>
      <c r="T13192" s="5"/>
      <c r="U13192" s="5"/>
      <c r="V13192" s="5"/>
      <c r="W13192" s="5"/>
      <c r="X13192" s="5"/>
      <c r="Y13192" s="5"/>
      <c r="Z13192" s="5"/>
      <c r="AA13192" s="5"/>
      <c r="AB13192" s="5"/>
      <c r="AC13192" s="5"/>
      <c r="AD13192" s="5"/>
      <c r="AE13192" s="5"/>
      <c r="AF13192" s="5"/>
      <c r="AG13192" s="5"/>
      <c r="AH13192" s="5"/>
      <c r="AI13192" s="5"/>
      <c r="AJ13192" s="5"/>
      <c r="AK13192" s="5"/>
      <c r="AL13192" s="5"/>
      <c r="AM13192" s="5"/>
      <c r="AN13192" s="5"/>
      <c r="AO13192" s="5"/>
      <c r="AP13192" s="5"/>
      <c r="AQ13192" s="5"/>
      <c r="AR13192" s="5"/>
      <c r="AS13192" s="5"/>
      <c r="AT13192" s="5"/>
      <c r="AU13192" s="5"/>
      <c r="AV13192" s="5"/>
      <c r="AW13192" s="5"/>
      <c r="AX13192" s="5"/>
    </row>
    <row r="13193" spans="1:50" x14ac:dyDescent="0.2">
      <c r="A13193" s="11"/>
      <c r="B13193" s="5"/>
      <c r="C13193" s="5"/>
      <c r="D13193" s="5"/>
      <c r="E13193" s="5"/>
      <c r="F13193" s="5"/>
      <c r="G13193" s="26"/>
      <c r="H13193" s="23"/>
      <c r="I13193" s="11" t="s">
        <v>264</v>
      </c>
      <c r="J13193" s="11"/>
      <c r="K13193" s="45"/>
      <c r="L13193" s="45"/>
      <c r="M13193" s="45"/>
      <c r="N13193" s="45"/>
      <c r="O13193" s="45"/>
      <c r="P13193" s="113"/>
      <c r="Q13193" s="5"/>
      <c r="R13193" s="5"/>
      <c r="S13193" s="5"/>
      <c r="T13193" s="5"/>
      <c r="U13193" s="5"/>
      <c r="V13193" s="5"/>
      <c r="W13193" s="5"/>
      <c r="X13193" s="5"/>
      <c r="Y13193" s="5"/>
      <c r="Z13193" s="5"/>
      <c r="AA13193" s="5"/>
      <c r="AB13193" s="5"/>
      <c r="AC13193" s="5"/>
      <c r="AD13193" s="5"/>
      <c r="AE13193" s="5"/>
      <c r="AF13193" s="5"/>
      <c r="AG13193" s="5"/>
      <c r="AH13193" s="5"/>
      <c r="AI13193" s="5"/>
      <c r="AJ13193" s="5"/>
      <c r="AK13193" s="5"/>
      <c r="AL13193" s="5"/>
      <c r="AM13193" s="5"/>
      <c r="AN13193" s="5"/>
      <c r="AO13193" s="5"/>
      <c r="AP13193" s="5"/>
      <c r="AQ13193" s="5"/>
      <c r="AR13193" s="5"/>
      <c r="AS13193" s="5"/>
      <c r="AT13193" s="5"/>
      <c r="AU13193" s="5"/>
      <c r="AV13193" s="5"/>
      <c r="AW13193" s="5"/>
      <c r="AX13193" s="5"/>
    </row>
    <row r="13194" spans="1:50" ht="72" x14ac:dyDescent="0.2">
      <c r="A13194" s="11"/>
      <c r="B13194" s="14"/>
      <c r="C13194" s="5"/>
      <c r="D13194" s="5"/>
      <c r="E13194" s="5"/>
      <c r="F13194" s="5"/>
      <c r="G13194" s="26"/>
      <c r="H13194" s="11"/>
      <c r="I13194" s="14"/>
      <c r="J13194" s="11" t="s">
        <v>1009</v>
      </c>
      <c r="K13194" s="45" t="s">
        <v>18518</v>
      </c>
      <c r="L13194" s="45" t="s">
        <v>18519</v>
      </c>
      <c r="M13194" s="45" t="s">
        <v>18520</v>
      </c>
      <c r="N13194" s="45" t="s">
        <v>18521</v>
      </c>
      <c r="O13194" s="45" t="s">
        <v>5363</v>
      </c>
      <c r="P13194" s="115" t="s">
        <v>18522</v>
      </c>
      <c r="Q13194" s="5"/>
      <c r="R13194" s="5"/>
      <c r="S13194" s="5"/>
      <c r="T13194" s="5"/>
      <c r="U13194" s="5"/>
      <c r="V13194" s="5"/>
      <c r="W13194" s="5"/>
      <c r="X13194" s="5"/>
      <c r="Y13194" s="5"/>
      <c r="Z13194" s="5"/>
      <c r="AA13194" s="5"/>
      <c r="AB13194" s="5"/>
      <c r="AC13194" s="5"/>
      <c r="AD13194" s="5"/>
      <c r="AE13194" s="5"/>
      <c r="AF13194" s="5"/>
      <c r="AG13194" s="5"/>
      <c r="AH13194" s="5"/>
      <c r="AI13194" s="5"/>
      <c r="AJ13194" s="5"/>
      <c r="AK13194" s="5"/>
      <c r="AL13194" s="5"/>
      <c r="AM13194" s="5"/>
      <c r="AN13194" s="5"/>
      <c r="AO13194" s="5"/>
      <c r="AP13194" s="5"/>
      <c r="AQ13194" s="5"/>
      <c r="AR13194" s="5"/>
      <c r="AS13194" s="5"/>
      <c r="AT13194" s="5"/>
      <c r="AU13194" s="5"/>
      <c r="AV13194" s="5"/>
      <c r="AW13194" s="5"/>
      <c r="AX13194" s="5"/>
    </row>
    <row r="13195" spans="1:50" ht="108" x14ac:dyDescent="0.2">
      <c r="A13195" s="11"/>
      <c r="B13195" s="14"/>
      <c r="C13195" s="5"/>
      <c r="D13195" s="5"/>
      <c r="E13195" s="5"/>
      <c r="F13195" s="5"/>
      <c r="G13195" s="26"/>
      <c r="H13195" s="11"/>
      <c r="I13195" s="14"/>
      <c r="J13195" s="11" t="s">
        <v>1009</v>
      </c>
      <c r="K13195" s="45" t="s">
        <v>13558</v>
      </c>
      <c r="L13195" s="45" t="s">
        <v>18523</v>
      </c>
      <c r="M13195" s="45" t="s">
        <v>18524</v>
      </c>
      <c r="N13195" s="45" t="s">
        <v>18521</v>
      </c>
      <c r="O13195" s="45" t="s">
        <v>5363</v>
      </c>
      <c r="P13195" s="115" t="s">
        <v>18525</v>
      </c>
      <c r="Q13195" s="5"/>
      <c r="R13195" s="5"/>
      <c r="S13195" s="5"/>
      <c r="T13195" s="5"/>
      <c r="U13195" s="5"/>
      <c r="V13195" s="5"/>
      <c r="W13195" s="5"/>
      <c r="X13195" s="5"/>
      <c r="Y13195" s="5"/>
      <c r="Z13195" s="5"/>
      <c r="AA13195" s="5"/>
      <c r="AB13195" s="5"/>
      <c r="AC13195" s="5"/>
      <c r="AD13195" s="5"/>
      <c r="AE13195" s="5"/>
      <c r="AF13195" s="5"/>
      <c r="AG13195" s="5"/>
      <c r="AH13195" s="5"/>
      <c r="AI13195" s="5"/>
      <c r="AJ13195" s="5"/>
      <c r="AK13195" s="5"/>
      <c r="AL13195" s="5"/>
      <c r="AM13195" s="5"/>
      <c r="AN13195" s="5"/>
      <c r="AO13195" s="5"/>
      <c r="AP13195" s="5"/>
      <c r="AQ13195" s="5"/>
      <c r="AR13195" s="5"/>
      <c r="AS13195" s="5"/>
      <c r="AT13195" s="5"/>
      <c r="AU13195" s="5"/>
      <c r="AV13195" s="5"/>
      <c r="AW13195" s="5"/>
      <c r="AX13195" s="5"/>
    </row>
    <row r="13196" spans="1:50" ht="108" x14ac:dyDescent="0.2">
      <c r="A13196" s="11"/>
      <c r="B13196" s="14"/>
      <c r="C13196" s="5"/>
      <c r="D13196" s="5"/>
      <c r="E13196" s="5"/>
      <c r="F13196" s="5"/>
      <c r="G13196" s="26"/>
      <c r="H13196" s="11"/>
      <c r="I13196" s="14"/>
      <c r="J13196" s="11" t="s">
        <v>1009</v>
      </c>
      <c r="K13196" s="45" t="s">
        <v>13558</v>
      </c>
      <c r="L13196" s="45" t="s">
        <v>18526</v>
      </c>
      <c r="M13196" s="45" t="s">
        <v>18527</v>
      </c>
      <c r="N13196" s="45" t="s">
        <v>18528</v>
      </c>
      <c r="O13196" s="45" t="s">
        <v>5363</v>
      </c>
      <c r="P13196" s="115" t="s">
        <v>18529</v>
      </c>
      <c r="Q13196" s="5"/>
      <c r="R13196" s="5"/>
      <c r="S13196" s="5"/>
      <c r="T13196" s="5"/>
      <c r="U13196" s="5"/>
      <c r="V13196" s="5"/>
      <c r="W13196" s="5"/>
      <c r="X13196" s="5"/>
      <c r="Y13196" s="5"/>
      <c r="Z13196" s="5"/>
      <c r="AA13196" s="5"/>
      <c r="AB13196" s="5"/>
      <c r="AC13196" s="5"/>
      <c r="AD13196" s="5"/>
      <c r="AE13196" s="5"/>
      <c r="AF13196" s="5"/>
      <c r="AG13196" s="5"/>
      <c r="AH13196" s="5"/>
      <c r="AI13196" s="5"/>
      <c r="AJ13196" s="5"/>
      <c r="AK13196" s="5"/>
      <c r="AL13196" s="5"/>
      <c r="AM13196" s="5"/>
      <c r="AN13196" s="5"/>
      <c r="AO13196" s="5"/>
      <c r="AP13196" s="5"/>
      <c r="AQ13196" s="5"/>
      <c r="AR13196" s="5"/>
      <c r="AS13196" s="5"/>
      <c r="AT13196" s="5"/>
      <c r="AU13196" s="5"/>
      <c r="AV13196" s="5"/>
      <c r="AW13196" s="5"/>
      <c r="AX13196" s="5"/>
    </row>
    <row r="13197" spans="1:50" ht="120" x14ac:dyDescent="0.2">
      <c r="A13197" s="11"/>
      <c r="B13197" s="14"/>
      <c r="C13197" s="5"/>
      <c r="D13197" s="5"/>
      <c r="E13197" s="5"/>
      <c r="F13197" s="5"/>
      <c r="G13197" s="26"/>
      <c r="H13197" s="11"/>
      <c r="I13197" s="14"/>
      <c r="J13197" s="11" t="s">
        <v>1009</v>
      </c>
      <c r="K13197" s="45" t="s">
        <v>13558</v>
      </c>
      <c r="L13197" s="45" t="s">
        <v>18530</v>
      </c>
      <c r="M13197" s="45" t="s">
        <v>18527</v>
      </c>
      <c r="N13197" s="45" t="s">
        <v>7695</v>
      </c>
      <c r="O13197" s="45" t="s">
        <v>5363</v>
      </c>
      <c r="P13197" s="115" t="s">
        <v>6088</v>
      </c>
      <c r="Q13197" s="5"/>
      <c r="R13197" s="5"/>
      <c r="S13197" s="5"/>
      <c r="T13197" s="5"/>
      <c r="U13197" s="5"/>
      <c r="V13197" s="5"/>
      <c r="W13197" s="5"/>
      <c r="X13197" s="5"/>
      <c r="Y13197" s="5"/>
      <c r="Z13197" s="5"/>
      <c r="AA13197" s="5"/>
      <c r="AB13197" s="5"/>
      <c r="AC13197" s="5"/>
      <c r="AD13197" s="5"/>
      <c r="AE13197" s="5"/>
      <c r="AF13197" s="5"/>
      <c r="AG13197" s="5"/>
      <c r="AH13197" s="5"/>
      <c r="AI13197" s="5"/>
      <c r="AJ13197" s="5"/>
      <c r="AK13197" s="5"/>
      <c r="AL13197" s="5"/>
      <c r="AM13197" s="5"/>
      <c r="AN13197" s="5"/>
      <c r="AO13197" s="5"/>
      <c r="AP13197" s="5"/>
      <c r="AQ13197" s="5"/>
      <c r="AR13197" s="5"/>
      <c r="AS13197" s="5"/>
      <c r="AT13197" s="5"/>
      <c r="AU13197" s="5"/>
      <c r="AV13197" s="5"/>
      <c r="AW13197" s="5"/>
      <c r="AX13197" s="5"/>
    </row>
    <row r="13198" spans="1:50" ht="16.5" x14ac:dyDescent="0.2">
      <c r="A13198" s="11"/>
      <c r="B13198" s="5"/>
      <c r="C13198" s="16" t="s">
        <v>679</v>
      </c>
      <c r="D13198" s="5"/>
      <c r="E13198" s="5"/>
      <c r="F13198" s="5"/>
      <c r="G13198" s="26"/>
      <c r="H13198" s="23"/>
      <c r="I13198" s="5"/>
      <c r="J13198" s="11"/>
      <c r="K13198" s="45"/>
      <c r="L13198" s="45"/>
      <c r="M13198" s="45"/>
      <c r="N13198" s="45"/>
      <c r="O13198" s="45"/>
      <c r="P13198" s="113"/>
      <c r="Q13198" s="5"/>
      <c r="R13198" s="5"/>
      <c r="S13198" s="5"/>
      <c r="T13198" s="5"/>
      <c r="U13198" s="5"/>
      <c r="V13198" s="5"/>
      <c r="W13198" s="5"/>
      <c r="X13198" s="5"/>
      <c r="Y13198" s="5"/>
      <c r="Z13198" s="5"/>
      <c r="AA13198" s="5"/>
      <c r="AB13198" s="5"/>
      <c r="AC13198" s="5"/>
      <c r="AD13198" s="5"/>
      <c r="AE13198" s="5"/>
      <c r="AF13198" s="5"/>
      <c r="AG13198" s="5"/>
      <c r="AH13198" s="5"/>
      <c r="AI13198" s="5"/>
      <c r="AJ13198" s="5"/>
      <c r="AK13198" s="5"/>
      <c r="AL13198" s="5"/>
      <c r="AM13198" s="5"/>
      <c r="AN13198" s="5"/>
      <c r="AO13198" s="5"/>
      <c r="AP13198" s="5"/>
      <c r="AQ13198" s="5"/>
      <c r="AR13198" s="5"/>
      <c r="AS13198" s="5"/>
      <c r="AT13198" s="5"/>
      <c r="AU13198" s="5"/>
      <c r="AV13198" s="5"/>
      <c r="AW13198" s="5"/>
      <c r="AX13198" s="5"/>
    </row>
    <row r="13199" spans="1:50" ht="15.75" x14ac:dyDescent="0.2">
      <c r="A13199" s="11"/>
      <c r="B13199" s="5"/>
      <c r="C13199" s="5"/>
      <c r="D13199" s="17" t="s">
        <v>951</v>
      </c>
      <c r="E13199" s="5"/>
      <c r="F13199" s="5"/>
      <c r="G13199" s="26"/>
      <c r="H13199" s="23"/>
      <c r="I13199" s="5"/>
      <c r="J13199" s="11"/>
      <c r="K13199" s="45"/>
      <c r="L13199" s="45"/>
      <c r="M13199" s="45"/>
      <c r="N13199" s="45"/>
      <c r="O13199" s="45"/>
      <c r="P13199" s="113"/>
      <c r="Q13199" s="5"/>
      <c r="R13199" s="5"/>
      <c r="S13199" s="5"/>
      <c r="T13199" s="5"/>
      <c r="U13199" s="5"/>
      <c r="V13199" s="5"/>
      <c r="W13199" s="5"/>
      <c r="X13199" s="5"/>
      <c r="Y13199" s="5"/>
      <c r="Z13199" s="5"/>
      <c r="AA13199" s="5"/>
      <c r="AB13199" s="5"/>
      <c r="AC13199" s="5"/>
      <c r="AD13199" s="5"/>
      <c r="AE13199" s="5"/>
      <c r="AF13199" s="5"/>
      <c r="AG13199" s="5"/>
      <c r="AH13199" s="5"/>
      <c r="AI13199" s="5"/>
      <c r="AJ13199" s="5"/>
      <c r="AK13199" s="5"/>
      <c r="AL13199" s="5"/>
      <c r="AM13199" s="5"/>
      <c r="AN13199" s="5"/>
      <c r="AO13199" s="5"/>
      <c r="AP13199" s="5"/>
      <c r="AQ13199" s="5"/>
      <c r="AR13199" s="5"/>
      <c r="AS13199" s="5"/>
      <c r="AT13199" s="5"/>
      <c r="AU13199" s="5"/>
      <c r="AV13199" s="5"/>
      <c r="AW13199" s="5"/>
      <c r="AX13199" s="5"/>
    </row>
    <row r="13200" spans="1:50" x14ac:dyDescent="0.2">
      <c r="A13200" s="11"/>
      <c r="B13200" s="5"/>
      <c r="C13200" s="5"/>
      <c r="D13200" s="5"/>
      <c r="E13200" s="5"/>
      <c r="F13200" s="5"/>
      <c r="G13200" s="24" t="s">
        <v>4191</v>
      </c>
      <c r="H13200" s="23"/>
      <c r="I13200" s="5"/>
      <c r="J13200" s="11"/>
      <c r="K13200" s="45"/>
      <c r="L13200" s="45"/>
      <c r="M13200" s="45"/>
      <c r="N13200" s="45"/>
      <c r="O13200" s="45"/>
      <c r="P13200" s="113"/>
      <c r="Q13200" s="5"/>
      <c r="R13200" s="5"/>
      <c r="S13200" s="5"/>
      <c r="T13200" s="5"/>
      <c r="U13200" s="5"/>
      <c r="V13200" s="5"/>
      <c r="W13200" s="5"/>
      <c r="X13200" s="5"/>
      <c r="Y13200" s="5"/>
      <c r="Z13200" s="5"/>
      <c r="AA13200" s="5"/>
      <c r="AB13200" s="5"/>
      <c r="AC13200" s="5"/>
      <c r="AD13200" s="5"/>
      <c r="AE13200" s="5"/>
      <c r="AF13200" s="5"/>
      <c r="AG13200" s="5"/>
      <c r="AH13200" s="5"/>
      <c r="AI13200" s="5"/>
      <c r="AJ13200" s="5"/>
      <c r="AK13200" s="5"/>
      <c r="AL13200" s="5"/>
      <c r="AM13200" s="5"/>
      <c r="AN13200" s="5"/>
      <c r="AO13200" s="5"/>
      <c r="AP13200" s="5"/>
      <c r="AQ13200" s="5"/>
      <c r="AR13200" s="5"/>
      <c r="AS13200" s="5"/>
      <c r="AT13200" s="5"/>
      <c r="AU13200" s="5"/>
      <c r="AV13200" s="5"/>
      <c r="AW13200" s="5"/>
      <c r="AX13200" s="5"/>
    </row>
    <row r="13201" spans="1:50" ht="25.5" x14ac:dyDescent="0.2">
      <c r="A13201" s="11"/>
      <c r="B13201" s="5"/>
      <c r="C13201" s="5"/>
      <c r="D13201" s="5"/>
      <c r="E13201" s="5"/>
      <c r="F13201" s="5"/>
      <c r="G13201" s="27" t="s">
        <v>4718</v>
      </c>
      <c r="H13201" s="11"/>
      <c r="I13201" s="11"/>
      <c r="J13201" s="11"/>
      <c r="K13201" s="53"/>
      <c r="L13201" s="45"/>
      <c r="M13201" s="45" t="s">
        <v>1059</v>
      </c>
      <c r="N13201" s="45" t="s">
        <v>1110</v>
      </c>
      <c r="O13201" s="45"/>
      <c r="P13201" s="113"/>
      <c r="Q13201" s="5"/>
      <c r="R13201" s="5"/>
      <c r="S13201" s="5"/>
      <c r="T13201" s="5"/>
      <c r="U13201" s="5"/>
      <c r="V13201" s="5"/>
      <c r="W13201" s="5"/>
      <c r="X13201" s="5"/>
      <c r="Y13201" s="5"/>
      <c r="Z13201" s="5"/>
      <c r="AA13201" s="5"/>
      <c r="AB13201" s="5"/>
      <c r="AC13201" s="5"/>
      <c r="AD13201" s="5"/>
      <c r="AE13201" s="5"/>
      <c r="AF13201" s="5"/>
      <c r="AG13201" s="5"/>
      <c r="AH13201" s="5"/>
      <c r="AI13201" s="5"/>
      <c r="AJ13201" s="5"/>
      <c r="AK13201" s="5"/>
      <c r="AL13201" s="5"/>
      <c r="AM13201" s="5"/>
      <c r="AN13201" s="5"/>
      <c r="AO13201" s="5"/>
      <c r="AP13201" s="5"/>
      <c r="AQ13201" s="5"/>
      <c r="AR13201" s="5"/>
      <c r="AS13201" s="5"/>
      <c r="AT13201" s="5"/>
      <c r="AU13201" s="5"/>
      <c r="AV13201" s="5"/>
      <c r="AW13201" s="5"/>
      <c r="AX13201" s="5"/>
    </row>
    <row r="13202" spans="1:50" ht="25.5" x14ac:dyDescent="0.2">
      <c r="A13202" s="11"/>
      <c r="B13202" s="5"/>
      <c r="C13202" s="5"/>
      <c r="D13202" s="5"/>
      <c r="E13202" s="5"/>
      <c r="F13202" s="5"/>
      <c r="G13202" s="27" t="s">
        <v>4718</v>
      </c>
      <c r="H13202" s="11"/>
      <c r="I13202" s="11"/>
      <c r="J13202" s="11"/>
      <c r="K13202" s="53"/>
      <c r="L13202" s="45"/>
      <c r="M13202" s="45" t="s">
        <v>1059</v>
      </c>
      <c r="N13202" s="45" t="s">
        <v>1111</v>
      </c>
      <c r="O13202" s="45"/>
      <c r="P13202" s="113"/>
      <c r="Q13202" s="5"/>
      <c r="R13202" s="5"/>
      <c r="S13202" s="5"/>
      <c r="T13202" s="5"/>
      <c r="U13202" s="5"/>
      <c r="V13202" s="5"/>
      <c r="W13202" s="5"/>
      <c r="X13202" s="5"/>
      <c r="Y13202" s="5"/>
      <c r="Z13202" s="5"/>
      <c r="AA13202" s="5"/>
      <c r="AB13202" s="5"/>
      <c r="AC13202" s="5"/>
      <c r="AD13202" s="5"/>
      <c r="AE13202" s="5"/>
      <c r="AF13202" s="5"/>
      <c r="AG13202" s="5"/>
      <c r="AH13202" s="5"/>
      <c r="AI13202" s="5"/>
      <c r="AJ13202" s="5"/>
      <c r="AK13202" s="5"/>
      <c r="AL13202" s="5"/>
      <c r="AM13202" s="5"/>
      <c r="AN13202" s="5"/>
      <c r="AO13202" s="5"/>
      <c r="AP13202" s="5"/>
      <c r="AQ13202" s="5"/>
      <c r="AR13202" s="5"/>
      <c r="AS13202" s="5"/>
      <c r="AT13202" s="5"/>
      <c r="AU13202" s="5"/>
      <c r="AV13202" s="5"/>
      <c r="AW13202" s="5"/>
      <c r="AX13202" s="5"/>
    </row>
    <row r="13203" spans="1:50" x14ac:dyDescent="0.2">
      <c r="A13203" s="12"/>
      <c r="B13203" s="5"/>
      <c r="C13203" s="5"/>
      <c r="D13203" s="5"/>
      <c r="E13203" s="5"/>
      <c r="F13203" s="5"/>
      <c r="G13203" s="26"/>
      <c r="H13203" s="11" t="s">
        <v>2636</v>
      </c>
      <c r="I13203" s="5"/>
      <c r="J13203" s="11"/>
      <c r="K13203" s="45"/>
      <c r="L13203" s="45"/>
      <c r="M13203" s="45"/>
      <c r="N13203" s="45"/>
      <c r="O13203" s="45"/>
      <c r="P13203" s="113"/>
      <c r="Q13203" s="5"/>
      <c r="R13203" s="5"/>
      <c r="S13203" s="5"/>
      <c r="T13203" s="5"/>
      <c r="U13203" s="5"/>
      <c r="V13203" s="5"/>
      <c r="W13203" s="5"/>
      <c r="X13203" s="5"/>
      <c r="Y13203" s="5"/>
      <c r="Z13203" s="5"/>
      <c r="AA13203" s="5"/>
      <c r="AB13203" s="5"/>
      <c r="AC13203" s="5"/>
      <c r="AD13203" s="5"/>
      <c r="AE13203" s="5"/>
      <c r="AF13203" s="5"/>
      <c r="AG13203" s="5"/>
      <c r="AH13203" s="5"/>
      <c r="AI13203" s="5"/>
      <c r="AJ13203" s="5"/>
      <c r="AK13203" s="5"/>
      <c r="AL13203" s="5"/>
      <c r="AM13203" s="5"/>
      <c r="AN13203" s="5"/>
      <c r="AO13203" s="5"/>
      <c r="AP13203" s="5"/>
      <c r="AQ13203" s="5"/>
      <c r="AR13203" s="5"/>
      <c r="AS13203" s="5"/>
      <c r="AT13203" s="5"/>
      <c r="AU13203" s="5"/>
      <c r="AV13203" s="5"/>
      <c r="AW13203" s="5"/>
      <c r="AX13203" s="5"/>
    </row>
    <row r="13204" spans="1:50" x14ac:dyDescent="0.2">
      <c r="A13204" s="11"/>
      <c r="B13204" s="5"/>
      <c r="C13204" s="5"/>
      <c r="D13204" s="5"/>
      <c r="E13204" s="5"/>
      <c r="F13204" s="5"/>
      <c r="G13204" s="26"/>
      <c r="H13204" s="23"/>
      <c r="I13204" s="11" t="s">
        <v>5</v>
      </c>
      <c r="J13204" s="11"/>
      <c r="K13204" s="45"/>
      <c r="L13204" s="45"/>
      <c r="M13204" s="45"/>
      <c r="N13204" s="45"/>
      <c r="O13204" s="45"/>
      <c r="P13204" s="113"/>
      <c r="Q13204" s="5"/>
      <c r="R13204" s="5"/>
      <c r="S13204" s="5"/>
      <c r="T13204" s="5"/>
      <c r="U13204" s="5"/>
      <c r="V13204" s="5"/>
      <c r="W13204" s="5"/>
      <c r="X13204" s="5"/>
      <c r="Y13204" s="5"/>
      <c r="Z13204" s="5"/>
      <c r="AA13204" s="5"/>
      <c r="AB13204" s="5"/>
      <c r="AC13204" s="5"/>
      <c r="AD13204" s="5"/>
      <c r="AE13204" s="5"/>
      <c r="AF13204" s="5"/>
      <c r="AG13204" s="5"/>
      <c r="AH13204" s="5"/>
      <c r="AI13204" s="5"/>
      <c r="AJ13204" s="5"/>
      <c r="AK13204" s="5"/>
      <c r="AL13204" s="5"/>
      <c r="AM13204" s="5"/>
      <c r="AN13204" s="5"/>
      <c r="AO13204" s="5"/>
      <c r="AP13204" s="5"/>
      <c r="AQ13204" s="5"/>
      <c r="AR13204" s="5"/>
      <c r="AS13204" s="5"/>
      <c r="AT13204" s="5"/>
      <c r="AU13204" s="5"/>
      <c r="AV13204" s="5"/>
      <c r="AW13204" s="5"/>
      <c r="AX13204" s="5"/>
    </row>
    <row r="13205" spans="1:50" ht="36" x14ac:dyDescent="0.2">
      <c r="A13205" s="11"/>
      <c r="B13205" s="14"/>
      <c r="C13205" s="5"/>
      <c r="D13205" s="5"/>
      <c r="E13205" s="5"/>
      <c r="F13205" s="5"/>
      <c r="G13205" s="26"/>
      <c r="H13205" s="11"/>
      <c r="I13205" s="5"/>
      <c r="J13205" s="11" t="s">
        <v>1010</v>
      </c>
      <c r="K13205" s="45" t="s">
        <v>18531</v>
      </c>
      <c r="L13205" s="45" t="s">
        <v>5008</v>
      </c>
      <c r="M13205" s="45" t="s">
        <v>5004</v>
      </c>
      <c r="N13205" s="45" t="s">
        <v>4994</v>
      </c>
      <c r="O13205" s="45" t="s">
        <v>5255</v>
      </c>
      <c r="P13205" s="115" t="s">
        <v>14391</v>
      </c>
      <c r="Q13205" s="5"/>
      <c r="R13205" s="5"/>
      <c r="S13205" s="5"/>
      <c r="T13205" s="5"/>
      <c r="U13205" s="5"/>
      <c r="V13205" s="5"/>
      <c r="W13205" s="5"/>
      <c r="X13205" s="5"/>
      <c r="Y13205" s="5"/>
      <c r="Z13205" s="5"/>
      <c r="AA13205" s="5"/>
      <c r="AB13205" s="5"/>
      <c r="AC13205" s="5"/>
      <c r="AD13205" s="5"/>
      <c r="AE13205" s="5"/>
      <c r="AF13205" s="5"/>
      <c r="AG13205" s="5"/>
      <c r="AH13205" s="5"/>
      <c r="AI13205" s="5"/>
      <c r="AJ13205" s="5"/>
      <c r="AK13205" s="5"/>
      <c r="AL13205" s="5"/>
      <c r="AM13205" s="5"/>
      <c r="AN13205" s="5"/>
      <c r="AO13205" s="5"/>
      <c r="AP13205" s="5"/>
      <c r="AQ13205" s="5"/>
      <c r="AR13205" s="5"/>
      <c r="AS13205" s="5"/>
      <c r="AT13205" s="5"/>
      <c r="AU13205" s="5"/>
      <c r="AV13205" s="5"/>
      <c r="AW13205" s="5"/>
      <c r="AX13205" s="5"/>
    </row>
    <row r="13206" spans="1:50" ht="36" x14ac:dyDescent="0.2">
      <c r="A13206" s="11"/>
      <c r="B13206" s="14"/>
      <c r="C13206" s="5"/>
      <c r="D13206" s="5"/>
      <c r="E13206" s="5"/>
      <c r="F13206" s="5"/>
      <c r="G13206" s="26"/>
      <c r="H13206" s="11"/>
      <c r="I13206" s="5"/>
      <c r="J13206" s="11" t="s">
        <v>1010</v>
      </c>
      <c r="K13206" s="45" t="s">
        <v>18531</v>
      </c>
      <c r="L13206" s="45" t="s">
        <v>5008</v>
      </c>
      <c r="M13206" s="45" t="s">
        <v>5004</v>
      </c>
      <c r="N13206" s="45" t="s">
        <v>4994</v>
      </c>
      <c r="O13206" s="45" t="s">
        <v>5109</v>
      </c>
      <c r="P13206" s="115" t="s">
        <v>14391</v>
      </c>
      <c r="Q13206" s="5"/>
      <c r="R13206" s="5"/>
      <c r="S13206" s="5"/>
      <c r="T13206" s="5"/>
      <c r="U13206" s="5"/>
      <c r="V13206" s="5"/>
      <c r="W13206" s="5"/>
      <c r="X13206" s="5"/>
      <c r="Y13206" s="5"/>
      <c r="Z13206" s="5"/>
      <c r="AA13206" s="5"/>
      <c r="AB13206" s="5"/>
      <c r="AC13206" s="5"/>
      <c r="AD13206" s="5"/>
      <c r="AE13206" s="5"/>
      <c r="AF13206" s="5"/>
      <c r="AG13206" s="5"/>
      <c r="AH13206" s="5"/>
      <c r="AI13206" s="5"/>
      <c r="AJ13206" s="5"/>
      <c r="AK13206" s="5"/>
      <c r="AL13206" s="5"/>
      <c r="AM13206" s="5"/>
      <c r="AN13206" s="5"/>
      <c r="AO13206" s="5"/>
      <c r="AP13206" s="5"/>
      <c r="AQ13206" s="5"/>
      <c r="AR13206" s="5"/>
      <c r="AS13206" s="5"/>
      <c r="AT13206" s="5"/>
      <c r="AU13206" s="5"/>
      <c r="AV13206" s="5"/>
      <c r="AW13206" s="5"/>
      <c r="AX13206" s="5"/>
    </row>
    <row r="13207" spans="1:50" ht="36" x14ac:dyDescent="0.2">
      <c r="A13207" s="11"/>
      <c r="B13207" s="14"/>
      <c r="C13207" s="5"/>
      <c r="D13207" s="5"/>
      <c r="E13207" s="5"/>
      <c r="F13207" s="5"/>
      <c r="G13207" s="26"/>
      <c r="H13207" s="11"/>
      <c r="I13207" s="5"/>
      <c r="J13207" s="11" t="s">
        <v>1010</v>
      </c>
      <c r="K13207" s="45" t="s">
        <v>18531</v>
      </c>
      <c r="L13207" s="45" t="s">
        <v>5008</v>
      </c>
      <c r="M13207" s="45" t="s">
        <v>5004</v>
      </c>
      <c r="N13207" s="45" t="s">
        <v>4990</v>
      </c>
      <c r="O13207" s="45" t="s">
        <v>5255</v>
      </c>
      <c r="P13207" s="115" t="s">
        <v>5005</v>
      </c>
      <c r="Q13207" s="5"/>
      <c r="R13207" s="5"/>
      <c r="S13207" s="5"/>
      <c r="T13207" s="5"/>
      <c r="U13207" s="5"/>
      <c r="V13207" s="5"/>
      <c r="W13207" s="5"/>
      <c r="X13207" s="5"/>
      <c r="Y13207" s="5"/>
      <c r="Z13207" s="5"/>
      <c r="AA13207" s="5"/>
      <c r="AB13207" s="5"/>
      <c r="AC13207" s="5"/>
      <c r="AD13207" s="5"/>
      <c r="AE13207" s="5"/>
      <c r="AF13207" s="5"/>
      <c r="AG13207" s="5"/>
      <c r="AH13207" s="5"/>
      <c r="AI13207" s="5"/>
      <c r="AJ13207" s="5"/>
      <c r="AK13207" s="5"/>
      <c r="AL13207" s="5"/>
      <c r="AM13207" s="5"/>
      <c r="AN13207" s="5"/>
      <c r="AO13207" s="5"/>
      <c r="AP13207" s="5"/>
      <c r="AQ13207" s="5"/>
      <c r="AR13207" s="5"/>
      <c r="AS13207" s="5"/>
      <c r="AT13207" s="5"/>
      <c r="AU13207" s="5"/>
      <c r="AV13207" s="5"/>
      <c r="AW13207" s="5"/>
      <c r="AX13207" s="5"/>
    </row>
    <row r="13208" spans="1:50" ht="36" x14ac:dyDescent="0.2">
      <c r="A13208" s="11"/>
      <c r="B13208" s="14"/>
      <c r="C13208" s="5"/>
      <c r="D13208" s="5"/>
      <c r="E13208" s="5"/>
      <c r="F13208" s="5"/>
      <c r="G13208" s="26"/>
      <c r="H13208" s="11"/>
      <c r="I13208" s="5"/>
      <c r="J13208" s="11" t="s">
        <v>1010</v>
      </c>
      <c r="K13208" s="45" t="s">
        <v>18531</v>
      </c>
      <c r="L13208" s="45" t="s">
        <v>5008</v>
      </c>
      <c r="M13208" s="45" t="s">
        <v>5004</v>
      </c>
      <c r="N13208" s="45" t="s">
        <v>4990</v>
      </c>
      <c r="O13208" s="45" t="s">
        <v>4991</v>
      </c>
      <c r="P13208" s="115" t="s">
        <v>9292</v>
      </c>
      <c r="Q13208" s="5"/>
      <c r="R13208" s="5"/>
      <c r="S13208" s="5"/>
      <c r="T13208" s="5"/>
      <c r="U13208" s="5"/>
      <c r="V13208" s="5"/>
      <c r="W13208" s="5"/>
      <c r="X13208" s="5"/>
      <c r="Y13208" s="5"/>
      <c r="Z13208" s="5"/>
      <c r="AA13208" s="5"/>
      <c r="AB13208" s="5"/>
      <c r="AC13208" s="5"/>
      <c r="AD13208" s="5"/>
      <c r="AE13208" s="5"/>
      <c r="AF13208" s="5"/>
      <c r="AG13208" s="5"/>
      <c r="AH13208" s="5"/>
      <c r="AI13208" s="5"/>
      <c r="AJ13208" s="5"/>
      <c r="AK13208" s="5"/>
      <c r="AL13208" s="5"/>
      <c r="AM13208" s="5"/>
      <c r="AN13208" s="5"/>
      <c r="AO13208" s="5"/>
      <c r="AP13208" s="5"/>
      <c r="AQ13208" s="5"/>
      <c r="AR13208" s="5"/>
      <c r="AS13208" s="5"/>
      <c r="AT13208" s="5"/>
      <c r="AU13208" s="5"/>
      <c r="AV13208" s="5"/>
      <c r="AW13208" s="5"/>
      <c r="AX13208" s="5"/>
    </row>
    <row r="13209" spans="1:50" ht="96" x14ac:dyDescent="0.2">
      <c r="A13209" s="11"/>
      <c r="B13209" s="14"/>
      <c r="C13209" s="5"/>
      <c r="D13209" s="5"/>
      <c r="E13209" s="5"/>
      <c r="F13209" s="5"/>
      <c r="G13209" s="26"/>
      <c r="H13209" s="11"/>
      <c r="I13209" s="5"/>
      <c r="J13209" s="11" t="s">
        <v>1009</v>
      </c>
      <c r="K13209" s="45" t="s">
        <v>18532</v>
      </c>
      <c r="L13209" s="45" t="s">
        <v>18533</v>
      </c>
      <c r="M13209" s="45" t="s">
        <v>5497</v>
      </c>
      <c r="N13209" s="45" t="s">
        <v>4990</v>
      </c>
      <c r="O13209" s="45" t="s">
        <v>5043</v>
      </c>
      <c r="P13209" s="115" t="s">
        <v>10135</v>
      </c>
      <c r="Q13209" s="5"/>
      <c r="R13209" s="5"/>
      <c r="S13209" s="5"/>
      <c r="T13209" s="5"/>
      <c r="U13209" s="5"/>
      <c r="V13209" s="5"/>
      <c r="W13209" s="5"/>
      <c r="X13209" s="5"/>
      <c r="Y13209" s="5"/>
      <c r="Z13209" s="5"/>
      <c r="AA13209" s="5"/>
      <c r="AB13209" s="5"/>
      <c r="AC13209" s="5"/>
      <c r="AD13209" s="5"/>
      <c r="AE13209" s="5"/>
      <c r="AF13209" s="5"/>
      <c r="AG13209" s="5"/>
      <c r="AH13209" s="5"/>
      <c r="AI13209" s="5"/>
      <c r="AJ13209" s="5"/>
      <c r="AK13209" s="5"/>
      <c r="AL13209" s="5"/>
      <c r="AM13209" s="5"/>
      <c r="AN13209" s="5"/>
      <c r="AO13209" s="5"/>
      <c r="AP13209" s="5"/>
      <c r="AQ13209" s="5"/>
      <c r="AR13209" s="5"/>
      <c r="AS13209" s="5"/>
      <c r="AT13209" s="5"/>
      <c r="AU13209" s="5"/>
      <c r="AV13209" s="5"/>
      <c r="AW13209" s="5"/>
      <c r="AX13209" s="5"/>
    </row>
    <row r="13210" spans="1:50" x14ac:dyDescent="0.2">
      <c r="A13210" s="11"/>
      <c r="B13210" s="5"/>
      <c r="C13210" s="5"/>
      <c r="D13210" s="5"/>
      <c r="E13210" s="5"/>
      <c r="F13210" s="5"/>
      <c r="G13210" s="24" t="s">
        <v>4192</v>
      </c>
      <c r="H13210" s="23"/>
      <c r="I13210" s="5"/>
      <c r="J13210" s="11"/>
      <c r="K13210" s="45"/>
      <c r="L13210" s="45"/>
      <c r="M13210" s="45"/>
      <c r="N13210" s="45"/>
      <c r="O13210" s="45"/>
      <c r="P13210" s="113"/>
      <c r="Q13210" s="5"/>
      <c r="R13210" s="5"/>
      <c r="S13210" s="5"/>
      <c r="T13210" s="5"/>
      <c r="U13210" s="5"/>
      <c r="V13210" s="5"/>
      <c r="W13210" s="5"/>
      <c r="X13210" s="5"/>
      <c r="Y13210" s="5"/>
      <c r="Z13210" s="5"/>
      <c r="AA13210" s="5"/>
      <c r="AB13210" s="5"/>
      <c r="AC13210" s="5"/>
      <c r="AD13210" s="5"/>
      <c r="AE13210" s="5"/>
      <c r="AF13210" s="5"/>
      <c r="AG13210" s="5"/>
      <c r="AH13210" s="5"/>
      <c r="AI13210" s="5"/>
      <c r="AJ13210" s="5"/>
      <c r="AK13210" s="5"/>
      <c r="AL13210" s="5"/>
      <c r="AM13210" s="5"/>
      <c r="AN13210" s="5"/>
      <c r="AO13210" s="5"/>
      <c r="AP13210" s="5"/>
      <c r="AQ13210" s="5"/>
      <c r="AR13210" s="5"/>
      <c r="AS13210" s="5"/>
      <c r="AT13210" s="5"/>
      <c r="AU13210" s="5"/>
      <c r="AV13210" s="5"/>
      <c r="AW13210" s="5"/>
      <c r="AX13210" s="5"/>
    </row>
    <row r="13211" spans="1:50" x14ac:dyDescent="0.2">
      <c r="A13211" s="11"/>
      <c r="B13211" s="5"/>
      <c r="C13211" s="5"/>
      <c r="D13211" s="5"/>
      <c r="E13211" s="5"/>
      <c r="F13211" s="5"/>
      <c r="G13211" s="26"/>
      <c r="H13211" s="11" t="s">
        <v>2637</v>
      </c>
      <c r="I13211" s="5"/>
      <c r="J13211" s="11"/>
      <c r="K13211" s="45"/>
      <c r="L13211" s="45"/>
      <c r="M13211" s="45"/>
      <c r="N13211" s="45"/>
      <c r="O13211" s="45"/>
      <c r="P13211" s="113"/>
      <c r="Q13211" s="5"/>
      <c r="R13211" s="5"/>
      <c r="S13211" s="5"/>
      <c r="T13211" s="5"/>
      <c r="U13211" s="5"/>
      <c r="V13211" s="5"/>
      <c r="W13211" s="5"/>
      <c r="X13211" s="5"/>
      <c r="Y13211" s="5"/>
      <c r="Z13211" s="5"/>
      <c r="AA13211" s="5"/>
      <c r="AB13211" s="5"/>
      <c r="AC13211" s="5"/>
      <c r="AD13211" s="5"/>
      <c r="AE13211" s="5"/>
      <c r="AF13211" s="5"/>
      <c r="AG13211" s="5"/>
      <c r="AH13211" s="5"/>
      <c r="AI13211" s="5"/>
      <c r="AJ13211" s="5"/>
      <c r="AK13211" s="5"/>
      <c r="AL13211" s="5"/>
      <c r="AM13211" s="5"/>
      <c r="AN13211" s="5"/>
      <c r="AO13211" s="5"/>
      <c r="AP13211" s="5"/>
      <c r="AQ13211" s="5"/>
      <c r="AR13211" s="5"/>
      <c r="AS13211" s="5"/>
      <c r="AT13211" s="5"/>
      <c r="AU13211" s="5"/>
      <c r="AV13211" s="5"/>
      <c r="AW13211" s="5"/>
      <c r="AX13211" s="5"/>
    </row>
    <row r="13212" spans="1:50" x14ac:dyDescent="0.2">
      <c r="A13212" s="11"/>
      <c r="B13212" s="5"/>
      <c r="C13212" s="5"/>
      <c r="D13212" s="5"/>
      <c r="E13212" s="5"/>
      <c r="F13212" s="5"/>
      <c r="G13212" s="26"/>
      <c r="H13212" s="23"/>
      <c r="I13212" s="11" t="s">
        <v>101</v>
      </c>
      <c r="J13212" s="11"/>
      <c r="K13212" s="45"/>
      <c r="L13212" s="45"/>
      <c r="M13212" s="45"/>
      <c r="N13212" s="45"/>
      <c r="O13212" s="45"/>
      <c r="P13212" s="113"/>
      <c r="Q13212" s="5"/>
      <c r="R13212" s="5"/>
      <c r="S13212" s="5"/>
      <c r="T13212" s="5"/>
      <c r="U13212" s="5"/>
      <c r="V13212" s="5"/>
      <c r="W13212" s="5"/>
      <c r="X13212" s="5"/>
      <c r="Y13212" s="5"/>
      <c r="Z13212" s="5"/>
      <c r="AA13212" s="5"/>
      <c r="AB13212" s="5"/>
      <c r="AC13212" s="5"/>
      <c r="AD13212" s="5"/>
      <c r="AE13212" s="5"/>
      <c r="AF13212" s="5"/>
      <c r="AG13212" s="5"/>
      <c r="AH13212" s="5"/>
      <c r="AI13212" s="5"/>
      <c r="AJ13212" s="5"/>
      <c r="AK13212" s="5"/>
      <c r="AL13212" s="5"/>
      <c r="AM13212" s="5"/>
      <c r="AN13212" s="5"/>
      <c r="AO13212" s="5"/>
      <c r="AP13212" s="5"/>
      <c r="AQ13212" s="5"/>
      <c r="AR13212" s="5"/>
      <c r="AS13212" s="5"/>
      <c r="AT13212" s="5"/>
      <c r="AU13212" s="5"/>
      <c r="AV13212" s="5"/>
      <c r="AW13212" s="5"/>
      <c r="AX13212" s="5"/>
    </row>
    <row r="13213" spans="1:50" ht="108" x14ac:dyDescent="0.2">
      <c r="A13213" s="11"/>
      <c r="B13213" s="14"/>
      <c r="C13213" s="5"/>
      <c r="D13213" s="5"/>
      <c r="E13213" s="5"/>
      <c r="F13213" s="5"/>
      <c r="G13213" s="26"/>
      <c r="H13213" s="7"/>
      <c r="I13213" s="5"/>
      <c r="J13213" s="11" t="s">
        <v>1010</v>
      </c>
      <c r="K13213" s="45" t="s">
        <v>18534</v>
      </c>
      <c r="L13213" s="45" t="s">
        <v>18535</v>
      </c>
      <c r="M13213" s="45" t="s">
        <v>5108</v>
      </c>
      <c r="N13213" s="45" t="s">
        <v>5519</v>
      </c>
      <c r="O13213" s="45" t="s">
        <v>5043</v>
      </c>
      <c r="P13213" s="115" t="s">
        <v>18536</v>
      </c>
      <c r="Q13213" s="5"/>
      <c r="R13213" s="5"/>
      <c r="S13213" s="5"/>
      <c r="T13213" s="5"/>
      <c r="U13213" s="5"/>
      <c r="V13213" s="5"/>
      <c r="W13213" s="5"/>
      <c r="X13213" s="5"/>
      <c r="Y13213" s="5"/>
      <c r="Z13213" s="5"/>
      <c r="AA13213" s="5"/>
      <c r="AB13213" s="5"/>
      <c r="AC13213" s="5"/>
      <c r="AD13213" s="5"/>
      <c r="AE13213" s="5"/>
      <c r="AF13213" s="5"/>
      <c r="AG13213" s="5"/>
      <c r="AH13213" s="5"/>
      <c r="AI13213" s="5"/>
      <c r="AJ13213" s="5"/>
      <c r="AK13213" s="5"/>
      <c r="AL13213" s="5"/>
      <c r="AM13213" s="5"/>
      <c r="AN13213" s="5"/>
      <c r="AO13213" s="5"/>
      <c r="AP13213" s="5"/>
      <c r="AQ13213" s="5"/>
      <c r="AR13213" s="5"/>
      <c r="AS13213" s="5"/>
      <c r="AT13213" s="5"/>
      <c r="AU13213" s="5"/>
      <c r="AV13213" s="5"/>
      <c r="AW13213" s="5"/>
      <c r="AX13213" s="5"/>
    </row>
    <row r="13214" spans="1:50" ht="108" x14ac:dyDescent="0.2">
      <c r="A13214" s="11"/>
      <c r="B13214" s="14"/>
      <c r="C13214" s="5"/>
      <c r="D13214" s="5"/>
      <c r="E13214" s="5"/>
      <c r="F13214" s="5"/>
      <c r="G13214" s="26"/>
      <c r="H13214" s="7"/>
      <c r="I13214" s="5"/>
      <c r="J13214" s="11" t="s">
        <v>1010</v>
      </c>
      <c r="K13214" s="45" t="s">
        <v>18534</v>
      </c>
      <c r="L13214" s="45" t="s">
        <v>18537</v>
      </c>
      <c r="M13214" s="45" t="s">
        <v>5108</v>
      </c>
      <c r="N13214" s="45" t="s">
        <v>5519</v>
      </c>
      <c r="O13214" s="45" t="s">
        <v>5109</v>
      </c>
      <c r="P13214" s="115" t="s">
        <v>18538</v>
      </c>
      <c r="Q13214" s="5"/>
      <c r="R13214" s="5"/>
      <c r="S13214" s="5"/>
      <c r="T13214" s="5"/>
      <c r="U13214" s="5"/>
      <c r="V13214" s="5"/>
      <c r="W13214" s="5"/>
      <c r="X13214" s="5"/>
      <c r="Y13214" s="5"/>
      <c r="Z13214" s="5"/>
      <c r="AA13214" s="5"/>
      <c r="AB13214" s="5"/>
      <c r="AC13214" s="5"/>
      <c r="AD13214" s="5"/>
      <c r="AE13214" s="5"/>
      <c r="AF13214" s="5"/>
      <c r="AG13214" s="5"/>
      <c r="AH13214" s="5"/>
      <c r="AI13214" s="5"/>
      <c r="AJ13214" s="5"/>
      <c r="AK13214" s="5"/>
      <c r="AL13214" s="5"/>
      <c r="AM13214" s="5"/>
      <c r="AN13214" s="5"/>
      <c r="AO13214" s="5"/>
      <c r="AP13214" s="5"/>
      <c r="AQ13214" s="5"/>
      <c r="AR13214" s="5"/>
      <c r="AS13214" s="5"/>
      <c r="AT13214" s="5"/>
      <c r="AU13214" s="5"/>
      <c r="AV13214" s="5"/>
      <c r="AW13214" s="5"/>
      <c r="AX13214" s="5"/>
    </row>
    <row r="13215" spans="1:50" ht="84" x14ac:dyDescent="0.2">
      <c r="A13215" s="11"/>
      <c r="B13215" s="14"/>
      <c r="C13215" s="5"/>
      <c r="D13215" s="5"/>
      <c r="E13215" s="5"/>
      <c r="F13215" s="5"/>
      <c r="G13215" s="26"/>
      <c r="H13215" s="7"/>
      <c r="I13215" s="5"/>
      <c r="J13215" s="11" t="s">
        <v>1009</v>
      </c>
      <c r="K13215" s="45" t="s">
        <v>18534</v>
      </c>
      <c r="L13215" s="45" t="s">
        <v>18539</v>
      </c>
      <c r="M13215" s="45" t="s">
        <v>5108</v>
      </c>
      <c r="N13215" s="45" t="s">
        <v>4990</v>
      </c>
      <c r="O13215" s="45" t="s">
        <v>5043</v>
      </c>
      <c r="P13215" s="115" t="s">
        <v>18540</v>
      </c>
      <c r="Q13215" s="5"/>
      <c r="R13215" s="5"/>
      <c r="S13215" s="5"/>
      <c r="T13215" s="5"/>
      <c r="U13215" s="5"/>
      <c r="V13215" s="5"/>
      <c r="W13215" s="5"/>
      <c r="X13215" s="5"/>
      <c r="Y13215" s="5"/>
      <c r="Z13215" s="5"/>
      <c r="AA13215" s="5"/>
      <c r="AB13215" s="5"/>
      <c r="AC13215" s="5"/>
      <c r="AD13215" s="5"/>
      <c r="AE13215" s="5"/>
      <c r="AF13215" s="5"/>
      <c r="AG13215" s="5"/>
      <c r="AH13215" s="5"/>
      <c r="AI13215" s="5"/>
      <c r="AJ13215" s="5"/>
      <c r="AK13215" s="5"/>
      <c r="AL13215" s="5"/>
      <c r="AM13215" s="5"/>
      <c r="AN13215" s="5"/>
      <c r="AO13215" s="5"/>
      <c r="AP13215" s="5"/>
      <c r="AQ13215" s="5"/>
      <c r="AR13215" s="5"/>
      <c r="AS13215" s="5"/>
      <c r="AT13215" s="5"/>
      <c r="AU13215" s="5"/>
      <c r="AV13215" s="5"/>
      <c r="AW13215" s="5"/>
      <c r="AX13215" s="5"/>
    </row>
    <row r="13216" spans="1:50" x14ac:dyDescent="0.2">
      <c r="A13216" s="11"/>
      <c r="B13216" s="5"/>
      <c r="C13216" s="5"/>
      <c r="D13216" s="5"/>
      <c r="E13216" s="5"/>
      <c r="F13216" s="5"/>
      <c r="G13216" s="24" t="s">
        <v>4193</v>
      </c>
      <c r="H13216" s="23"/>
      <c r="I13216" s="5"/>
      <c r="J13216" s="11"/>
      <c r="K13216" s="45"/>
      <c r="L13216" s="45"/>
      <c r="M13216" s="45"/>
      <c r="N13216" s="45"/>
      <c r="O13216" s="45"/>
      <c r="P13216" s="113"/>
      <c r="Q13216" s="5"/>
      <c r="R13216" s="5"/>
      <c r="S13216" s="5"/>
      <c r="T13216" s="5"/>
      <c r="U13216" s="5"/>
      <c r="V13216" s="5"/>
      <c r="W13216" s="5"/>
      <c r="X13216" s="5"/>
      <c r="Y13216" s="5"/>
      <c r="Z13216" s="5"/>
      <c r="AA13216" s="5"/>
      <c r="AB13216" s="5"/>
      <c r="AC13216" s="5"/>
      <c r="AD13216" s="5"/>
      <c r="AE13216" s="5"/>
      <c r="AF13216" s="5"/>
      <c r="AG13216" s="5"/>
      <c r="AH13216" s="5"/>
      <c r="AI13216" s="5"/>
      <c r="AJ13216" s="5"/>
      <c r="AK13216" s="5"/>
      <c r="AL13216" s="5"/>
      <c r="AM13216" s="5"/>
      <c r="AN13216" s="5"/>
      <c r="AO13216" s="5"/>
      <c r="AP13216" s="5"/>
      <c r="AQ13216" s="5"/>
      <c r="AR13216" s="5"/>
      <c r="AS13216" s="5"/>
      <c r="AT13216" s="5"/>
      <c r="AU13216" s="5"/>
      <c r="AV13216" s="5"/>
      <c r="AW13216" s="5"/>
      <c r="AX13216" s="5"/>
    </row>
    <row r="13217" spans="1:50" x14ac:dyDescent="0.2">
      <c r="A13217" s="11"/>
      <c r="B13217" s="5"/>
      <c r="C13217" s="5"/>
      <c r="D13217" s="5"/>
      <c r="E13217" s="5"/>
      <c r="F13217" s="5"/>
      <c r="G13217" s="26"/>
      <c r="H13217" s="11" t="s">
        <v>2638</v>
      </c>
      <c r="I13217" s="5"/>
      <c r="J13217" s="11"/>
      <c r="K13217" s="45"/>
      <c r="L13217" s="45"/>
      <c r="M13217" s="45"/>
      <c r="N13217" s="45"/>
      <c r="O13217" s="45"/>
      <c r="P13217" s="113"/>
      <c r="Q13217" s="5"/>
      <c r="R13217" s="5"/>
      <c r="S13217" s="5"/>
      <c r="T13217" s="5"/>
      <c r="U13217" s="5"/>
      <c r="V13217" s="5"/>
      <c r="W13217" s="5"/>
      <c r="X13217" s="5"/>
      <c r="Y13217" s="5"/>
      <c r="Z13217" s="5"/>
      <c r="AA13217" s="5"/>
      <c r="AB13217" s="5"/>
      <c r="AC13217" s="5"/>
      <c r="AD13217" s="5"/>
      <c r="AE13217" s="5"/>
      <c r="AF13217" s="5"/>
      <c r="AG13217" s="5"/>
      <c r="AH13217" s="5"/>
      <c r="AI13217" s="5"/>
      <c r="AJ13217" s="5"/>
      <c r="AK13217" s="5"/>
      <c r="AL13217" s="5"/>
      <c r="AM13217" s="5"/>
      <c r="AN13217" s="5"/>
      <c r="AO13217" s="5"/>
      <c r="AP13217" s="5"/>
      <c r="AQ13217" s="5"/>
      <c r="AR13217" s="5"/>
      <c r="AS13217" s="5"/>
      <c r="AT13217" s="5"/>
      <c r="AU13217" s="5"/>
      <c r="AV13217" s="5"/>
      <c r="AW13217" s="5"/>
      <c r="AX13217" s="5"/>
    </row>
    <row r="13218" spans="1:50" x14ac:dyDescent="0.2">
      <c r="A13218" s="11"/>
      <c r="B13218" s="5"/>
      <c r="C13218" s="5"/>
      <c r="D13218" s="5"/>
      <c r="E13218" s="5"/>
      <c r="F13218" s="5"/>
      <c r="G13218" s="26"/>
      <c r="H13218" s="23"/>
      <c r="I13218" s="11" t="s">
        <v>265</v>
      </c>
      <c r="J13218" s="11"/>
      <c r="K13218" s="45"/>
      <c r="L13218" s="45"/>
      <c r="M13218" s="45"/>
      <c r="N13218" s="45"/>
      <c r="O13218" s="45"/>
      <c r="P13218" s="113"/>
      <c r="Q13218" s="5"/>
      <c r="R13218" s="5"/>
      <c r="S13218" s="5"/>
      <c r="T13218" s="5"/>
      <c r="U13218" s="5"/>
      <c r="V13218" s="5"/>
      <c r="W13218" s="5"/>
      <c r="X13218" s="5"/>
      <c r="Y13218" s="5"/>
      <c r="Z13218" s="5"/>
      <c r="AA13218" s="5"/>
      <c r="AB13218" s="5"/>
      <c r="AC13218" s="5"/>
      <c r="AD13218" s="5"/>
      <c r="AE13218" s="5"/>
      <c r="AF13218" s="5"/>
      <c r="AG13218" s="5"/>
      <c r="AH13218" s="5"/>
      <c r="AI13218" s="5"/>
      <c r="AJ13218" s="5"/>
      <c r="AK13218" s="5"/>
      <c r="AL13218" s="5"/>
      <c r="AM13218" s="5"/>
      <c r="AN13218" s="5"/>
      <c r="AO13218" s="5"/>
      <c r="AP13218" s="5"/>
      <c r="AQ13218" s="5"/>
      <c r="AR13218" s="5"/>
      <c r="AS13218" s="5"/>
      <c r="AT13218" s="5"/>
      <c r="AU13218" s="5"/>
      <c r="AV13218" s="5"/>
      <c r="AW13218" s="5"/>
      <c r="AX13218" s="5"/>
    </row>
    <row r="13219" spans="1:50" ht="96" x14ac:dyDescent="0.2">
      <c r="A13219" s="11"/>
      <c r="B13219" s="8"/>
      <c r="C13219" s="9"/>
      <c r="D13219" s="5"/>
      <c r="E13219" s="5"/>
      <c r="F13219" s="5"/>
      <c r="G13219" s="26"/>
      <c r="H13219" s="23"/>
      <c r="I13219" s="5"/>
      <c r="J13219" s="11" t="s">
        <v>1009</v>
      </c>
      <c r="K13219" s="45" t="s">
        <v>18541</v>
      </c>
      <c r="L13219" s="45" t="s">
        <v>18542</v>
      </c>
      <c r="M13219" s="45" t="s">
        <v>18543</v>
      </c>
      <c r="N13219" s="45" t="s">
        <v>7651</v>
      </c>
      <c r="O13219" s="45" t="s">
        <v>9839</v>
      </c>
      <c r="P13219" s="115" t="s">
        <v>18544</v>
      </c>
      <c r="Q13219" s="5"/>
      <c r="R13219" s="5"/>
      <c r="S13219" s="5"/>
      <c r="T13219" s="5"/>
      <c r="U13219" s="5"/>
      <c r="V13219" s="5"/>
      <c r="W13219" s="5"/>
      <c r="X13219" s="5"/>
      <c r="Y13219" s="5"/>
      <c r="Z13219" s="5"/>
      <c r="AA13219" s="5"/>
      <c r="AB13219" s="5"/>
      <c r="AC13219" s="5"/>
      <c r="AD13219" s="5"/>
      <c r="AE13219" s="5"/>
      <c r="AF13219" s="5"/>
      <c r="AG13219" s="5"/>
      <c r="AH13219" s="5"/>
      <c r="AI13219" s="5"/>
      <c r="AJ13219" s="5"/>
      <c r="AK13219" s="5"/>
      <c r="AL13219" s="5"/>
      <c r="AM13219" s="5"/>
      <c r="AN13219" s="5"/>
      <c r="AO13219" s="5"/>
      <c r="AP13219" s="5"/>
      <c r="AQ13219" s="5"/>
      <c r="AR13219" s="5"/>
      <c r="AS13219" s="5"/>
      <c r="AT13219" s="5"/>
      <c r="AU13219" s="5"/>
      <c r="AV13219" s="5"/>
      <c r="AW13219" s="5"/>
      <c r="AX13219" s="5"/>
    </row>
    <row r="13220" spans="1:50" ht="24" x14ac:dyDescent="0.2">
      <c r="A13220" s="11"/>
      <c r="B13220" s="14"/>
      <c r="C13220" s="9"/>
      <c r="D13220" s="5"/>
      <c r="E13220" s="5"/>
      <c r="F13220" s="5"/>
      <c r="G13220" s="26"/>
      <c r="H13220" s="7"/>
      <c r="I13220" s="5"/>
      <c r="J13220" s="11" t="s">
        <v>1009</v>
      </c>
      <c r="K13220" s="45" t="s">
        <v>18545</v>
      </c>
      <c r="L13220" s="45" t="s">
        <v>18546</v>
      </c>
      <c r="M13220" s="45" t="s">
        <v>18547</v>
      </c>
      <c r="N13220" s="45" t="s">
        <v>7651</v>
      </c>
      <c r="O13220" s="45" t="s">
        <v>9839</v>
      </c>
      <c r="P13220" s="115" t="s">
        <v>5005</v>
      </c>
      <c r="Q13220" s="5"/>
      <c r="R13220" s="5"/>
      <c r="S13220" s="5"/>
      <c r="T13220" s="5"/>
      <c r="U13220" s="5"/>
      <c r="V13220" s="5"/>
      <c r="W13220" s="5"/>
      <c r="X13220" s="5"/>
      <c r="Y13220" s="5"/>
      <c r="Z13220" s="5"/>
      <c r="AA13220" s="5"/>
      <c r="AB13220" s="5"/>
      <c r="AC13220" s="5"/>
      <c r="AD13220" s="5"/>
      <c r="AE13220" s="5"/>
      <c r="AF13220" s="5"/>
      <c r="AG13220" s="5"/>
      <c r="AH13220" s="5"/>
      <c r="AI13220" s="5"/>
      <c r="AJ13220" s="5"/>
      <c r="AK13220" s="5"/>
      <c r="AL13220" s="5"/>
      <c r="AM13220" s="5"/>
      <c r="AN13220" s="5"/>
      <c r="AO13220" s="5"/>
      <c r="AP13220" s="5"/>
      <c r="AQ13220" s="5"/>
      <c r="AR13220" s="5"/>
      <c r="AS13220" s="5"/>
      <c r="AT13220" s="5"/>
      <c r="AU13220" s="5"/>
      <c r="AV13220" s="5"/>
      <c r="AW13220" s="5"/>
      <c r="AX13220" s="5"/>
    </row>
    <row r="13221" spans="1:50" ht="15.75" x14ac:dyDescent="0.2">
      <c r="A13221" s="11"/>
      <c r="B13221" s="5"/>
      <c r="C13221" s="5"/>
      <c r="D13221" s="17" t="s">
        <v>952</v>
      </c>
      <c r="E13221" s="5"/>
      <c r="F13221" s="5"/>
      <c r="G13221" s="26"/>
      <c r="H13221" s="23"/>
      <c r="I13221" s="5"/>
      <c r="J13221" s="11"/>
      <c r="K13221" s="45"/>
      <c r="L13221" s="45"/>
      <c r="M13221" s="45"/>
      <c r="N13221" s="45"/>
      <c r="O13221" s="45"/>
      <c r="P13221" s="113"/>
      <c r="Q13221" s="5"/>
      <c r="R13221" s="5"/>
      <c r="S13221" s="5"/>
      <c r="T13221" s="5"/>
      <c r="U13221" s="5"/>
      <c r="V13221" s="5"/>
      <c r="W13221" s="5"/>
      <c r="X13221" s="5"/>
      <c r="Y13221" s="5"/>
      <c r="Z13221" s="5"/>
      <c r="AA13221" s="5"/>
      <c r="AB13221" s="5"/>
      <c r="AC13221" s="5"/>
      <c r="AD13221" s="5"/>
      <c r="AE13221" s="5"/>
      <c r="AF13221" s="5"/>
      <c r="AG13221" s="5"/>
      <c r="AH13221" s="5"/>
      <c r="AI13221" s="5"/>
      <c r="AJ13221" s="5"/>
      <c r="AK13221" s="5"/>
      <c r="AL13221" s="5"/>
      <c r="AM13221" s="5"/>
      <c r="AN13221" s="5"/>
      <c r="AO13221" s="5"/>
      <c r="AP13221" s="5"/>
      <c r="AQ13221" s="5"/>
      <c r="AR13221" s="5"/>
      <c r="AS13221" s="5"/>
      <c r="AT13221" s="5"/>
      <c r="AU13221" s="5"/>
      <c r="AV13221" s="5"/>
      <c r="AW13221" s="5"/>
      <c r="AX13221" s="5"/>
    </row>
    <row r="13222" spans="1:50" x14ac:dyDescent="0.2">
      <c r="A13222" s="11"/>
      <c r="B13222" s="5"/>
      <c r="C13222" s="5"/>
      <c r="D13222" s="5"/>
      <c r="E13222" s="5"/>
      <c r="F13222" s="5"/>
      <c r="G13222" s="24" t="s">
        <v>4194</v>
      </c>
      <c r="H13222" s="23"/>
      <c r="I13222" s="5"/>
      <c r="J13222" s="11"/>
      <c r="K13222" s="45"/>
      <c r="L13222" s="45"/>
      <c r="M13222" s="45"/>
      <c r="N13222" s="45"/>
      <c r="O13222" s="45"/>
      <c r="P13222" s="113"/>
      <c r="Q13222" s="5"/>
      <c r="R13222" s="5"/>
      <c r="S13222" s="5"/>
      <c r="T13222" s="5"/>
      <c r="U13222" s="5"/>
      <c r="V13222" s="5"/>
      <c r="W13222" s="5"/>
      <c r="X13222" s="5"/>
      <c r="Y13222" s="5"/>
      <c r="Z13222" s="5"/>
      <c r="AA13222" s="5"/>
      <c r="AB13222" s="5"/>
      <c r="AC13222" s="5"/>
      <c r="AD13222" s="5"/>
      <c r="AE13222" s="5"/>
      <c r="AF13222" s="5"/>
      <c r="AG13222" s="5"/>
      <c r="AH13222" s="5"/>
      <c r="AI13222" s="5"/>
      <c r="AJ13222" s="5"/>
      <c r="AK13222" s="5"/>
      <c r="AL13222" s="5"/>
      <c r="AM13222" s="5"/>
      <c r="AN13222" s="5"/>
      <c r="AO13222" s="5"/>
      <c r="AP13222" s="5"/>
      <c r="AQ13222" s="5"/>
      <c r="AR13222" s="5"/>
      <c r="AS13222" s="5"/>
      <c r="AT13222" s="5"/>
      <c r="AU13222" s="5"/>
      <c r="AV13222" s="5"/>
      <c r="AW13222" s="5"/>
      <c r="AX13222" s="5"/>
    </row>
    <row r="13223" spans="1:50" ht="25.5" x14ac:dyDescent="0.2">
      <c r="A13223" s="11"/>
      <c r="B13223" s="5"/>
      <c r="C13223" s="5"/>
      <c r="D13223" s="5"/>
      <c r="E13223" s="5"/>
      <c r="F13223" s="5"/>
      <c r="G13223" s="27" t="s">
        <v>4719</v>
      </c>
      <c r="H13223" s="11"/>
      <c r="I13223" s="11"/>
      <c r="J13223" s="11"/>
      <c r="K13223" s="53"/>
      <c r="L13223" s="45"/>
      <c r="M13223" s="45" t="s">
        <v>1295</v>
      </c>
      <c r="N13223" s="45" t="s">
        <v>1142</v>
      </c>
      <c r="O13223" s="45"/>
      <c r="P13223" s="113"/>
      <c r="Q13223" s="5"/>
      <c r="R13223" s="5"/>
      <c r="S13223" s="5"/>
      <c r="T13223" s="5"/>
      <c r="U13223" s="5"/>
      <c r="V13223" s="5"/>
      <c r="W13223" s="5"/>
      <c r="X13223" s="5"/>
      <c r="Y13223" s="5"/>
      <c r="Z13223" s="5"/>
      <c r="AA13223" s="5"/>
      <c r="AB13223" s="5"/>
      <c r="AC13223" s="5"/>
      <c r="AD13223" s="5"/>
      <c r="AE13223" s="5"/>
      <c r="AF13223" s="5"/>
      <c r="AG13223" s="5"/>
      <c r="AH13223" s="5"/>
      <c r="AI13223" s="5"/>
      <c r="AJ13223" s="5"/>
      <c r="AK13223" s="5"/>
      <c r="AL13223" s="5"/>
      <c r="AM13223" s="5"/>
      <c r="AN13223" s="5"/>
      <c r="AO13223" s="5"/>
      <c r="AP13223" s="5"/>
      <c r="AQ13223" s="5"/>
      <c r="AR13223" s="5"/>
      <c r="AS13223" s="5"/>
      <c r="AT13223" s="5"/>
      <c r="AU13223" s="5"/>
      <c r="AV13223" s="5"/>
      <c r="AW13223" s="5"/>
      <c r="AX13223" s="5"/>
    </row>
    <row r="13224" spans="1:50" ht="25.5" x14ac:dyDescent="0.2">
      <c r="A13224" s="11"/>
      <c r="B13224" s="5"/>
      <c r="C13224" s="5"/>
      <c r="D13224" s="5"/>
      <c r="E13224" s="5"/>
      <c r="F13224" s="5"/>
      <c r="G13224" s="27" t="s">
        <v>4719</v>
      </c>
      <c r="H13224" s="11"/>
      <c r="I13224" s="11"/>
      <c r="J13224" s="11"/>
      <c r="K13224" s="53"/>
      <c r="L13224" s="45"/>
      <c r="M13224" s="45" t="s">
        <v>1295</v>
      </c>
      <c r="N13224" s="45" t="s">
        <v>1129</v>
      </c>
      <c r="O13224" s="45"/>
      <c r="P13224" s="113"/>
      <c r="Q13224" s="5"/>
      <c r="R13224" s="5"/>
      <c r="S13224" s="5"/>
      <c r="T13224" s="5"/>
      <c r="U13224" s="5"/>
      <c r="V13224" s="5"/>
      <c r="W13224" s="5"/>
      <c r="X13224" s="5"/>
      <c r="Y13224" s="5"/>
      <c r="Z13224" s="5"/>
      <c r="AA13224" s="5"/>
      <c r="AB13224" s="5"/>
      <c r="AC13224" s="5"/>
      <c r="AD13224" s="5"/>
      <c r="AE13224" s="5"/>
      <c r="AF13224" s="5"/>
      <c r="AG13224" s="5"/>
      <c r="AH13224" s="5"/>
      <c r="AI13224" s="5"/>
      <c r="AJ13224" s="5"/>
      <c r="AK13224" s="5"/>
      <c r="AL13224" s="5"/>
      <c r="AM13224" s="5"/>
      <c r="AN13224" s="5"/>
      <c r="AO13224" s="5"/>
      <c r="AP13224" s="5"/>
      <c r="AQ13224" s="5"/>
      <c r="AR13224" s="5"/>
      <c r="AS13224" s="5"/>
      <c r="AT13224" s="5"/>
      <c r="AU13224" s="5"/>
      <c r="AV13224" s="5"/>
      <c r="AW13224" s="5"/>
      <c r="AX13224" s="5"/>
    </row>
    <row r="13225" spans="1:50" x14ac:dyDescent="0.2">
      <c r="A13225" s="11"/>
      <c r="B13225" s="5"/>
      <c r="C13225" s="5"/>
      <c r="D13225" s="5"/>
      <c r="E13225" s="5"/>
      <c r="F13225" s="5"/>
      <c r="G13225" s="26"/>
      <c r="H13225" s="11" t="s">
        <v>2639</v>
      </c>
      <c r="I13225" s="5"/>
      <c r="J13225" s="11"/>
      <c r="K13225" s="45"/>
      <c r="L13225" s="45"/>
      <c r="M13225" s="45"/>
      <c r="N13225" s="45"/>
      <c r="O13225" s="45"/>
      <c r="P13225" s="113"/>
      <c r="Q13225" s="5"/>
      <c r="R13225" s="5"/>
      <c r="S13225" s="5"/>
      <c r="T13225" s="5"/>
      <c r="U13225" s="5"/>
      <c r="V13225" s="5"/>
      <c r="W13225" s="5"/>
      <c r="X13225" s="5"/>
      <c r="Y13225" s="5"/>
      <c r="Z13225" s="5"/>
      <c r="AA13225" s="5"/>
      <c r="AB13225" s="5"/>
      <c r="AC13225" s="5"/>
      <c r="AD13225" s="5"/>
      <c r="AE13225" s="5"/>
      <c r="AF13225" s="5"/>
      <c r="AG13225" s="5"/>
      <c r="AH13225" s="5"/>
      <c r="AI13225" s="5"/>
      <c r="AJ13225" s="5"/>
      <c r="AK13225" s="5"/>
      <c r="AL13225" s="5"/>
      <c r="AM13225" s="5"/>
      <c r="AN13225" s="5"/>
      <c r="AO13225" s="5"/>
      <c r="AP13225" s="5"/>
      <c r="AQ13225" s="5"/>
      <c r="AR13225" s="5"/>
      <c r="AS13225" s="5"/>
      <c r="AT13225" s="5"/>
      <c r="AU13225" s="5"/>
      <c r="AV13225" s="5"/>
      <c r="AW13225" s="5"/>
      <c r="AX13225" s="5"/>
    </row>
    <row r="13226" spans="1:50" x14ac:dyDescent="0.2">
      <c r="A13226" s="11"/>
      <c r="B13226" s="5"/>
      <c r="C13226" s="5"/>
      <c r="D13226" s="5"/>
      <c r="E13226" s="5"/>
      <c r="F13226" s="5"/>
      <c r="G13226" s="26"/>
      <c r="H13226" s="23"/>
      <c r="I13226" s="11" t="s">
        <v>16</v>
      </c>
      <c r="J13226" s="11"/>
      <c r="K13226" s="45"/>
      <c r="L13226" s="45"/>
      <c r="M13226" s="45"/>
      <c r="N13226" s="45"/>
      <c r="O13226" s="45"/>
      <c r="P13226" s="113"/>
      <c r="Q13226" s="5"/>
      <c r="R13226" s="5"/>
      <c r="S13226" s="5"/>
      <c r="T13226" s="5"/>
      <c r="U13226" s="5"/>
      <c r="V13226" s="5"/>
      <c r="W13226" s="5"/>
      <c r="X13226" s="5"/>
      <c r="Y13226" s="5"/>
      <c r="Z13226" s="5"/>
      <c r="AA13226" s="5"/>
      <c r="AB13226" s="5"/>
      <c r="AC13226" s="5"/>
      <c r="AD13226" s="5"/>
      <c r="AE13226" s="5"/>
      <c r="AF13226" s="5"/>
      <c r="AG13226" s="5"/>
      <c r="AH13226" s="5"/>
      <c r="AI13226" s="5"/>
      <c r="AJ13226" s="5"/>
      <c r="AK13226" s="5"/>
      <c r="AL13226" s="5"/>
      <c r="AM13226" s="5"/>
      <c r="AN13226" s="5"/>
      <c r="AO13226" s="5"/>
      <c r="AP13226" s="5"/>
      <c r="AQ13226" s="5"/>
      <c r="AR13226" s="5"/>
      <c r="AS13226" s="5"/>
      <c r="AT13226" s="5"/>
      <c r="AU13226" s="5"/>
      <c r="AV13226" s="5"/>
      <c r="AW13226" s="5"/>
      <c r="AX13226" s="5"/>
    </row>
    <row r="13227" spans="1:50" ht="72" x14ac:dyDescent="0.2">
      <c r="A13227" s="11"/>
      <c r="B13227" s="14"/>
      <c r="C13227" s="5"/>
      <c r="D13227" s="5"/>
      <c r="E13227" s="5"/>
      <c r="F13227" s="5"/>
      <c r="G13227" s="26"/>
      <c r="H13227" s="11"/>
      <c r="I13227" s="5"/>
      <c r="J13227" s="11" t="s">
        <v>1009</v>
      </c>
      <c r="K13227" s="45" t="s">
        <v>18548</v>
      </c>
      <c r="L13227" s="45" t="s">
        <v>18549</v>
      </c>
      <c r="M13227" s="45" t="s">
        <v>18550</v>
      </c>
      <c r="N13227" s="45" t="s">
        <v>5090</v>
      </c>
      <c r="O13227" s="45" t="s">
        <v>4991</v>
      </c>
      <c r="P13227" s="115" t="s">
        <v>18551</v>
      </c>
      <c r="Q13227" s="5"/>
      <c r="R13227" s="5"/>
      <c r="S13227" s="5"/>
      <c r="T13227" s="5"/>
      <c r="U13227" s="5"/>
      <c r="V13227" s="5"/>
      <c r="W13227" s="5"/>
      <c r="X13227" s="5"/>
      <c r="Y13227" s="5"/>
      <c r="Z13227" s="5"/>
      <c r="AA13227" s="5"/>
      <c r="AB13227" s="5"/>
      <c r="AC13227" s="5"/>
      <c r="AD13227" s="5"/>
      <c r="AE13227" s="5"/>
      <c r="AF13227" s="5"/>
      <c r="AG13227" s="5"/>
      <c r="AH13227" s="5"/>
      <c r="AI13227" s="5"/>
      <c r="AJ13227" s="5"/>
      <c r="AK13227" s="5"/>
      <c r="AL13227" s="5"/>
      <c r="AM13227" s="5"/>
      <c r="AN13227" s="5"/>
      <c r="AO13227" s="5"/>
      <c r="AP13227" s="5"/>
      <c r="AQ13227" s="5"/>
      <c r="AR13227" s="5"/>
      <c r="AS13227" s="5"/>
      <c r="AT13227" s="5"/>
      <c r="AU13227" s="5"/>
      <c r="AV13227" s="5"/>
      <c r="AW13227" s="5"/>
      <c r="AX13227" s="5"/>
    </row>
    <row r="13228" spans="1:50" ht="24" x14ac:dyDescent="0.2">
      <c r="A13228" s="11"/>
      <c r="B13228" s="14"/>
      <c r="C13228" s="5"/>
      <c r="D13228" s="5"/>
      <c r="E13228" s="5"/>
      <c r="F13228" s="5"/>
      <c r="G13228" s="26"/>
      <c r="H13228" s="11"/>
      <c r="I13228" s="5"/>
      <c r="J13228" s="11" t="s">
        <v>1009</v>
      </c>
      <c r="K13228" s="45" t="s">
        <v>18552</v>
      </c>
      <c r="L13228" s="45" t="s">
        <v>18553</v>
      </c>
      <c r="M13228" s="45" t="s">
        <v>6026</v>
      </c>
      <c r="N13228" s="45" t="s">
        <v>11489</v>
      </c>
      <c r="O13228" s="45" t="s">
        <v>4991</v>
      </c>
      <c r="P13228" s="115" t="s">
        <v>5005</v>
      </c>
      <c r="Q13228" s="5"/>
      <c r="R13228" s="5"/>
      <c r="S13228" s="5"/>
      <c r="T13228" s="5"/>
      <c r="U13228" s="5"/>
      <c r="V13228" s="5"/>
      <c r="W13228" s="5"/>
      <c r="X13228" s="5"/>
      <c r="Y13228" s="5"/>
      <c r="Z13228" s="5"/>
      <c r="AA13228" s="5"/>
      <c r="AB13228" s="5"/>
      <c r="AC13228" s="5"/>
      <c r="AD13228" s="5"/>
      <c r="AE13228" s="5"/>
      <c r="AF13228" s="5"/>
      <c r="AG13228" s="5"/>
      <c r="AH13228" s="5"/>
      <c r="AI13228" s="5"/>
      <c r="AJ13228" s="5"/>
      <c r="AK13228" s="5"/>
      <c r="AL13228" s="5"/>
      <c r="AM13228" s="5"/>
      <c r="AN13228" s="5"/>
      <c r="AO13228" s="5"/>
      <c r="AP13228" s="5"/>
      <c r="AQ13228" s="5"/>
      <c r="AR13228" s="5"/>
      <c r="AS13228" s="5"/>
      <c r="AT13228" s="5"/>
      <c r="AU13228" s="5"/>
      <c r="AV13228" s="5"/>
      <c r="AW13228" s="5"/>
      <c r="AX13228" s="5"/>
    </row>
    <row r="13229" spans="1:50" ht="24" x14ac:dyDescent="0.2">
      <c r="A13229" s="11"/>
      <c r="B13229" s="14"/>
      <c r="C13229" s="5"/>
      <c r="D13229" s="5"/>
      <c r="E13229" s="5"/>
      <c r="F13229" s="5"/>
      <c r="G13229" s="26"/>
      <c r="H13229" s="11"/>
      <c r="I13229" s="5"/>
      <c r="J13229" s="11" t="s">
        <v>1009</v>
      </c>
      <c r="K13229" s="45" t="s">
        <v>18554</v>
      </c>
      <c r="L13229" s="45" t="s">
        <v>5349</v>
      </c>
      <c r="M13229" s="45" t="s">
        <v>6026</v>
      </c>
      <c r="N13229" s="45" t="s">
        <v>11489</v>
      </c>
      <c r="O13229" s="45" t="s">
        <v>4991</v>
      </c>
      <c r="P13229" s="115" t="s">
        <v>5005</v>
      </c>
      <c r="Q13229" s="5"/>
      <c r="R13229" s="5"/>
      <c r="S13229" s="5"/>
      <c r="T13229" s="5"/>
      <c r="U13229" s="5"/>
      <c r="V13229" s="5"/>
      <c r="W13229" s="5"/>
      <c r="X13229" s="5"/>
      <c r="Y13229" s="5"/>
      <c r="Z13229" s="5"/>
      <c r="AA13229" s="5"/>
      <c r="AB13229" s="5"/>
      <c r="AC13229" s="5"/>
      <c r="AD13229" s="5"/>
      <c r="AE13229" s="5"/>
      <c r="AF13229" s="5"/>
      <c r="AG13229" s="5"/>
      <c r="AH13229" s="5"/>
      <c r="AI13229" s="5"/>
      <c r="AJ13229" s="5"/>
      <c r="AK13229" s="5"/>
      <c r="AL13229" s="5"/>
      <c r="AM13229" s="5"/>
      <c r="AN13229" s="5"/>
      <c r="AO13229" s="5"/>
      <c r="AP13229" s="5"/>
      <c r="AQ13229" s="5"/>
      <c r="AR13229" s="5"/>
      <c r="AS13229" s="5"/>
      <c r="AT13229" s="5"/>
      <c r="AU13229" s="5"/>
      <c r="AV13229" s="5"/>
      <c r="AW13229" s="5"/>
      <c r="AX13229" s="5"/>
    </row>
    <row r="13230" spans="1:50" ht="24" x14ac:dyDescent="0.2">
      <c r="A13230" s="11"/>
      <c r="B13230" s="14"/>
      <c r="C13230" s="5"/>
      <c r="D13230" s="5"/>
      <c r="E13230" s="5"/>
      <c r="F13230" s="5"/>
      <c r="G13230" s="26"/>
      <c r="H13230" s="11"/>
      <c r="I13230" s="5"/>
      <c r="J13230" s="11" t="s">
        <v>1009</v>
      </c>
      <c r="K13230" s="45" t="s">
        <v>18554</v>
      </c>
      <c r="L13230" s="45" t="s">
        <v>5349</v>
      </c>
      <c r="M13230" s="45" t="s">
        <v>6026</v>
      </c>
      <c r="N13230" s="45" t="s">
        <v>5090</v>
      </c>
      <c r="O13230" s="45" t="s">
        <v>5147</v>
      </c>
      <c r="P13230" s="115" t="s">
        <v>18555</v>
      </c>
      <c r="Q13230" s="5"/>
      <c r="R13230" s="5"/>
      <c r="S13230" s="5"/>
      <c r="T13230" s="5"/>
      <c r="U13230" s="5"/>
      <c r="V13230" s="5"/>
      <c r="W13230" s="5"/>
      <c r="X13230" s="5"/>
      <c r="Y13230" s="5"/>
      <c r="Z13230" s="5"/>
      <c r="AA13230" s="5"/>
      <c r="AB13230" s="5"/>
      <c r="AC13230" s="5"/>
      <c r="AD13230" s="5"/>
      <c r="AE13230" s="5"/>
      <c r="AF13230" s="5"/>
      <c r="AG13230" s="5"/>
      <c r="AH13230" s="5"/>
      <c r="AI13230" s="5"/>
      <c r="AJ13230" s="5"/>
      <c r="AK13230" s="5"/>
      <c r="AL13230" s="5"/>
      <c r="AM13230" s="5"/>
      <c r="AN13230" s="5"/>
      <c r="AO13230" s="5"/>
      <c r="AP13230" s="5"/>
      <c r="AQ13230" s="5"/>
      <c r="AR13230" s="5"/>
      <c r="AS13230" s="5"/>
      <c r="AT13230" s="5"/>
      <c r="AU13230" s="5"/>
      <c r="AV13230" s="5"/>
      <c r="AW13230" s="5"/>
      <c r="AX13230" s="5"/>
    </row>
    <row r="13231" spans="1:50" ht="24" x14ac:dyDescent="0.2">
      <c r="A13231" s="11"/>
      <c r="B13231" s="14"/>
      <c r="C13231" s="5"/>
      <c r="D13231" s="5"/>
      <c r="E13231" s="5"/>
      <c r="F13231" s="5"/>
      <c r="G13231" s="26"/>
      <c r="H13231" s="11"/>
      <c r="I13231" s="5"/>
      <c r="J13231" s="11" t="s">
        <v>1009</v>
      </c>
      <c r="K13231" s="45" t="s">
        <v>18554</v>
      </c>
      <c r="L13231" s="45" t="s">
        <v>7006</v>
      </c>
      <c r="M13231" s="45" t="s">
        <v>6026</v>
      </c>
      <c r="N13231" s="45" t="s">
        <v>6021</v>
      </c>
      <c r="O13231" s="45" t="s">
        <v>5147</v>
      </c>
      <c r="P13231" s="115" t="s">
        <v>18556</v>
      </c>
      <c r="Q13231" s="5"/>
      <c r="R13231" s="5"/>
      <c r="S13231" s="5"/>
      <c r="T13231" s="5"/>
      <c r="U13231" s="5"/>
      <c r="V13231" s="5"/>
      <c r="W13231" s="5"/>
      <c r="X13231" s="5"/>
      <c r="Y13231" s="5"/>
      <c r="Z13231" s="5"/>
      <c r="AA13231" s="5"/>
      <c r="AB13231" s="5"/>
      <c r="AC13231" s="5"/>
      <c r="AD13231" s="5"/>
      <c r="AE13231" s="5"/>
      <c r="AF13231" s="5"/>
      <c r="AG13231" s="5"/>
      <c r="AH13231" s="5"/>
      <c r="AI13231" s="5"/>
      <c r="AJ13231" s="5"/>
      <c r="AK13231" s="5"/>
      <c r="AL13231" s="5"/>
      <c r="AM13231" s="5"/>
      <c r="AN13231" s="5"/>
      <c r="AO13231" s="5"/>
      <c r="AP13231" s="5"/>
      <c r="AQ13231" s="5"/>
      <c r="AR13231" s="5"/>
      <c r="AS13231" s="5"/>
      <c r="AT13231" s="5"/>
      <c r="AU13231" s="5"/>
      <c r="AV13231" s="5"/>
      <c r="AW13231" s="5"/>
      <c r="AX13231" s="5"/>
    </row>
    <row r="13232" spans="1:50" ht="24" x14ac:dyDescent="0.2">
      <c r="A13232" s="11"/>
      <c r="B13232" s="14"/>
      <c r="C13232" s="5"/>
      <c r="D13232" s="5"/>
      <c r="E13232" s="5"/>
      <c r="F13232" s="5"/>
      <c r="G13232" s="26"/>
      <c r="H13232" s="11"/>
      <c r="I13232" s="5"/>
      <c r="J13232" s="11" t="s">
        <v>1009</v>
      </c>
      <c r="K13232" s="45" t="s">
        <v>18557</v>
      </c>
      <c r="L13232" s="45" t="s">
        <v>16920</v>
      </c>
      <c r="M13232" s="45" t="s">
        <v>6026</v>
      </c>
      <c r="N13232" s="45" t="s">
        <v>11489</v>
      </c>
      <c r="O13232" s="45" t="s">
        <v>5116</v>
      </c>
      <c r="P13232" s="115" t="s">
        <v>5005</v>
      </c>
      <c r="Q13232" s="5"/>
      <c r="R13232" s="5"/>
      <c r="S13232" s="5"/>
      <c r="T13232" s="5"/>
      <c r="U13232" s="5"/>
      <c r="V13232" s="5"/>
      <c r="W13232" s="5"/>
      <c r="X13232" s="5"/>
      <c r="Y13232" s="5"/>
      <c r="Z13232" s="5"/>
      <c r="AA13232" s="5"/>
      <c r="AB13232" s="5"/>
      <c r="AC13232" s="5"/>
      <c r="AD13232" s="5"/>
      <c r="AE13232" s="5"/>
      <c r="AF13232" s="5"/>
      <c r="AG13232" s="5"/>
      <c r="AH13232" s="5"/>
      <c r="AI13232" s="5"/>
      <c r="AJ13232" s="5"/>
      <c r="AK13232" s="5"/>
      <c r="AL13232" s="5"/>
      <c r="AM13232" s="5"/>
      <c r="AN13232" s="5"/>
      <c r="AO13232" s="5"/>
      <c r="AP13232" s="5"/>
      <c r="AQ13232" s="5"/>
      <c r="AR13232" s="5"/>
      <c r="AS13232" s="5"/>
      <c r="AT13232" s="5"/>
      <c r="AU13232" s="5"/>
      <c r="AV13232" s="5"/>
      <c r="AW13232" s="5"/>
      <c r="AX13232" s="5"/>
    </row>
    <row r="13233" spans="1:50" x14ac:dyDescent="0.2">
      <c r="A13233" s="11"/>
      <c r="B13233" s="14"/>
      <c r="C13233" s="5"/>
      <c r="D13233" s="5"/>
      <c r="E13233" s="5"/>
      <c r="F13233" s="5"/>
      <c r="G13233" s="26"/>
      <c r="H13233" s="11"/>
      <c r="I13233" s="5"/>
      <c r="J13233" s="11" t="s">
        <v>1009</v>
      </c>
      <c r="K13233" s="45" t="s">
        <v>18557</v>
      </c>
      <c r="L13233" s="45" t="s">
        <v>6049</v>
      </c>
      <c r="M13233" s="45" t="s">
        <v>6026</v>
      </c>
      <c r="N13233" s="45" t="s">
        <v>5090</v>
      </c>
      <c r="O13233" s="45" t="s">
        <v>4991</v>
      </c>
      <c r="P13233" s="115" t="s">
        <v>18558</v>
      </c>
      <c r="Q13233" s="5"/>
      <c r="R13233" s="5"/>
      <c r="S13233" s="5"/>
      <c r="T13233" s="5"/>
      <c r="U13233" s="5"/>
      <c r="V13233" s="5"/>
      <c r="W13233" s="5"/>
      <c r="X13233" s="5"/>
      <c r="Y13233" s="5"/>
      <c r="Z13233" s="5"/>
      <c r="AA13233" s="5"/>
      <c r="AB13233" s="5"/>
      <c r="AC13233" s="5"/>
      <c r="AD13233" s="5"/>
      <c r="AE13233" s="5"/>
      <c r="AF13233" s="5"/>
      <c r="AG13233" s="5"/>
      <c r="AH13233" s="5"/>
      <c r="AI13233" s="5"/>
      <c r="AJ13233" s="5"/>
      <c r="AK13233" s="5"/>
      <c r="AL13233" s="5"/>
      <c r="AM13233" s="5"/>
      <c r="AN13233" s="5"/>
      <c r="AO13233" s="5"/>
      <c r="AP13233" s="5"/>
      <c r="AQ13233" s="5"/>
      <c r="AR13233" s="5"/>
      <c r="AS13233" s="5"/>
      <c r="AT13233" s="5"/>
      <c r="AU13233" s="5"/>
      <c r="AV13233" s="5"/>
      <c r="AW13233" s="5"/>
      <c r="AX13233" s="5"/>
    </row>
    <row r="13234" spans="1:50" x14ac:dyDescent="0.2">
      <c r="A13234" s="11"/>
      <c r="B13234" s="14"/>
      <c r="C13234" s="5"/>
      <c r="D13234" s="5"/>
      <c r="E13234" s="5"/>
      <c r="F13234" s="5"/>
      <c r="G13234" s="26"/>
      <c r="H13234" s="11"/>
      <c r="I13234" s="5"/>
      <c r="J13234" s="11" t="s">
        <v>1009</v>
      </c>
      <c r="K13234" s="45" t="s">
        <v>18557</v>
      </c>
      <c r="L13234" s="45" t="s">
        <v>6049</v>
      </c>
      <c r="M13234" s="45" t="s">
        <v>6026</v>
      </c>
      <c r="N13234" s="45" t="s">
        <v>6021</v>
      </c>
      <c r="O13234" s="45" t="s">
        <v>4991</v>
      </c>
      <c r="P13234" s="115" t="s">
        <v>18559</v>
      </c>
      <c r="Q13234" s="5"/>
      <c r="R13234" s="5"/>
      <c r="S13234" s="5"/>
      <c r="T13234" s="5"/>
      <c r="U13234" s="5"/>
      <c r="V13234" s="5"/>
      <c r="W13234" s="5"/>
      <c r="X13234" s="5"/>
      <c r="Y13234" s="5"/>
      <c r="Z13234" s="5"/>
      <c r="AA13234" s="5"/>
      <c r="AB13234" s="5"/>
      <c r="AC13234" s="5"/>
      <c r="AD13234" s="5"/>
      <c r="AE13234" s="5"/>
      <c r="AF13234" s="5"/>
      <c r="AG13234" s="5"/>
      <c r="AH13234" s="5"/>
      <c r="AI13234" s="5"/>
      <c r="AJ13234" s="5"/>
      <c r="AK13234" s="5"/>
      <c r="AL13234" s="5"/>
      <c r="AM13234" s="5"/>
      <c r="AN13234" s="5"/>
      <c r="AO13234" s="5"/>
      <c r="AP13234" s="5"/>
      <c r="AQ13234" s="5"/>
      <c r="AR13234" s="5"/>
      <c r="AS13234" s="5"/>
      <c r="AT13234" s="5"/>
      <c r="AU13234" s="5"/>
      <c r="AV13234" s="5"/>
      <c r="AW13234" s="5"/>
      <c r="AX13234" s="5"/>
    </row>
    <row r="13235" spans="1:50" ht="24" x14ac:dyDescent="0.2">
      <c r="A13235" s="11"/>
      <c r="B13235" s="14"/>
      <c r="C13235" s="5"/>
      <c r="D13235" s="5"/>
      <c r="E13235" s="5"/>
      <c r="F13235" s="5"/>
      <c r="G13235" s="26"/>
      <c r="H13235" s="11"/>
      <c r="I13235" s="5"/>
      <c r="J13235" s="11" t="s">
        <v>1009</v>
      </c>
      <c r="K13235" s="45" t="s">
        <v>18560</v>
      </c>
      <c r="L13235" s="45" t="s">
        <v>7627</v>
      </c>
      <c r="M13235" s="45" t="s">
        <v>7786</v>
      </c>
      <c r="N13235" s="45" t="s">
        <v>5090</v>
      </c>
      <c r="O13235" s="45" t="s">
        <v>6297</v>
      </c>
      <c r="P13235" s="115" t="s">
        <v>5005</v>
      </c>
      <c r="Q13235" s="5"/>
      <c r="R13235" s="5"/>
      <c r="S13235" s="5"/>
      <c r="T13235" s="5"/>
      <c r="U13235" s="5"/>
      <c r="V13235" s="5"/>
      <c r="W13235" s="5"/>
      <c r="X13235" s="5"/>
      <c r="Y13235" s="5"/>
      <c r="Z13235" s="5"/>
      <c r="AA13235" s="5"/>
      <c r="AB13235" s="5"/>
      <c r="AC13235" s="5"/>
      <c r="AD13235" s="5"/>
      <c r="AE13235" s="5"/>
      <c r="AF13235" s="5"/>
      <c r="AG13235" s="5"/>
      <c r="AH13235" s="5"/>
      <c r="AI13235" s="5"/>
      <c r="AJ13235" s="5"/>
      <c r="AK13235" s="5"/>
      <c r="AL13235" s="5"/>
      <c r="AM13235" s="5"/>
      <c r="AN13235" s="5"/>
      <c r="AO13235" s="5"/>
      <c r="AP13235" s="5"/>
      <c r="AQ13235" s="5"/>
      <c r="AR13235" s="5"/>
      <c r="AS13235" s="5"/>
      <c r="AT13235" s="5"/>
      <c r="AU13235" s="5"/>
      <c r="AV13235" s="5"/>
      <c r="AW13235" s="5"/>
      <c r="AX13235" s="5"/>
    </row>
    <row r="13236" spans="1:50" x14ac:dyDescent="0.2">
      <c r="A13236" s="11"/>
      <c r="B13236" s="14"/>
      <c r="C13236" s="5"/>
      <c r="D13236" s="5"/>
      <c r="E13236" s="5"/>
      <c r="F13236" s="5"/>
      <c r="G13236" s="26"/>
      <c r="H13236" s="11"/>
      <c r="I13236" s="5"/>
      <c r="J13236" s="11" t="s">
        <v>1009</v>
      </c>
      <c r="K13236" s="45" t="s">
        <v>18560</v>
      </c>
      <c r="L13236" s="45" t="s">
        <v>7627</v>
      </c>
      <c r="M13236" s="45" t="s">
        <v>5356</v>
      </c>
      <c r="N13236" s="45" t="s">
        <v>5090</v>
      </c>
      <c r="O13236" s="45" t="s">
        <v>5032</v>
      </c>
      <c r="P13236" s="115" t="s">
        <v>18561</v>
      </c>
      <c r="Q13236" s="5"/>
      <c r="R13236" s="5"/>
      <c r="S13236" s="5"/>
      <c r="T13236" s="5"/>
      <c r="U13236" s="5"/>
      <c r="V13236" s="5"/>
      <c r="W13236" s="5"/>
      <c r="X13236" s="5"/>
      <c r="Y13236" s="5"/>
      <c r="Z13236" s="5"/>
      <c r="AA13236" s="5"/>
      <c r="AB13236" s="5"/>
      <c r="AC13236" s="5"/>
      <c r="AD13236" s="5"/>
      <c r="AE13236" s="5"/>
      <c r="AF13236" s="5"/>
      <c r="AG13236" s="5"/>
      <c r="AH13236" s="5"/>
      <c r="AI13236" s="5"/>
      <c r="AJ13236" s="5"/>
      <c r="AK13236" s="5"/>
      <c r="AL13236" s="5"/>
      <c r="AM13236" s="5"/>
      <c r="AN13236" s="5"/>
      <c r="AO13236" s="5"/>
      <c r="AP13236" s="5"/>
      <c r="AQ13236" s="5"/>
      <c r="AR13236" s="5"/>
      <c r="AS13236" s="5"/>
      <c r="AT13236" s="5"/>
      <c r="AU13236" s="5"/>
      <c r="AV13236" s="5"/>
      <c r="AW13236" s="5"/>
      <c r="AX13236" s="5"/>
    </row>
    <row r="13237" spans="1:50" ht="24" x14ac:dyDescent="0.2">
      <c r="A13237" s="11"/>
      <c r="B13237" s="14"/>
      <c r="C13237" s="5"/>
      <c r="D13237" s="5"/>
      <c r="E13237" s="5"/>
      <c r="F13237" s="5"/>
      <c r="G13237" s="26"/>
      <c r="H13237" s="11"/>
      <c r="I13237" s="5"/>
      <c r="J13237" s="11" t="s">
        <v>1009</v>
      </c>
      <c r="K13237" s="45" t="s">
        <v>18562</v>
      </c>
      <c r="L13237" s="45" t="s">
        <v>5328</v>
      </c>
      <c r="M13237" s="45" t="s">
        <v>6026</v>
      </c>
      <c r="N13237" s="45" t="s">
        <v>5002</v>
      </c>
      <c r="O13237" s="45" t="s">
        <v>5052</v>
      </c>
      <c r="P13237" s="115" t="s">
        <v>5005</v>
      </c>
      <c r="Q13237" s="5"/>
      <c r="R13237" s="5"/>
      <c r="S13237" s="5"/>
      <c r="T13237" s="5"/>
      <c r="U13237" s="5"/>
      <c r="V13237" s="5"/>
      <c r="W13237" s="5"/>
      <c r="X13237" s="5"/>
      <c r="Y13237" s="5"/>
      <c r="Z13237" s="5"/>
      <c r="AA13237" s="5"/>
      <c r="AB13237" s="5"/>
      <c r="AC13237" s="5"/>
      <c r="AD13237" s="5"/>
      <c r="AE13237" s="5"/>
      <c r="AF13237" s="5"/>
      <c r="AG13237" s="5"/>
      <c r="AH13237" s="5"/>
      <c r="AI13237" s="5"/>
      <c r="AJ13237" s="5"/>
      <c r="AK13237" s="5"/>
      <c r="AL13237" s="5"/>
      <c r="AM13237" s="5"/>
      <c r="AN13237" s="5"/>
      <c r="AO13237" s="5"/>
      <c r="AP13237" s="5"/>
      <c r="AQ13237" s="5"/>
      <c r="AR13237" s="5"/>
      <c r="AS13237" s="5"/>
      <c r="AT13237" s="5"/>
      <c r="AU13237" s="5"/>
      <c r="AV13237" s="5"/>
      <c r="AW13237" s="5"/>
      <c r="AX13237" s="5"/>
    </row>
    <row r="13238" spans="1:50" x14ac:dyDescent="0.2">
      <c r="A13238" s="11"/>
      <c r="B13238" s="14"/>
      <c r="C13238" s="5"/>
      <c r="D13238" s="5"/>
      <c r="E13238" s="5"/>
      <c r="F13238" s="5"/>
      <c r="G13238" s="26"/>
      <c r="H13238" s="11"/>
      <c r="I13238" s="5"/>
      <c r="J13238" s="11" t="s">
        <v>1009</v>
      </c>
      <c r="K13238" s="45" t="s">
        <v>18562</v>
      </c>
      <c r="L13238" s="45" t="s">
        <v>5328</v>
      </c>
      <c r="M13238" s="45" t="s">
        <v>6026</v>
      </c>
      <c r="N13238" s="45" t="s">
        <v>5002</v>
      </c>
      <c r="O13238" s="45" t="s">
        <v>5032</v>
      </c>
      <c r="P13238" s="115" t="s">
        <v>18563</v>
      </c>
      <c r="Q13238" s="5"/>
      <c r="R13238" s="5"/>
      <c r="S13238" s="5"/>
      <c r="T13238" s="5"/>
      <c r="U13238" s="5"/>
      <c r="V13238" s="5"/>
      <c r="W13238" s="5"/>
      <c r="X13238" s="5"/>
      <c r="Y13238" s="5"/>
      <c r="Z13238" s="5"/>
      <c r="AA13238" s="5"/>
      <c r="AB13238" s="5"/>
      <c r="AC13238" s="5"/>
      <c r="AD13238" s="5"/>
      <c r="AE13238" s="5"/>
      <c r="AF13238" s="5"/>
      <c r="AG13238" s="5"/>
      <c r="AH13238" s="5"/>
      <c r="AI13238" s="5"/>
      <c r="AJ13238" s="5"/>
      <c r="AK13238" s="5"/>
      <c r="AL13238" s="5"/>
      <c r="AM13238" s="5"/>
      <c r="AN13238" s="5"/>
      <c r="AO13238" s="5"/>
      <c r="AP13238" s="5"/>
      <c r="AQ13238" s="5"/>
      <c r="AR13238" s="5"/>
      <c r="AS13238" s="5"/>
      <c r="AT13238" s="5"/>
      <c r="AU13238" s="5"/>
      <c r="AV13238" s="5"/>
      <c r="AW13238" s="5"/>
      <c r="AX13238" s="5"/>
    </row>
    <row r="13239" spans="1:50" ht="24" x14ac:dyDescent="0.2">
      <c r="A13239" s="11"/>
      <c r="B13239" s="14"/>
      <c r="C13239" s="5"/>
      <c r="D13239" s="5"/>
      <c r="E13239" s="5"/>
      <c r="F13239" s="5"/>
      <c r="G13239" s="26"/>
      <c r="H13239" s="11"/>
      <c r="I13239" s="5"/>
      <c r="J13239" s="11" t="s">
        <v>1009</v>
      </c>
      <c r="K13239" s="45" t="s">
        <v>18562</v>
      </c>
      <c r="L13239" s="45" t="s">
        <v>5328</v>
      </c>
      <c r="M13239" s="45" t="s">
        <v>6026</v>
      </c>
      <c r="N13239" s="45" t="s">
        <v>6021</v>
      </c>
      <c r="O13239" s="45" t="s">
        <v>4991</v>
      </c>
      <c r="P13239" s="115" t="s">
        <v>5005</v>
      </c>
      <c r="Q13239" s="5"/>
      <c r="R13239" s="5"/>
      <c r="S13239" s="5"/>
      <c r="T13239" s="5"/>
      <c r="U13239" s="5"/>
      <c r="V13239" s="5"/>
      <c r="W13239" s="5"/>
      <c r="X13239" s="5"/>
      <c r="Y13239" s="5"/>
      <c r="Z13239" s="5"/>
      <c r="AA13239" s="5"/>
      <c r="AB13239" s="5"/>
      <c r="AC13239" s="5"/>
      <c r="AD13239" s="5"/>
      <c r="AE13239" s="5"/>
      <c r="AF13239" s="5"/>
      <c r="AG13239" s="5"/>
      <c r="AH13239" s="5"/>
      <c r="AI13239" s="5"/>
      <c r="AJ13239" s="5"/>
      <c r="AK13239" s="5"/>
      <c r="AL13239" s="5"/>
      <c r="AM13239" s="5"/>
      <c r="AN13239" s="5"/>
      <c r="AO13239" s="5"/>
      <c r="AP13239" s="5"/>
      <c r="AQ13239" s="5"/>
      <c r="AR13239" s="5"/>
      <c r="AS13239" s="5"/>
      <c r="AT13239" s="5"/>
      <c r="AU13239" s="5"/>
      <c r="AV13239" s="5"/>
      <c r="AW13239" s="5"/>
      <c r="AX13239" s="5"/>
    </row>
    <row r="13240" spans="1:50" ht="84" x14ac:dyDescent="0.2">
      <c r="A13240" s="11"/>
      <c r="B13240" s="14"/>
      <c r="C13240" s="5"/>
      <c r="D13240" s="5"/>
      <c r="E13240" s="5"/>
      <c r="F13240" s="5"/>
      <c r="G13240" s="26"/>
      <c r="H13240" s="11"/>
      <c r="I13240" s="5"/>
      <c r="J13240" s="11" t="s">
        <v>1009</v>
      </c>
      <c r="K13240" s="45" t="s">
        <v>18564</v>
      </c>
      <c r="L13240" s="45" t="s">
        <v>18565</v>
      </c>
      <c r="M13240" s="45" t="s">
        <v>6026</v>
      </c>
      <c r="N13240" s="45" t="s">
        <v>5090</v>
      </c>
      <c r="O13240" s="45" t="s">
        <v>4998</v>
      </c>
      <c r="P13240" s="115" t="s">
        <v>11396</v>
      </c>
      <c r="Q13240" s="5"/>
      <c r="R13240" s="5"/>
      <c r="S13240" s="5"/>
      <c r="T13240" s="5"/>
      <c r="U13240" s="5"/>
      <c r="V13240" s="5"/>
      <c r="W13240" s="5"/>
      <c r="X13240" s="5"/>
      <c r="Y13240" s="5"/>
      <c r="Z13240" s="5"/>
      <c r="AA13240" s="5"/>
      <c r="AB13240" s="5"/>
      <c r="AC13240" s="5"/>
      <c r="AD13240" s="5"/>
      <c r="AE13240" s="5"/>
      <c r="AF13240" s="5"/>
      <c r="AG13240" s="5"/>
      <c r="AH13240" s="5"/>
      <c r="AI13240" s="5"/>
      <c r="AJ13240" s="5"/>
      <c r="AK13240" s="5"/>
      <c r="AL13240" s="5"/>
      <c r="AM13240" s="5"/>
      <c r="AN13240" s="5"/>
      <c r="AO13240" s="5"/>
      <c r="AP13240" s="5"/>
      <c r="AQ13240" s="5"/>
      <c r="AR13240" s="5"/>
      <c r="AS13240" s="5"/>
      <c r="AT13240" s="5"/>
      <c r="AU13240" s="5"/>
      <c r="AV13240" s="5"/>
      <c r="AW13240" s="5"/>
      <c r="AX13240" s="5"/>
    </row>
    <row r="13241" spans="1:50" ht="84" x14ac:dyDescent="0.2">
      <c r="A13241" s="11"/>
      <c r="B13241" s="14"/>
      <c r="C13241" s="5"/>
      <c r="D13241" s="5"/>
      <c r="E13241" s="5"/>
      <c r="F13241" s="5"/>
      <c r="G13241" s="26"/>
      <c r="H13241" s="11"/>
      <c r="I13241" s="5"/>
      <c r="J13241" s="11" t="s">
        <v>1009</v>
      </c>
      <c r="K13241" s="45" t="s">
        <v>18564</v>
      </c>
      <c r="L13241" s="45" t="s">
        <v>18566</v>
      </c>
      <c r="M13241" s="45" t="s">
        <v>16959</v>
      </c>
      <c r="N13241" s="45" t="s">
        <v>6021</v>
      </c>
      <c r="O13241" s="45" t="s">
        <v>4998</v>
      </c>
      <c r="P13241" s="115" t="s">
        <v>18567</v>
      </c>
      <c r="Q13241" s="5"/>
      <c r="R13241" s="5"/>
      <c r="S13241" s="5"/>
      <c r="T13241" s="5"/>
      <c r="U13241" s="5"/>
      <c r="V13241" s="5"/>
      <c r="W13241" s="5"/>
      <c r="X13241" s="5"/>
      <c r="Y13241" s="5"/>
      <c r="Z13241" s="5"/>
      <c r="AA13241" s="5"/>
      <c r="AB13241" s="5"/>
      <c r="AC13241" s="5"/>
      <c r="AD13241" s="5"/>
      <c r="AE13241" s="5"/>
      <c r="AF13241" s="5"/>
      <c r="AG13241" s="5"/>
      <c r="AH13241" s="5"/>
      <c r="AI13241" s="5"/>
      <c r="AJ13241" s="5"/>
      <c r="AK13241" s="5"/>
      <c r="AL13241" s="5"/>
      <c r="AM13241" s="5"/>
      <c r="AN13241" s="5"/>
      <c r="AO13241" s="5"/>
      <c r="AP13241" s="5"/>
      <c r="AQ13241" s="5"/>
      <c r="AR13241" s="5"/>
      <c r="AS13241" s="5"/>
      <c r="AT13241" s="5"/>
      <c r="AU13241" s="5"/>
      <c r="AV13241" s="5"/>
      <c r="AW13241" s="5"/>
      <c r="AX13241" s="5"/>
    </row>
    <row r="13242" spans="1:50" x14ac:dyDescent="0.2">
      <c r="A13242" s="11"/>
      <c r="B13242" s="5"/>
      <c r="C13242" s="5"/>
      <c r="D13242" s="5"/>
      <c r="E13242" s="5"/>
      <c r="F13242" s="5"/>
      <c r="G13242" s="24" t="s">
        <v>4195</v>
      </c>
      <c r="H13242" s="23"/>
      <c r="I13242" s="5"/>
      <c r="J13242" s="11"/>
      <c r="K13242" s="45"/>
      <c r="L13242" s="45"/>
      <c r="M13242" s="45"/>
      <c r="N13242" s="45"/>
      <c r="O13242" s="45"/>
      <c r="P13242" s="113"/>
      <c r="Q13242" s="5"/>
      <c r="R13242" s="5"/>
      <c r="S13242" s="5"/>
      <c r="T13242" s="5"/>
      <c r="U13242" s="5"/>
      <c r="V13242" s="5"/>
      <c r="W13242" s="5"/>
      <c r="X13242" s="5"/>
      <c r="Y13242" s="5"/>
      <c r="Z13242" s="5"/>
      <c r="AA13242" s="5"/>
      <c r="AB13242" s="5"/>
      <c r="AC13242" s="5"/>
      <c r="AD13242" s="5"/>
      <c r="AE13242" s="5"/>
      <c r="AF13242" s="5"/>
      <c r="AG13242" s="5"/>
      <c r="AH13242" s="5"/>
      <c r="AI13242" s="5"/>
      <c r="AJ13242" s="5"/>
      <c r="AK13242" s="5"/>
      <c r="AL13242" s="5"/>
      <c r="AM13242" s="5"/>
      <c r="AN13242" s="5"/>
      <c r="AO13242" s="5"/>
      <c r="AP13242" s="5"/>
      <c r="AQ13242" s="5"/>
      <c r="AR13242" s="5"/>
      <c r="AS13242" s="5"/>
      <c r="AT13242" s="5"/>
      <c r="AU13242" s="5"/>
      <c r="AV13242" s="5"/>
      <c r="AW13242" s="5"/>
      <c r="AX13242" s="5"/>
    </row>
    <row r="13243" spans="1:50" x14ac:dyDescent="0.2">
      <c r="A13243" s="11"/>
      <c r="B13243" s="5"/>
      <c r="C13243" s="5"/>
      <c r="D13243" s="5"/>
      <c r="E13243" s="5"/>
      <c r="F13243" s="5"/>
      <c r="G13243" s="26"/>
      <c r="H13243" s="11" t="s">
        <v>2640</v>
      </c>
      <c r="I13243" s="5"/>
      <c r="J13243" s="11"/>
      <c r="K13243" s="45"/>
      <c r="L13243" s="45"/>
      <c r="M13243" s="45"/>
      <c r="N13243" s="45"/>
      <c r="O13243" s="45"/>
      <c r="P13243" s="113"/>
      <c r="Q13243" s="5"/>
      <c r="R13243" s="5"/>
      <c r="S13243" s="5"/>
      <c r="T13243" s="5"/>
      <c r="U13243" s="5"/>
      <c r="V13243" s="5"/>
      <c r="W13243" s="5"/>
      <c r="X13243" s="5"/>
      <c r="Y13243" s="5"/>
      <c r="Z13243" s="5"/>
      <c r="AA13243" s="5"/>
      <c r="AB13243" s="5"/>
      <c r="AC13243" s="5"/>
      <c r="AD13243" s="5"/>
      <c r="AE13243" s="5"/>
      <c r="AF13243" s="5"/>
      <c r="AG13243" s="5"/>
      <c r="AH13243" s="5"/>
      <c r="AI13243" s="5"/>
      <c r="AJ13243" s="5"/>
      <c r="AK13243" s="5"/>
      <c r="AL13243" s="5"/>
      <c r="AM13243" s="5"/>
      <c r="AN13243" s="5"/>
      <c r="AO13243" s="5"/>
      <c r="AP13243" s="5"/>
      <c r="AQ13243" s="5"/>
      <c r="AR13243" s="5"/>
      <c r="AS13243" s="5"/>
      <c r="AT13243" s="5"/>
      <c r="AU13243" s="5"/>
      <c r="AV13243" s="5"/>
      <c r="AW13243" s="5"/>
      <c r="AX13243" s="5"/>
    </row>
    <row r="13244" spans="1:50" x14ac:dyDescent="0.2">
      <c r="A13244" s="11"/>
      <c r="B13244" s="5"/>
      <c r="C13244" s="5"/>
      <c r="D13244" s="5"/>
      <c r="E13244" s="5"/>
      <c r="F13244" s="5"/>
      <c r="G13244" s="26"/>
      <c r="H13244" s="23"/>
      <c r="I13244" s="11" t="s">
        <v>29</v>
      </c>
      <c r="J13244" s="11"/>
      <c r="K13244" s="45"/>
      <c r="L13244" s="45"/>
      <c r="M13244" s="45"/>
      <c r="N13244" s="45"/>
      <c r="O13244" s="45"/>
      <c r="P13244" s="113"/>
      <c r="Q13244" s="5"/>
      <c r="R13244" s="5"/>
      <c r="S13244" s="5"/>
      <c r="T13244" s="5"/>
      <c r="U13244" s="5"/>
      <c r="V13244" s="5"/>
      <c r="W13244" s="5"/>
      <c r="X13244" s="5"/>
      <c r="Y13244" s="5"/>
      <c r="Z13244" s="5"/>
      <c r="AA13244" s="5"/>
      <c r="AB13244" s="5"/>
      <c r="AC13244" s="5"/>
      <c r="AD13244" s="5"/>
      <c r="AE13244" s="5"/>
      <c r="AF13244" s="5"/>
      <c r="AG13244" s="5"/>
      <c r="AH13244" s="5"/>
      <c r="AI13244" s="5"/>
      <c r="AJ13244" s="5"/>
      <c r="AK13244" s="5"/>
      <c r="AL13244" s="5"/>
      <c r="AM13244" s="5"/>
      <c r="AN13244" s="5"/>
      <c r="AO13244" s="5"/>
      <c r="AP13244" s="5"/>
      <c r="AQ13244" s="5"/>
      <c r="AR13244" s="5"/>
      <c r="AS13244" s="5"/>
      <c r="AT13244" s="5"/>
      <c r="AU13244" s="5"/>
      <c r="AV13244" s="5"/>
      <c r="AW13244" s="5"/>
      <c r="AX13244" s="5"/>
    </row>
    <row r="13245" spans="1:50" x14ac:dyDescent="0.2">
      <c r="A13245" s="11"/>
      <c r="B13245" s="14"/>
      <c r="C13245" s="5"/>
      <c r="D13245" s="5"/>
      <c r="E13245" s="5"/>
      <c r="F13245" s="5"/>
      <c r="G13245" s="26"/>
      <c r="H13245" s="7"/>
      <c r="I13245" s="5"/>
      <c r="J13245" s="11" t="s">
        <v>1010</v>
      </c>
      <c r="K13245" s="45" t="s">
        <v>18568</v>
      </c>
      <c r="L13245" s="45" t="s">
        <v>5014</v>
      </c>
      <c r="M13245" s="45" t="s">
        <v>5004</v>
      </c>
      <c r="N13245" s="45" t="s">
        <v>10545</v>
      </c>
      <c r="O13245" s="45" t="s">
        <v>5016</v>
      </c>
      <c r="P13245" s="115" t="s">
        <v>18569</v>
      </c>
      <c r="Q13245" s="5"/>
      <c r="R13245" s="5"/>
      <c r="S13245" s="5"/>
      <c r="T13245" s="5"/>
      <c r="U13245" s="5"/>
      <c r="V13245" s="5"/>
      <c r="W13245" s="5"/>
      <c r="X13245" s="5"/>
      <c r="Y13245" s="5"/>
      <c r="Z13245" s="5"/>
      <c r="AA13245" s="5"/>
      <c r="AB13245" s="5"/>
      <c r="AC13245" s="5"/>
      <c r="AD13245" s="5"/>
      <c r="AE13245" s="5"/>
      <c r="AF13245" s="5"/>
      <c r="AG13245" s="5"/>
      <c r="AH13245" s="5"/>
      <c r="AI13245" s="5"/>
      <c r="AJ13245" s="5"/>
      <c r="AK13245" s="5"/>
      <c r="AL13245" s="5"/>
      <c r="AM13245" s="5"/>
      <c r="AN13245" s="5"/>
      <c r="AO13245" s="5"/>
      <c r="AP13245" s="5"/>
      <c r="AQ13245" s="5"/>
      <c r="AR13245" s="5"/>
      <c r="AS13245" s="5"/>
      <c r="AT13245" s="5"/>
      <c r="AU13245" s="5"/>
      <c r="AV13245" s="5"/>
      <c r="AW13245" s="5"/>
      <c r="AX13245" s="5"/>
    </row>
    <row r="13246" spans="1:50" x14ac:dyDescent="0.2">
      <c r="A13246" s="11"/>
      <c r="B13246" s="14"/>
      <c r="C13246" s="5"/>
      <c r="D13246" s="5"/>
      <c r="E13246" s="5"/>
      <c r="F13246" s="5"/>
      <c r="G13246" s="26"/>
      <c r="H13246" s="7"/>
      <c r="I13246" s="5"/>
      <c r="J13246" s="11" t="s">
        <v>1010</v>
      </c>
      <c r="K13246" s="45" t="s">
        <v>18570</v>
      </c>
      <c r="L13246" s="45" t="s">
        <v>5014</v>
      </c>
      <c r="M13246" s="45" t="s">
        <v>5004</v>
      </c>
      <c r="N13246" s="45" t="s">
        <v>18571</v>
      </c>
      <c r="O13246" s="45" t="s">
        <v>5016</v>
      </c>
      <c r="P13246" s="115" t="s">
        <v>18572</v>
      </c>
      <c r="Q13246" s="5"/>
      <c r="R13246" s="5"/>
      <c r="S13246" s="5"/>
      <c r="T13246" s="5"/>
      <c r="U13246" s="5"/>
      <c r="V13246" s="5"/>
      <c r="W13246" s="5"/>
      <c r="X13246" s="5"/>
      <c r="Y13246" s="5"/>
      <c r="Z13246" s="5"/>
      <c r="AA13246" s="5"/>
      <c r="AB13246" s="5"/>
      <c r="AC13246" s="5"/>
      <c r="AD13246" s="5"/>
      <c r="AE13246" s="5"/>
      <c r="AF13246" s="5"/>
      <c r="AG13246" s="5"/>
      <c r="AH13246" s="5"/>
      <c r="AI13246" s="5"/>
      <c r="AJ13246" s="5"/>
      <c r="AK13246" s="5"/>
      <c r="AL13246" s="5"/>
      <c r="AM13246" s="5"/>
      <c r="AN13246" s="5"/>
      <c r="AO13246" s="5"/>
      <c r="AP13246" s="5"/>
      <c r="AQ13246" s="5"/>
      <c r="AR13246" s="5"/>
      <c r="AS13246" s="5"/>
      <c r="AT13246" s="5"/>
      <c r="AU13246" s="5"/>
      <c r="AV13246" s="5"/>
      <c r="AW13246" s="5"/>
      <c r="AX13246" s="5"/>
    </row>
    <row r="13247" spans="1:50" x14ac:dyDescent="0.2">
      <c r="A13247" s="11"/>
      <c r="B13247" s="14"/>
      <c r="C13247" s="5"/>
      <c r="D13247" s="5"/>
      <c r="E13247" s="5"/>
      <c r="F13247" s="5"/>
      <c r="G13247" s="26"/>
      <c r="H13247" s="23"/>
      <c r="I13247" s="5"/>
      <c r="J13247" s="11" t="s">
        <v>1009</v>
      </c>
      <c r="K13247" s="45" t="s">
        <v>18573</v>
      </c>
      <c r="L13247" s="45" t="s">
        <v>6671</v>
      </c>
      <c r="M13247" s="45" t="s">
        <v>5004</v>
      </c>
      <c r="N13247" s="45" t="s">
        <v>6485</v>
      </c>
      <c r="O13247" s="45" t="s">
        <v>9769</v>
      </c>
      <c r="P13247" s="115" t="s">
        <v>18574</v>
      </c>
      <c r="Q13247" s="5"/>
      <c r="R13247" s="5"/>
      <c r="S13247" s="5"/>
      <c r="T13247" s="5"/>
      <c r="U13247" s="5"/>
      <c r="V13247" s="5"/>
      <c r="W13247" s="5"/>
      <c r="X13247" s="5"/>
      <c r="Y13247" s="5"/>
      <c r="Z13247" s="5"/>
      <c r="AA13247" s="5"/>
      <c r="AB13247" s="5"/>
      <c r="AC13247" s="5"/>
      <c r="AD13247" s="5"/>
      <c r="AE13247" s="5"/>
      <c r="AF13247" s="5"/>
      <c r="AG13247" s="5"/>
      <c r="AH13247" s="5"/>
      <c r="AI13247" s="5"/>
      <c r="AJ13247" s="5"/>
      <c r="AK13247" s="5"/>
      <c r="AL13247" s="5"/>
      <c r="AM13247" s="5"/>
      <c r="AN13247" s="5"/>
      <c r="AO13247" s="5"/>
      <c r="AP13247" s="5"/>
      <c r="AQ13247" s="5"/>
      <c r="AR13247" s="5"/>
      <c r="AS13247" s="5"/>
      <c r="AT13247" s="5"/>
      <c r="AU13247" s="5"/>
      <c r="AV13247" s="5"/>
      <c r="AW13247" s="5"/>
      <c r="AX13247" s="5"/>
    </row>
    <row r="13248" spans="1:50" ht="24" x14ac:dyDescent="0.2">
      <c r="A13248" s="11"/>
      <c r="B13248" s="14"/>
      <c r="C13248" s="5"/>
      <c r="D13248" s="5"/>
      <c r="E13248" s="5"/>
      <c r="F13248" s="5"/>
      <c r="G13248" s="26"/>
      <c r="H13248" s="23"/>
      <c r="I13248" s="5"/>
      <c r="J13248" s="11" t="s">
        <v>1009</v>
      </c>
      <c r="K13248" s="45" t="s">
        <v>18575</v>
      </c>
      <c r="L13248" s="45" t="s">
        <v>4993</v>
      </c>
      <c r="M13248" s="45" t="s">
        <v>5004</v>
      </c>
      <c r="N13248" s="45" t="s">
        <v>6485</v>
      </c>
      <c r="O13248" s="45" t="s">
        <v>5017</v>
      </c>
      <c r="P13248" s="115" t="s">
        <v>5005</v>
      </c>
      <c r="Q13248" s="5"/>
      <c r="R13248" s="5"/>
      <c r="S13248" s="5"/>
      <c r="T13248" s="5"/>
      <c r="U13248" s="5"/>
      <c r="V13248" s="5"/>
      <c r="W13248" s="5"/>
      <c r="X13248" s="5"/>
      <c r="Y13248" s="5"/>
      <c r="Z13248" s="5"/>
      <c r="AA13248" s="5"/>
      <c r="AB13248" s="5"/>
      <c r="AC13248" s="5"/>
      <c r="AD13248" s="5"/>
      <c r="AE13248" s="5"/>
      <c r="AF13248" s="5"/>
      <c r="AG13248" s="5"/>
      <c r="AH13248" s="5"/>
      <c r="AI13248" s="5"/>
      <c r="AJ13248" s="5"/>
      <c r="AK13248" s="5"/>
      <c r="AL13248" s="5"/>
      <c r="AM13248" s="5"/>
      <c r="AN13248" s="5"/>
      <c r="AO13248" s="5"/>
      <c r="AP13248" s="5"/>
      <c r="AQ13248" s="5"/>
      <c r="AR13248" s="5"/>
      <c r="AS13248" s="5"/>
      <c r="AT13248" s="5"/>
      <c r="AU13248" s="5"/>
      <c r="AV13248" s="5"/>
      <c r="AW13248" s="5"/>
      <c r="AX13248" s="5"/>
    </row>
    <row r="13249" spans="1:50" ht="24" x14ac:dyDescent="0.2">
      <c r="A13249" s="11"/>
      <c r="B13249" s="14"/>
      <c r="C13249" s="5"/>
      <c r="D13249" s="5"/>
      <c r="E13249" s="5"/>
      <c r="F13249" s="5"/>
      <c r="G13249" s="26"/>
      <c r="H13249" s="7"/>
      <c r="I13249" s="5"/>
      <c r="J13249" s="11" t="s">
        <v>1009</v>
      </c>
      <c r="K13249" s="45" t="s">
        <v>18575</v>
      </c>
      <c r="L13249" s="45" t="s">
        <v>4993</v>
      </c>
      <c r="M13249" s="45" t="s">
        <v>5004</v>
      </c>
      <c r="N13249" s="45" t="s">
        <v>6485</v>
      </c>
      <c r="O13249" s="45" t="s">
        <v>5265</v>
      </c>
      <c r="P13249" s="115" t="s">
        <v>13742</v>
      </c>
      <c r="Q13249" s="5"/>
      <c r="R13249" s="5"/>
      <c r="S13249" s="5"/>
      <c r="T13249" s="5"/>
      <c r="U13249" s="5"/>
      <c r="V13249" s="5"/>
      <c r="W13249" s="5"/>
      <c r="X13249" s="5"/>
      <c r="Y13249" s="5"/>
      <c r="Z13249" s="5"/>
      <c r="AA13249" s="5"/>
      <c r="AB13249" s="5"/>
      <c r="AC13249" s="5"/>
      <c r="AD13249" s="5"/>
      <c r="AE13249" s="5"/>
      <c r="AF13249" s="5"/>
      <c r="AG13249" s="5"/>
      <c r="AH13249" s="5"/>
      <c r="AI13249" s="5"/>
      <c r="AJ13249" s="5"/>
      <c r="AK13249" s="5"/>
      <c r="AL13249" s="5"/>
      <c r="AM13249" s="5"/>
      <c r="AN13249" s="5"/>
      <c r="AO13249" s="5"/>
      <c r="AP13249" s="5"/>
      <c r="AQ13249" s="5"/>
      <c r="AR13249" s="5"/>
      <c r="AS13249" s="5"/>
      <c r="AT13249" s="5"/>
      <c r="AU13249" s="5"/>
      <c r="AV13249" s="5"/>
      <c r="AW13249" s="5"/>
      <c r="AX13249" s="5"/>
    </row>
    <row r="13250" spans="1:50" x14ac:dyDescent="0.2">
      <c r="A13250" s="11"/>
      <c r="B13250" s="5"/>
      <c r="C13250" s="5"/>
      <c r="D13250" s="5"/>
      <c r="E13250" s="5"/>
      <c r="F13250" s="5"/>
      <c r="G13250" s="24" t="s">
        <v>4196</v>
      </c>
      <c r="H13250" s="23"/>
      <c r="I13250" s="5"/>
      <c r="J13250" s="11"/>
      <c r="K13250" s="45"/>
      <c r="L13250" s="45"/>
      <c r="M13250" s="45"/>
      <c r="N13250" s="45"/>
      <c r="O13250" s="45"/>
      <c r="P13250" s="113"/>
      <c r="Q13250" s="5"/>
      <c r="R13250" s="5"/>
      <c r="S13250" s="5"/>
      <c r="T13250" s="5"/>
      <c r="U13250" s="5"/>
      <c r="V13250" s="5"/>
      <c r="W13250" s="5"/>
      <c r="X13250" s="5"/>
      <c r="Y13250" s="5"/>
      <c r="Z13250" s="5"/>
      <c r="AA13250" s="5"/>
      <c r="AB13250" s="5"/>
      <c r="AC13250" s="5"/>
      <c r="AD13250" s="5"/>
      <c r="AE13250" s="5"/>
      <c r="AF13250" s="5"/>
      <c r="AG13250" s="5"/>
      <c r="AH13250" s="5"/>
      <c r="AI13250" s="5"/>
      <c r="AJ13250" s="5"/>
      <c r="AK13250" s="5"/>
      <c r="AL13250" s="5"/>
      <c r="AM13250" s="5"/>
      <c r="AN13250" s="5"/>
      <c r="AO13250" s="5"/>
      <c r="AP13250" s="5"/>
      <c r="AQ13250" s="5"/>
      <c r="AR13250" s="5"/>
      <c r="AS13250" s="5"/>
      <c r="AT13250" s="5"/>
      <c r="AU13250" s="5"/>
      <c r="AV13250" s="5"/>
      <c r="AW13250" s="5"/>
      <c r="AX13250" s="5"/>
    </row>
    <row r="13251" spans="1:50" x14ac:dyDescent="0.2">
      <c r="A13251" s="11"/>
      <c r="B13251" s="5"/>
      <c r="C13251" s="5"/>
      <c r="D13251" s="5"/>
      <c r="E13251" s="5"/>
      <c r="F13251" s="5"/>
      <c r="G13251" s="26"/>
      <c r="H13251" s="11" t="s">
        <v>2641</v>
      </c>
      <c r="I13251" s="5"/>
      <c r="J13251" s="11"/>
      <c r="K13251" s="45"/>
      <c r="L13251" s="45"/>
      <c r="M13251" s="45"/>
      <c r="N13251" s="45"/>
      <c r="O13251" s="45"/>
      <c r="P13251" s="113"/>
      <c r="Q13251" s="5"/>
      <c r="R13251" s="5"/>
      <c r="S13251" s="5"/>
      <c r="T13251" s="5"/>
      <c r="U13251" s="5"/>
      <c r="V13251" s="5"/>
      <c r="W13251" s="5"/>
      <c r="X13251" s="5"/>
      <c r="Y13251" s="5"/>
      <c r="Z13251" s="5"/>
      <c r="AA13251" s="5"/>
      <c r="AB13251" s="5"/>
      <c r="AC13251" s="5"/>
      <c r="AD13251" s="5"/>
      <c r="AE13251" s="5"/>
      <c r="AF13251" s="5"/>
      <c r="AG13251" s="5"/>
      <c r="AH13251" s="5"/>
      <c r="AI13251" s="5"/>
      <c r="AJ13251" s="5"/>
      <c r="AK13251" s="5"/>
      <c r="AL13251" s="5"/>
      <c r="AM13251" s="5"/>
      <c r="AN13251" s="5"/>
      <c r="AO13251" s="5"/>
      <c r="AP13251" s="5"/>
      <c r="AQ13251" s="5"/>
      <c r="AR13251" s="5"/>
      <c r="AS13251" s="5"/>
      <c r="AT13251" s="5"/>
      <c r="AU13251" s="5"/>
      <c r="AV13251" s="5"/>
      <c r="AW13251" s="5"/>
      <c r="AX13251" s="5"/>
    </row>
    <row r="13252" spans="1:50" x14ac:dyDescent="0.2">
      <c r="A13252" s="11"/>
      <c r="B13252" s="5"/>
      <c r="C13252" s="5"/>
      <c r="D13252" s="5"/>
      <c r="E13252" s="5"/>
      <c r="F13252" s="5"/>
      <c r="G13252" s="26"/>
      <c r="H13252" s="23"/>
      <c r="I13252" s="11" t="s">
        <v>266</v>
      </c>
      <c r="J13252" s="11"/>
      <c r="K13252" s="45"/>
      <c r="L13252" s="45"/>
      <c r="M13252" s="45"/>
      <c r="N13252" s="45"/>
      <c r="O13252" s="45"/>
      <c r="P13252" s="113"/>
      <c r="Q13252" s="5"/>
      <c r="R13252" s="5"/>
      <c r="S13252" s="5"/>
      <c r="T13252" s="5"/>
      <c r="U13252" s="5"/>
      <c r="V13252" s="5"/>
      <c r="W13252" s="5"/>
      <c r="X13252" s="5"/>
      <c r="Y13252" s="5"/>
      <c r="Z13252" s="5"/>
      <c r="AA13252" s="5"/>
      <c r="AB13252" s="5"/>
      <c r="AC13252" s="5"/>
      <c r="AD13252" s="5"/>
      <c r="AE13252" s="5"/>
      <c r="AF13252" s="5"/>
      <c r="AG13252" s="5"/>
      <c r="AH13252" s="5"/>
      <c r="AI13252" s="5"/>
      <c r="AJ13252" s="5"/>
      <c r="AK13252" s="5"/>
      <c r="AL13252" s="5"/>
      <c r="AM13252" s="5"/>
      <c r="AN13252" s="5"/>
      <c r="AO13252" s="5"/>
      <c r="AP13252" s="5"/>
      <c r="AQ13252" s="5"/>
      <c r="AR13252" s="5"/>
      <c r="AS13252" s="5"/>
      <c r="AT13252" s="5"/>
      <c r="AU13252" s="5"/>
      <c r="AV13252" s="5"/>
      <c r="AW13252" s="5"/>
      <c r="AX13252" s="5"/>
    </row>
    <row r="13253" spans="1:50" x14ac:dyDescent="0.2">
      <c r="A13253" s="11"/>
      <c r="B13253" s="14"/>
      <c r="C13253" s="5"/>
      <c r="D13253" s="5"/>
      <c r="E13253" s="5"/>
      <c r="F13253" s="5"/>
      <c r="G13253" s="26"/>
      <c r="H13253" s="7"/>
      <c r="I13253" s="5"/>
      <c r="J13253" s="11" t="s">
        <v>1010</v>
      </c>
      <c r="K13253" s="45" t="s">
        <v>18576</v>
      </c>
      <c r="L13253" s="45" t="s">
        <v>5014</v>
      </c>
      <c r="M13253" s="45" t="s">
        <v>10834</v>
      </c>
      <c r="N13253" s="45" t="s">
        <v>6747</v>
      </c>
      <c r="O13253" s="45" t="s">
        <v>9934</v>
      </c>
      <c r="P13253" s="115" t="s">
        <v>18577</v>
      </c>
      <c r="Q13253" s="5"/>
      <c r="R13253" s="5"/>
      <c r="S13253" s="5"/>
      <c r="T13253" s="5"/>
      <c r="U13253" s="5"/>
      <c r="V13253" s="5"/>
      <c r="W13253" s="5"/>
      <c r="X13253" s="5"/>
      <c r="Y13253" s="5"/>
      <c r="Z13253" s="5"/>
      <c r="AA13253" s="5"/>
      <c r="AB13253" s="5"/>
      <c r="AC13253" s="5"/>
      <c r="AD13253" s="5"/>
      <c r="AE13253" s="5"/>
      <c r="AF13253" s="5"/>
      <c r="AG13253" s="5"/>
      <c r="AH13253" s="5"/>
      <c r="AI13253" s="5"/>
      <c r="AJ13253" s="5"/>
      <c r="AK13253" s="5"/>
      <c r="AL13253" s="5"/>
      <c r="AM13253" s="5"/>
      <c r="AN13253" s="5"/>
      <c r="AO13253" s="5"/>
      <c r="AP13253" s="5"/>
      <c r="AQ13253" s="5"/>
      <c r="AR13253" s="5"/>
      <c r="AS13253" s="5"/>
      <c r="AT13253" s="5"/>
      <c r="AU13253" s="5"/>
      <c r="AV13253" s="5"/>
      <c r="AW13253" s="5"/>
      <c r="AX13253" s="5"/>
    </row>
    <row r="13254" spans="1:50" x14ac:dyDescent="0.2">
      <c r="A13254" s="11"/>
      <c r="B13254" s="14"/>
      <c r="C13254" s="5"/>
      <c r="D13254" s="5"/>
      <c r="E13254" s="5"/>
      <c r="F13254" s="5"/>
      <c r="G13254" s="26"/>
      <c r="H13254" s="7"/>
      <c r="I13254" s="5"/>
      <c r="J13254" s="11" t="s">
        <v>1010</v>
      </c>
      <c r="K13254" s="45" t="s">
        <v>18576</v>
      </c>
      <c r="L13254" s="45" t="s">
        <v>5014</v>
      </c>
      <c r="M13254" s="45" t="s">
        <v>5004</v>
      </c>
      <c r="N13254" s="45" t="s">
        <v>5090</v>
      </c>
      <c r="O13254" s="45" t="s">
        <v>5017</v>
      </c>
      <c r="P13254" s="115" t="s">
        <v>5817</v>
      </c>
      <c r="Q13254" s="5"/>
      <c r="R13254" s="5"/>
      <c r="S13254" s="5"/>
      <c r="T13254" s="5"/>
      <c r="U13254" s="5"/>
      <c r="V13254" s="5"/>
      <c r="W13254" s="5"/>
      <c r="X13254" s="5"/>
      <c r="Y13254" s="5"/>
      <c r="Z13254" s="5"/>
      <c r="AA13254" s="5"/>
      <c r="AB13254" s="5"/>
      <c r="AC13254" s="5"/>
      <c r="AD13254" s="5"/>
      <c r="AE13254" s="5"/>
      <c r="AF13254" s="5"/>
      <c r="AG13254" s="5"/>
      <c r="AH13254" s="5"/>
      <c r="AI13254" s="5"/>
      <c r="AJ13254" s="5"/>
      <c r="AK13254" s="5"/>
      <c r="AL13254" s="5"/>
      <c r="AM13254" s="5"/>
      <c r="AN13254" s="5"/>
      <c r="AO13254" s="5"/>
      <c r="AP13254" s="5"/>
      <c r="AQ13254" s="5"/>
      <c r="AR13254" s="5"/>
      <c r="AS13254" s="5"/>
      <c r="AT13254" s="5"/>
      <c r="AU13254" s="5"/>
      <c r="AV13254" s="5"/>
      <c r="AW13254" s="5"/>
      <c r="AX13254" s="5"/>
    </row>
    <row r="13255" spans="1:50" ht="24" x14ac:dyDescent="0.2">
      <c r="A13255" s="11"/>
      <c r="B13255" s="14"/>
      <c r="C13255" s="5"/>
      <c r="D13255" s="5"/>
      <c r="E13255" s="5"/>
      <c r="F13255" s="5"/>
      <c r="G13255" s="26"/>
      <c r="H13255" s="23"/>
      <c r="I13255" s="5"/>
      <c r="J13255" s="11" t="s">
        <v>1010</v>
      </c>
      <c r="K13255" s="45" t="s">
        <v>18576</v>
      </c>
      <c r="L13255" s="45" t="s">
        <v>5014</v>
      </c>
      <c r="M13255" s="45" t="s">
        <v>5004</v>
      </c>
      <c r="N13255" s="45" t="s">
        <v>5966</v>
      </c>
      <c r="O13255" s="45" t="s">
        <v>18578</v>
      </c>
      <c r="P13255" s="115" t="s">
        <v>5005</v>
      </c>
      <c r="Q13255" s="5"/>
      <c r="R13255" s="5"/>
      <c r="S13255" s="5"/>
      <c r="T13255" s="5"/>
      <c r="U13255" s="5"/>
      <c r="V13255" s="5"/>
      <c r="W13255" s="5"/>
      <c r="X13255" s="5"/>
      <c r="Y13255" s="5"/>
      <c r="Z13255" s="5"/>
      <c r="AA13255" s="5"/>
      <c r="AB13255" s="5"/>
      <c r="AC13255" s="5"/>
      <c r="AD13255" s="5"/>
      <c r="AE13255" s="5"/>
      <c r="AF13255" s="5"/>
      <c r="AG13255" s="5"/>
      <c r="AH13255" s="5"/>
      <c r="AI13255" s="5"/>
      <c r="AJ13255" s="5"/>
      <c r="AK13255" s="5"/>
      <c r="AL13255" s="5"/>
      <c r="AM13255" s="5"/>
      <c r="AN13255" s="5"/>
      <c r="AO13255" s="5"/>
      <c r="AP13255" s="5"/>
      <c r="AQ13255" s="5"/>
      <c r="AR13255" s="5"/>
      <c r="AS13255" s="5"/>
      <c r="AT13255" s="5"/>
      <c r="AU13255" s="5"/>
      <c r="AV13255" s="5"/>
      <c r="AW13255" s="5"/>
      <c r="AX13255" s="5"/>
    </row>
    <row r="13256" spans="1:50" ht="24" x14ac:dyDescent="0.2">
      <c r="A13256" s="11"/>
      <c r="B13256" s="14"/>
      <c r="C13256" s="5"/>
      <c r="D13256" s="5"/>
      <c r="E13256" s="5"/>
      <c r="F13256" s="5"/>
      <c r="G13256" s="26"/>
      <c r="H13256" s="23"/>
      <c r="I13256" s="5"/>
      <c r="J13256" s="11" t="s">
        <v>1009</v>
      </c>
      <c r="K13256" s="45" t="s">
        <v>18579</v>
      </c>
      <c r="L13256" s="45" t="s">
        <v>6811</v>
      </c>
      <c r="M13256" s="45" t="s">
        <v>18580</v>
      </c>
      <c r="N13256" s="45" t="s">
        <v>6747</v>
      </c>
      <c r="O13256" s="45" t="s">
        <v>10117</v>
      </c>
      <c r="P13256" s="115" t="s">
        <v>5005</v>
      </c>
      <c r="Q13256" s="5"/>
      <c r="R13256" s="5"/>
      <c r="S13256" s="5"/>
      <c r="T13256" s="5"/>
      <c r="U13256" s="5"/>
      <c r="V13256" s="5"/>
      <c r="W13256" s="5"/>
      <c r="X13256" s="5"/>
      <c r="Y13256" s="5"/>
      <c r="Z13256" s="5"/>
      <c r="AA13256" s="5"/>
      <c r="AB13256" s="5"/>
      <c r="AC13256" s="5"/>
      <c r="AD13256" s="5"/>
      <c r="AE13256" s="5"/>
      <c r="AF13256" s="5"/>
      <c r="AG13256" s="5"/>
      <c r="AH13256" s="5"/>
      <c r="AI13256" s="5"/>
      <c r="AJ13256" s="5"/>
      <c r="AK13256" s="5"/>
      <c r="AL13256" s="5"/>
      <c r="AM13256" s="5"/>
      <c r="AN13256" s="5"/>
      <c r="AO13256" s="5"/>
      <c r="AP13256" s="5"/>
      <c r="AQ13256" s="5"/>
      <c r="AR13256" s="5"/>
      <c r="AS13256" s="5"/>
      <c r="AT13256" s="5"/>
      <c r="AU13256" s="5"/>
      <c r="AV13256" s="5"/>
      <c r="AW13256" s="5"/>
      <c r="AX13256" s="5"/>
    </row>
    <row r="13257" spans="1:50" ht="15.75" x14ac:dyDescent="0.2">
      <c r="A13257" s="11"/>
      <c r="B13257" s="5"/>
      <c r="C13257" s="5"/>
      <c r="D13257" s="17" t="s">
        <v>953</v>
      </c>
      <c r="E13257" s="5"/>
      <c r="F13257" s="5"/>
      <c r="G13257" s="26"/>
      <c r="H13257" s="23"/>
      <c r="I13257" s="5"/>
      <c r="J13257" s="11"/>
      <c r="K13257" s="45"/>
      <c r="L13257" s="45"/>
      <c r="M13257" s="45"/>
      <c r="N13257" s="45"/>
      <c r="O13257" s="45"/>
      <c r="P13257" s="113"/>
      <c r="Q13257" s="5"/>
      <c r="R13257" s="5"/>
      <c r="S13257" s="5"/>
      <c r="T13257" s="5"/>
      <c r="U13257" s="5"/>
      <c r="V13257" s="5"/>
      <c r="W13257" s="5"/>
      <c r="X13257" s="5"/>
      <c r="Y13257" s="5"/>
      <c r="Z13257" s="5"/>
      <c r="AA13257" s="5"/>
      <c r="AB13257" s="5"/>
      <c r="AC13257" s="5"/>
      <c r="AD13257" s="5"/>
      <c r="AE13257" s="5"/>
      <c r="AF13257" s="5"/>
      <c r="AG13257" s="5"/>
      <c r="AH13257" s="5"/>
      <c r="AI13257" s="5"/>
      <c r="AJ13257" s="5"/>
      <c r="AK13257" s="5"/>
      <c r="AL13257" s="5"/>
      <c r="AM13257" s="5"/>
      <c r="AN13257" s="5"/>
      <c r="AO13257" s="5"/>
      <c r="AP13257" s="5"/>
      <c r="AQ13257" s="5"/>
      <c r="AR13257" s="5"/>
      <c r="AS13257" s="5"/>
      <c r="AT13257" s="5"/>
      <c r="AU13257" s="5"/>
      <c r="AV13257" s="5"/>
      <c r="AW13257" s="5"/>
      <c r="AX13257" s="5"/>
    </row>
    <row r="13258" spans="1:50" x14ac:dyDescent="0.2">
      <c r="A13258" s="11"/>
      <c r="B13258" s="5"/>
      <c r="C13258" s="5"/>
      <c r="D13258" s="5"/>
      <c r="E13258" s="5"/>
      <c r="F13258" s="5"/>
      <c r="G13258" s="24" t="s">
        <v>4197</v>
      </c>
      <c r="H13258" s="23"/>
      <c r="I13258" s="5"/>
      <c r="J13258" s="11"/>
      <c r="K13258" s="45"/>
      <c r="L13258" s="45"/>
      <c r="M13258" s="45"/>
      <c r="N13258" s="45"/>
      <c r="O13258" s="45"/>
      <c r="P13258" s="113"/>
      <c r="Q13258" s="5"/>
      <c r="R13258" s="5"/>
      <c r="S13258" s="5"/>
      <c r="T13258" s="5"/>
      <c r="U13258" s="5"/>
      <c r="V13258" s="5"/>
      <c r="W13258" s="5"/>
      <c r="X13258" s="5"/>
      <c r="Y13258" s="5"/>
      <c r="Z13258" s="5"/>
      <c r="AA13258" s="5"/>
      <c r="AB13258" s="5"/>
      <c r="AC13258" s="5"/>
      <c r="AD13258" s="5"/>
      <c r="AE13258" s="5"/>
      <c r="AF13258" s="5"/>
      <c r="AG13258" s="5"/>
      <c r="AH13258" s="5"/>
      <c r="AI13258" s="5"/>
      <c r="AJ13258" s="5"/>
      <c r="AK13258" s="5"/>
      <c r="AL13258" s="5"/>
      <c r="AM13258" s="5"/>
      <c r="AN13258" s="5"/>
      <c r="AO13258" s="5"/>
      <c r="AP13258" s="5"/>
      <c r="AQ13258" s="5"/>
      <c r="AR13258" s="5"/>
      <c r="AS13258" s="5"/>
      <c r="AT13258" s="5"/>
      <c r="AU13258" s="5"/>
      <c r="AV13258" s="5"/>
      <c r="AW13258" s="5"/>
      <c r="AX13258" s="5"/>
    </row>
    <row r="13259" spans="1:50" ht="25.5" x14ac:dyDescent="0.2">
      <c r="A13259" s="11"/>
      <c r="B13259" s="5"/>
      <c r="C13259" s="5"/>
      <c r="D13259" s="5"/>
      <c r="E13259" s="5"/>
      <c r="F13259" s="5"/>
      <c r="G13259" s="27" t="s">
        <v>4720</v>
      </c>
      <c r="H13259" s="11"/>
      <c r="I13259" s="11"/>
      <c r="J13259" s="11"/>
      <c r="K13259" s="53"/>
      <c r="L13259" s="45"/>
      <c r="M13259" s="45" t="s">
        <v>1059</v>
      </c>
      <c r="N13259" s="45" t="s">
        <v>1049</v>
      </c>
      <c r="O13259" s="45"/>
      <c r="P13259" s="113"/>
      <c r="Q13259" s="5"/>
      <c r="R13259" s="5"/>
      <c r="S13259" s="5"/>
      <c r="T13259" s="5"/>
      <c r="U13259" s="5"/>
      <c r="V13259" s="5"/>
      <c r="W13259" s="5"/>
      <c r="X13259" s="5"/>
      <c r="Y13259" s="5"/>
      <c r="Z13259" s="5"/>
      <c r="AA13259" s="5"/>
      <c r="AB13259" s="5"/>
      <c r="AC13259" s="5"/>
      <c r="AD13259" s="5"/>
      <c r="AE13259" s="5"/>
      <c r="AF13259" s="5"/>
      <c r="AG13259" s="5"/>
      <c r="AH13259" s="5"/>
      <c r="AI13259" s="5"/>
      <c r="AJ13259" s="5"/>
      <c r="AK13259" s="5"/>
      <c r="AL13259" s="5"/>
      <c r="AM13259" s="5"/>
      <c r="AN13259" s="5"/>
      <c r="AO13259" s="5"/>
      <c r="AP13259" s="5"/>
      <c r="AQ13259" s="5"/>
      <c r="AR13259" s="5"/>
      <c r="AS13259" s="5"/>
      <c r="AT13259" s="5"/>
      <c r="AU13259" s="5"/>
      <c r="AV13259" s="5"/>
      <c r="AW13259" s="5"/>
      <c r="AX13259" s="5"/>
    </row>
    <row r="13260" spans="1:50" x14ac:dyDescent="0.2">
      <c r="A13260" s="11"/>
      <c r="B13260" s="5"/>
      <c r="C13260" s="5"/>
      <c r="D13260" s="5"/>
      <c r="E13260" s="5"/>
      <c r="F13260" s="5"/>
      <c r="G13260" s="26"/>
      <c r="H13260" s="11" t="s">
        <v>2642</v>
      </c>
      <c r="I13260" s="5"/>
      <c r="J13260" s="11"/>
      <c r="K13260" s="45"/>
      <c r="L13260" s="45"/>
      <c r="M13260" s="45"/>
      <c r="N13260" s="45"/>
      <c r="O13260" s="45"/>
      <c r="P13260" s="113"/>
      <c r="Q13260" s="5"/>
      <c r="R13260" s="5"/>
      <c r="S13260" s="5"/>
      <c r="T13260" s="5"/>
      <c r="U13260" s="5"/>
      <c r="V13260" s="5"/>
      <c r="W13260" s="5"/>
      <c r="X13260" s="5"/>
      <c r="Y13260" s="5"/>
      <c r="Z13260" s="5"/>
      <c r="AA13260" s="5"/>
      <c r="AB13260" s="5"/>
      <c r="AC13260" s="5"/>
      <c r="AD13260" s="5"/>
      <c r="AE13260" s="5"/>
      <c r="AF13260" s="5"/>
      <c r="AG13260" s="5"/>
      <c r="AH13260" s="5"/>
      <c r="AI13260" s="5"/>
      <c r="AJ13260" s="5"/>
      <c r="AK13260" s="5"/>
      <c r="AL13260" s="5"/>
      <c r="AM13260" s="5"/>
      <c r="AN13260" s="5"/>
      <c r="AO13260" s="5"/>
      <c r="AP13260" s="5"/>
      <c r="AQ13260" s="5"/>
      <c r="AR13260" s="5"/>
      <c r="AS13260" s="5"/>
      <c r="AT13260" s="5"/>
      <c r="AU13260" s="5"/>
      <c r="AV13260" s="5"/>
      <c r="AW13260" s="5"/>
      <c r="AX13260" s="5"/>
    </row>
    <row r="13261" spans="1:50" x14ac:dyDescent="0.2">
      <c r="A13261" s="11"/>
      <c r="B13261" s="5"/>
      <c r="C13261" s="5"/>
      <c r="D13261" s="5"/>
      <c r="E13261" s="5"/>
      <c r="F13261" s="5"/>
      <c r="G13261" s="26"/>
      <c r="H13261" s="23"/>
      <c r="I13261" s="11" t="s">
        <v>267</v>
      </c>
      <c r="J13261" s="11"/>
      <c r="K13261" s="45"/>
      <c r="L13261" s="45"/>
      <c r="M13261" s="45"/>
      <c r="N13261" s="45"/>
      <c r="O13261" s="45"/>
      <c r="P13261" s="113"/>
      <c r="Q13261" s="5"/>
      <c r="R13261" s="5"/>
      <c r="S13261" s="5"/>
      <c r="T13261" s="5"/>
      <c r="U13261" s="5"/>
      <c r="V13261" s="5"/>
      <c r="W13261" s="5"/>
      <c r="X13261" s="5"/>
      <c r="Y13261" s="5"/>
      <c r="Z13261" s="5"/>
      <c r="AA13261" s="5"/>
      <c r="AB13261" s="5"/>
      <c r="AC13261" s="5"/>
      <c r="AD13261" s="5"/>
      <c r="AE13261" s="5"/>
      <c r="AF13261" s="5"/>
      <c r="AG13261" s="5"/>
      <c r="AH13261" s="5"/>
      <c r="AI13261" s="5"/>
      <c r="AJ13261" s="5"/>
      <c r="AK13261" s="5"/>
      <c r="AL13261" s="5"/>
      <c r="AM13261" s="5"/>
      <c r="AN13261" s="5"/>
      <c r="AO13261" s="5"/>
      <c r="AP13261" s="5"/>
      <c r="AQ13261" s="5"/>
      <c r="AR13261" s="5"/>
      <c r="AS13261" s="5"/>
      <c r="AT13261" s="5"/>
      <c r="AU13261" s="5"/>
      <c r="AV13261" s="5"/>
      <c r="AW13261" s="5"/>
      <c r="AX13261" s="5"/>
    </row>
    <row r="13262" spans="1:50" ht="24" x14ac:dyDescent="0.2">
      <c r="A13262" s="11"/>
      <c r="B13262" s="14"/>
      <c r="C13262" s="5"/>
      <c r="D13262" s="5"/>
      <c r="E13262" s="5"/>
      <c r="F13262" s="5"/>
      <c r="G13262" s="26"/>
      <c r="H13262" s="11"/>
      <c r="I13262" s="5"/>
      <c r="J13262" s="11" t="s">
        <v>1010</v>
      </c>
      <c r="K13262" s="45" t="s">
        <v>18581</v>
      </c>
      <c r="L13262" s="45" t="s">
        <v>6357</v>
      </c>
      <c r="M13262" s="45" t="s">
        <v>6026</v>
      </c>
      <c r="N13262" s="45" t="s">
        <v>6302</v>
      </c>
      <c r="O13262" s="45" t="s">
        <v>309</v>
      </c>
      <c r="P13262" s="115" t="s">
        <v>5005</v>
      </c>
      <c r="Q13262" s="5"/>
      <c r="R13262" s="5"/>
      <c r="S13262" s="5"/>
      <c r="T13262" s="5"/>
      <c r="U13262" s="5"/>
      <c r="V13262" s="5"/>
      <c r="W13262" s="5"/>
      <c r="X13262" s="5"/>
      <c r="Y13262" s="5"/>
      <c r="Z13262" s="5"/>
      <c r="AA13262" s="5"/>
      <c r="AB13262" s="5"/>
      <c r="AC13262" s="5"/>
      <c r="AD13262" s="5"/>
      <c r="AE13262" s="5"/>
      <c r="AF13262" s="5"/>
      <c r="AG13262" s="5"/>
      <c r="AH13262" s="5"/>
      <c r="AI13262" s="5"/>
      <c r="AJ13262" s="5"/>
      <c r="AK13262" s="5"/>
      <c r="AL13262" s="5"/>
      <c r="AM13262" s="5"/>
      <c r="AN13262" s="5"/>
      <c r="AO13262" s="5"/>
      <c r="AP13262" s="5"/>
      <c r="AQ13262" s="5"/>
      <c r="AR13262" s="5"/>
      <c r="AS13262" s="5"/>
      <c r="AT13262" s="5"/>
      <c r="AU13262" s="5"/>
      <c r="AV13262" s="5"/>
      <c r="AW13262" s="5"/>
      <c r="AX13262" s="5"/>
    </row>
    <row r="13263" spans="1:50" ht="24" x14ac:dyDescent="0.2">
      <c r="A13263" s="11"/>
      <c r="B13263" s="14"/>
      <c r="C13263" s="5"/>
      <c r="D13263" s="5"/>
      <c r="E13263" s="5"/>
      <c r="F13263" s="5"/>
      <c r="G13263" s="26"/>
      <c r="H13263" s="11"/>
      <c r="I13263" s="5"/>
      <c r="J13263" s="11" t="s">
        <v>1010</v>
      </c>
      <c r="K13263" s="45" t="s">
        <v>18581</v>
      </c>
      <c r="L13263" s="45" t="s">
        <v>6357</v>
      </c>
      <c r="M13263" s="45" t="s">
        <v>6026</v>
      </c>
      <c r="N13263" s="45" t="s">
        <v>6302</v>
      </c>
      <c r="O13263" s="45" t="s">
        <v>5959</v>
      </c>
      <c r="P13263" s="115" t="s">
        <v>5005</v>
      </c>
      <c r="Q13263" s="5"/>
      <c r="R13263" s="5"/>
      <c r="S13263" s="5"/>
      <c r="T13263" s="5"/>
      <c r="U13263" s="5"/>
      <c r="V13263" s="5"/>
      <c r="W13263" s="5"/>
      <c r="X13263" s="5"/>
      <c r="Y13263" s="5"/>
      <c r="Z13263" s="5"/>
      <c r="AA13263" s="5"/>
      <c r="AB13263" s="5"/>
      <c r="AC13263" s="5"/>
      <c r="AD13263" s="5"/>
      <c r="AE13263" s="5"/>
      <c r="AF13263" s="5"/>
      <c r="AG13263" s="5"/>
      <c r="AH13263" s="5"/>
      <c r="AI13263" s="5"/>
      <c r="AJ13263" s="5"/>
      <c r="AK13263" s="5"/>
      <c r="AL13263" s="5"/>
      <c r="AM13263" s="5"/>
      <c r="AN13263" s="5"/>
      <c r="AO13263" s="5"/>
      <c r="AP13263" s="5"/>
      <c r="AQ13263" s="5"/>
      <c r="AR13263" s="5"/>
      <c r="AS13263" s="5"/>
      <c r="AT13263" s="5"/>
      <c r="AU13263" s="5"/>
      <c r="AV13263" s="5"/>
      <c r="AW13263" s="5"/>
      <c r="AX13263" s="5"/>
    </row>
    <row r="13264" spans="1:50" x14ac:dyDescent="0.2">
      <c r="A13264" s="11"/>
      <c r="B13264" s="14"/>
      <c r="C13264" s="5"/>
      <c r="D13264" s="5"/>
      <c r="E13264" s="5"/>
      <c r="F13264" s="5"/>
      <c r="G13264" s="26"/>
      <c r="H13264" s="11"/>
      <c r="I13264" s="5"/>
      <c r="J13264" s="11" t="s">
        <v>1009</v>
      </c>
      <c r="K13264" s="45" t="s">
        <v>18582</v>
      </c>
      <c r="L13264" s="45" t="s">
        <v>18384</v>
      </c>
      <c r="M13264" s="45" t="s">
        <v>6026</v>
      </c>
      <c r="N13264" s="45" t="s">
        <v>6302</v>
      </c>
      <c r="O13264" s="45" t="s">
        <v>4998</v>
      </c>
      <c r="P13264" s="115" t="s">
        <v>18583</v>
      </c>
      <c r="Q13264" s="5"/>
      <c r="R13264" s="5"/>
      <c r="S13264" s="5"/>
      <c r="T13264" s="5"/>
      <c r="U13264" s="5"/>
      <c r="V13264" s="5"/>
      <c r="W13264" s="5"/>
      <c r="X13264" s="5"/>
      <c r="Y13264" s="5"/>
      <c r="Z13264" s="5"/>
      <c r="AA13264" s="5"/>
      <c r="AB13264" s="5"/>
      <c r="AC13264" s="5"/>
      <c r="AD13264" s="5"/>
      <c r="AE13264" s="5"/>
      <c r="AF13264" s="5"/>
      <c r="AG13264" s="5"/>
      <c r="AH13264" s="5"/>
      <c r="AI13264" s="5"/>
      <c r="AJ13264" s="5"/>
      <c r="AK13264" s="5"/>
      <c r="AL13264" s="5"/>
      <c r="AM13264" s="5"/>
      <c r="AN13264" s="5"/>
      <c r="AO13264" s="5"/>
      <c r="AP13264" s="5"/>
      <c r="AQ13264" s="5"/>
      <c r="AR13264" s="5"/>
      <c r="AS13264" s="5"/>
      <c r="AT13264" s="5"/>
      <c r="AU13264" s="5"/>
      <c r="AV13264" s="5"/>
      <c r="AW13264" s="5"/>
      <c r="AX13264" s="5"/>
    </row>
    <row r="13265" spans="1:50" ht="24" x14ac:dyDescent="0.2">
      <c r="A13265" s="11"/>
      <c r="B13265" s="14"/>
      <c r="C13265" s="5"/>
      <c r="D13265" s="5"/>
      <c r="E13265" s="5"/>
      <c r="F13265" s="5"/>
      <c r="G13265" s="26"/>
      <c r="H13265" s="11"/>
      <c r="I13265" s="5"/>
      <c r="J13265" s="11" t="s">
        <v>1009</v>
      </c>
      <c r="K13265" s="45" t="s">
        <v>18584</v>
      </c>
      <c r="L13265" s="45" t="s">
        <v>18585</v>
      </c>
      <c r="M13265" s="45" t="s">
        <v>6026</v>
      </c>
      <c r="N13265" s="45" t="s">
        <v>6302</v>
      </c>
      <c r="O13265" s="45" t="s">
        <v>6083</v>
      </c>
      <c r="P13265" s="115" t="s">
        <v>5005</v>
      </c>
      <c r="Q13265" s="5"/>
      <c r="R13265" s="5"/>
      <c r="S13265" s="5"/>
      <c r="T13265" s="5"/>
      <c r="U13265" s="5"/>
      <c r="V13265" s="5"/>
      <c r="W13265" s="5"/>
      <c r="X13265" s="5"/>
      <c r="Y13265" s="5"/>
      <c r="Z13265" s="5"/>
      <c r="AA13265" s="5"/>
      <c r="AB13265" s="5"/>
      <c r="AC13265" s="5"/>
      <c r="AD13265" s="5"/>
      <c r="AE13265" s="5"/>
      <c r="AF13265" s="5"/>
      <c r="AG13265" s="5"/>
      <c r="AH13265" s="5"/>
      <c r="AI13265" s="5"/>
      <c r="AJ13265" s="5"/>
      <c r="AK13265" s="5"/>
      <c r="AL13265" s="5"/>
      <c r="AM13265" s="5"/>
      <c r="AN13265" s="5"/>
      <c r="AO13265" s="5"/>
      <c r="AP13265" s="5"/>
      <c r="AQ13265" s="5"/>
      <c r="AR13265" s="5"/>
      <c r="AS13265" s="5"/>
      <c r="AT13265" s="5"/>
      <c r="AU13265" s="5"/>
      <c r="AV13265" s="5"/>
      <c r="AW13265" s="5"/>
      <c r="AX13265" s="5"/>
    </row>
    <row r="13266" spans="1:50" ht="84" x14ac:dyDescent="0.2">
      <c r="A13266" s="11"/>
      <c r="B13266" s="14"/>
      <c r="C13266" s="5"/>
      <c r="D13266" s="5"/>
      <c r="E13266" s="5"/>
      <c r="F13266" s="5"/>
      <c r="G13266" s="26"/>
      <c r="H13266" s="11"/>
      <c r="I13266" s="5"/>
      <c r="J13266" s="11" t="s">
        <v>1009</v>
      </c>
      <c r="K13266" s="45" t="s">
        <v>18586</v>
      </c>
      <c r="L13266" s="45" t="s">
        <v>18587</v>
      </c>
      <c r="M13266" s="45" t="s">
        <v>6026</v>
      </c>
      <c r="N13266" s="45" t="s">
        <v>6302</v>
      </c>
      <c r="O13266" s="45" t="s">
        <v>4998</v>
      </c>
      <c r="P13266" s="115" t="s">
        <v>12756</v>
      </c>
      <c r="Q13266" s="5"/>
      <c r="R13266" s="5"/>
      <c r="S13266" s="5"/>
      <c r="T13266" s="5"/>
      <c r="U13266" s="5"/>
      <c r="V13266" s="5"/>
      <c r="W13266" s="5"/>
      <c r="X13266" s="5"/>
      <c r="Y13266" s="5"/>
      <c r="Z13266" s="5"/>
      <c r="AA13266" s="5"/>
      <c r="AB13266" s="5"/>
      <c r="AC13266" s="5"/>
      <c r="AD13266" s="5"/>
      <c r="AE13266" s="5"/>
      <c r="AF13266" s="5"/>
      <c r="AG13266" s="5"/>
      <c r="AH13266" s="5"/>
      <c r="AI13266" s="5"/>
      <c r="AJ13266" s="5"/>
      <c r="AK13266" s="5"/>
      <c r="AL13266" s="5"/>
      <c r="AM13266" s="5"/>
      <c r="AN13266" s="5"/>
      <c r="AO13266" s="5"/>
      <c r="AP13266" s="5"/>
      <c r="AQ13266" s="5"/>
      <c r="AR13266" s="5"/>
      <c r="AS13266" s="5"/>
      <c r="AT13266" s="5"/>
      <c r="AU13266" s="5"/>
      <c r="AV13266" s="5"/>
      <c r="AW13266" s="5"/>
      <c r="AX13266" s="5"/>
    </row>
    <row r="13267" spans="1:50" ht="60" x14ac:dyDescent="0.2">
      <c r="A13267" s="11"/>
      <c r="B13267" s="14"/>
      <c r="C13267" s="5"/>
      <c r="D13267" s="5"/>
      <c r="E13267" s="5"/>
      <c r="F13267" s="5"/>
      <c r="G13267" s="26"/>
      <c r="H13267" s="11"/>
      <c r="I13267" s="5"/>
      <c r="J13267" s="11" t="s">
        <v>1009</v>
      </c>
      <c r="K13267" s="45" t="s">
        <v>18588</v>
      </c>
      <c r="L13267" s="45" t="s">
        <v>18589</v>
      </c>
      <c r="M13267" s="45" t="s">
        <v>6026</v>
      </c>
      <c r="N13267" s="45" t="s">
        <v>6302</v>
      </c>
      <c r="O13267" s="45" t="s">
        <v>5215</v>
      </c>
      <c r="P13267" s="115" t="s">
        <v>5005</v>
      </c>
      <c r="Q13267" s="5"/>
      <c r="R13267" s="5"/>
      <c r="S13267" s="5"/>
      <c r="T13267" s="5"/>
      <c r="U13267" s="5"/>
      <c r="V13267" s="5"/>
      <c r="W13267" s="5"/>
      <c r="X13267" s="5"/>
      <c r="Y13267" s="5"/>
      <c r="Z13267" s="5"/>
      <c r="AA13267" s="5"/>
      <c r="AB13267" s="5"/>
      <c r="AC13267" s="5"/>
      <c r="AD13267" s="5"/>
      <c r="AE13267" s="5"/>
      <c r="AF13267" s="5"/>
      <c r="AG13267" s="5"/>
      <c r="AH13267" s="5"/>
      <c r="AI13267" s="5"/>
      <c r="AJ13267" s="5"/>
      <c r="AK13267" s="5"/>
      <c r="AL13267" s="5"/>
      <c r="AM13267" s="5"/>
      <c r="AN13267" s="5"/>
      <c r="AO13267" s="5"/>
      <c r="AP13267" s="5"/>
      <c r="AQ13267" s="5"/>
      <c r="AR13267" s="5"/>
      <c r="AS13267" s="5"/>
      <c r="AT13267" s="5"/>
      <c r="AU13267" s="5"/>
      <c r="AV13267" s="5"/>
      <c r="AW13267" s="5"/>
      <c r="AX13267" s="5"/>
    </row>
    <row r="13268" spans="1:50" ht="36" x14ac:dyDescent="0.2">
      <c r="A13268" s="11"/>
      <c r="B13268" s="14"/>
      <c r="C13268" s="5"/>
      <c r="D13268" s="5"/>
      <c r="E13268" s="5"/>
      <c r="F13268" s="5"/>
      <c r="G13268" s="26"/>
      <c r="H13268" s="11"/>
      <c r="I13268" s="5"/>
      <c r="J13268" s="11" t="s">
        <v>1009</v>
      </c>
      <c r="K13268" s="45" t="s">
        <v>18590</v>
      </c>
      <c r="L13268" s="45" t="s">
        <v>18591</v>
      </c>
      <c r="M13268" s="45" t="s">
        <v>6026</v>
      </c>
      <c r="N13268" s="45" t="s">
        <v>6302</v>
      </c>
      <c r="O13268" s="45" t="s">
        <v>4998</v>
      </c>
      <c r="P13268" s="115" t="s">
        <v>5005</v>
      </c>
      <c r="Q13268" s="5"/>
      <c r="R13268" s="5"/>
      <c r="S13268" s="5"/>
      <c r="T13268" s="5"/>
      <c r="U13268" s="5"/>
      <c r="V13268" s="5"/>
      <c r="W13268" s="5"/>
      <c r="X13268" s="5"/>
      <c r="Y13268" s="5"/>
      <c r="Z13268" s="5"/>
      <c r="AA13268" s="5"/>
      <c r="AB13268" s="5"/>
      <c r="AC13268" s="5"/>
      <c r="AD13268" s="5"/>
      <c r="AE13268" s="5"/>
      <c r="AF13268" s="5"/>
      <c r="AG13268" s="5"/>
      <c r="AH13268" s="5"/>
      <c r="AI13268" s="5"/>
      <c r="AJ13268" s="5"/>
      <c r="AK13268" s="5"/>
      <c r="AL13268" s="5"/>
      <c r="AM13268" s="5"/>
      <c r="AN13268" s="5"/>
      <c r="AO13268" s="5"/>
      <c r="AP13268" s="5"/>
      <c r="AQ13268" s="5"/>
      <c r="AR13268" s="5"/>
      <c r="AS13268" s="5"/>
      <c r="AT13268" s="5"/>
      <c r="AU13268" s="5"/>
      <c r="AV13268" s="5"/>
      <c r="AW13268" s="5"/>
      <c r="AX13268" s="5"/>
    </row>
    <row r="13269" spans="1:50" ht="24" x14ac:dyDescent="0.2">
      <c r="A13269" s="11"/>
      <c r="B13269" s="14"/>
      <c r="C13269" s="5"/>
      <c r="D13269" s="5"/>
      <c r="E13269" s="5"/>
      <c r="F13269" s="5"/>
      <c r="G13269" s="26"/>
      <c r="H13269" s="11"/>
      <c r="I13269" s="5"/>
      <c r="J13269" s="11" t="s">
        <v>1009</v>
      </c>
      <c r="K13269" s="45" t="s">
        <v>18592</v>
      </c>
      <c r="L13269" s="45" t="s">
        <v>6049</v>
      </c>
      <c r="M13269" s="45" t="s">
        <v>6026</v>
      </c>
      <c r="N13269" s="45" t="s">
        <v>6302</v>
      </c>
      <c r="O13269" s="45" t="s">
        <v>5432</v>
      </c>
      <c r="P13269" s="115" t="s">
        <v>5005</v>
      </c>
      <c r="Q13269" s="5"/>
      <c r="R13269" s="5"/>
      <c r="S13269" s="5"/>
      <c r="T13269" s="5"/>
      <c r="U13269" s="5"/>
      <c r="V13269" s="5"/>
      <c r="W13269" s="5"/>
      <c r="X13269" s="5"/>
      <c r="Y13269" s="5"/>
      <c r="Z13269" s="5"/>
      <c r="AA13269" s="5"/>
      <c r="AB13269" s="5"/>
      <c r="AC13269" s="5"/>
      <c r="AD13269" s="5"/>
      <c r="AE13269" s="5"/>
      <c r="AF13269" s="5"/>
      <c r="AG13269" s="5"/>
      <c r="AH13269" s="5"/>
      <c r="AI13269" s="5"/>
      <c r="AJ13269" s="5"/>
      <c r="AK13269" s="5"/>
      <c r="AL13269" s="5"/>
      <c r="AM13269" s="5"/>
      <c r="AN13269" s="5"/>
      <c r="AO13269" s="5"/>
      <c r="AP13269" s="5"/>
      <c r="AQ13269" s="5"/>
      <c r="AR13269" s="5"/>
      <c r="AS13269" s="5"/>
      <c r="AT13269" s="5"/>
      <c r="AU13269" s="5"/>
      <c r="AV13269" s="5"/>
      <c r="AW13269" s="5"/>
      <c r="AX13269" s="5"/>
    </row>
    <row r="13270" spans="1:50" ht="72" x14ac:dyDescent="0.2">
      <c r="A13270" s="11"/>
      <c r="B13270" s="14"/>
      <c r="C13270" s="5"/>
      <c r="D13270" s="5"/>
      <c r="E13270" s="5"/>
      <c r="F13270" s="5"/>
      <c r="G13270" s="26"/>
      <c r="H13270" s="11"/>
      <c r="I13270" s="5"/>
      <c r="J13270" s="11" t="s">
        <v>1009</v>
      </c>
      <c r="K13270" s="45" t="s">
        <v>18593</v>
      </c>
      <c r="L13270" s="45" t="s">
        <v>18594</v>
      </c>
      <c r="M13270" s="45" t="s">
        <v>6026</v>
      </c>
      <c r="N13270" s="45" t="s">
        <v>6302</v>
      </c>
      <c r="O13270" s="45" t="s">
        <v>4998</v>
      </c>
      <c r="P13270" s="115" t="s">
        <v>18595</v>
      </c>
      <c r="Q13270" s="5"/>
      <c r="R13270" s="5"/>
      <c r="S13270" s="5"/>
      <c r="T13270" s="5"/>
      <c r="U13270" s="5"/>
      <c r="V13270" s="5"/>
      <c r="W13270" s="5"/>
      <c r="X13270" s="5"/>
      <c r="Y13270" s="5"/>
      <c r="Z13270" s="5"/>
      <c r="AA13270" s="5"/>
      <c r="AB13270" s="5"/>
      <c r="AC13270" s="5"/>
      <c r="AD13270" s="5"/>
      <c r="AE13270" s="5"/>
      <c r="AF13270" s="5"/>
      <c r="AG13270" s="5"/>
      <c r="AH13270" s="5"/>
      <c r="AI13270" s="5"/>
      <c r="AJ13270" s="5"/>
      <c r="AK13270" s="5"/>
      <c r="AL13270" s="5"/>
      <c r="AM13270" s="5"/>
      <c r="AN13270" s="5"/>
      <c r="AO13270" s="5"/>
      <c r="AP13270" s="5"/>
      <c r="AQ13270" s="5"/>
      <c r="AR13270" s="5"/>
      <c r="AS13270" s="5"/>
      <c r="AT13270" s="5"/>
      <c r="AU13270" s="5"/>
      <c r="AV13270" s="5"/>
      <c r="AW13270" s="5"/>
      <c r="AX13270" s="5"/>
    </row>
    <row r="13271" spans="1:50" ht="24" x14ac:dyDescent="0.2">
      <c r="A13271" s="11"/>
      <c r="B13271" s="14"/>
      <c r="C13271" s="5"/>
      <c r="D13271" s="5"/>
      <c r="E13271" s="5"/>
      <c r="F13271" s="5"/>
      <c r="G13271" s="26"/>
      <c r="H13271" s="11"/>
      <c r="I13271" s="5"/>
      <c r="J13271" s="11" t="s">
        <v>1009</v>
      </c>
      <c r="K13271" s="45" t="s">
        <v>18596</v>
      </c>
      <c r="L13271" s="45" t="s">
        <v>17630</v>
      </c>
      <c r="M13271" s="45" t="s">
        <v>6026</v>
      </c>
      <c r="N13271" s="45" t="s">
        <v>6302</v>
      </c>
      <c r="O13271" s="45" t="s">
        <v>4998</v>
      </c>
      <c r="P13271" s="115" t="s">
        <v>5005</v>
      </c>
      <c r="Q13271" s="5"/>
      <c r="R13271" s="5"/>
      <c r="S13271" s="5"/>
      <c r="T13271" s="5"/>
      <c r="U13271" s="5"/>
      <c r="V13271" s="5"/>
      <c r="W13271" s="5"/>
      <c r="X13271" s="5"/>
      <c r="Y13271" s="5"/>
      <c r="Z13271" s="5"/>
      <c r="AA13271" s="5"/>
      <c r="AB13271" s="5"/>
      <c r="AC13271" s="5"/>
      <c r="AD13271" s="5"/>
      <c r="AE13271" s="5"/>
      <c r="AF13271" s="5"/>
      <c r="AG13271" s="5"/>
      <c r="AH13271" s="5"/>
      <c r="AI13271" s="5"/>
      <c r="AJ13271" s="5"/>
      <c r="AK13271" s="5"/>
      <c r="AL13271" s="5"/>
      <c r="AM13271" s="5"/>
      <c r="AN13271" s="5"/>
      <c r="AO13271" s="5"/>
      <c r="AP13271" s="5"/>
      <c r="AQ13271" s="5"/>
      <c r="AR13271" s="5"/>
      <c r="AS13271" s="5"/>
      <c r="AT13271" s="5"/>
      <c r="AU13271" s="5"/>
      <c r="AV13271" s="5"/>
      <c r="AW13271" s="5"/>
      <c r="AX13271" s="5"/>
    </row>
    <row r="13272" spans="1:50" x14ac:dyDescent="0.2">
      <c r="A13272" s="11"/>
      <c r="B13272" s="5"/>
      <c r="C13272" s="5"/>
      <c r="D13272" s="5"/>
      <c r="E13272" s="5"/>
      <c r="F13272" s="5"/>
      <c r="G13272" s="24" t="s">
        <v>4198</v>
      </c>
      <c r="H13272" s="23"/>
      <c r="I13272" s="5"/>
      <c r="J13272" s="11"/>
      <c r="K13272" s="45"/>
      <c r="L13272" s="45"/>
      <c r="M13272" s="45"/>
      <c r="N13272" s="45"/>
      <c r="O13272" s="45"/>
      <c r="P13272" s="113"/>
      <c r="Q13272" s="5"/>
      <c r="R13272" s="5"/>
      <c r="S13272" s="5"/>
      <c r="T13272" s="5"/>
      <c r="U13272" s="5"/>
      <c r="V13272" s="5"/>
      <c r="W13272" s="5"/>
      <c r="X13272" s="5"/>
      <c r="Y13272" s="5"/>
      <c r="Z13272" s="5"/>
      <c r="AA13272" s="5"/>
      <c r="AB13272" s="5"/>
      <c r="AC13272" s="5"/>
      <c r="AD13272" s="5"/>
      <c r="AE13272" s="5"/>
      <c r="AF13272" s="5"/>
      <c r="AG13272" s="5"/>
      <c r="AH13272" s="5"/>
      <c r="AI13272" s="5"/>
      <c r="AJ13272" s="5"/>
      <c r="AK13272" s="5"/>
      <c r="AL13272" s="5"/>
      <c r="AM13272" s="5"/>
      <c r="AN13272" s="5"/>
      <c r="AO13272" s="5"/>
      <c r="AP13272" s="5"/>
      <c r="AQ13272" s="5"/>
      <c r="AR13272" s="5"/>
      <c r="AS13272" s="5"/>
      <c r="AT13272" s="5"/>
      <c r="AU13272" s="5"/>
      <c r="AV13272" s="5"/>
      <c r="AW13272" s="5"/>
      <c r="AX13272" s="5"/>
    </row>
    <row r="13273" spans="1:50" ht="25.5" x14ac:dyDescent="0.2">
      <c r="A13273" s="11"/>
      <c r="B13273" s="5"/>
      <c r="C13273" s="5"/>
      <c r="D13273" s="5"/>
      <c r="E13273" s="5"/>
      <c r="F13273" s="5"/>
      <c r="G13273" s="27" t="s">
        <v>4721</v>
      </c>
      <c r="H13273" s="11"/>
      <c r="I13273" s="11"/>
      <c r="J13273" s="11"/>
      <c r="K13273" s="53"/>
      <c r="L13273" s="45"/>
      <c r="M13273" s="45" t="s">
        <v>1059</v>
      </c>
      <c r="N13273" s="45" t="s">
        <v>1132</v>
      </c>
      <c r="O13273" s="45"/>
      <c r="P13273" s="113"/>
      <c r="Q13273" s="5"/>
      <c r="R13273" s="5"/>
      <c r="S13273" s="5"/>
      <c r="T13273" s="5"/>
      <c r="U13273" s="5"/>
      <c r="V13273" s="5"/>
      <c r="W13273" s="5"/>
      <c r="X13273" s="5"/>
      <c r="Y13273" s="5"/>
      <c r="Z13273" s="5"/>
      <c r="AA13273" s="5"/>
      <c r="AB13273" s="5"/>
      <c r="AC13273" s="5"/>
      <c r="AD13273" s="5"/>
      <c r="AE13273" s="5"/>
      <c r="AF13273" s="5"/>
      <c r="AG13273" s="5"/>
      <c r="AH13273" s="5"/>
      <c r="AI13273" s="5"/>
      <c r="AJ13273" s="5"/>
      <c r="AK13273" s="5"/>
      <c r="AL13273" s="5"/>
      <c r="AM13273" s="5"/>
      <c r="AN13273" s="5"/>
      <c r="AO13273" s="5"/>
      <c r="AP13273" s="5"/>
      <c r="AQ13273" s="5"/>
      <c r="AR13273" s="5"/>
      <c r="AS13273" s="5"/>
      <c r="AT13273" s="5"/>
      <c r="AU13273" s="5"/>
      <c r="AV13273" s="5"/>
      <c r="AW13273" s="5"/>
      <c r="AX13273" s="5"/>
    </row>
    <row r="13274" spans="1:50" x14ac:dyDescent="0.2">
      <c r="A13274" s="11"/>
      <c r="B13274" s="5"/>
      <c r="C13274" s="5"/>
      <c r="D13274" s="5"/>
      <c r="E13274" s="5"/>
      <c r="F13274" s="5"/>
      <c r="G13274" s="26"/>
      <c r="H13274" s="11" t="s">
        <v>2643</v>
      </c>
      <c r="I13274" s="5"/>
      <c r="J13274" s="11"/>
      <c r="K13274" s="45"/>
      <c r="L13274" s="45"/>
      <c r="M13274" s="45"/>
      <c r="N13274" s="45"/>
      <c r="O13274" s="45"/>
      <c r="P13274" s="113"/>
      <c r="Q13274" s="5"/>
      <c r="R13274" s="5"/>
      <c r="S13274" s="5"/>
      <c r="T13274" s="5"/>
      <c r="U13274" s="5"/>
      <c r="V13274" s="5"/>
      <c r="W13274" s="5"/>
      <c r="X13274" s="5"/>
      <c r="Y13274" s="5"/>
      <c r="Z13274" s="5"/>
      <c r="AA13274" s="5"/>
      <c r="AB13274" s="5"/>
      <c r="AC13274" s="5"/>
      <c r="AD13274" s="5"/>
      <c r="AE13274" s="5"/>
      <c r="AF13274" s="5"/>
      <c r="AG13274" s="5"/>
      <c r="AH13274" s="5"/>
      <c r="AI13274" s="5"/>
      <c r="AJ13274" s="5"/>
      <c r="AK13274" s="5"/>
      <c r="AL13274" s="5"/>
      <c r="AM13274" s="5"/>
      <c r="AN13274" s="5"/>
      <c r="AO13274" s="5"/>
      <c r="AP13274" s="5"/>
      <c r="AQ13274" s="5"/>
      <c r="AR13274" s="5"/>
      <c r="AS13274" s="5"/>
      <c r="AT13274" s="5"/>
      <c r="AU13274" s="5"/>
      <c r="AV13274" s="5"/>
      <c r="AW13274" s="5"/>
      <c r="AX13274" s="5"/>
    </row>
    <row r="13275" spans="1:50" x14ac:dyDescent="0.2">
      <c r="A13275" s="11"/>
      <c r="B13275" s="5"/>
      <c r="C13275" s="5"/>
      <c r="D13275" s="5"/>
      <c r="E13275" s="5"/>
      <c r="F13275" s="5"/>
      <c r="G13275" s="26"/>
      <c r="H13275" s="23"/>
      <c r="I13275" s="11" t="s">
        <v>28</v>
      </c>
      <c r="J13275" s="11"/>
      <c r="K13275" s="45"/>
      <c r="L13275" s="45"/>
      <c r="M13275" s="45"/>
      <c r="N13275" s="45"/>
      <c r="O13275" s="45"/>
      <c r="P13275" s="113"/>
      <c r="Q13275" s="5"/>
      <c r="R13275" s="5"/>
      <c r="S13275" s="5"/>
      <c r="T13275" s="5"/>
      <c r="U13275" s="5"/>
      <c r="V13275" s="5"/>
      <c r="W13275" s="5"/>
      <c r="X13275" s="5"/>
      <c r="Y13275" s="5"/>
      <c r="Z13275" s="5"/>
      <c r="AA13275" s="5"/>
      <c r="AB13275" s="5"/>
      <c r="AC13275" s="5"/>
      <c r="AD13275" s="5"/>
      <c r="AE13275" s="5"/>
      <c r="AF13275" s="5"/>
      <c r="AG13275" s="5"/>
      <c r="AH13275" s="5"/>
      <c r="AI13275" s="5"/>
      <c r="AJ13275" s="5"/>
      <c r="AK13275" s="5"/>
      <c r="AL13275" s="5"/>
      <c r="AM13275" s="5"/>
      <c r="AN13275" s="5"/>
      <c r="AO13275" s="5"/>
      <c r="AP13275" s="5"/>
      <c r="AQ13275" s="5"/>
      <c r="AR13275" s="5"/>
      <c r="AS13275" s="5"/>
      <c r="AT13275" s="5"/>
      <c r="AU13275" s="5"/>
      <c r="AV13275" s="5"/>
      <c r="AW13275" s="5"/>
      <c r="AX13275" s="5"/>
    </row>
    <row r="13276" spans="1:50" x14ac:dyDescent="0.2">
      <c r="A13276" s="11"/>
      <c r="B13276" s="14"/>
      <c r="C13276" s="5"/>
      <c r="D13276" s="5"/>
      <c r="E13276" s="5"/>
      <c r="F13276" s="5"/>
      <c r="G13276" s="26"/>
      <c r="H13276" s="11"/>
      <c r="I13276" s="5"/>
      <c r="J13276" s="11" t="s">
        <v>1009</v>
      </c>
      <c r="K13276" s="45" t="s">
        <v>18597</v>
      </c>
      <c r="L13276" s="45" t="s">
        <v>10070</v>
      </c>
      <c r="M13276" s="45" t="s">
        <v>10066</v>
      </c>
      <c r="N13276" s="45" t="s">
        <v>5089</v>
      </c>
      <c r="O13276" s="45" t="s">
        <v>5032</v>
      </c>
      <c r="P13276" s="115" t="s">
        <v>18598</v>
      </c>
      <c r="Q13276" s="5"/>
      <c r="R13276" s="5"/>
      <c r="S13276" s="5"/>
      <c r="T13276" s="5"/>
      <c r="U13276" s="5"/>
      <c r="V13276" s="5"/>
      <c r="W13276" s="5"/>
      <c r="X13276" s="5"/>
      <c r="Y13276" s="5"/>
      <c r="Z13276" s="5"/>
      <c r="AA13276" s="5"/>
      <c r="AB13276" s="5"/>
      <c r="AC13276" s="5"/>
      <c r="AD13276" s="5"/>
      <c r="AE13276" s="5"/>
      <c r="AF13276" s="5"/>
      <c r="AG13276" s="5"/>
      <c r="AH13276" s="5"/>
      <c r="AI13276" s="5"/>
      <c r="AJ13276" s="5"/>
      <c r="AK13276" s="5"/>
      <c r="AL13276" s="5"/>
      <c r="AM13276" s="5"/>
      <c r="AN13276" s="5"/>
      <c r="AO13276" s="5"/>
      <c r="AP13276" s="5"/>
      <c r="AQ13276" s="5"/>
      <c r="AR13276" s="5"/>
      <c r="AS13276" s="5"/>
      <c r="AT13276" s="5"/>
      <c r="AU13276" s="5"/>
      <c r="AV13276" s="5"/>
      <c r="AW13276" s="5"/>
      <c r="AX13276" s="5"/>
    </row>
    <row r="13277" spans="1:50" x14ac:dyDescent="0.2">
      <c r="A13277" s="11"/>
      <c r="B13277" s="14"/>
      <c r="C13277" s="5"/>
      <c r="D13277" s="5"/>
      <c r="E13277" s="5"/>
      <c r="F13277" s="5"/>
      <c r="G13277" s="26"/>
      <c r="H13277" s="11"/>
      <c r="I13277" s="5"/>
      <c r="J13277" s="11" t="s">
        <v>1009</v>
      </c>
      <c r="K13277" s="45" t="s">
        <v>18597</v>
      </c>
      <c r="L13277" s="45" t="s">
        <v>10070</v>
      </c>
      <c r="M13277" s="45" t="s">
        <v>10066</v>
      </c>
      <c r="N13277" s="45" t="s">
        <v>5089</v>
      </c>
      <c r="O13277" s="45" t="s">
        <v>6846</v>
      </c>
      <c r="P13277" s="115" t="s">
        <v>18599</v>
      </c>
      <c r="Q13277" s="5"/>
      <c r="R13277" s="5"/>
      <c r="S13277" s="5"/>
      <c r="T13277" s="5"/>
      <c r="U13277" s="5"/>
      <c r="V13277" s="5"/>
      <c r="W13277" s="5"/>
      <c r="X13277" s="5"/>
      <c r="Y13277" s="5"/>
      <c r="Z13277" s="5"/>
      <c r="AA13277" s="5"/>
      <c r="AB13277" s="5"/>
      <c r="AC13277" s="5"/>
      <c r="AD13277" s="5"/>
      <c r="AE13277" s="5"/>
      <c r="AF13277" s="5"/>
      <c r="AG13277" s="5"/>
      <c r="AH13277" s="5"/>
      <c r="AI13277" s="5"/>
      <c r="AJ13277" s="5"/>
      <c r="AK13277" s="5"/>
      <c r="AL13277" s="5"/>
      <c r="AM13277" s="5"/>
      <c r="AN13277" s="5"/>
      <c r="AO13277" s="5"/>
      <c r="AP13277" s="5"/>
      <c r="AQ13277" s="5"/>
      <c r="AR13277" s="5"/>
      <c r="AS13277" s="5"/>
      <c r="AT13277" s="5"/>
      <c r="AU13277" s="5"/>
      <c r="AV13277" s="5"/>
      <c r="AW13277" s="5"/>
      <c r="AX13277" s="5"/>
    </row>
    <row r="13278" spans="1:50" ht="48" x14ac:dyDescent="0.2">
      <c r="A13278" s="11"/>
      <c r="B13278" s="14"/>
      <c r="C13278" s="5"/>
      <c r="D13278" s="5"/>
      <c r="E13278" s="5"/>
      <c r="F13278" s="5"/>
      <c r="G13278" s="26"/>
      <c r="H13278" s="11"/>
      <c r="I13278" s="5"/>
      <c r="J13278" s="11" t="s">
        <v>1009</v>
      </c>
      <c r="K13278" s="45" t="s">
        <v>18600</v>
      </c>
      <c r="L13278" s="45" t="s">
        <v>18601</v>
      </c>
      <c r="M13278" s="45" t="s">
        <v>6026</v>
      </c>
      <c r="N13278" s="45" t="s">
        <v>5089</v>
      </c>
      <c r="O13278" s="45" t="s">
        <v>4991</v>
      </c>
      <c r="P13278" s="115" t="s">
        <v>18602</v>
      </c>
      <c r="Q13278" s="5"/>
      <c r="R13278" s="5"/>
      <c r="S13278" s="5"/>
      <c r="T13278" s="5"/>
      <c r="U13278" s="5"/>
      <c r="V13278" s="5"/>
      <c r="W13278" s="5"/>
      <c r="X13278" s="5"/>
      <c r="Y13278" s="5"/>
      <c r="Z13278" s="5"/>
      <c r="AA13278" s="5"/>
      <c r="AB13278" s="5"/>
      <c r="AC13278" s="5"/>
      <c r="AD13278" s="5"/>
      <c r="AE13278" s="5"/>
      <c r="AF13278" s="5"/>
      <c r="AG13278" s="5"/>
      <c r="AH13278" s="5"/>
      <c r="AI13278" s="5"/>
      <c r="AJ13278" s="5"/>
      <c r="AK13278" s="5"/>
      <c r="AL13278" s="5"/>
      <c r="AM13278" s="5"/>
      <c r="AN13278" s="5"/>
      <c r="AO13278" s="5"/>
      <c r="AP13278" s="5"/>
      <c r="AQ13278" s="5"/>
      <c r="AR13278" s="5"/>
      <c r="AS13278" s="5"/>
      <c r="AT13278" s="5"/>
      <c r="AU13278" s="5"/>
      <c r="AV13278" s="5"/>
      <c r="AW13278" s="5"/>
      <c r="AX13278" s="5"/>
    </row>
    <row r="13279" spans="1:50" ht="60" x14ac:dyDescent="0.2">
      <c r="A13279" s="11"/>
      <c r="B13279" s="14"/>
      <c r="C13279" s="5"/>
      <c r="D13279" s="5"/>
      <c r="E13279" s="5"/>
      <c r="F13279" s="5"/>
      <c r="G13279" s="26"/>
      <c r="H13279" s="11"/>
      <c r="I13279" s="5"/>
      <c r="J13279" s="11" t="s">
        <v>1009</v>
      </c>
      <c r="K13279" s="45" t="s">
        <v>18603</v>
      </c>
      <c r="L13279" s="45" t="s">
        <v>18604</v>
      </c>
      <c r="M13279" s="45" t="s">
        <v>6026</v>
      </c>
      <c r="N13279" s="45" t="s">
        <v>5089</v>
      </c>
      <c r="O13279" s="45" t="s">
        <v>4991</v>
      </c>
      <c r="P13279" s="115" t="s">
        <v>11851</v>
      </c>
      <c r="Q13279" s="5"/>
      <c r="R13279" s="5"/>
      <c r="S13279" s="5"/>
      <c r="T13279" s="5"/>
      <c r="U13279" s="5"/>
      <c r="V13279" s="5"/>
      <c r="W13279" s="5"/>
      <c r="X13279" s="5"/>
      <c r="Y13279" s="5"/>
      <c r="Z13279" s="5"/>
      <c r="AA13279" s="5"/>
      <c r="AB13279" s="5"/>
      <c r="AC13279" s="5"/>
      <c r="AD13279" s="5"/>
      <c r="AE13279" s="5"/>
      <c r="AF13279" s="5"/>
      <c r="AG13279" s="5"/>
      <c r="AH13279" s="5"/>
      <c r="AI13279" s="5"/>
      <c r="AJ13279" s="5"/>
      <c r="AK13279" s="5"/>
      <c r="AL13279" s="5"/>
      <c r="AM13279" s="5"/>
      <c r="AN13279" s="5"/>
      <c r="AO13279" s="5"/>
      <c r="AP13279" s="5"/>
      <c r="AQ13279" s="5"/>
      <c r="AR13279" s="5"/>
      <c r="AS13279" s="5"/>
      <c r="AT13279" s="5"/>
      <c r="AU13279" s="5"/>
      <c r="AV13279" s="5"/>
      <c r="AW13279" s="5"/>
      <c r="AX13279" s="5"/>
    </row>
    <row r="13280" spans="1:50" ht="84" x14ac:dyDescent="0.2">
      <c r="A13280" s="11"/>
      <c r="B13280" s="14"/>
      <c r="C13280" s="5"/>
      <c r="D13280" s="5"/>
      <c r="E13280" s="5"/>
      <c r="F13280" s="5"/>
      <c r="G13280" s="26"/>
      <c r="H13280" s="11"/>
      <c r="I13280" s="5"/>
      <c r="J13280" s="11" t="s">
        <v>1009</v>
      </c>
      <c r="K13280" s="45" t="s">
        <v>18605</v>
      </c>
      <c r="L13280" s="45" t="s">
        <v>18606</v>
      </c>
      <c r="M13280" s="45" t="s">
        <v>6026</v>
      </c>
      <c r="N13280" s="45" t="s">
        <v>5089</v>
      </c>
      <c r="O13280" s="45" t="s">
        <v>18607</v>
      </c>
      <c r="P13280" s="115" t="s">
        <v>5005</v>
      </c>
      <c r="Q13280" s="5"/>
      <c r="R13280" s="5"/>
      <c r="S13280" s="5"/>
      <c r="T13280" s="5"/>
      <c r="U13280" s="5"/>
      <c r="V13280" s="5"/>
      <c r="W13280" s="5"/>
      <c r="X13280" s="5"/>
      <c r="Y13280" s="5"/>
      <c r="Z13280" s="5"/>
      <c r="AA13280" s="5"/>
      <c r="AB13280" s="5"/>
      <c r="AC13280" s="5"/>
      <c r="AD13280" s="5"/>
      <c r="AE13280" s="5"/>
      <c r="AF13280" s="5"/>
      <c r="AG13280" s="5"/>
      <c r="AH13280" s="5"/>
      <c r="AI13280" s="5"/>
      <c r="AJ13280" s="5"/>
      <c r="AK13280" s="5"/>
      <c r="AL13280" s="5"/>
      <c r="AM13280" s="5"/>
      <c r="AN13280" s="5"/>
      <c r="AO13280" s="5"/>
      <c r="AP13280" s="5"/>
      <c r="AQ13280" s="5"/>
      <c r="AR13280" s="5"/>
      <c r="AS13280" s="5"/>
      <c r="AT13280" s="5"/>
      <c r="AU13280" s="5"/>
      <c r="AV13280" s="5"/>
      <c r="AW13280" s="5"/>
      <c r="AX13280" s="5"/>
    </row>
    <row r="13281" spans="1:50" ht="84" x14ac:dyDescent="0.2">
      <c r="A13281" s="11"/>
      <c r="B13281" s="14"/>
      <c r="C13281" s="5"/>
      <c r="D13281" s="5"/>
      <c r="E13281" s="5"/>
      <c r="F13281" s="5"/>
      <c r="G13281" s="26"/>
      <c r="H13281" s="11"/>
      <c r="I13281" s="5"/>
      <c r="J13281" s="11" t="s">
        <v>1009</v>
      </c>
      <c r="K13281" s="45" t="s">
        <v>18605</v>
      </c>
      <c r="L13281" s="45" t="s">
        <v>18606</v>
      </c>
      <c r="M13281" s="45" t="s">
        <v>6026</v>
      </c>
      <c r="N13281" s="45" t="s">
        <v>5089</v>
      </c>
      <c r="O13281" s="45" t="s">
        <v>5032</v>
      </c>
      <c r="P13281" s="115" t="s">
        <v>9388</v>
      </c>
      <c r="Q13281" s="5"/>
      <c r="R13281" s="5"/>
      <c r="S13281" s="5"/>
      <c r="T13281" s="5"/>
      <c r="U13281" s="5"/>
      <c r="V13281" s="5"/>
      <c r="W13281" s="5"/>
      <c r="X13281" s="5"/>
      <c r="Y13281" s="5"/>
      <c r="Z13281" s="5"/>
      <c r="AA13281" s="5"/>
      <c r="AB13281" s="5"/>
      <c r="AC13281" s="5"/>
      <c r="AD13281" s="5"/>
      <c r="AE13281" s="5"/>
      <c r="AF13281" s="5"/>
      <c r="AG13281" s="5"/>
      <c r="AH13281" s="5"/>
      <c r="AI13281" s="5"/>
      <c r="AJ13281" s="5"/>
      <c r="AK13281" s="5"/>
      <c r="AL13281" s="5"/>
      <c r="AM13281" s="5"/>
      <c r="AN13281" s="5"/>
      <c r="AO13281" s="5"/>
      <c r="AP13281" s="5"/>
      <c r="AQ13281" s="5"/>
      <c r="AR13281" s="5"/>
      <c r="AS13281" s="5"/>
      <c r="AT13281" s="5"/>
      <c r="AU13281" s="5"/>
      <c r="AV13281" s="5"/>
      <c r="AW13281" s="5"/>
      <c r="AX13281" s="5"/>
    </row>
    <row r="13282" spans="1:50" ht="108" x14ac:dyDescent="0.2">
      <c r="A13282" s="11"/>
      <c r="B13282" s="14"/>
      <c r="C13282" s="5"/>
      <c r="D13282" s="5"/>
      <c r="E13282" s="5"/>
      <c r="F13282" s="5"/>
      <c r="G13282" s="26"/>
      <c r="H13282" s="11"/>
      <c r="I13282" s="5"/>
      <c r="J13282" s="11" t="s">
        <v>1009</v>
      </c>
      <c r="K13282" s="45" t="s">
        <v>18608</v>
      </c>
      <c r="L13282" s="45" t="s">
        <v>18609</v>
      </c>
      <c r="M13282" s="45" t="s">
        <v>6026</v>
      </c>
      <c r="N13282" s="45" t="s">
        <v>5089</v>
      </c>
      <c r="O13282" s="45" t="s">
        <v>4991</v>
      </c>
      <c r="P13282" s="115" t="s">
        <v>11037</v>
      </c>
      <c r="Q13282" s="5"/>
      <c r="R13282" s="5"/>
      <c r="S13282" s="5"/>
      <c r="T13282" s="5"/>
      <c r="U13282" s="5"/>
      <c r="V13282" s="5"/>
      <c r="W13282" s="5"/>
      <c r="X13282" s="5"/>
      <c r="Y13282" s="5"/>
      <c r="Z13282" s="5"/>
      <c r="AA13282" s="5"/>
      <c r="AB13282" s="5"/>
      <c r="AC13282" s="5"/>
      <c r="AD13282" s="5"/>
      <c r="AE13282" s="5"/>
      <c r="AF13282" s="5"/>
      <c r="AG13282" s="5"/>
      <c r="AH13282" s="5"/>
      <c r="AI13282" s="5"/>
      <c r="AJ13282" s="5"/>
      <c r="AK13282" s="5"/>
      <c r="AL13282" s="5"/>
      <c r="AM13282" s="5"/>
      <c r="AN13282" s="5"/>
      <c r="AO13282" s="5"/>
      <c r="AP13282" s="5"/>
      <c r="AQ13282" s="5"/>
      <c r="AR13282" s="5"/>
      <c r="AS13282" s="5"/>
      <c r="AT13282" s="5"/>
      <c r="AU13282" s="5"/>
      <c r="AV13282" s="5"/>
      <c r="AW13282" s="5"/>
      <c r="AX13282" s="5"/>
    </row>
    <row r="13283" spans="1:50" x14ac:dyDescent="0.2">
      <c r="A13283" s="11"/>
      <c r="B13283" s="14"/>
      <c r="C13283" s="5"/>
      <c r="D13283" s="5"/>
      <c r="E13283" s="5"/>
      <c r="F13283" s="5"/>
      <c r="G13283" s="26"/>
      <c r="H13283" s="11"/>
      <c r="I13283" s="5"/>
      <c r="J13283" s="11" t="s">
        <v>1009</v>
      </c>
      <c r="K13283" s="45" t="s">
        <v>18610</v>
      </c>
      <c r="L13283" s="45" t="s">
        <v>17614</v>
      </c>
      <c r="M13283" s="45" t="s">
        <v>6026</v>
      </c>
      <c r="N13283" s="45" t="s">
        <v>5089</v>
      </c>
      <c r="O13283" s="45" t="s">
        <v>5265</v>
      </c>
      <c r="P13283" s="115" t="s">
        <v>18611</v>
      </c>
      <c r="Q13283" s="5"/>
      <c r="R13283" s="5"/>
      <c r="S13283" s="5"/>
      <c r="T13283" s="5"/>
      <c r="U13283" s="5"/>
      <c r="V13283" s="5"/>
      <c r="W13283" s="5"/>
      <c r="X13283" s="5"/>
      <c r="Y13283" s="5"/>
      <c r="Z13283" s="5"/>
      <c r="AA13283" s="5"/>
      <c r="AB13283" s="5"/>
      <c r="AC13283" s="5"/>
      <c r="AD13283" s="5"/>
      <c r="AE13283" s="5"/>
      <c r="AF13283" s="5"/>
      <c r="AG13283" s="5"/>
      <c r="AH13283" s="5"/>
      <c r="AI13283" s="5"/>
      <c r="AJ13283" s="5"/>
      <c r="AK13283" s="5"/>
      <c r="AL13283" s="5"/>
      <c r="AM13283" s="5"/>
      <c r="AN13283" s="5"/>
      <c r="AO13283" s="5"/>
      <c r="AP13283" s="5"/>
      <c r="AQ13283" s="5"/>
      <c r="AR13283" s="5"/>
      <c r="AS13283" s="5"/>
      <c r="AT13283" s="5"/>
      <c r="AU13283" s="5"/>
      <c r="AV13283" s="5"/>
      <c r="AW13283" s="5"/>
      <c r="AX13283" s="5"/>
    </row>
    <row r="13284" spans="1:50" x14ac:dyDescent="0.2">
      <c r="A13284" s="11"/>
      <c r="B13284" s="14"/>
      <c r="C13284" s="5"/>
      <c r="D13284" s="5"/>
      <c r="E13284" s="5"/>
      <c r="F13284" s="5"/>
      <c r="G13284" s="26"/>
      <c r="H13284" s="11"/>
      <c r="I13284" s="5"/>
      <c r="J13284" s="11" t="s">
        <v>1009</v>
      </c>
      <c r="K13284" s="45" t="s">
        <v>18610</v>
      </c>
      <c r="L13284" s="45" t="s">
        <v>17614</v>
      </c>
      <c r="M13284" s="45" t="s">
        <v>6026</v>
      </c>
      <c r="N13284" s="45" t="s">
        <v>5089</v>
      </c>
      <c r="O13284" s="45" t="s">
        <v>4991</v>
      </c>
      <c r="P13284" s="115" t="s">
        <v>5829</v>
      </c>
      <c r="Q13284" s="5"/>
      <c r="R13284" s="5"/>
      <c r="S13284" s="5"/>
      <c r="T13284" s="5"/>
      <c r="U13284" s="5"/>
      <c r="V13284" s="5"/>
      <c r="W13284" s="5"/>
      <c r="X13284" s="5"/>
      <c r="Y13284" s="5"/>
      <c r="Z13284" s="5"/>
      <c r="AA13284" s="5"/>
      <c r="AB13284" s="5"/>
      <c r="AC13284" s="5"/>
      <c r="AD13284" s="5"/>
      <c r="AE13284" s="5"/>
      <c r="AF13284" s="5"/>
      <c r="AG13284" s="5"/>
      <c r="AH13284" s="5"/>
      <c r="AI13284" s="5"/>
      <c r="AJ13284" s="5"/>
      <c r="AK13284" s="5"/>
      <c r="AL13284" s="5"/>
      <c r="AM13284" s="5"/>
      <c r="AN13284" s="5"/>
      <c r="AO13284" s="5"/>
      <c r="AP13284" s="5"/>
      <c r="AQ13284" s="5"/>
      <c r="AR13284" s="5"/>
      <c r="AS13284" s="5"/>
      <c r="AT13284" s="5"/>
      <c r="AU13284" s="5"/>
      <c r="AV13284" s="5"/>
      <c r="AW13284" s="5"/>
      <c r="AX13284" s="5"/>
    </row>
    <row r="13285" spans="1:50" ht="60" x14ac:dyDescent="0.2">
      <c r="A13285" s="11"/>
      <c r="B13285" s="14"/>
      <c r="C13285" s="5"/>
      <c r="D13285" s="5"/>
      <c r="E13285" s="5"/>
      <c r="F13285" s="5"/>
      <c r="G13285" s="26"/>
      <c r="H13285" s="11"/>
      <c r="I13285" s="5"/>
      <c r="J13285" s="11" t="s">
        <v>1009</v>
      </c>
      <c r="K13285" s="45" t="s">
        <v>18612</v>
      </c>
      <c r="L13285" s="45" t="s">
        <v>18613</v>
      </c>
      <c r="M13285" s="45" t="s">
        <v>6026</v>
      </c>
      <c r="N13285" s="45" t="s">
        <v>5089</v>
      </c>
      <c r="O13285" s="45" t="s">
        <v>4991</v>
      </c>
      <c r="P13285" s="115" t="s">
        <v>5005</v>
      </c>
      <c r="Q13285" s="5"/>
      <c r="R13285" s="5"/>
      <c r="S13285" s="5"/>
      <c r="T13285" s="5"/>
      <c r="U13285" s="5"/>
      <c r="V13285" s="5"/>
      <c r="W13285" s="5"/>
      <c r="X13285" s="5"/>
      <c r="Y13285" s="5"/>
      <c r="Z13285" s="5"/>
      <c r="AA13285" s="5"/>
      <c r="AB13285" s="5"/>
      <c r="AC13285" s="5"/>
      <c r="AD13285" s="5"/>
      <c r="AE13285" s="5"/>
      <c r="AF13285" s="5"/>
      <c r="AG13285" s="5"/>
      <c r="AH13285" s="5"/>
      <c r="AI13285" s="5"/>
      <c r="AJ13285" s="5"/>
      <c r="AK13285" s="5"/>
      <c r="AL13285" s="5"/>
      <c r="AM13285" s="5"/>
      <c r="AN13285" s="5"/>
      <c r="AO13285" s="5"/>
      <c r="AP13285" s="5"/>
      <c r="AQ13285" s="5"/>
      <c r="AR13285" s="5"/>
      <c r="AS13285" s="5"/>
      <c r="AT13285" s="5"/>
      <c r="AU13285" s="5"/>
      <c r="AV13285" s="5"/>
      <c r="AW13285" s="5"/>
      <c r="AX13285" s="5"/>
    </row>
    <row r="13286" spans="1:50" x14ac:dyDescent="0.2">
      <c r="A13286" s="11"/>
      <c r="B13286" s="5"/>
      <c r="C13286" s="5"/>
      <c r="D13286" s="5"/>
      <c r="E13286" s="5"/>
      <c r="F13286" s="5"/>
      <c r="G13286" s="24" t="s">
        <v>4199</v>
      </c>
      <c r="H13286" s="23"/>
      <c r="I13286" s="5"/>
      <c r="J13286" s="11"/>
      <c r="K13286" s="45"/>
      <c r="L13286" s="45"/>
      <c r="M13286" s="45"/>
      <c r="N13286" s="45"/>
      <c r="O13286" s="45"/>
      <c r="P13286" s="113"/>
      <c r="Q13286" s="5"/>
      <c r="R13286" s="5"/>
      <c r="S13286" s="5"/>
      <c r="T13286" s="5"/>
      <c r="U13286" s="5"/>
      <c r="V13286" s="5"/>
      <c r="W13286" s="5"/>
      <c r="X13286" s="5"/>
      <c r="Y13286" s="5"/>
      <c r="Z13286" s="5"/>
      <c r="AA13286" s="5"/>
      <c r="AB13286" s="5"/>
      <c r="AC13286" s="5"/>
      <c r="AD13286" s="5"/>
      <c r="AE13286" s="5"/>
      <c r="AF13286" s="5"/>
      <c r="AG13286" s="5"/>
      <c r="AH13286" s="5"/>
      <c r="AI13286" s="5"/>
      <c r="AJ13286" s="5"/>
      <c r="AK13286" s="5"/>
      <c r="AL13286" s="5"/>
      <c r="AM13286" s="5"/>
      <c r="AN13286" s="5"/>
      <c r="AO13286" s="5"/>
      <c r="AP13286" s="5"/>
      <c r="AQ13286" s="5"/>
      <c r="AR13286" s="5"/>
      <c r="AS13286" s="5"/>
      <c r="AT13286" s="5"/>
      <c r="AU13286" s="5"/>
      <c r="AV13286" s="5"/>
      <c r="AW13286" s="5"/>
      <c r="AX13286" s="5"/>
    </row>
    <row r="13287" spans="1:50" ht="25.5" x14ac:dyDescent="0.2">
      <c r="A13287" s="11"/>
      <c r="B13287" s="5"/>
      <c r="C13287" s="5"/>
      <c r="D13287" s="5"/>
      <c r="E13287" s="5"/>
      <c r="F13287" s="5"/>
      <c r="G13287" s="27" t="s">
        <v>4722</v>
      </c>
      <c r="H13287" s="11"/>
      <c r="I13287" s="11"/>
      <c r="J13287" s="11"/>
      <c r="K13287" s="53"/>
      <c r="L13287" s="45"/>
      <c r="M13287" s="45" t="s">
        <v>1059</v>
      </c>
      <c r="N13287" s="45" t="s">
        <v>1043</v>
      </c>
      <c r="O13287" s="45"/>
      <c r="P13287" s="113"/>
      <c r="Q13287" s="5"/>
      <c r="R13287" s="5"/>
      <c r="S13287" s="5"/>
      <c r="T13287" s="5"/>
      <c r="U13287" s="5"/>
      <c r="V13287" s="5"/>
      <c r="W13287" s="5"/>
      <c r="X13287" s="5"/>
      <c r="Y13287" s="5"/>
      <c r="Z13287" s="5"/>
      <c r="AA13287" s="5"/>
      <c r="AB13287" s="5"/>
      <c r="AC13287" s="5"/>
      <c r="AD13287" s="5"/>
      <c r="AE13287" s="5"/>
      <c r="AF13287" s="5"/>
      <c r="AG13287" s="5"/>
      <c r="AH13287" s="5"/>
      <c r="AI13287" s="5"/>
      <c r="AJ13287" s="5"/>
      <c r="AK13287" s="5"/>
      <c r="AL13287" s="5"/>
      <c r="AM13287" s="5"/>
      <c r="AN13287" s="5"/>
      <c r="AO13287" s="5"/>
      <c r="AP13287" s="5"/>
      <c r="AQ13287" s="5"/>
      <c r="AR13287" s="5"/>
      <c r="AS13287" s="5"/>
      <c r="AT13287" s="5"/>
      <c r="AU13287" s="5"/>
      <c r="AV13287" s="5"/>
      <c r="AW13287" s="5"/>
      <c r="AX13287" s="5"/>
    </row>
    <row r="13288" spans="1:50" x14ac:dyDescent="0.2">
      <c r="A13288" s="11"/>
      <c r="B13288" s="5"/>
      <c r="C13288" s="5"/>
      <c r="D13288" s="5"/>
      <c r="E13288" s="5"/>
      <c r="F13288" s="5"/>
      <c r="G13288" s="26"/>
      <c r="H13288" s="11" t="s">
        <v>2644</v>
      </c>
      <c r="I13288" s="5"/>
      <c r="J13288" s="11"/>
      <c r="K13288" s="45"/>
      <c r="L13288" s="45"/>
      <c r="M13288" s="45"/>
      <c r="N13288" s="45"/>
      <c r="O13288" s="45"/>
      <c r="P13288" s="113"/>
      <c r="Q13288" s="5"/>
      <c r="R13288" s="5"/>
      <c r="S13288" s="5"/>
      <c r="T13288" s="5"/>
      <c r="U13288" s="5"/>
      <c r="V13288" s="5"/>
      <c r="W13288" s="5"/>
      <c r="X13288" s="5"/>
      <c r="Y13288" s="5"/>
      <c r="Z13288" s="5"/>
      <c r="AA13288" s="5"/>
      <c r="AB13288" s="5"/>
      <c r="AC13288" s="5"/>
      <c r="AD13288" s="5"/>
      <c r="AE13288" s="5"/>
      <c r="AF13288" s="5"/>
      <c r="AG13288" s="5"/>
      <c r="AH13288" s="5"/>
      <c r="AI13288" s="5"/>
      <c r="AJ13288" s="5"/>
      <c r="AK13288" s="5"/>
      <c r="AL13288" s="5"/>
      <c r="AM13288" s="5"/>
      <c r="AN13288" s="5"/>
      <c r="AO13288" s="5"/>
      <c r="AP13288" s="5"/>
      <c r="AQ13288" s="5"/>
      <c r="AR13288" s="5"/>
      <c r="AS13288" s="5"/>
      <c r="AT13288" s="5"/>
      <c r="AU13288" s="5"/>
      <c r="AV13288" s="5"/>
      <c r="AW13288" s="5"/>
      <c r="AX13288" s="5"/>
    </row>
    <row r="13289" spans="1:50" x14ac:dyDescent="0.2">
      <c r="A13289" s="11"/>
      <c r="B13289" s="5"/>
      <c r="C13289" s="5"/>
      <c r="D13289" s="5"/>
      <c r="E13289" s="5"/>
      <c r="F13289" s="5"/>
      <c r="G13289" s="26"/>
      <c r="H13289" s="23"/>
      <c r="I13289" s="11" t="s">
        <v>268</v>
      </c>
      <c r="J13289" s="11"/>
      <c r="K13289" s="45"/>
      <c r="L13289" s="45"/>
      <c r="M13289" s="45"/>
      <c r="N13289" s="45"/>
      <c r="O13289" s="45"/>
      <c r="P13289" s="113"/>
      <c r="Q13289" s="5"/>
      <c r="R13289" s="5"/>
      <c r="S13289" s="5"/>
      <c r="T13289" s="5"/>
      <c r="U13289" s="5"/>
      <c r="V13289" s="5"/>
      <c r="W13289" s="5"/>
      <c r="X13289" s="5"/>
      <c r="Y13289" s="5"/>
      <c r="Z13289" s="5"/>
      <c r="AA13289" s="5"/>
      <c r="AB13289" s="5"/>
      <c r="AC13289" s="5"/>
      <c r="AD13289" s="5"/>
      <c r="AE13289" s="5"/>
      <c r="AF13289" s="5"/>
      <c r="AG13289" s="5"/>
      <c r="AH13289" s="5"/>
      <c r="AI13289" s="5"/>
      <c r="AJ13289" s="5"/>
      <c r="AK13289" s="5"/>
      <c r="AL13289" s="5"/>
      <c r="AM13289" s="5"/>
      <c r="AN13289" s="5"/>
      <c r="AO13289" s="5"/>
      <c r="AP13289" s="5"/>
      <c r="AQ13289" s="5"/>
      <c r="AR13289" s="5"/>
      <c r="AS13289" s="5"/>
      <c r="AT13289" s="5"/>
      <c r="AU13289" s="5"/>
      <c r="AV13289" s="5"/>
      <c r="AW13289" s="5"/>
      <c r="AX13289" s="5"/>
    </row>
    <row r="13290" spans="1:50" x14ac:dyDescent="0.2">
      <c r="A13290" s="11"/>
      <c r="B13290" s="14"/>
      <c r="C13290" s="5"/>
      <c r="D13290" s="5"/>
      <c r="E13290" s="5"/>
      <c r="F13290" s="5"/>
      <c r="G13290" s="26"/>
      <c r="H13290" s="11"/>
      <c r="I13290" s="5"/>
      <c r="J13290" s="11" t="s">
        <v>1010</v>
      </c>
      <c r="K13290" s="45" t="s">
        <v>18614</v>
      </c>
      <c r="L13290" s="45" t="s">
        <v>5014</v>
      </c>
      <c r="M13290" s="45" t="s">
        <v>6026</v>
      </c>
      <c r="N13290" s="45" t="s">
        <v>5009</v>
      </c>
      <c r="O13290" s="45" t="s">
        <v>4991</v>
      </c>
      <c r="P13290" s="115" t="s">
        <v>10629</v>
      </c>
      <c r="Q13290" s="5"/>
      <c r="R13290" s="5"/>
      <c r="S13290" s="5"/>
      <c r="T13290" s="5"/>
      <c r="U13290" s="5"/>
      <c r="V13290" s="5"/>
      <c r="W13290" s="5"/>
      <c r="X13290" s="5"/>
      <c r="Y13290" s="5"/>
      <c r="Z13290" s="5"/>
      <c r="AA13290" s="5"/>
      <c r="AB13290" s="5"/>
      <c r="AC13290" s="5"/>
      <c r="AD13290" s="5"/>
      <c r="AE13290" s="5"/>
      <c r="AF13290" s="5"/>
      <c r="AG13290" s="5"/>
      <c r="AH13290" s="5"/>
      <c r="AI13290" s="5"/>
      <c r="AJ13290" s="5"/>
      <c r="AK13290" s="5"/>
      <c r="AL13290" s="5"/>
      <c r="AM13290" s="5"/>
      <c r="AN13290" s="5"/>
      <c r="AO13290" s="5"/>
      <c r="AP13290" s="5"/>
      <c r="AQ13290" s="5"/>
      <c r="AR13290" s="5"/>
      <c r="AS13290" s="5"/>
      <c r="AT13290" s="5"/>
      <c r="AU13290" s="5"/>
      <c r="AV13290" s="5"/>
      <c r="AW13290" s="5"/>
      <c r="AX13290" s="5"/>
    </row>
    <row r="13291" spans="1:50" x14ac:dyDescent="0.2">
      <c r="A13291" s="11"/>
      <c r="B13291" s="14"/>
      <c r="C13291" s="5"/>
      <c r="D13291" s="5"/>
      <c r="E13291" s="5"/>
      <c r="F13291" s="5"/>
      <c r="G13291" s="26"/>
      <c r="H13291" s="11"/>
      <c r="I13291" s="5"/>
      <c r="J13291" s="11" t="s">
        <v>1009</v>
      </c>
      <c r="K13291" s="45" t="s">
        <v>18615</v>
      </c>
      <c r="L13291" s="45" t="s">
        <v>6016</v>
      </c>
      <c r="M13291" s="45" t="s">
        <v>6026</v>
      </c>
      <c r="N13291" s="45" t="s">
        <v>5009</v>
      </c>
      <c r="O13291" s="45" t="s">
        <v>4991</v>
      </c>
      <c r="P13291" s="115" t="s">
        <v>18602</v>
      </c>
      <c r="Q13291" s="5"/>
      <c r="R13291" s="5"/>
      <c r="S13291" s="5"/>
      <c r="T13291" s="5"/>
      <c r="U13291" s="5"/>
      <c r="V13291" s="5"/>
      <c r="W13291" s="5"/>
      <c r="X13291" s="5"/>
      <c r="Y13291" s="5"/>
      <c r="Z13291" s="5"/>
      <c r="AA13291" s="5"/>
      <c r="AB13291" s="5"/>
      <c r="AC13291" s="5"/>
      <c r="AD13291" s="5"/>
      <c r="AE13291" s="5"/>
      <c r="AF13291" s="5"/>
      <c r="AG13291" s="5"/>
      <c r="AH13291" s="5"/>
      <c r="AI13291" s="5"/>
      <c r="AJ13291" s="5"/>
      <c r="AK13291" s="5"/>
      <c r="AL13291" s="5"/>
      <c r="AM13291" s="5"/>
      <c r="AN13291" s="5"/>
      <c r="AO13291" s="5"/>
      <c r="AP13291" s="5"/>
      <c r="AQ13291" s="5"/>
      <c r="AR13291" s="5"/>
      <c r="AS13291" s="5"/>
      <c r="AT13291" s="5"/>
      <c r="AU13291" s="5"/>
      <c r="AV13291" s="5"/>
      <c r="AW13291" s="5"/>
      <c r="AX13291" s="5"/>
    </row>
    <row r="13292" spans="1:50" ht="72" x14ac:dyDescent="0.2">
      <c r="A13292" s="11"/>
      <c r="B13292" s="14"/>
      <c r="C13292" s="5"/>
      <c r="D13292" s="5"/>
      <c r="E13292" s="5"/>
      <c r="F13292" s="5"/>
      <c r="G13292" s="26"/>
      <c r="H13292" s="11"/>
      <c r="I13292" s="5"/>
      <c r="J13292" s="11" t="s">
        <v>1009</v>
      </c>
      <c r="K13292" s="45" t="s">
        <v>18616</v>
      </c>
      <c r="L13292" s="45" t="s">
        <v>18617</v>
      </c>
      <c r="M13292" s="45" t="s">
        <v>6026</v>
      </c>
      <c r="N13292" s="45" t="s">
        <v>5009</v>
      </c>
      <c r="O13292" s="45" t="s">
        <v>5257</v>
      </c>
      <c r="P13292" s="115" t="s">
        <v>5005</v>
      </c>
      <c r="Q13292" s="5"/>
      <c r="R13292" s="5"/>
      <c r="S13292" s="5"/>
      <c r="T13292" s="5"/>
      <c r="U13292" s="5"/>
      <c r="V13292" s="5"/>
      <c r="W13292" s="5"/>
      <c r="X13292" s="5"/>
      <c r="Y13292" s="5"/>
      <c r="Z13292" s="5"/>
      <c r="AA13292" s="5"/>
      <c r="AB13292" s="5"/>
      <c r="AC13292" s="5"/>
      <c r="AD13292" s="5"/>
      <c r="AE13292" s="5"/>
      <c r="AF13292" s="5"/>
      <c r="AG13292" s="5"/>
      <c r="AH13292" s="5"/>
      <c r="AI13292" s="5"/>
      <c r="AJ13292" s="5"/>
      <c r="AK13292" s="5"/>
      <c r="AL13292" s="5"/>
      <c r="AM13292" s="5"/>
      <c r="AN13292" s="5"/>
      <c r="AO13292" s="5"/>
      <c r="AP13292" s="5"/>
      <c r="AQ13292" s="5"/>
      <c r="AR13292" s="5"/>
      <c r="AS13292" s="5"/>
      <c r="AT13292" s="5"/>
      <c r="AU13292" s="5"/>
      <c r="AV13292" s="5"/>
      <c r="AW13292" s="5"/>
      <c r="AX13292" s="5"/>
    </row>
    <row r="13293" spans="1:50" ht="72" x14ac:dyDescent="0.2">
      <c r="A13293" s="11"/>
      <c r="B13293" s="14"/>
      <c r="C13293" s="5"/>
      <c r="D13293" s="5"/>
      <c r="E13293" s="5"/>
      <c r="F13293" s="5"/>
      <c r="G13293" s="26"/>
      <c r="H13293" s="11"/>
      <c r="I13293" s="5"/>
      <c r="J13293" s="11" t="s">
        <v>1009</v>
      </c>
      <c r="K13293" s="45" t="s">
        <v>18616</v>
      </c>
      <c r="L13293" s="45" t="s">
        <v>18617</v>
      </c>
      <c r="M13293" s="45" t="s">
        <v>6026</v>
      </c>
      <c r="N13293" s="45" t="s">
        <v>5009</v>
      </c>
      <c r="O13293" s="45" t="s">
        <v>4991</v>
      </c>
      <c r="P13293" s="115" t="s">
        <v>9616</v>
      </c>
      <c r="Q13293" s="5"/>
      <c r="R13293" s="5"/>
      <c r="S13293" s="5"/>
      <c r="T13293" s="5"/>
      <c r="U13293" s="5"/>
      <c r="V13293" s="5"/>
      <c r="W13293" s="5"/>
      <c r="X13293" s="5"/>
      <c r="Y13293" s="5"/>
      <c r="Z13293" s="5"/>
      <c r="AA13293" s="5"/>
      <c r="AB13293" s="5"/>
      <c r="AC13293" s="5"/>
      <c r="AD13293" s="5"/>
      <c r="AE13293" s="5"/>
      <c r="AF13293" s="5"/>
      <c r="AG13293" s="5"/>
      <c r="AH13293" s="5"/>
      <c r="AI13293" s="5"/>
      <c r="AJ13293" s="5"/>
      <c r="AK13293" s="5"/>
      <c r="AL13293" s="5"/>
      <c r="AM13293" s="5"/>
      <c r="AN13293" s="5"/>
      <c r="AO13293" s="5"/>
      <c r="AP13293" s="5"/>
      <c r="AQ13293" s="5"/>
      <c r="AR13293" s="5"/>
      <c r="AS13293" s="5"/>
      <c r="AT13293" s="5"/>
      <c r="AU13293" s="5"/>
      <c r="AV13293" s="5"/>
      <c r="AW13293" s="5"/>
      <c r="AX13293" s="5"/>
    </row>
    <row r="13294" spans="1:50" ht="24" x14ac:dyDescent="0.2">
      <c r="A13294" s="11"/>
      <c r="B13294" s="14"/>
      <c r="C13294" s="5"/>
      <c r="D13294" s="5"/>
      <c r="E13294" s="5"/>
      <c r="F13294" s="5"/>
      <c r="G13294" s="26"/>
      <c r="H13294" s="11"/>
      <c r="I13294" s="5"/>
      <c r="J13294" s="11" t="s">
        <v>1009</v>
      </c>
      <c r="K13294" s="45" t="s">
        <v>18618</v>
      </c>
      <c r="L13294" s="45" t="s">
        <v>6049</v>
      </c>
      <c r="M13294" s="45" t="s">
        <v>6026</v>
      </c>
      <c r="N13294" s="45" t="s">
        <v>5009</v>
      </c>
      <c r="O13294" s="45" t="s">
        <v>5116</v>
      </c>
      <c r="P13294" s="115" t="s">
        <v>5005</v>
      </c>
      <c r="Q13294" s="5"/>
      <c r="R13294" s="5"/>
      <c r="S13294" s="5"/>
      <c r="T13294" s="5"/>
      <c r="U13294" s="5"/>
      <c r="V13294" s="5"/>
      <c r="W13294" s="5"/>
      <c r="X13294" s="5"/>
      <c r="Y13294" s="5"/>
      <c r="Z13294" s="5"/>
      <c r="AA13294" s="5"/>
      <c r="AB13294" s="5"/>
      <c r="AC13294" s="5"/>
      <c r="AD13294" s="5"/>
      <c r="AE13294" s="5"/>
      <c r="AF13294" s="5"/>
      <c r="AG13294" s="5"/>
      <c r="AH13294" s="5"/>
      <c r="AI13294" s="5"/>
      <c r="AJ13294" s="5"/>
      <c r="AK13294" s="5"/>
      <c r="AL13294" s="5"/>
      <c r="AM13294" s="5"/>
      <c r="AN13294" s="5"/>
      <c r="AO13294" s="5"/>
      <c r="AP13294" s="5"/>
      <c r="AQ13294" s="5"/>
      <c r="AR13294" s="5"/>
      <c r="AS13294" s="5"/>
      <c r="AT13294" s="5"/>
      <c r="AU13294" s="5"/>
      <c r="AV13294" s="5"/>
      <c r="AW13294" s="5"/>
      <c r="AX13294" s="5"/>
    </row>
    <row r="13295" spans="1:50" x14ac:dyDescent="0.2">
      <c r="A13295" s="11"/>
      <c r="B13295" s="14"/>
      <c r="C13295" s="5"/>
      <c r="D13295" s="5"/>
      <c r="E13295" s="5"/>
      <c r="F13295" s="5"/>
      <c r="G13295" s="26"/>
      <c r="H13295" s="11"/>
      <c r="I13295" s="5"/>
      <c r="J13295" s="11" t="s">
        <v>1009</v>
      </c>
      <c r="K13295" s="45" t="s">
        <v>18618</v>
      </c>
      <c r="L13295" s="45" t="s">
        <v>6049</v>
      </c>
      <c r="M13295" s="45" t="s">
        <v>6026</v>
      </c>
      <c r="N13295" s="45" t="s">
        <v>5009</v>
      </c>
      <c r="O13295" s="45" t="s">
        <v>4991</v>
      </c>
      <c r="P13295" s="115" t="s">
        <v>9388</v>
      </c>
      <c r="Q13295" s="5"/>
      <c r="R13295" s="5"/>
      <c r="S13295" s="5"/>
      <c r="T13295" s="5"/>
      <c r="U13295" s="5"/>
      <c r="V13295" s="5"/>
      <c r="W13295" s="5"/>
      <c r="X13295" s="5"/>
      <c r="Y13295" s="5"/>
      <c r="Z13295" s="5"/>
      <c r="AA13295" s="5"/>
      <c r="AB13295" s="5"/>
      <c r="AC13295" s="5"/>
      <c r="AD13295" s="5"/>
      <c r="AE13295" s="5"/>
      <c r="AF13295" s="5"/>
      <c r="AG13295" s="5"/>
      <c r="AH13295" s="5"/>
      <c r="AI13295" s="5"/>
      <c r="AJ13295" s="5"/>
      <c r="AK13295" s="5"/>
      <c r="AL13295" s="5"/>
      <c r="AM13295" s="5"/>
      <c r="AN13295" s="5"/>
      <c r="AO13295" s="5"/>
      <c r="AP13295" s="5"/>
      <c r="AQ13295" s="5"/>
      <c r="AR13295" s="5"/>
      <c r="AS13295" s="5"/>
      <c r="AT13295" s="5"/>
      <c r="AU13295" s="5"/>
      <c r="AV13295" s="5"/>
      <c r="AW13295" s="5"/>
      <c r="AX13295" s="5"/>
    </row>
    <row r="13296" spans="1:50" x14ac:dyDescent="0.2">
      <c r="A13296" s="11"/>
      <c r="B13296" s="14"/>
      <c r="C13296" s="5"/>
      <c r="D13296" s="5"/>
      <c r="E13296" s="5"/>
      <c r="F13296" s="5"/>
      <c r="G13296" s="26"/>
      <c r="H13296" s="11"/>
      <c r="I13296" s="5"/>
      <c r="J13296" s="11" t="s">
        <v>1009</v>
      </c>
      <c r="K13296" s="45" t="s">
        <v>18619</v>
      </c>
      <c r="L13296" s="45" t="s">
        <v>11372</v>
      </c>
      <c r="M13296" s="45" t="s">
        <v>6026</v>
      </c>
      <c r="N13296" s="45" t="s">
        <v>5009</v>
      </c>
      <c r="O13296" s="45" t="s">
        <v>4991</v>
      </c>
      <c r="P13296" s="115" t="s">
        <v>7781</v>
      </c>
      <c r="Q13296" s="5"/>
      <c r="R13296" s="5"/>
      <c r="S13296" s="5"/>
      <c r="T13296" s="5"/>
      <c r="U13296" s="5"/>
      <c r="V13296" s="5"/>
      <c r="W13296" s="5"/>
      <c r="X13296" s="5"/>
      <c r="Y13296" s="5"/>
      <c r="Z13296" s="5"/>
      <c r="AA13296" s="5"/>
      <c r="AB13296" s="5"/>
      <c r="AC13296" s="5"/>
      <c r="AD13296" s="5"/>
      <c r="AE13296" s="5"/>
      <c r="AF13296" s="5"/>
      <c r="AG13296" s="5"/>
      <c r="AH13296" s="5"/>
      <c r="AI13296" s="5"/>
      <c r="AJ13296" s="5"/>
      <c r="AK13296" s="5"/>
      <c r="AL13296" s="5"/>
      <c r="AM13296" s="5"/>
      <c r="AN13296" s="5"/>
      <c r="AO13296" s="5"/>
      <c r="AP13296" s="5"/>
      <c r="AQ13296" s="5"/>
      <c r="AR13296" s="5"/>
      <c r="AS13296" s="5"/>
      <c r="AT13296" s="5"/>
      <c r="AU13296" s="5"/>
      <c r="AV13296" s="5"/>
      <c r="AW13296" s="5"/>
      <c r="AX13296" s="5"/>
    </row>
    <row r="13297" spans="1:50" x14ac:dyDescent="0.2">
      <c r="A13297" s="11"/>
      <c r="B13297" s="14"/>
      <c r="C13297" s="5"/>
      <c r="D13297" s="5"/>
      <c r="E13297" s="5"/>
      <c r="F13297" s="5"/>
      <c r="G13297" s="26"/>
      <c r="H13297" s="11"/>
      <c r="I13297" s="5"/>
      <c r="J13297" s="11" t="s">
        <v>1009</v>
      </c>
      <c r="K13297" s="45" t="s">
        <v>18620</v>
      </c>
      <c r="L13297" s="45" t="s">
        <v>17614</v>
      </c>
      <c r="M13297" s="45" t="s">
        <v>6026</v>
      </c>
      <c r="N13297" s="45" t="s">
        <v>5009</v>
      </c>
      <c r="O13297" s="45" t="s">
        <v>5265</v>
      </c>
      <c r="P13297" s="115" t="s">
        <v>18611</v>
      </c>
      <c r="Q13297" s="5"/>
      <c r="R13297" s="5"/>
      <c r="S13297" s="5"/>
      <c r="T13297" s="5"/>
      <c r="U13297" s="5"/>
      <c r="V13297" s="5"/>
      <c r="W13297" s="5"/>
      <c r="X13297" s="5"/>
      <c r="Y13297" s="5"/>
      <c r="Z13297" s="5"/>
      <c r="AA13297" s="5"/>
      <c r="AB13297" s="5"/>
      <c r="AC13297" s="5"/>
      <c r="AD13297" s="5"/>
      <c r="AE13297" s="5"/>
      <c r="AF13297" s="5"/>
      <c r="AG13297" s="5"/>
      <c r="AH13297" s="5"/>
      <c r="AI13297" s="5"/>
      <c r="AJ13297" s="5"/>
      <c r="AK13297" s="5"/>
      <c r="AL13297" s="5"/>
      <c r="AM13297" s="5"/>
      <c r="AN13297" s="5"/>
      <c r="AO13297" s="5"/>
      <c r="AP13297" s="5"/>
      <c r="AQ13297" s="5"/>
      <c r="AR13297" s="5"/>
      <c r="AS13297" s="5"/>
      <c r="AT13297" s="5"/>
      <c r="AU13297" s="5"/>
      <c r="AV13297" s="5"/>
      <c r="AW13297" s="5"/>
      <c r="AX13297" s="5"/>
    </row>
    <row r="13298" spans="1:50" x14ac:dyDescent="0.2">
      <c r="A13298" s="11"/>
      <c r="B13298" s="14"/>
      <c r="C13298" s="5"/>
      <c r="D13298" s="5"/>
      <c r="E13298" s="5"/>
      <c r="F13298" s="5"/>
      <c r="G13298" s="26"/>
      <c r="H13298" s="11"/>
      <c r="I13298" s="5"/>
      <c r="J13298" s="11" t="s">
        <v>1009</v>
      </c>
      <c r="K13298" s="45" t="s">
        <v>18620</v>
      </c>
      <c r="L13298" s="45" t="s">
        <v>17614</v>
      </c>
      <c r="M13298" s="45" t="s">
        <v>6026</v>
      </c>
      <c r="N13298" s="45" t="s">
        <v>5009</v>
      </c>
      <c r="O13298" s="45" t="s">
        <v>4991</v>
      </c>
      <c r="P13298" s="115" t="s">
        <v>18621</v>
      </c>
      <c r="Q13298" s="5"/>
      <c r="R13298" s="5"/>
      <c r="S13298" s="5"/>
      <c r="T13298" s="5"/>
      <c r="U13298" s="5"/>
      <c r="V13298" s="5"/>
      <c r="W13298" s="5"/>
      <c r="X13298" s="5"/>
      <c r="Y13298" s="5"/>
      <c r="Z13298" s="5"/>
      <c r="AA13298" s="5"/>
      <c r="AB13298" s="5"/>
      <c r="AC13298" s="5"/>
      <c r="AD13298" s="5"/>
      <c r="AE13298" s="5"/>
      <c r="AF13298" s="5"/>
      <c r="AG13298" s="5"/>
      <c r="AH13298" s="5"/>
      <c r="AI13298" s="5"/>
      <c r="AJ13298" s="5"/>
      <c r="AK13298" s="5"/>
      <c r="AL13298" s="5"/>
      <c r="AM13298" s="5"/>
      <c r="AN13298" s="5"/>
      <c r="AO13298" s="5"/>
      <c r="AP13298" s="5"/>
      <c r="AQ13298" s="5"/>
      <c r="AR13298" s="5"/>
      <c r="AS13298" s="5"/>
      <c r="AT13298" s="5"/>
      <c r="AU13298" s="5"/>
      <c r="AV13298" s="5"/>
      <c r="AW13298" s="5"/>
      <c r="AX13298" s="5"/>
    </row>
    <row r="13299" spans="1:50" ht="48" x14ac:dyDescent="0.2">
      <c r="A13299" s="11"/>
      <c r="B13299" s="14"/>
      <c r="C13299" s="5"/>
      <c r="D13299" s="5"/>
      <c r="E13299" s="5"/>
      <c r="F13299" s="5"/>
      <c r="G13299" s="26"/>
      <c r="H13299" s="11"/>
      <c r="I13299" s="5"/>
      <c r="J13299" s="11" t="s">
        <v>1009</v>
      </c>
      <c r="K13299" s="45" t="s">
        <v>18622</v>
      </c>
      <c r="L13299" s="45" t="s">
        <v>18623</v>
      </c>
      <c r="M13299" s="45" t="s">
        <v>6026</v>
      </c>
      <c r="N13299" s="45" t="s">
        <v>5009</v>
      </c>
      <c r="O13299" s="45" t="s">
        <v>5265</v>
      </c>
      <c r="P13299" s="115" t="s">
        <v>5005</v>
      </c>
      <c r="Q13299" s="5"/>
      <c r="R13299" s="5"/>
      <c r="S13299" s="5"/>
      <c r="T13299" s="5"/>
      <c r="U13299" s="5"/>
      <c r="V13299" s="5"/>
      <c r="W13299" s="5"/>
      <c r="X13299" s="5"/>
      <c r="Y13299" s="5"/>
      <c r="Z13299" s="5"/>
      <c r="AA13299" s="5"/>
      <c r="AB13299" s="5"/>
      <c r="AC13299" s="5"/>
      <c r="AD13299" s="5"/>
      <c r="AE13299" s="5"/>
      <c r="AF13299" s="5"/>
      <c r="AG13299" s="5"/>
      <c r="AH13299" s="5"/>
      <c r="AI13299" s="5"/>
      <c r="AJ13299" s="5"/>
      <c r="AK13299" s="5"/>
      <c r="AL13299" s="5"/>
      <c r="AM13299" s="5"/>
      <c r="AN13299" s="5"/>
      <c r="AO13299" s="5"/>
      <c r="AP13299" s="5"/>
      <c r="AQ13299" s="5"/>
      <c r="AR13299" s="5"/>
      <c r="AS13299" s="5"/>
      <c r="AT13299" s="5"/>
      <c r="AU13299" s="5"/>
      <c r="AV13299" s="5"/>
      <c r="AW13299" s="5"/>
      <c r="AX13299" s="5"/>
    </row>
    <row r="13300" spans="1:50" ht="48" x14ac:dyDescent="0.2">
      <c r="A13300" s="11"/>
      <c r="B13300" s="14"/>
      <c r="C13300" s="5"/>
      <c r="D13300" s="5"/>
      <c r="E13300" s="5"/>
      <c r="F13300" s="5"/>
      <c r="G13300" s="26"/>
      <c r="H13300" s="11"/>
      <c r="I13300" s="5"/>
      <c r="J13300" s="11" t="s">
        <v>1009</v>
      </c>
      <c r="K13300" s="45" t="s">
        <v>18622</v>
      </c>
      <c r="L13300" s="45" t="s">
        <v>18623</v>
      </c>
      <c r="M13300" s="45" t="s">
        <v>6026</v>
      </c>
      <c r="N13300" s="45" t="s">
        <v>5009</v>
      </c>
      <c r="O13300" s="45" t="s">
        <v>4991</v>
      </c>
      <c r="P13300" s="115" t="s">
        <v>7781</v>
      </c>
      <c r="Q13300" s="5"/>
      <c r="R13300" s="5"/>
      <c r="S13300" s="5"/>
      <c r="T13300" s="5"/>
      <c r="U13300" s="5"/>
      <c r="V13300" s="5"/>
      <c r="W13300" s="5"/>
      <c r="X13300" s="5"/>
      <c r="Y13300" s="5"/>
      <c r="Z13300" s="5"/>
      <c r="AA13300" s="5"/>
      <c r="AB13300" s="5"/>
      <c r="AC13300" s="5"/>
      <c r="AD13300" s="5"/>
      <c r="AE13300" s="5"/>
      <c r="AF13300" s="5"/>
      <c r="AG13300" s="5"/>
      <c r="AH13300" s="5"/>
      <c r="AI13300" s="5"/>
      <c r="AJ13300" s="5"/>
      <c r="AK13300" s="5"/>
      <c r="AL13300" s="5"/>
      <c r="AM13300" s="5"/>
      <c r="AN13300" s="5"/>
      <c r="AO13300" s="5"/>
      <c r="AP13300" s="5"/>
      <c r="AQ13300" s="5"/>
      <c r="AR13300" s="5"/>
      <c r="AS13300" s="5"/>
      <c r="AT13300" s="5"/>
      <c r="AU13300" s="5"/>
      <c r="AV13300" s="5"/>
      <c r="AW13300" s="5"/>
      <c r="AX13300" s="5"/>
    </row>
    <row r="13301" spans="1:50" ht="120" x14ac:dyDescent="0.2">
      <c r="A13301" s="11"/>
      <c r="B13301" s="14"/>
      <c r="C13301" s="5"/>
      <c r="D13301" s="5"/>
      <c r="E13301" s="5"/>
      <c r="F13301" s="5"/>
      <c r="G13301" s="26"/>
      <c r="H13301" s="11"/>
      <c r="I13301" s="5"/>
      <c r="J13301" s="11" t="s">
        <v>1009</v>
      </c>
      <c r="K13301" s="45" t="s">
        <v>18624</v>
      </c>
      <c r="L13301" s="45" t="s">
        <v>18625</v>
      </c>
      <c r="M13301" s="45" t="s">
        <v>6026</v>
      </c>
      <c r="N13301" s="45" t="s">
        <v>5009</v>
      </c>
      <c r="O13301" s="45" t="s">
        <v>5257</v>
      </c>
      <c r="P13301" s="115" t="s">
        <v>18626</v>
      </c>
      <c r="Q13301" s="5"/>
      <c r="R13301" s="5"/>
      <c r="S13301" s="5"/>
      <c r="T13301" s="5"/>
      <c r="U13301" s="5"/>
      <c r="V13301" s="5"/>
      <c r="W13301" s="5"/>
      <c r="X13301" s="5"/>
      <c r="Y13301" s="5"/>
      <c r="Z13301" s="5"/>
      <c r="AA13301" s="5"/>
      <c r="AB13301" s="5"/>
      <c r="AC13301" s="5"/>
      <c r="AD13301" s="5"/>
      <c r="AE13301" s="5"/>
      <c r="AF13301" s="5"/>
      <c r="AG13301" s="5"/>
      <c r="AH13301" s="5"/>
      <c r="AI13301" s="5"/>
      <c r="AJ13301" s="5"/>
      <c r="AK13301" s="5"/>
      <c r="AL13301" s="5"/>
      <c r="AM13301" s="5"/>
      <c r="AN13301" s="5"/>
      <c r="AO13301" s="5"/>
      <c r="AP13301" s="5"/>
      <c r="AQ13301" s="5"/>
      <c r="AR13301" s="5"/>
      <c r="AS13301" s="5"/>
      <c r="AT13301" s="5"/>
      <c r="AU13301" s="5"/>
      <c r="AV13301" s="5"/>
      <c r="AW13301" s="5"/>
      <c r="AX13301" s="5"/>
    </row>
    <row r="13302" spans="1:50" ht="120" x14ac:dyDescent="0.2">
      <c r="A13302" s="11"/>
      <c r="B13302" s="14"/>
      <c r="C13302" s="5"/>
      <c r="D13302" s="5"/>
      <c r="E13302" s="5"/>
      <c r="F13302" s="5"/>
      <c r="G13302" s="26"/>
      <c r="H13302" s="11"/>
      <c r="I13302" s="5"/>
      <c r="J13302" s="11" t="s">
        <v>1009</v>
      </c>
      <c r="K13302" s="45" t="s">
        <v>18624</v>
      </c>
      <c r="L13302" s="45" t="s">
        <v>18625</v>
      </c>
      <c r="M13302" s="45" t="s">
        <v>6026</v>
      </c>
      <c r="N13302" s="45" t="s">
        <v>5009</v>
      </c>
      <c r="O13302" s="45" t="s">
        <v>4991</v>
      </c>
      <c r="P13302" s="115" t="s">
        <v>18627</v>
      </c>
      <c r="Q13302" s="5"/>
      <c r="R13302" s="5"/>
      <c r="S13302" s="5"/>
      <c r="T13302" s="5"/>
      <c r="U13302" s="5"/>
      <c r="V13302" s="5"/>
      <c r="W13302" s="5"/>
      <c r="X13302" s="5"/>
      <c r="Y13302" s="5"/>
      <c r="Z13302" s="5"/>
      <c r="AA13302" s="5"/>
      <c r="AB13302" s="5"/>
      <c r="AC13302" s="5"/>
      <c r="AD13302" s="5"/>
      <c r="AE13302" s="5"/>
      <c r="AF13302" s="5"/>
      <c r="AG13302" s="5"/>
      <c r="AH13302" s="5"/>
      <c r="AI13302" s="5"/>
      <c r="AJ13302" s="5"/>
      <c r="AK13302" s="5"/>
      <c r="AL13302" s="5"/>
      <c r="AM13302" s="5"/>
      <c r="AN13302" s="5"/>
      <c r="AO13302" s="5"/>
      <c r="AP13302" s="5"/>
      <c r="AQ13302" s="5"/>
      <c r="AR13302" s="5"/>
      <c r="AS13302" s="5"/>
      <c r="AT13302" s="5"/>
      <c r="AU13302" s="5"/>
      <c r="AV13302" s="5"/>
      <c r="AW13302" s="5"/>
      <c r="AX13302" s="5"/>
    </row>
    <row r="13303" spans="1:50" ht="120" x14ac:dyDescent="0.2">
      <c r="A13303" s="11"/>
      <c r="B13303" s="14"/>
      <c r="C13303" s="5"/>
      <c r="D13303" s="5"/>
      <c r="E13303" s="5"/>
      <c r="F13303" s="5"/>
      <c r="G13303" s="26"/>
      <c r="H13303" s="11"/>
      <c r="I13303" s="5"/>
      <c r="J13303" s="11" t="s">
        <v>1009</v>
      </c>
      <c r="K13303" s="45" t="s">
        <v>18624</v>
      </c>
      <c r="L13303" s="45" t="s">
        <v>18625</v>
      </c>
      <c r="M13303" s="45" t="s">
        <v>6026</v>
      </c>
      <c r="N13303" s="45" t="s">
        <v>5009</v>
      </c>
      <c r="O13303" s="45" t="s">
        <v>5255</v>
      </c>
      <c r="P13303" s="115" t="s">
        <v>18628</v>
      </c>
      <c r="Q13303" s="5"/>
      <c r="R13303" s="5"/>
      <c r="S13303" s="5"/>
      <c r="T13303" s="5"/>
      <c r="U13303" s="5"/>
      <c r="V13303" s="5"/>
      <c r="W13303" s="5"/>
      <c r="X13303" s="5"/>
      <c r="Y13303" s="5"/>
      <c r="Z13303" s="5"/>
      <c r="AA13303" s="5"/>
      <c r="AB13303" s="5"/>
      <c r="AC13303" s="5"/>
      <c r="AD13303" s="5"/>
      <c r="AE13303" s="5"/>
      <c r="AF13303" s="5"/>
      <c r="AG13303" s="5"/>
      <c r="AH13303" s="5"/>
      <c r="AI13303" s="5"/>
      <c r="AJ13303" s="5"/>
      <c r="AK13303" s="5"/>
      <c r="AL13303" s="5"/>
      <c r="AM13303" s="5"/>
      <c r="AN13303" s="5"/>
      <c r="AO13303" s="5"/>
      <c r="AP13303" s="5"/>
      <c r="AQ13303" s="5"/>
      <c r="AR13303" s="5"/>
      <c r="AS13303" s="5"/>
      <c r="AT13303" s="5"/>
      <c r="AU13303" s="5"/>
      <c r="AV13303" s="5"/>
      <c r="AW13303" s="5"/>
      <c r="AX13303" s="5"/>
    </row>
    <row r="13304" spans="1:50" ht="84" x14ac:dyDescent="0.2">
      <c r="A13304" s="11"/>
      <c r="B13304" s="14"/>
      <c r="C13304" s="5"/>
      <c r="D13304" s="5"/>
      <c r="E13304" s="5"/>
      <c r="F13304" s="5"/>
      <c r="G13304" s="26"/>
      <c r="H13304" s="11"/>
      <c r="I13304" s="5"/>
      <c r="J13304" s="11" t="s">
        <v>1009</v>
      </c>
      <c r="K13304" s="45" t="s">
        <v>18629</v>
      </c>
      <c r="L13304" s="45" t="s">
        <v>18630</v>
      </c>
      <c r="M13304" s="45" t="s">
        <v>6026</v>
      </c>
      <c r="N13304" s="45" t="s">
        <v>5009</v>
      </c>
      <c r="O13304" s="45" t="s">
        <v>4991</v>
      </c>
      <c r="P13304" s="115" t="s">
        <v>18631</v>
      </c>
      <c r="Q13304" s="5"/>
      <c r="R13304" s="5"/>
      <c r="S13304" s="5"/>
      <c r="T13304" s="5"/>
      <c r="U13304" s="5"/>
      <c r="V13304" s="5"/>
      <c r="W13304" s="5"/>
      <c r="X13304" s="5"/>
      <c r="Y13304" s="5"/>
      <c r="Z13304" s="5"/>
      <c r="AA13304" s="5"/>
      <c r="AB13304" s="5"/>
      <c r="AC13304" s="5"/>
      <c r="AD13304" s="5"/>
      <c r="AE13304" s="5"/>
      <c r="AF13304" s="5"/>
      <c r="AG13304" s="5"/>
      <c r="AH13304" s="5"/>
      <c r="AI13304" s="5"/>
      <c r="AJ13304" s="5"/>
      <c r="AK13304" s="5"/>
      <c r="AL13304" s="5"/>
      <c r="AM13304" s="5"/>
      <c r="AN13304" s="5"/>
      <c r="AO13304" s="5"/>
      <c r="AP13304" s="5"/>
      <c r="AQ13304" s="5"/>
      <c r="AR13304" s="5"/>
      <c r="AS13304" s="5"/>
      <c r="AT13304" s="5"/>
      <c r="AU13304" s="5"/>
      <c r="AV13304" s="5"/>
      <c r="AW13304" s="5"/>
      <c r="AX13304" s="5"/>
    </row>
    <row r="13305" spans="1:50" x14ac:dyDescent="0.2">
      <c r="A13305" s="11"/>
      <c r="B13305" s="14"/>
      <c r="C13305" s="5"/>
      <c r="D13305" s="5"/>
      <c r="E13305" s="5"/>
      <c r="F13305" s="5"/>
      <c r="G13305" s="26"/>
      <c r="H13305" s="11"/>
      <c r="I13305" s="5"/>
      <c r="J13305" s="11" t="s">
        <v>1009</v>
      </c>
      <c r="K13305" s="45" t="s">
        <v>18632</v>
      </c>
      <c r="L13305" s="45" t="s">
        <v>8496</v>
      </c>
      <c r="M13305" s="45" t="s">
        <v>6026</v>
      </c>
      <c r="N13305" s="45" t="s">
        <v>5009</v>
      </c>
      <c r="O13305" s="45" t="s">
        <v>4991</v>
      </c>
      <c r="P13305" s="115" t="s">
        <v>18633</v>
      </c>
      <c r="Q13305" s="5"/>
      <c r="R13305" s="5"/>
      <c r="S13305" s="5"/>
      <c r="T13305" s="5"/>
      <c r="U13305" s="5"/>
      <c r="V13305" s="5"/>
      <c r="W13305" s="5"/>
      <c r="X13305" s="5"/>
      <c r="Y13305" s="5"/>
      <c r="Z13305" s="5"/>
      <c r="AA13305" s="5"/>
      <c r="AB13305" s="5"/>
      <c r="AC13305" s="5"/>
      <c r="AD13305" s="5"/>
      <c r="AE13305" s="5"/>
      <c r="AF13305" s="5"/>
      <c r="AG13305" s="5"/>
      <c r="AH13305" s="5"/>
      <c r="AI13305" s="5"/>
      <c r="AJ13305" s="5"/>
      <c r="AK13305" s="5"/>
      <c r="AL13305" s="5"/>
      <c r="AM13305" s="5"/>
      <c r="AN13305" s="5"/>
      <c r="AO13305" s="5"/>
      <c r="AP13305" s="5"/>
      <c r="AQ13305" s="5"/>
      <c r="AR13305" s="5"/>
      <c r="AS13305" s="5"/>
      <c r="AT13305" s="5"/>
      <c r="AU13305" s="5"/>
      <c r="AV13305" s="5"/>
      <c r="AW13305" s="5"/>
      <c r="AX13305" s="5"/>
    </row>
    <row r="13306" spans="1:50" ht="15.75" x14ac:dyDescent="0.2">
      <c r="A13306" s="11"/>
      <c r="B13306" s="5"/>
      <c r="C13306" s="5"/>
      <c r="D13306" s="17" t="s">
        <v>954</v>
      </c>
      <c r="E13306" s="5"/>
      <c r="F13306" s="5"/>
      <c r="G13306" s="26"/>
      <c r="H13306" s="23"/>
      <c r="I13306" s="5"/>
      <c r="J13306" s="11"/>
      <c r="K13306" s="45"/>
      <c r="L13306" s="45"/>
      <c r="M13306" s="45"/>
      <c r="N13306" s="45"/>
      <c r="O13306" s="45"/>
      <c r="P13306" s="113"/>
      <c r="Q13306" s="5"/>
      <c r="R13306" s="5"/>
      <c r="S13306" s="5"/>
      <c r="T13306" s="5"/>
      <c r="U13306" s="5"/>
      <c r="V13306" s="5"/>
      <c r="W13306" s="5"/>
      <c r="X13306" s="5"/>
      <c r="Y13306" s="5"/>
      <c r="Z13306" s="5"/>
      <c r="AA13306" s="5"/>
      <c r="AB13306" s="5"/>
      <c r="AC13306" s="5"/>
      <c r="AD13306" s="5"/>
      <c r="AE13306" s="5"/>
      <c r="AF13306" s="5"/>
      <c r="AG13306" s="5"/>
      <c r="AH13306" s="5"/>
      <c r="AI13306" s="5"/>
      <c r="AJ13306" s="5"/>
      <c r="AK13306" s="5"/>
      <c r="AL13306" s="5"/>
      <c r="AM13306" s="5"/>
      <c r="AN13306" s="5"/>
      <c r="AO13306" s="5"/>
      <c r="AP13306" s="5"/>
      <c r="AQ13306" s="5"/>
      <c r="AR13306" s="5"/>
      <c r="AS13306" s="5"/>
      <c r="AT13306" s="5"/>
      <c r="AU13306" s="5"/>
      <c r="AV13306" s="5"/>
      <c r="AW13306" s="5"/>
      <c r="AX13306" s="5"/>
    </row>
    <row r="13307" spans="1:50" x14ac:dyDescent="0.2">
      <c r="A13307" s="11"/>
      <c r="B13307" s="5"/>
      <c r="C13307" s="5"/>
      <c r="D13307" s="5"/>
      <c r="E13307" s="5"/>
      <c r="F13307" s="5"/>
      <c r="G13307" s="24" t="s">
        <v>3709</v>
      </c>
      <c r="H13307" s="23"/>
      <c r="I13307" s="5"/>
      <c r="J13307" s="11"/>
      <c r="K13307" s="45"/>
      <c r="L13307" s="45"/>
      <c r="M13307" s="45"/>
      <c r="N13307" s="45"/>
      <c r="O13307" s="45"/>
      <c r="P13307" s="113"/>
      <c r="Q13307" s="5"/>
      <c r="R13307" s="5"/>
      <c r="S13307" s="5"/>
      <c r="T13307" s="5"/>
      <c r="U13307" s="5"/>
      <c r="V13307" s="5"/>
      <c r="W13307" s="5"/>
      <c r="X13307" s="5"/>
      <c r="Y13307" s="5"/>
      <c r="Z13307" s="5"/>
      <c r="AA13307" s="5"/>
      <c r="AB13307" s="5"/>
      <c r="AC13307" s="5"/>
      <c r="AD13307" s="5"/>
      <c r="AE13307" s="5"/>
      <c r="AF13307" s="5"/>
      <c r="AG13307" s="5"/>
      <c r="AH13307" s="5"/>
      <c r="AI13307" s="5"/>
      <c r="AJ13307" s="5"/>
      <c r="AK13307" s="5"/>
      <c r="AL13307" s="5"/>
      <c r="AM13307" s="5"/>
      <c r="AN13307" s="5"/>
      <c r="AO13307" s="5"/>
      <c r="AP13307" s="5"/>
      <c r="AQ13307" s="5"/>
      <c r="AR13307" s="5"/>
      <c r="AS13307" s="5"/>
      <c r="AT13307" s="5"/>
      <c r="AU13307" s="5"/>
      <c r="AV13307" s="5"/>
      <c r="AW13307" s="5"/>
      <c r="AX13307" s="5"/>
    </row>
    <row r="13308" spans="1:50" x14ac:dyDescent="0.2">
      <c r="A13308" s="11"/>
      <c r="B13308" s="5"/>
      <c r="C13308" s="5"/>
      <c r="D13308" s="5"/>
      <c r="E13308" s="5"/>
      <c r="F13308" s="5"/>
      <c r="G13308" s="26"/>
      <c r="H13308" s="11" t="s">
        <v>2645</v>
      </c>
      <c r="I13308" s="5"/>
      <c r="J13308" s="11"/>
      <c r="K13308" s="45"/>
      <c r="L13308" s="45"/>
      <c r="M13308" s="45"/>
      <c r="N13308" s="45"/>
      <c r="O13308" s="45"/>
      <c r="P13308" s="113"/>
      <c r="Q13308" s="5"/>
      <c r="R13308" s="5"/>
      <c r="S13308" s="5"/>
      <c r="T13308" s="5"/>
      <c r="U13308" s="5"/>
      <c r="V13308" s="5"/>
      <c r="W13308" s="5"/>
      <c r="X13308" s="5"/>
      <c r="Y13308" s="5"/>
      <c r="Z13308" s="5"/>
      <c r="AA13308" s="5"/>
      <c r="AB13308" s="5"/>
      <c r="AC13308" s="5"/>
      <c r="AD13308" s="5"/>
      <c r="AE13308" s="5"/>
      <c r="AF13308" s="5"/>
      <c r="AG13308" s="5"/>
      <c r="AH13308" s="5"/>
      <c r="AI13308" s="5"/>
      <c r="AJ13308" s="5"/>
      <c r="AK13308" s="5"/>
      <c r="AL13308" s="5"/>
      <c r="AM13308" s="5"/>
      <c r="AN13308" s="5"/>
      <c r="AO13308" s="5"/>
      <c r="AP13308" s="5"/>
      <c r="AQ13308" s="5"/>
      <c r="AR13308" s="5"/>
      <c r="AS13308" s="5"/>
      <c r="AT13308" s="5"/>
      <c r="AU13308" s="5"/>
      <c r="AV13308" s="5"/>
      <c r="AW13308" s="5"/>
      <c r="AX13308" s="5"/>
    </row>
    <row r="13309" spans="1:50" x14ac:dyDescent="0.2">
      <c r="A13309" s="11"/>
      <c r="B13309" s="5"/>
      <c r="C13309" s="5"/>
      <c r="D13309" s="5"/>
      <c r="E13309" s="5"/>
      <c r="F13309" s="5"/>
      <c r="G13309" s="26"/>
      <c r="H13309" s="23"/>
      <c r="I13309" s="11" t="s">
        <v>269</v>
      </c>
      <c r="J13309" s="11"/>
      <c r="K13309" s="45"/>
      <c r="L13309" s="45"/>
      <c r="M13309" s="45"/>
      <c r="N13309" s="45"/>
      <c r="O13309" s="45"/>
      <c r="P13309" s="113"/>
      <c r="Q13309" s="5"/>
      <c r="R13309" s="5"/>
      <c r="S13309" s="5"/>
      <c r="T13309" s="5"/>
      <c r="U13309" s="5"/>
      <c r="V13309" s="5"/>
      <c r="W13309" s="5"/>
      <c r="X13309" s="5"/>
      <c r="Y13309" s="5"/>
      <c r="Z13309" s="5"/>
      <c r="AA13309" s="5"/>
      <c r="AB13309" s="5"/>
      <c r="AC13309" s="5"/>
      <c r="AD13309" s="5"/>
      <c r="AE13309" s="5"/>
      <c r="AF13309" s="5"/>
      <c r="AG13309" s="5"/>
      <c r="AH13309" s="5"/>
      <c r="AI13309" s="5"/>
      <c r="AJ13309" s="5"/>
      <c r="AK13309" s="5"/>
      <c r="AL13309" s="5"/>
      <c r="AM13309" s="5"/>
      <c r="AN13309" s="5"/>
      <c r="AO13309" s="5"/>
      <c r="AP13309" s="5"/>
      <c r="AQ13309" s="5"/>
      <c r="AR13309" s="5"/>
      <c r="AS13309" s="5"/>
      <c r="AT13309" s="5"/>
      <c r="AU13309" s="5"/>
      <c r="AV13309" s="5"/>
      <c r="AW13309" s="5"/>
      <c r="AX13309" s="5"/>
    </row>
    <row r="13310" spans="1:50" ht="84" x14ac:dyDescent="0.2">
      <c r="A13310" s="11"/>
      <c r="B13310" s="14"/>
      <c r="C13310" s="5"/>
      <c r="D13310" s="5"/>
      <c r="E13310" s="5"/>
      <c r="F13310" s="5"/>
      <c r="G13310" s="26"/>
      <c r="H13310" s="7"/>
      <c r="I13310" s="5"/>
      <c r="J13310" s="11" t="s">
        <v>1009</v>
      </c>
      <c r="K13310" s="45" t="s">
        <v>18634</v>
      </c>
      <c r="L13310" s="45" t="s">
        <v>18635</v>
      </c>
      <c r="M13310" s="45" t="s">
        <v>18636</v>
      </c>
      <c r="N13310" s="45" t="s">
        <v>5529</v>
      </c>
      <c r="O13310" s="45" t="s">
        <v>5363</v>
      </c>
      <c r="P13310" s="115" t="s">
        <v>18637</v>
      </c>
      <c r="Q13310" s="5"/>
      <c r="R13310" s="5"/>
      <c r="S13310" s="5"/>
      <c r="T13310" s="5"/>
      <c r="U13310" s="5"/>
      <c r="V13310" s="5"/>
      <c r="W13310" s="5"/>
      <c r="X13310" s="5"/>
      <c r="Y13310" s="5"/>
      <c r="Z13310" s="5"/>
      <c r="AA13310" s="5"/>
      <c r="AB13310" s="5"/>
      <c r="AC13310" s="5"/>
      <c r="AD13310" s="5"/>
      <c r="AE13310" s="5"/>
      <c r="AF13310" s="5"/>
      <c r="AG13310" s="5"/>
      <c r="AH13310" s="5"/>
      <c r="AI13310" s="5"/>
      <c r="AJ13310" s="5"/>
      <c r="AK13310" s="5"/>
      <c r="AL13310" s="5"/>
      <c r="AM13310" s="5"/>
      <c r="AN13310" s="5"/>
      <c r="AO13310" s="5"/>
      <c r="AP13310" s="5"/>
      <c r="AQ13310" s="5"/>
      <c r="AR13310" s="5"/>
      <c r="AS13310" s="5"/>
      <c r="AT13310" s="5"/>
      <c r="AU13310" s="5"/>
      <c r="AV13310" s="5"/>
      <c r="AW13310" s="5"/>
      <c r="AX13310" s="5"/>
    </row>
    <row r="13311" spans="1:50" ht="84" x14ac:dyDescent="0.2">
      <c r="A13311" s="11"/>
      <c r="B13311" s="14"/>
      <c r="C13311" s="5"/>
      <c r="D13311" s="5"/>
      <c r="E13311" s="5"/>
      <c r="F13311" s="5"/>
      <c r="G13311" s="26"/>
      <c r="H13311" s="7"/>
      <c r="I13311" s="5"/>
      <c r="J13311" s="11" t="s">
        <v>1009</v>
      </c>
      <c r="K13311" s="45" t="s">
        <v>18634</v>
      </c>
      <c r="L13311" s="45" t="s">
        <v>18635</v>
      </c>
      <c r="M13311" s="45" t="s">
        <v>18638</v>
      </c>
      <c r="N13311" s="45" t="s">
        <v>5523</v>
      </c>
      <c r="O13311" s="45" t="s">
        <v>5363</v>
      </c>
      <c r="P13311" s="115" t="s">
        <v>18639</v>
      </c>
      <c r="Q13311" s="5"/>
      <c r="R13311" s="5"/>
      <c r="S13311" s="5"/>
      <c r="T13311" s="5"/>
      <c r="U13311" s="5"/>
      <c r="V13311" s="5"/>
      <c r="W13311" s="5"/>
      <c r="X13311" s="5"/>
      <c r="Y13311" s="5"/>
      <c r="Z13311" s="5"/>
      <c r="AA13311" s="5"/>
      <c r="AB13311" s="5"/>
      <c r="AC13311" s="5"/>
      <c r="AD13311" s="5"/>
      <c r="AE13311" s="5"/>
      <c r="AF13311" s="5"/>
      <c r="AG13311" s="5"/>
      <c r="AH13311" s="5"/>
      <c r="AI13311" s="5"/>
      <c r="AJ13311" s="5"/>
      <c r="AK13311" s="5"/>
      <c r="AL13311" s="5"/>
      <c r="AM13311" s="5"/>
      <c r="AN13311" s="5"/>
      <c r="AO13311" s="5"/>
      <c r="AP13311" s="5"/>
      <c r="AQ13311" s="5"/>
      <c r="AR13311" s="5"/>
      <c r="AS13311" s="5"/>
      <c r="AT13311" s="5"/>
      <c r="AU13311" s="5"/>
      <c r="AV13311" s="5"/>
      <c r="AW13311" s="5"/>
      <c r="AX13311" s="5"/>
    </row>
    <row r="13312" spans="1:50" ht="18" x14ac:dyDescent="0.2">
      <c r="A13312" s="11"/>
      <c r="B13312" s="6" t="s">
        <v>1258</v>
      </c>
      <c r="C13312" s="5"/>
      <c r="D13312" s="5"/>
      <c r="E13312" s="5"/>
      <c r="F13312" s="5"/>
      <c r="G13312" s="26"/>
      <c r="H13312" s="23"/>
      <c r="I13312" s="5"/>
      <c r="J13312" s="11"/>
      <c r="K13312" s="45"/>
      <c r="L13312" s="45"/>
      <c r="M13312" s="45"/>
      <c r="N13312" s="45"/>
      <c r="O13312" s="45"/>
      <c r="P13312" s="113"/>
      <c r="Q13312" s="5"/>
      <c r="R13312" s="5"/>
      <c r="S13312" s="5"/>
      <c r="T13312" s="5"/>
      <c r="U13312" s="5"/>
      <c r="V13312" s="5"/>
      <c r="W13312" s="5"/>
      <c r="X13312" s="5"/>
      <c r="Y13312" s="5"/>
      <c r="Z13312" s="5"/>
      <c r="AA13312" s="5"/>
      <c r="AB13312" s="5"/>
      <c r="AC13312" s="5"/>
      <c r="AD13312" s="5"/>
      <c r="AE13312" s="5"/>
      <c r="AF13312" s="5"/>
      <c r="AG13312" s="5"/>
      <c r="AH13312" s="5"/>
      <c r="AI13312" s="5"/>
      <c r="AJ13312" s="5"/>
      <c r="AK13312" s="5"/>
      <c r="AL13312" s="5"/>
      <c r="AM13312" s="5"/>
      <c r="AN13312" s="5"/>
      <c r="AO13312" s="5"/>
      <c r="AP13312" s="5"/>
      <c r="AQ13312" s="5"/>
      <c r="AR13312" s="5"/>
      <c r="AS13312" s="5"/>
      <c r="AT13312" s="5"/>
      <c r="AU13312" s="5"/>
      <c r="AV13312" s="5"/>
      <c r="AW13312" s="5"/>
      <c r="AX13312" s="5"/>
    </row>
    <row r="13313" spans="1:50" ht="16.5" x14ac:dyDescent="0.2">
      <c r="A13313" s="11"/>
      <c r="B13313" s="5"/>
      <c r="C13313" s="16" t="s">
        <v>680</v>
      </c>
      <c r="D13313" s="5"/>
      <c r="E13313" s="5"/>
      <c r="F13313" s="5"/>
      <c r="G13313" s="26"/>
      <c r="H13313" s="23"/>
      <c r="I13313" s="5"/>
      <c r="J13313" s="11"/>
      <c r="K13313" s="45"/>
      <c r="L13313" s="45"/>
      <c r="M13313" s="45"/>
      <c r="N13313" s="45"/>
      <c r="O13313" s="45"/>
      <c r="P13313" s="113"/>
      <c r="Q13313" s="5"/>
      <c r="R13313" s="5"/>
      <c r="S13313" s="5"/>
      <c r="T13313" s="5"/>
      <c r="U13313" s="5"/>
      <c r="V13313" s="5"/>
      <c r="W13313" s="5"/>
      <c r="X13313" s="5"/>
      <c r="Y13313" s="5"/>
      <c r="Z13313" s="5"/>
      <c r="AA13313" s="5"/>
      <c r="AB13313" s="5"/>
      <c r="AC13313" s="5"/>
      <c r="AD13313" s="5"/>
      <c r="AE13313" s="5"/>
      <c r="AF13313" s="5"/>
      <c r="AG13313" s="5"/>
      <c r="AH13313" s="5"/>
      <c r="AI13313" s="5"/>
      <c r="AJ13313" s="5"/>
      <c r="AK13313" s="5"/>
      <c r="AL13313" s="5"/>
      <c r="AM13313" s="5"/>
      <c r="AN13313" s="5"/>
      <c r="AO13313" s="5"/>
      <c r="AP13313" s="5"/>
      <c r="AQ13313" s="5"/>
      <c r="AR13313" s="5"/>
      <c r="AS13313" s="5"/>
      <c r="AT13313" s="5"/>
      <c r="AU13313" s="5"/>
      <c r="AV13313" s="5"/>
      <c r="AW13313" s="5"/>
      <c r="AX13313" s="5"/>
    </row>
    <row r="13314" spans="1:50" x14ac:dyDescent="0.2">
      <c r="A13314" s="11"/>
      <c r="B13314" s="5"/>
      <c r="C13314" s="5"/>
      <c r="D13314" s="5"/>
      <c r="E13314" s="5"/>
      <c r="F13314" s="5"/>
      <c r="G13314" s="24" t="s">
        <v>4200</v>
      </c>
      <c r="H13314" s="23"/>
      <c r="I13314" s="5"/>
      <c r="J13314" s="11"/>
      <c r="K13314" s="45"/>
      <c r="L13314" s="45"/>
      <c r="M13314" s="45"/>
      <c r="N13314" s="45"/>
      <c r="O13314" s="45"/>
      <c r="P13314" s="113"/>
      <c r="Q13314" s="5"/>
      <c r="R13314" s="5"/>
      <c r="S13314" s="5"/>
      <c r="T13314" s="5"/>
      <c r="U13314" s="5"/>
      <c r="V13314" s="5"/>
      <c r="W13314" s="5"/>
      <c r="X13314" s="5"/>
      <c r="Y13314" s="5"/>
      <c r="Z13314" s="5"/>
      <c r="AA13314" s="5"/>
      <c r="AB13314" s="5"/>
      <c r="AC13314" s="5"/>
      <c r="AD13314" s="5"/>
      <c r="AE13314" s="5"/>
      <c r="AF13314" s="5"/>
      <c r="AG13314" s="5"/>
      <c r="AH13314" s="5"/>
      <c r="AI13314" s="5"/>
      <c r="AJ13314" s="5"/>
      <c r="AK13314" s="5"/>
      <c r="AL13314" s="5"/>
      <c r="AM13314" s="5"/>
      <c r="AN13314" s="5"/>
      <c r="AO13314" s="5"/>
      <c r="AP13314" s="5"/>
      <c r="AQ13314" s="5"/>
      <c r="AR13314" s="5"/>
      <c r="AS13314" s="5"/>
      <c r="AT13314" s="5"/>
      <c r="AU13314" s="5"/>
      <c r="AV13314" s="5"/>
      <c r="AW13314" s="5"/>
      <c r="AX13314" s="5"/>
    </row>
    <row r="13315" spans="1:50" x14ac:dyDescent="0.2">
      <c r="A13315" s="11"/>
      <c r="B13315" s="5"/>
      <c r="C13315" s="5"/>
      <c r="D13315" s="5"/>
      <c r="E13315" s="5"/>
      <c r="F13315" s="5"/>
      <c r="G13315" s="26"/>
      <c r="H13315" s="11" t="s">
        <v>2646</v>
      </c>
      <c r="I13315" s="5"/>
      <c r="J13315" s="11"/>
      <c r="K13315" s="45"/>
      <c r="L13315" s="45"/>
      <c r="M13315" s="45"/>
      <c r="N13315" s="45"/>
      <c r="O13315" s="45"/>
      <c r="P13315" s="113"/>
      <c r="Q13315" s="5"/>
      <c r="R13315" s="5"/>
      <c r="S13315" s="5"/>
      <c r="T13315" s="5"/>
      <c r="U13315" s="5"/>
      <c r="V13315" s="5"/>
      <c r="W13315" s="5"/>
      <c r="X13315" s="5"/>
      <c r="Y13315" s="5"/>
      <c r="Z13315" s="5"/>
      <c r="AA13315" s="5"/>
      <c r="AB13315" s="5"/>
      <c r="AC13315" s="5"/>
      <c r="AD13315" s="5"/>
      <c r="AE13315" s="5"/>
      <c r="AF13315" s="5"/>
      <c r="AG13315" s="5"/>
      <c r="AH13315" s="5"/>
      <c r="AI13315" s="5"/>
      <c r="AJ13315" s="5"/>
      <c r="AK13315" s="5"/>
      <c r="AL13315" s="5"/>
      <c r="AM13315" s="5"/>
      <c r="AN13315" s="5"/>
      <c r="AO13315" s="5"/>
      <c r="AP13315" s="5"/>
      <c r="AQ13315" s="5"/>
      <c r="AR13315" s="5"/>
      <c r="AS13315" s="5"/>
      <c r="AT13315" s="5"/>
      <c r="AU13315" s="5"/>
      <c r="AV13315" s="5"/>
      <c r="AW13315" s="5"/>
      <c r="AX13315" s="5"/>
    </row>
    <row r="13316" spans="1:50" x14ac:dyDescent="0.2">
      <c r="A13316" s="11"/>
      <c r="B13316" s="5"/>
      <c r="C13316" s="5"/>
      <c r="D13316" s="5"/>
      <c r="E13316" s="5"/>
      <c r="F13316" s="5"/>
      <c r="G13316" s="26"/>
      <c r="H13316" s="23"/>
      <c r="I13316" s="11" t="s">
        <v>270</v>
      </c>
      <c r="J13316" s="11"/>
      <c r="K13316" s="45"/>
      <c r="L13316" s="45"/>
      <c r="M13316" s="45"/>
      <c r="N13316" s="45"/>
      <c r="O13316" s="45"/>
      <c r="P13316" s="113"/>
      <c r="Q13316" s="5"/>
      <c r="R13316" s="5"/>
      <c r="S13316" s="5"/>
      <c r="T13316" s="5"/>
      <c r="U13316" s="5"/>
      <c r="V13316" s="5"/>
      <c r="W13316" s="5"/>
      <c r="X13316" s="5"/>
      <c r="Y13316" s="5"/>
      <c r="Z13316" s="5"/>
      <c r="AA13316" s="5"/>
      <c r="AB13316" s="5"/>
      <c r="AC13316" s="5"/>
      <c r="AD13316" s="5"/>
      <c r="AE13316" s="5"/>
      <c r="AF13316" s="5"/>
      <c r="AG13316" s="5"/>
      <c r="AH13316" s="5"/>
      <c r="AI13316" s="5"/>
      <c r="AJ13316" s="5"/>
      <c r="AK13316" s="5"/>
      <c r="AL13316" s="5"/>
      <c r="AM13316" s="5"/>
      <c r="AN13316" s="5"/>
      <c r="AO13316" s="5"/>
      <c r="AP13316" s="5"/>
      <c r="AQ13316" s="5"/>
      <c r="AR13316" s="5"/>
      <c r="AS13316" s="5"/>
      <c r="AT13316" s="5"/>
      <c r="AU13316" s="5"/>
      <c r="AV13316" s="5"/>
      <c r="AW13316" s="5"/>
      <c r="AX13316" s="5"/>
    </row>
    <row r="13317" spans="1:50" ht="96" x14ac:dyDescent="0.2">
      <c r="A13317" s="11"/>
      <c r="B13317" s="14"/>
      <c r="C13317" s="5"/>
      <c r="D13317" s="5"/>
      <c r="E13317" s="5"/>
      <c r="F13317" s="5"/>
      <c r="G13317" s="26"/>
      <c r="H13317" s="23"/>
      <c r="I13317" s="5"/>
      <c r="J13317" s="11" t="s">
        <v>1009</v>
      </c>
      <c r="K13317" s="45" t="s">
        <v>18640</v>
      </c>
      <c r="L13317" s="45" t="s">
        <v>18641</v>
      </c>
      <c r="M13317" s="45" t="s">
        <v>18642</v>
      </c>
      <c r="N13317" s="45" t="s">
        <v>18643</v>
      </c>
      <c r="O13317" s="45" t="s">
        <v>5104</v>
      </c>
      <c r="P13317" s="115" t="s">
        <v>18644</v>
      </c>
      <c r="Q13317" s="5"/>
      <c r="R13317" s="5"/>
      <c r="S13317" s="5"/>
      <c r="T13317" s="5"/>
      <c r="U13317" s="5"/>
      <c r="V13317" s="5"/>
      <c r="W13317" s="5"/>
      <c r="X13317" s="5"/>
      <c r="Y13317" s="5"/>
      <c r="Z13317" s="5"/>
      <c r="AA13317" s="5"/>
      <c r="AB13317" s="5"/>
      <c r="AC13317" s="5"/>
      <c r="AD13317" s="5"/>
      <c r="AE13317" s="5"/>
      <c r="AF13317" s="5"/>
      <c r="AG13317" s="5"/>
      <c r="AH13317" s="5"/>
      <c r="AI13317" s="5"/>
      <c r="AJ13317" s="5"/>
      <c r="AK13317" s="5"/>
      <c r="AL13317" s="5"/>
      <c r="AM13317" s="5"/>
      <c r="AN13317" s="5"/>
      <c r="AO13317" s="5"/>
      <c r="AP13317" s="5"/>
      <c r="AQ13317" s="5"/>
      <c r="AR13317" s="5"/>
      <c r="AS13317" s="5"/>
      <c r="AT13317" s="5"/>
      <c r="AU13317" s="5"/>
      <c r="AV13317" s="5"/>
      <c r="AW13317" s="5"/>
      <c r="AX13317" s="5"/>
    </row>
    <row r="13318" spans="1:50" x14ac:dyDescent="0.2">
      <c r="A13318" s="11"/>
      <c r="B13318" s="5"/>
      <c r="C13318" s="5"/>
      <c r="D13318" s="5"/>
      <c r="E13318" s="5"/>
      <c r="F13318" s="5"/>
      <c r="G13318" s="24" t="s">
        <v>4201</v>
      </c>
      <c r="H13318" s="23"/>
      <c r="I13318" s="5"/>
      <c r="J13318" s="11"/>
      <c r="K13318" s="45"/>
      <c r="L13318" s="45"/>
      <c r="M13318" s="45"/>
      <c r="N13318" s="45"/>
      <c r="O13318" s="45"/>
      <c r="P13318" s="113"/>
      <c r="Q13318" s="5"/>
      <c r="R13318" s="5"/>
      <c r="S13318" s="5"/>
      <c r="T13318" s="5"/>
      <c r="U13318" s="5"/>
      <c r="V13318" s="5"/>
      <c r="W13318" s="5"/>
      <c r="X13318" s="5"/>
      <c r="Y13318" s="5"/>
      <c r="Z13318" s="5"/>
      <c r="AA13318" s="5"/>
      <c r="AB13318" s="5"/>
      <c r="AC13318" s="5"/>
      <c r="AD13318" s="5"/>
      <c r="AE13318" s="5"/>
      <c r="AF13318" s="5"/>
      <c r="AG13318" s="5"/>
      <c r="AH13318" s="5"/>
      <c r="AI13318" s="5"/>
      <c r="AJ13318" s="5"/>
      <c r="AK13318" s="5"/>
      <c r="AL13318" s="5"/>
      <c r="AM13318" s="5"/>
      <c r="AN13318" s="5"/>
      <c r="AO13318" s="5"/>
      <c r="AP13318" s="5"/>
      <c r="AQ13318" s="5"/>
      <c r="AR13318" s="5"/>
      <c r="AS13318" s="5"/>
      <c r="AT13318" s="5"/>
      <c r="AU13318" s="5"/>
      <c r="AV13318" s="5"/>
      <c r="AW13318" s="5"/>
      <c r="AX13318" s="5"/>
    </row>
    <row r="13319" spans="1:50" ht="36" x14ac:dyDescent="0.2">
      <c r="A13319" s="11"/>
      <c r="B13319" s="5"/>
      <c r="C13319" s="5"/>
      <c r="D13319" s="5"/>
      <c r="E13319" s="5"/>
      <c r="F13319" s="5"/>
      <c r="G13319" s="27" t="s">
        <v>4723</v>
      </c>
      <c r="H13319" s="11"/>
      <c r="I13319" s="11"/>
      <c r="J13319" s="11"/>
      <c r="K13319" s="53"/>
      <c r="L13319" s="45"/>
      <c r="M13319" s="45" t="s">
        <v>1724</v>
      </c>
      <c r="N13319" s="45" t="s">
        <v>1718</v>
      </c>
      <c r="O13319" s="45"/>
      <c r="P13319" s="113"/>
      <c r="Q13319" s="5"/>
      <c r="R13319" s="5"/>
      <c r="S13319" s="5"/>
      <c r="T13319" s="5"/>
      <c r="U13319" s="5"/>
      <c r="V13319" s="5"/>
      <c r="W13319" s="5"/>
      <c r="X13319" s="5"/>
      <c r="Y13319" s="5"/>
      <c r="Z13319" s="5"/>
      <c r="AA13319" s="5"/>
      <c r="AB13319" s="5"/>
      <c r="AC13319" s="5"/>
      <c r="AD13319" s="5"/>
      <c r="AE13319" s="5"/>
      <c r="AF13319" s="5"/>
      <c r="AG13319" s="5"/>
      <c r="AH13319" s="5"/>
      <c r="AI13319" s="5"/>
      <c r="AJ13319" s="5"/>
      <c r="AK13319" s="5"/>
      <c r="AL13319" s="5"/>
      <c r="AM13319" s="5"/>
      <c r="AN13319" s="5"/>
      <c r="AO13319" s="5"/>
      <c r="AP13319" s="5"/>
      <c r="AQ13319" s="5"/>
      <c r="AR13319" s="5"/>
      <c r="AS13319" s="5"/>
      <c r="AT13319" s="5"/>
      <c r="AU13319" s="5"/>
      <c r="AV13319" s="5"/>
      <c r="AW13319" s="5"/>
      <c r="AX13319" s="5"/>
    </row>
    <row r="13320" spans="1:50" ht="36" x14ac:dyDescent="0.2">
      <c r="A13320" s="11"/>
      <c r="B13320" s="5"/>
      <c r="C13320" s="5"/>
      <c r="D13320" s="5"/>
      <c r="E13320" s="5"/>
      <c r="F13320" s="5"/>
      <c r="G13320" s="27" t="s">
        <v>4723</v>
      </c>
      <c r="H13320" s="11"/>
      <c r="I13320" s="11"/>
      <c r="J13320" s="11"/>
      <c r="K13320" s="53"/>
      <c r="L13320" s="45"/>
      <c r="M13320" s="45" t="s">
        <v>1724</v>
      </c>
      <c r="N13320" s="45" t="s">
        <v>1719</v>
      </c>
      <c r="O13320" s="45"/>
      <c r="P13320" s="113"/>
      <c r="Q13320" s="5"/>
      <c r="R13320" s="5"/>
      <c r="S13320" s="5"/>
      <c r="T13320" s="5"/>
      <c r="U13320" s="5"/>
      <c r="V13320" s="5"/>
      <c r="W13320" s="5"/>
      <c r="X13320" s="5"/>
      <c r="Y13320" s="5"/>
      <c r="Z13320" s="5"/>
      <c r="AA13320" s="5"/>
      <c r="AB13320" s="5"/>
      <c r="AC13320" s="5"/>
      <c r="AD13320" s="5"/>
      <c r="AE13320" s="5"/>
      <c r="AF13320" s="5"/>
      <c r="AG13320" s="5"/>
      <c r="AH13320" s="5"/>
      <c r="AI13320" s="5"/>
      <c r="AJ13320" s="5"/>
      <c r="AK13320" s="5"/>
      <c r="AL13320" s="5"/>
      <c r="AM13320" s="5"/>
      <c r="AN13320" s="5"/>
      <c r="AO13320" s="5"/>
      <c r="AP13320" s="5"/>
      <c r="AQ13320" s="5"/>
      <c r="AR13320" s="5"/>
      <c r="AS13320" s="5"/>
      <c r="AT13320" s="5"/>
      <c r="AU13320" s="5"/>
      <c r="AV13320" s="5"/>
      <c r="AW13320" s="5"/>
      <c r="AX13320" s="5"/>
    </row>
    <row r="13321" spans="1:50" ht="36" x14ac:dyDescent="0.2">
      <c r="A13321" s="11"/>
      <c r="B13321" s="5"/>
      <c r="C13321" s="5"/>
      <c r="D13321" s="5"/>
      <c r="E13321" s="5"/>
      <c r="F13321" s="5"/>
      <c r="G13321" s="27" t="s">
        <v>4723</v>
      </c>
      <c r="H13321" s="11"/>
      <c r="I13321" s="11"/>
      <c r="J13321" s="11"/>
      <c r="K13321" s="53"/>
      <c r="L13321" s="45"/>
      <c r="M13321" s="45" t="s">
        <v>1724</v>
      </c>
      <c r="N13321" s="45" t="s">
        <v>1720</v>
      </c>
      <c r="O13321" s="45"/>
      <c r="P13321" s="113"/>
      <c r="Q13321" s="5"/>
      <c r="R13321" s="5"/>
      <c r="S13321" s="5"/>
      <c r="T13321" s="5"/>
      <c r="U13321" s="5"/>
      <c r="V13321" s="5"/>
      <c r="W13321" s="5"/>
      <c r="X13321" s="5"/>
      <c r="Y13321" s="5"/>
      <c r="Z13321" s="5"/>
      <c r="AA13321" s="5"/>
      <c r="AB13321" s="5"/>
      <c r="AC13321" s="5"/>
      <c r="AD13321" s="5"/>
      <c r="AE13321" s="5"/>
      <c r="AF13321" s="5"/>
      <c r="AG13321" s="5"/>
      <c r="AH13321" s="5"/>
      <c r="AI13321" s="5"/>
      <c r="AJ13321" s="5"/>
      <c r="AK13321" s="5"/>
      <c r="AL13321" s="5"/>
      <c r="AM13321" s="5"/>
      <c r="AN13321" s="5"/>
      <c r="AO13321" s="5"/>
      <c r="AP13321" s="5"/>
      <c r="AQ13321" s="5"/>
      <c r="AR13321" s="5"/>
      <c r="AS13321" s="5"/>
      <c r="AT13321" s="5"/>
      <c r="AU13321" s="5"/>
      <c r="AV13321" s="5"/>
      <c r="AW13321" s="5"/>
      <c r="AX13321" s="5"/>
    </row>
    <row r="13322" spans="1:50" ht="36" x14ac:dyDescent="0.2">
      <c r="A13322" s="11"/>
      <c r="B13322" s="5"/>
      <c r="C13322" s="5"/>
      <c r="D13322" s="5"/>
      <c r="E13322" s="5"/>
      <c r="F13322" s="5"/>
      <c r="G13322" s="27" t="s">
        <v>4723</v>
      </c>
      <c r="H13322" s="11"/>
      <c r="I13322" s="11"/>
      <c r="J13322" s="11"/>
      <c r="K13322" s="53"/>
      <c r="L13322" s="45"/>
      <c r="M13322" s="45" t="s">
        <v>1724</v>
      </c>
      <c r="N13322" s="45" t="s">
        <v>1721</v>
      </c>
      <c r="O13322" s="45"/>
      <c r="P13322" s="113"/>
      <c r="Q13322" s="5"/>
      <c r="R13322" s="5"/>
      <c r="S13322" s="5"/>
      <c r="T13322" s="5"/>
      <c r="U13322" s="5"/>
      <c r="V13322" s="5"/>
      <c r="W13322" s="5"/>
      <c r="X13322" s="5"/>
      <c r="Y13322" s="5"/>
      <c r="Z13322" s="5"/>
      <c r="AA13322" s="5"/>
      <c r="AB13322" s="5"/>
      <c r="AC13322" s="5"/>
      <c r="AD13322" s="5"/>
      <c r="AE13322" s="5"/>
      <c r="AF13322" s="5"/>
      <c r="AG13322" s="5"/>
      <c r="AH13322" s="5"/>
      <c r="AI13322" s="5"/>
      <c r="AJ13322" s="5"/>
      <c r="AK13322" s="5"/>
      <c r="AL13322" s="5"/>
      <c r="AM13322" s="5"/>
      <c r="AN13322" s="5"/>
      <c r="AO13322" s="5"/>
      <c r="AP13322" s="5"/>
      <c r="AQ13322" s="5"/>
      <c r="AR13322" s="5"/>
      <c r="AS13322" s="5"/>
      <c r="AT13322" s="5"/>
      <c r="AU13322" s="5"/>
      <c r="AV13322" s="5"/>
      <c r="AW13322" s="5"/>
      <c r="AX13322" s="5"/>
    </row>
    <row r="13323" spans="1:50" ht="25.5" x14ac:dyDescent="0.2">
      <c r="A13323" s="11"/>
      <c r="B13323" s="5"/>
      <c r="C13323" s="5"/>
      <c r="D13323" s="5"/>
      <c r="E13323" s="5"/>
      <c r="F13323" s="5"/>
      <c r="G13323" s="27" t="s">
        <v>4723</v>
      </c>
      <c r="H13323" s="11"/>
      <c r="I13323" s="11"/>
      <c r="J13323" s="11"/>
      <c r="K13323" s="53"/>
      <c r="L13323" s="45"/>
      <c r="M13323" s="45" t="s">
        <v>1725</v>
      </c>
      <c r="N13323" s="45" t="s">
        <v>1722</v>
      </c>
      <c r="O13323" s="45"/>
      <c r="P13323" s="113"/>
      <c r="Q13323" s="5"/>
      <c r="R13323" s="5"/>
      <c r="S13323" s="5"/>
      <c r="T13323" s="5"/>
      <c r="U13323" s="5"/>
      <c r="V13323" s="5"/>
      <c r="W13323" s="5"/>
      <c r="X13323" s="5"/>
      <c r="Y13323" s="5"/>
      <c r="Z13323" s="5"/>
      <c r="AA13323" s="5"/>
      <c r="AB13323" s="5"/>
      <c r="AC13323" s="5"/>
      <c r="AD13323" s="5"/>
      <c r="AE13323" s="5"/>
      <c r="AF13323" s="5"/>
      <c r="AG13323" s="5"/>
      <c r="AH13323" s="5"/>
      <c r="AI13323" s="5"/>
      <c r="AJ13323" s="5"/>
      <c r="AK13323" s="5"/>
      <c r="AL13323" s="5"/>
      <c r="AM13323" s="5"/>
      <c r="AN13323" s="5"/>
      <c r="AO13323" s="5"/>
      <c r="AP13323" s="5"/>
      <c r="AQ13323" s="5"/>
      <c r="AR13323" s="5"/>
      <c r="AS13323" s="5"/>
      <c r="AT13323" s="5"/>
      <c r="AU13323" s="5"/>
      <c r="AV13323" s="5"/>
      <c r="AW13323" s="5"/>
      <c r="AX13323" s="5"/>
    </row>
    <row r="13324" spans="1:50" ht="25.5" x14ac:dyDescent="0.2">
      <c r="A13324" s="11"/>
      <c r="B13324" s="5"/>
      <c r="C13324" s="5"/>
      <c r="D13324" s="5"/>
      <c r="E13324" s="5"/>
      <c r="F13324" s="5"/>
      <c r="G13324" s="27" t="s">
        <v>4723</v>
      </c>
      <c r="H13324" s="11"/>
      <c r="I13324" s="11"/>
      <c r="J13324" s="11"/>
      <c r="K13324" s="53"/>
      <c r="L13324" s="45"/>
      <c r="M13324" s="45" t="s">
        <v>1726</v>
      </c>
      <c r="N13324" s="45" t="s">
        <v>1723</v>
      </c>
      <c r="O13324" s="45"/>
      <c r="P13324" s="113"/>
      <c r="Q13324" s="5"/>
      <c r="R13324" s="5"/>
      <c r="S13324" s="5"/>
      <c r="T13324" s="5"/>
      <c r="U13324" s="5"/>
      <c r="V13324" s="5"/>
      <c r="W13324" s="5"/>
      <c r="X13324" s="5"/>
      <c r="Y13324" s="5"/>
      <c r="Z13324" s="5"/>
      <c r="AA13324" s="5"/>
      <c r="AB13324" s="5"/>
      <c r="AC13324" s="5"/>
      <c r="AD13324" s="5"/>
      <c r="AE13324" s="5"/>
      <c r="AF13324" s="5"/>
      <c r="AG13324" s="5"/>
      <c r="AH13324" s="5"/>
      <c r="AI13324" s="5"/>
      <c r="AJ13324" s="5"/>
      <c r="AK13324" s="5"/>
      <c r="AL13324" s="5"/>
      <c r="AM13324" s="5"/>
      <c r="AN13324" s="5"/>
      <c r="AO13324" s="5"/>
      <c r="AP13324" s="5"/>
      <c r="AQ13324" s="5"/>
      <c r="AR13324" s="5"/>
      <c r="AS13324" s="5"/>
      <c r="AT13324" s="5"/>
      <c r="AU13324" s="5"/>
      <c r="AV13324" s="5"/>
      <c r="AW13324" s="5"/>
      <c r="AX13324" s="5"/>
    </row>
    <row r="13325" spans="1:50" x14ac:dyDescent="0.2">
      <c r="A13325" s="11"/>
      <c r="B13325" s="5"/>
      <c r="C13325" s="5"/>
      <c r="D13325" s="5"/>
      <c r="E13325" s="5"/>
      <c r="F13325" s="5"/>
      <c r="G13325" s="26"/>
      <c r="H13325" s="11" t="s">
        <v>2647</v>
      </c>
      <c r="I13325" s="5"/>
      <c r="J13325" s="11"/>
      <c r="K13325" s="45"/>
      <c r="L13325" s="45"/>
      <c r="M13325" s="45"/>
      <c r="N13325" s="45"/>
      <c r="O13325" s="45"/>
      <c r="P13325" s="113"/>
      <c r="Q13325" s="5"/>
      <c r="R13325" s="5"/>
      <c r="S13325" s="5"/>
      <c r="T13325" s="5"/>
      <c r="U13325" s="5"/>
      <c r="V13325" s="5"/>
      <c r="W13325" s="5"/>
      <c r="X13325" s="5"/>
      <c r="Y13325" s="5"/>
      <c r="Z13325" s="5"/>
      <c r="AA13325" s="5"/>
      <c r="AB13325" s="5"/>
      <c r="AC13325" s="5"/>
      <c r="AD13325" s="5"/>
      <c r="AE13325" s="5"/>
      <c r="AF13325" s="5"/>
      <c r="AG13325" s="5"/>
      <c r="AH13325" s="5"/>
      <c r="AI13325" s="5"/>
      <c r="AJ13325" s="5"/>
      <c r="AK13325" s="5"/>
      <c r="AL13325" s="5"/>
      <c r="AM13325" s="5"/>
      <c r="AN13325" s="5"/>
      <c r="AO13325" s="5"/>
      <c r="AP13325" s="5"/>
      <c r="AQ13325" s="5"/>
      <c r="AR13325" s="5"/>
      <c r="AS13325" s="5"/>
      <c r="AT13325" s="5"/>
      <c r="AU13325" s="5"/>
      <c r="AV13325" s="5"/>
      <c r="AW13325" s="5"/>
      <c r="AX13325" s="5"/>
    </row>
    <row r="13326" spans="1:50" x14ac:dyDescent="0.2">
      <c r="A13326" s="11"/>
      <c r="B13326" s="5"/>
      <c r="C13326" s="5"/>
      <c r="D13326" s="5"/>
      <c r="E13326" s="5"/>
      <c r="F13326" s="5"/>
      <c r="G13326" s="26"/>
      <c r="H13326" s="23"/>
      <c r="I13326" s="11" t="s">
        <v>300</v>
      </c>
      <c r="J13326" s="11"/>
      <c r="K13326" s="45"/>
      <c r="L13326" s="45"/>
      <c r="M13326" s="45"/>
      <c r="N13326" s="45"/>
      <c r="O13326" s="45"/>
      <c r="P13326" s="113"/>
      <c r="Q13326" s="5"/>
      <c r="R13326" s="5"/>
      <c r="S13326" s="5"/>
      <c r="T13326" s="5"/>
      <c r="U13326" s="5"/>
      <c r="V13326" s="5"/>
      <c r="W13326" s="5"/>
      <c r="X13326" s="5"/>
      <c r="Y13326" s="5"/>
      <c r="Z13326" s="5"/>
      <c r="AA13326" s="5"/>
      <c r="AB13326" s="5"/>
      <c r="AC13326" s="5"/>
      <c r="AD13326" s="5"/>
      <c r="AE13326" s="5"/>
      <c r="AF13326" s="5"/>
      <c r="AG13326" s="5"/>
      <c r="AH13326" s="5"/>
      <c r="AI13326" s="5"/>
      <c r="AJ13326" s="5"/>
      <c r="AK13326" s="5"/>
      <c r="AL13326" s="5"/>
      <c r="AM13326" s="5"/>
      <c r="AN13326" s="5"/>
      <c r="AO13326" s="5"/>
      <c r="AP13326" s="5"/>
      <c r="AQ13326" s="5"/>
      <c r="AR13326" s="5"/>
      <c r="AS13326" s="5"/>
      <c r="AT13326" s="5"/>
      <c r="AU13326" s="5"/>
      <c r="AV13326" s="5"/>
      <c r="AW13326" s="5"/>
      <c r="AX13326" s="5"/>
    </row>
    <row r="13327" spans="1:50" ht="36" x14ac:dyDescent="0.2">
      <c r="A13327" s="11"/>
      <c r="B13327" s="8"/>
      <c r="C13327" s="5"/>
      <c r="D13327" s="5"/>
      <c r="E13327" s="5"/>
      <c r="F13327" s="5"/>
      <c r="G13327" s="26"/>
      <c r="H13327" s="11"/>
      <c r="I13327" s="14"/>
      <c r="J13327" s="11" t="s">
        <v>1010</v>
      </c>
      <c r="K13327" s="45" t="s">
        <v>18645</v>
      </c>
      <c r="L13327" s="45" t="s">
        <v>18646</v>
      </c>
      <c r="M13327" s="45" t="s">
        <v>18647</v>
      </c>
      <c r="N13327" s="45" t="s">
        <v>12398</v>
      </c>
      <c r="O13327" s="45" t="s">
        <v>5363</v>
      </c>
      <c r="P13327" s="115" t="s">
        <v>18648</v>
      </c>
      <c r="Q13327" s="5"/>
      <c r="R13327" s="5"/>
      <c r="S13327" s="5"/>
      <c r="T13327" s="5"/>
      <c r="U13327" s="5"/>
      <c r="V13327" s="5"/>
      <c r="W13327" s="5"/>
      <c r="X13327" s="5"/>
      <c r="Y13327" s="5"/>
      <c r="Z13327" s="5"/>
      <c r="AA13327" s="5"/>
      <c r="AB13327" s="5"/>
      <c r="AC13327" s="5"/>
      <c r="AD13327" s="5"/>
      <c r="AE13327" s="5"/>
      <c r="AF13327" s="5"/>
      <c r="AG13327" s="5"/>
      <c r="AH13327" s="5"/>
      <c r="AI13327" s="5"/>
      <c r="AJ13327" s="5"/>
      <c r="AK13327" s="5"/>
      <c r="AL13327" s="5"/>
      <c r="AM13327" s="5"/>
      <c r="AN13327" s="5"/>
      <c r="AO13327" s="5"/>
      <c r="AP13327" s="5"/>
      <c r="AQ13327" s="5"/>
      <c r="AR13327" s="5"/>
      <c r="AS13327" s="5"/>
      <c r="AT13327" s="5"/>
      <c r="AU13327" s="5"/>
      <c r="AV13327" s="5"/>
      <c r="AW13327" s="5"/>
      <c r="AX13327" s="5"/>
    </row>
    <row r="13328" spans="1:50" ht="36" x14ac:dyDescent="0.2">
      <c r="A13328" s="11"/>
      <c r="B13328" s="8"/>
      <c r="C13328" s="5"/>
      <c r="D13328" s="5"/>
      <c r="E13328" s="5"/>
      <c r="F13328" s="5"/>
      <c r="G13328" s="26"/>
      <c r="H13328" s="11"/>
      <c r="I13328" s="5"/>
      <c r="J13328" s="11" t="s">
        <v>1010</v>
      </c>
      <c r="K13328" s="45" t="s">
        <v>18645</v>
      </c>
      <c r="L13328" s="45" t="s">
        <v>18649</v>
      </c>
      <c r="M13328" s="45" t="s">
        <v>18650</v>
      </c>
      <c r="N13328" s="45" t="s">
        <v>12398</v>
      </c>
      <c r="O13328" s="45" t="s">
        <v>5363</v>
      </c>
      <c r="P13328" s="115" t="s">
        <v>18651</v>
      </c>
      <c r="Q13328" s="5"/>
      <c r="R13328" s="5"/>
      <c r="S13328" s="5"/>
      <c r="T13328" s="5"/>
      <c r="U13328" s="5"/>
      <c r="V13328" s="5"/>
      <c r="W13328" s="5"/>
      <c r="X13328" s="5"/>
      <c r="Y13328" s="5"/>
      <c r="Z13328" s="5"/>
      <c r="AA13328" s="5"/>
      <c r="AB13328" s="5"/>
      <c r="AC13328" s="5"/>
      <c r="AD13328" s="5"/>
      <c r="AE13328" s="5"/>
      <c r="AF13328" s="5"/>
      <c r="AG13328" s="5"/>
      <c r="AH13328" s="5"/>
      <c r="AI13328" s="5"/>
      <c r="AJ13328" s="5"/>
      <c r="AK13328" s="5"/>
      <c r="AL13328" s="5"/>
      <c r="AM13328" s="5"/>
      <c r="AN13328" s="5"/>
      <c r="AO13328" s="5"/>
      <c r="AP13328" s="5"/>
      <c r="AQ13328" s="5"/>
      <c r="AR13328" s="5"/>
      <c r="AS13328" s="5"/>
      <c r="AT13328" s="5"/>
      <c r="AU13328" s="5"/>
      <c r="AV13328" s="5"/>
      <c r="AW13328" s="5"/>
      <c r="AX13328" s="5"/>
    </row>
    <row r="13329" spans="1:50" ht="24" x14ac:dyDescent="0.2">
      <c r="A13329" s="11"/>
      <c r="B13329" s="14"/>
      <c r="C13329" s="5"/>
      <c r="D13329" s="5"/>
      <c r="E13329" s="5"/>
      <c r="F13329" s="5"/>
      <c r="G13329" s="26"/>
      <c r="H13329" s="11"/>
      <c r="I13329" s="14"/>
      <c r="J13329" s="11" t="s">
        <v>1009</v>
      </c>
      <c r="K13329" s="45" t="s">
        <v>18652</v>
      </c>
      <c r="L13329" s="45" t="s">
        <v>6220</v>
      </c>
      <c r="M13329" s="45" t="s">
        <v>18653</v>
      </c>
      <c r="N13329" s="45" t="s">
        <v>12398</v>
      </c>
      <c r="O13329" s="45" t="s">
        <v>5363</v>
      </c>
      <c r="P13329" s="115" t="s">
        <v>5005</v>
      </c>
      <c r="Q13329" s="5"/>
      <c r="R13329" s="5"/>
      <c r="S13329" s="5"/>
      <c r="T13329" s="5"/>
      <c r="U13329" s="5"/>
      <c r="V13329" s="5"/>
      <c r="W13329" s="5"/>
      <c r="X13329" s="5"/>
      <c r="Y13329" s="5"/>
      <c r="Z13329" s="5"/>
      <c r="AA13329" s="5"/>
      <c r="AB13329" s="5"/>
      <c r="AC13329" s="5"/>
      <c r="AD13329" s="5"/>
      <c r="AE13329" s="5"/>
      <c r="AF13329" s="5"/>
      <c r="AG13329" s="5"/>
      <c r="AH13329" s="5"/>
      <c r="AI13329" s="5"/>
      <c r="AJ13329" s="5"/>
      <c r="AK13329" s="5"/>
      <c r="AL13329" s="5"/>
      <c r="AM13329" s="5"/>
      <c r="AN13329" s="5"/>
      <c r="AO13329" s="5"/>
      <c r="AP13329" s="5"/>
      <c r="AQ13329" s="5"/>
      <c r="AR13329" s="5"/>
      <c r="AS13329" s="5"/>
      <c r="AT13329" s="5"/>
      <c r="AU13329" s="5"/>
      <c r="AV13329" s="5"/>
      <c r="AW13329" s="5"/>
      <c r="AX13329" s="5"/>
    </row>
    <row r="13330" spans="1:50" ht="96" x14ac:dyDescent="0.2">
      <c r="A13330" s="11"/>
      <c r="B13330" s="14"/>
      <c r="C13330" s="5"/>
      <c r="D13330" s="5"/>
      <c r="E13330" s="5"/>
      <c r="F13330" s="5"/>
      <c r="G13330" s="26"/>
      <c r="H13330" s="11"/>
      <c r="I13330" s="5"/>
      <c r="J13330" s="11" t="s">
        <v>1009</v>
      </c>
      <c r="K13330" s="45" t="s">
        <v>18654</v>
      </c>
      <c r="L13330" s="45" t="s">
        <v>18655</v>
      </c>
      <c r="M13330" s="45" t="s">
        <v>18656</v>
      </c>
      <c r="N13330" s="45" t="s">
        <v>18657</v>
      </c>
      <c r="O13330" s="45" t="s">
        <v>5363</v>
      </c>
      <c r="P13330" s="115" t="s">
        <v>18658</v>
      </c>
      <c r="Q13330" s="5"/>
      <c r="R13330" s="5"/>
      <c r="S13330" s="5"/>
      <c r="T13330" s="5"/>
      <c r="U13330" s="5"/>
      <c r="V13330" s="5"/>
      <c r="W13330" s="5"/>
      <c r="X13330" s="5"/>
      <c r="Y13330" s="5"/>
      <c r="Z13330" s="5"/>
      <c r="AA13330" s="5"/>
      <c r="AB13330" s="5"/>
      <c r="AC13330" s="5"/>
      <c r="AD13330" s="5"/>
      <c r="AE13330" s="5"/>
      <c r="AF13330" s="5"/>
      <c r="AG13330" s="5"/>
      <c r="AH13330" s="5"/>
      <c r="AI13330" s="5"/>
      <c r="AJ13330" s="5"/>
      <c r="AK13330" s="5"/>
      <c r="AL13330" s="5"/>
      <c r="AM13330" s="5"/>
      <c r="AN13330" s="5"/>
      <c r="AO13330" s="5"/>
      <c r="AP13330" s="5"/>
      <c r="AQ13330" s="5"/>
      <c r="AR13330" s="5"/>
      <c r="AS13330" s="5"/>
      <c r="AT13330" s="5"/>
      <c r="AU13330" s="5"/>
      <c r="AV13330" s="5"/>
      <c r="AW13330" s="5"/>
      <c r="AX13330" s="5"/>
    </row>
    <row r="13331" spans="1:50" ht="96" x14ac:dyDescent="0.2">
      <c r="A13331" s="11"/>
      <c r="B13331" s="14"/>
      <c r="C13331" s="5"/>
      <c r="D13331" s="5"/>
      <c r="E13331" s="5"/>
      <c r="F13331" s="5"/>
      <c r="G13331" s="26"/>
      <c r="H13331" s="11"/>
      <c r="I13331" s="5"/>
      <c r="J13331" s="11" t="s">
        <v>1009</v>
      </c>
      <c r="K13331" s="45" t="s">
        <v>18654</v>
      </c>
      <c r="L13331" s="45" t="s">
        <v>18655</v>
      </c>
      <c r="M13331" s="45" t="s">
        <v>18656</v>
      </c>
      <c r="N13331" s="45" t="s">
        <v>18659</v>
      </c>
      <c r="O13331" s="45" t="s">
        <v>5104</v>
      </c>
      <c r="P13331" s="115" t="s">
        <v>18660</v>
      </c>
      <c r="Q13331" s="5"/>
      <c r="R13331" s="5"/>
      <c r="S13331" s="5"/>
      <c r="T13331" s="5"/>
      <c r="U13331" s="5"/>
      <c r="V13331" s="5"/>
      <c r="W13331" s="5"/>
      <c r="X13331" s="5"/>
      <c r="Y13331" s="5"/>
      <c r="Z13331" s="5"/>
      <c r="AA13331" s="5"/>
      <c r="AB13331" s="5"/>
      <c r="AC13331" s="5"/>
      <c r="AD13331" s="5"/>
      <c r="AE13331" s="5"/>
      <c r="AF13331" s="5"/>
      <c r="AG13331" s="5"/>
      <c r="AH13331" s="5"/>
      <c r="AI13331" s="5"/>
      <c r="AJ13331" s="5"/>
      <c r="AK13331" s="5"/>
      <c r="AL13331" s="5"/>
      <c r="AM13331" s="5"/>
      <c r="AN13331" s="5"/>
      <c r="AO13331" s="5"/>
      <c r="AP13331" s="5"/>
      <c r="AQ13331" s="5"/>
      <c r="AR13331" s="5"/>
      <c r="AS13331" s="5"/>
      <c r="AT13331" s="5"/>
      <c r="AU13331" s="5"/>
      <c r="AV13331" s="5"/>
      <c r="AW13331" s="5"/>
      <c r="AX13331" s="5"/>
    </row>
    <row r="13332" spans="1:50" ht="96" x14ac:dyDescent="0.2">
      <c r="A13332" s="11"/>
      <c r="B13332" s="14"/>
      <c r="C13332" s="5"/>
      <c r="D13332" s="5"/>
      <c r="E13332" s="5"/>
      <c r="F13332" s="5"/>
      <c r="G13332" s="26"/>
      <c r="H13332" s="11"/>
      <c r="I13332" s="5"/>
      <c r="J13332" s="11" t="s">
        <v>1009</v>
      </c>
      <c r="K13332" s="45" t="s">
        <v>18654</v>
      </c>
      <c r="L13332" s="45" t="s">
        <v>18655</v>
      </c>
      <c r="M13332" s="45" t="s">
        <v>18656</v>
      </c>
      <c r="N13332" s="45" t="s">
        <v>18661</v>
      </c>
      <c r="O13332" s="45" t="s">
        <v>5104</v>
      </c>
      <c r="P13332" s="115" t="s">
        <v>18662</v>
      </c>
      <c r="Q13332" s="5"/>
      <c r="R13332" s="5"/>
      <c r="S13332" s="5"/>
      <c r="T13332" s="5"/>
      <c r="U13332" s="5"/>
      <c r="V13332" s="5"/>
      <c r="W13332" s="5"/>
      <c r="X13332" s="5"/>
      <c r="Y13332" s="5"/>
      <c r="Z13332" s="5"/>
      <c r="AA13332" s="5"/>
      <c r="AB13332" s="5"/>
      <c r="AC13332" s="5"/>
      <c r="AD13332" s="5"/>
      <c r="AE13332" s="5"/>
      <c r="AF13332" s="5"/>
      <c r="AG13332" s="5"/>
      <c r="AH13332" s="5"/>
      <c r="AI13332" s="5"/>
      <c r="AJ13332" s="5"/>
      <c r="AK13332" s="5"/>
      <c r="AL13332" s="5"/>
      <c r="AM13332" s="5"/>
      <c r="AN13332" s="5"/>
      <c r="AO13332" s="5"/>
      <c r="AP13332" s="5"/>
      <c r="AQ13332" s="5"/>
      <c r="AR13332" s="5"/>
      <c r="AS13332" s="5"/>
      <c r="AT13332" s="5"/>
      <c r="AU13332" s="5"/>
      <c r="AV13332" s="5"/>
      <c r="AW13332" s="5"/>
      <c r="AX13332" s="5"/>
    </row>
    <row r="13333" spans="1:50" ht="96" x14ac:dyDescent="0.2">
      <c r="A13333" s="11"/>
      <c r="B13333" s="14"/>
      <c r="C13333" s="5"/>
      <c r="D13333" s="5"/>
      <c r="E13333" s="5"/>
      <c r="F13333" s="5"/>
      <c r="G13333" s="26"/>
      <c r="H13333" s="11"/>
      <c r="I13333" s="5"/>
      <c r="J13333" s="11" t="s">
        <v>1009</v>
      </c>
      <c r="K13333" s="45" t="s">
        <v>18654</v>
      </c>
      <c r="L13333" s="45" t="s">
        <v>18663</v>
      </c>
      <c r="M13333" s="45" t="s">
        <v>18656</v>
      </c>
      <c r="N13333" s="45" t="s">
        <v>18661</v>
      </c>
      <c r="O13333" s="45" t="s">
        <v>5363</v>
      </c>
      <c r="P13333" s="115" t="s">
        <v>18662</v>
      </c>
      <c r="Q13333" s="5"/>
      <c r="R13333" s="5"/>
      <c r="S13333" s="5"/>
      <c r="T13333" s="5"/>
      <c r="U13333" s="5"/>
      <c r="V13333" s="5"/>
      <c r="W13333" s="5"/>
      <c r="X13333" s="5"/>
      <c r="Y13333" s="5"/>
      <c r="Z13333" s="5"/>
      <c r="AA13333" s="5"/>
      <c r="AB13333" s="5"/>
      <c r="AC13333" s="5"/>
      <c r="AD13333" s="5"/>
      <c r="AE13333" s="5"/>
      <c r="AF13333" s="5"/>
      <c r="AG13333" s="5"/>
      <c r="AH13333" s="5"/>
      <c r="AI13333" s="5"/>
      <c r="AJ13333" s="5"/>
      <c r="AK13333" s="5"/>
      <c r="AL13333" s="5"/>
      <c r="AM13333" s="5"/>
      <c r="AN13333" s="5"/>
      <c r="AO13333" s="5"/>
      <c r="AP13333" s="5"/>
      <c r="AQ13333" s="5"/>
      <c r="AR13333" s="5"/>
      <c r="AS13333" s="5"/>
      <c r="AT13333" s="5"/>
      <c r="AU13333" s="5"/>
      <c r="AV13333" s="5"/>
      <c r="AW13333" s="5"/>
      <c r="AX13333" s="5"/>
    </row>
    <row r="13334" spans="1:50" x14ac:dyDescent="0.2">
      <c r="A13334" s="11"/>
      <c r="B13334" s="14"/>
      <c r="C13334" s="5"/>
      <c r="D13334" s="5"/>
      <c r="E13334" s="5"/>
      <c r="F13334" s="5"/>
      <c r="G13334" s="26"/>
      <c r="H13334" s="11"/>
      <c r="I13334" s="14"/>
      <c r="J13334" s="11" t="s">
        <v>1009</v>
      </c>
      <c r="K13334" s="45" t="s">
        <v>18664</v>
      </c>
      <c r="L13334" s="45" t="s">
        <v>18665</v>
      </c>
      <c r="M13334" s="45" t="s">
        <v>18666</v>
      </c>
      <c r="N13334" s="45" t="s">
        <v>18667</v>
      </c>
      <c r="O13334" s="45" t="s">
        <v>5363</v>
      </c>
      <c r="P13334" s="115" t="s">
        <v>18668</v>
      </c>
      <c r="Q13334" s="5"/>
      <c r="R13334" s="5"/>
      <c r="S13334" s="5"/>
      <c r="T13334" s="5"/>
      <c r="U13334" s="5"/>
      <c r="V13334" s="5"/>
      <c r="W13334" s="5"/>
      <c r="X13334" s="5"/>
      <c r="Y13334" s="5"/>
      <c r="Z13334" s="5"/>
      <c r="AA13334" s="5"/>
      <c r="AB13334" s="5"/>
      <c r="AC13334" s="5"/>
      <c r="AD13334" s="5"/>
      <c r="AE13334" s="5"/>
      <c r="AF13334" s="5"/>
      <c r="AG13334" s="5"/>
      <c r="AH13334" s="5"/>
      <c r="AI13334" s="5"/>
      <c r="AJ13334" s="5"/>
      <c r="AK13334" s="5"/>
      <c r="AL13334" s="5"/>
      <c r="AM13334" s="5"/>
      <c r="AN13334" s="5"/>
      <c r="AO13334" s="5"/>
      <c r="AP13334" s="5"/>
      <c r="AQ13334" s="5"/>
      <c r="AR13334" s="5"/>
      <c r="AS13334" s="5"/>
      <c r="AT13334" s="5"/>
      <c r="AU13334" s="5"/>
      <c r="AV13334" s="5"/>
      <c r="AW13334" s="5"/>
      <c r="AX13334" s="5"/>
    </row>
    <row r="13335" spans="1:50" ht="108" x14ac:dyDescent="0.2">
      <c r="A13335" s="11"/>
      <c r="B13335" s="14"/>
      <c r="C13335" s="5"/>
      <c r="D13335" s="5"/>
      <c r="E13335" s="5"/>
      <c r="F13335" s="5"/>
      <c r="G13335" s="26"/>
      <c r="H13335" s="11"/>
      <c r="I13335" s="14"/>
      <c r="J13335" s="11" t="s">
        <v>1009</v>
      </c>
      <c r="K13335" s="45" t="s">
        <v>18669</v>
      </c>
      <c r="L13335" s="45" t="s">
        <v>18670</v>
      </c>
      <c r="M13335" s="45" t="s">
        <v>18671</v>
      </c>
      <c r="N13335" s="45" t="s">
        <v>18672</v>
      </c>
      <c r="O13335" s="45" t="s">
        <v>7219</v>
      </c>
      <c r="P13335" s="115" t="s">
        <v>5005</v>
      </c>
      <c r="Q13335" s="5"/>
      <c r="R13335" s="5"/>
      <c r="S13335" s="5"/>
      <c r="T13335" s="5"/>
      <c r="U13335" s="5"/>
      <c r="V13335" s="5"/>
      <c r="W13335" s="5"/>
      <c r="X13335" s="5"/>
      <c r="Y13335" s="5"/>
      <c r="Z13335" s="5"/>
      <c r="AA13335" s="5"/>
      <c r="AB13335" s="5"/>
      <c r="AC13335" s="5"/>
      <c r="AD13335" s="5"/>
      <c r="AE13335" s="5"/>
      <c r="AF13335" s="5"/>
      <c r="AG13335" s="5"/>
      <c r="AH13335" s="5"/>
      <c r="AI13335" s="5"/>
      <c r="AJ13335" s="5"/>
      <c r="AK13335" s="5"/>
      <c r="AL13335" s="5"/>
      <c r="AM13335" s="5"/>
      <c r="AN13335" s="5"/>
      <c r="AO13335" s="5"/>
      <c r="AP13335" s="5"/>
      <c r="AQ13335" s="5"/>
      <c r="AR13335" s="5"/>
      <c r="AS13335" s="5"/>
      <c r="AT13335" s="5"/>
      <c r="AU13335" s="5"/>
      <c r="AV13335" s="5"/>
      <c r="AW13335" s="5"/>
      <c r="AX13335" s="5"/>
    </row>
    <row r="13336" spans="1:50" ht="72" x14ac:dyDescent="0.2">
      <c r="A13336" s="11"/>
      <c r="B13336" s="14"/>
      <c r="C13336" s="5"/>
      <c r="D13336" s="5"/>
      <c r="E13336" s="5"/>
      <c r="F13336" s="5"/>
      <c r="G13336" s="26"/>
      <c r="H13336" s="11"/>
      <c r="I13336" s="14"/>
      <c r="J13336" s="11" t="s">
        <v>1009</v>
      </c>
      <c r="K13336" s="45" t="s">
        <v>18673</v>
      </c>
      <c r="L13336" s="45" t="s">
        <v>18674</v>
      </c>
      <c r="M13336" s="45" t="s">
        <v>18675</v>
      </c>
      <c r="N13336" s="45" t="s">
        <v>18676</v>
      </c>
      <c r="O13336" s="45" t="s">
        <v>5363</v>
      </c>
      <c r="P13336" s="115" t="s">
        <v>18677</v>
      </c>
      <c r="Q13336" s="5"/>
      <c r="R13336" s="5"/>
      <c r="S13336" s="5"/>
      <c r="T13336" s="5"/>
      <c r="U13336" s="5"/>
      <c r="V13336" s="5"/>
      <c r="W13336" s="5"/>
      <c r="X13336" s="5"/>
      <c r="Y13336" s="5"/>
      <c r="Z13336" s="5"/>
      <c r="AA13336" s="5"/>
      <c r="AB13336" s="5"/>
      <c r="AC13336" s="5"/>
      <c r="AD13336" s="5"/>
      <c r="AE13336" s="5"/>
      <c r="AF13336" s="5"/>
      <c r="AG13336" s="5"/>
      <c r="AH13336" s="5"/>
      <c r="AI13336" s="5"/>
      <c r="AJ13336" s="5"/>
      <c r="AK13336" s="5"/>
      <c r="AL13336" s="5"/>
      <c r="AM13336" s="5"/>
      <c r="AN13336" s="5"/>
      <c r="AO13336" s="5"/>
      <c r="AP13336" s="5"/>
      <c r="AQ13336" s="5"/>
      <c r="AR13336" s="5"/>
      <c r="AS13336" s="5"/>
      <c r="AT13336" s="5"/>
      <c r="AU13336" s="5"/>
      <c r="AV13336" s="5"/>
      <c r="AW13336" s="5"/>
      <c r="AX13336" s="5"/>
    </row>
    <row r="13337" spans="1:50" ht="72" x14ac:dyDescent="0.2">
      <c r="A13337" s="11"/>
      <c r="B13337" s="14"/>
      <c r="C13337" s="5"/>
      <c r="D13337" s="5"/>
      <c r="E13337" s="5"/>
      <c r="F13337" s="5"/>
      <c r="G13337" s="26"/>
      <c r="H13337" s="11"/>
      <c r="I13337" s="14"/>
      <c r="J13337" s="11" t="s">
        <v>1009</v>
      </c>
      <c r="K13337" s="45" t="s">
        <v>18673</v>
      </c>
      <c r="L13337" s="45" t="s">
        <v>18674</v>
      </c>
      <c r="M13337" s="45" t="s">
        <v>18678</v>
      </c>
      <c r="N13337" s="45" t="s">
        <v>18679</v>
      </c>
      <c r="O13337" s="45" t="s">
        <v>5363</v>
      </c>
      <c r="P13337" s="115" t="s">
        <v>18680</v>
      </c>
      <c r="Q13337" s="5"/>
      <c r="R13337" s="5"/>
      <c r="S13337" s="5"/>
      <c r="T13337" s="5"/>
      <c r="U13337" s="5"/>
      <c r="V13337" s="5"/>
      <c r="W13337" s="5"/>
      <c r="X13337" s="5"/>
      <c r="Y13337" s="5"/>
      <c r="Z13337" s="5"/>
      <c r="AA13337" s="5"/>
      <c r="AB13337" s="5"/>
      <c r="AC13337" s="5"/>
      <c r="AD13337" s="5"/>
      <c r="AE13337" s="5"/>
      <c r="AF13337" s="5"/>
      <c r="AG13337" s="5"/>
      <c r="AH13337" s="5"/>
      <c r="AI13337" s="5"/>
      <c r="AJ13337" s="5"/>
      <c r="AK13337" s="5"/>
      <c r="AL13337" s="5"/>
      <c r="AM13337" s="5"/>
      <c r="AN13337" s="5"/>
      <c r="AO13337" s="5"/>
      <c r="AP13337" s="5"/>
      <c r="AQ13337" s="5"/>
      <c r="AR13337" s="5"/>
      <c r="AS13337" s="5"/>
      <c r="AT13337" s="5"/>
      <c r="AU13337" s="5"/>
      <c r="AV13337" s="5"/>
      <c r="AW13337" s="5"/>
      <c r="AX13337" s="5"/>
    </row>
    <row r="13338" spans="1:50" ht="16.5" x14ac:dyDescent="0.2">
      <c r="A13338" s="11"/>
      <c r="B13338" s="5"/>
      <c r="C13338" s="16" t="s">
        <v>681</v>
      </c>
      <c r="D13338" s="5"/>
      <c r="E13338" s="5"/>
      <c r="F13338" s="5"/>
      <c r="G13338" s="26"/>
      <c r="H13338" s="23"/>
      <c r="I13338" s="5"/>
      <c r="J13338" s="11"/>
      <c r="K13338" s="45"/>
      <c r="L13338" s="45"/>
      <c r="M13338" s="45"/>
      <c r="N13338" s="45"/>
      <c r="O13338" s="45"/>
      <c r="P13338" s="113"/>
      <c r="Q13338" s="5"/>
      <c r="R13338" s="5"/>
      <c r="S13338" s="5"/>
      <c r="T13338" s="5"/>
      <c r="U13338" s="5"/>
      <c r="V13338" s="5"/>
      <c r="W13338" s="5"/>
      <c r="X13338" s="5"/>
      <c r="Y13338" s="5"/>
      <c r="Z13338" s="5"/>
      <c r="AA13338" s="5"/>
      <c r="AB13338" s="5"/>
      <c r="AC13338" s="5"/>
      <c r="AD13338" s="5"/>
      <c r="AE13338" s="5"/>
      <c r="AF13338" s="5"/>
      <c r="AG13338" s="5"/>
      <c r="AH13338" s="5"/>
      <c r="AI13338" s="5"/>
      <c r="AJ13338" s="5"/>
      <c r="AK13338" s="5"/>
      <c r="AL13338" s="5"/>
      <c r="AM13338" s="5"/>
      <c r="AN13338" s="5"/>
      <c r="AO13338" s="5"/>
      <c r="AP13338" s="5"/>
      <c r="AQ13338" s="5"/>
      <c r="AR13338" s="5"/>
      <c r="AS13338" s="5"/>
      <c r="AT13338" s="5"/>
      <c r="AU13338" s="5"/>
      <c r="AV13338" s="5"/>
      <c r="AW13338" s="5"/>
      <c r="AX13338" s="5"/>
    </row>
    <row r="13339" spans="1:50" x14ac:dyDescent="0.2">
      <c r="A13339" s="11"/>
      <c r="B13339" s="5"/>
      <c r="C13339" s="5"/>
      <c r="D13339" s="5"/>
      <c r="E13339" s="5"/>
      <c r="F13339" s="5"/>
      <c r="G13339" s="24" t="s">
        <v>3710</v>
      </c>
      <c r="H13339" s="23"/>
      <c r="I13339" s="5"/>
      <c r="J13339" s="11"/>
      <c r="K13339" s="45"/>
      <c r="L13339" s="45"/>
      <c r="M13339" s="45"/>
      <c r="N13339" s="45"/>
      <c r="O13339" s="45"/>
      <c r="P13339" s="113"/>
      <c r="Q13339" s="5"/>
      <c r="R13339" s="5"/>
      <c r="S13339" s="5"/>
      <c r="T13339" s="5"/>
      <c r="U13339" s="5"/>
      <c r="V13339" s="5"/>
      <c r="W13339" s="5"/>
      <c r="X13339" s="5"/>
      <c r="Y13339" s="5"/>
      <c r="Z13339" s="5"/>
      <c r="AA13339" s="5"/>
      <c r="AB13339" s="5"/>
      <c r="AC13339" s="5"/>
      <c r="AD13339" s="5"/>
      <c r="AE13339" s="5"/>
      <c r="AF13339" s="5"/>
      <c r="AG13339" s="5"/>
      <c r="AH13339" s="5"/>
      <c r="AI13339" s="5"/>
      <c r="AJ13339" s="5"/>
      <c r="AK13339" s="5"/>
      <c r="AL13339" s="5"/>
      <c r="AM13339" s="5"/>
      <c r="AN13339" s="5"/>
      <c r="AO13339" s="5"/>
      <c r="AP13339" s="5"/>
      <c r="AQ13339" s="5"/>
      <c r="AR13339" s="5"/>
      <c r="AS13339" s="5"/>
      <c r="AT13339" s="5"/>
      <c r="AU13339" s="5"/>
      <c r="AV13339" s="5"/>
      <c r="AW13339" s="5"/>
      <c r="AX13339" s="5"/>
    </row>
    <row r="13340" spans="1:50" ht="25.5" x14ac:dyDescent="0.2">
      <c r="A13340" s="11"/>
      <c r="B13340" s="5"/>
      <c r="C13340" s="5"/>
      <c r="D13340" s="5"/>
      <c r="E13340" s="5"/>
      <c r="F13340" s="5"/>
      <c r="G13340" s="32" t="s">
        <v>4662</v>
      </c>
      <c r="H13340" s="11"/>
      <c r="I13340" s="30"/>
      <c r="J13340" s="74"/>
      <c r="K13340" s="54"/>
      <c r="L13340" s="44"/>
      <c r="M13340" s="46" t="s">
        <v>1636</v>
      </c>
      <c r="N13340" s="46" t="s">
        <v>1637</v>
      </c>
      <c r="O13340" s="44"/>
      <c r="P13340" s="113"/>
      <c r="Q13340" s="5"/>
      <c r="R13340" s="5"/>
      <c r="S13340" s="5"/>
      <c r="T13340" s="5"/>
      <c r="U13340" s="5"/>
      <c r="V13340" s="5"/>
      <c r="W13340" s="5"/>
      <c r="X13340" s="5"/>
      <c r="Y13340" s="5"/>
      <c r="Z13340" s="5"/>
      <c r="AA13340" s="5"/>
      <c r="AB13340" s="5"/>
      <c r="AC13340" s="5"/>
      <c r="AD13340" s="5"/>
      <c r="AE13340" s="5"/>
      <c r="AF13340" s="5"/>
      <c r="AG13340" s="5"/>
      <c r="AH13340" s="5"/>
      <c r="AI13340" s="5"/>
      <c r="AJ13340" s="5"/>
      <c r="AK13340" s="5"/>
      <c r="AL13340" s="5"/>
      <c r="AM13340" s="5"/>
      <c r="AN13340" s="5"/>
      <c r="AO13340" s="5"/>
      <c r="AP13340" s="5"/>
      <c r="AQ13340" s="5"/>
      <c r="AR13340" s="5"/>
      <c r="AS13340" s="5"/>
      <c r="AT13340" s="5"/>
      <c r="AU13340" s="5"/>
      <c r="AV13340" s="5"/>
      <c r="AW13340" s="5"/>
      <c r="AX13340" s="5"/>
    </row>
    <row r="13341" spans="1:50" ht="25.5" x14ac:dyDescent="0.2">
      <c r="A13341" s="11"/>
      <c r="B13341" s="5"/>
      <c r="C13341" s="5"/>
      <c r="D13341" s="5"/>
      <c r="E13341" s="5"/>
      <c r="F13341" s="5"/>
      <c r="G13341" s="32" t="s">
        <v>4662</v>
      </c>
      <c r="H13341" s="11"/>
      <c r="I13341" s="30"/>
      <c r="J13341" s="74"/>
      <c r="K13341" s="54"/>
      <c r="L13341" s="44"/>
      <c r="M13341" s="46" t="s">
        <v>1636</v>
      </c>
      <c r="N13341" s="46" t="s">
        <v>1638</v>
      </c>
      <c r="O13341" s="44"/>
      <c r="P13341" s="113"/>
      <c r="Q13341" s="5"/>
      <c r="R13341" s="5"/>
      <c r="S13341" s="5"/>
      <c r="T13341" s="5"/>
      <c r="U13341" s="5"/>
      <c r="V13341" s="5"/>
      <c r="W13341" s="5"/>
      <c r="X13341" s="5"/>
      <c r="Y13341" s="5"/>
      <c r="Z13341" s="5"/>
      <c r="AA13341" s="5"/>
      <c r="AB13341" s="5"/>
      <c r="AC13341" s="5"/>
      <c r="AD13341" s="5"/>
      <c r="AE13341" s="5"/>
      <c r="AF13341" s="5"/>
      <c r="AG13341" s="5"/>
      <c r="AH13341" s="5"/>
      <c r="AI13341" s="5"/>
      <c r="AJ13341" s="5"/>
      <c r="AK13341" s="5"/>
      <c r="AL13341" s="5"/>
      <c r="AM13341" s="5"/>
      <c r="AN13341" s="5"/>
      <c r="AO13341" s="5"/>
      <c r="AP13341" s="5"/>
      <c r="AQ13341" s="5"/>
      <c r="AR13341" s="5"/>
      <c r="AS13341" s="5"/>
      <c r="AT13341" s="5"/>
      <c r="AU13341" s="5"/>
      <c r="AV13341" s="5"/>
      <c r="AW13341" s="5"/>
      <c r="AX13341" s="5"/>
    </row>
    <row r="13342" spans="1:50" ht="25.5" x14ac:dyDescent="0.2">
      <c r="A13342" s="11"/>
      <c r="B13342" s="5"/>
      <c r="C13342" s="5"/>
      <c r="D13342" s="5"/>
      <c r="E13342" s="5"/>
      <c r="F13342" s="5"/>
      <c r="G13342" s="32" t="s">
        <v>4662</v>
      </c>
      <c r="H13342" s="11"/>
      <c r="I13342" s="30"/>
      <c r="J13342" s="74"/>
      <c r="K13342" s="54"/>
      <c r="L13342" s="44"/>
      <c r="M13342" s="46" t="s">
        <v>1636</v>
      </c>
      <c r="N13342" s="46" t="s">
        <v>1769</v>
      </c>
      <c r="O13342" s="44"/>
      <c r="P13342" s="113"/>
      <c r="Q13342" s="5"/>
      <c r="R13342" s="5"/>
      <c r="S13342" s="5"/>
      <c r="T13342" s="5"/>
      <c r="U13342" s="5"/>
      <c r="V13342" s="5"/>
      <c r="W13342" s="5"/>
      <c r="X13342" s="5"/>
      <c r="Y13342" s="5"/>
      <c r="Z13342" s="5"/>
      <c r="AA13342" s="5"/>
      <c r="AB13342" s="5"/>
      <c r="AC13342" s="5"/>
      <c r="AD13342" s="5"/>
      <c r="AE13342" s="5"/>
      <c r="AF13342" s="5"/>
      <c r="AG13342" s="5"/>
      <c r="AH13342" s="5"/>
      <c r="AI13342" s="5"/>
      <c r="AJ13342" s="5"/>
      <c r="AK13342" s="5"/>
      <c r="AL13342" s="5"/>
      <c r="AM13342" s="5"/>
      <c r="AN13342" s="5"/>
      <c r="AO13342" s="5"/>
      <c r="AP13342" s="5"/>
      <c r="AQ13342" s="5"/>
      <c r="AR13342" s="5"/>
      <c r="AS13342" s="5"/>
      <c r="AT13342" s="5"/>
      <c r="AU13342" s="5"/>
      <c r="AV13342" s="5"/>
      <c r="AW13342" s="5"/>
      <c r="AX13342" s="5"/>
    </row>
    <row r="13343" spans="1:50" ht="25.5" x14ac:dyDescent="0.2">
      <c r="A13343" s="11"/>
      <c r="B13343" s="5"/>
      <c r="C13343" s="5"/>
      <c r="D13343" s="5"/>
      <c r="E13343" s="5"/>
      <c r="F13343" s="5"/>
      <c r="G13343" s="32" t="s">
        <v>4662</v>
      </c>
      <c r="H13343" s="11"/>
      <c r="I13343" s="30"/>
      <c r="J13343" s="74"/>
      <c r="K13343" s="54"/>
      <c r="L13343" s="44"/>
      <c r="M13343" s="46" t="s">
        <v>1636</v>
      </c>
      <c r="N13343" s="46" t="s">
        <v>1770</v>
      </c>
      <c r="O13343" s="44"/>
      <c r="P13343" s="113"/>
      <c r="Q13343" s="5"/>
      <c r="R13343" s="5"/>
      <c r="S13343" s="5"/>
      <c r="T13343" s="5"/>
      <c r="U13343" s="5"/>
      <c r="V13343" s="5"/>
      <c r="W13343" s="5"/>
      <c r="X13343" s="5"/>
      <c r="Y13343" s="5"/>
      <c r="Z13343" s="5"/>
      <c r="AA13343" s="5"/>
      <c r="AB13343" s="5"/>
      <c r="AC13343" s="5"/>
      <c r="AD13343" s="5"/>
      <c r="AE13343" s="5"/>
      <c r="AF13343" s="5"/>
      <c r="AG13343" s="5"/>
      <c r="AH13343" s="5"/>
      <c r="AI13343" s="5"/>
      <c r="AJ13343" s="5"/>
      <c r="AK13343" s="5"/>
      <c r="AL13343" s="5"/>
      <c r="AM13343" s="5"/>
      <c r="AN13343" s="5"/>
      <c r="AO13343" s="5"/>
      <c r="AP13343" s="5"/>
      <c r="AQ13343" s="5"/>
      <c r="AR13343" s="5"/>
      <c r="AS13343" s="5"/>
      <c r="AT13343" s="5"/>
      <c r="AU13343" s="5"/>
      <c r="AV13343" s="5"/>
      <c r="AW13343" s="5"/>
      <c r="AX13343" s="5"/>
    </row>
    <row r="13344" spans="1:50" ht="25.5" x14ac:dyDescent="0.2">
      <c r="A13344" s="11"/>
      <c r="B13344" s="5"/>
      <c r="C13344" s="5"/>
      <c r="D13344" s="5"/>
      <c r="E13344" s="5"/>
      <c r="F13344" s="5"/>
      <c r="G13344" s="32" t="s">
        <v>4662</v>
      </c>
      <c r="H13344" s="11"/>
      <c r="I13344" s="30"/>
      <c r="J13344" s="74"/>
      <c r="K13344" s="54"/>
      <c r="L13344" s="44"/>
      <c r="M13344" s="46" t="s">
        <v>1636</v>
      </c>
      <c r="N13344" s="46" t="s">
        <v>1771</v>
      </c>
      <c r="O13344" s="44"/>
      <c r="P13344" s="113"/>
      <c r="Q13344" s="5"/>
      <c r="R13344" s="5"/>
      <c r="S13344" s="5"/>
      <c r="T13344" s="5"/>
      <c r="U13344" s="5"/>
      <c r="V13344" s="5"/>
      <c r="W13344" s="5"/>
      <c r="X13344" s="5"/>
      <c r="Y13344" s="5"/>
      <c r="Z13344" s="5"/>
      <c r="AA13344" s="5"/>
      <c r="AB13344" s="5"/>
      <c r="AC13344" s="5"/>
      <c r="AD13344" s="5"/>
      <c r="AE13344" s="5"/>
      <c r="AF13344" s="5"/>
      <c r="AG13344" s="5"/>
      <c r="AH13344" s="5"/>
      <c r="AI13344" s="5"/>
      <c r="AJ13344" s="5"/>
      <c r="AK13344" s="5"/>
      <c r="AL13344" s="5"/>
      <c r="AM13344" s="5"/>
      <c r="AN13344" s="5"/>
      <c r="AO13344" s="5"/>
      <c r="AP13344" s="5"/>
      <c r="AQ13344" s="5"/>
      <c r="AR13344" s="5"/>
      <c r="AS13344" s="5"/>
      <c r="AT13344" s="5"/>
      <c r="AU13344" s="5"/>
      <c r="AV13344" s="5"/>
      <c r="AW13344" s="5"/>
      <c r="AX13344" s="5"/>
    </row>
    <row r="13345" spans="1:50" ht="25.5" x14ac:dyDescent="0.2">
      <c r="A13345" s="11"/>
      <c r="B13345" s="5"/>
      <c r="C13345" s="5"/>
      <c r="D13345" s="5"/>
      <c r="E13345" s="5"/>
      <c r="F13345" s="5"/>
      <c r="G13345" s="32" t="s">
        <v>4662</v>
      </c>
      <c r="H13345" s="11"/>
      <c r="I13345" s="30"/>
      <c r="J13345" s="74"/>
      <c r="K13345" s="54"/>
      <c r="L13345" s="44"/>
      <c r="M13345" s="46" t="s">
        <v>1636</v>
      </c>
      <c r="N13345" s="46" t="s">
        <v>1772</v>
      </c>
      <c r="O13345" s="44"/>
      <c r="P13345" s="113"/>
      <c r="Q13345" s="5"/>
      <c r="R13345" s="5"/>
      <c r="S13345" s="5"/>
      <c r="T13345" s="5"/>
      <c r="U13345" s="5"/>
      <c r="V13345" s="5"/>
      <c r="W13345" s="5"/>
      <c r="X13345" s="5"/>
      <c r="Y13345" s="5"/>
      <c r="Z13345" s="5"/>
      <c r="AA13345" s="5"/>
      <c r="AB13345" s="5"/>
      <c r="AC13345" s="5"/>
      <c r="AD13345" s="5"/>
      <c r="AE13345" s="5"/>
      <c r="AF13345" s="5"/>
      <c r="AG13345" s="5"/>
      <c r="AH13345" s="5"/>
      <c r="AI13345" s="5"/>
      <c r="AJ13345" s="5"/>
      <c r="AK13345" s="5"/>
      <c r="AL13345" s="5"/>
      <c r="AM13345" s="5"/>
      <c r="AN13345" s="5"/>
      <c r="AO13345" s="5"/>
      <c r="AP13345" s="5"/>
      <c r="AQ13345" s="5"/>
      <c r="AR13345" s="5"/>
      <c r="AS13345" s="5"/>
      <c r="AT13345" s="5"/>
      <c r="AU13345" s="5"/>
      <c r="AV13345" s="5"/>
      <c r="AW13345" s="5"/>
      <c r="AX13345" s="5"/>
    </row>
    <row r="13346" spans="1:50" x14ac:dyDescent="0.2">
      <c r="A13346" s="11"/>
      <c r="B13346" s="5"/>
      <c r="C13346" s="5"/>
      <c r="D13346" s="5"/>
      <c r="E13346" s="5"/>
      <c r="F13346" s="5"/>
      <c r="G13346" s="26"/>
      <c r="H13346" s="11" t="s">
        <v>2648</v>
      </c>
      <c r="I13346" s="5"/>
      <c r="J13346" s="11"/>
      <c r="K13346" s="45"/>
      <c r="L13346" s="45"/>
      <c r="M13346" s="45"/>
      <c r="N13346" s="45"/>
      <c r="O13346" s="45"/>
      <c r="P13346" s="113"/>
      <c r="Q13346" s="5"/>
      <c r="R13346" s="5"/>
      <c r="S13346" s="5"/>
      <c r="T13346" s="5"/>
      <c r="U13346" s="5"/>
      <c r="V13346" s="5"/>
      <c r="W13346" s="5"/>
      <c r="X13346" s="5"/>
      <c r="Y13346" s="5"/>
      <c r="Z13346" s="5"/>
      <c r="AA13346" s="5"/>
      <c r="AB13346" s="5"/>
      <c r="AC13346" s="5"/>
      <c r="AD13346" s="5"/>
      <c r="AE13346" s="5"/>
      <c r="AF13346" s="5"/>
      <c r="AG13346" s="5"/>
      <c r="AH13346" s="5"/>
      <c r="AI13346" s="5"/>
      <c r="AJ13346" s="5"/>
      <c r="AK13346" s="5"/>
      <c r="AL13346" s="5"/>
      <c r="AM13346" s="5"/>
      <c r="AN13346" s="5"/>
      <c r="AO13346" s="5"/>
      <c r="AP13346" s="5"/>
      <c r="AQ13346" s="5"/>
      <c r="AR13346" s="5"/>
      <c r="AS13346" s="5"/>
      <c r="AT13346" s="5"/>
      <c r="AU13346" s="5"/>
      <c r="AV13346" s="5"/>
      <c r="AW13346" s="5"/>
      <c r="AX13346" s="5"/>
    </row>
    <row r="13347" spans="1:50" x14ac:dyDescent="0.2">
      <c r="A13347" s="11"/>
      <c r="B13347" s="5"/>
      <c r="C13347" s="5"/>
      <c r="D13347" s="5"/>
      <c r="E13347" s="5"/>
      <c r="F13347" s="5"/>
      <c r="G13347" s="26"/>
      <c r="H13347" s="23"/>
      <c r="I13347" s="11" t="s">
        <v>58</v>
      </c>
      <c r="J13347" s="11"/>
      <c r="K13347" s="45"/>
      <c r="L13347" s="45"/>
      <c r="M13347" s="45"/>
      <c r="N13347" s="45"/>
      <c r="O13347" s="45"/>
      <c r="P13347" s="113"/>
      <c r="Q13347" s="5"/>
      <c r="R13347" s="5"/>
      <c r="S13347" s="5"/>
      <c r="T13347" s="5"/>
      <c r="U13347" s="5"/>
      <c r="V13347" s="5"/>
      <c r="W13347" s="5"/>
      <c r="X13347" s="5"/>
      <c r="Y13347" s="5"/>
      <c r="Z13347" s="5"/>
      <c r="AA13347" s="5"/>
      <c r="AB13347" s="5"/>
      <c r="AC13347" s="5"/>
      <c r="AD13347" s="5"/>
      <c r="AE13347" s="5"/>
      <c r="AF13347" s="5"/>
      <c r="AG13347" s="5"/>
      <c r="AH13347" s="5"/>
      <c r="AI13347" s="5"/>
      <c r="AJ13347" s="5"/>
      <c r="AK13347" s="5"/>
      <c r="AL13347" s="5"/>
      <c r="AM13347" s="5"/>
      <c r="AN13347" s="5"/>
      <c r="AO13347" s="5"/>
      <c r="AP13347" s="5"/>
      <c r="AQ13347" s="5"/>
      <c r="AR13347" s="5"/>
      <c r="AS13347" s="5"/>
      <c r="AT13347" s="5"/>
      <c r="AU13347" s="5"/>
      <c r="AV13347" s="5"/>
      <c r="AW13347" s="5"/>
      <c r="AX13347" s="5"/>
    </row>
    <row r="13348" spans="1:50" ht="24" x14ac:dyDescent="0.2">
      <c r="A13348" s="11"/>
      <c r="B13348" s="14"/>
      <c r="C13348" s="5"/>
      <c r="D13348" s="5"/>
      <c r="E13348" s="5"/>
      <c r="F13348" s="5"/>
      <c r="G13348" s="26"/>
      <c r="H13348" s="11"/>
      <c r="I13348" s="5"/>
      <c r="J13348" s="11" t="s">
        <v>1010</v>
      </c>
      <c r="K13348" s="45" t="s">
        <v>17143</v>
      </c>
      <c r="L13348" s="45" t="s">
        <v>17144</v>
      </c>
      <c r="M13348" s="45" t="s">
        <v>18681</v>
      </c>
      <c r="N13348" s="45" t="s">
        <v>18682</v>
      </c>
      <c r="O13348" s="45" t="s">
        <v>7219</v>
      </c>
      <c r="P13348" s="115" t="s">
        <v>5005</v>
      </c>
      <c r="Q13348" s="5"/>
      <c r="R13348" s="5"/>
      <c r="S13348" s="5"/>
      <c r="T13348" s="5"/>
      <c r="U13348" s="5"/>
      <c r="V13348" s="5"/>
      <c r="W13348" s="5"/>
      <c r="X13348" s="5"/>
      <c r="Y13348" s="5"/>
      <c r="Z13348" s="5"/>
      <c r="AA13348" s="5"/>
      <c r="AB13348" s="5"/>
      <c r="AC13348" s="5"/>
      <c r="AD13348" s="5"/>
      <c r="AE13348" s="5"/>
      <c r="AF13348" s="5"/>
      <c r="AG13348" s="5"/>
      <c r="AH13348" s="5"/>
      <c r="AI13348" s="5"/>
      <c r="AJ13348" s="5"/>
      <c r="AK13348" s="5"/>
      <c r="AL13348" s="5"/>
      <c r="AM13348" s="5"/>
      <c r="AN13348" s="5"/>
      <c r="AO13348" s="5"/>
      <c r="AP13348" s="5"/>
      <c r="AQ13348" s="5"/>
      <c r="AR13348" s="5"/>
      <c r="AS13348" s="5"/>
      <c r="AT13348" s="5"/>
      <c r="AU13348" s="5"/>
      <c r="AV13348" s="5"/>
      <c r="AW13348" s="5"/>
      <c r="AX13348" s="5"/>
    </row>
    <row r="13349" spans="1:50" ht="24" x14ac:dyDescent="0.2">
      <c r="A13349" s="11"/>
      <c r="B13349" s="14"/>
      <c r="C13349" s="5"/>
      <c r="D13349" s="5"/>
      <c r="E13349" s="5"/>
      <c r="F13349" s="5"/>
      <c r="G13349" s="26"/>
      <c r="H13349" s="11"/>
      <c r="I13349" s="5"/>
      <c r="J13349" s="11" t="s">
        <v>1010</v>
      </c>
      <c r="K13349" s="45" t="s">
        <v>17143</v>
      </c>
      <c r="L13349" s="45" t="s">
        <v>17144</v>
      </c>
      <c r="M13349" s="45" t="s">
        <v>18683</v>
      </c>
      <c r="N13349" s="45" t="s">
        <v>18684</v>
      </c>
      <c r="O13349" s="45" t="s">
        <v>5824</v>
      </c>
      <c r="P13349" s="115" t="s">
        <v>18685</v>
      </c>
      <c r="Q13349" s="5"/>
      <c r="R13349" s="5"/>
      <c r="S13349" s="5"/>
      <c r="T13349" s="5"/>
      <c r="U13349" s="5"/>
      <c r="V13349" s="5"/>
      <c r="W13349" s="5"/>
      <c r="X13349" s="5"/>
      <c r="Y13349" s="5"/>
      <c r="Z13349" s="5"/>
      <c r="AA13349" s="5"/>
      <c r="AB13349" s="5"/>
      <c r="AC13349" s="5"/>
      <c r="AD13349" s="5"/>
      <c r="AE13349" s="5"/>
      <c r="AF13349" s="5"/>
      <c r="AG13349" s="5"/>
      <c r="AH13349" s="5"/>
      <c r="AI13349" s="5"/>
      <c r="AJ13349" s="5"/>
      <c r="AK13349" s="5"/>
      <c r="AL13349" s="5"/>
      <c r="AM13349" s="5"/>
      <c r="AN13349" s="5"/>
      <c r="AO13349" s="5"/>
      <c r="AP13349" s="5"/>
      <c r="AQ13349" s="5"/>
      <c r="AR13349" s="5"/>
      <c r="AS13349" s="5"/>
      <c r="AT13349" s="5"/>
      <c r="AU13349" s="5"/>
      <c r="AV13349" s="5"/>
      <c r="AW13349" s="5"/>
      <c r="AX13349" s="5"/>
    </row>
    <row r="13350" spans="1:50" ht="24" x14ac:dyDescent="0.2">
      <c r="A13350" s="11"/>
      <c r="B13350" s="14"/>
      <c r="C13350" s="5"/>
      <c r="D13350" s="5"/>
      <c r="E13350" s="5"/>
      <c r="F13350" s="5"/>
      <c r="G13350" s="26"/>
      <c r="H13350" s="11"/>
      <c r="I13350" s="5"/>
      <c r="J13350" s="11" t="s">
        <v>1010</v>
      </c>
      <c r="K13350" s="45" t="s">
        <v>17143</v>
      </c>
      <c r="L13350" s="45" t="s">
        <v>17144</v>
      </c>
      <c r="M13350" s="45" t="s">
        <v>18683</v>
      </c>
      <c r="N13350" s="45" t="s">
        <v>18686</v>
      </c>
      <c r="O13350" s="45" t="s">
        <v>5824</v>
      </c>
      <c r="P13350" s="115" t="s">
        <v>18687</v>
      </c>
      <c r="Q13350" s="5"/>
      <c r="R13350" s="5"/>
      <c r="S13350" s="5"/>
      <c r="T13350" s="5"/>
      <c r="U13350" s="5"/>
      <c r="V13350" s="5"/>
      <c r="W13350" s="5"/>
      <c r="X13350" s="5"/>
      <c r="Y13350" s="5"/>
      <c r="Z13350" s="5"/>
      <c r="AA13350" s="5"/>
      <c r="AB13350" s="5"/>
      <c r="AC13350" s="5"/>
      <c r="AD13350" s="5"/>
      <c r="AE13350" s="5"/>
      <c r="AF13350" s="5"/>
      <c r="AG13350" s="5"/>
      <c r="AH13350" s="5"/>
      <c r="AI13350" s="5"/>
      <c r="AJ13350" s="5"/>
      <c r="AK13350" s="5"/>
      <c r="AL13350" s="5"/>
      <c r="AM13350" s="5"/>
      <c r="AN13350" s="5"/>
      <c r="AO13350" s="5"/>
      <c r="AP13350" s="5"/>
      <c r="AQ13350" s="5"/>
      <c r="AR13350" s="5"/>
      <c r="AS13350" s="5"/>
      <c r="AT13350" s="5"/>
      <c r="AU13350" s="5"/>
      <c r="AV13350" s="5"/>
      <c r="AW13350" s="5"/>
      <c r="AX13350" s="5"/>
    </row>
    <row r="13351" spans="1:50" ht="72" x14ac:dyDescent="0.2">
      <c r="A13351" s="11"/>
      <c r="B13351" s="14"/>
      <c r="C13351" s="5"/>
      <c r="D13351" s="5"/>
      <c r="E13351" s="5"/>
      <c r="F13351" s="5"/>
      <c r="G13351" s="26"/>
      <c r="H13351" s="11"/>
      <c r="I13351" s="5"/>
      <c r="J13351" s="11" t="s">
        <v>1010</v>
      </c>
      <c r="K13351" s="45" t="s">
        <v>17143</v>
      </c>
      <c r="L13351" s="45" t="s">
        <v>18688</v>
      </c>
      <c r="M13351" s="45" t="s">
        <v>18689</v>
      </c>
      <c r="N13351" s="45" t="s">
        <v>18684</v>
      </c>
      <c r="O13351" s="45" t="s">
        <v>10236</v>
      </c>
      <c r="P13351" s="115" t="s">
        <v>5005</v>
      </c>
      <c r="Q13351" s="5"/>
      <c r="R13351" s="5"/>
      <c r="S13351" s="5"/>
      <c r="T13351" s="5"/>
      <c r="U13351" s="5"/>
      <c r="V13351" s="5"/>
      <c r="W13351" s="5"/>
      <c r="X13351" s="5"/>
      <c r="Y13351" s="5"/>
      <c r="Z13351" s="5"/>
      <c r="AA13351" s="5"/>
      <c r="AB13351" s="5"/>
      <c r="AC13351" s="5"/>
      <c r="AD13351" s="5"/>
      <c r="AE13351" s="5"/>
      <c r="AF13351" s="5"/>
      <c r="AG13351" s="5"/>
      <c r="AH13351" s="5"/>
      <c r="AI13351" s="5"/>
      <c r="AJ13351" s="5"/>
      <c r="AK13351" s="5"/>
      <c r="AL13351" s="5"/>
      <c r="AM13351" s="5"/>
      <c r="AN13351" s="5"/>
      <c r="AO13351" s="5"/>
      <c r="AP13351" s="5"/>
      <c r="AQ13351" s="5"/>
      <c r="AR13351" s="5"/>
      <c r="AS13351" s="5"/>
      <c r="AT13351" s="5"/>
      <c r="AU13351" s="5"/>
      <c r="AV13351" s="5"/>
      <c r="AW13351" s="5"/>
      <c r="AX13351" s="5"/>
    </row>
    <row r="13352" spans="1:50" ht="72" x14ac:dyDescent="0.2">
      <c r="A13352" s="11"/>
      <c r="B13352" s="14"/>
      <c r="C13352" s="5"/>
      <c r="D13352" s="5"/>
      <c r="E13352" s="5"/>
      <c r="F13352" s="5"/>
      <c r="G13352" s="26"/>
      <c r="H13352" s="11"/>
      <c r="I13352" s="5"/>
      <c r="J13352" s="11" t="s">
        <v>1010</v>
      </c>
      <c r="K13352" s="45" t="s">
        <v>17143</v>
      </c>
      <c r="L13352" s="45" t="s">
        <v>18688</v>
      </c>
      <c r="M13352" s="45" t="s">
        <v>18683</v>
      </c>
      <c r="N13352" s="45" t="s">
        <v>18684</v>
      </c>
      <c r="O13352" s="45" t="s">
        <v>5824</v>
      </c>
      <c r="P13352" s="115" t="s">
        <v>18690</v>
      </c>
      <c r="Q13352" s="5"/>
      <c r="R13352" s="5"/>
      <c r="S13352" s="5"/>
      <c r="T13352" s="5"/>
      <c r="U13352" s="5"/>
      <c r="V13352" s="5"/>
      <c r="W13352" s="5"/>
      <c r="X13352" s="5"/>
      <c r="Y13352" s="5"/>
      <c r="Z13352" s="5"/>
      <c r="AA13352" s="5"/>
      <c r="AB13352" s="5"/>
      <c r="AC13352" s="5"/>
      <c r="AD13352" s="5"/>
      <c r="AE13352" s="5"/>
      <c r="AF13352" s="5"/>
      <c r="AG13352" s="5"/>
      <c r="AH13352" s="5"/>
      <c r="AI13352" s="5"/>
      <c r="AJ13352" s="5"/>
      <c r="AK13352" s="5"/>
      <c r="AL13352" s="5"/>
      <c r="AM13352" s="5"/>
      <c r="AN13352" s="5"/>
      <c r="AO13352" s="5"/>
      <c r="AP13352" s="5"/>
      <c r="AQ13352" s="5"/>
      <c r="AR13352" s="5"/>
      <c r="AS13352" s="5"/>
      <c r="AT13352" s="5"/>
      <c r="AU13352" s="5"/>
      <c r="AV13352" s="5"/>
      <c r="AW13352" s="5"/>
      <c r="AX13352" s="5"/>
    </row>
    <row r="13353" spans="1:50" ht="48" x14ac:dyDescent="0.2">
      <c r="A13353" s="11"/>
      <c r="B13353" s="14"/>
      <c r="C13353" s="5"/>
      <c r="D13353" s="5"/>
      <c r="E13353" s="5"/>
      <c r="F13353" s="5"/>
      <c r="G13353" s="26"/>
      <c r="H13353" s="11"/>
      <c r="I13353" s="5"/>
      <c r="J13353" s="11" t="s">
        <v>1010</v>
      </c>
      <c r="K13353" s="45" t="s">
        <v>18691</v>
      </c>
      <c r="L13353" s="45" t="s">
        <v>18692</v>
      </c>
      <c r="M13353" s="45" t="s">
        <v>18689</v>
      </c>
      <c r="N13353" s="45" t="s">
        <v>18693</v>
      </c>
      <c r="O13353" s="45" t="s">
        <v>7219</v>
      </c>
      <c r="P13353" s="115" t="s">
        <v>5005</v>
      </c>
      <c r="Q13353" s="5"/>
      <c r="R13353" s="5"/>
      <c r="S13353" s="5"/>
      <c r="T13353" s="5"/>
      <c r="U13353" s="5"/>
      <c r="V13353" s="5"/>
      <c r="W13353" s="5"/>
      <c r="X13353" s="5"/>
      <c r="Y13353" s="5"/>
      <c r="Z13353" s="5"/>
      <c r="AA13353" s="5"/>
      <c r="AB13353" s="5"/>
      <c r="AC13353" s="5"/>
      <c r="AD13353" s="5"/>
      <c r="AE13353" s="5"/>
      <c r="AF13353" s="5"/>
      <c r="AG13353" s="5"/>
      <c r="AH13353" s="5"/>
      <c r="AI13353" s="5"/>
      <c r="AJ13353" s="5"/>
      <c r="AK13353" s="5"/>
      <c r="AL13353" s="5"/>
      <c r="AM13353" s="5"/>
      <c r="AN13353" s="5"/>
      <c r="AO13353" s="5"/>
      <c r="AP13353" s="5"/>
      <c r="AQ13353" s="5"/>
      <c r="AR13353" s="5"/>
      <c r="AS13353" s="5"/>
      <c r="AT13353" s="5"/>
      <c r="AU13353" s="5"/>
      <c r="AV13353" s="5"/>
      <c r="AW13353" s="5"/>
      <c r="AX13353" s="5"/>
    </row>
    <row r="13354" spans="1:50" ht="48" x14ac:dyDescent="0.2">
      <c r="A13354" s="11"/>
      <c r="B13354" s="14"/>
      <c r="C13354" s="5"/>
      <c r="D13354" s="5"/>
      <c r="E13354" s="5"/>
      <c r="F13354" s="5"/>
      <c r="G13354" s="26"/>
      <c r="H13354" s="11"/>
      <c r="I13354" s="5"/>
      <c r="J13354" s="11" t="s">
        <v>1010</v>
      </c>
      <c r="K13354" s="45" t="s">
        <v>18694</v>
      </c>
      <c r="L13354" s="45" t="s">
        <v>18695</v>
      </c>
      <c r="M13354" s="45" t="s">
        <v>18683</v>
      </c>
      <c r="N13354" s="45" t="s">
        <v>18686</v>
      </c>
      <c r="O13354" s="45" t="s">
        <v>5824</v>
      </c>
      <c r="P13354" s="115" t="s">
        <v>18696</v>
      </c>
      <c r="Q13354" s="5"/>
      <c r="R13354" s="5"/>
      <c r="S13354" s="5"/>
      <c r="T13354" s="5"/>
      <c r="U13354" s="5"/>
      <c r="V13354" s="5"/>
      <c r="W13354" s="5"/>
      <c r="X13354" s="5"/>
      <c r="Y13354" s="5"/>
      <c r="Z13354" s="5"/>
      <c r="AA13354" s="5"/>
      <c r="AB13354" s="5"/>
      <c r="AC13354" s="5"/>
      <c r="AD13354" s="5"/>
      <c r="AE13354" s="5"/>
      <c r="AF13354" s="5"/>
      <c r="AG13354" s="5"/>
      <c r="AH13354" s="5"/>
      <c r="AI13354" s="5"/>
      <c r="AJ13354" s="5"/>
      <c r="AK13354" s="5"/>
      <c r="AL13354" s="5"/>
      <c r="AM13354" s="5"/>
      <c r="AN13354" s="5"/>
      <c r="AO13354" s="5"/>
      <c r="AP13354" s="5"/>
      <c r="AQ13354" s="5"/>
      <c r="AR13354" s="5"/>
      <c r="AS13354" s="5"/>
      <c r="AT13354" s="5"/>
      <c r="AU13354" s="5"/>
      <c r="AV13354" s="5"/>
      <c r="AW13354" s="5"/>
      <c r="AX13354" s="5"/>
    </row>
    <row r="13355" spans="1:50" ht="24" x14ac:dyDescent="0.2">
      <c r="A13355" s="11"/>
      <c r="B13355" s="14"/>
      <c r="C13355" s="5"/>
      <c r="D13355" s="5"/>
      <c r="E13355" s="5"/>
      <c r="F13355" s="5"/>
      <c r="G13355" s="26"/>
      <c r="H13355" s="11"/>
      <c r="I13355" s="5"/>
      <c r="J13355" s="11" t="s">
        <v>1010</v>
      </c>
      <c r="K13355" s="45" t="s">
        <v>17155</v>
      </c>
      <c r="L13355" s="45" t="s">
        <v>8650</v>
      </c>
      <c r="M13355" s="45" t="s">
        <v>18697</v>
      </c>
      <c r="N13355" s="45" t="s">
        <v>18698</v>
      </c>
      <c r="O13355" s="45" t="s">
        <v>15847</v>
      </c>
      <c r="P13355" s="115" t="s">
        <v>5005</v>
      </c>
      <c r="Q13355" s="5"/>
      <c r="R13355" s="5"/>
      <c r="S13355" s="5"/>
      <c r="T13355" s="5"/>
      <c r="U13355" s="5"/>
      <c r="V13355" s="5"/>
      <c r="W13355" s="5"/>
      <c r="X13355" s="5"/>
      <c r="Y13355" s="5"/>
      <c r="Z13355" s="5"/>
      <c r="AA13355" s="5"/>
      <c r="AB13355" s="5"/>
      <c r="AC13355" s="5"/>
      <c r="AD13355" s="5"/>
      <c r="AE13355" s="5"/>
      <c r="AF13355" s="5"/>
      <c r="AG13355" s="5"/>
      <c r="AH13355" s="5"/>
      <c r="AI13355" s="5"/>
      <c r="AJ13355" s="5"/>
      <c r="AK13355" s="5"/>
      <c r="AL13355" s="5"/>
      <c r="AM13355" s="5"/>
      <c r="AN13355" s="5"/>
      <c r="AO13355" s="5"/>
      <c r="AP13355" s="5"/>
      <c r="AQ13355" s="5"/>
      <c r="AR13355" s="5"/>
      <c r="AS13355" s="5"/>
      <c r="AT13355" s="5"/>
      <c r="AU13355" s="5"/>
      <c r="AV13355" s="5"/>
      <c r="AW13355" s="5"/>
      <c r="AX13355" s="5"/>
    </row>
    <row r="13356" spans="1:50" ht="24" x14ac:dyDescent="0.2">
      <c r="A13356" s="11"/>
      <c r="B13356" s="14"/>
      <c r="C13356" s="5"/>
      <c r="D13356" s="5"/>
      <c r="E13356" s="5"/>
      <c r="F13356" s="5"/>
      <c r="G13356" s="26"/>
      <c r="H13356" s="11"/>
      <c r="I13356" s="5"/>
      <c r="J13356" s="11" t="s">
        <v>1010</v>
      </c>
      <c r="K13356" s="45" t="s">
        <v>17155</v>
      </c>
      <c r="L13356" s="45" t="s">
        <v>8650</v>
      </c>
      <c r="M13356" s="45" t="s">
        <v>18699</v>
      </c>
      <c r="N13356" s="45" t="s">
        <v>18684</v>
      </c>
      <c r="O13356" s="45" t="s">
        <v>5534</v>
      </c>
      <c r="P13356" s="115" t="s">
        <v>14249</v>
      </c>
      <c r="Q13356" s="5"/>
      <c r="R13356" s="5"/>
      <c r="S13356" s="5"/>
      <c r="T13356" s="5"/>
      <c r="U13356" s="5"/>
      <c r="V13356" s="5"/>
      <c r="W13356" s="5"/>
      <c r="X13356" s="5"/>
      <c r="Y13356" s="5"/>
      <c r="Z13356" s="5"/>
      <c r="AA13356" s="5"/>
      <c r="AB13356" s="5"/>
      <c r="AC13356" s="5"/>
      <c r="AD13356" s="5"/>
      <c r="AE13356" s="5"/>
      <c r="AF13356" s="5"/>
      <c r="AG13356" s="5"/>
      <c r="AH13356" s="5"/>
      <c r="AI13356" s="5"/>
      <c r="AJ13356" s="5"/>
      <c r="AK13356" s="5"/>
      <c r="AL13356" s="5"/>
      <c r="AM13356" s="5"/>
      <c r="AN13356" s="5"/>
      <c r="AO13356" s="5"/>
      <c r="AP13356" s="5"/>
      <c r="AQ13356" s="5"/>
      <c r="AR13356" s="5"/>
      <c r="AS13356" s="5"/>
      <c r="AT13356" s="5"/>
      <c r="AU13356" s="5"/>
      <c r="AV13356" s="5"/>
      <c r="AW13356" s="5"/>
      <c r="AX13356" s="5"/>
    </row>
    <row r="13357" spans="1:50" ht="24" x14ac:dyDescent="0.2">
      <c r="A13357" s="11"/>
      <c r="B13357" s="14"/>
      <c r="C13357" s="5"/>
      <c r="D13357" s="5"/>
      <c r="E13357" s="5"/>
      <c r="F13357" s="5"/>
      <c r="G13357" s="26"/>
      <c r="H13357" s="11"/>
      <c r="I13357" s="5"/>
      <c r="J13357" s="11" t="s">
        <v>1010</v>
      </c>
      <c r="K13357" s="45" t="s">
        <v>17155</v>
      </c>
      <c r="L13357" s="45" t="s">
        <v>8650</v>
      </c>
      <c r="M13357" s="45" t="s">
        <v>18699</v>
      </c>
      <c r="N13357" s="45" t="s">
        <v>18686</v>
      </c>
      <c r="O13357" s="45" t="s">
        <v>5534</v>
      </c>
      <c r="P13357" s="115" t="s">
        <v>18700</v>
      </c>
      <c r="Q13357" s="5"/>
      <c r="R13357" s="5"/>
      <c r="S13357" s="5"/>
      <c r="T13357" s="5"/>
      <c r="U13357" s="5"/>
      <c r="V13357" s="5"/>
      <c r="W13357" s="5"/>
      <c r="X13357" s="5"/>
      <c r="Y13357" s="5"/>
      <c r="Z13357" s="5"/>
      <c r="AA13357" s="5"/>
      <c r="AB13357" s="5"/>
      <c r="AC13357" s="5"/>
      <c r="AD13357" s="5"/>
      <c r="AE13357" s="5"/>
      <c r="AF13357" s="5"/>
      <c r="AG13357" s="5"/>
      <c r="AH13357" s="5"/>
      <c r="AI13357" s="5"/>
      <c r="AJ13357" s="5"/>
      <c r="AK13357" s="5"/>
      <c r="AL13357" s="5"/>
      <c r="AM13357" s="5"/>
      <c r="AN13357" s="5"/>
      <c r="AO13357" s="5"/>
      <c r="AP13357" s="5"/>
      <c r="AQ13357" s="5"/>
      <c r="AR13357" s="5"/>
      <c r="AS13357" s="5"/>
      <c r="AT13357" s="5"/>
      <c r="AU13357" s="5"/>
      <c r="AV13357" s="5"/>
      <c r="AW13357" s="5"/>
      <c r="AX13357" s="5"/>
    </row>
    <row r="13358" spans="1:50" x14ac:dyDescent="0.2">
      <c r="A13358" s="11"/>
      <c r="B13358" s="14"/>
      <c r="C13358" s="5"/>
      <c r="D13358" s="5"/>
      <c r="E13358" s="5"/>
      <c r="F13358" s="5"/>
      <c r="G13358" s="26"/>
      <c r="H13358" s="11"/>
      <c r="I13358" s="5"/>
      <c r="J13358" s="11" t="s">
        <v>1010</v>
      </c>
      <c r="K13358" s="45" t="s">
        <v>18701</v>
      </c>
      <c r="L13358" s="45" t="s">
        <v>18702</v>
      </c>
      <c r="M13358" s="45" t="s">
        <v>7144</v>
      </c>
      <c r="N13358" s="45" t="s">
        <v>18686</v>
      </c>
      <c r="O13358" s="45" t="s">
        <v>5363</v>
      </c>
      <c r="P13358" s="115" t="s">
        <v>18703</v>
      </c>
      <c r="Q13358" s="5"/>
      <c r="R13358" s="5"/>
      <c r="S13358" s="5"/>
      <c r="T13358" s="5"/>
      <c r="U13358" s="5"/>
      <c r="V13358" s="5"/>
      <c r="W13358" s="5"/>
      <c r="X13358" s="5"/>
      <c r="Y13358" s="5"/>
      <c r="Z13358" s="5"/>
      <c r="AA13358" s="5"/>
      <c r="AB13358" s="5"/>
      <c r="AC13358" s="5"/>
      <c r="AD13358" s="5"/>
      <c r="AE13358" s="5"/>
      <c r="AF13358" s="5"/>
      <c r="AG13358" s="5"/>
      <c r="AH13358" s="5"/>
      <c r="AI13358" s="5"/>
      <c r="AJ13358" s="5"/>
      <c r="AK13358" s="5"/>
      <c r="AL13358" s="5"/>
      <c r="AM13358" s="5"/>
      <c r="AN13358" s="5"/>
      <c r="AO13358" s="5"/>
      <c r="AP13358" s="5"/>
      <c r="AQ13358" s="5"/>
      <c r="AR13358" s="5"/>
      <c r="AS13358" s="5"/>
      <c r="AT13358" s="5"/>
      <c r="AU13358" s="5"/>
      <c r="AV13358" s="5"/>
      <c r="AW13358" s="5"/>
      <c r="AX13358" s="5"/>
    </row>
    <row r="13359" spans="1:50" x14ac:dyDescent="0.2">
      <c r="A13359" s="11"/>
      <c r="B13359" s="14"/>
      <c r="C13359" s="5"/>
      <c r="D13359" s="5"/>
      <c r="E13359" s="5"/>
      <c r="F13359" s="5"/>
      <c r="G13359" s="26"/>
      <c r="H13359" s="11"/>
      <c r="I13359" s="5"/>
      <c r="J13359" s="11" t="s">
        <v>1010</v>
      </c>
      <c r="K13359" s="45" t="s">
        <v>18701</v>
      </c>
      <c r="L13359" s="45" t="s">
        <v>18702</v>
      </c>
      <c r="M13359" s="45" t="s">
        <v>7144</v>
      </c>
      <c r="N13359" s="45" t="s">
        <v>18704</v>
      </c>
      <c r="O13359" s="45" t="s">
        <v>5363</v>
      </c>
      <c r="P13359" s="115" t="s">
        <v>18705</v>
      </c>
      <c r="Q13359" s="5"/>
      <c r="R13359" s="5"/>
      <c r="S13359" s="5"/>
      <c r="T13359" s="5"/>
      <c r="U13359" s="5"/>
      <c r="V13359" s="5"/>
      <c r="W13359" s="5"/>
      <c r="X13359" s="5"/>
      <c r="Y13359" s="5"/>
      <c r="Z13359" s="5"/>
      <c r="AA13359" s="5"/>
      <c r="AB13359" s="5"/>
      <c r="AC13359" s="5"/>
      <c r="AD13359" s="5"/>
      <c r="AE13359" s="5"/>
      <c r="AF13359" s="5"/>
      <c r="AG13359" s="5"/>
      <c r="AH13359" s="5"/>
      <c r="AI13359" s="5"/>
      <c r="AJ13359" s="5"/>
      <c r="AK13359" s="5"/>
      <c r="AL13359" s="5"/>
      <c r="AM13359" s="5"/>
      <c r="AN13359" s="5"/>
      <c r="AO13359" s="5"/>
      <c r="AP13359" s="5"/>
      <c r="AQ13359" s="5"/>
      <c r="AR13359" s="5"/>
      <c r="AS13359" s="5"/>
      <c r="AT13359" s="5"/>
      <c r="AU13359" s="5"/>
      <c r="AV13359" s="5"/>
      <c r="AW13359" s="5"/>
      <c r="AX13359" s="5"/>
    </row>
    <row r="13360" spans="1:50" ht="16.5" x14ac:dyDescent="0.2">
      <c r="A13360" s="11"/>
      <c r="B13360" s="5"/>
      <c r="C13360" s="16" t="s">
        <v>18706</v>
      </c>
      <c r="D13360" s="5"/>
      <c r="E13360" s="5"/>
      <c r="F13360" s="5"/>
      <c r="G13360" s="26"/>
      <c r="H13360" s="23"/>
      <c r="I13360" s="5"/>
      <c r="J13360" s="11"/>
      <c r="K13360" s="45"/>
      <c r="L13360" s="45"/>
      <c r="M13360" s="45"/>
      <c r="N13360" s="45"/>
      <c r="O13360" s="45"/>
      <c r="P13360" s="113"/>
      <c r="Q13360" s="5"/>
      <c r="R13360" s="5"/>
      <c r="S13360" s="5"/>
      <c r="T13360" s="5"/>
      <c r="U13360" s="5"/>
      <c r="V13360" s="5"/>
      <c r="W13360" s="5"/>
      <c r="X13360" s="5"/>
      <c r="Y13360" s="5"/>
      <c r="Z13360" s="5"/>
      <c r="AA13360" s="5"/>
      <c r="AB13360" s="5"/>
      <c r="AC13360" s="5"/>
      <c r="AD13360" s="5"/>
      <c r="AE13360" s="5"/>
      <c r="AF13360" s="5"/>
      <c r="AG13360" s="5"/>
      <c r="AH13360" s="5"/>
      <c r="AI13360" s="5"/>
      <c r="AJ13360" s="5"/>
      <c r="AK13360" s="5"/>
      <c r="AL13360" s="5"/>
      <c r="AM13360" s="5"/>
      <c r="AN13360" s="5"/>
      <c r="AO13360" s="5"/>
      <c r="AP13360" s="5"/>
      <c r="AQ13360" s="5"/>
      <c r="AR13360" s="5"/>
      <c r="AS13360" s="5"/>
      <c r="AT13360" s="5"/>
      <c r="AU13360" s="5"/>
      <c r="AV13360" s="5"/>
      <c r="AW13360" s="5"/>
      <c r="AX13360" s="5"/>
    </row>
    <row r="13361" spans="1:50" x14ac:dyDescent="0.2">
      <c r="A13361" s="11"/>
      <c r="B13361" s="5"/>
      <c r="C13361" s="5"/>
      <c r="D13361" s="5"/>
      <c r="E13361" s="5"/>
      <c r="F13361" s="5"/>
      <c r="G13361" s="24" t="s">
        <v>3295</v>
      </c>
      <c r="H13361" s="23"/>
      <c r="I13361" s="5"/>
      <c r="J13361" s="11"/>
      <c r="K13361" s="45"/>
      <c r="L13361" s="45"/>
      <c r="M13361" s="45"/>
      <c r="N13361" s="45"/>
      <c r="O13361" s="45"/>
      <c r="P13361" s="113"/>
      <c r="Q13361" s="5"/>
      <c r="R13361" s="5"/>
      <c r="S13361" s="5"/>
      <c r="T13361" s="5"/>
      <c r="U13361" s="5"/>
      <c r="V13361" s="5"/>
      <c r="W13361" s="5"/>
      <c r="X13361" s="5"/>
      <c r="Y13361" s="5"/>
      <c r="Z13361" s="5"/>
      <c r="AA13361" s="5"/>
      <c r="AB13361" s="5"/>
      <c r="AC13361" s="5"/>
      <c r="AD13361" s="5"/>
      <c r="AE13361" s="5"/>
      <c r="AF13361" s="5"/>
      <c r="AG13361" s="5"/>
      <c r="AH13361" s="5"/>
      <c r="AI13361" s="5"/>
      <c r="AJ13361" s="5"/>
      <c r="AK13361" s="5"/>
      <c r="AL13361" s="5"/>
      <c r="AM13361" s="5"/>
      <c r="AN13361" s="5"/>
      <c r="AO13361" s="5"/>
      <c r="AP13361" s="5"/>
      <c r="AQ13361" s="5"/>
      <c r="AR13361" s="5"/>
      <c r="AS13361" s="5"/>
      <c r="AT13361" s="5"/>
      <c r="AU13361" s="5"/>
      <c r="AV13361" s="5"/>
      <c r="AW13361" s="5"/>
      <c r="AX13361" s="5"/>
    </row>
    <row r="13362" spans="1:50" x14ac:dyDescent="0.2">
      <c r="A13362" s="11"/>
      <c r="B13362" s="5"/>
      <c r="C13362" s="5"/>
      <c r="D13362" s="5"/>
      <c r="E13362" s="5"/>
      <c r="F13362" s="5"/>
      <c r="G13362" s="24" t="s">
        <v>3296</v>
      </c>
      <c r="H13362" s="23"/>
      <c r="I13362" s="5"/>
      <c r="J13362" s="11"/>
      <c r="K13362" s="45"/>
      <c r="L13362" s="45"/>
      <c r="M13362" s="45"/>
      <c r="N13362" s="45"/>
      <c r="O13362" s="45"/>
      <c r="P13362" s="113"/>
      <c r="Q13362" s="5"/>
      <c r="R13362" s="5"/>
      <c r="S13362" s="5"/>
      <c r="T13362" s="5"/>
      <c r="U13362" s="5"/>
      <c r="V13362" s="5"/>
      <c r="W13362" s="5"/>
      <c r="X13362" s="5"/>
      <c r="Y13362" s="5"/>
      <c r="Z13362" s="5"/>
      <c r="AA13362" s="5"/>
      <c r="AB13362" s="5"/>
      <c r="AC13362" s="5"/>
      <c r="AD13362" s="5"/>
      <c r="AE13362" s="5"/>
      <c r="AF13362" s="5"/>
      <c r="AG13362" s="5"/>
      <c r="AH13362" s="5"/>
      <c r="AI13362" s="5"/>
      <c r="AJ13362" s="5"/>
      <c r="AK13362" s="5"/>
      <c r="AL13362" s="5"/>
      <c r="AM13362" s="5"/>
      <c r="AN13362" s="5"/>
      <c r="AO13362" s="5"/>
      <c r="AP13362" s="5"/>
      <c r="AQ13362" s="5"/>
      <c r="AR13362" s="5"/>
      <c r="AS13362" s="5"/>
      <c r="AT13362" s="5"/>
      <c r="AU13362" s="5"/>
      <c r="AV13362" s="5"/>
      <c r="AW13362" s="5"/>
      <c r="AX13362" s="5"/>
    </row>
    <row r="13363" spans="1:50" ht="16.5" x14ac:dyDescent="0.2">
      <c r="A13363" s="11"/>
      <c r="B13363" s="5"/>
      <c r="C13363" s="16" t="s">
        <v>18707</v>
      </c>
      <c r="D13363" s="5"/>
      <c r="E13363" s="5"/>
      <c r="F13363" s="5"/>
      <c r="G13363" s="26"/>
      <c r="H13363" s="23"/>
      <c r="I13363" s="5"/>
      <c r="J13363" s="11"/>
      <c r="K13363" s="45"/>
      <c r="L13363" s="45"/>
      <c r="M13363" s="45"/>
      <c r="N13363" s="45"/>
      <c r="O13363" s="45"/>
      <c r="P13363" s="113"/>
      <c r="Q13363" s="5"/>
      <c r="R13363" s="5"/>
      <c r="S13363" s="5"/>
      <c r="T13363" s="5"/>
      <c r="U13363" s="5"/>
      <c r="V13363" s="5"/>
      <c r="W13363" s="5"/>
      <c r="X13363" s="5"/>
      <c r="Y13363" s="5"/>
      <c r="Z13363" s="5"/>
      <c r="AA13363" s="5"/>
      <c r="AB13363" s="5"/>
      <c r="AC13363" s="5"/>
      <c r="AD13363" s="5"/>
      <c r="AE13363" s="5"/>
      <c r="AF13363" s="5"/>
      <c r="AG13363" s="5"/>
      <c r="AH13363" s="5"/>
      <c r="AI13363" s="5"/>
      <c r="AJ13363" s="5"/>
      <c r="AK13363" s="5"/>
      <c r="AL13363" s="5"/>
      <c r="AM13363" s="5"/>
      <c r="AN13363" s="5"/>
      <c r="AO13363" s="5"/>
      <c r="AP13363" s="5"/>
      <c r="AQ13363" s="5"/>
      <c r="AR13363" s="5"/>
      <c r="AS13363" s="5"/>
      <c r="AT13363" s="5"/>
      <c r="AU13363" s="5"/>
      <c r="AV13363" s="5"/>
      <c r="AW13363" s="5"/>
      <c r="AX13363" s="5"/>
    </row>
    <row r="13364" spans="1:50" x14ac:dyDescent="0.2">
      <c r="A13364" s="11"/>
      <c r="B13364" s="5"/>
      <c r="C13364" s="5"/>
      <c r="D13364" s="5"/>
      <c r="E13364" s="5"/>
      <c r="F13364" s="5"/>
      <c r="G13364" s="24" t="s">
        <v>4202</v>
      </c>
      <c r="H13364" s="23"/>
      <c r="I13364" s="5"/>
      <c r="J13364" s="11"/>
      <c r="K13364" s="45"/>
      <c r="L13364" s="45"/>
      <c r="M13364" s="45"/>
      <c r="N13364" s="45"/>
      <c r="O13364" s="45"/>
      <c r="P13364" s="113"/>
      <c r="Q13364" s="5"/>
      <c r="R13364" s="5"/>
      <c r="S13364" s="5"/>
      <c r="T13364" s="5"/>
      <c r="U13364" s="5"/>
      <c r="V13364" s="5"/>
      <c r="W13364" s="5"/>
      <c r="X13364" s="5"/>
      <c r="Y13364" s="5"/>
      <c r="Z13364" s="5"/>
      <c r="AA13364" s="5"/>
      <c r="AB13364" s="5"/>
      <c r="AC13364" s="5"/>
      <c r="AD13364" s="5"/>
      <c r="AE13364" s="5"/>
      <c r="AF13364" s="5"/>
      <c r="AG13364" s="5"/>
      <c r="AH13364" s="5"/>
      <c r="AI13364" s="5"/>
      <c r="AJ13364" s="5"/>
      <c r="AK13364" s="5"/>
      <c r="AL13364" s="5"/>
      <c r="AM13364" s="5"/>
      <c r="AN13364" s="5"/>
      <c r="AO13364" s="5"/>
      <c r="AP13364" s="5"/>
      <c r="AQ13364" s="5"/>
      <c r="AR13364" s="5"/>
      <c r="AS13364" s="5"/>
      <c r="AT13364" s="5"/>
      <c r="AU13364" s="5"/>
      <c r="AV13364" s="5"/>
      <c r="AW13364" s="5"/>
      <c r="AX13364" s="5"/>
    </row>
    <row r="13365" spans="1:50" x14ac:dyDescent="0.2">
      <c r="A13365" s="11"/>
      <c r="B13365" s="5"/>
      <c r="C13365" s="5"/>
      <c r="D13365" s="5"/>
      <c r="E13365" s="5"/>
      <c r="F13365" s="5"/>
      <c r="G13365" s="26"/>
      <c r="H13365" s="11" t="s">
        <v>2649</v>
      </c>
      <c r="I13365" s="5"/>
      <c r="J13365" s="11"/>
      <c r="K13365" s="45"/>
      <c r="L13365" s="45"/>
      <c r="M13365" s="45"/>
      <c r="N13365" s="45"/>
      <c r="O13365" s="45"/>
      <c r="P13365" s="113"/>
      <c r="Q13365" s="5"/>
      <c r="R13365" s="5"/>
      <c r="S13365" s="5"/>
      <c r="T13365" s="5"/>
      <c r="U13365" s="5"/>
      <c r="V13365" s="5"/>
      <c r="W13365" s="5"/>
      <c r="X13365" s="5"/>
      <c r="Y13365" s="5"/>
      <c r="Z13365" s="5"/>
      <c r="AA13365" s="5"/>
      <c r="AB13365" s="5"/>
      <c r="AC13365" s="5"/>
      <c r="AD13365" s="5"/>
      <c r="AE13365" s="5"/>
      <c r="AF13365" s="5"/>
      <c r="AG13365" s="5"/>
      <c r="AH13365" s="5"/>
      <c r="AI13365" s="5"/>
      <c r="AJ13365" s="5"/>
      <c r="AK13365" s="5"/>
      <c r="AL13365" s="5"/>
      <c r="AM13365" s="5"/>
      <c r="AN13365" s="5"/>
      <c r="AO13365" s="5"/>
      <c r="AP13365" s="5"/>
      <c r="AQ13365" s="5"/>
      <c r="AR13365" s="5"/>
      <c r="AS13365" s="5"/>
      <c r="AT13365" s="5"/>
      <c r="AU13365" s="5"/>
      <c r="AV13365" s="5"/>
      <c r="AW13365" s="5"/>
      <c r="AX13365" s="5"/>
    </row>
    <row r="13366" spans="1:50" ht="60" x14ac:dyDescent="0.2">
      <c r="A13366" s="11"/>
      <c r="B13366" s="8"/>
      <c r="C13366" s="9"/>
      <c r="D13366" s="5"/>
      <c r="E13366" s="5"/>
      <c r="F13366" s="5"/>
      <c r="G13366" s="26"/>
      <c r="H13366" s="23"/>
      <c r="I13366" s="5"/>
      <c r="J13366" s="11" t="s">
        <v>1009</v>
      </c>
      <c r="K13366" s="45" t="s">
        <v>18708</v>
      </c>
      <c r="L13366" s="45" t="s">
        <v>18709</v>
      </c>
      <c r="M13366" s="45" t="s">
        <v>18710</v>
      </c>
      <c r="N13366" s="45" t="s">
        <v>5092</v>
      </c>
      <c r="O13366" s="45" t="s">
        <v>10236</v>
      </c>
      <c r="P13366" s="115" t="s">
        <v>5005</v>
      </c>
      <c r="Q13366" s="5"/>
      <c r="R13366" s="5"/>
      <c r="S13366" s="5"/>
      <c r="T13366" s="5"/>
      <c r="U13366" s="5"/>
      <c r="V13366" s="5"/>
      <c r="W13366" s="5"/>
      <c r="X13366" s="5"/>
      <c r="Y13366" s="5"/>
      <c r="Z13366" s="5"/>
      <c r="AA13366" s="5"/>
      <c r="AB13366" s="5"/>
      <c r="AC13366" s="5"/>
      <c r="AD13366" s="5"/>
      <c r="AE13366" s="5"/>
      <c r="AF13366" s="5"/>
      <c r="AG13366" s="5"/>
      <c r="AH13366" s="5"/>
      <c r="AI13366" s="5"/>
      <c r="AJ13366" s="5"/>
      <c r="AK13366" s="5"/>
      <c r="AL13366" s="5"/>
      <c r="AM13366" s="5"/>
      <c r="AN13366" s="5"/>
      <c r="AO13366" s="5"/>
      <c r="AP13366" s="5"/>
      <c r="AQ13366" s="5"/>
      <c r="AR13366" s="5"/>
      <c r="AS13366" s="5"/>
      <c r="AT13366" s="5"/>
      <c r="AU13366" s="5"/>
      <c r="AV13366" s="5"/>
      <c r="AW13366" s="5"/>
      <c r="AX13366" s="5"/>
    </row>
    <row r="13367" spans="1:50" ht="60" x14ac:dyDescent="0.2">
      <c r="A13367" s="11"/>
      <c r="B13367" s="14"/>
      <c r="C13367" s="9"/>
      <c r="D13367" s="5"/>
      <c r="E13367" s="9"/>
      <c r="F13367" s="9"/>
      <c r="G13367" s="26"/>
      <c r="H13367" s="23"/>
      <c r="I13367" s="5"/>
      <c r="J13367" s="11" t="s">
        <v>1009</v>
      </c>
      <c r="K13367" s="45" t="s">
        <v>18711</v>
      </c>
      <c r="L13367" s="45" t="s">
        <v>18709</v>
      </c>
      <c r="M13367" s="45" t="s">
        <v>18710</v>
      </c>
      <c r="N13367" s="45" t="s">
        <v>5090</v>
      </c>
      <c r="O13367" s="45" t="s">
        <v>10236</v>
      </c>
      <c r="P13367" s="115" t="s">
        <v>5005</v>
      </c>
      <c r="Q13367" s="5"/>
      <c r="R13367" s="5"/>
      <c r="S13367" s="5"/>
      <c r="T13367" s="5"/>
      <c r="U13367" s="5"/>
      <c r="V13367" s="5"/>
      <c r="W13367" s="5"/>
      <c r="X13367" s="5"/>
      <c r="Y13367" s="5"/>
      <c r="Z13367" s="5"/>
      <c r="AA13367" s="5"/>
      <c r="AB13367" s="5"/>
      <c r="AC13367" s="5"/>
      <c r="AD13367" s="5"/>
      <c r="AE13367" s="5"/>
      <c r="AF13367" s="5"/>
      <c r="AG13367" s="5"/>
      <c r="AH13367" s="5"/>
      <c r="AI13367" s="5"/>
      <c r="AJ13367" s="5"/>
      <c r="AK13367" s="5"/>
      <c r="AL13367" s="5"/>
      <c r="AM13367" s="5"/>
      <c r="AN13367" s="5"/>
      <c r="AO13367" s="5"/>
      <c r="AP13367" s="5"/>
      <c r="AQ13367" s="5"/>
      <c r="AR13367" s="5"/>
      <c r="AS13367" s="5"/>
      <c r="AT13367" s="5"/>
      <c r="AU13367" s="5"/>
      <c r="AV13367" s="5"/>
      <c r="AW13367" s="5"/>
      <c r="AX13367" s="5"/>
    </row>
    <row r="13368" spans="1:50" ht="18" x14ac:dyDescent="0.2">
      <c r="A13368" s="11"/>
      <c r="B13368" s="67" t="s">
        <v>4976</v>
      </c>
      <c r="C13368" s="9"/>
      <c r="D13368" s="5"/>
      <c r="E13368" s="9"/>
      <c r="F13368" s="9"/>
      <c r="G13368" s="26"/>
      <c r="H13368" s="23"/>
      <c r="I13368" s="5"/>
      <c r="J13368" s="11"/>
      <c r="K13368" s="46"/>
      <c r="L13368" s="45"/>
      <c r="M13368" s="45"/>
      <c r="N13368" s="45"/>
      <c r="O13368" s="45"/>
      <c r="P13368" s="113"/>
      <c r="Q13368" s="5"/>
      <c r="R13368" s="5"/>
      <c r="S13368" s="5"/>
      <c r="T13368" s="5"/>
      <c r="U13368" s="5"/>
      <c r="V13368" s="5"/>
      <c r="W13368" s="5"/>
      <c r="X13368" s="5"/>
      <c r="Y13368" s="5"/>
      <c r="Z13368" s="5"/>
      <c r="AA13368" s="5"/>
      <c r="AB13368" s="5"/>
      <c r="AC13368" s="5"/>
      <c r="AD13368" s="5"/>
      <c r="AE13368" s="5"/>
      <c r="AF13368" s="5"/>
      <c r="AG13368" s="5"/>
      <c r="AH13368" s="5"/>
      <c r="AI13368" s="5"/>
      <c r="AJ13368" s="5"/>
      <c r="AK13368" s="5"/>
      <c r="AL13368" s="5"/>
      <c r="AM13368" s="5"/>
      <c r="AN13368" s="5"/>
      <c r="AO13368" s="5"/>
      <c r="AP13368" s="5"/>
      <c r="AQ13368" s="5"/>
      <c r="AR13368" s="5"/>
      <c r="AS13368" s="5"/>
      <c r="AT13368" s="5"/>
      <c r="AU13368" s="5"/>
      <c r="AV13368" s="5"/>
      <c r="AW13368" s="5"/>
      <c r="AX13368" s="5"/>
    </row>
    <row r="13369" spans="1:50" x14ac:dyDescent="0.2">
      <c r="A13369" s="11"/>
      <c r="B13369" s="14"/>
      <c r="C13369" s="9"/>
      <c r="D13369" s="5"/>
      <c r="E13369" s="9"/>
      <c r="F13369" s="9"/>
      <c r="G13369" s="26" t="s">
        <v>4977</v>
      </c>
      <c r="H13369" s="23"/>
      <c r="I13369" s="5"/>
      <c r="J13369" s="11"/>
      <c r="K13369" s="46"/>
      <c r="L13369" s="45"/>
      <c r="M13369" s="45"/>
      <c r="N13369" s="45"/>
      <c r="O13369" s="45"/>
      <c r="P13369" s="113"/>
      <c r="Q13369" s="5"/>
      <c r="R13369" s="5"/>
      <c r="S13369" s="5"/>
      <c r="T13369" s="5"/>
      <c r="U13369" s="5"/>
      <c r="V13369" s="5"/>
      <c r="W13369" s="5"/>
      <c r="X13369" s="5"/>
      <c r="Y13369" s="5"/>
      <c r="Z13369" s="5"/>
      <c r="AA13369" s="5"/>
      <c r="AB13369" s="5"/>
      <c r="AC13369" s="5"/>
      <c r="AD13369" s="5"/>
      <c r="AE13369" s="5"/>
      <c r="AF13369" s="5"/>
      <c r="AG13369" s="5"/>
      <c r="AH13369" s="5"/>
      <c r="AI13369" s="5"/>
      <c r="AJ13369" s="5"/>
      <c r="AK13369" s="5"/>
      <c r="AL13369" s="5"/>
      <c r="AM13369" s="5"/>
      <c r="AN13369" s="5"/>
      <c r="AO13369" s="5"/>
      <c r="AP13369" s="5"/>
      <c r="AQ13369" s="5"/>
      <c r="AR13369" s="5"/>
      <c r="AS13369" s="5"/>
      <c r="AT13369" s="5"/>
      <c r="AU13369" s="5"/>
      <c r="AV13369" s="5"/>
      <c r="AW13369" s="5"/>
      <c r="AX13369" s="5"/>
    </row>
    <row r="13370" spans="1:50" x14ac:dyDescent="0.2">
      <c r="A13370" s="11"/>
      <c r="B13370" s="14"/>
      <c r="C13370" s="9"/>
      <c r="D13370" s="5"/>
      <c r="E13370" s="9"/>
      <c r="F13370" s="9"/>
      <c r="G13370" s="26"/>
      <c r="H13370" s="23" t="s">
        <v>4978</v>
      </c>
      <c r="I13370" s="5"/>
      <c r="J13370" s="11"/>
      <c r="K13370" s="46"/>
      <c r="L13370" s="45"/>
      <c r="M13370" s="45"/>
      <c r="N13370" s="45"/>
      <c r="O13370" s="45"/>
      <c r="P13370" s="113"/>
      <c r="Q13370" s="5"/>
      <c r="R13370" s="5"/>
      <c r="S13370" s="5"/>
      <c r="T13370" s="5"/>
      <c r="U13370" s="5"/>
      <c r="V13370" s="5"/>
      <c r="W13370" s="5"/>
      <c r="X13370" s="5"/>
      <c r="Y13370" s="5"/>
      <c r="Z13370" s="5"/>
      <c r="AA13370" s="5"/>
      <c r="AB13370" s="5"/>
      <c r="AC13370" s="5"/>
      <c r="AD13370" s="5"/>
      <c r="AE13370" s="5"/>
      <c r="AF13370" s="5"/>
      <c r="AG13370" s="5"/>
      <c r="AH13370" s="5"/>
      <c r="AI13370" s="5"/>
      <c r="AJ13370" s="5"/>
      <c r="AK13370" s="5"/>
      <c r="AL13370" s="5"/>
      <c r="AM13370" s="5"/>
      <c r="AN13370" s="5"/>
      <c r="AO13370" s="5"/>
      <c r="AP13370" s="5"/>
      <c r="AQ13370" s="5"/>
      <c r="AR13370" s="5"/>
      <c r="AS13370" s="5"/>
      <c r="AT13370" s="5"/>
      <c r="AU13370" s="5"/>
      <c r="AV13370" s="5"/>
      <c r="AW13370" s="5"/>
      <c r="AX13370" s="5"/>
    </row>
    <row r="13371" spans="1:50" ht="24" x14ac:dyDescent="0.2">
      <c r="A13371" s="11"/>
      <c r="B13371" s="14"/>
      <c r="C13371" s="9"/>
      <c r="D13371" s="5"/>
      <c r="E13371" s="9"/>
      <c r="F13371" s="9"/>
      <c r="G13371" s="26"/>
      <c r="H13371" s="23"/>
      <c r="I13371" s="5"/>
      <c r="J13371" s="11" t="s">
        <v>1009</v>
      </c>
      <c r="K13371" s="45" t="s">
        <v>18712</v>
      </c>
      <c r="L13371" s="45" t="s">
        <v>18713</v>
      </c>
      <c r="M13371" s="45" t="s">
        <v>5356</v>
      </c>
      <c r="N13371" s="45" t="s">
        <v>5092</v>
      </c>
      <c r="O13371" s="45" t="s">
        <v>4991</v>
      </c>
      <c r="P13371" s="115" t="s">
        <v>5005</v>
      </c>
      <c r="Q13371" s="5"/>
      <c r="R13371" s="5"/>
      <c r="S13371" s="5"/>
      <c r="T13371" s="5"/>
      <c r="U13371" s="5"/>
      <c r="V13371" s="5"/>
      <c r="W13371" s="5"/>
      <c r="X13371" s="5"/>
      <c r="Y13371" s="5"/>
      <c r="Z13371" s="5"/>
      <c r="AA13371" s="5"/>
      <c r="AB13371" s="5"/>
      <c r="AC13371" s="5"/>
      <c r="AD13371" s="5"/>
      <c r="AE13371" s="5"/>
      <c r="AF13371" s="5"/>
      <c r="AG13371" s="5"/>
      <c r="AH13371" s="5"/>
      <c r="AI13371" s="5"/>
      <c r="AJ13371" s="5"/>
      <c r="AK13371" s="5"/>
      <c r="AL13371" s="5"/>
      <c r="AM13371" s="5"/>
      <c r="AN13371" s="5"/>
      <c r="AO13371" s="5"/>
      <c r="AP13371" s="5"/>
      <c r="AQ13371" s="5"/>
      <c r="AR13371" s="5"/>
      <c r="AS13371" s="5"/>
      <c r="AT13371" s="5"/>
      <c r="AU13371" s="5"/>
      <c r="AV13371" s="5"/>
      <c r="AW13371" s="5"/>
      <c r="AX13371" s="5"/>
    </row>
    <row r="13372" spans="1:50" ht="24" x14ac:dyDescent="0.2">
      <c r="A13372" s="11"/>
      <c r="B13372" s="14"/>
      <c r="C13372" s="9"/>
      <c r="D13372" s="5"/>
      <c r="E13372" s="9"/>
      <c r="F13372" s="9"/>
      <c r="G13372" s="26"/>
      <c r="H13372" s="23"/>
      <c r="I13372" s="5"/>
      <c r="J13372" s="11" t="s">
        <v>1009</v>
      </c>
      <c r="K13372" s="45" t="s">
        <v>18714</v>
      </c>
      <c r="L13372" s="45" t="s">
        <v>18713</v>
      </c>
      <c r="M13372" s="45" t="s">
        <v>5356</v>
      </c>
      <c r="N13372" s="45" t="s">
        <v>5090</v>
      </c>
      <c r="O13372" s="45" t="s">
        <v>4991</v>
      </c>
      <c r="P13372" s="115" t="s">
        <v>5005</v>
      </c>
      <c r="Q13372" s="5"/>
      <c r="R13372" s="5"/>
      <c r="S13372" s="5"/>
      <c r="T13372" s="5"/>
      <c r="U13372" s="5"/>
      <c r="V13372" s="5"/>
      <c r="W13372" s="5"/>
      <c r="X13372" s="5"/>
      <c r="Y13372" s="5"/>
      <c r="Z13372" s="5"/>
      <c r="AA13372" s="5"/>
      <c r="AB13372" s="5"/>
      <c r="AC13372" s="5"/>
      <c r="AD13372" s="5"/>
      <c r="AE13372" s="5"/>
      <c r="AF13372" s="5"/>
      <c r="AG13372" s="5"/>
      <c r="AH13372" s="5"/>
      <c r="AI13372" s="5"/>
      <c r="AJ13372" s="5"/>
      <c r="AK13372" s="5"/>
      <c r="AL13372" s="5"/>
      <c r="AM13372" s="5"/>
      <c r="AN13372" s="5"/>
      <c r="AO13372" s="5"/>
      <c r="AP13372" s="5"/>
      <c r="AQ13372" s="5"/>
      <c r="AR13372" s="5"/>
      <c r="AS13372" s="5"/>
      <c r="AT13372" s="5"/>
      <c r="AU13372" s="5"/>
      <c r="AV13372" s="5"/>
      <c r="AW13372" s="5"/>
      <c r="AX13372" s="5"/>
    </row>
    <row r="13373" spans="1:50" ht="18" x14ac:dyDescent="0.2">
      <c r="A13373" s="11"/>
      <c r="B13373" s="67" t="s">
        <v>4975</v>
      </c>
      <c r="C13373" s="5"/>
      <c r="D13373" s="5"/>
      <c r="E13373" s="5"/>
      <c r="F13373" s="5"/>
      <c r="G13373" s="26"/>
      <c r="H13373" s="23"/>
      <c r="I13373" s="5"/>
      <c r="J13373" s="11"/>
      <c r="K13373" s="45"/>
      <c r="L13373" s="45"/>
      <c r="M13373" s="45"/>
      <c r="N13373" s="45"/>
      <c r="O13373" s="45"/>
      <c r="P13373" s="113"/>
      <c r="Q13373" s="5"/>
      <c r="R13373" s="5"/>
      <c r="S13373" s="5"/>
      <c r="T13373" s="5"/>
      <c r="U13373" s="5"/>
      <c r="V13373" s="5"/>
      <c r="W13373" s="5"/>
      <c r="X13373" s="5"/>
      <c r="Y13373" s="5"/>
      <c r="Z13373" s="5"/>
      <c r="AA13373" s="5"/>
      <c r="AB13373" s="5"/>
      <c r="AC13373" s="5"/>
      <c r="AD13373" s="5"/>
      <c r="AE13373" s="5"/>
      <c r="AF13373" s="5"/>
      <c r="AG13373" s="5"/>
      <c r="AH13373" s="5"/>
      <c r="AI13373" s="5"/>
      <c r="AJ13373" s="5"/>
      <c r="AK13373" s="5"/>
      <c r="AL13373" s="5"/>
      <c r="AM13373" s="5"/>
      <c r="AN13373" s="5"/>
      <c r="AO13373" s="5"/>
      <c r="AP13373" s="5"/>
      <c r="AQ13373" s="5"/>
      <c r="AR13373" s="5"/>
      <c r="AS13373" s="5"/>
      <c r="AT13373" s="5"/>
      <c r="AU13373" s="5"/>
      <c r="AV13373" s="5"/>
      <c r="AW13373" s="5"/>
      <c r="AX13373" s="5"/>
    </row>
    <row r="13374" spans="1:50" x14ac:dyDescent="0.2">
      <c r="A13374" s="11"/>
      <c r="B13374" s="5"/>
      <c r="C13374" s="5"/>
      <c r="D13374" s="5"/>
      <c r="E13374" s="5"/>
      <c r="F13374" s="5"/>
      <c r="G13374" s="24" t="s">
        <v>4203</v>
      </c>
      <c r="H13374" s="23"/>
      <c r="I13374" s="5"/>
      <c r="J13374" s="11"/>
      <c r="K13374" s="45"/>
      <c r="L13374" s="45"/>
      <c r="M13374" s="45"/>
      <c r="N13374" s="45"/>
      <c r="O13374" s="45"/>
      <c r="P13374" s="113"/>
      <c r="Q13374" s="5"/>
      <c r="R13374" s="5"/>
      <c r="S13374" s="5"/>
      <c r="T13374" s="5"/>
      <c r="U13374" s="5"/>
      <c r="V13374" s="5"/>
      <c r="W13374" s="5"/>
      <c r="X13374" s="5"/>
      <c r="Y13374" s="5"/>
      <c r="Z13374" s="5"/>
      <c r="AA13374" s="5"/>
      <c r="AB13374" s="5"/>
      <c r="AC13374" s="5"/>
      <c r="AD13374" s="5"/>
      <c r="AE13374" s="5"/>
      <c r="AF13374" s="5"/>
      <c r="AG13374" s="5"/>
      <c r="AH13374" s="5"/>
      <c r="AI13374" s="5"/>
      <c r="AJ13374" s="5"/>
      <c r="AK13374" s="5"/>
      <c r="AL13374" s="5"/>
      <c r="AM13374" s="5"/>
      <c r="AN13374" s="5"/>
      <c r="AO13374" s="5"/>
      <c r="AP13374" s="5"/>
      <c r="AQ13374" s="5"/>
      <c r="AR13374" s="5"/>
      <c r="AS13374" s="5"/>
      <c r="AT13374" s="5"/>
      <c r="AU13374" s="5"/>
      <c r="AV13374" s="5"/>
      <c r="AW13374" s="5"/>
      <c r="AX13374" s="5"/>
    </row>
    <row r="13375" spans="1:50" ht="36" x14ac:dyDescent="0.2">
      <c r="A13375" s="11"/>
      <c r="B13375" s="5"/>
      <c r="C13375" s="5"/>
      <c r="D13375" s="5"/>
      <c r="E13375" s="5"/>
      <c r="F13375" s="5"/>
      <c r="G13375" s="27" t="s">
        <v>4724</v>
      </c>
      <c r="H13375" s="11"/>
      <c r="I13375" s="11"/>
      <c r="J13375" s="11"/>
      <c r="K13375" s="53"/>
      <c r="L13375" s="45"/>
      <c r="M13375" s="45" t="s">
        <v>1822</v>
      </c>
      <c r="N13375" s="45" t="s">
        <v>1824</v>
      </c>
      <c r="O13375" s="45"/>
      <c r="P13375" s="113"/>
      <c r="Q13375" s="5"/>
      <c r="R13375" s="5"/>
      <c r="S13375" s="5"/>
      <c r="T13375" s="5"/>
      <c r="U13375" s="5"/>
      <c r="V13375" s="5"/>
      <c r="W13375" s="5"/>
      <c r="X13375" s="5"/>
      <c r="Y13375" s="5"/>
      <c r="Z13375" s="5"/>
      <c r="AA13375" s="5"/>
      <c r="AB13375" s="5"/>
      <c r="AC13375" s="5"/>
      <c r="AD13375" s="5"/>
      <c r="AE13375" s="5"/>
      <c r="AF13375" s="5"/>
      <c r="AG13375" s="5"/>
      <c r="AH13375" s="5"/>
      <c r="AI13375" s="5"/>
      <c r="AJ13375" s="5"/>
      <c r="AK13375" s="5"/>
      <c r="AL13375" s="5"/>
      <c r="AM13375" s="5"/>
      <c r="AN13375" s="5"/>
      <c r="AO13375" s="5"/>
      <c r="AP13375" s="5"/>
      <c r="AQ13375" s="5"/>
      <c r="AR13375" s="5"/>
      <c r="AS13375" s="5"/>
      <c r="AT13375" s="5"/>
      <c r="AU13375" s="5"/>
      <c r="AV13375" s="5"/>
      <c r="AW13375" s="5"/>
      <c r="AX13375" s="5"/>
    </row>
    <row r="13376" spans="1:50" ht="36" x14ac:dyDescent="0.2">
      <c r="A13376" s="11"/>
      <c r="B13376" s="5"/>
      <c r="C13376" s="5"/>
      <c r="D13376" s="5"/>
      <c r="E13376" s="5"/>
      <c r="F13376" s="5"/>
      <c r="G13376" s="27" t="s">
        <v>4724</v>
      </c>
      <c r="H13376" s="11"/>
      <c r="I13376" s="11"/>
      <c r="J13376" s="11"/>
      <c r="K13376" s="53"/>
      <c r="L13376" s="45"/>
      <c r="M13376" s="45" t="s">
        <v>1822</v>
      </c>
      <c r="N13376" s="45" t="s">
        <v>1825</v>
      </c>
      <c r="O13376" s="45"/>
      <c r="P13376" s="113"/>
      <c r="Q13376" s="5"/>
      <c r="R13376" s="5"/>
      <c r="S13376" s="5"/>
      <c r="T13376" s="5"/>
      <c r="U13376" s="5"/>
      <c r="V13376" s="5"/>
      <c r="W13376" s="5"/>
      <c r="X13376" s="5"/>
      <c r="Y13376" s="5"/>
      <c r="Z13376" s="5"/>
      <c r="AA13376" s="5"/>
      <c r="AB13376" s="5"/>
      <c r="AC13376" s="5"/>
      <c r="AD13376" s="5"/>
      <c r="AE13376" s="5"/>
      <c r="AF13376" s="5"/>
      <c r="AG13376" s="5"/>
      <c r="AH13376" s="5"/>
      <c r="AI13376" s="5"/>
      <c r="AJ13376" s="5"/>
      <c r="AK13376" s="5"/>
      <c r="AL13376" s="5"/>
      <c r="AM13376" s="5"/>
      <c r="AN13376" s="5"/>
      <c r="AO13376" s="5"/>
      <c r="AP13376" s="5"/>
      <c r="AQ13376" s="5"/>
      <c r="AR13376" s="5"/>
      <c r="AS13376" s="5"/>
      <c r="AT13376" s="5"/>
      <c r="AU13376" s="5"/>
      <c r="AV13376" s="5"/>
      <c r="AW13376" s="5"/>
      <c r="AX13376" s="5"/>
    </row>
    <row r="13377" spans="1:50" ht="36" x14ac:dyDescent="0.2">
      <c r="A13377" s="11"/>
      <c r="B13377" s="5"/>
      <c r="C13377" s="5"/>
      <c r="D13377" s="5"/>
      <c r="E13377" s="5"/>
      <c r="F13377" s="5"/>
      <c r="G13377" s="27" t="s">
        <v>4724</v>
      </c>
      <c r="H13377" s="11"/>
      <c r="I13377" s="11"/>
      <c r="J13377" s="11"/>
      <c r="K13377" s="53"/>
      <c r="L13377" s="45"/>
      <c r="M13377" s="45" t="s">
        <v>1822</v>
      </c>
      <c r="N13377" s="45" t="s">
        <v>1826</v>
      </c>
      <c r="O13377" s="45"/>
      <c r="P13377" s="113"/>
      <c r="Q13377" s="5"/>
      <c r="R13377" s="5"/>
      <c r="S13377" s="5"/>
      <c r="T13377" s="5"/>
      <c r="U13377" s="5"/>
      <c r="V13377" s="5"/>
      <c r="W13377" s="5"/>
      <c r="X13377" s="5"/>
      <c r="Y13377" s="5"/>
      <c r="Z13377" s="5"/>
      <c r="AA13377" s="5"/>
      <c r="AB13377" s="5"/>
      <c r="AC13377" s="5"/>
      <c r="AD13377" s="5"/>
      <c r="AE13377" s="5"/>
      <c r="AF13377" s="5"/>
      <c r="AG13377" s="5"/>
      <c r="AH13377" s="5"/>
      <c r="AI13377" s="5"/>
      <c r="AJ13377" s="5"/>
      <c r="AK13377" s="5"/>
      <c r="AL13377" s="5"/>
      <c r="AM13377" s="5"/>
      <c r="AN13377" s="5"/>
      <c r="AO13377" s="5"/>
      <c r="AP13377" s="5"/>
      <c r="AQ13377" s="5"/>
      <c r="AR13377" s="5"/>
      <c r="AS13377" s="5"/>
      <c r="AT13377" s="5"/>
      <c r="AU13377" s="5"/>
      <c r="AV13377" s="5"/>
      <c r="AW13377" s="5"/>
      <c r="AX13377" s="5"/>
    </row>
    <row r="13378" spans="1:50" ht="36" x14ac:dyDescent="0.2">
      <c r="A13378" s="11"/>
      <c r="B13378" s="5"/>
      <c r="C13378" s="5"/>
      <c r="D13378" s="5"/>
      <c r="E13378" s="5"/>
      <c r="F13378" s="5"/>
      <c r="G13378" s="27" t="s">
        <v>4724</v>
      </c>
      <c r="H13378" s="11"/>
      <c r="I13378" s="11"/>
      <c r="J13378" s="11"/>
      <c r="K13378" s="53"/>
      <c r="L13378" s="45"/>
      <c r="M13378" s="45" t="s">
        <v>1822</v>
      </c>
      <c r="N13378" s="45" t="s">
        <v>1827</v>
      </c>
      <c r="O13378" s="45"/>
      <c r="P13378" s="113"/>
      <c r="Q13378" s="5"/>
      <c r="R13378" s="5"/>
      <c r="S13378" s="5"/>
      <c r="T13378" s="5"/>
      <c r="U13378" s="5"/>
      <c r="V13378" s="5"/>
      <c r="W13378" s="5"/>
      <c r="X13378" s="5"/>
      <c r="Y13378" s="5"/>
      <c r="Z13378" s="5"/>
      <c r="AA13378" s="5"/>
      <c r="AB13378" s="5"/>
      <c r="AC13378" s="5"/>
      <c r="AD13378" s="5"/>
      <c r="AE13378" s="5"/>
      <c r="AF13378" s="5"/>
      <c r="AG13378" s="5"/>
      <c r="AH13378" s="5"/>
      <c r="AI13378" s="5"/>
      <c r="AJ13378" s="5"/>
      <c r="AK13378" s="5"/>
      <c r="AL13378" s="5"/>
      <c r="AM13378" s="5"/>
      <c r="AN13378" s="5"/>
      <c r="AO13378" s="5"/>
      <c r="AP13378" s="5"/>
      <c r="AQ13378" s="5"/>
      <c r="AR13378" s="5"/>
      <c r="AS13378" s="5"/>
      <c r="AT13378" s="5"/>
      <c r="AU13378" s="5"/>
      <c r="AV13378" s="5"/>
      <c r="AW13378" s="5"/>
      <c r="AX13378" s="5"/>
    </row>
    <row r="13379" spans="1:50" ht="36" x14ac:dyDescent="0.2">
      <c r="A13379" s="11"/>
      <c r="B13379" s="5"/>
      <c r="C13379" s="5"/>
      <c r="D13379" s="5"/>
      <c r="E13379" s="5"/>
      <c r="F13379" s="5"/>
      <c r="G13379" s="27" t="s">
        <v>4724</v>
      </c>
      <c r="H13379" s="11"/>
      <c r="I13379" s="11"/>
      <c r="J13379" s="11"/>
      <c r="K13379" s="53"/>
      <c r="L13379" s="45"/>
      <c r="M13379" s="45" t="s">
        <v>1822</v>
      </c>
      <c r="N13379" s="45" t="s">
        <v>1828</v>
      </c>
      <c r="O13379" s="45"/>
      <c r="P13379" s="113"/>
      <c r="Q13379" s="5"/>
      <c r="R13379" s="5"/>
      <c r="S13379" s="5"/>
      <c r="T13379" s="5"/>
      <c r="U13379" s="5"/>
      <c r="V13379" s="5"/>
      <c r="W13379" s="5"/>
      <c r="X13379" s="5"/>
      <c r="Y13379" s="5"/>
      <c r="Z13379" s="5"/>
      <c r="AA13379" s="5"/>
      <c r="AB13379" s="5"/>
      <c r="AC13379" s="5"/>
      <c r="AD13379" s="5"/>
      <c r="AE13379" s="5"/>
      <c r="AF13379" s="5"/>
      <c r="AG13379" s="5"/>
      <c r="AH13379" s="5"/>
      <c r="AI13379" s="5"/>
      <c r="AJ13379" s="5"/>
      <c r="AK13379" s="5"/>
      <c r="AL13379" s="5"/>
      <c r="AM13379" s="5"/>
      <c r="AN13379" s="5"/>
      <c r="AO13379" s="5"/>
      <c r="AP13379" s="5"/>
      <c r="AQ13379" s="5"/>
      <c r="AR13379" s="5"/>
      <c r="AS13379" s="5"/>
      <c r="AT13379" s="5"/>
      <c r="AU13379" s="5"/>
      <c r="AV13379" s="5"/>
      <c r="AW13379" s="5"/>
      <c r="AX13379" s="5"/>
    </row>
    <row r="13380" spans="1:50" ht="36" x14ac:dyDescent="0.2">
      <c r="A13380" s="11"/>
      <c r="B13380" s="5"/>
      <c r="C13380" s="5"/>
      <c r="D13380" s="5"/>
      <c r="E13380" s="5"/>
      <c r="F13380" s="5"/>
      <c r="G13380" s="27" t="s">
        <v>4724</v>
      </c>
      <c r="H13380" s="11"/>
      <c r="I13380" s="11"/>
      <c r="J13380" s="11"/>
      <c r="K13380" s="53"/>
      <c r="L13380" s="45"/>
      <c r="M13380" s="45" t="s">
        <v>1822</v>
      </c>
      <c r="N13380" s="45" t="s">
        <v>1829</v>
      </c>
      <c r="O13380" s="45"/>
      <c r="P13380" s="113"/>
      <c r="Q13380" s="5"/>
      <c r="R13380" s="5"/>
      <c r="S13380" s="5"/>
      <c r="T13380" s="5"/>
      <c r="U13380" s="5"/>
      <c r="V13380" s="5"/>
      <c r="W13380" s="5"/>
      <c r="X13380" s="5"/>
      <c r="Y13380" s="5"/>
      <c r="Z13380" s="5"/>
      <c r="AA13380" s="5"/>
      <c r="AB13380" s="5"/>
      <c r="AC13380" s="5"/>
      <c r="AD13380" s="5"/>
      <c r="AE13380" s="5"/>
      <c r="AF13380" s="5"/>
      <c r="AG13380" s="5"/>
      <c r="AH13380" s="5"/>
      <c r="AI13380" s="5"/>
      <c r="AJ13380" s="5"/>
      <c r="AK13380" s="5"/>
      <c r="AL13380" s="5"/>
      <c r="AM13380" s="5"/>
      <c r="AN13380" s="5"/>
      <c r="AO13380" s="5"/>
      <c r="AP13380" s="5"/>
      <c r="AQ13380" s="5"/>
      <c r="AR13380" s="5"/>
      <c r="AS13380" s="5"/>
      <c r="AT13380" s="5"/>
      <c r="AU13380" s="5"/>
      <c r="AV13380" s="5"/>
      <c r="AW13380" s="5"/>
      <c r="AX13380" s="5"/>
    </row>
    <row r="13381" spans="1:50" ht="36" x14ac:dyDescent="0.2">
      <c r="A13381" s="11"/>
      <c r="B13381" s="5"/>
      <c r="C13381" s="5"/>
      <c r="D13381" s="5"/>
      <c r="E13381" s="5"/>
      <c r="F13381" s="5"/>
      <c r="G13381" s="27" t="s">
        <v>4724</v>
      </c>
      <c r="H13381" s="11"/>
      <c r="I13381" s="11"/>
      <c r="J13381" s="11"/>
      <c r="K13381" s="53"/>
      <c r="L13381" s="45"/>
      <c r="M13381" s="45" t="s">
        <v>1822</v>
      </c>
      <c r="N13381" s="45" t="s">
        <v>1830</v>
      </c>
      <c r="O13381" s="45"/>
      <c r="P13381" s="113"/>
      <c r="Q13381" s="5"/>
      <c r="R13381" s="5"/>
      <c r="S13381" s="5"/>
      <c r="T13381" s="5"/>
      <c r="U13381" s="5"/>
      <c r="V13381" s="5"/>
      <c r="W13381" s="5"/>
      <c r="X13381" s="5"/>
      <c r="Y13381" s="5"/>
      <c r="Z13381" s="5"/>
      <c r="AA13381" s="5"/>
      <c r="AB13381" s="5"/>
      <c r="AC13381" s="5"/>
      <c r="AD13381" s="5"/>
      <c r="AE13381" s="5"/>
      <c r="AF13381" s="5"/>
      <c r="AG13381" s="5"/>
      <c r="AH13381" s="5"/>
      <c r="AI13381" s="5"/>
      <c r="AJ13381" s="5"/>
      <c r="AK13381" s="5"/>
      <c r="AL13381" s="5"/>
      <c r="AM13381" s="5"/>
      <c r="AN13381" s="5"/>
      <c r="AO13381" s="5"/>
      <c r="AP13381" s="5"/>
      <c r="AQ13381" s="5"/>
      <c r="AR13381" s="5"/>
      <c r="AS13381" s="5"/>
      <c r="AT13381" s="5"/>
      <c r="AU13381" s="5"/>
      <c r="AV13381" s="5"/>
      <c r="AW13381" s="5"/>
      <c r="AX13381" s="5"/>
    </row>
    <row r="13382" spans="1:50" ht="36" x14ac:dyDescent="0.2">
      <c r="A13382" s="11"/>
      <c r="B13382" s="5"/>
      <c r="C13382" s="5"/>
      <c r="D13382" s="5"/>
      <c r="E13382" s="5"/>
      <c r="F13382" s="5"/>
      <c r="G13382" s="27" t="s">
        <v>4724</v>
      </c>
      <c r="H13382" s="11"/>
      <c r="I13382" s="11"/>
      <c r="J13382" s="11"/>
      <c r="K13382" s="53"/>
      <c r="L13382" s="45"/>
      <c r="M13382" s="45" t="s">
        <v>1822</v>
      </c>
      <c r="N13382" s="45" t="s">
        <v>1831</v>
      </c>
      <c r="O13382" s="45"/>
      <c r="P13382" s="113"/>
      <c r="Q13382" s="5"/>
      <c r="R13382" s="5"/>
      <c r="S13382" s="5"/>
      <c r="T13382" s="5"/>
      <c r="U13382" s="5"/>
      <c r="V13382" s="5"/>
      <c r="W13382" s="5"/>
      <c r="X13382" s="5"/>
      <c r="Y13382" s="5"/>
      <c r="Z13382" s="5"/>
      <c r="AA13382" s="5"/>
      <c r="AB13382" s="5"/>
      <c r="AC13382" s="5"/>
      <c r="AD13382" s="5"/>
      <c r="AE13382" s="5"/>
      <c r="AF13382" s="5"/>
      <c r="AG13382" s="5"/>
      <c r="AH13382" s="5"/>
      <c r="AI13382" s="5"/>
      <c r="AJ13382" s="5"/>
      <c r="AK13382" s="5"/>
      <c r="AL13382" s="5"/>
      <c r="AM13382" s="5"/>
      <c r="AN13382" s="5"/>
      <c r="AO13382" s="5"/>
      <c r="AP13382" s="5"/>
      <c r="AQ13382" s="5"/>
      <c r="AR13382" s="5"/>
      <c r="AS13382" s="5"/>
      <c r="AT13382" s="5"/>
      <c r="AU13382" s="5"/>
      <c r="AV13382" s="5"/>
      <c r="AW13382" s="5"/>
      <c r="AX13382" s="5"/>
    </row>
    <row r="13383" spans="1:50" ht="36" x14ac:dyDescent="0.2">
      <c r="A13383" s="11"/>
      <c r="B13383" s="5"/>
      <c r="C13383" s="5"/>
      <c r="D13383" s="5"/>
      <c r="E13383" s="5"/>
      <c r="F13383" s="5"/>
      <c r="G13383" s="27" t="s">
        <v>4724</v>
      </c>
      <c r="H13383" s="11"/>
      <c r="I13383" s="11"/>
      <c r="J13383" s="11"/>
      <c r="K13383" s="53"/>
      <c r="L13383" s="45"/>
      <c r="M13383" s="45" t="s">
        <v>1822</v>
      </c>
      <c r="N13383" s="45" t="s">
        <v>1832</v>
      </c>
      <c r="O13383" s="45"/>
      <c r="P13383" s="113"/>
      <c r="Q13383" s="5"/>
      <c r="R13383" s="5"/>
      <c r="S13383" s="5"/>
      <c r="T13383" s="5"/>
      <c r="U13383" s="5"/>
      <c r="V13383" s="5"/>
      <c r="W13383" s="5"/>
      <c r="X13383" s="5"/>
      <c r="Y13383" s="5"/>
      <c r="Z13383" s="5"/>
      <c r="AA13383" s="5"/>
      <c r="AB13383" s="5"/>
      <c r="AC13383" s="5"/>
      <c r="AD13383" s="5"/>
      <c r="AE13383" s="5"/>
      <c r="AF13383" s="5"/>
      <c r="AG13383" s="5"/>
      <c r="AH13383" s="5"/>
      <c r="AI13383" s="5"/>
      <c r="AJ13383" s="5"/>
      <c r="AK13383" s="5"/>
      <c r="AL13383" s="5"/>
      <c r="AM13383" s="5"/>
      <c r="AN13383" s="5"/>
      <c r="AO13383" s="5"/>
      <c r="AP13383" s="5"/>
      <c r="AQ13383" s="5"/>
      <c r="AR13383" s="5"/>
      <c r="AS13383" s="5"/>
      <c r="AT13383" s="5"/>
      <c r="AU13383" s="5"/>
      <c r="AV13383" s="5"/>
      <c r="AW13383" s="5"/>
      <c r="AX13383" s="5"/>
    </row>
    <row r="13384" spans="1:50" ht="36" x14ac:dyDescent="0.2">
      <c r="A13384" s="11"/>
      <c r="B13384" s="5"/>
      <c r="C13384" s="5"/>
      <c r="D13384" s="5"/>
      <c r="E13384" s="5"/>
      <c r="F13384" s="5"/>
      <c r="G13384" s="27" t="s">
        <v>4724</v>
      </c>
      <c r="H13384" s="11"/>
      <c r="I13384" s="11"/>
      <c r="J13384" s="11"/>
      <c r="K13384" s="53"/>
      <c r="L13384" s="45"/>
      <c r="M13384" s="45" t="s">
        <v>1822</v>
      </c>
      <c r="N13384" s="45" t="s">
        <v>1833</v>
      </c>
      <c r="O13384" s="45"/>
      <c r="P13384" s="113"/>
      <c r="Q13384" s="5"/>
      <c r="R13384" s="5"/>
      <c r="S13384" s="5"/>
      <c r="T13384" s="5"/>
      <c r="U13384" s="5"/>
      <c r="V13384" s="5"/>
      <c r="W13384" s="5"/>
      <c r="X13384" s="5"/>
      <c r="Y13384" s="5"/>
      <c r="Z13384" s="5"/>
      <c r="AA13384" s="5"/>
      <c r="AB13384" s="5"/>
      <c r="AC13384" s="5"/>
      <c r="AD13384" s="5"/>
      <c r="AE13384" s="5"/>
      <c r="AF13384" s="5"/>
      <c r="AG13384" s="5"/>
      <c r="AH13384" s="5"/>
      <c r="AI13384" s="5"/>
      <c r="AJ13384" s="5"/>
      <c r="AK13384" s="5"/>
      <c r="AL13384" s="5"/>
      <c r="AM13384" s="5"/>
      <c r="AN13384" s="5"/>
      <c r="AO13384" s="5"/>
      <c r="AP13384" s="5"/>
      <c r="AQ13384" s="5"/>
      <c r="AR13384" s="5"/>
      <c r="AS13384" s="5"/>
      <c r="AT13384" s="5"/>
      <c r="AU13384" s="5"/>
      <c r="AV13384" s="5"/>
      <c r="AW13384" s="5"/>
      <c r="AX13384" s="5"/>
    </row>
    <row r="13385" spans="1:50" x14ac:dyDescent="0.2">
      <c r="A13385" s="11"/>
      <c r="B13385" s="5"/>
      <c r="C13385" s="5"/>
      <c r="D13385" s="5"/>
      <c r="E13385" s="5"/>
      <c r="F13385" s="5"/>
      <c r="G13385" s="26"/>
      <c r="H13385" s="11" t="s">
        <v>2650</v>
      </c>
      <c r="I13385" s="5"/>
      <c r="J13385" s="11"/>
      <c r="K13385" s="45"/>
      <c r="L13385" s="45"/>
      <c r="M13385" s="45"/>
      <c r="N13385" s="45"/>
      <c r="O13385" s="45"/>
      <c r="P13385" s="113"/>
      <c r="Q13385" s="5"/>
      <c r="R13385" s="5"/>
      <c r="S13385" s="5"/>
      <c r="T13385" s="5"/>
      <c r="U13385" s="5"/>
      <c r="V13385" s="5"/>
      <c r="W13385" s="5"/>
      <c r="X13385" s="5"/>
      <c r="Y13385" s="5"/>
      <c r="Z13385" s="5"/>
      <c r="AA13385" s="5"/>
      <c r="AB13385" s="5"/>
      <c r="AC13385" s="5"/>
      <c r="AD13385" s="5"/>
      <c r="AE13385" s="5"/>
      <c r="AF13385" s="5"/>
      <c r="AG13385" s="5"/>
      <c r="AH13385" s="5"/>
      <c r="AI13385" s="5"/>
      <c r="AJ13385" s="5"/>
      <c r="AK13385" s="5"/>
      <c r="AL13385" s="5"/>
      <c r="AM13385" s="5"/>
      <c r="AN13385" s="5"/>
      <c r="AO13385" s="5"/>
      <c r="AP13385" s="5"/>
      <c r="AQ13385" s="5"/>
      <c r="AR13385" s="5"/>
      <c r="AS13385" s="5"/>
      <c r="AT13385" s="5"/>
      <c r="AU13385" s="5"/>
      <c r="AV13385" s="5"/>
      <c r="AW13385" s="5"/>
      <c r="AX13385" s="5"/>
    </row>
    <row r="13386" spans="1:50" x14ac:dyDescent="0.2">
      <c r="A13386" s="11"/>
      <c r="B13386" s="5"/>
      <c r="C13386" s="5"/>
      <c r="D13386" s="5"/>
      <c r="E13386" s="5"/>
      <c r="F13386" s="5"/>
      <c r="G13386" s="26"/>
      <c r="H13386" s="23"/>
      <c r="I13386" s="11" t="s">
        <v>271</v>
      </c>
      <c r="J13386" s="11"/>
      <c r="K13386" s="45"/>
      <c r="L13386" s="45"/>
      <c r="M13386" s="45"/>
      <c r="N13386" s="45"/>
      <c r="O13386" s="45"/>
      <c r="P13386" s="113"/>
      <c r="Q13386" s="5"/>
      <c r="R13386" s="5"/>
      <c r="S13386" s="5"/>
      <c r="T13386" s="5"/>
      <c r="U13386" s="5"/>
      <c r="V13386" s="5"/>
      <c r="W13386" s="5"/>
      <c r="X13386" s="5"/>
      <c r="Y13386" s="5"/>
      <c r="Z13386" s="5"/>
      <c r="AA13386" s="5"/>
      <c r="AB13386" s="5"/>
      <c r="AC13386" s="5"/>
      <c r="AD13386" s="5"/>
      <c r="AE13386" s="5"/>
      <c r="AF13386" s="5"/>
      <c r="AG13386" s="5"/>
      <c r="AH13386" s="5"/>
      <c r="AI13386" s="5"/>
      <c r="AJ13386" s="5"/>
      <c r="AK13386" s="5"/>
      <c r="AL13386" s="5"/>
      <c r="AM13386" s="5"/>
      <c r="AN13386" s="5"/>
      <c r="AO13386" s="5"/>
      <c r="AP13386" s="5"/>
      <c r="AQ13386" s="5"/>
      <c r="AR13386" s="5"/>
      <c r="AS13386" s="5"/>
      <c r="AT13386" s="5"/>
      <c r="AU13386" s="5"/>
      <c r="AV13386" s="5"/>
      <c r="AW13386" s="5"/>
      <c r="AX13386" s="5"/>
    </row>
    <row r="13387" spans="1:50" ht="24" x14ac:dyDescent="0.2">
      <c r="A13387" s="11"/>
      <c r="B13387" s="5"/>
      <c r="C13387" s="5"/>
      <c r="D13387" s="5"/>
      <c r="E13387" s="5"/>
      <c r="F13387" s="5"/>
      <c r="G13387" s="26"/>
      <c r="H13387" s="11"/>
      <c r="I13387" s="5"/>
      <c r="J13387" s="11" t="s">
        <v>1010</v>
      </c>
      <c r="K13387" s="45" t="s">
        <v>18715</v>
      </c>
      <c r="L13387" s="45" t="s">
        <v>8650</v>
      </c>
      <c r="M13387" s="45" t="s">
        <v>18716</v>
      </c>
      <c r="N13387" s="45" t="s">
        <v>14037</v>
      </c>
      <c r="O13387" s="45" t="s">
        <v>6362</v>
      </c>
      <c r="P13387" s="115" t="s">
        <v>18717</v>
      </c>
      <c r="Q13387" s="5"/>
      <c r="R13387" s="5"/>
      <c r="S13387" s="5"/>
      <c r="T13387" s="5"/>
      <c r="U13387" s="5"/>
      <c r="V13387" s="5"/>
      <c r="W13387" s="5"/>
      <c r="X13387" s="5"/>
      <c r="Y13387" s="5"/>
      <c r="Z13387" s="5"/>
      <c r="AA13387" s="5"/>
      <c r="AB13387" s="5"/>
      <c r="AC13387" s="5"/>
      <c r="AD13387" s="5"/>
      <c r="AE13387" s="5"/>
      <c r="AF13387" s="5"/>
      <c r="AG13387" s="5"/>
      <c r="AH13387" s="5"/>
      <c r="AI13387" s="5"/>
      <c r="AJ13387" s="5"/>
      <c r="AK13387" s="5"/>
      <c r="AL13387" s="5"/>
      <c r="AM13387" s="5"/>
      <c r="AN13387" s="5"/>
      <c r="AO13387" s="5"/>
      <c r="AP13387" s="5"/>
      <c r="AQ13387" s="5"/>
      <c r="AR13387" s="5"/>
      <c r="AS13387" s="5"/>
      <c r="AT13387" s="5"/>
      <c r="AU13387" s="5"/>
      <c r="AV13387" s="5"/>
      <c r="AW13387" s="5"/>
      <c r="AX13387" s="5"/>
    </row>
    <row r="13388" spans="1:50" ht="24" x14ac:dyDescent="0.2">
      <c r="A13388" s="11"/>
      <c r="B13388" s="5"/>
      <c r="C13388" s="5"/>
      <c r="D13388" s="5"/>
      <c r="E13388" s="5"/>
      <c r="F13388" s="5"/>
      <c r="G13388" s="26"/>
      <c r="H13388" s="11"/>
      <c r="I13388" s="5"/>
      <c r="J13388" s="11" t="s">
        <v>1010</v>
      </c>
      <c r="K13388" s="45" t="s">
        <v>18715</v>
      </c>
      <c r="L13388" s="45" t="s">
        <v>8650</v>
      </c>
      <c r="M13388" s="45" t="s">
        <v>18716</v>
      </c>
      <c r="N13388" s="45" t="s">
        <v>14061</v>
      </c>
      <c r="O13388" s="45" t="s">
        <v>6362</v>
      </c>
      <c r="P13388" s="115" t="s">
        <v>18718</v>
      </c>
      <c r="Q13388" s="5"/>
      <c r="R13388" s="5"/>
      <c r="S13388" s="5"/>
      <c r="T13388" s="5"/>
      <c r="U13388" s="5"/>
      <c r="V13388" s="5"/>
      <c r="W13388" s="5"/>
      <c r="X13388" s="5"/>
      <c r="Y13388" s="5"/>
      <c r="Z13388" s="5"/>
      <c r="AA13388" s="5"/>
      <c r="AB13388" s="5"/>
      <c r="AC13388" s="5"/>
      <c r="AD13388" s="5"/>
      <c r="AE13388" s="5"/>
      <c r="AF13388" s="5"/>
      <c r="AG13388" s="5"/>
      <c r="AH13388" s="5"/>
      <c r="AI13388" s="5"/>
      <c r="AJ13388" s="5"/>
      <c r="AK13388" s="5"/>
      <c r="AL13388" s="5"/>
      <c r="AM13388" s="5"/>
      <c r="AN13388" s="5"/>
      <c r="AO13388" s="5"/>
      <c r="AP13388" s="5"/>
      <c r="AQ13388" s="5"/>
      <c r="AR13388" s="5"/>
      <c r="AS13388" s="5"/>
      <c r="AT13388" s="5"/>
      <c r="AU13388" s="5"/>
      <c r="AV13388" s="5"/>
      <c r="AW13388" s="5"/>
      <c r="AX13388" s="5"/>
    </row>
    <row r="13389" spans="1:50" ht="24" x14ac:dyDescent="0.2">
      <c r="A13389" s="11"/>
      <c r="B13389" s="5"/>
      <c r="C13389" s="5"/>
      <c r="D13389" s="5"/>
      <c r="E13389" s="5"/>
      <c r="F13389" s="5"/>
      <c r="G13389" s="26"/>
      <c r="H13389" s="11"/>
      <c r="I13389" s="5"/>
      <c r="J13389" s="11" t="s">
        <v>1010</v>
      </c>
      <c r="K13389" s="45" t="s">
        <v>18715</v>
      </c>
      <c r="L13389" s="45" t="s">
        <v>8650</v>
      </c>
      <c r="M13389" s="45" t="s">
        <v>18716</v>
      </c>
      <c r="N13389" s="45" t="s">
        <v>18719</v>
      </c>
      <c r="O13389" s="45" t="s">
        <v>6362</v>
      </c>
      <c r="P13389" s="115" t="s">
        <v>18720</v>
      </c>
      <c r="Q13389" s="5"/>
      <c r="R13389" s="5"/>
      <c r="S13389" s="5"/>
      <c r="T13389" s="5"/>
      <c r="U13389" s="5"/>
      <c r="V13389" s="5"/>
      <c r="W13389" s="5"/>
      <c r="X13389" s="5"/>
      <c r="Y13389" s="5"/>
      <c r="Z13389" s="5"/>
      <c r="AA13389" s="5"/>
      <c r="AB13389" s="5"/>
      <c r="AC13389" s="5"/>
      <c r="AD13389" s="5"/>
      <c r="AE13389" s="5"/>
      <c r="AF13389" s="5"/>
      <c r="AG13389" s="5"/>
      <c r="AH13389" s="5"/>
      <c r="AI13389" s="5"/>
      <c r="AJ13389" s="5"/>
      <c r="AK13389" s="5"/>
      <c r="AL13389" s="5"/>
      <c r="AM13389" s="5"/>
      <c r="AN13389" s="5"/>
      <c r="AO13389" s="5"/>
      <c r="AP13389" s="5"/>
      <c r="AQ13389" s="5"/>
      <c r="AR13389" s="5"/>
      <c r="AS13389" s="5"/>
      <c r="AT13389" s="5"/>
      <c r="AU13389" s="5"/>
      <c r="AV13389" s="5"/>
      <c r="AW13389" s="5"/>
      <c r="AX13389" s="5"/>
    </row>
    <row r="13390" spans="1:50" ht="24" x14ac:dyDescent="0.2">
      <c r="A13390" s="11"/>
      <c r="B13390" s="5"/>
      <c r="C13390" s="5"/>
      <c r="D13390" s="5"/>
      <c r="E13390" s="5"/>
      <c r="F13390" s="5"/>
      <c r="G13390" s="26"/>
      <c r="H13390" s="11"/>
      <c r="I13390" s="5"/>
      <c r="J13390" s="11" t="s">
        <v>1010</v>
      </c>
      <c r="K13390" s="45" t="s">
        <v>18715</v>
      </c>
      <c r="L13390" s="45" t="s">
        <v>8650</v>
      </c>
      <c r="M13390" s="45" t="s">
        <v>18716</v>
      </c>
      <c r="N13390" s="45" t="s">
        <v>14453</v>
      </c>
      <c r="O13390" s="45" t="s">
        <v>6362</v>
      </c>
      <c r="P13390" s="115" t="s">
        <v>18721</v>
      </c>
      <c r="Q13390" s="5"/>
      <c r="R13390" s="5"/>
      <c r="S13390" s="5"/>
      <c r="T13390" s="5"/>
      <c r="U13390" s="5"/>
      <c r="V13390" s="5"/>
      <c r="W13390" s="5"/>
      <c r="X13390" s="5"/>
      <c r="Y13390" s="5"/>
      <c r="Z13390" s="5"/>
      <c r="AA13390" s="5"/>
      <c r="AB13390" s="5"/>
      <c r="AC13390" s="5"/>
      <c r="AD13390" s="5"/>
      <c r="AE13390" s="5"/>
      <c r="AF13390" s="5"/>
      <c r="AG13390" s="5"/>
      <c r="AH13390" s="5"/>
      <c r="AI13390" s="5"/>
      <c r="AJ13390" s="5"/>
      <c r="AK13390" s="5"/>
      <c r="AL13390" s="5"/>
      <c r="AM13390" s="5"/>
      <c r="AN13390" s="5"/>
      <c r="AO13390" s="5"/>
      <c r="AP13390" s="5"/>
      <c r="AQ13390" s="5"/>
      <c r="AR13390" s="5"/>
      <c r="AS13390" s="5"/>
      <c r="AT13390" s="5"/>
      <c r="AU13390" s="5"/>
      <c r="AV13390" s="5"/>
      <c r="AW13390" s="5"/>
      <c r="AX13390" s="5"/>
    </row>
    <row r="13391" spans="1:50" ht="36" x14ac:dyDescent="0.2">
      <c r="A13391" s="11"/>
      <c r="B13391" s="5"/>
      <c r="C13391" s="5"/>
      <c r="D13391" s="5"/>
      <c r="E13391" s="5"/>
      <c r="F13391" s="5"/>
      <c r="G13391" s="26"/>
      <c r="H13391" s="11"/>
      <c r="I13391" s="5"/>
      <c r="J13391" s="11" t="s">
        <v>1010</v>
      </c>
      <c r="K13391" s="45" t="s">
        <v>18722</v>
      </c>
      <c r="L13391" s="45" t="s">
        <v>18723</v>
      </c>
      <c r="M13391" s="45" t="s">
        <v>18724</v>
      </c>
      <c r="N13391" s="45" t="s">
        <v>18725</v>
      </c>
      <c r="O13391" s="45" t="s">
        <v>6786</v>
      </c>
      <c r="P13391" s="115" t="s">
        <v>6224</v>
      </c>
      <c r="Q13391" s="5"/>
      <c r="R13391" s="5"/>
      <c r="S13391" s="5"/>
      <c r="T13391" s="5"/>
      <c r="U13391" s="5"/>
      <c r="V13391" s="5"/>
      <c r="W13391" s="5"/>
      <c r="X13391" s="5"/>
      <c r="Y13391" s="5"/>
      <c r="Z13391" s="5"/>
      <c r="AA13391" s="5"/>
      <c r="AB13391" s="5"/>
      <c r="AC13391" s="5"/>
      <c r="AD13391" s="5"/>
      <c r="AE13391" s="5"/>
      <c r="AF13391" s="5"/>
      <c r="AG13391" s="5"/>
      <c r="AH13391" s="5"/>
      <c r="AI13391" s="5"/>
      <c r="AJ13391" s="5"/>
      <c r="AK13391" s="5"/>
      <c r="AL13391" s="5"/>
      <c r="AM13391" s="5"/>
      <c r="AN13391" s="5"/>
      <c r="AO13391" s="5"/>
      <c r="AP13391" s="5"/>
      <c r="AQ13391" s="5"/>
      <c r="AR13391" s="5"/>
      <c r="AS13391" s="5"/>
      <c r="AT13391" s="5"/>
      <c r="AU13391" s="5"/>
      <c r="AV13391" s="5"/>
      <c r="AW13391" s="5"/>
      <c r="AX13391" s="5"/>
    </row>
    <row r="13392" spans="1:50" ht="36" x14ac:dyDescent="0.2">
      <c r="A13392" s="11"/>
      <c r="B13392" s="5"/>
      <c r="C13392" s="5"/>
      <c r="D13392" s="5"/>
      <c r="E13392" s="5"/>
      <c r="F13392" s="5"/>
      <c r="G13392" s="26"/>
      <c r="H13392" s="11"/>
      <c r="I13392" s="5"/>
      <c r="J13392" s="11" t="s">
        <v>1010</v>
      </c>
      <c r="K13392" s="45" t="s">
        <v>18722</v>
      </c>
      <c r="L13392" s="45" t="s">
        <v>18723</v>
      </c>
      <c r="M13392" s="45" t="s">
        <v>18724</v>
      </c>
      <c r="N13392" s="45" t="s">
        <v>18726</v>
      </c>
      <c r="O13392" s="45" t="s">
        <v>6786</v>
      </c>
      <c r="P13392" s="115" t="s">
        <v>18727</v>
      </c>
      <c r="Q13392" s="5"/>
      <c r="R13392" s="5"/>
      <c r="S13392" s="5"/>
      <c r="T13392" s="5"/>
      <c r="U13392" s="5"/>
      <c r="V13392" s="5"/>
      <c r="W13392" s="5"/>
      <c r="X13392" s="5"/>
      <c r="Y13392" s="5"/>
      <c r="Z13392" s="5"/>
      <c r="AA13392" s="5"/>
      <c r="AB13392" s="5"/>
      <c r="AC13392" s="5"/>
      <c r="AD13392" s="5"/>
      <c r="AE13392" s="5"/>
      <c r="AF13392" s="5"/>
      <c r="AG13392" s="5"/>
      <c r="AH13392" s="5"/>
      <c r="AI13392" s="5"/>
      <c r="AJ13392" s="5"/>
      <c r="AK13392" s="5"/>
      <c r="AL13392" s="5"/>
      <c r="AM13392" s="5"/>
      <c r="AN13392" s="5"/>
      <c r="AO13392" s="5"/>
      <c r="AP13392" s="5"/>
      <c r="AQ13392" s="5"/>
      <c r="AR13392" s="5"/>
      <c r="AS13392" s="5"/>
      <c r="AT13392" s="5"/>
      <c r="AU13392" s="5"/>
      <c r="AV13392" s="5"/>
      <c r="AW13392" s="5"/>
      <c r="AX13392" s="5"/>
    </row>
    <row r="13393" spans="1:50" ht="36" x14ac:dyDescent="0.2">
      <c r="A13393" s="11"/>
      <c r="B13393" s="5"/>
      <c r="C13393" s="5"/>
      <c r="D13393" s="5"/>
      <c r="E13393" s="5"/>
      <c r="F13393" s="5"/>
      <c r="G13393" s="26"/>
      <c r="H13393" s="11"/>
      <c r="I13393" s="5"/>
      <c r="J13393" s="11" t="s">
        <v>1010</v>
      </c>
      <c r="K13393" s="45" t="s">
        <v>18722</v>
      </c>
      <c r="L13393" s="45" t="s">
        <v>18723</v>
      </c>
      <c r="M13393" s="45" t="s">
        <v>18724</v>
      </c>
      <c r="N13393" s="45" t="s">
        <v>18728</v>
      </c>
      <c r="O13393" s="45" t="s">
        <v>6786</v>
      </c>
      <c r="P13393" s="115" t="s">
        <v>5005</v>
      </c>
      <c r="Q13393" s="5"/>
      <c r="R13393" s="5"/>
      <c r="S13393" s="5"/>
      <c r="T13393" s="5"/>
      <c r="U13393" s="5"/>
      <c r="V13393" s="5"/>
      <c r="W13393" s="5"/>
      <c r="X13393" s="5"/>
      <c r="Y13393" s="5"/>
      <c r="Z13393" s="5"/>
      <c r="AA13393" s="5"/>
      <c r="AB13393" s="5"/>
      <c r="AC13393" s="5"/>
      <c r="AD13393" s="5"/>
      <c r="AE13393" s="5"/>
      <c r="AF13393" s="5"/>
      <c r="AG13393" s="5"/>
      <c r="AH13393" s="5"/>
      <c r="AI13393" s="5"/>
      <c r="AJ13393" s="5"/>
      <c r="AK13393" s="5"/>
      <c r="AL13393" s="5"/>
      <c r="AM13393" s="5"/>
      <c r="AN13393" s="5"/>
      <c r="AO13393" s="5"/>
      <c r="AP13393" s="5"/>
      <c r="AQ13393" s="5"/>
      <c r="AR13393" s="5"/>
      <c r="AS13393" s="5"/>
      <c r="AT13393" s="5"/>
      <c r="AU13393" s="5"/>
      <c r="AV13393" s="5"/>
      <c r="AW13393" s="5"/>
      <c r="AX13393" s="5"/>
    </row>
    <row r="13394" spans="1:50" ht="60" x14ac:dyDescent="0.2">
      <c r="A13394" s="11"/>
      <c r="B13394" s="5"/>
      <c r="C13394" s="5"/>
      <c r="D13394" s="5"/>
      <c r="E13394" s="5"/>
      <c r="F13394" s="5"/>
      <c r="G13394" s="26"/>
      <c r="H13394" s="11"/>
      <c r="I13394" s="5"/>
      <c r="J13394" s="11" t="s">
        <v>1009</v>
      </c>
      <c r="K13394" s="45" t="s">
        <v>18729</v>
      </c>
      <c r="L13394" s="45" t="s">
        <v>18730</v>
      </c>
      <c r="M13394" s="45" t="s">
        <v>18731</v>
      </c>
      <c r="N13394" s="45" t="s">
        <v>18732</v>
      </c>
      <c r="O13394" s="45" t="s">
        <v>18733</v>
      </c>
      <c r="P13394" s="115" t="s">
        <v>5005</v>
      </c>
      <c r="Q13394" s="5"/>
      <c r="R13394" s="5"/>
      <c r="S13394" s="5"/>
      <c r="T13394" s="5"/>
      <c r="U13394" s="5"/>
      <c r="V13394" s="5"/>
      <c r="W13394" s="5"/>
      <c r="X13394" s="5"/>
      <c r="Y13394" s="5"/>
      <c r="Z13394" s="5"/>
      <c r="AA13394" s="5"/>
      <c r="AB13394" s="5"/>
      <c r="AC13394" s="5"/>
      <c r="AD13394" s="5"/>
      <c r="AE13394" s="5"/>
      <c r="AF13394" s="5"/>
      <c r="AG13394" s="5"/>
      <c r="AH13394" s="5"/>
      <c r="AI13394" s="5"/>
      <c r="AJ13394" s="5"/>
      <c r="AK13394" s="5"/>
      <c r="AL13394" s="5"/>
      <c r="AM13394" s="5"/>
      <c r="AN13394" s="5"/>
      <c r="AO13394" s="5"/>
      <c r="AP13394" s="5"/>
      <c r="AQ13394" s="5"/>
      <c r="AR13394" s="5"/>
      <c r="AS13394" s="5"/>
      <c r="AT13394" s="5"/>
      <c r="AU13394" s="5"/>
      <c r="AV13394" s="5"/>
      <c r="AW13394" s="5"/>
      <c r="AX13394" s="5"/>
    </row>
    <row r="13395" spans="1:50" ht="60" x14ac:dyDescent="0.2">
      <c r="A13395" s="11"/>
      <c r="B13395" s="5"/>
      <c r="C13395" s="5"/>
      <c r="D13395" s="5"/>
      <c r="E13395" s="5"/>
      <c r="F13395" s="5"/>
      <c r="G13395" s="26"/>
      <c r="H13395" s="11"/>
      <c r="I13395" s="5"/>
      <c r="J13395" s="11" t="s">
        <v>1009</v>
      </c>
      <c r="K13395" s="45" t="s">
        <v>18729</v>
      </c>
      <c r="L13395" s="45" t="s">
        <v>18734</v>
      </c>
      <c r="M13395" s="45" t="s">
        <v>18735</v>
      </c>
      <c r="N13395" s="45" t="s">
        <v>18736</v>
      </c>
      <c r="O13395" s="45" t="s">
        <v>14235</v>
      </c>
      <c r="P13395" s="115" t="s">
        <v>18737</v>
      </c>
      <c r="Q13395" s="5"/>
      <c r="R13395" s="5"/>
      <c r="S13395" s="5"/>
      <c r="T13395" s="5"/>
      <c r="U13395" s="5"/>
      <c r="V13395" s="5"/>
      <c r="W13395" s="5"/>
      <c r="X13395" s="5"/>
      <c r="Y13395" s="5"/>
      <c r="Z13395" s="5"/>
      <c r="AA13395" s="5"/>
      <c r="AB13395" s="5"/>
      <c r="AC13395" s="5"/>
      <c r="AD13395" s="5"/>
      <c r="AE13395" s="5"/>
      <c r="AF13395" s="5"/>
      <c r="AG13395" s="5"/>
      <c r="AH13395" s="5"/>
      <c r="AI13395" s="5"/>
      <c r="AJ13395" s="5"/>
      <c r="AK13395" s="5"/>
      <c r="AL13395" s="5"/>
      <c r="AM13395" s="5"/>
      <c r="AN13395" s="5"/>
      <c r="AO13395" s="5"/>
      <c r="AP13395" s="5"/>
      <c r="AQ13395" s="5"/>
      <c r="AR13395" s="5"/>
      <c r="AS13395" s="5"/>
      <c r="AT13395" s="5"/>
      <c r="AU13395" s="5"/>
      <c r="AV13395" s="5"/>
      <c r="AW13395" s="5"/>
      <c r="AX13395" s="5"/>
    </row>
    <row r="13396" spans="1:50" ht="60" x14ac:dyDescent="0.2">
      <c r="A13396" s="11"/>
      <c r="B13396" s="5"/>
      <c r="C13396" s="5"/>
      <c r="D13396" s="5"/>
      <c r="E13396" s="5"/>
      <c r="F13396" s="5"/>
      <c r="G13396" s="26"/>
      <c r="H13396" s="11"/>
      <c r="I13396" s="5"/>
      <c r="J13396" s="11" t="s">
        <v>1009</v>
      </c>
      <c r="K13396" s="45" t="s">
        <v>18729</v>
      </c>
      <c r="L13396" s="45" t="s">
        <v>18734</v>
      </c>
      <c r="M13396" s="45" t="s">
        <v>18738</v>
      </c>
      <c r="N13396" s="45" t="s">
        <v>18739</v>
      </c>
      <c r="O13396" s="45" t="s">
        <v>14235</v>
      </c>
      <c r="P13396" s="115" t="s">
        <v>18737</v>
      </c>
      <c r="Q13396" s="5"/>
      <c r="R13396" s="5"/>
      <c r="S13396" s="5"/>
      <c r="T13396" s="5"/>
      <c r="U13396" s="5"/>
      <c r="V13396" s="5"/>
      <c r="W13396" s="5"/>
      <c r="X13396" s="5"/>
      <c r="Y13396" s="5"/>
      <c r="Z13396" s="5"/>
      <c r="AA13396" s="5"/>
      <c r="AB13396" s="5"/>
      <c r="AC13396" s="5"/>
      <c r="AD13396" s="5"/>
      <c r="AE13396" s="5"/>
      <c r="AF13396" s="5"/>
      <c r="AG13396" s="5"/>
      <c r="AH13396" s="5"/>
      <c r="AI13396" s="5"/>
      <c r="AJ13396" s="5"/>
      <c r="AK13396" s="5"/>
      <c r="AL13396" s="5"/>
      <c r="AM13396" s="5"/>
      <c r="AN13396" s="5"/>
      <c r="AO13396" s="5"/>
      <c r="AP13396" s="5"/>
      <c r="AQ13396" s="5"/>
      <c r="AR13396" s="5"/>
      <c r="AS13396" s="5"/>
      <c r="AT13396" s="5"/>
      <c r="AU13396" s="5"/>
      <c r="AV13396" s="5"/>
      <c r="AW13396" s="5"/>
      <c r="AX13396" s="5"/>
    </row>
    <row r="13397" spans="1:50" ht="60" x14ac:dyDescent="0.2">
      <c r="A13397" s="11"/>
      <c r="B13397" s="5"/>
      <c r="C13397" s="5"/>
      <c r="D13397" s="5"/>
      <c r="E13397" s="5"/>
      <c r="F13397" s="5"/>
      <c r="G13397" s="26"/>
      <c r="H13397" s="11"/>
      <c r="I13397" s="5"/>
      <c r="J13397" s="11" t="s">
        <v>1009</v>
      </c>
      <c r="K13397" s="45" t="s">
        <v>18729</v>
      </c>
      <c r="L13397" s="45" t="s">
        <v>18734</v>
      </c>
      <c r="M13397" s="45" t="s">
        <v>18740</v>
      </c>
      <c r="N13397" s="45" t="s">
        <v>18741</v>
      </c>
      <c r="O13397" s="45" t="s">
        <v>8899</v>
      </c>
      <c r="P13397" s="115" t="s">
        <v>18742</v>
      </c>
      <c r="Q13397" s="5"/>
      <c r="R13397" s="5"/>
      <c r="S13397" s="5"/>
      <c r="T13397" s="5"/>
      <c r="U13397" s="5"/>
      <c r="V13397" s="5"/>
      <c r="W13397" s="5"/>
      <c r="X13397" s="5"/>
      <c r="Y13397" s="5"/>
      <c r="Z13397" s="5"/>
      <c r="AA13397" s="5"/>
      <c r="AB13397" s="5"/>
      <c r="AC13397" s="5"/>
      <c r="AD13397" s="5"/>
      <c r="AE13397" s="5"/>
      <c r="AF13397" s="5"/>
      <c r="AG13397" s="5"/>
      <c r="AH13397" s="5"/>
      <c r="AI13397" s="5"/>
      <c r="AJ13397" s="5"/>
      <c r="AK13397" s="5"/>
      <c r="AL13397" s="5"/>
      <c r="AM13397" s="5"/>
      <c r="AN13397" s="5"/>
      <c r="AO13397" s="5"/>
      <c r="AP13397" s="5"/>
      <c r="AQ13397" s="5"/>
      <c r="AR13397" s="5"/>
      <c r="AS13397" s="5"/>
      <c r="AT13397" s="5"/>
      <c r="AU13397" s="5"/>
      <c r="AV13397" s="5"/>
      <c r="AW13397" s="5"/>
      <c r="AX13397" s="5"/>
    </row>
    <row r="13398" spans="1:50" ht="24" x14ac:dyDescent="0.2">
      <c r="A13398" s="11"/>
      <c r="B13398" s="5"/>
      <c r="C13398" s="5"/>
      <c r="D13398" s="5"/>
      <c r="E13398" s="5"/>
      <c r="F13398" s="5"/>
      <c r="G13398" s="26"/>
      <c r="H13398" s="11"/>
      <c r="I13398" s="5"/>
      <c r="J13398" s="11" t="s">
        <v>1009</v>
      </c>
      <c r="K13398" s="45" t="s">
        <v>18743</v>
      </c>
      <c r="L13398" s="45" t="s">
        <v>18744</v>
      </c>
      <c r="M13398" s="45" t="s">
        <v>18745</v>
      </c>
      <c r="N13398" s="45" t="s">
        <v>18746</v>
      </c>
      <c r="O13398" s="45" t="s">
        <v>5363</v>
      </c>
      <c r="P13398" s="115" t="s">
        <v>5861</v>
      </c>
      <c r="Q13398" s="5"/>
      <c r="R13398" s="5"/>
      <c r="S13398" s="5"/>
      <c r="T13398" s="5"/>
      <c r="U13398" s="5"/>
      <c r="V13398" s="5"/>
      <c r="W13398" s="5"/>
      <c r="X13398" s="5"/>
      <c r="Y13398" s="5"/>
      <c r="Z13398" s="5"/>
      <c r="AA13398" s="5"/>
      <c r="AB13398" s="5"/>
      <c r="AC13398" s="5"/>
      <c r="AD13398" s="5"/>
      <c r="AE13398" s="5"/>
      <c r="AF13398" s="5"/>
      <c r="AG13398" s="5"/>
      <c r="AH13398" s="5"/>
      <c r="AI13398" s="5"/>
      <c r="AJ13398" s="5"/>
      <c r="AK13398" s="5"/>
      <c r="AL13398" s="5"/>
      <c r="AM13398" s="5"/>
      <c r="AN13398" s="5"/>
      <c r="AO13398" s="5"/>
      <c r="AP13398" s="5"/>
      <c r="AQ13398" s="5"/>
      <c r="AR13398" s="5"/>
      <c r="AS13398" s="5"/>
      <c r="AT13398" s="5"/>
      <c r="AU13398" s="5"/>
      <c r="AV13398" s="5"/>
      <c r="AW13398" s="5"/>
      <c r="AX13398" s="5"/>
    </row>
    <row r="13399" spans="1:50" ht="24" x14ac:dyDescent="0.2">
      <c r="A13399" s="11"/>
      <c r="B13399" s="5"/>
      <c r="C13399" s="5"/>
      <c r="D13399" s="5"/>
      <c r="E13399" s="5"/>
      <c r="F13399" s="5"/>
      <c r="G13399" s="26"/>
      <c r="H13399" s="11"/>
      <c r="I13399" s="5"/>
      <c r="J13399" s="11" t="s">
        <v>1009</v>
      </c>
      <c r="K13399" s="45" t="s">
        <v>18743</v>
      </c>
      <c r="L13399" s="45" t="s">
        <v>18744</v>
      </c>
      <c r="M13399" s="45" t="s">
        <v>18745</v>
      </c>
      <c r="N13399" s="45" t="s">
        <v>18747</v>
      </c>
      <c r="O13399" s="45" t="s">
        <v>5363</v>
      </c>
      <c r="P13399" s="115" t="s">
        <v>5005</v>
      </c>
      <c r="Q13399" s="5"/>
      <c r="R13399" s="5"/>
      <c r="S13399" s="5"/>
      <c r="T13399" s="5"/>
      <c r="U13399" s="5"/>
      <c r="V13399" s="5"/>
      <c r="W13399" s="5"/>
      <c r="X13399" s="5"/>
      <c r="Y13399" s="5"/>
      <c r="Z13399" s="5"/>
      <c r="AA13399" s="5"/>
      <c r="AB13399" s="5"/>
      <c r="AC13399" s="5"/>
      <c r="AD13399" s="5"/>
      <c r="AE13399" s="5"/>
      <c r="AF13399" s="5"/>
      <c r="AG13399" s="5"/>
      <c r="AH13399" s="5"/>
      <c r="AI13399" s="5"/>
      <c r="AJ13399" s="5"/>
      <c r="AK13399" s="5"/>
      <c r="AL13399" s="5"/>
      <c r="AM13399" s="5"/>
      <c r="AN13399" s="5"/>
      <c r="AO13399" s="5"/>
      <c r="AP13399" s="5"/>
      <c r="AQ13399" s="5"/>
      <c r="AR13399" s="5"/>
      <c r="AS13399" s="5"/>
      <c r="AT13399" s="5"/>
      <c r="AU13399" s="5"/>
      <c r="AV13399" s="5"/>
      <c r="AW13399" s="5"/>
      <c r="AX13399" s="5"/>
    </row>
    <row r="13400" spans="1:50" ht="24" x14ac:dyDescent="0.2">
      <c r="A13400" s="11"/>
      <c r="B13400" s="5"/>
      <c r="C13400" s="5"/>
      <c r="D13400" s="5"/>
      <c r="E13400" s="5"/>
      <c r="F13400" s="5"/>
      <c r="G13400" s="26"/>
      <c r="H13400" s="11"/>
      <c r="I13400" s="5"/>
      <c r="J13400" s="11" t="s">
        <v>1009</v>
      </c>
      <c r="K13400" s="45" t="s">
        <v>18743</v>
      </c>
      <c r="L13400" s="45" t="s">
        <v>18744</v>
      </c>
      <c r="M13400" s="45" t="s">
        <v>18745</v>
      </c>
      <c r="N13400" s="45" t="s">
        <v>18748</v>
      </c>
      <c r="O13400" s="45" t="s">
        <v>5363</v>
      </c>
      <c r="P13400" s="115" t="s">
        <v>5861</v>
      </c>
      <c r="Q13400" s="5"/>
      <c r="R13400" s="5"/>
      <c r="S13400" s="5"/>
      <c r="T13400" s="5"/>
      <c r="U13400" s="5"/>
      <c r="V13400" s="5"/>
      <c r="W13400" s="5"/>
      <c r="X13400" s="5"/>
      <c r="Y13400" s="5"/>
      <c r="Z13400" s="5"/>
      <c r="AA13400" s="5"/>
      <c r="AB13400" s="5"/>
      <c r="AC13400" s="5"/>
      <c r="AD13400" s="5"/>
      <c r="AE13400" s="5"/>
      <c r="AF13400" s="5"/>
      <c r="AG13400" s="5"/>
      <c r="AH13400" s="5"/>
      <c r="AI13400" s="5"/>
      <c r="AJ13400" s="5"/>
      <c r="AK13400" s="5"/>
      <c r="AL13400" s="5"/>
      <c r="AM13400" s="5"/>
      <c r="AN13400" s="5"/>
      <c r="AO13400" s="5"/>
      <c r="AP13400" s="5"/>
      <c r="AQ13400" s="5"/>
      <c r="AR13400" s="5"/>
      <c r="AS13400" s="5"/>
      <c r="AT13400" s="5"/>
      <c r="AU13400" s="5"/>
      <c r="AV13400" s="5"/>
      <c r="AW13400" s="5"/>
      <c r="AX13400" s="5"/>
    </row>
    <row r="13401" spans="1:50" ht="24" x14ac:dyDescent="0.2">
      <c r="A13401" s="11"/>
      <c r="B13401" s="5"/>
      <c r="C13401" s="5"/>
      <c r="D13401" s="5"/>
      <c r="E13401" s="5"/>
      <c r="F13401" s="5"/>
      <c r="G13401" s="26"/>
      <c r="H13401" s="11"/>
      <c r="I13401" s="5"/>
      <c r="J13401" s="11" t="s">
        <v>1009</v>
      </c>
      <c r="K13401" s="45" t="s">
        <v>18743</v>
      </c>
      <c r="L13401" s="45" t="s">
        <v>18744</v>
      </c>
      <c r="M13401" s="45" t="s">
        <v>18745</v>
      </c>
      <c r="N13401" s="45" t="s">
        <v>18728</v>
      </c>
      <c r="O13401" s="45" t="s">
        <v>5363</v>
      </c>
      <c r="P13401" s="115" t="s">
        <v>18749</v>
      </c>
      <c r="Q13401" s="5"/>
      <c r="R13401" s="5"/>
      <c r="S13401" s="5"/>
      <c r="T13401" s="5"/>
      <c r="U13401" s="5"/>
      <c r="V13401" s="5"/>
      <c r="W13401" s="5"/>
      <c r="X13401" s="5"/>
      <c r="Y13401" s="5"/>
      <c r="Z13401" s="5"/>
      <c r="AA13401" s="5"/>
      <c r="AB13401" s="5"/>
      <c r="AC13401" s="5"/>
      <c r="AD13401" s="5"/>
      <c r="AE13401" s="5"/>
      <c r="AF13401" s="5"/>
      <c r="AG13401" s="5"/>
      <c r="AH13401" s="5"/>
      <c r="AI13401" s="5"/>
      <c r="AJ13401" s="5"/>
      <c r="AK13401" s="5"/>
      <c r="AL13401" s="5"/>
      <c r="AM13401" s="5"/>
      <c r="AN13401" s="5"/>
      <c r="AO13401" s="5"/>
      <c r="AP13401" s="5"/>
      <c r="AQ13401" s="5"/>
      <c r="AR13401" s="5"/>
      <c r="AS13401" s="5"/>
      <c r="AT13401" s="5"/>
      <c r="AU13401" s="5"/>
      <c r="AV13401" s="5"/>
      <c r="AW13401" s="5"/>
      <c r="AX13401" s="5"/>
    </row>
    <row r="13402" spans="1:50" ht="24" x14ac:dyDescent="0.2">
      <c r="A13402" s="11"/>
      <c r="B13402" s="5"/>
      <c r="C13402" s="5"/>
      <c r="D13402" s="5"/>
      <c r="E13402" s="5"/>
      <c r="F13402" s="5"/>
      <c r="G13402" s="26"/>
      <c r="H13402" s="11"/>
      <c r="I13402" s="5"/>
      <c r="J13402" s="11" t="s">
        <v>1009</v>
      </c>
      <c r="K13402" s="45" t="s">
        <v>18750</v>
      </c>
      <c r="L13402" s="45" t="s">
        <v>12057</v>
      </c>
      <c r="M13402" s="45" t="s">
        <v>18751</v>
      </c>
      <c r="N13402" s="45" t="s">
        <v>18752</v>
      </c>
      <c r="O13402" s="45" t="s">
        <v>6786</v>
      </c>
      <c r="P13402" s="115" t="s">
        <v>18753</v>
      </c>
      <c r="Q13402" s="5"/>
      <c r="R13402" s="5"/>
      <c r="S13402" s="5"/>
      <c r="T13402" s="5"/>
      <c r="U13402" s="5"/>
      <c r="V13402" s="5"/>
      <c r="W13402" s="5"/>
      <c r="X13402" s="5"/>
      <c r="Y13402" s="5"/>
      <c r="Z13402" s="5"/>
      <c r="AA13402" s="5"/>
      <c r="AB13402" s="5"/>
      <c r="AC13402" s="5"/>
      <c r="AD13402" s="5"/>
      <c r="AE13402" s="5"/>
      <c r="AF13402" s="5"/>
      <c r="AG13402" s="5"/>
      <c r="AH13402" s="5"/>
      <c r="AI13402" s="5"/>
      <c r="AJ13402" s="5"/>
      <c r="AK13402" s="5"/>
      <c r="AL13402" s="5"/>
      <c r="AM13402" s="5"/>
      <c r="AN13402" s="5"/>
      <c r="AO13402" s="5"/>
      <c r="AP13402" s="5"/>
      <c r="AQ13402" s="5"/>
      <c r="AR13402" s="5"/>
      <c r="AS13402" s="5"/>
      <c r="AT13402" s="5"/>
      <c r="AU13402" s="5"/>
      <c r="AV13402" s="5"/>
      <c r="AW13402" s="5"/>
      <c r="AX13402" s="5"/>
    </row>
    <row r="13403" spans="1:50" ht="24" x14ac:dyDescent="0.2">
      <c r="A13403" s="11"/>
      <c r="B13403" s="14"/>
      <c r="C13403" s="5"/>
      <c r="D13403" s="5"/>
      <c r="E13403" s="5"/>
      <c r="F13403" s="5"/>
      <c r="G13403" s="26"/>
      <c r="H13403" s="11"/>
      <c r="I13403" s="5"/>
      <c r="J13403" s="11" t="s">
        <v>1009</v>
      </c>
      <c r="K13403" s="45" t="s">
        <v>18750</v>
      </c>
      <c r="L13403" s="45" t="s">
        <v>12057</v>
      </c>
      <c r="M13403" s="45" t="s">
        <v>18751</v>
      </c>
      <c r="N13403" s="45"/>
      <c r="O13403" s="45"/>
      <c r="P13403" s="115"/>
      <c r="Q13403" s="5"/>
      <c r="R13403" s="5"/>
      <c r="S13403" s="5"/>
      <c r="T13403" s="5"/>
      <c r="U13403" s="5"/>
      <c r="V13403" s="5"/>
      <c r="W13403" s="5"/>
      <c r="X13403" s="5"/>
      <c r="Y13403" s="5"/>
      <c r="Z13403" s="5"/>
      <c r="AA13403" s="5"/>
      <c r="AB13403" s="5"/>
      <c r="AC13403" s="5"/>
      <c r="AD13403" s="5"/>
      <c r="AE13403" s="5"/>
      <c r="AF13403" s="5"/>
      <c r="AG13403" s="5"/>
      <c r="AH13403" s="5"/>
      <c r="AI13403" s="5"/>
      <c r="AJ13403" s="5"/>
      <c r="AK13403" s="5"/>
      <c r="AL13403" s="5"/>
      <c r="AM13403" s="5"/>
      <c r="AN13403" s="5"/>
      <c r="AO13403" s="5"/>
      <c r="AP13403" s="5"/>
      <c r="AQ13403" s="5"/>
      <c r="AR13403" s="5"/>
      <c r="AS13403" s="5"/>
      <c r="AT13403" s="5"/>
      <c r="AU13403" s="5"/>
      <c r="AV13403" s="5"/>
      <c r="AW13403" s="5"/>
      <c r="AX13403" s="5"/>
    </row>
    <row r="13404" spans="1:50" x14ac:dyDescent="0.2">
      <c r="A13404" s="11"/>
      <c r="B13404" s="5"/>
      <c r="C13404" s="5"/>
      <c r="D13404" s="5"/>
      <c r="E13404" s="5"/>
      <c r="F13404" s="5"/>
      <c r="G13404" s="24" t="s">
        <v>4204</v>
      </c>
      <c r="H13404" s="23"/>
      <c r="I13404" s="5"/>
      <c r="J13404" s="11"/>
      <c r="K13404" s="45"/>
      <c r="L13404" s="45"/>
      <c r="M13404" s="45"/>
      <c r="N13404" s="45"/>
      <c r="O13404" s="45"/>
      <c r="P13404" s="113"/>
      <c r="Q13404" s="5"/>
      <c r="R13404" s="5"/>
      <c r="S13404" s="5"/>
      <c r="T13404" s="5"/>
      <c r="U13404" s="5"/>
      <c r="V13404" s="5"/>
      <c r="W13404" s="5"/>
      <c r="X13404" s="5"/>
      <c r="Y13404" s="5"/>
      <c r="Z13404" s="5"/>
      <c r="AA13404" s="5"/>
      <c r="AB13404" s="5"/>
      <c r="AC13404" s="5"/>
      <c r="AD13404" s="5"/>
      <c r="AE13404" s="5"/>
      <c r="AF13404" s="5"/>
      <c r="AG13404" s="5"/>
      <c r="AH13404" s="5"/>
      <c r="AI13404" s="5"/>
      <c r="AJ13404" s="5"/>
      <c r="AK13404" s="5"/>
      <c r="AL13404" s="5"/>
      <c r="AM13404" s="5"/>
      <c r="AN13404" s="5"/>
      <c r="AO13404" s="5"/>
      <c r="AP13404" s="5"/>
      <c r="AQ13404" s="5"/>
      <c r="AR13404" s="5"/>
      <c r="AS13404" s="5"/>
      <c r="AT13404" s="5"/>
      <c r="AU13404" s="5"/>
      <c r="AV13404" s="5"/>
      <c r="AW13404" s="5"/>
      <c r="AX13404" s="5"/>
    </row>
    <row r="13405" spans="1:50" ht="36" x14ac:dyDescent="0.2">
      <c r="A13405" s="11"/>
      <c r="B13405" s="5"/>
      <c r="C13405" s="5"/>
      <c r="D13405" s="5"/>
      <c r="E13405" s="5"/>
      <c r="F13405" s="5"/>
      <c r="G13405" s="27" t="s">
        <v>4725</v>
      </c>
      <c r="H13405" s="11"/>
      <c r="I13405" s="11"/>
      <c r="J13405" s="11"/>
      <c r="K13405" s="53"/>
      <c r="L13405" s="45"/>
      <c r="M13405" s="45" t="s">
        <v>1822</v>
      </c>
      <c r="N13405" s="45" t="s">
        <v>1824</v>
      </c>
      <c r="O13405" s="45"/>
      <c r="P13405" s="113"/>
      <c r="Q13405" s="5"/>
      <c r="R13405" s="5"/>
      <c r="S13405" s="5"/>
      <c r="T13405" s="5"/>
      <c r="U13405" s="5"/>
      <c r="V13405" s="5"/>
      <c r="W13405" s="5"/>
      <c r="X13405" s="5"/>
      <c r="Y13405" s="5"/>
      <c r="Z13405" s="5"/>
      <c r="AA13405" s="5"/>
      <c r="AB13405" s="5"/>
      <c r="AC13405" s="5"/>
      <c r="AD13405" s="5"/>
      <c r="AE13405" s="5"/>
      <c r="AF13405" s="5"/>
      <c r="AG13405" s="5"/>
      <c r="AH13405" s="5"/>
      <c r="AI13405" s="5"/>
      <c r="AJ13405" s="5"/>
      <c r="AK13405" s="5"/>
      <c r="AL13405" s="5"/>
      <c r="AM13405" s="5"/>
      <c r="AN13405" s="5"/>
      <c r="AO13405" s="5"/>
      <c r="AP13405" s="5"/>
      <c r="AQ13405" s="5"/>
      <c r="AR13405" s="5"/>
      <c r="AS13405" s="5"/>
      <c r="AT13405" s="5"/>
      <c r="AU13405" s="5"/>
      <c r="AV13405" s="5"/>
      <c r="AW13405" s="5"/>
      <c r="AX13405" s="5"/>
    </row>
    <row r="13406" spans="1:50" ht="36" x14ac:dyDescent="0.2">
      <c r="A13406" s="11"/>
      <c r="B13406" s="5"/>
      <c r="C13406" s="5"/>
      <c r="D13406" s="5"/>
      <c r="E13406" s="5"/>
      <c r="F13406" s="5"/>
      <c r="G13406" s="27" t="s">
        <v>4725</v>
      </c>
      <c r="H13406" s="11"/>
      <c r="I13406" s="11"/>
      <c r="J13406" s="11"/>
      <c r="K13406" s="53"/>
      <c r="L13406" s="45"/>
      <c r="M13406" s="45" t="s">
        <v>1822</v>
      </c>
      <c r="N13406" s="45" t="s">
        <v>1825</v>
      </c>
      <c r="O13406" s="45"/>
      <c r="P13406" s="113"/>
      <c r="Q13406" s="5"/>
      <c r="R13406" s="5"/>
      <c r="S13406" s="5"/>
      <c r="T13406" s="5"/>
      <c r="U13406" s="5"/>
      <c r="V13406" s="5"/>
      <c r="W13406" s="5"/>
      <c r="X13406" s="5"/>
      <c r="Y13406" s="5"/>
      <c r="Z13406" s="5"/>
      <c r="AA13406" s="5"/>
      <c r="AB13406" s="5"/>
      <c r="AC13406" s="5"/>
      <c r="AD13406" s="5"/>
      <c r="AE13406" s="5"/>
      <c r="AF13406" s="5"/>
      <c r="AG13406" s="5"/>
      <c r="AH13406" s="5"/>
      <c r="AI13406" s="5"/>
      <c r="AJ13406" s="5"/>
      <c r="AK13406" s="5"/>
      <c r="AL13406" s="5"/>
      <c r="AM13406" s="5"/>
      <c r="AN13406" s="5"/>
      <c r="AO13406" s="5"/>
      <c r="AP13406" s="5"/>
      <c r="AQ13406" s="5"/>
      <c r="AR13406" s="5"/>
      <c r="AS13406" s="5"/>
      <c r="AT13406" s="5"/>
      <c r="AU13406" s="5"/>
      <c r="AV13406" s="5"/>
      <c r="AW13406" s="5"/>
      <c r="AX13406" s="5"/>
    </row>
    <row r="13407" spans="1:50" ht="36" x14ac:dyDescent="0.2">
      <c r="A13407" s="11"/>
      <c r="B13407" s="5"/>
      <c r="C13407" s="5"/>
      <c r="D13407" s="5"/>
      <c r="E13407" s="5"/>
      <c r="F13407" s="5"/>
      <c r="G13407" s="27" t="s">
        <v>4725</v>
      </c>
      <c r="H13407" s="11"/>
      <c r="I13407" s="11"/>
      <c r="J13407" s="11"/>
      <c r="K13407" s="53"/>
      <c r="L13407" s="45"/>
      <c r="M13407" s="45" t="s">
        <v>1822</v>
      </c>
      <c r="N13407" s="45" t="s">
        <v>1826</v>
      </c>
      <c r="O13407" s="45"/>
      <c r="P13407" s="113"/>
      <c r="Q13407" s="5"/>
      <c r="R13407" s="5"/>
      <c r="S13407" s="5"/>
      <c r="T13407" s="5"/>
      <c r="U13407" s="5"/>
      <c r="V13407" s="5"/>
      <c r="W13407" s="5"/>
      <c r="X13407" s="5"/>
      <c r="Y13407" s="5"/>
      <c r="Z13407" s="5"/>
      <c r="AA13407" s="5"/>
      <c r="AB13407" s="5"/>
      <c r="AC13407" s="5"/>
      <c r="AD13407" s="5"/>
      <c r="AE13407" s="5"/>
      <c r="AF13407" s="5"/>
      <c r="AG13407" s="5"/>
      <c r="AH13407" s="5"/>
      <c r="AI13407" s="5"/>
      <c r="AJ13407" s="5"/>
      <c r="AK13407" s="5"/>
      <c r="AL13407" s="5"/>
      <c r="AM13407" s="5"/>
      <c r="AN13407" s="5"/>
      <c r="AO13407" s="5"/>
      <c r="AP13407" s="5"/>
      <c r="AQ13407" s="5"/>
      <c r="AR13407" s="5"/>
      <c r="AS13407" s="5"/>
      <c r="AT13407" s="5"/>
      <c r="AU13407" s="5"/>
      <c r="AV13407" s="5"/>
      <c r="AW13407" s="5"/>
      <c r="AX13407" s="5"/>
    </row>
    <row r="13408" spans="1:50" ht="36" x14ac:dyDescent="0.2">
      <c r="A13408" s="11"/>
      <c r="B13408" s="5"/>
      <c r="C13408" s="5"/>
      <c r="D13408" s="5"/>
      <c r="E13408" s="5"/>
      <c r="F13408" s="5"/>
      <c r="G13408" s="27" t="s">
        <v>4725</v>
      </c>
      <c r="H13408" s="11"/>
      <c r="I13408" s="11"/>
      <c r="J13408" s="11"/>
      <c r="K13408" s="53"/>
      <c r="L13408" s="45"/>
      <c r="M13408" s="45" t="s">
        <v>1822</v>
      </c>
      <c r="N13408" s="45" t="s">
        <v>1827</v>
      </c>
      <c r="O13408" s="45"/>
      <c r="P13408" s="113"/>
      <c r="Q13408" s="5"/>
      <c r="R13408" s="5"/>
      <c r="S13408" s="5"/>
      <c r="T13408" s="5"/>
      <c r="U13408" s="5"/>
      <c r="V13408" s="5"/>
      <c r="W13408" s="5"/>
      <c r="X13408" s="5"/>
      <c r="Y13408" s="5"/>
      <c r="Z13408" s="5"/>
      <c r="AA13408" s="5"/>
      <c r="AB13408" s="5"/>
      <c r="AC13408" s="5"/>
      <c r="AD13408" s="5"/>
      <c r="AE13408" s="5"/>
      <c r="AF13408" s="5"/>
      <c r="AG13408" s="5"/>
      <c r="AH13408" s="5"/>
      <c r="AI13408" s="5"/>
      <c r="AJ13408" s="5"/>
      <c r="AK13408" s="5"/>
      <c r="AL13408" s="5"/>
      <c r="AM13408" s="5"/>
      <c r="AN13408" s="5"/>
      <c r="AO13408" s="5"/>
      <c r="AP13408" s="5"/>
      <c r="AQ13408" s="5"/>
      <c r="AR13408" s="5"/>
      <c r="AS13408" s="5"/>
      <c r="AT13408" s="5"/>
      <c r="AU13408" s="5"/>
      <c r="AV13408" s="5"/>
      <c r="AW13408" s="5"/>
      <c r="AX13408" s="5"/>
    </row>
    <row r="13409" spans="1:50" ht="36" x14ac:dyDescent="0.2">
      <c r="A13409" s="11"/>
      <c r="B13409" s="5"/>
      <c r="C13409" s="5"/>
      <c r="D13409" s="5"/>
      <c r="E13409" s="5"/>
      <c r="F13409" s="5"/>
      <c r="G13409" s="27" t="s">
        <v>4725</v>
      </c>
      <c r="H13409" s="11"/>
      <c r="I13409" s="11"/>
      <c r="J13409" s="11"/>
      <c r="K13409" s="53"/>
      <c r="L13409" s="45"/>
      <c r="M13409" s="45" t="s">
        <v>1822</v>
      </c>
      <c r="N13409" s="45" t="s">
        <v>1828</v>
      </c>
      <c r="O13409" s="45"/>
      <c r="P13409" s="113"/>
      <c r="Q13409" s="5"/>
      <c r="R13409" s="5"/>
      <c r="S13409" s="5"/>
      <c r="T13409" s="5"/>
      <c r="U13409" s="5"/>
      <c r="V13409" s="5"/>
      <c r="W13409" s="5"/>
      <c r="X13409" s="5"/>
      <c r="Y13409" s="5"/>
      <c r="Z13409" s="5"/>
      <c r="AA13409" s="5"/>
      <c r="AB13409" s="5"/>
      <c r="AC13409" s="5"/>
      <c r="AD13409" s="5"/>
      <c r="AE13409" s="5"/>
      <c r="AF13409" s="5"/>
      <c r="AG13409" s="5"/>
      <c r="AH13409" s="5"/>
      <c r="AI13409" s="5"/>
      <c r="AJ13409" s="5"/>
      <c r="AK13409" s="5"/>
      <c r="AL13409" s="5"/>
      <c r="AM13409" s="5"/>
      <c r="AN13409" s="5"/>
      <c r="AO13409" s="5"/>
      <c r="AP13409" s="5"/>
      <c r="AQ13409" s="5"/>
      <c r="AR13409" s="5"/>
      <c r="AS13409" s="5"/>
      <c r="AT13409" s="5"/>
      <c r="AU13409" s="5"/>
      <c r="AV13409" s="5"/>
      <c r="AW13409" s="5"/>
      <c r="AX13409" s="5"/>
    </row>
    <row r="13410" spans="1:50" ht="36" x14ac:dyDescent="0.2">
      <c r="A13410" s="11"/>
      <c r="B13410" s="5"/>
      <c r="C13410" s="5"/>
      <c r="D13410" s="5"/>
      <c r="E13410" s="5"/>
      <c r="F13410" s="5"/>
      <c r="G13410" s="27" t="s">
        <v>4725</v>
      </c>
      <c r="H13410" s="11"/>
      <c r="I13410" s="11"/>
      <c r="J13410" s="11"/>
      <c r="K13410" s="53"/>
      <c r="L13410" s="45"/>
      <c r="M13410" s="45" t="s">
        <v>1822</v>
      </c>
      <c r="N13410" s="45" t="s">
        <v>1829</v>
      </c>
      <c r="O13410" s="45"/>
      <c r="P13410" s="113"/>
      <c r="Q13410" s="5"/>
      <c r="R13410" s="5"/>
      <c r="S13410" s="5"/>
      <c r="T13410" s="5"/>
      <c r="U13410" s="5"/>
      <c r="V13410" s="5"/>
      <c r="W13410" s="5"/>
      <c r="X13410" s="5"/>
      <c r="Y13410" s="5"/>
      <c r="Z13410" s="5"/>
      <c r="AA13410" s="5"/>
      <c r="AB13410" s="5"/>
      <c r="AC13410" s="5"/>
      <c r="AD13410" s="5"/>
      <c r="AE13410" s="5"/>
      <c r="AF13410" s="5"/>
      <c r="AG13410" s="5"/>
      <c r="AH13410" s="5"/>
      <c r="AI13410" s="5"/>
      <c r="AJ13410" s="5"/>
      <c r="AK13410" s="5"/>
      <c r="AL13410" s="5"/>
      <c r="AM13410" s="5"/>
      <c r="AN13410" s="5"/>
      <c r="AO13410" s="5"/>
      <c r="AP13410" s="5"/>
      <c r="AQ13410" s="5"/>
      <c r="AR13410" s="5"/>
      <c r="AS13410" s="5"/>
      <c r="AT13410" s="5"/>
      <c r="AU13410" s="5"/>
      <c r="AV13410" s="5"/>
      <c r="AW13410" s="5"/>
      <c r="AX13410" s="5"/>
    </row>
    <row r="13411" spans="1:50" ht="36" x14ac:dyDescent="0.2">
      <c r="A13411" s="11"/>
      <c r="B13411" s="5"/>
      <c r="C13411" s="5"/>
      <c r="D13411" s="5"/>
      <c r="E13411" s="5"/>
      <c r="F13411" s="5"/>
      <c r="G13411" s="27" t="s">
        <v>4725</v>
      </c>
      <c r="H13411" s="11"/>
      <c r="I13411" s="11"/>
      <c r="J13411" s="11"/>
      <c r="K13411" s="53"/>
      <c r="L13411" s="45"/>
      <c r="M13411" s="45" t="s">
        <v>1822</v>
      </c>
      <c r="N13411" s="45" t="s">
        <v>1830</v>
      </c>
      <c r="O13411" s="45"/>
      <c r="P13411" s="113"/>
      <c r="Q13411" s="5"/>
      <c r="R13411" s="5"/>
      <c r="S13411" s="5"/>
      <c r="T13411" s="5"/>
      <c r="U13411" s="5"/>
      <c r="V13411" s="5"/>
      <c r="W13411" s="5"/>
      <c r="X13411" s="5"/>
      <c r="Y13411" s="5"/>
      <c r="Z13411" s="5"/>
      <c r="AA13411" s="5"/>
      <c r="AB13411" s="5"/>
      <c r="AC13411" s="5"/>
      <c r="AD13411" s="5"/>
      <c r="AE13411" s="5"/>
      <c r="AF13411" s="5"/>
      <c r="AG13411" s="5"/>
      <c r="AH13411" s="5"/>
      <c r="AI13411" s="5"/>
      <c r="AJ13411" s="5"/>
      <c r="AK13411" s="5"/>
      <c r="AL13411" s="5"/>
      <c r="AM13411" s="5"/>
      <c r="AN13411" s="5"/>
      <c r="AO13411" s="5"/>
      <c r="AP13411" s="5"/>
      <c r="AQ13411" s="5"/>
      <c r="AR13411" s="5"/>
      <c r="AS13411" s="5"/>
      <c r="AT13411" s="5"/>
      <c r="AU13411" s="5"/>
      <c r="AV13411" s="5"/>
      <c r="AW13411" s="5"/>
      <c r="AX13411" s="5"/>
    </row>
    <row r="13412" spans="1:50" ht="36" x14ac:dyDescent="0.2">
      <c r="A13412" s="11"/>
      <c r="B13412" s="5"/>
      <c r="C13412" s="5"/>
      <c r="D13412" s="5"/>
      <c r="E13412" s="5"/>
      <c r="F13412" s="5"/>
      <c r="G13412" s="27" t="s">
        <v>4725</v>
      </c>
      <c r="H13412" s="11"/>
      <c r="I13412" s="11"/>
      <c r="J13412" s="11"/>
      <c r="K13412" s="53"/>
      <c r="L13412" s="45"/>
      <c r="M13412" s="45" t="s">
        <v>1822</v>
      </c>
      <c r="N13412" s="45" t="s">
        <v>1831</v>
      </c>
      <c r="O13412" s="45"/>
      <c r="P13412" s="113"/>
      <c r="Q13412" s="5"/>
      <c r="R13412" s="5"/>
      <c r="S13412" s="5"/>
      <c r="T13412" s="5"/>
      <c r="U13412" s="5"/>
      <c r="V13412" s="5"/>
      <c r="W13412" s="5"/>
      <c r="X13412" s="5"/>
      <c r="Y13412" s="5"/>
      <c r="Z13412" s="5"/>
      <c r="AA13412" s="5"/>
      <c r="AB13412" s="5"/>
      <c r="AC13412" s="5"/>
      <c r="AD13412" s="5"/>
      <c r="AE13412" s="5"/>
      <c r="AF13412" s="5"/>
      <c r="AG13412" s="5"/>
      <c r="AH13412" s="5"/>
      <c r="AI13412" s="5"/>
      <c r="AJ13412" s="5"/>
      <c r="AK13412" s="5"/>
      <c r="AL13412" s="5"/>
      <c r="AM13412" s="5"/>
      <c r="AN13412" s="5"/>
      <c r="AO13412" s="5"/>
      <c r="AP13412" s="5"/>
      <c r="AQ13412" s="5"/>
      <c r="AR13412" s="5"/>
      <c r="AS13412" s="5"/>
      <c r="AT13412" s="5"/>
      <c r="AU13412" s="5"/>
      <c r="AV13412" s="5"/>
      <c r="AW13412" s="5"/>
      <c r="AX13412" s="5"/>
    </row>
    <row r="13413" spans="1:50" ht="36" x14ac:dyDescent="0.2">
      <c r="A13413" s="11"/>
      <c r="B13413" s="5"/>
      <c r="C13413" s="5"/>
      <c r="D13413" s="5"/>
      <c r="E13413" s="5"/>
      <c r="F13413" s="5"/>
      <c r="G13413" s="27" t="s">
        <v>4725</v>
      </c>
      <c r="H13413" s="11"/>
      <c r="I13413" s="11"/>
      <c r="J13413" s="11"/>
      <c r="K13413" s="53"/>
      <c r="L13413" s="45"/>
      <c r="M13413" s="45" t="s">
        <v>1822</v>
      </c>
      <c r="N13413" s="45" t="s">
        <v>1832</v>
      </c>
      <c r="O13413" s="45"/>
      <c r="P13413" s="113"/>
      <c r="Q13413" s="5"/>
      <c r="R13413" s="5"/>
      <c r="S13413" s="5"/>
      <c r="T13413" s="5"/>
      <c r="U13413" s="5"/>
      <c r="V13413" s="5"/>
      <c r="W13413" s="5"/>
      <c r="X13413" s="5"/>
      <c r="Y13413" s="5"/>
      <c r="Z13413" s="5"/>
      <c r="AA13413" s="5"/>
      <c r="AB13413" s="5"/>
      <c r="AC13413" s="5"/>
      <c r="AD13413" s="5"/>
      <c r="AE13413" s="5"/>
      <c r="AF13413" s="5"/>
      <c r="AG13413" s="5"/>
      <c r="AH13413" s="5"/>
      <c r="AI13413" s="5"/>
      <c r="AJ13413" s="5"/>
      <c r="AK13413" s="5"/>
      <c r="AL13413" s="5"/>
      <c r="AM13413" s="5"/>
      <c r="AN13413" s="5"/>
      <c r="AO13413" s="5"/>
      <c r="AP13413" s="5"/>
      <c r="AQ13413" s="5"/>
      <c r="AR13413" s="5"/>
      <c r="AS13413" s="5"/>
      <c r="AT13413" s="5"/>
      <c r="AU13413" s="5"/>
      <c r="AV13413" s="5"/>
      <c r="AW13413" s="5"/>
      <c r="AX13413" s="5"/>
    </row>
    <row r="13414" spans="1:50" ht="36" x14ac:dyDescent="0.2">
      <c r="A13414" s="11"/>
      <c r="B13414" s="5"/>
      <c r="C13414" s="5"/>
      <c r="D13414" s="5"/>
      <c r="E13414" s="5"/>
      <c r="F13414" s="5"/>
      <c r="G13414" s="27" t="s">
        <v>4725</v>
      </c>
      <c r="H13414" s="11"/>
      <c r="I13414" s="11"/>
      <c r="J13414" s="11"/>
      <c r="K13414" s="53"/>
      <c r="L13414" s="45"/>
      <c r="M13414" s="45" t="s">
        <v>1822</v>
      </c>
      <c r="N13414" s="45" t="s">
        <v>1833</v>
      </c>
      <c r="O13414" s="45"/>
      <c r="P13414" s="113"/>
      <c r="Q13414" s="5"/>
      <c r="R13414" s="5"/>
      <c r="S13414" s="5"/>
      <c r="T13414" s="5"/>
      <c r="U13414" s="5"/>
      <c r="V13414" s="5"/>
      <c r="W13414" s="5"/>
      <c r="X13414" s="5"/>
      <c r="Y13414" s="5"/>
      <c r="Z13414" s="5"/>
      <c r="AA13414" s="5"/>
      <c r="AB13414" s="5"/>
      <c r="AC13414" s="5"/>
      <c r="AD13414" s="5"/>
      <c r="AE13414" s="5"/>
      <c r="AF13414" s="5"/>
      <c r="AG13414" s="5"/>
      <c r="AH13414" s="5"/>
      <c r="AI13414" s="5"/>
      <c r="AJ13414" s="5"/>
      <c r="AK13414" s="5"/>
      <c r="AL13414" s="5"/>
      <c r="AM13414" s="5"/>
      <c r="AN13414" s="5"/>
      <c r="AO13414" s="5"/>
      <c r="AP13414" s="5"/>
      <c r="AQ13414" s="5"/>
      <c r="AR13414" s="5"/>
      <c r="AS13414" s="5"/>
      <c r="AT13414" s="5"/>
      <c r="AU13414" s="5"/>
      <c r="AV13414" s="5"/>
      <c r="AW13414" s="5"/>
      <c r="AX13414" s="5"/>
    </row>
    <row r="13415" spans="1:50" x14ac:dyDescent="0.2">
      <c r="A13415" s="11"/>
      <c r="B13415" s="5"/>
      <c r="C13415" s="5"/>
      <c r="D13415" s="5"/>
      <c r="E13415" s="5"/>
      <c r="F13415" s="5"/>
      <c r="G13415" s="26"/>
      <c r="H13415" s="11" t="s">
        <v>2651</v>
      </c>
      <c r="I13415" s="5"/>
      <c r="J13415" s="11"/>
      <c r="K13415" s="45"/>
      <c r="L13415" s="45"/>
      <c r="M13415" s="45"/>
      <c r="N13415" s="45"/>
      <c r="O13415" s="45"/>
      <c r="P13415" s="113"/>
      <c r="Q13415" s="5"/>
      <c r="R13415" s="5"/>
      <c r="S13415" s="5"/>
      <c r="T13415" s="5"/>
      <c r="U13415" s="5"/>
      <c r="V13415" s="5"/>
      <c r="W13415" s="5"/>
      <c r="X13415" s="5"/>
      <c r="Y13415" s="5"/>
      <c r="Z13415" s="5"/>
      <c r="AA13415" s="5"/>
      <c r="AB13415" s="5"/>
      <c r="AC13415" s="5"/>
      <c r="AD13415" s="5"/>
      <c r="AE13415" s="5"/>
      <c r="AF13415" s="5"/>
      <c r="AG13415" s="5"/>
      <c r="AH13415" s="5"/>
      <c r="AI13415" s="5"/>
      <c r="AJ13415" s="5"/>
      <c r="AK13415" s="5"/>
      <c r="AL13415" s="5"/>
      <c r="AM13415" s="5"/>
      <c r="AN13415" s="5"/>
      <c r="AO13415" s="5"/>
      <c r="AP13415" s="5"/>
      <c r="AQ13415" s="5"/>
      <c r="AR13415" s="5"/>
      <c r="AS13415" s="5"/>
      <c r="AT13415" s="5"/>
      <c r="AU13415" s="5"/>
      <c r="AV13415" s="5"/>
      <c r="AW13415" s="5"/>
      <c r="AX13415" s="5"/>
    </row>
    <row r="13416" spans="1:50" x14ac:dyDescent="0.2">
      <c r="A13416" s="11"/>
      <c r="B13416" s="5"/>
      <c r="C13416" s="5"/>
      <c r="D13416" s="5"/>
      <c r="E13416" s="5"/>
      <c r="F13416" s="5"/>
      <c r="G13416" s="26"/>
      <c r="H13416" s="23"/>
      <c r="I13416" s="11" t="s">
        <v>271</v>
      </c>
      <c r="J13416" s="11"/>
      <c r="K13416" s="45"/>
      <c r="L13416" s="45"/>
      <c r="M13416" s="45"/>
      <c r="N13416" s="45"/>
      <c r="O13416" s="45"/>
      <c r="P13416" s="113"/>
      <c r="Q13416" s="5"/>
      <c r="R13416" s="5"/>
      <c r="S13416" s="5"/>
      <c r="T13416" s="5"/>
      <c r="U13416" s="5"/>
      <c r="V13416" s="5"/>
      <c r="W13416" s="5"/>
      <c r="X13416" s="5"/>
      <c r="Y13416" s="5"/>
      <c r="Z13416" s="5"/>
      <c r="AA13416" s="5"/>
      <c r="AB13416" s="5"/>
      <c r="AC13416" s="5"/>
      <c r="AD13416" s="5"/>
      <c r="AE13416" s="5"/>
      <c r="AF13416" s="5"/>
      <c r="AG13416" s="5"/>
      <c r="AH13416" s="5"/>
      <c r="AI13416" s="5"/>
      <c r="AJ13416" s="5"/>
      <c r="AK13416" s="5"/>
      <c r="AL13416" s="5"/>
      <c r="AM13416" s="5"/>
      <c r="AN13416" s="5"/>
      <c r="AO13416" s="5"/>
      <c r="AP13416" s="5"/>
      <c r="AQ13416" s="5"/>
      <c r="AR13416" s="5"/>
      <c r="AS13416" s="5"/>
      <c r="AT13416" s="5"/>
      <c r="AU13416" s="5"/>
      <c r="AV13416" s="5"/>
      <c r="AW13416" s="5"/>
      <c r="AX13416" s="5"/>
    </row>
    <row r="13417" spans="1:50" ht="108" x14ac:dyDescent="0.2">
      <c r="A13417" s="11"/>
      <c r="B13417" s="14"/>
      <c r="C13417" s="5"/>
      <c r="D13417" s="5"/>
      <c r="E13417" s="5"/>
      <c r="F13417" s="5"/>
      <c r="G13417" s="26"/>
      <c r="H13417" s="11"/>
      <c r="I13417" s="5"/>
      <c r="J13417" s="11" t="s">
        <v>1009</v>
      </c>
      <c r="K13417" s="45" t="s">
        <v>18754</v>
      </c>
      <c r="L13417" s="45" t="s">
        <v>18755</v>
      </c>
      <c r="M13417" s="45" t="s">
        <v>18756</v>
      </c>
      <c r="N13417" s="45" t="s">
        <v>18757</v>
      </c>
      <c r="O13417" s="45" t="s">
        <v>14235</v>
      </c>
      <c r="P13417" s="115" t="s">
        <v>18758</v>
      </c>
      <c r="Q13417" s="5"/>
      <c r="R13417" s="5"/>
      <c r="S13417" s="5"/>
      <c r="T13417" s="5"/>
      <c r="U13417" s="5"/>
      <c r="V13417" s="5"/>
      <c r="W13417" s="5"/>
      <c r="X13417" s="5"/>
      <c r="Y13417" s="5"/>
      <c r="Z13417" s="5"/>
      <c r="AA13417" s="5"/>
      <c r="AB13417" s="5"/>
      <c r="AC13417" s="5"/>
      <c r="AD13417" s="5"/>
      <c r="AE13417" s="5"/>
      <c r="AF13417" s="5"/>
      <c r="AG13417" s="5"/>
      <c r="AH13417" s="5"/>
      <c r="AI13417" s="5"/>
      <c r="AJ13417" s="5"/>
      <c r="AK13417" s="5"/>
      <c r="AL13417" s="5"/>
      <c r="AM13417" s="5"/>
      <c r="AN13417" s="5"/>
      <c r="AO13417" s="5"/>
      <c r="AP13417" s="5"/>
      <c r="AQ13417" s="5"/>
      <c r="AR13417" s="5"/>
      <c r="AS13417" s="5"/>
      <c r="AT13417" s="5"/>
      <c r="AU13417" s="5"/>
      <c r="AV13417" s="5"/>
      <c r="AW13417" s="5"/>
      <c r="AX13417" s="5"/>
    </row>
    <row r="13418" spans="1:50" ht="72" x14ac:dyDescent="0.2">
      <c r="A13418" s="11"/>
      <c r="B13418" s="14"/>
      <c r="C13418" s="5"/>
      <c r="D13418" s="5"/>
      <c r="E13418" s="5"/>
      <c r="F13418" s="5"/>
      <c r="G13418" s="26"/>
      <c r="H13418" s="11"/>
      <c r="I13418" s="5"/>
      <c r="J13418" s="11" t="s">
        <v>1009</v>
      </c>
      <c r="K13418" s="45" t="s">
        <v>18754</v>
      </c>
      <c r="L13418" s="45" t="s">
        <v>18759</v>
      </c>
      <c r="M13418" s="45" t="s">
        <v>18756</v>
      </c>
      <c r="N13418" s="45" t="s">
        <v>18760</v>
      </c>
      <c r="O13418" s="45" t="s">
        <v>8899</v>
      </c>
      <c r="P13418" s="115" t="s">
        <v>5005</v>
      </c>
      <c r="Q13418" s="5"/>
      <c r="R13418" s="5"/>
      <c r="S13418" s="5"/>
      <c r="T13418" s="5"/>
      <c r="U13418" s="5"/>
      <c r="V13418" s="5"/>
      <c r="W13418" s="5"/>
      <c r="X13418" s="5"/>
      <c r="Y13418" s="5"/>
      <c r="Z13418" s="5"/>
      <c r="AA13418" s="5"/>
      <c r="AB13418" s="5"/>
      <c r="AC13418" s="5"/>
      <c r="AD13418" s="5"/>
      <c r="AE13418" s="5"/>
      <c r="AF13418" s="5"/>
      <c r="AG13418" s="5"/>
      <c r="AH13418" s="5"/>
      <c r="AI13418" s="5"/>
      <c r="AJ13418" s="5"/>
      <c r="AK13418" s="5"/>
      <c r="AL13418" s="5"/>
      <c r="AM13418" s="5"/>
      <c r="AN13418" s="5"/>
      <c r="AO13418" s="5"/>
      <c r="AP13418" s="5"/>
      <c r="AQ13418" s="5"/>
      <c r="AR13418" s="5"/>
      <c r="AS13418" s="5"/>
      <c r="AT13418" s="5"/>
      <c r="AU13418" s="5"/>
      <c r="AV13418" s="5"/>
      <c r="AW13418" s="5"/>
      <c r="AX13418" s="5"/>
    </row>
    <row r="13419" spans="1:50" ht="72" x14ac:dyDescent="0.2">
      <c r="A13419" s="11"/>
      <c r="B13419" s="14"/>
      <c r="C13419" s="5"/>
      <c r="D13419" s="5"/>
      <c r="E13419" s="5"/>
      <c r="F13419" s="5"/>
      <c r="G13419" s="26"/>
      <c r="H13419" s="11"/>
      <c r="I13419" s="5"/>
      <c r="J13419" s="11" t="s">
        <v>1009</v>
      </c>
      <c r="K13419" s="45" t="s">
        <v>18754</v>
      </c>
      <c r="L13419" s="45" t="s">
        <v>18759</v>
      </c>
      <c r="M13419" s="45" t="s">
        <v>18756</v>
      </c>
      <c r="N13419" s="45" t="s">
        <v>18760</v>
      </c>
      <c r="O13419" s="45" t="s">
        <v>7268</v>
      </c>
      <c r="P13419" s="115" t="s">
        <v>18761</v>
      </c>
      <c r="Q13419" s="5"/>
      <c r="R13419" s="5"/>
      <c r="S13419" s="5"/>
      <c r="T13419" s="5"/>
      <c r="U13419" s="5"/>
      <c r="V13419" s="5"/>
      <c r="W13419" s="5"/>
      <c r="X13419" s="5"/>
      <c r="Y13419" s="5"/>
      <c r="Z13419" s="5"/>
      <c r="AA13419" s="5"/>
      <c r="AB13419" s="5"/>
      <c r="AC13419" s="5"/>
      <c r="AD13419" s="5"/>
      <c r="AE13419" s="5"/>
      <c r="AF13419" s="5"/>
      <c r="AG13419" s="5"/>
      <c r="AH13419" s="5"/>
      <c r="AI13419" s="5"/>
      <c r="AJ13419" s="5"/>
      <c r="AK13419" s="5"/>
      <c r="AL13419" s="5"/>
      <c r="AM13419" s="5"/>
      <c r="AN13419" s="5"/>
      <c r="AO13419" s="5"/>
      <c r="AP13419" s="5"/>
      <c r="AQ13419" s="5"/>
      <c r="AR13419" s="5"/>
      <c r="AS13419" s="5"/>
      <c r="AT13419" s="5"/>
      <c r="AU13419" s="5"/>
      <c r="AV13419" s="5"/>
      <c r="AW13419" s="5"/>
      <c r="AX13419" s="5"/>
    </row>
    <row r="13420" spans="1:50" x14ac:dyDescent="0.2">
      <c r="A13420" s="11"/>
      <c r="B13420" s="5"/>
      <c r="C13420" s="5"/>
      <c r="D13420" s="5"/>
      <c r="E13420" s="5"/>
      <c r="F13420" s="5"/>
      <c r="G13420" s="24" t="s">
        <v>4205</v>
      </c>
      <c r="H13420" s="23"/>
      <c r="I13420" s="5"/>
      <c r="J13420" s="11"/>
      <c r="K13420" s="45"/>
      <c r="L13420" s="45"/>
      <c r="M13420" s="45"/>
      <c r="N13420" s="45"/>
      <c r="O13420" s="45"/>
      <c r="P13420" s="113"/>
      <c r="Q13420" s="5"/>
      <c r="R13420" s="5"/>
      <c r="S13420" s="5"/>
      <c r="T13420" s="5"/>
      <c r="U13420" s="5"/>
      <c r="V13420" s="5"/>
      <c r="W13420" s="5"/>
      <c r="X13420" s="5"/>
      <c r="Y13420" s="5"/>
      <c r="Z13420" s="5"/>
      <c r="AA13420" s="5"/>
      <c r="AB13420" s="5"/>
      <c r="AC13420" s="5"/>
      <c r="AD13420" s="5"/>
      <c r="AE13420" s="5"/>
      <c r="AF13420" s="5"/>
      <c r="AG13420" s="5"/>
      <c r="AH13420" s="5"/>
      <c r="AI13420" s="5"/>
      <c r="AJ13420" s="5"/>
      <c r="AK13420" s="5"/>
      <c r="AL13420" s="5"/>
      <c r="AM13420" s="5"/>
      <c r="AN13420" s="5"/>
      <c r="AO13420" s="5"/>
      <c r="AP13420" s="5"/>
      <c r="AQ13420" s="5"/>
      <c r="AR13420" s="5"/>
      <c r="AS13420" s="5"/>
      <c r="AT13420" s="5"/>
      <c r="AU13420" s="5"/>
      <c r="AV13420" s="5"/>
      <c r="AW13420" s="5"/>
      <c r="AX13420" s="5"/>
    </row>
    <row r="13421" spans="1:50" ht="25.5" x14ac:dyDescent="0.2">
      <c r="A13421" s="11"/>
      <c r="B13421" s="5"/>
      <c r="C13421" s="5"/>
      <c r="D13421" s="5"/>
      <c r="E13421" s="5"/>
      <c r="F13421" s="5"/>
      <c r="G13421" s="27" t="s">
        <v>4726</v>
      </c>
      <c r="H13421" s="11"/>
      <c r="I13421" s="11"/>
      <c r="J13421" s="11"/>
      <c r="K13421" s="53"/>
      <c r="L13421" s="45"/>
      <c r="M13421" s="45" t="s">
        <v>1358</v>
      </c>
      <c r="N13421" s="45" t="s">
        <v>1153</v>
      </c>
      <c r="O13421" s="45"/>
      <c r="P13421" s="113"/>
      <c r="Q13421" s="5"/>
      <c r="R13421" s="5"/>
      <c r="S13421" s="5"/>
      <c r="T13421" s="5"/>
      <c r="U13421" s="5"/>
      <c r="V13421" s="5"/>
      <c r="W13421" s="5"/>
      <c r="X13421" s="5"/>
      <c r="Y13421" s="5"/>
      <c r="Z13421" s="5"/>
      <c r="AA13421" s="5"/>
      <c r="AB13421" s="5"/>
      <c r="AC13421" s="5"/>
      <c r="AD13421" s="5"/>
      <c r="AE13421" s="5"/>
      <c r="AF13421" s="5"/>
      <c r="AG13421" s="5"/>
      <c r="AH13421" s="5"/>
      <c r="AI13421" s="5"/>
      <c r="AJ13421" s="5"/>
      <c r="AK13421" s="5"/>
      <c r="AL13421" s="5"/>
      <c r="AM13421" s="5"/>
      <c r="AN13421" s="5"/>
      <c r="AO13421" s="5"/>
      <c r="AP13421" s="5"/>
      <c r="AQ13421" s="5"/>
      <c r="AR13421" s="5"/>
      <c r="AS13421" s="5"/>
      <c r="AT13421" s="5"/>
      <c r="AU13421" s="5"/>
      <c r="AV13421" s="5"/>
      <c r="AW13421" s="5"/>
      <c r="AX13421" s="5"/>
    </row>
    <row r="13422" spans="1:50" ht="25.5" x14ac:dyDescent="0.2">
      <c r="A13422" s="11"/>
      <c r="B13422" s="5"/>
      <c r="C13422" s="5"/>
      <c r="D13422" s="5"/>
      <c r="E13422" s="5"/>
      <c r="F13422" s="5"/>
      <c r="G13422" s="27" t="s">
        <v>4726</v>
      </c>
      <c r="H13422" s="11"/>
      <c r="I13422" s="11"/>
      <c r="J13422" s="11"/>
      <c r="K13422" s="53"/>
      <c r="L13422" s="45"/>
      <c r="M13422" s="45" t="s">
        <v>1358</v>
      </c>
      <c r="N13422" s="45" t="s">
        <v>1116</v>
      </c>
      <c r="O13422" s="45"/>
      <c r="P13422" s="113"/>
      <c r="Q13422" s="5"/>
      <c r="R13422" s="5"/>
      <c r="S13422" s="5"/>
      <c r="T13422" s="5"/>
      <c r="U13422" s="5"/>
      <c r="V13422" s="5"/>
      <c r="W13422" s="5"/>
      <c r="X13422" s="5"/>
      <c r="Y13422" s="5"/>
      <c r="Z13422" s="5"/>
      <c r="AA13422" s="5"/>
      <c r="AB13422" s="5"/>
      <c r="AC13422" s="5"/>
      <c r="AD13422" s="5"/>
      <c r="AE13422" s="5"/>
      <c r="AF13422" s="5"/>
      <c r="AG13422" s="5"/>
      <c r="AH13422" s="5"/>
      <c r="AI13422" s="5"/>
      <c r="AJ13422" s="5"/>
      <c r="AK13422" s="5"/>
      <c r="AL13422" s="5"/>
      <c r="AM13422" s="5"/>
      <c r="AN13422" s="5"/>
      <c r="AO13422" s="5"/>
      <c r="AP13422" s="5"/>
      <c r="AQ13422" s="5"/>
      <c r="AR13422" s="5"/>
      <c r="AS13422" s="5"/>
      <c r="AT13422" s="5"/>
      <c r="AU13422" s="5"/>
      <c r="AV13422" s="5"/>
      <c r="AW13422" s="5"/>
      <c r="AX13422" s="5"/>
    </row>
    <row r="13423" spans="1:50" ht="25.5" x14ac:dyDescent="0.2">
      <c r="A13423" s="11"/>
      <c r="B13423" s="5"/>
      <c r="C13423" s="5"/>
      <c r="D13423" s="5"/>
      <c r="E13423" s="5"/>
      <c r="F13423" s="5"/>
      <c r="G13423" s="27" t="s">
        <v>4726</v>
      </c>
      <c r="H13423" s="11"/>
      <c r="I13423" s="11"/>
      <c r="J13423" s="11"/>
      <c r="K13423" s="53"/>
      <c r="L13423" s="45"/>
      <c r="M13423" s="45" t="s">
        <v>1295</v>
      </c>
      <c r="N13423" s="45" t="s">
        <v>1299</v>
      </c>
      <c r="O13423" s="45"/>
      <c r="P13423" s="113"/>
      <c r="Q13423" s="5"/>
      <c r="R13423" s="5"/>
      <c r="S13423" s="5"/>
      <c r="T13423" s="5"/>
      <c r="U13423" s="5"/>
      <c r="V13423" s="5"/>
      <c r="W13423" s="5"/>
      <c r="X13423" s="5"/>
      <c r="Y13423" s="5"/>
      <c r="Z13423" s="5"/>
      <c r="AA13423" s="5"/>
      <c r="AB13423" s="5"/>
      <c r="AC13423" s="5"/>
      <c r="AD13423" s="5"/>
      <c r="AE13423" s="5"/>
      <c r="AF13423" s="5"/>
      <c r="AG13423" s="5"/>
      <c r="AH13423" s="5"/>
      <c r="AI13423" s="5"/>
      <c r="AJ13423" s="5"/>
      <c r="AK13423" s="5"/>
      <c r="AL13423" s="5"/>
      <c r="AM13423" s="5"/>
      <c r="AN13423" s="5"/>
      <c r="AO13423" s="5"/>
      <c r="AP13423" s="5"/>
      <c r="AQ13423" s="5"/>
      <c r="AR13423" s="5"/>
      <c r="AS13423" s="5"/>
      <c r="AT13423" s="5"/>
      <c r="AU13423" s="5"/>
      <c r="AV13423" s="5"/>
      <c r="AW13423" s="5"/>
      <c r="AX13423" s="5"/>
    </row>
    <row r="13424" spans="1:50" x14ac:dyDescent="0.2">
      <c r="A13424" s="11"/>
      <c r="B13424" s="5"/>
      <c r="C13424" s="5"/>
      <c r="D13424" s="5"/>
      <c r="E13424" s="5"/>
      <c r="F13424" s="5"/>
      <c r="G13424" s="26"/>
      <c r="H13424" s="11" t="s">
        <v>2652</v>
      </c>
      <c r="I13424" s="5"/>
      <c r="J13424" s="11"/>
      <c r="K13424" s="45"/>
      <c r="L13424" s="45"/>
      <c r="M13424" s="45"/>
      <c r="N13424" s="45"/>
      <c r="O13424" s="45"/>
      <c r="P13424" s="113"/>
      <c r="Q13424" s="5"/>
      <c r="R13424" s="5"/>
      <c r="S13424" s="5"/>
      <c r="T13424" s="5"/>
      <c r="U13424" s="5"/>
      <c r="V13424" s="5"/>
      <c r="W13424" s="5"/>
      <c r="X13424" s="5"/>
      <c r="Y13424" s="5"/>
      <c r="Z13424" s="5"/>
      <c r="AA13424" s="5"/>
      <c r="AB13424" s="5"/>
      <c r="AC13424" s="5"/>
      <c r="AD13424" s="5"/>
      <c r="AE13424" s="5"/>
      <c r="AF13424" s="5"/>
      <c r="AG13424" s="5"/>
      <c r="AH13424" s="5"/>
      <c r="AI13424" s="5"/>
      <c r="AJ13424" s="5"/>
      <c r="AK13424" s="5"/>
      <c r="AL13424" s="5"/>
      <c r="AM13424" s="5"/>
      <c r="AN13424" s="5"/>
      <c r="AO13424" s="5"/>
      <c r="AP13424" s="5"/>
      <c r="AQ13424" s="5"/>
      <c r="AR13424" s="5"/>
      <c r="AS13424" s="5"/>
      <c r="AT13424" s="5"/>
      <c r="AU13424" s="5"/>
      <c r="AV13424" s="5"/>
      <c r="AW13424" s="5"/>
      <c r="AX13424" s="5"/>
    </row>
    <row r="13425" spans="1:50" x14ac:dyDescent="0.2">
      <c r="A13425" s="11"/>
      <c r="B13425" s="5"/>
      <c r="C13425" s="5"/>
      <c r="D13425" s="5"/>
      <c r="E13425" s="5"/>
      <c r="F13425" s="5"/>
      <c r="G13425" s="26"/>
      <c r="H13425" s="23"/>
      <c r="I13425" s="11" t="s">
        <v>52</v>
      </c>
      <c r="J13425" s="11"/>
      <c r="K13425" s="45"/>
      <c r="L13425" s="45"/>
      <c r="M13425" s="45"/>
      <c r="N13425" s="45"/>
      <c r="O13425" s="45"/>
      <c r="P13425" s="113"/>
      <c r="Q13425" s="5"/>
      <c r="R13425" s="5"/>
      <c r="S13425" s="5"/>
      <c r="T13425" s="5"/>
      <c r="U13425" s="5"/>
      <c r="V13425" s="5"/>
      <c r="W13425" s="5"/>
      <c r="X13425" s="5"/>
      <c r="Y13425" s="5"/>
      <c r="Z13425" s="5"/>
      <c r="AA13425" s="5"/>
      <c r="AB13425" s="5"/>
      <c r="AC13425" s="5"/>
      <c r="AD13425" s="5"/>
      <c r="AE13425" s="5"/>
      <c r="AF13425" s="5"/>
      <c r="AG13425" s="5"/>
      <c r="AH13425" s="5"/>
      <c r="AI13425" s="5"/>
      <c r="AJ13425" s="5"/>
      <c r="AK13425" s="5"/>
      <c r="AL13425" s="5"/>
      <c r="AM13425" s="5"/>
      <c r="AN13425" s="5"/>
      <c r="AO13425" s="5"/>
      <c r="AP13425" s="5"/>
      <c r="AQ13425" s="5"/>
      <c r="AR13425" s="5"/>
      <c r="AS13425" s="5"/>
      <c r="AT13425" s="5"/>
      <c r="AU13425" s="5"/>
      <c r="AV13425" s="5"/>
      <c r="AW13425" s="5"/>
      <c r="AX13425" s="5"/>
    </row>
    <row r="13426" spans="1:50" ht="24" x14ac:dyDescent="0.2">
      <c r="A13426" s="11"/>
      <c r="B13426" s="14"/>
      <c r="C13426" s="5"/>
      <c r="D13426" s="5"/>
      <c r="E13426" s="5"/>
      <c r="F13426" s="5"/>
      <c r="G13426" s="26"/>
      <c r="H13426" s="11"/>
      <c r="I13426" s="5"/>
      <c r="J13426" s="11" t="s">
        <v>1010</v>
      </c>
      <c r="K13426" s="45" t="s">
        <v>18762</v>
      </c>
      <c r="L13426" s="45" t="s">
        <v>6279</v>
      </c>
      <c r="M13426" s="45" t="s">
        <v>18763</v>
      </c>
      <c r="N13426" s="45" t="s">
        <v>6266</v>
      </c>
      <c r="O13426" s="45" t="s">
        <v>18764</v>
      </c>
      <c r="P13426" s="115" t="s">
        <v>5005</v>
      </c>
      <c r="Q13426" s="5"/>
      <c r="R13426" s="5"/>
      <c r="S13426" s="5"/>
      <c r="T13426" s="5"/>
      <c r="U13426" s="5"/>
      <c r="V13426" s="5"/>
      <c r="W13426" s="5"/>
      <c r="X13426" s="5"/>
      <c r="Y13426" s="5"/>
      <c r="Z13426" s="5"/>
      <c r="AA13426" s="5"/>
      <c r="AB13426" s="5"/>
      <c r="AC13426" s="5"/>
      <c r="AD13426" s="5"/>
      <c r="AE13426" s="5"/>
      <c r="AF13426" s="5"/>
      <c r="AG13426" s="5"/>
      <c r="AH13426" s="5"/>
      <c r="AI13426" s="5"/>
      <c r="AJ13426" s="5"/>
      <c r="AK13426" s="5"/>
      <c r="AL13426" s="5"/>
      <c r="AM13426" s="5"/>
      <c r="AN13426" s="5"/>
      <c r="AO13426" s="5"/>
      <c r="AP13426" s="5"/>
      <c r="AQ13426" s="5"/>
      <c r="AR13426" s="5"/>
      <c r="AS13426" s="5"/>
      <c r="AT13426" s="5"/>
      <c r="AU13426" s="5"/>
      <c r="AV13426" s="5"/>
      <c r="AW13426" s="5"/>
      <c r="AX13426" s="5"/>
    </row>
    <row r="13427" spans="1:50" ht="24" x14ac:dyDescent="0.2">
      <c r="A13427" s="11"/>
      <c r="B13427" s="14"/>
      <c r="C13427" s="5"/>
      <c r="D13427" s="5"/>
      <c r="E13427" s="5"/>
      <c r="F13427" s="5"/>
      <c r="G13427" s="26"/>
      <c r="H13427" s="11"/>
      <c r="I13427" s="5"/>
      <c r="J13427" s="11" t="s">
        <v>1010</v>
      </c>
      <c r="K13427" s="45" t="s">
        <v>18762</v>
      </c>
      <c r="L13427" s="45" t="s">
        <v>6279</v>
      </c>
      <c r="M13427" s="45" t="s">
        <v>8370</v>
      </c>
      <c r="N13427" s="45" t="s">
        <v>6266</v>
      </c>
      <c r="O13427" s="45" t="s">
        <v>6362</v>
      </c>
      <c r="P13427" s="115" t="s">
        <v>14196</v>
      </c>
      <c r="Q13427" s="5"/>
      <c r="R13427" s="5"/>
      <c r="S13427" s="5"/>
      <c r="T13427" s="5"/>
      <c r="U13427" s="5"/>
      <c r="V13427" s="5"/>
      <c r="W13427" s="5"/>
      <c r="X13427" s="5"/>
      <c r="Y13427" s="5"/>
      <c r="Z13427" s="5"/>
      <c r="AA13427" s="5"/>
      <c r="AB13427" s="5"/>
      <c r="AC13427" s="5"/>
      <c r="AD13427" s="5"/>
      <c r="AE13427" s="5"/>
      <c r="AF13427" s="5"/>
      <c r="AG13427" s="5"/>
      <c r="AH13427" s="5"/>
      <c r="AI13427" s="5"/>
      <c r="AJ13427" s="5"/>
      <c r="AK13427" s="5"/>
      <c r="AL13427" s="5"/>
      <c r="AM13427" s="5"/>
      <c r="AN13427" s="5"/>
      <c r="AO13427" s="5"/>
      <c r="AP13427" s="5"/>
      <c r="AQ13427" s="5"/>
      <c r="AR13427" s="5"/>
      <c r="AS13427" s="5"/>
      <c r="AT13427" s="5"/>
      <c r="AU13427" s="5"/>
      <c r="AV13427" s="5"/>
      <c r="AW13427" s="5"/>
      <c r="AX13427" s="5"/>
    </row>
    <row r="13428" spans="1:50" ht="24" x14ac:dyDescent="0.2">
      <c r="A13428" s="11"/>
      <c r="B13428" s="14"/>
      <c r="C13428" s="5"/>
      <c r="D13428" s="5"/>
      <c r="E13428" s="5"/>
      <c r="F13428" s="5"/>
      <c r="G13428" s="26"/>
      <c r="H13428" s="11"/>
      <c r="I13428" s="5"/>
      <c r="J13428" s="11" t="s">
        <v>1010</v>
      </c>
      <c r="K13428" s="45" t="s">
        <v>18762</v>
      </c>
      <c r="L13428" s="45" t="s">
        <v>6279</v>
      </c>
      <c r="M13428" s="45" t="s">
        <v>10834</v>
      </c>
      <c r="N13428" s="45" t="s">
        <v>6266</v>
      </c>
      <c r="O13428" s="45" t="s">
        <v>6362</v>
      </c>
      <c r="P13428" s="115" t="s">
        <v>18765</v>
      </c>
      <c r="Q13428" s="5"/>
      <c r="R13428" s="5"/>
      <c r="S13428" s="5"/>
      <c r="T13428" s="5"/>
      <c r="U13428" s="5"/>
      <c r="V13428" s="5"/>
      <c r="W13428" s="5"/>
      <c r="X13428" s="5"/>
      <c r="Y13428" s="5"/>
      <c r="Z13428" s="5"/>
      <c r="AA13428" s="5"/>
      <c r="AB13428" s="5"/>
      <c r="AC13428" s="5"/>
      <c r="AD13428" s="5"/>
      <c r="AE13428" s="5"/>
      <c r="AF13428" s="5"/>
      <c r="AG13428" s="5"/>
      <c r="AH13428" s="5"/>
      <c r="AI13428" s="5"/>
      <c r="AJ13428" s="5"/>
      <c r="AK13428" s="5"/>
      <c r="AL13428" s="5"/>
      <c r="AM13428" s="5"/>
      <c r="AN13428" s="5"/>
      <c r="AO13428" s="5"/>
      <c r="AP13428" s="5"/>
      <c r="AQ13428" s="5"/>
      <c r="AR13428" s="5"/>
      <c r="AS13428" s="5"/>
      <c r="AT13428" s="5"/>
      <c r="AU13428" s="5"/>
      <c r="AV13428" s="5"/>
      <c r="AW13428" s="5"/>
      <c r="AX13428" s="5"/>
    </row>
    <row r="13429" spans="1:50" ht="72" x14ac:dyDescent="0.2">
      <c r="A13429" s="11"/>
      <c r="B13429" s="14"/>
      <c r="C13429" s="5"/>
      <c r="D13429" s="5"/>
      <c r="E13429" s="5"/>
      <c r="F13429" s="5"/>
      <c r="G13429" s="26"/>
      <c r="H13429" s="11"/>
      <c r="I13429" s="5"/>
      <c r="J13429" s="11" t="s">
        <v>1009</v>
      </c>
      <c r="K13429" s="45" t="s">
        <v>18766</v>
      </c>
      <c r="L13429" s="45" t="s">
        <v>18767</v>
      </c>
      <c r="M13429" s="45" t="s">
        <v>18768</v>
      </c>
      <c r="N13429" s="45" t="s">
        <v>6266</v>
      </c>
      <c r="O13429" s="45" t="s">
        <v>5363</v>
      </c>
      <c r="P13429" s="115" t="s">
        <v>5005</v>
      </c>
      <c r="Q13429" s="5"/>
      <c r="R13429" s="5"/>
      <c r="S13429" s="5"/>
      <c r="T13429" s="5"/>
      <c r="U13429" s="5"/>
      <c r="V13429" s="5"/>
      <c r="W13429" s="5"/>
      <c r="X13429" s="5"/>
      <c r="Y13429" s="5"/>
      <c r="Z13429" s="5"/>
      <c r="AA13429" s="5"/>
      <c r="AB13429" s="5"/>
      <c r="AC13429" s="5"/>
      <c r="AD13429" s="5"/>
      <c r="AE13429" s="5"/>
      <c r="AF13429" s="5"/>
      <c r="AG13429" s="5"/>
      <c r="AH13429" s="5"/>
      <c r="AI13429" s="5"/>
      <c r="AJ13429" s="5"/>
      <c r="AK13429" s="5"/>
      <c r="AL13429" s="5"/>
      <c r="AM13429" s="5"/>
      <c r="AN13429" s="5"/>
      <c r="AO13429" s="5"/>
      <c r="AP13429" s="5"/>
      <c r="AQ13429" s="5"/>
      <c r="AR13429" s="5"/>
      <c r="AS13429" s="5"/>
      <c r="AT13429" s="5"/>
      <c r="AU13429" s="5"/>
      <c r="AV13429" s="5"/>
      <c r="AW13429" s="5"/>
      <c r="AX13429" s="5"/>
    </row>
    <row r="13430" spans="1:50" ht="72" x14ac:dyDescent="0.2">
      <c r="A13430" s="11"/>
      <c r="B13430" s="14"/>
      <c r="C13430" s="5"/>
      <c r="D13430" s="5"/>
      <c r="E13430" s="5"/>
      <c r="F13430" s="5"/>
      <c r="G13430" s="26"/>
      <c r="H13430" s="11"/>
      <c r="I13430" s="5"/>
      <c r="J13430" s="11" t="s">
        <v>1009</v>
      </c>
      <c r="K13430" s="45" t="s">
        <v>18766</v>
      </c>
      <c r="L13430" s="45" t="s">
        <v>18769</v>
      </c>
      <c r="M13430" s="45" t="s">
        <v>18770</v>
      </c>
      <c r="N13430" s="45" t="s">
        <v>6266</v>
      </c>
      <c r="O13430" s="45" t="s">
        <v>5363</v>
      </c>
      <c r="P13430" s="115" t="s">
        <v>18771</v>
      </c>
      <c r="Q13430" s="5"/>
      <c r="R13430" s="5"/>
      <c r="S13430" s="5"/>
      <c r="T13430" s="5"/>
      <c r="U13430" s="5"/>
      <c r="V13430" s="5"/>
      <c r="W13430" s="5"/>
      <c r="X13430" s="5"/>
      <c r="Y13430" s="5"/>
      <c r="Z13430" s="5"/>
      <c r="AA13430" s="5"/>
      <c r="AB13430" s="5"/>
      <c r="AC13430" s="5"/>
      <c r="AD13430" s="5"/>
      <c r="AE13430" s="5"/>
      <c r="AF13430" s="5"/>
      <c r="AG13430" s="5"/>
      <c r="AH13430" s="5"/>
      <c r="AI13430" s="5"/>
      <c r="AJ13430" s="5"/>
      <c r="AK13430" s="5"/>
      <c r="AL13430" s="5"/>
      <c r="AM13430" s="5"/>
      <c r="AN13430" s="5"/>
      <c r="AO13430" s="5"/>
      <c r="AP13430" s="5"/>
      <c r="AQ13430" s="5"/>
      <c r="AR13430" s="5"/>
      <c r="AS13430" s="5"/>
      <c r="AT13430" s="5"/>
      <c r="AU13430" s="5"/>
      <c r="AV13430" s="5"/>
      <c r="AW13430" s="5"/>
      <c r="AX13430" s="5"/>
    </row>
    <row r="13431" spans="1:50" ht="72" x14ac:dyDescent="0.2">
      <c r="A13431" s="11"/>
      <c r="B13431" s="14"/>
      <c r="C13431" s="5"/>
      <c r="D13431" s="5"/>
      <c r="E13431" s="5"/>
      <c r="F13431" s="5"/>
      <c r="G13431" s="26"/>
      <c r="H13431" s="11"/>
      <c r="I13431" s="5"/>
      <c r="J13431" s="11" t="s">
        <v>1009</v>
      </c>
      <c r="K13431" s="45" t="s">
        <v>18766</v>
      </c>
      <c r="L13431" s="45" t="s">
        <v>18767</v>
      </c>
      <c r="M13431" s="45" t="s">
        <v>18772</v>
      </c>
      <c r="N13431" s="45" t="s">
        <v>6266</v>
      </c>
      <c r="O13431" s="45" t="s">
        <v>5363</v>
      </c>
      <c r="P13431" s="115" t="s">
        <v>18773</v>
      </c>
      <c r="Q13431" s="5"/>
      <c r="R13431" s="5"/>
      <c r="S13431" s="5"/>
      <c r="T13431" s="5"/>
      <c r="U13431" s="5"/>
      <c r="V13431" s="5"/>
      <c r="W13431" s="5"/>
      <c r="X13431" s="5"/>
      <c r="Y13431" s="5"/>
      <c r="Z13431" s="5"/>
      <c r="AA13431" s="5"/>
      <c r="AB13431" s="5"/>
      <c r="AC13431" s="5"/>
      <c r="AD13431" s="5"/>
      <c r="AE13431" s="5"/>
      <c r="AF13431" s="5"/>
      <c r="AG13431" s="5"/>
      <c r="AH13431" s="5"/>
      <c r="AI13431" s="5"/>
      <c r="AJ13431" s="5"/>
      <c r="AK13431" s="5"/>
      <c r="AL13431" s="5"/>
      <c r="AM13431" s="5"/>
      <c r="AN13431" s="5"/>
      <c r="AO13431" s="5"/>
      <c r="AP13431" s="5"/>
      <c r="AQ13431" s="5"/>
      <c r="AR13431" s="5"/>
      <c r="AS13431" s="5"/>
      <c r="AT13431" s="5"/>
      <c r="AU13431" s="5"/>
      <c r="AV13431" s="5"/>
      <c r="AW13431" s="5"/>
      <c r="AX13431" s="5"/>
    </row>
    <row r="13432" spans="1:50" ht="72" x14ac:dyDescent="0.2">
      <c r="A13432" s="11"/>
      <c r="B13432" s="14"/>
      <c r="C13432" s="5"/>
      <c r="D13432" s="5"/>
      <c r="E13432" s="5"/>
      <c r="F13432" s="5"/>
      <c r="G13432" s="26"/>
      <c r="H13432" s="11"/>
      <c r="I13432" s="5"/>
      <c r="J13432" s="11" t="s">
        <v>1009</v>
      </c>
      <c r="K13432" s="45" t="s">
        <v>18766</v>
      </c>
      <c r="L13432" s="45" t="s">
        <v>18767</v>
      </c>
      <c r="M13432" s="45" t="s">
        <v>18774</v>
      </c>
      <c r="N13432" s="45" t="s">
        <v>6266</v>
      </c>
      <c r="O13432" s="45" t="s">
        <v>5363</v>
      </c>
      <c r="P13432" s="115" t="s">
        <v>18775</v>
      </c>
      <c r="Q13432" s="5"/>
      <c r="R13432" s="5"/>
      <c r="S13432" s="5"/>
      <c r="T13432" s="5"/>
      <c r="U13432" s="5"/>
      <c r="V13432" s="5"/>
      <c r="W13432" s="5"/>
      <c r="X13432" s="5"/>
      <c r="Y13432" s="5"/>
      <c r="Z13432" s="5"/>
      <c r="AA13432" s="5"/>
      <c r="AB13432" s="5"/>
      <c r="AC13432" s="5"/>
      <c r="AD13432" s="5"/>
      <c r="AE13432" s="5"/>
      <c r="AF13432" s="5"/>
      <c r="AG13432" s="5"/>
      <c r="AH13432" s="5"/>
      <c r="AI13432" s="5"/>
      <c r="AJ13432" s="5"/>
      <c r="AK13432" s="5"/>
      <c r="AL13432" s="5"/>
      <c r="AM13432" s="5"/>
      <c r="AN13432" s="5"/>
      <c r="AO13432" s="5"/>
      <c r="AP13432" s="5"/>
      <c r="AQ13432" s="5"/>
      <c r="AR13432" s="5"/>
      <c r="AS13432" s="5"/>
      <c r="AT13432" s="5"/>
      <c r="AU13432" s="5"/>
      <c r="AV13432" s="5"/>
      <c r="AW13432" s="5"/>
      <c r="AX13432" s="5"/>
    </row>
    <row r="13433" spans="1:50" ht="24" x14ac:dyDescent="0.2">
      <c r="A13433" s="11"/>
      <c r="B13433" s="14"/>
      <c r="C13433" s="5"/>
      <c r="D13433" s="5"/>
      <c r="E13433" s="5"/>
      <c r="F13433" s="5"/>
      <c r="G13433" s="26"/>
      <c r="H13433" s="11"/>
      <c r="I13433" s="5"/>
      <c r="J13433" s="11" t="s">
        <v>1009</v>
      </c>
      <c r="K13433" s="45" t="s">
        <v>18776</v>
      </c>
      <c r="L13433" s="45" t="s">
        <v>17818</v>
      </c>
      <c r="M13433" s="45" t="s">
        <v>17820</v>
      </c>
      <c r="N13433" s="45" t="s">
        <v>6266</v>
      </c>
      <c r="O13433" s="45" t="s">
        <v>5363</v>
      </c>
      <c r="P13433" s="115" t="s">
        <v>18777</v>
      </c>
      <c r="Q13433" s="5"/>
      <c r="R13433" s="5"/>
      <c r="S13433" s="5"/>
      <c r="T13433" s="5"/>
      <c r="U13433" s="5"/>
      <c r="V13433" s="5"/>
      <c r="W13433" s="5"/>
      <c r="X13433" s="5"/>
      <c r="Y13433" s="5"/>
      <c r="Z13433" s="5"/>
      <c r="AA13433" s="5"/>
      <c r="AB13433" s="5"/>
      <c r="AC13433" s="5"/>
      <c r="AD13433" s="5"/>
      <c r="AE13433" s="5"/>
      <c r="AF13433" s="5"/>
      <c r="AG13433" s="5"/>
      <c r="AH13433" s="5"/>
      <c r="AI13433" s="5"/>
      <c r="AJ13433" s="5"/>
      <c r="AK13433" s="5"/>
      <c r="AL13433" s="5"/>
      <c r="AM13433" s="5"/>
      <c r="AN13433" s="5"/>
      <c r="AO13433" s="5"/>
      <c r="AP13433" s="5"/>
      <c r="AQ13433" s="5"/>
      <c r="AR13433" s="5"/>
      <c r="AS13433" s="5"/>
      <c r="AT13433" s="5"/>
      <c r="AU13433" s="5"/>
      <c r="AV13433" s="5"/>
      <c r="AW13433" s="5"/>
      <c r="AX13433" s="5"/>
    </row>
    <row r="13434" spans="1:50" ht="24" x14ac:dyDescent="0.2">
      <c r="A13434" s="11"/>
      <c r="B13434" s="14"/>
      <c r="C13434" s="5"/>
      <c r="D13434" s="5"/>
      <c r="E13434" s="5"/>
      <c r="F13434" s="5"/>
      <c r="G13434" s="26"/>
      <c r="H13434" s="11"/>
      <c r="I13434" s="5"/>
      <c r="J13434" s="11" t="s">
        <v>1009</v>
      </c>
      <c r="K13434" s="45" t="s">
        <v>18776</v>
      </c>
      <c r="L13434" s="45" t="s">
        <v>17818</v>
      </c>
      <c r="M13434" s="45" t="s">
        <v>18137</v>
      </c>
      <c r="N13434" s="45" t="s">
        <v>6266</v>
      </c>
      <c r="O13434" s="45" t="s">
        <v>5363</v>
      </c>
      <c r="P13434" s="115" t="s">
        <v>18778</v>
      </c>
      <c r="Q13434" s="5"/>
      <c r="R13434" s="5"/>
      <c r="S13434" s="5"/>
      <c r="T13434" s="5"/>
      <c r="U13434" s="5"/>
      <c r="V13434" s="5"/>
      <c r="W13434" s="5"/>
      <c r="X13434" s="5"/>
      <c r="Y13434" s="5"/>
      <c r="Z13434" s="5"/>
      <c r="AA13434" s="5"/>
      <c r="AB13434" s="5"/>
      <c r="AC13434" s="5"/>
      <c r="AD13434" s="5"/>
      <c r="AE13434" s="5"/>
      <c r="AF13434" s="5"/>
      <c r="AG13434" s="5"/>
      <c r="AH13434" s="5"/>
      <c r="AI13434" s="5"/>
      <c r="AJ13434" s="5"/>
      <c r="AK13434" s="5"/>
      <c r="AL13434" s="5"/>
      <c r="AM13434" s="5"/>
      <c r="AN13434" s="5"/>
      <c r="AO13434" s="5"/>
      <c r="AP13434" s="5"/>
      <c r="AQ13434" s="5"/>
      <c r="AR13434" s="5"/>
      <c r="AS13434" s="5"/>
      <c r="AT13434" s="5"/>
      <c r="AU13434" s="5"/>
      <c r="AV13434" s="5"/>
      <c r="AW13434" s="5"/>
      <c r="AX13434" s="5"/>
    </row>
    <row r="13435" spans="1:50" ht="24" x14ac:dyDescent="0.2">
      <c r="A13435" s="11"/>
      <c r="B13435" s="14"/>
      <c r="C13435" s="5"/>
      <c r="D13435" s="5"/>
      <c r="E13435" s="5"/>
      <c r="F13435" s="5"/>
      <c r="G13435" s="26"/>
      <c r="H13435" s="11"/>
      <c r="I13435" s="5"/>
      <c r="J13435" s="11" t="s">
        <v>1009</v>
      </c>
      <c r="K13435" s="45" t="s">
        <v>18776</v>
      </c>
      <c r="L13435" s="45" t="s">
        <v>17818</v>
      </c>
      <c r="M13435" s="45" t="s">
        <v>18779</v>
      </c>
      <c r="N13435" s="45" t="s">
        <v>6266</v>
      </c>
      <c r="O13435" s="45" t="s">
        <v>5363</v>
      </c>
      <c r="P13435" s="115" t="s">
        <v>18780</v>
      </c>
      <c r="Q13435" s="5"/>
      <c r="R13435" s="5"/>
      <c r="S13435" s="5"/>
      <c r="T13435" s="5"/>
      <c r="U13435" s="5"/>
      <c r="V13435" s="5"/>
      <c r="W13435" s="5"/>
      <c r="X13435" s="5"/>
      <c r="Y13435" s="5"/>
      <c r="Z13435" s="5"/>
      <c r="AA13435" s="5"/>
      <c r="AB13435" s="5"/>
      <c r="AC13435" s="5"/>
      <c r="AD13435" s="5"/>
      <c r="AE13435" s="5"/>
      <c r="AF13435" s="5"/>
      <c r="AG13435" s="5"/>
      <c r="AH13435" s="5"/>
      <c r="AI13435" s="5"/>
      <c r="AJ13435" s="5"/>
      <c r="AK13435" s="5"/>
      <c r="AL13435" s="5"/>
      <c r="AM13435" s="5"/>
      <c r="AN13435" s="5"/>
      <c r="AO13435" s="5"/>
      <c r="AP13435" s="5"/>
      <c r="AQ13435" s="5"/>
      <c r="AR13435" s="5"/>
      <c r="AS13435" s="5"/>
      <c r="AT13435" s="5"/>
      <c r="AU13435" s="5"/>
      <c r="AV13435" s="5"/>
      <c r="AW13435" s="5"/>
      <c r="AX13435" s="5"/>
    </row>
    <row r="13436" spans="1:50" ht="24" x14ac:dyDescent="0.2">
      <c r="A13436" s="11"/>
      <c r="B13436" s="14"/>
      <c r="C13436" s="5"/>
      <c r="D13436" s="5"/>
      <c r="E13436" s="5"/>
      <c r="F13436" s="5"/>
      <c r="G13436" s="26"/>
      <c r="H13436" s="11"/>
      <c r="I13436" s="5"/>
      <c r="J13436" s="11" t="s">
        <v>1009</v>
      </c>
      <c r="K13436" s="45" t="s">
        <v>18776</v>
      </c>
      <c r="L13436" s="45" t="s">
        <v>17818</v>
      </c>
      <c r="M13436" s="45" t="s">
        <v>12315</v>
      </c>
      <c r="N13436" s="45" t="s">
        <v>6266</v>
      </c>
      <c r="O13436" s="45" t="s">
        <v>5363</v>
      </c>
      <c r="P13436" s="115" t="s">
        <v>18781</v>
      </c>
      <c r="Q13436" s="5"/>
      <c r="R13436" s="5"/>
      <c r="S13436" s="5"/>
      <c r="T13436" s="5"/>
      <c r="U13436" s="5"/>
      <c r="V13436" s="5"/>
      <c r="W13436" s="5"/>
      <c r="X13436" s="5"/>
      <c r="Y13436" s="5"/>
      <c r="Z13436" s="5"/>
      <c r="AA13436" s="5"/>
      <c r="AB13436" s="5"/>
      <c r="AC13436" s="5"/>
      <c r="AD13436" s="5"/>
      <c r="AE13436" s="5"/>
      <c r="AF13436" s="5"/>
      <c r="AG13436" s="5"/>
      <c r="AH13436" s="5"/>
      <c r="AI13436" s="5"/>
      <c r="AJ13436" s="5"/>
      <c r="AK13436" s="5"/>
      <c r="AL13436" s="5"/>
      <c r="AM13436" s="5"/>
      <c r="AN13436" s="5"/>
      <c r="AO13436" s="5"/>
      <c r="AP13436" s="5"/>
      <c r="AQ13436" s="5"/>
      <c r="AR13436" s="5"/>
      <c r="AS13436" s="5"/>
      <c r="AT13436" s="5"/>
      <c r="AU13436" s="5"/>
      <c r="AV13436" s="5"/>
      <c r="AW13436" s="5"/>
      <c r="AX13436" s="5"/>
    </row>
    <row r="13437" spans="1:50" ht="24" x14ac:dyDescent="0.2">
      <c r="A13437" s="11"/>
      <c r="B13437" s="14"/>
      <c r="C13437" s="5"/>
      <c r="D13437" s="5"/>
      <c r="E13437" s="5"/>
      <c r="F13437" s="5"/>
      <c r="G13437" s="26"/>
      <c r="H13437" s="11"/>
      <c r="I13437" s="5"/>
      <c r="J13437" s="11" t="s">
        <v>1009</v>
      </c>
      <c r="K13437" s="45" t="s">
        <v>18776</v>
      </c>
      <c r="L13437" s="45" t="s">
        <v>17818</v>
      </c>
      <c r="M13437" s="45" t="s">
        <v>10112</v>
      </c>
      <c r="N13437" s="45" t="s">
        <v>6266</v>
      </c>
      <c r="O13437" s="45" t="s">
        <v>5363</v>
      </c>
      <c r="P13437" s="115" t="s">
        <v>14790</v>
      </c>
      <c r="Q13437" s="5"/>
      <c r="R13437" s="5"/>
      <c r="S13437" s="5"/>
      <c r="T13437" s="5"/>
      <c r="U13437" s="5"/>
      <c r="V13437" s="5"/>
      <c r="W13437" s="5"/>
      <c r="X13437" s="5"/>
      <c r="Y13437" s="5"/>
      <c r="Z13437" s="5"/>
      <c r="AA13437" s="5"/>
      <c r="AB13437" s="5"/>
      <c r="AC13437" s="5"/>
      <c r="AD13437" s="5"/>
      <c r="AE13437" s="5"/>
      <c r="AF13437" s="5"/>
      <c r="AG13437" s="5"/>
      <c r="AH13437" s="5"/>
      <c r="AI13437" s="5"/>
      <c r="AJ13437" s="5"/>
      <c r="AK13437" s="5"/>
      <c r="AL13437" s="5"/>
      <c r="AM13437" s="5"/>
      <c r="AN13437" s="5"/>
      <c r="AO13437" s="5"/>
      <c r="AP13437" s="5"/>
      <c r="AQ13437" s="5"/>
      <c r="AR13437" s="5"/>
      <c r="AS13437" s="5"/>
      <c r="AT13437" s="5"/>
      <c r="AU13437" s="5"/>
      <c r="AV13437" s="5"/>
      <c r="AW13437" s="5"/>
      <c r="AX13437" s="5"/>
    </row>
    <row r="13438" spans="1:50" ht="24" x14ac:dyDescent="0.2">
      <c r="A13438" s="11"/>
      <c r="B13438" s="14"/>
      <c r="C13438" s="5"/>
      <c r="D13438" s="5"/>
      <c r="E13438" s="5"/>
      <c r="F13438" s="5"/>
      <c r="G13438" s="26"/>
      <c r="H13438" s="11"/>
      <c r="I13438" s="5"/>
      <c r="J13438" s="11" t="s">
        <v>1009</v>
      </c>
      <c r="K13438" s="45" t="s">
        <v>18776</v>
      </c>
      <c r="L13438" s="45" t="s">
        <v>17818</v>
      </c>
      <c r="M13438" s="45" t="s">
        <v>10113</v>
      </c>
      <c r="N13438" s="45" t="s">
        <v>6266</v>
      </c>
      <c r="O13438" s="45" t="s">
        <v>5363</v>
      </c>
      <c r="P13438" s="115" t="s">
        <v>18782</v>
      </c>
      <c r="Q13438" s="5"/>
      <c r="R13438" s="5"/>
      <c r="S13438" s="5"/>
      <c r="T13438" s="5"/>
      <c r="U13438" s="5"/>
      <c r="V13438" s="5"/>
      <c r="W13438" s="5"/>
      <c r="X13438" s="5"/>
      <c r="Y13438" s="5"/>
      <c r="Z13438" s="5"/>
      <c r="AA13438" s="5"/>
      <c r="AB13438" s="5"/>
      <c r="AC13438" s="5"/>
      <c r="AD13438" s="5"/>
      <c r="AE13438" s="5"/>
      <c r="AF13438" s="5"/>
      <c r="AG13438" s="5"/>
      <c r="AH13438" s="5"/>
      <c r="AI13438" s="5"/>
      <c r="AJ13438" s="5"/>
      <c r="AK13438" s="5"/>
      <c r="AL13438" s="5"/>
      <c r="AM13438" s="5"/>
      <c r="AN13438" s="5"/>
      <c r="AO13438" s="5"/>
      <c r="AP13438" s="5"/>
      <c r="AQ13438" s="5"/>
      <c r="AR13438" s="5"/>
      <c r="AS13438" s="5"/>
      <c r="AT13438" s="5"/>
      <c r="AU13438" s="5"/>
      <c r="AV13438" s="5"/>
      <c r="AW13438" s="5"/>
      <c r="AX13438" s="5"/>
    </row>
    <row r="13439" spans="1:50" ht="84" x14ac:dyDescent="0.2">
      <c r="A13439" s="11"/>
      <c r="B13439" s="14"/>
      <c r="C13439" s="5"/>
      <c r="D13439" s="5"/>
      <c r="E13439" s="5"/>
      <c r="F13439" s="5"/>
      <c r="G13439" s="26"/>
      <c r="H13439" s="11"/>
      <c r="I13439" s="5"/>
      <c r="J13439" s="11" t="s">
        <v>1009</v>
      </c>
      <c r="K13439" s="45" t="s">
        <v>18783</v>
      </c>
      <c r="L13439" s="45" t="s">
        <v>18784</v>
      </c>
      <c r="M13439" s="45" t="s">
        <v>18785</v>
      </c>
      <c r="N13439" s="45" t="s">
        <v>6266</v>
      </c>
      <c r="O13439" s="45" t="s">
        <v>5363</v>
      </c>
      <c r="P13439" s="115" t="s">
        <v>5005</v>
      </c>
      <c r="Q13439" s="5"/>
      <c r="R13439" s="5"/>
      <c r="S13439" s="5"/>
      <c r="T13439" s="5"/>
      <c r="U13439" s="5"/>
      <c r="V13439" s="5"/>
      <c r="W13439" s="5"/>
      <c r="X13439" s="5"/>
      <c r="Y13439" s="5"/>
      <c r="Z13439" s="5"/>
      <c r="AA13439" s="5"/>
      <c r="AB13439" s="5"/>
      <c r="AC13439" s="5"/>
      <c r="AD13439" s="5"/>
      <c r="AE13439" s="5"/>
      <c r="AF13439" s="5"/>
      <c r="AG13439" s="5"/>
      <c r="AH13439" s="5"/>
      <c r="AI13439" s="5"/>
      <c r="AJ13439" s="5"/>
      <c r="AK13439" s="5"/>
      <c r="AL13439" s="5"/>
      <c r="AM13439" s="5"/>
      <c r="AN13439" s="5"/>
      <c r="AO13439" s="5"/>
      <c r="AP13439" s="5"/>
      <c r="AQ13439" s="5"/>
      <c r="AR13439" s="5"/>
      <c r="AS13439" s="5"/>
      <c r="AT13439" s="5"/>
      <c r="AU13439" s="5"/>
      <c r="AV13439" s="5"/>
      <c r="AW13439" s="5"/>
      <c r="AX13439" s="5"/>
    </row>
    <row r="13440" spans="1:50" ht="84" x14ac:dyDescent="0.2">
      <c r="A13440" s="11"/>
      <c r="B13440" s="14"/>
      <c r="C13440" s="5"/>
      <c r="D13440" s="5"/>
      <c r="E13440" s="5"/>
      <c r="F13440" s="5"/>
      <c r="G13440" s="26"/>
      <c r="H13440" s="11"/>
      <c r="I13440" s="5"/>
      <c r="J13440" s="11" t="s">
        <v>1009</v>
      </c>
      <c r="K13440" s="45" t="s">
        <v>18783</v>
      </c>
      <c r="L13440" s="45" t="s">
        <v>18784</v>
      </c>
      <c r="M13440" s="45" t="s">
        <v>18786</v>
      </c>
      <c r="N13440" s="45" t="s">
        <v>6266</v>
      </c>
      <c r="O13440" s="45" t="s">
        <v>5363</v>
      </c>
      <c r="P13440" s="115" t="s">
        <v>18787</v>
      </c>
      <c r="Q13440" s="5"/>
      <c r="R13440" s="5"/>
      <c r="S13440" s="5"/>
      <c r="T13440" s="5"/>
      <c r="U13440" s="5"/>
      <c r="V13440" s="5"/>
      <c r="W13440" s="5"/>
      <c r="X13440" s="5"/>
      <c r="Y13440" s="5"/>
      <c r="Z13440" s="5"/>
      <c r="AA13440" s="5"/>
      <c r="AB13440" s="5"/>
      <c r="AC13440" s="5"/>
      <c r="AD13440" s="5"/>
      <c r="AE13440" s="5"/>
      <c r="AF13440" s="5"/>
      <c r="AG13440" s="5"/>
      <c r="AH13440" s="5"/>
      <c r="AI13440" s="5"/>
      <c r="AJ13440" s="5"/>
      <c r="AK13440" s="5"/>
      <c r="AL13440" s="5"/>
      <c r="AM13440" s="5"/>
      <c r="AN13440" s="5"/>
      <c r="AO13440" s="5"/>
      <c r="AP13440" s="5"/>
      <c r="AQ13440" s="5"/>
      <c r="AR13440" s="5"/>
      <c r="AS13440" s="5"/>
      <c r="AT13440" s="5"/>
      <c r="AU13440" s="5"/>
      <c r="AV13440" s="5"/>
      <c r="AW13440" s="5"/>
      <c r="AX13440" s="5"/>
    </row>
    <row r="13441" spans="1:50" ht="84" x14ac:dyDescent="0.2">
      <c r="A13441" s="11"/>
      <c r="B13441" s="14"/>
      <c r="C13441" s="5"/>
      <c r="D13441" s="5"/>
      <c r="E13441" s="5"/>
      <c r="F13441" s="5"/>
      <c r="G13441" s="26"/>
      <c r="H13441" s="11"/>
      <c r="I13441" s="5"/>
      <c r="J13441" s="11" t="s">
        <v>1009</v>
      </c>
      <c r="K13441" s="45" t="s">
        <v>18783</v>
      </c>
      <c r="L13441" s="45" t="s">
        <v>18784</v>
      </c>
      <c r="M13441" s="45" t="s">
        <v>18788</v>
      </c>
      <c r="N13441" s="45" t="s">
        <v>6266</v>
      </c>
      <c r="O13441" s="45" t="s">
        <v>5363</v>
      </c>
      <c r="P13441" s="115" t="s">
        <v>18789</v>
      </c>
      <c r="Q13441" s="5"/>
      <c r="R13441" s="5"/>
      <c r="S13441" s="5"/>
      <c r="T13441" s="5"/>
      <c r="U13441" s="5"/>
      <c r="V13441" s="5"/>
      <c r="W13441" s="5"/>
      <c r="X13441" s="5"/>
      <c r="Y13441" s="5"/>
      <c r="Z13441" s="5"/>
      <c r="AA13441" s="5"/>
      <c r="AB13441" s="5"/>
      <c r="AC13441" s="5"/>
      <c r="AD13441" s="5"/>
      <c r="AE13441" s="5"/>
      <c r="AF13441" s="5"/>
      <c r="AG13441" s="5"/>
      <c r="AH13441" s="5"/>
      <c r="AI13441" s="5"/>
      <c r="AJ13441" s="5"/>
      <c r="AK13441" s="5"/>
      <c r="AL13441" s="5"/>
      <c r="AM13441" s="5"/>
      <c r="AN13441" s="5"/>
      <c r="AO13441" s="5"/>
      <c r="AP13441" s="5"/>
      <c r="AQ13441" s="5"/>
      <c r="AR13441" s="5"/>
      <c r="AS13441" s="5"/>
      <c r="AT13441" s="5"/>
      <c r="AU13441" s="5"/>
      <c r="AV13441" s="5"/>
      <c r="AW13441" s="5"/>
      <c r="AX13441" s="5"/>
    </row>
    <row r="13442" spans="1:50" ht="36" x14ac:dyDescent="0.2">
      <c r="A13442" s="11"/>
      <c r="B13442" s="14"/>
      <c r="C13442" s="5"/>
      <c r="D13442" s="5"/>
      <c r="E13442" s="5"/>
      <c r="F13442" s="5"/>
      <c r="G13442" s="26"/>
      <c r="H13442" s="11"/>
      <c r="I13442" s="5"/>
      <c r="J13442" s="11" t="s">
        <v>1009</v>
      </c>
      <c r="K13442" s="45" t="s">
        <v>18790</v>
      </c>
      <c r="L13442" s="45" t="s">
        <v>18791</v>
      </c>
      <c r="M13442" s="45" t="s">
        <v>18792</v>
      </c>
      <c r="N13442" s="45" t="s">
        <v>6266</v>
      </c>
      <c r="O13442" s="45" t="s">
        <v>5363</v>
      </c>
      <c r="P13442" s="115" t="s">
        <v>5005</v>
      </c>
      <c r="Q13442" s="5"/>
      <c r="R13442" s="5"/>
      <c r="S13442" s="5"/>
      <c r="T13442" s="5"/>
      <c r="U13442" s="5"/>
      <c r="V13442" s="5"/>
      <c r="W13442" s="5"/>
      <c r="X13442" s="5"/>
      <c r="Y13442" s="5"/>
      <c r="Z13442" s="5"/>
      <c r="AA13442" s="5"/>
      <c r="AB13442" s="5"/>
      <c r="AC13442" s="5"/>
      <c r="AD13442" s="5"/>
      <c r="AE13442" s="5"/>
      <c r="AF13442" s="5"/>
      <c r="AG13442" s="5"/>
      <c r="AH13442" s="5"/>
      <c r="AI13442" s="5"/>
      <c r="AJ13442" s="5"/>
      <c r="AK13442" s="5"/>
      <c r="AL13442" s="5"/>
      <c r="AM13442" s="5"/>
      <c r="AN13442" s="5"/>
      <c r="AO13442" s="5"/>
      <c r="AP13442" s="5"/>
      <c r="AQ13442" s="5"/>
      <c r="AR13442" s="5"/>
      <c r="AS13442" s="5"/>
      <c r="AT13442" s="5"/>
      <c r="AU13442" s="5"/>
      <c r="AV13442" s="5"/>
      <c r="AW13442" s="5"/>
      <c r="AX13442" s="5"/>
    </row>
    <row r="13443" spans="1:50" ht="36" x14ac:dyDescent="0.2">
      <c r="A13443" s="11"/>
      <c r="B13443" s="14"/>
      <c r="C13443" s="5"/>
      <c r="D13443" s="5"/>
      <c r="E13443" s="5"/>
      <c r="F13443" s="5"/>
      <c r="G13443" s="26"/>
      <c r="H13443" s="11"/>
      <c r="I13443" s="5"/>
      <c r="J13443" s="11" t="s">
        <v>1009</v>
      </c>
      <c r="K13443" s="45" t="s">
        <v>18790</v>
      </c>
      <c r="L13443" s="45" t="s">
        <v>18791</v>
      </c>
      <c r="M13443" s="45" t="s">
        <v>18793</v>
      </c>
      <c r="N13443" s="45" t="s">
        <v>6266</v>
      </c>
      <c r="O13443" s="45" t="s">
        <v>5363</v>
      </c>
      <c r="P13443" s="115" t="s">
        <v>18794</v>
      </c>
      <c r="Q13443" s="5"/>
      <c r="R13443" s="5"/>
      <c r="S13443" s="5"/>
      <c r="T13443" s="5"/>
      <c r="U13443" s="5"/>
      <c r="V13443" s="5"/>
      <c r="W13443" s="5"/>
      <c r="X13443" s="5"/>
      <c r="Y13443" s="5"/>
      <c r="Z13443" s="5"/>
      <c r="AA13443" s="5"/>
      <c r="AB13443" s="5"/>
      <c r="AC13443" s="5"/>
      <c r="AD13443" s="5"/>
      <c r="AE13443" s="5"/>
      <c r="AF13443" s="5"/>
      <c r="AG13443" s="5"/>
      <c r="AH13443" s="5"/>
      <c r="AI13443" s="5"/>
      <c r="AJ13443" s="5"/>
      <c r="AK13443" s="5"/>
      <c r="AL13443" s="5"/>
      <c r="AM13443" s="5"/>
      <c r="AN13443" s="5"/>
      <c r="AO13443" s="5"/>
      <c r="AP13443" s="5"/>
      <c r="AQ13443" s="5"/>
      <c r="AR13443" s="5"/>
      <c r="AS13443" s="5"/>
      <c r="AT13443" s="5"/>
      <c r="AU13443" s="5"/>
      <c r="AV13443" s="5"/>
      <c r="AW13443" s="5"/>
      <c r="AX13443" s="5"/>
    </row>
    <row r="13444" spans="1:50" ht="36" x14ac:dyDescent="0.2">
      <c r="A13444" s="11"/>
      <c r="B13444" s="14"/>
      <c r="C13444" s="5"/>
      <c r="D13444" s="5"/>
      <c r="E13444" s="5"/>
      <c r="F13444" s="5"/>
      <c r="G13444" s="26"/>
      <c r="H13444" s="11"/>
      <c r="I13444" s="5"/>
      <c r="J13444" s="11" t="s">
        <v>1009</v>
      </c>
      <c r="K13444" s="45" t="s">
        <v>18790</v>
      </c>
      <c r="L13444" s="45" t="s">
        <v>18791</v>
      </c>
      <c r="M13444" s="45" t="s">
        <v>18795</v>
      </c>
      <c r="N13444" s="45" t="s">
        <v>6266</v>
      </c>
      <c r="O13444" s="45" t="s">
        <v>5363</v>
      </c>
      <c r="P13444" s="115" t="s">
        <v>18796</v>
      </c>
      <c r="Q13444" s="5"/>
      <c r="R13444" s="5"/>
      <c r="S13444" s="5"/>
      <c r="T13444" s="5"/>
      <c r="U13444" s="5"/>
      <c r="V13444" s="5"/>
      <c r="W13444" s="5"/>
      <c r="X13444" s="5"/>
      <c r="Y13444" s="5"/>
      <c r="Z13444" s="5"/>
      <c r="AA13444" s="5"/>
      <c r="AB13444" s="5"/>
      <c r="AC13444" s="5"/>
      <c r="AD13444" s="5"/>
      <c r="AE13444" s="5"/>
      <c r="AF13444" s="5"/>
      <c r="AG13444" s="5"/>
      <c r="AH13444" s="5"/>
      <c r="AI13444" s="5"/>
      <c r="AJ13444" s="5"/>
      <c r="AK13444" s="5"/>
      <c r="AL13444" s="5"/>
      <c r="AM13444" s="5"/>
      <c r="AN13444" s="5"/>
      <c r="AO13444" s="5"/>
      <c r="AP13444" s="5"/>
      <c r="AQ13444" s="5"/>
      <c r="AR13444" s="5"/>
      <c r="AS13444" s="5"/>
      <c r="AT13444" s="5"/>
      <c r="AU13444" s="5"/>
      <c r="AV13444" s="5"/>
      <c r="AW13444" s="5"/>
      <c r="AX13444" s="5"/>
    </row>
    <row r="13445" spans="1:50" ht="36" x14ac:dyDescent="0.2">
      <c r="A13445" s="11"/>
      <c r="B13445" s="14"/>
      <c r="C13445" s="5"/>
      <c r="D13445" s="5"/>
      <c r="E13445" s="5"/>
      <c r="F13445" s="5"/>
      <c r="G13445" s="26"/>
      <c r="H13445" s="11"/>
      <c r="I13445" s="5"/>
      <c r="J13445" s="11" t="s">
        <v>1009</v>
      </c>
      <c r="K13445" s="45" t="s">
        <v>18790</v>
      </c>
      <c r="L13445" s="45" t="s">
        <v>18791</v>
      </c>
      <c r="M13445" s="45" t="s">
        <v>18797</v>
      </c>
      <c r="N13445" s="45" t="s">
        <v>6266</v>
      </c>
      <c r="O13445" s="45" t="s">
        <v>5363</v>
      </c>
      <c r="P13445" s="115" t="s">
        <v>18798</v>
      </c>
      <c r="Q13445" s="5"/>
      <c r="R13445" s="5"/>
      <c r="S13445" s="5"/>
      <c r="T13445" s="5"/>
      <c r="U13445" s="5"/>
      <c r="V13445" s="5"/>
      <c r="W13445" s="5"/>
      <c r="X13445" s="5"/>
      <c r="Y13445" s="5"/>
      <c r="Z13445" s="5"/>
      <c r="AA13445" s="5"/>
      <c r="AB13445" s="5"/>
      <c r="AC13445" s="5"/>
      <c r="AD13445" s="5"/>
      <c r="AE13445" s="5"/>
      <c r="AF13445" s="5"/>
      <c r="AG13445" s="5"/>
      <c r="AH13445" s="5"/>
      <c r="AI13445" s="5"/>
      <c r="AJ13445" s="5"/>
      <c r="AK13445" s="5"/>
      <c r="AL13445" s="5"/>
      <c r="AM13445" s="5"/>
      <c r="AN13445" s="5"/>
      <c r="AO13445" s="5"/>
      <c r="AP13445" s="5"/>
      <c r="AQ13445" s="5"/>
      <c r="AR13445" s="5"/>
      <c r="AS13445" s="5"/>
      <c r="AT13445" s="5"/>
      <c r="AU13445" s="5"/>
      <c r="AV13445" s="5"/>
      <c r="AW13445" s="5"/>
      <c r="AX13445" s="5"/>
    </row>
    <row r="13446" spans="1:50" ht="36" x14ac:dyDescent="0.2">
      <c r="A13446" s="11"/>
      <c r="B13446" s="14"/>
      <c r="C13446" s="5"/>
      <c r="D13446" s="5"/>
      <c r="E13446" s="5"/>
      <c r="F13446" s="5"/>
      <c r="G13446" s="26"/>
      <c r="H13446" s="11"/>
      <c r="I13446" s="5"/>
      <c r="J13446" s="11" t="s">
        <v>1009</v>
      </c>
      <c r="K13446" s="45" t="s">
        <v>18790</v>
      </c>
      <c r="L13446" s="45" t="s">
        <v>18791</v>
      </c>
      <c r="M13446" s="45" t="s">
        <v>18799</v>
      </c>
      <c r="N13446" s="45" t="s">
        <v>6266</v>
      </c>
      <c r="O13446" s="45" t="s">
        <v>5363</v>
      </c>
      <c r="P13446" s="115" t="s">
        <v>18800</v>
      </c>
      <c r="Q13446" s="5"/>
      <c r="R13446" s="5"/>
      <c r="S13446" s="5"/>
      <c r="T13446" s="5"/>
      <c r="U13446" s="5"/>
      <c r="V13446" s="5"/>
      <c r="W13446" s="5"/>
      <c r="X13446" s="5"/>
      <c r="Y13446" s="5"/>
      <c r="Z13446" s="5"/>
      <c r="AA13446" s="5"/>
      <c r="AB13446" s="5"/>
      <c r="AC13446" s="5"/>
      <c r="AD13446" s="5"/>
      <c r="AE13446" s="5"/>
      <c r="AF13446" s="5"/>
      <c r="AG13446" s="5"/>
      <c r="AH13446" s="5"/>
      <c r="AI13446" s="5"/>
      <c r="AJ13446" s="5"/>
      <c r="AK13446" s="5"/>
      <c r="AL13446" s="5"/>
      <c r="AM13446" s="5"/>
      <c r="AN13446" s="5"/>
      <c r="AO13446" s="5"/>
      <c r="AP13446" s="5"/>
      <c r="AQ13446" s="5"/>
      <c r="AR13446" s="5"/>
      <c r="AS13446" s="5"/>
      <c r="AT13446" s="5"/>
      <c r="AU13446" s="5"/>
      <c r="AV13446" s="5"/>
      <c r="AW13446" s="5"/>
      <c r="AX13446" s="5"/>
    </row>
    <row r="13447" spans="1:50" ht="24" x14ac:dyDescent="0.2">
      <c r="A13447" s="11"/>
      <c r="B13447" s="14"/>
      <c r="C13447" s="5"/>
      <c r="D13447" s="5"/>
      <c r="E13447" s="5"/>
      <c r="F13447" s="5"/>
      <c r="G13447" s="26"/>
      <c r="H13447" s="11"/>
      <c r="I13447" s="5"/>
      <c r="J13447" s="11" t="s">
        <v>1009</v>
      </c>
      <c r="K13447" s="45" t="s">
        <v>18801</v>
      </c>
      <c r="L13447" s="45" t="s">
        <v>17635</v>
      </c>
      <c r="M13447" s="45" t="s">
        <v>18802</v>
      </c>
      <c r="N13447" s="45" t="s">
        <v>6266</v>
      </c>
      <c r="O13447" s="45" t="s">
        <v>5363</v>
      </c>
      <c r="P13447" s="115" t="s">
        <v>18803</v>
      </c>
      <c r="Q13447" s="5"/>
      <c r="R13447" s="5"/>
      <c r="S13447" s="5"/>
      <c r="T13447" s="5"/>
      <c r="U13447" s="5"/>
      <c r="V13447" s="5"/>
      <c r="W13447" s="5"/>
      <c r="X13447" s="5"/>
      <c r="Y13447" s="5"/>
      <c r="Z13447" s="5"/>
      <c r="AA13447" s="5"/>
      <c r="AB13447" s="5"/>
      <c r="AC13447" s="5"/>
      <c r="AD13447" s="5"/>
      <c r="AE13447" s="5"/>
      <c r="AF13447" s="5"/>
      <c r="AG13447" s="5"/>
      <c r="AH13447" s="5"/>
      <c r="AI13447" s="5"/>
      <c r="AJ13447" s="5"/>
      <c r="AK13447" s="5"/>
      <c r="AL13447" s="5"/>
      <c r="AM13447" s="5"/>
      <c r="AN13447" s="5"/>
      <c r="AO13447" s="5"/>
      <c r="AP13447" s="5"/>
      <c r="AQ13447" s="5"/>
      <c r="AR13447" s="5"/>
      <c r="AS13447" s="5"/>
      <c r="AT13447" s="5"/>
      <c r="AU13447" s="5"/>
      <c r="AV13447" s="5"/>
      <c r="AW13447" s="5"/>
      <c r="AX13447" s="5"/>
    </row>
    <row r="13448" spans="1:50" ht="24" x14ac:dyDescent="0.2">
      <c r="A13448" s="11"/>
      <c r="B13448" s="14"/>
      <c r="C13448" s="5"/>
      <c r="D13448" s="5"/>
      <c r="E13448" s="5"/>
      <c r="F13448" s="5"/>
      <c r="G13448" s="26"/>
      <c r="H13448" s="11"/>
      <c r="I13448" s="5"/>
      <c r="J13448" s="11" t="s">
        <v>1009</v>
      </c>
      <c r="K13448" s="45" t="s">
        <v>18801</v>
      </c>
      <c r="L13448" s="45" t="s">
        <v>17635</v>
      </c>
      <c r="M13448" s="45" t="s">
        <v>18804</v>
      </c>
      <c r="N13448" s="45" t="s">
        <v>6266</v>
      </c>
      <c r="O13448" s="45" t="s">
        <v>5363</v>
      </c>
      <c r="P13448" s="115" t="s">
        <v>18805</v>
      </c>
      <c r="Q13448" s="5"/>
      <c r="R13448" s="5"/>
      <c r="S13448" s="5"/>
      <c r="T13448" s="5"/>
      <c r="U13448" s="5"/>
      <c r="V13448" s="5"/>
      <c r="W13448" s="5"/>
      <c r="X13448" s="5"/>
      <c r="Y13448" s="5"/>
      <c r="Z13448" s="5"/>
      <c r="AA13448" s="5"/>
      <c r="AB13448" s="5"/>
      <c r="AC13448" s="5"/>
      <c r="AD13448" s="5"/>
      <c r="AE13448" s="5"/>
      <c r="AF13448" s="5"/>
      <c r="AG13448" s="5"/>
      <c r="AH13448" s="5"/>
      <c r="AI13448" s="5"/>
      <c r="AJ13448" s="5"/>
      <c r="AK13448" s="5"/>
      <c r="AL13448" s="5"/>
      <c r="AM13448" s="5"/>
      <c r="AN13448" s="5"/>
      <c r="AO13448" s="5"/>
      <c r="AP13448" s="5"/>
      <c r="AQ13448" s="5"/>
      <c r="AR13448" s="5"/>
      <c r="AS13448" s="5"/>
      <c r="AT13448" s="5"/>
      <c r="AU13448" s="5"/>
      <c r="AV13448" s="5"/>
      <c r="AW13448" s="5"/>
      <c r="AX13448" s="5"/>
    </row>
    <row r="13449" spans="1:50" x14ac:dyDescent="0.2">
      <c r="A13449" s="11"/>
      <c r="B13449" s="14"/>
      <c r="C13449" s="5"/>
      <c r="D13449" s="5"/>
      <c r="E13449" s="5"/>
      <c r="F13449" s="5"/>
      <c r="G13449" s="24" t="s">
        <v>18806</v>
      </c>
      <c r="H13449" s="11"/>
      <c r="I13449" s="5"/>
      <c r="J13449" s="11"/>
      <c r="K13449" s="45"/>
      <c r="L13449" s="45"/>
      <c r="M13449" s="45"/>
      <c r="N13449" s="45"/>
      <c r="O13449" s="45"/>
      <c r="P13449" s="115"/>
      <c r="Q13449" s="5"/>
      <c r="R13449" s="5"/>
      <c r="S13449" s="5"/>
      <c r="T13449" s="5"/>
      <c r="U13449" s="5"/>
      <c r="V13449" s="5"/>
      <c r="W13449" s="5"/>
      <c r="X13449" s="5"/>
      <c r="Y13449" s="5"/>
      <c r="Z13449" s="5"/>
      <c r="AA13449" s="5"/>
      <c r="AB13449" s="5"/>
      <c r="AC13449" s="5"/>
      <c r="AD13449" s="5"/>
      <c r="AE13449" s="5"/>
      <c r="AF13449" s="5"/>
      <c r="AG13449" s="5"/>
      <c r="AH13449" s="5"/>
      <c r="AI13449" s="5"/>
      <c r="AJ13449" s="5"/>
      <c r="AK13449" s="5"/>
      <c r="AL13449" s="5"/>
      <c r="AM13449" s="5"/>
      <c r="AN13449" s="5"/>
      <c r="AO13449" s="5"/>
      <c r="AP13449" s="5"/>
      <c r="AQ13449" s="5"/>
      <c r="AR13449" s="5"/>
      <c r="AS13449" s="5"/>
      <c r="AT13449" s="5"/>
      <c r="AU13449" s="5"/>
      <c r="AV13449" s="5"/>
      <c r="AW13449" s="5"/>
      <c r="AX13449" s="5"/>
    </row>
    <row r="13450" spans="1:50" x14ac:dyDescent="0.2">
      <c r="A13450" s="11"/>
      <c r="B13450" s="14"/>
      <c r="C13450" s="5"/>
      <c r="D13450" s="5"/>
      <c r="E13450" s="5"/>
      <c r="F13450" s="5"/>
      <c r="G13450" s="26"/>
      <c r="H13450" s="86" t="s">
        <v>18807</v>
      </c>
      <c r="I13450" s="5"/>
      <c r="J13450" s="11"/>
      <c r="K13450" s="45"/>
      <c r="L13450" s="45"/>
      <c r="M13450" s="45"/>
      <c r="N13450" s="45"/>
      <c r="O13450" s="45"/>
      <c r="P13450" s="115"/>
      <c r="Q13450" s="5"/>
      <c r="R13450" s="5"/>
      <c r="S13450" s="5"/>
      <c r="T13450" s="5"/>
      <c r="U13450" s="5"/>
      <c r="V13450" s="5"/>
      <c r="W13450" s="5"/>
      <c r="X13450" s="5"/>
      <c r="Y13450" s="5"/>
      <c r="Z13450" s="5"/>
      <c r="AA13450" s="5"/>
      <c r="AB13450" s="5"/>
      <c r="AC13450" s="5"/>
      <c r="AD13450" s="5"/>
      <c r="AE13450" s="5"/>
      <c r="AF13450" s="5"/>
      <c r="AG13450" s="5"/>
      <c r="AH13450" s="5"/>
      <c r="AI13450" s="5"/>
      <c r="AJ13450" s="5"/>
      <c r="AK13450" s="5"/>
      <c r="AL13450" s="5"/>
      <c r="AM13450" s="5"/>
      <c r="AN13450" s="5"/>
      <c r="AO13450" s="5"/>
      <c r="AP13450" s="5"/>
      <c r="AQ13450" s="5"/>
      <c r="AR13450" s="5"/>
      <c r="AS13450" s="5"/>
      <c r="AT13450" s="5"/>
      <c r="AU13450" s="5"/>
      <c r="AV13450" s="5"/>
      <c r="AW13450" s="5"/>
      <c r="AX13450" s="5"/>
    </row>
    <row r="13451" spans="1:50" x14ac:dyDescent="0.2">
      <c r="A13451" s="11"/>
      <c r="B13451" s="14"/>
      <c r="C13451" s="5"/>
      <c r="D13451" s="5"/>
      <c r="E13451" s="5"/>
      <c r="F13451" s="5"/>
      <c r="G13451" s="26"/>
      <c r="H13451" s="11"/>
      <c r="I13451" s="86" t="s">
        <v>18808</v>
      </c>
      <c r="J13451" s="11"/>
      <c r="K13451" s="45"/>
      <c r="L13451" s="45"/>
      <c r="M13451" s="45"/>
      <c r="N13451" s="45"/>
      <c r="O13451" s="45"/>
      <c r="P13451" s="115"/>
      <c r="Q13451" s="5"/>
      <c r="R13451" s="5"/>
      <c r="S13451" s="5"/>
      <c r="T13451" s="5"/>
      <c r="U13451" s="5"/>
      <c r="V13451" s="5"/>
      <c r="W13451" s="5"/>
      <c r="X13451" s="5"/>
      <c r="Y13451" s="5"/>
      <c r="Z13451" s="5"/>
      <c r="AA13451" s="5"/>
      <c r="AB13451" s="5"/>
      <c r="AC13451" s="5"/>
      <c r="AD13451" s="5"/>
      <c r="AE13451" s="5"/>
      <c r="AF13451" s="5"/>
      <c r="AG13451" s="5"/>
      <c r="AH13451" s="5"/>
      <c r="AI13451" s="5"/>
      <c r="AJ13451" s="5"/>
      <c r="AK13451" s="5"/>
      <c r="AL13451" s="5"/>
      <c r="AM13451" s="5"/>
      <c r="AN13451" s="5"/>
      <c r="AO13451" s="5"/>
      <c r="AP13451" s="5"/>
      <c r="AQ13451" s="5"/>
      <c r="AR13451" s="5"/>
      <c r="AS13451" s="5"/>
      <c r="AT13451" s="5"/>
      <c r="AU13451" s="5"/>
      <c r="AV13451" s="5"/>
      <c r="AW13451" s="5"/>
      <c r="AX13451" s="5"/>
    </row>
    <row r="13452" spans="1:50" ht="96" x14ac:dyDescent="0.2">
      <c r="A13452" s="11"/>
      <c r="B13452" s="14"/>
      <c r="C13452" s="5"/>
      <c r="D13452" s="5"/>
      <c r="E13452" s="5"/>
      <c r="F13452" s="5"/>
      <c r="G13452" s="26"/>
      <c r="H13452" s="11"/>
      <c r="I13452" s="5"/>
      <c r="J13452" s="11" t="s">
        <v>1009</v>
      </c>
      <c r="K13452" s="45" t="s">
        <v>18809</v>
      </c>
      <c r="L13452" s="45" t="s">
        <v>18810</v>
      </c>
      <c r="M13452" s="45" t="s">
        <v>18811</v>
      </c>
      <c r="N13452" s="45" t="s">
        <v>6680</v>
      </c>
      <c r="O13452" s="45" t="s">
        <v>5363</v>
      </c>
      <c r="P13452" s="115" t="s">
        <v>18812</v>
      </c>
      <c r="Q13452" s="5"/>
      <c r="R13452" s="5"/>
      <c r="S13452" s="5"/>
      <c r="T13452" s="5"/>
      <c r="U13452" s="5"/>
      <c r="V13452" s="5"/>
      <c r="W13452" s="5"/>
      <c r="X13452" s="5"/>
      <c r="Y13452" s="5"/>
      <c r="Z13452" s="5"/>
      <c r="AA13452" s="5"/>
      <c r="AB13452" s="5"/>
      <c r="AC13452" s="5"/>
      <c r="AD13452" s="5"/>
      <c r="AE13452" s="5"/>
      <c r="AF13452" s="5"/>
      <c r="AG13452" s="5"/>
      <c r="AH13452" s="5"/>
      <c r="AI13452" s="5"/>
      <c r="AJ13452" s="5"/>
      <c r="AK13452" s="5"/>
      <c r="AL13452" s="5"/>
      <c r="AM13452" s="5"/>
      <c r="AN13452" s="5"/>
      <c r="AO13452" s="5"/>
      <c r="AP13452" s="5"/>
      <c r="AQ13452" s="5"/>
      <c r="AR13452" s="5"/>
      <c r="AS13452" s="5"/>
      <c r="AT13452" s="5"/>
      <c r="AU13452" s="5"/>
      <c r="AV13452" s="5"/>
      <c r="AW13452" s="5"/>
      <c r="AX13452" s="5"/>
    </row>
    <row r="13453" spans="1:50" ht="96" x14ac:dyDescent="0.2">
      <c r="A13453" s="11"/>
      <c r="B13453" s="14"/>
      <c r="C13453" s="5"/>
      <c r="D13453" s="5"/>
      <c r="E13453" s="5"/>
      <c r="F13453" s="5"/>
      <c r="G13453" s="26"/>
      <c r="H13453" s="11"/>
      <c r="I13453" s="5"/>
      <c r="J13453" s="11" t="s">
        <v>1009</v>
      </c>
      <c r="K13453" s="45" t="s">
        <v>18809</v>
      </c>
      <c r="L13453" s="45" t="s">
        <v>18810</v>
      </c>
      <c r="M13453" s="45" t="s">
        <v>18813</v>
      </c>
      <c r="N13453" s="45" t="s">
        <v>6680</v>
      </c>
      <c r="O13453" s="45" t="s">
        <v>5363</v>
      </c>
      <c r="P13453" s="115" t="s">
        <v>18814</v>
      </c>
      <c r="Q13453" s="5"/>
      <c r="R13453" s="5"/>
      <c r="S13453" s="5"/>
      <c r="T13453" s="5"/>
      <c r="U13453" s="5"/>
      <c r="V13453" s="5"/>
      <c r="W13453" s="5"/>
      <c r="X13453" s="5"/>
      <c r="Y13453" s="5"/>
      <c r="Z13453" s="5"/>
      <c r="AA13453" s="5"/>
      <c r="AB13453" s="5"/>
      <c r="AC13453" s="5"/>
      <c r="AD13453" s="5"/>
      <c r="AE13453" s="5"/>
      <c r="AF13453" s="5"/>
      <c r="AG13453" s="5"/>
      <c r="AH13453" s="5"/>
      <c r="AI13453" s="5"/>
      <c r="AJ13453" s="5"/>
      <c r="AK13453" s="5"/>
      <c r="AL13453" s="5"/>
      <c r="AM13453" s="5"/>
      <c r="AN13453" s="5"/>
      <c r="AO13453" s="5"/>
      <c r="AP13453" s="5"/>
      <c r="AQ13453" s="5"/>
      <c r="AR13453" s="5"/>
      <c r="AS13453" s="5"/>
      <c r="AT13453" s="5"/>
      <c r="AU13453" s="5"/>
      <c r="AV13453" s="5"/>
      <c r="AW13453" s="5"/>
      <c r="AX13453" s="5"/>
    </row>
    <row r="13454" spans="1:50" ht="96" x14ac:dyDescent="0.2">
      <c r="A13454" s="11"/>
      <c r="B13454" s="14"/>
      <c r="C13454" s="5"/>
      <c r="D13454" s="5"/>
      <c r="E13454" s="5"/>
      <c r="F13454" s="5"/>
      <c r="G13454" s="26"/>
      <c r="H13454" s="11"/>
      <c r="I13454" s="5"/>
      <c r="J13454" s="11" t="s">
        <v>1009</v>
      </c>
      <c r="K13454" s="45" t="s">
        <v>18809</v>
      </c>
      <c r="L13454" s="45" t="s">
        <v>18810</v>
      </c>
      <c r="M13454" s="45" t="s">
        <v>18815</v>
      </c>
      <c r="N13454" s="45" t="s">
        <v>6680</v>
      </c>
      <c r="O13454" s="45" t="s">
        <v>5363</v>
      </c>
      <c r="P13454" s="115" t="s">
        <v>18814</v>
      </c>
      <c r="Q13454" s="5"/>
      <c r="R13454" s="5"/>
      <c r="S13454" s="5"/>
      <c r="T13454" s="5"/>
      <c r="U13454" s="5"/>
      <c r="V13454" s="5"/>
      <c r="W13454" s="5"/>
      <c r="X13454" s="5"/>
      <c r="Y13454" s="5"/>
      <c r="Z13454" s="5"/>
      <c r="AA13454" s="5"/>
      <c r="AB13454" s="5"/>
      <c r="AC13454" s="5"/>
      <c r="AD13454" s="5"/>
      <c r="AE13454" s="5"/>
      <c r="AF13454" s="5"/>
      <c r="AG13454" s="5"/>
      <c r="AH13454" s="5"/>
      <c r="AI13454" s="5"/>
      <c r="AJ13454" s="5"/>
      <c r="AK13454" s="5"/>
      <c r="AL13454" s="5"/>
      <c r="AM13454" s="5"/>
      <c r="AN13454" s="5"/>
      <c r="AO13454" s="5"/>
      <c r="AP13454" s="5"/>
      <c r="AQ13454" s="5"/>
      <c r="AR13454" s="5"/>
      <c r="AS13454" s="5"/>
      <c r="AT13454" s="5"/>
      <c r="AU13454" s="5"/>
      <c r="AV13454" s="5"/>
      <c r="AW13454" s="5"/>
      <c r="AX13454" s="5"/>
    </row>
    <row r="13455" spans="1:50" x14ac:dyDescent="0.2">
      <c r="A13455" s="11"/>
      <c r="B13455" s="5"/>
      <c r="C13455" s="5"/>
      <c r="D13455" s="5"/>
      <c r="E13455" s="5"/>
      <c r="F13455" s="5"/>
      <c r="G13455" s="24" t="s">
        <v>4206</v>
      </c>
      <c r="H13455" s="23"/>
      <c r="I13455" s="5"/>
      <c r="J13455" s="11"/>
      <c r="K13455" s="45"/>
      <c r="L13455" s="45"/>
      <c r="M13455" s="45"/>
      <c r="N13455" s="45"/>
      <c r="O13455" s="45"/>
      <c r="P13455" s="113"/>
      <c r="Q13455" s="5"/>
      <c r="R13455" s="5"/>
      <c r="S13455" s="5"/>
      <c r="T13455" s="5"/>
      <c r="U13455" s="5"/>
      <c r="V13455" s="5"/>
      <c r="W13455" s="5"/>
      <c r="X13455" s="5"/>
      <c r="Y13455" s="5"/>
      <c r="Z13455" s="5"/>
      <c r="AA13455" s="5"/>
      <c r="AB13455" s="5"/>
      <c r="AC13455" s="5"/>
      <c r="AD13455" s="5"/>
      <c r="AE13455" s="5"/>
      <c r="AF13455" s="5"/>
      <c r="AG13455" s="5"/>
      <c r="AH13455" s="5"/>
      <c r="AI13455" s="5"/>
      <c r="AJ13455" s="5"/>
      <c r="AK13455" s="5"/>
      <c r="AL13455" s="5"/>
      <c r="AM13455" s="5"/>
      <c r="AN13455" s="5"/>
      <c r="AO13455" s="5"/>
      <c r="AP13455" s="5"/>
      <c r="AQ13455" s="5"/>
      <c r="AR13455" s="5"/>
      <c r="AS13455" s="5"/>
      <c r="AT13455" s="5"/>
      <c r="AU13455" s="5"/>
      <c r="AV13455" s="5"/>
      <c r="AW13455" s="5"/>
      <c r="AX13455" s="5"/>
    </row>
    <row r="13456" spans="1:50" x14ac:dyDescent="0.2">
      <c r="A13456" s="11"/>
      <c r="B13456" s="5"/>
      <c r="C13456" s="5"/>
      <c r="D13456" s="5"/>
      <c r="E13456" s="5"/>
      <c r="F13456" s="5"/>
      <c r="G13456" s="26"/>
      <c r="H13456" s="11" t="s">
        <v>2653</v>
      </c>
      <c r="I13456" s="5"/>
      <c r="J13456" s="11"/>
      <c r="K13456" s="45"/>
      <c r="L13456" s="45"/>
      <c r="M13456" s="45"/>
      <c r="N13456" s="45"/>
      <c r="O13456" s="45"/>
      <c r="P13456" s="113"/>
      <c r="Q13456" s="5"/>
      <c r="R13456" s="5"/>
      <c r="S13456" s="5"/>
      <c r="T13456" s="5"/>
      <c r="U13456" s="5"/>
      <c r="V13456" s="5"/>
      <c r="W13456" s="5"/>
      <c r="X13456" s="5"/>
      <c r="Y13456" s="5"/>
      <c r="Z13456" s="5"/>
      <c r="AA13456" s="5"/>
      <c r="AB13456" s="5"/>
      <c r="AC13456" s="5"/>
      <c r="AD13456" s="5"/>
      <c r="AE13456" s="5"/>
      <c r="AF13456" s="5"/>
      <c r="AG13456" s="5"/>
      <c r="AH13456" s="5"/>
      <c r="AI13456" s="5"/>
      <c r="AJ13456" s="5"/>
      <c r="AK13456" s="5"/>
      <c r="AL13456" s="5"/>
      <c r="AM13456" s="5"/>
      <c r="AN13456" s="5"/>
      <c r="AO13456" s="5"/>
      <c r="AP13456" s="5"/>
      <c r="AQ13456" s="5"/>
      <c r="AR13456" s="5"/>
      <c r="AS13456" s="5"/>
      <c r="AT13456" s="5"/>
      <c r="AU13456" s="5"/>
      <c r="AV13456" s="5"/>
      <c r="AW13456" s="5"/>
      <c r="AX13456" s="5"/>
    </row>
    <row r="13457" spans="1:50" x14ac:dyDescent="0.2">
      <c r="A13457" s="11"/>
      <c r="B13457" s="5"/>
      <c r="C13457" s="5"/>
      <c r="D13457" s="5"/>
      <c r="E13457" s="5"/>
      <c r="F13457" s="5"/>
      <c r="G13457" s="26"/>
      <c r="H13457" s="23"/>
      <c r="I13457" s="11" t="s">
        <v>2</v>
      </c>
      <c r="J13457" s="11"/>
      <c r="K13457" s="45"/>
      <c r="L13457" s="45"/>
      <c r="M13457" s="45"/>
      <c r="N13457" s="45"/>
      <c r="O13457" s="45"/>
      <c r="P13457" s="113"/>
      <c r="Q13457" s="5"/>
      <c r="R13457" s="5"/>
      <c r="S13457" s="5"/>
      <c r="T13457" s="5"/>
      <c r="U13457" s="5"/>
      <c r="V13457" s="5"/>
      <c r="W13457" s="5"/>
      <c r="X13457" s="5"/>
      <c r="Y13457" s="5"/>
      <c r="Z13457" s="5"/>
      <c r="AA13457" s="5"/>
      <c r="AB13457" s="5"/>
      <c r="AC13457" s="5"/>
      <c r="AD13457" s="5"/>
      <c r="AE13457" s="5"/>
      <c r="AF13457" s="5"/>
      <c r="AG13457" s="5"/>
      <c r="AH13457" s="5"/>
      <c r="AI13457" s="5"/>
      <c r="AJ13457" s="5"/>
      <c r="AK13457" s="5"/>
      <c r="AL13457" s="5"/>
      <c r="AM13457" s="5"/>
      <c r="AN13457" s="5"/>
      <c r="AO13457" s="5"/>
      <c r="AP13457" s="5"/>
      <c r="AQ13457" s="5"/>
      <c r="AR13457" s="5"/>
      <c r="AS13457" s="5"/>
      <c r="AT13457" s="5"/>
      <c r="AU13457" s="5"/>
      <c r="AV13457" s="5"/>
      <c r="AW13457" s="5"/>
      <c r="AX13457" s="5"/>
    </row>
    <row r="13458" spans="1:50" ht="84" x14ac:dyDescent="0.2">
      <c r="A13458" s="11"/>
      <c r="B13458" s="5"/>
      <c r="C13458" s="5"/>
      <c r="D13458" s="5"/>
      <c r="E13458" s="5"/>
      <c r="F13458" s="5"/>
      <c r="G13458" s="26"/>
      <c r="H13458" s="7"/>
      <c r="I13458" s="5"/>
      <c r="J13458" s="11" t="s">
        <v>1009</v>
      </c>
      <c r="K13458" s="45" t="s">
        <v>18816</v>
      </c>
      <c r="L13458" s="45" t="s">
        <v>18817</v>
      </c>
      <c r="M13458" s="45" t="s">
        <v>18818</v>
      </c>
      <c r="N13458" s="45" t="s">
        <v>6747</v>
      </c>
      <c r="O13458" s="45" t="s">
        <v>11813</v>
      </c>
      <c r="P13458" s="115" t="s">
        <v>5005</v>
      </c>
      <c r="Q13458" s="5"/>
      <c r="R13458" s="5"/>
      <c r="S13458" s="5"/>
      <c r="T13458" s="5"/>
      <c r="U13458" s="5"/>
      <c r="V13458" s="5"/>
      <c r="W13458" s="5"/>
      <c r="X13458" s="5"/>
      <c r="Y13458" s="5"/>
      <c r="Z13458" s="5"/>
      <c r="AA13458" s="5"/>
      <c r="AB13458" s="5"/>
      <c r="AC13458" s="5"/>
      <c r="AD13458" s="5"/>
      <c r="AE13458" s="5"/>
      <c r="AF13458" s="5"/>
      <c r="AG13458" s="5"/>
      <c r="AH13458" s="5"/>
      <c r="AI13458" s="5"/>
      <c r="AJ13458" s="5"/>
      <c r="AK13458" s="5"/>
      <c r="AL13458" s="5"/>
      <c r="AM13458" s="5"/>
      <c r="AN13458" s="5"/>
      <c r="AO13458" s="5"/>
      <c r="AP13458" s="5"/>
      <c r="AQ13458" s="5"/>
      <c r="AR13458" s="5"/>
      <c r="AS13458" s="5"/>
      <c r="AT13458" s="5"/>
      <c r="AU13458" s="5"/>
      <c r="AV13458" s="5"/>
      <c r="AW13458" s="5"/>
      <c r="AX13458" s="5"/>
    </row>
    <row r="13459" spans="1:50" ht="24" x14ac:dyDescent="0.2">
      <c r="A13459" s="11"/>
      <c r="B13459" s="5"/>
      <c r="C13459" s="5"/>
      <c r="D13459" s="5"/>
      <c r="E13459" s="5"/>
      <c r="F13459" s="5"/>
      <c r="G13459" s="26"/>
      <c r="H13459" s="7"/>
      <c r="I13459" s="5"/>
      <c r="J13459" s="11" t="s">
        <v>1009</v>
      </c>
      <c r="K13459" s="45" t="s">
        <v>18819</v>
      </c>
      <c r="L13459" s="45" t="s">
        <v>17565</v>
      </c>
      <c r="M13459" s="45" t="s">
        <v>18820</v>
      </c>
      <c r="N13459" s="45" t="s">
        <v>6747</v>
      </c>
      <c r="O13459" s="45" t="s">
        <v>13273</v>
      </c>
      <c r="P13459" s="115" t="s">
        <v>18821</v>
      </c>
      <c r="Q13459" s="5"/>
      <c r="R13459" s="5"/>
      <c r="S13459" s="5"/>
      <c r="T13459" s="5"/>
      <c r="U13459" s="5"/>
      <c r="V13459" s="5"/>
      <c r="W13459" s="5"/>
      <c r="X13459" s="5"/>
      <c r="Y13459" s="5"/>
      <c r="Z13459" s="5"/>
      <c r="AA13459" s="5"/>
      <c r="AB13459" s="5"/>
      <c r="AC13459" s="5"/>
      <c r="AD13459" s="5"/>
      <c r="AE13459" s="5"/>
      <c r="AF13459" s="5"/>
      <c r="AG13459" s="5"/>
      <c r="AH13459" s="5"/>
      <c r="AI13459" s="5"/>
      <c r="AJ13459" s="5"/>
      <c r="AK13459" s="5"/>
      <c r="AL13459" s="5"/>
      <c r="AM13459" s="5"/>
      <c r="AN13459" s="5"/>
      <c r="AO13459" s="5"/>
      <c r="AP13459" s="5"/>
      <c r="AQ13459" s="5"/>
      <c r="AR13459" s="5"/>
      <c r="AS13459" s="5"/>
      <c r="AT13459" s="5"/>
      <c r="AU13459" s="5"/>
      <c r="AV13459" s="5"/>
      <c r="AW13459" s="5"/>
      <c r="AX13459" s="5"/>
    </row>
    <row r="13460" spans="1:50" x14ac:dyDescent="0.2">
      <c r="A13460" s="11"/>
      <c r="B13460" s="5"/>
      <c r="C13460" s="5"/>
      <c r="D13460" s="5"/>
      <c r="E13460" s="5"/>
      <c r="F13460" s="5"/>
      <c r="G13460" s="24" t="s">
        <v>3711</v>
      </c>
      <c r="H13460" s="23"/>
      <c r="I13460" s="5"/>
      <c r="J13460" s="11"/>
      <c r="K13460" s="45"/>
      <c r="L13460" s="45"/>
      <c r="M13460" s="45"/>
      <c r="N13460" s="45"/>
      <c r="O13460" s="45"/>
      <c r="P13460" s="113"/>
      <c r="Q13460" s="5"/>
      <c r="R13460" s="5"/>
      <c r="S13460" s="5"/>
      <c r="T13460" s="5"/>
      <c r="U13460" s="5"/>
      <c r="V13460" s="5"/>
      <c r="W13460" s="5"/>
      <c r="X13460" s="5"/>
      <c r="Y13460" s="5"/>
      <c r="Z13460" s="5"/>
      <c r="AA13460" s="5"/>
      <c r="AB13460" s="5"/>
      <c r="AC13460" s="5"/>
      <c r="AD13460" s="5"/>
      <c r="AE13460" s="5"/>
      <c r="AF13460" s="5"/>
      <c r="AG13460" s="5"/>
      <c r="AH13460" s="5"/>
      <c r="AI13460" s="5"/>
      <c r="AJ13460" s="5"/>
      <c r="AK13460" s="5"/>
      <c r="AL13460" s="5"/>
      <c r="AM13460" s="5"/>
      <c r="AN13460" s="5"/>
      <c r="AO13460" s="5"/>
      <c r="AP13460" s="5"/>
      <c r="AQ13460" s="5"/>
      <c r="AR13460" s="5"/>
      <c r="AS13460" s="5"/>
      <c r="AT13460" s="5"/>
      <c r="AU13460" s="5"/>
      <c r="AV13460" s="5"/>
      <c r="AW13460" s="5"/>
      <c r="AX13460" s="5"/>
    </row>
    <row r="13461" spans="1:50" x14ac:dyDescent="0.2">
      <c r="A13461" s="11"/>
      <c r="B13461" s="5"/>
      <c r="C13461" s="5"/>
      <c r="D13461" s="5"/>
      <c r="E13461" s="5"/>
      <c r="F13461" s="5"/>
      <c r="G13461" s="24" t="s">
        <v>3712</v>
      </c>
      <c r="H13461" s="23"/>
      <c r="I13461" s="5"/>
      <c r="J13461" s="11"/>
      <c r="K13461" s="45"/>
      <c r="L13461" s="45"/>
      <c r="M13461" s="45"/>
      <c r="N13461" s="45"/>
      <c r="O13461" s="45"/>
      <c r="P13461" s="113"/>
      <c r="Q13461" s="5"/>
      <c r="R13461" s="5"/>
      <c r="S13461" s="5"/>
      <c r="T13461" s="5"/>
      <c r="U13461" s="5"/>
      <c r="V13461" s="5"/>
      <c r="W13461" s="5"/>
      <c r="X13461" s="5"/>
      <c r="Y13461" s="5"/>
      <c r="Z13461" s="5"/>
      <c r="AA13461" s="5"/>
      <c r="AB13461" s="5"/>
      <c r="AC13461" s="5"/>
      <c r="AD13461" s="5"/>
      <c r="AE13461" s="5"/>
      <c r="AF13461" s="5"/>
      <c r="AG13461" s="5"/>
      <c r="AH13461" s="5"/>
      <c r="AI13461" s="5"/>
      <c r="AJ13461" s="5"/>
      <c r="AK13461" s="5"/>
      <c r="AL13461" s="5"/>
      <c r="AM13461" s="5"/>
      <c r="AN13461" s="5"/>
      <c r="AO13461" s="5"/>
      <c r="AP13461" s="5"/>
      <c r="AQ13461" s="5"/>
      <c r="AR13461" s="5"/>
      <c r="AS13461" s="5"/>
      <c r="AT13461" s="5"/>
      <c r="AU13461" s="5"/>
      <c r="AV13461" s="5"/>
      <c r="AW13461" s="5"/>
      <c r="AX13461" s="5"/>
    </row>
    <row r="13462" spans="1:50" x14ac:dyDescent="0.2">
      <c r="A13462" s="11"/>
      <c r="B13462" s="5"/>
      <c r="C13462" s="5"/>
      <c r="D13462" s="5"/>
      <c r="E13462" s="5"/>
      <c r="F13462" s="5"/>
      <c r="G13462" s="24" t="s">
        <v>4207</v>
      </c>
      <c r="H13462" s="23"/>
      <c r="I13462" s="5"/>
      <c r="J13462" s="11"/>
      <c r="K13462" s="45"/>
      <c r="L13462" s="45"/>
      <c r="M13462" s="45"/>
      <c r="N13462" s="45"/>
      <c r="O13462" s="45"/>
      <c r="P13462" s="113"/>
      <c r="Q13462" s="5"/>
      <c r="R13462" s="5"/>
      <c r="S13462" s="5"/>
      <c r="T13462" s="5"/>
      <c r="U13462" s="5"/>
      <c r="V13462" s="5"/>
      <c r="W13462" s="5"/>
      <c r="X13462" s="5"/>
      <c r="Y13462" s="5"/>
      <c r="Z13462" s="5"/>
      <c r="AA13462" s="5"/>
      <c r="AB13462" s="5"/>
      <c r="AC13462" s="5"/>
      <c r="AD13462" s="5"/>
      <c r="AE13462" s="5"/>
      <c r="AF13462" s="5"/>
      <c r="AG13462" s="5"/>
      <c r="AH13462" s="5"/>
      <c r="AI13462" s="5"/>
      <c r="AJ13462" s="5"/>
      <c r="AK13462" s="5"/>
      <c r="AL13462" s="5"/>
      <c r="AM13462" s="5"/>
      <c r="AN13462" s="5"/>
      <c r="AO13462" s="5"/>
      <c r="AP13462" s="5"/>
      <c r="AQ13462" s="5"/>
      <c r="AR13462" s="5"/>
      <c r="AS13462" s="5"/>
      <c r="AT13462" s="5"/>
      <c r="AU13462" s="5"/>
      <c r="AV13462" s="5"/>
      <c r="AW13462" s="5"/>
      <c r="AX13462" s="5"/>
    </row>
    <row r="13463" spans="1:50" x14ac:dyDescent="0.2">
      <c r="A13463" s="11"/>
      <c r="B13463" s="5"/>
      <c r="C13463" s="5"/>
      <c r="D13463" s="5"/>
      <c r="E13463" s="5"/>
      <c r="F13463" s="5"/>
      <c r="G13463" s="26"/>
      <c r="H13463" s="11" t="s">
        <v>2654</v>
      </c>
      <c r="I13463" s="5"/>
      <c r="J13463" s="11"/>
      <c r="K13463" s="45"/>
      <c r="L13463" s="45"/>
      <c r="M13463" s="45"/>
      <c r="N13463" s="45"/>
      <c r="O13463" s="45"/>
      <c r="P13463" s="113"/>
      <c r="Q13463" s="5"/>
      <c r="R13463" s="5"/>
      <c r="S13463" s="5"/>
      <c r="T13463" s="5"/>
      <c r="U13463" s="5"/>
      <c r="V13463" s="5"/>
      <c r="W13463" s="5"/>
      <c r="X13463" s="5"/>
      <c r="Y13463" s="5"/>
      <c r="Z13463" s="5"/>
      <c r="AA13463" s="5"/>
      <c r="AB13463" s="5"/>
      <c r="AC13463" s="5"/>
      <c r="AD13463" s="5"/>
      <c r="AE13463" s="5"/>
      <c r="AF13463" s="5"/>
      <c r="AG13463" s="5"/>
      <c r="AH13463" s="5"/>
      <c r="AI13463" s="5"/>
      <c r="AJ13463" s="5"/>
      <c r="AK13463" s="5"/>
      <c r="AL13463" s="5"/>
      <c r="AM13463" s="5"/>
      <c r="AN13463" s="5"/>
      <c r="AO13463" s="5"/>
      <c r="AP13463" s="5"/>
      <c r="AQ13463" s="5"/>
      <c r="AR13463" s="5"/>
      <c r="AS13463" s="5"/>
      <c r="AT13463" s="5"/>
      <c r="AU13463" s="5"/>
      <c r="AV13463" s="5"/>
      <c r="AW13463" s="5"/>
      <c r="AX13463" s="5"/>
    </row>
    <row r="13464" spans="1:50" ht="24" x14ac:dyDescent="0.2">
      <c r="A13464" s="11"/>
      <c r="B13464" s="14"/>
      <c r="C13464" s="5"/>
      <c r="D13464" s="5"/>
      <c r="E13464" s="5"/>
      <c r="F13464" s="5"/>
      <c r="G13464" s="26"/>
      <c r="H13464" s="23"/>
      <c r="I13464" s="5"/>
      <c r="J13464" s="11" t="s">
        <v>1010</v>
      </c>
      <c r="K13464" s="45" t="s">
        <v>18822</v>
      </c>
      <c r="L13464" s="45" t="s">
        <v>5014</v>
      </c>
      <c r="M13464" s="45" t="s">
        <v>18823</v>
      </c>
      <c r="N13464" s="45" t="s">
        <v>10033</v>
      </c>
      <c r="O13464" s="45" t="s">
        <v>7328</v>
      </c>
      <c r="P13464" s="115" t="s">
        <v>5005</v>
      </c>
      <c r="Q13464" s="5"/>
      <c r="R13464" s="5"/>
      <c r="S13464" s="5"/>
      <c r="T13464" s="5"/>
      <c r="U13464" s="5"/>
      <c r="V13464" s="5"/>
      <c r="W13464" s="5"/>
      <c r="X13464" s="5"/>
      <c r="Y13464" s="5"/>
      <c r="Z13464" s="5"/>
      <c r="AA13464" s="5"/>
      <c r="AB13464" s="5"/>
      <c r="AC13464" s="5"/>
      <c r="AD13464" s="5"/>
      <c r="AE13464" s="5"/>
      <c r="AF13464" s="5"/>
      <c r="AG13464" s="5"/>
      <c r="AH13464" s="5"/>
      <c r="AI13464" s="5"/>
      <c r="AJ13464" s="5"/>
      <c r="AK13464" s="5"/>
      <c r="AL13464" s="5"/>
      <c r="AM13464" s="5"/>
      <c r="AN13464" s="5"/>
      <c r="AO13464" s="5"/>
      <c r="AP13464" s="5"/>
      <c r="AQ13464" s="5"/>
      <c r="AR13464" s="5"/>
      <c r="AS13464" s="5"/>
      <c r="AT13464" s="5"/>
      <c r="AU13464" s="5"/>
      <c r="AV13464" s="5"/>
      <c r="AW13464" s="5"/>
      <c r="AX13464" s="5"/>
    </row>
    <row r="13465" spans="1:50" x14ac:dyDescent="0.2">
      <c r="A13465" s="11"/>
      <c r="B13465" s="5"/>
      <c r="C13465" s="5"/>
      <c r="D13465" s="5"/>
      <c r="E13465" s="5"/>
      <c r="F13465" s="5"/>
      <c r="G13465" s="24" t="s">
        <v>3713</v>
      </c>
      <c r="H13465" s="23"/>
      <c r="I13465" s="5"/>
      <c r="J13465" s="11"/>
      <c r="K13465" s="45"/>
      <c r="L13465" s="45"/>
      <c r="M13465" s="45"/>
      <c r="N13465" s="45"/>
      <c r="O13465" s="45"/>
      <c r="P13465" s="113"/>
      <c r="Q13465" s="5"/>
      <c r="R13465" s="5"/>
      <c r="S13465" s="5"/>
      <c r="T13465" s="5"/>
      <c r="U13465" s="5"/>
      <c r="V13465" s="5"/>
      <c r="W13465" s="5"/>
      <c r="X13465" s="5"/>
      <c r="Y13465" s="5"/>
      <c r="Z13465" s="5"/>
      <c r="AA13465" s="5"/>
      <c r="AB13465" s="5"/>
      <c r="AC13465" s="5"/>
      <c r="AD13465" s="5"/>
      <c r="AE13465" s="5"/>
      <c r="AF13465" s="5"/>
      <c r="AG13465" s="5"/>
      <c r="AH13465" s="5"/>
      <c r="AI13465" s="5"/>
      <c r="AJ13465" s="5"/>
      <c r="AK13465" s="5"/>
      <c r="AL13465" s="5"/>
      <c r="AM13465" s="5"/>
      <c r="AN13465" s="5"/>
      <c r="AO13465" s="5"/>
      <c r="AP13465" s="5"/>
      <c r="AQ13465" s="5"/>
      <c r="AR13465" s="5"/>
      <c r="AS13465" s="5"/>
      <c r="AT13465" s="5"/>
      <c r="AU13465" s="5"/>
      <c r="AV13465" s="5"/>
      <c r="AW13465" s="5"/>
      <c r="AX13465" s="5"/>
    </row>
    <row r="13466" spans="1:50" ht="36" x14ac:dyDescent="0.2">
      <c r="A13466" s="11"/>
      <c r="B13466" s="5"/>
      <c r="C13466" s="5"/>
      <c r="D13466" s="5"/>
      <c r="E13466" s="5"/>
      <c r="F13466" s="5"/>
      <c r="G13466" s="27" t="s">
        <v>4727</v>
      </c>
      <c r="H13466" s="11"/>
      <c r="I13466" s="11"/>
      <c r="J13466" s="11"/>
      <c r="K13466" s="53"/>
      <c r="L13466" s="45"/>
      <c r="M13466" s="45" t="s">
        <v>1761</v>
      </c>
      <c r="N13466" s="45" t="s">
        <v>1762</v>
      </c>
      <c r="O13466" s="45"/>
      <c r="P13466" s="113"/>
      <c r="Q13466" s="5"/>
      <c r="R13466" s="5"/>
      <c r="S13466" s="5"/>
      <c r="T13466" s="5"/>
      <c r="U13466" s="5"/>
      <c r="V13466" s="5"/>
      <c r="W13466" s="5"/>
      <c r="X13466" s="5"/>
      <c r="Y13466" s="5"/>
      <c r="Z13466" s="5"/>
      <c r="AA13466" s="5"/>
      <c r="AB13466" s="5"/>
      <c r="AC13466" s="5"/>
      <c r="AD13466" s="5"/>
      <c r="AE13466" s="5"/>
      <c r="AF13466" s="5"/>
      <c r="AG13466" s="5"/>
      <c r="AH13466" s="5"/>
      <c r="AI13466" s="5"/>
      <c r="AJ13466" s="5"/>
      <c r="AK13466" s="5"/>
      <c r="AL13466" s="5"/>
      <c r="AM13466" s="5"/>
      <c r="AN13466" s="5"/>
      <c r="AO13466" s="5"/>
      <c r="AP13466" s="5"/>
      <c r="AQ13466" s="5"/>
      <c r="AR13466" s="5"/>
      <c r="AS13466" s="5"/>
      <c r="AT13466" s="5"/>
      <c r="AU13466" s="5"/>
      <c r="AV13466" s="5"/>
      <c r="AW13466" s="5"/>
      <c r="AX13466" s="5"/>
    </row>
    <row r="13467" spans="1:50" ht="36" x14ac:dyDescent="0.2">
      <c r="A13467" s="11"/>
      <c r="B13467" s="5"/>
      <c r="C13467" s="5"/>
      <c r="D13467" s="5"/>
      <c r="E13467" s="5"/>
      <c r="F13467" s="5"/>
      <c r="G13467" s="27" t="s">
        <v>4727</v>
      </c>
      <c r="H13467" s="11"/>
      <c r="I13467" s="11"/>
      <c r="J13467" s="11"/>
      <c r="K13467" s="53"/>
      <c r="L13467" s="45"/>
      <c r="M13467" s="45" t="s">
        <v>1761</v>
      </c>
      <c r="N13467" s="45" t="s">
        <v>1159</v>
      </c>
      <c r="O13467" s="45"/>
      <c r="P13467" s="113"/>
      <c r="Q13467" s="5"/>
      <c r="R13467" s="5"/>
      <c r="S13467" s="5"/>
      <c r="T13467" s="5"/>
      <c r="U13467" s="5"/>
      <c r="V13467" s="5"/>
      <c r="W13467" s="5"/>
      <c r="X13467" s="5"/>
      <c r="Y13467" s="5"/>
      <c r="Z13467" s="5"/>
      <c r="AA13467" s="5"/>
      <c r="AB13467" s="5"/>
      <c r="AC13467" s="5"/>
      <c r="AD13467" s="5"/>
      <c r="AE13467" s="5"/>
      <c r="AF13467" s="5"/>
      <c r="AG13467" s="5"/>
      <c r="AH13467" s="5"/>
      <c r="AI13467" s="5"/>
      <c r="AJ13467" s="5"/>
      <c r="AK13467" s="5"/>
      <c r="AL13467" s="5"/>
      <c r="AM13467" s="5"/>
      <c r="AN13467" s="5"/>
      <c r="AO13467" s="5"/>
      <c r="AP13467" s="5"/>
      <c r="AQ13467" s="5"/>
      <c r="AR13467" s="5"/>
      <c r="AS13467" s="5"/>
      <c r="AT13467" s="5"/>
      <c r="AU13467" s="5"/>
      <c r="AV13467" s="5"/>
      <c r="AW13467" s="5"/>
      <c r="AX13467" s="5"/>
    </row>
    <row r="13468" spans="1:50" ht="25.5" x14ac:dyDescent="0.2">
      <c r="A13468" s="11"/>
      <c r="B13468" s="5"/>
      <c r="C13468" s="5"/>
      <c r="D13468" s="5"/>
      <c r="E13468" s="5"/>
      <c r="F13468" s="5"/>
      <c r="G13468" s="27" t="s">
        <v>4727</v>
      </c>
      <c r="H13468" s="11"/>
      <c r="I13468" s="11"/>
      <c r="J13468" s="11"/>
      <c r="K13468" s="53"/>
      <c r="L13468" s="45"/>
      <c r="M13468" s="45" t="s">
        <v>1598</v>
      </c>
      <c r="N13468" s="45" t="s">
        <v>1759</v>
      </c>
      <c r="O13468" s="45"/>
      <c r="P13468" s="113"/>
      <c r="Q13468" s="5"/>
      <c r="R13468" s="5"/>
      <c r="S13468" s="5"/>
      <c r="T13468" s="5"/>
      <c r="U13468" s="5"/>
      <c r="V13468" s="5"/>
      <c r="W13468" s="5"/>
      <c r="X13468" s="5"/>
      <c r="Y13468" s="5"/>
      <c r="Z13468" s="5"/>
      <c r="AA13468" s="5"/>
      <c r="AB13468" s="5"/>
      <c r="AC13468" s="5"/>
      <c r="AD13468" s="5"/>
      <c r="AE13468" s="5"/>
      <c r="AF13468" s="5"/>
      <c r="AG13468" s="5"/>
      <c r="AH13468" s="5"/>
      <c r="AI13468" s="5"/>
      <c r="AJ13468" s="5"/>
      <c r="AK13468" s="5"/>
      <c r="AL13468" s="5"/>
      <c r="AM13468" s="5"/>
      <c r="AN13468" s="5"/>
      <c r="AO13468" s="5"/>
      <c r="AP13468" s="5"/>
      <c r="AQ13468" s="5"/>
      <c r="AR13468" s="5"/>
      <c r="AS13468" s="5"/>
      <c r="AT13468" s="5"/>
      <c r="AU13468" s="5"/>
      <c r="AV13468" s="5"/>
      <c r="AW13468" s="5"/>
      <c r="AX13468" s="5"/>
    </row>
    <row r="13469" spans="1:50" ht="25.5" x14ac:dyDescent="0.2">
      <c r="A13469" s="11"/>
      <c r="B13469" s="5"/>
      <c r="C13469" s="5"/>
      <c r="D13469" s="5"/>
      <c r="E13469" s="5"/>
      <c r="F13469" s="5"/>
      <c r="G13469" s="27" t="s">
        <v>4727</v>
      </c>
      <c r="H13469" s="11"/>
      <c r="I13469" s="11"/>
      <c r="J13469" s="11"/>
      <c r="K13469" s="53"/>
      <c r="L13469" s="45"/>
      <c r="M13469" s="45" t="s">
        <v>1598</v>
      </c>
      <c r="N13469" s="45" t="s">
        <v>1760</v>
      </c>
      <c r="O13469" s="45"/>
      <c r="P13469" s="113"/>
      <c r="Q13469" s="5"/>
      <c r="R13469" s="5"/>
      <c r="S13469" s="5"/>
      <c r="T13469" s="5"/>
      <c r="U13469" s="5"/>
      <c r="V13469" s="5"/>
      <c r="W13469" s="5"/>
      <c r="X13469" s="5"/>
      <c r="Y13469" s="5"/>
      <c r="Z13469" s="5"/>
      <c r="AA13469" s="5"/>
      <c r="AB13469" s="5"/>
      <c r="AC13469" s="5"/>
      <c r="AD13469" s="5"/>
      <c r="AE13469" s="5"/>
      <c r="AF13469" s="5"/>
      <c r="AG13469" s="5"/>
      <c r="AH13469" s="5"/>
      <c r="AI13469" s="5"/>
      <c r="AJ13469" s="5"/>
      <c r="AK13469" s="5"/>
      <c r="AL13469" s="5"/>
      <c r="AM13469" s="5"/>
      <c r="AN13469" s="5"/>
      <c r="AO13469" s="5"/>
      <c r="AP13469" s="5"/>
      <c r="AQ13469" s="5"/>
      <c r="AR13469" s="5"/>
      <c r="AS13469" s="5"/>
      <c r="AT13469" s="5"/>
      <c r="AU13469" s="5"/>
      <c r="AV13469" s="5"/>
      <c r="AW13469" s="5"/>
      <c r="AX13469" s="5"/>
    </row>
    <row r="13470" spans="1:50" x14ac:dyDescent="0.2">
      <c r="A13470" s="11"/>
      <c r="B13470" s="5"/>
      <c r="C13470" s="5"/>
      <c r="D13470" s="5"/>
      <c r="E13470" s="5"/>
      <c r="F13470" s="5"/>
      <c r="G13470" s="26"/>
      <c r="H13470" s="11" t="s">
        <v>2655</v>
      </c>
      <c r="I13470" s="5"/>
      <c r="J13470" s="11"/>
      <c r="K13470" s="45"/>
      <c r="L13470" s="45"/>
      <c r="M13470" s="45"/>
      <c r="N13470" s="45"/>
      <c r="O13470" s="45"/>
      <c r="P13470" s="113"/>
      <c r="Q13470" s="5"/>
      <c r="R13470" s="5"/>
      <c r="S13470" s="5"/>
      <c r="T13470" s="5"/>
      <c r="U13470" s="5"/>
      <c r="V13470" s="5"/>
      <c r="W13470" s="5"/>
      <c r="X13470" s="5"/>
      <c r="Y13470" s="5"/>
      <c r="Z13470" s="5"/>
      <c r="AA13470" s="5"/>
      <c r="AB13470" s="5"/>
      <c r="AC13470" s="5"/>
      <c r="AD13470" s="5"/>
      <c r="AE13470" s="5"/>
      <c r="AF13470" s="5"/>
      <c r="AG13470" s="5"/>
      <c r="AH13470" s="5"/>
      <c r="AI13470" s="5"/>
      <c r="AJ13470" s="5"/>
      <c r="AK13470" s="5"/>
      <c r="AL13470" s="5"/>
      <c r="AM13470" s="5"/>
      <c r="AN13470" s="5"/>
      <c r="AO13470" s="5"/>
      <c r="AP13470" s="5"/>
      <c r="AQ13470" s="5"/>
      <c r="AR13470" s="5"/>
      <c r="AS13470" s="5"/>
      <c r="AT13470" s="5"/>
      <c r="AU13470" s="5"/>
      <c r="AV13470" s="5"/>
      <c r="AW13470" s="5"/>
      <c r="AX13470" s="5"/>
    </row>
    <row r="13471" spans="1:50" x14ac:dyDescent="0.2">
      <c r="A13471" s="11"/>
      <c r="B13471" s="5"/>
      <c r="C13471" s="5"/>
      <c r="D13471" s="5"/>
      <c r="E13471" s="5"/>
      <c r="F13471" s="5"/>
      <c r="G13471" s="26"/>
      <c r="H13471" s="23"/>
      <c r="I13471" s="11" t="s">
        <v>272</v>
      </c>
      <c r="J13471" s="11"/>
      <c r="K13471" s="45"/>
      <c r="L13471" s="45"/>
      <c r="M13471" s="45"/>
      <c r="N13471" s="45"/>
      <c r="O13471" s="45"/>
      <c r="P13471" s="113"/>
      <c r="Q13471" s="5"/>
      <c r="R13471" s="5"/>
      <c r="S13471" s="5"/>
      <c r="T13471" s="5"/>
      <c r="U13471" s="5"/>
      <c r="V13471" s="5"/>
      <c r="W13471" s="5"/>
      <c r="X13471" s="5"/>
      <c r="Y13471" s="5"/>
      <c r="Z13471" s="5"/>
      <c r="AA13471" s="5"/>
      <c r="AB13471" s="5"/>
      <c r="AC13471" s="5"/>
      <c r="AD13471" s="5"/>
      <c r="AE13471" s="5"/>
      <c r="AF13471" s="5"/>
      <c r="AG13471" s="5"/>
      <c r="AH13471" s="5"/>
      <c r="AI13471" s="5"/>
      <c r="AJ13471" s="5"/>
      <c r="AK13471" s="5"/>
      <c r="AL13471" s="5"/>
      <c r="AM13471" s="5"/>
      <c r="AN13471" s="5"/>
      <c r="AO13471" s="5"/>
      <c r="AP13471" s="5"/>
      <c r="AQ13471" s="5"/>
      <c r="AR13471" s="5"/>
      <c r="AS13471" s="5"/>
      <c r="AT13471" s="5"/>
      <c r="AU13471" s="5"/>
      <c r="AV13471" s="5"/>
      <c r="AW13471" s="5"/>
      <c r="AX13471" s="5"/>
    </row>
    <row r="13472" spans="1:50" ht="24" x14ac:dyDescent="0.2">
      <c r="A13472" s="11"/>
      <c r="B13472" s="14"/>
      <c r="C13472" s="5"/>
      <c r="D13472" s="5"/>
      <c r="E13472" s="5"/>
      <c r="F13472" s="5"/>
      <c r="G13472" s="26"/>
      <c r="H13472" s="11"/>
      <c r="I13472" s="5"/>
      <c r="J13472" s="11" t="s">
        <v>1010</v>
      </c>
      <c r="K13472" s="45" t="s">
        <v>18824</v>
      </c>
      <c r="L13472" s="45" t="s">
        <v>6279</v>
      </c>
      <c r="M13472" s="45" t="s">
        <v>18825</v>
      </c>
      <c r="N13472" s="45" t="s">
        <v>18826</v>
      </c>
      <c r="O13472" s="45" t="s">
        <v>6261</v>
      </c>
      <c r="P13472" s="115" t="s">
        <v>5005</v>
      </c>
      <c r="Q13472" s="5"/>
      <c r="R13472" s="5"/>
      <c r="S13472" s="5"/>
      <c r="T13472" s="5"/>
      <c r="U13472" s="5"/>
      <c r="V13472" s="5"/>
      <c r="W13472" s="5"/>
      <c r="X13472" s="5"/>
      <c r="Y13472" s="5"/>
      <c r="Z13472" s="5"/>
      <c r="AA13472" s="5"/>
      <c r="AB13472" s="5"/>
      <c r="AC13472" s="5"/>
      <c r="AD13472" s="5"/>
      <c r="AE13472" s="5"/>
      <c r="AF13472" s="5"/>
      <c r="AG13472" s="5"/>
      <c r="AH13472" s="5"/>
      <c r="AI13472" s="5"/>
      <c r="AJ13472" s="5"/>
      <c r="AK13472" s="5"/>
      <c r="AL13472" s="5"/>
      <c r="AM13472" s="5"/>
      <c r="AN13472" s="5"/>
      <c r="AO13472" s="5"/>
      <c r="AP13472" s="5"/>
      <c r="AQ13472" s="5"/>
      <c r="AR13472" s="5"/>
      <c r="AS13472" s="5"/>
      <c r="AT13472" s="5"/>
      <c r="AU13472" s="5"/>
      <c r="AV13472" s="5"/>
      <c r="AW13472" s="5"/>
      <c r="AX13472" s="5"/>
    </row>
    <row r="13473" spans="1:50" ht="24" x14ac:dyDescent="0.2">
      <c r="A13473" s="11"/>
      <c r="B13473" s="14"/>
      <c r="C13473" s="5"/>
      <c r="D13473" s="5"/>
      <c r="E13473" s="5"/>
      <c r="F13473" s="5"/>
      <c r="G13473" s="26"/>
      <c r="H13473" s="11"/>
      <c r="I13473" s="5"/>
      <c r="J13473" s="11" t="s">
        <v>1010</v>
      </c>
      <c r="K13473" s="45" t="s">
        <v>18824</v>
      </c>
      <c r="L13473" s="45" t="s">
        <v>6279</v>
      </c>
      <c r="M13473" s="45" t="s">
        <v>18825</v>
      </c>
      <c r="N13473" s="45" t="s">
        <v>18826</v>
      </c>
      <c r="O13473" s="45" t="s">
        <v>8899</v>
      </c>
      <c r="P13473" s="115" t="s">
        <v>11842</v>
      </c>
      <c r="Q13473" s="5"/>
      <c r="R13473" s="5"/>
      <c r="S13473" s="5"/>
      <c r="T13473" s="5"/>
      <c r="U13473" s="5"/>
      <c r="V13473" s="5"/>
      <c r="W13473" s="5"/>
      <c r="X13473" s="5"/>
      <c r="Y13473" s="5"/>
      <c r="Z13473" s="5"/>
      <c r="AA13473" s="5"/>
      <c r="AB13473" s="5"/>
      <c r="AC13473" s="5"/>
      <c r="AD13473" s="5"/>
      <c r="AE13473" s="5"/>
      <c r="AF13473" s="5"/>
      <c r="AG13473" s="5"/>
      <c r="AH13473" s="5"/>
      <c r="AI13473" s="5"/>
      <c r="AJ13473" s="5"/>
      <c r="AK13473" s="5"/>
      <c r="AL13473" s="5"/>
      <c r="AM13473" s="5"/>
      <c r="AN13473" s="5"/>
      <c r="AO13473" s="5"/>
      <c r="AP13473" s="5"/>
      <c r="AQ13473" s="5"/>
      <c r="AR13473" s="5"/>
      <c r="AS13473" s="5"/>
      <c r="AT13473" s="5"/>
      <c r="AU13473" s="5"/>
      <c r="AV13473" s="5"/>
      <c r="AW13473" s="5"/>
      <c r="AX13473" s="5"/>
    </row>
    <row r="13474" spans="1:50" ht="24" x14ac:dyDescent="0.2">
      <c r="A13474" s="11"/>
      <c r="B13474" s="14"/>
      <c r="C13474" s="5"/>
      <c r="D13474" s="5"/>
      <c r="E13474" s="5"/>
      <c r="F13474" s="5"/>
      <c r="G13474" s="26"/>
      <c r="H13474" s="11"/>
      <c r="I13474" s="5"/>
      <c r="J13474" s="11" t="s">
        <v>1010</v>
      </c>
      <c r="K13474" s="45" t="s">
        <v>18827</v>
      </c>
      <c r="L13474" s="45" t="s">
        <v>6357</v>
      </c>
      <c r="M13474" s="45" t="s">
        <v>18828</v>
      </c>
      <c r="N13474" s="45" t="s">
        <v>18826</v>
      </c>
      <c r="O13474" s="45" t="s">
        <v>5363</v>
      </c>
      <c r="P13474" s="115" t="s">
        <v>18136</v>
      </c>
      <c r="Q13474" s="5"/>
      <c r="R13474" s="5"/>
      <c r="S13474" s="5"/>
      <c r="T13474" s="5"/>
      <c r="U13474" s="5"/>
      <c r="V13474" s="5"/>
      <c r="W13474" s="5"/>
      <c r="X13474" s="5"/>
      <c r="Y13474" s="5"/>
      <c r="Z13474" s="5"/>
      <c r="AA13474" s="5"/>
      <c r="AB13474" s="5"/>
      <c r="AC13474" s="5"/>
      <c r="AD13474" s="5"/>
      <c r="AE13474" s="5"/>
      <c r="AF13474" s="5"/>
      <c r="AG13474" s="5"/>
      <c r="AH13474" s="5"/>
      <c r="AI13474" s="5"/>
      <c r="AJ13474" s="5"/>
      <c r="AK13474" s="5"/>
      <c r="AL13474" s="5"/>
      <c r="AM13474" s="5"/>
      <c r="AN13474" s="5"/>
      <c r="AO13474" s="5"/>
      <c r="AP13474" s="5"/>
      <c r="AQ13474" s="5"/>
      <c r="AR13474" s="5"/>
      <c r="AS13474" s="5"/>
      <c r="AT13474" s="5"/>
      <c r="AU13474" s="5"/>
      <c r="AV13474" s="5"/>
      <c r="AW13474" s="5"/>
      <c r="AX13474" s="5"/>
    </row>
    <row r="13475" spans="1:50" ht="60" x14ac:dyDescent="0.2">
      <c r="A13475" s="11"/>
      <c r="B13475" s="14"/>
      <c r="C13475" s="5"/>
      <c r="D13475" s="5"/>
      <c r="E13475" s="5"/>
      <c r="F13475" s="5"/>
      <c r="G13475" s="26"/>
      <c r="H13475" s="11"/>
      <c r="I13475" s="5"/>
      <c r="J13475" s="11" t="s">
        <v>1010</v>
      </c>
      <c r="K13475" s="45" t="s">
        <v>18829</v>
      </c>
      <c r="L13475" s="45" t="s">
        <v>18830</v>
      </c>
      <c r="M13475" s="45" t="s">
        <v>17656</v>
      </c>
      <c r="N13475" s="45" t="s">
        <v>7615</v>
      </c>
      <c r="O13475" s="45" t="s">
        <v>5363</v>
      </c>
      <c r="P13475" s="115" t="s">
        <v>18831</v>
      </c>
      <c r="Q13475" s="5"/>
      <c r="R13475" s="5"/>
      <c r="S13475" s="5"/>
      <c r="T13475" s="5"/>
      <c r="U13475" s="5"/>
      <c r="V13475" s="5"/>
      <c r="W13475" s="5"/>
      <c r="X13475" s="5"/>
      <c r="Y13475" s="5"/>
      <c r="Z13475" s="5"/>
      <c r="AA13475" s="5"/>
      <c r="AB13475" s="5"/>
      <c r="AC13475" s="5"/>
      <c r="AD13475" s="5"/>
      <c r="AE13475" s="5"/>
      <c r="AF13475" s="5"/>
      <c r="AG13475" s="5"/>
      <c r="AH13475" s="5"/>
      <c r="AI13475" s="5"/>
      <c r="AJ13475" s="5"/>
      <c r="AK13475" s="5"/>
      <c r="AL13475" s="5"/>
      <c r="AM13475" s="5"/>
      <c r="AN13475" s="5"/>
      <c r="AO13475" s="5"/>
      <c r="AP13475" s="5"/>
      <c r="AQ13475" s="5"/>
      <c r="AR13475" s="5"/>
      <c r="AS13475" s="5"/>
      <c r="AT13475" s="5"/>
      <c r="AU13475" s="5"/>
      <c r="AV13475" s="5"/>
      <c r="AW13475" s="5"/>
      <c r="AX13475" s="5"/>
    </row>
    <row r="13476" spans="1:50" ht="24" x14ac:dyDescent="0.2">
      <c r="A13476" s="11"/>
      <c r="B13476" s="14"/>
      <c r="C13476" s="5"/>
      <c r="D13476" s="5"/>
      <c r="E13476" s="5"/>
      <c r="F13476" s="5"/>
      <c r="G13476" s="26"/>
      <c r="H13476" s="11"/>
      <c r="I13476" s="5"/>
      <c r="J13476" s="11" t="s">
        <v>1009</v>
      </c>
      <c r="K13476" s="45" t="s">
        <v>18832</v>
      </c>
      <c r="L13476" s="45" t="s">
        <v>18833</v>
      </c>
      <c r="M13476" s="45" t="s">
        <v>7136</v>
      </c>
      <c r="N13476" s="45" t="s">
        <v>5666</v>
      </c>
      <c r="O13476" s="45" t="s">
        <v>5363</v>
      </c>
      <c r="P13476" s="115" t="s">
        <v>18834</v>
      </c>
      <c r="Q13476" s="5"/>
      <c r="R13476" s="5"/>
      <c r="S13476" s="5"/>
      <c r="T13476" s="5"/>
      <c r="U13476" s="5"/>
      <c r="V13476" s="5"/>
      <c r="W13476" s="5"/>
      <c r="X13476" s="5"/>
      <c r="Y13476" s="5"/>
      <c r="Z13476" s="5"/>
      <c r="AA13476" s="5"/>
      <c r="AB13476" s="5"/>
      <c r="AC13476" s="5"/>
      <c r="AD13476" s="5"/>
      <c r="AE13476" s="5"/>
      <c r="AF13476" s="5"/>
      <c r="AG13476" s="5"/>
      <c r="AH13476" s="5"/>
      <c r="AI13476" s="5"/>
      <c r="AJ13476" s="5"/>
      <c r="AK13476" s="5"/>
      <c r="AL13476" s="5"/>
      <c r="AM13476" s="5"/>
      <c r="AN13476" s="5"/>
      <c r="AO13476" s="5"/>
      <c r="AP13476" s="5"/>
      <c r="AQ13476" s="5"/>
      <c r="AR13476" s="5"/>
      <c r="AS13476" s="5"/>
      <c r="AT13476" s="5"/>
      <c r="AU13476" s="5"/>
      <c r="AV13476" s="5"/>
      <c r="AW13476" s="5"/>
      <c r="AX13476" s="5"/>
    </row>
    <row r="13477" spans="1:50" ht="24" x14ac:dyDescent="0.2">
      <c r="A13477" s="11"/>
      <c r="B13477" s="14"/>
      <c r="C13477" s="5"/>
      <c r="D13477" s="5"/>
      <c r="E13477" s="5"/>
      <c r="F13477" s="5"/>
      <c r="G13477" s="26"/>
      <c r="H13477" s="11"/>
      <c r="I13477" s="5"/>
      <c r="J13477" s="11" t="s">
        <v>1009</v>
      </c>
      <c r="K13477" s="45" t="s">
        <v>18835</v>
      </c>
      <c r="L13477" s="45" t="s">
        <v>6049</v>
      </c>
      <c r="M13477" s="45" t="s">
        <v>13180</v>
      </c>
      <c r="N13477" s="45" t="s">
        <v>7615</v>
      </c>
      <c r="O13477" s="45" t="s">
        <v>5363</v>
      </c>
      <c r="P13477" s="115" t="s">
        <v>5005</v>
      </c>
      <c r="Q13477" s="5"/>
      <c r="R13477" s="5"/>
      <c r="S13477" s="5"/>
      <c r="T13477" s="5"/>
      <c r="U13477" s="5"/>
      <c r="V13477" s="5"/>
      <c r="W13477" s="5"/>
      <c r="X13477" s="5"/>
      <c r="Y13477" s="5"/>
      <c r="Z13477" s="5"/>
      <c r="AA13477" s="5"/>
      <c r="AB13477" s="5"/>
      <c r="AC13477" s="5"/>
      <c r="AD13477" s="5"/>
      <c r="AE13477" s="5"/>
      <c r="AF13477" s="5"/>
      <c r="AG13477" s="5"/>
      <c r="AH13477" s="5"/>
      <c r="AI13477" s="5"/>
      <c r="AJ13477" s="5"/>
      <c r="AK13477" s="5"/>
      <c r="AL13477" s="5"/>
      <c r="AM13477" s="5"/>
      <c r="AN13477" s="5"/>
      <c r="AO13477" s="5"/>
      <c r="AP13477" s="5"/>
      <c r="AQ13477" s="5"/>
      <c r="AR13477" s="5"/>
      <c r="AS13477" s="5"/>
      <c r="AT13477" s="5"/>
      <c r="AU13477" s="5"/>
      <c r="AV13477" s="5"/>
      <c r="AW13477" s="5"/>
      <c r="AX13477" s="5"/>
    </row>
    <row r="13478" spans="1:50" ht="24" x14ac:dyDescent="0.2">
      <c r="A13478" s="11"/>
      <c r="B13478" s="14"/>
      <c r="C13478" s="5"/>
      <c r="D13478" s="5"/>
      <c r="E13478" s="5"/>
      <c r="F13478" s="5"/>
      <c r="G13478" s="26"/>
      <c r="H13478" s="11"/>
      <c r="I13478" s="5"/>
      <c r="J13478" s="11" t="s">
        <v>1009</v>
      </c>
      <c r="K13478" s="45" t="s">
        <v>18836</v>
      </c>
      <c r="L13478" s="45" t="s">
        <v>16784</v>
      </c>
      <c r="M13478" s="45" t="s">
        <v>13180</v>
      </c>
      <c r="N13478" s="45" t="s">
        <v>18826</v>
      </c>
      <c r="O13478" s="45" t="s">
        <v>5363</v>
      </c>
      <c r="P13478" s="115" t="s">
        <v>18038</v>
      </c>
      <c r="Q13478" s="5"/>
      <c r="R13478" s="5"/>
      <c r="S13478" s="5"/>
      <c r="T13478" s="5"/>
      <c r="U13478" s="5"/>
      <c r="V13478" s="5"/>
      <c r="W13478" s="5"/>
      <c r="X13478" s="5"/>
      <c r="Y13478" s="5"/>
      <c r="Z13478" s="5"/>
      <c r="AA13478" s="5"/>
      <c r="AB13478" s="5"/>
      <c r="AC13478" s="5"/>
      <c r="AD13478" s="5"/>
      <c r="AE13478" s="5"/>
      <c r="AF13478" s="5"/>
      <c r="AG13478" s="5"/>
      <c r="AH13478" s="5"/>
      <c r="AI13478" s="5"/>
      <c r="AJ13478" s="5"/>
      <c r="AK13478" s="5"/>
      <c r="AL13478" s="5"/>
      <c r="AM13478" s="5"/>
      <c r="AN13478" s="5"/>
      <c r="AO13478" s="5"/>
      <c r="AP13478" s="5"/>
      <c r="AQ13478" s="5"/>
      <c r="AR13478" s="5"/>
      <c r="AS13478" s="5"/>
      <c r="AT13478" s="5"/>
      <c r="AU13478" s="5"/>
      <c r="AV13478" s="5"/>
      <c r="AW13478" s="5"/>
      <c r="AX13478" s="5"/>
    </row>
    <row r="13479" spans="1:50" ht="24" x14ac:dyDescent="0.2">
      <c r="A13479" s="11"/>
      <c r="B13479" s="14"/>
      <c r="C13479" s="5"/>
      <c r="D13479" s="5"/>
      <c r="E13479" s="5"/>
      <c r="F13479" s="5"/>
      <c r="G13479" s="26"/>
      <c r="H13479" s="11"/>
      <c r="I13479" s="5"/>
      <c r="J13479" s="11" t="s">
        <v>1009</v>
      </c>
      <c r="K13479" s="45" t="s">
        <v>18837</v>
      </c>
      <c r="L13479" s="45" t="s">
        <v>13176</v>
      </c>
      <c r="M13479" s="45" t="s">
        <v>18838</v>
      </c>
      <c r="N13479" s="45" t="s">
        <v>7615</v>
      </c>
      <c r="O13479" s="45" t="s">
        <v>11124</v>
      </c>
      <c r="P13479" s="115" t="s">
        <v>5005</v>
      </c>
      <c r="Q13479" s="5"/>
      <c r="R13479" s="5"/>
      <c r="S13479" s="5"/>
      <c r="T13479" s="5"/>
      <c r="U13479" s="5"/>
      <c r="V13479" s="5"/>
      <c r="W13479" s="5"/>
      <c r="X13479" s="5"/>
      <c r="Y13479" s="5"/>
      <c r="Z13479" s="5"/>
      <c r="AA13479" s="5"/>
      <c r="AB13479" s="5"/>
      <c r="AC13479" s="5"/>
      <c r="AD13479" s="5"/>
      <c r="AE13479" s="5"/>
      <c r="AF13479" s="5"/>
      <c r="AG13479" s="5"/>
      <c r="AH13479" s="5"/>
      <c r="AI13479" s="5"/>
      <c r="AJ13479" s="5"/>
      <c r="AK13479" s="5"/>
      <c r="AL13479" s="5"/>
      <c r="AM13479" s="5"/>
      <c r="AN13479" s="5"/>
      <c r="AO13479" s="5"/>
      <c r="AP13479" s="5"/>
      <c r="AQ13479" s="5"/>
      <c r="AR13479" s="5"/>
      <c r="AS13479" s="5"/>
      <c r="AT13479" s="5"/>
      <c r="AU13479" s="5"/>
      <c r="AV13479" s="5"/>
      <c r="AW13479" s="5"/>
      <c r="AX13479" s="5"/>
    </row>
    <row r="13480" spans="1:50" ht="24" x14ac:dyDescent="0.2">
      <c r="A13480" s="11"/>
      <c r="B13480" s="14"/>
      <c r="C13480" s="5"/>
      <c r="D13480" s="5"/>
      <c r="E13480" s="5"/>
      <c r="F13480" s="5"/>
      <c r="G13480" s="26"/>
      <c r="H13480" s="11"/>
      <c r="I13480" s="5"/>
      <c r="J13480" s="11" t="s">
        <v>1009</v>
      </c>
      <c r="K13480" s="45" t="s">
        <v>18837</v>
      </c>
      <c r="L13480" s="45" t="s">
        <v>13176</v>
      </c>
      <c r="M13480" s="45" t="s">
        <v>18838</v>
      </c>
      <c r="N13480" s="45" t="s">
        <v>7615</v>
      </c>
      <c r="O13480" s="45" t="s">
        <v>5363</v>
      </c>
      <c r="P13480" s="115" t="s">
        <v>18839</v>
      </c>
      <c r="Q13480" s="5"/>
      <c r="R13480" s="5"/>
      <c r="S13480" s="5"/>
      <c r="T13480" s="5"/>
      <c r="U13480" s="5"/>
      <c r="V13480" s="5"/>
      <c r="W13480" s="5"/>
      <c r="X13480" s="5"/>
      <c r="Y13480" s="5"/>
      <c r="Z13480" s="5"/>
      <c r="AA13480" s="5"/>
      <c r="AB13480" s="5"/>
      <c r="AC13480" s="5"/>
      <c r="AD13480" s="5"/>
      <c r="AE13480" s="5"/>
      <c r="AF13480" s="5"/>
      <c r="AG13480" s="5"/>
      <c r="AH13480" s="5"/>
      <c r="AI13480" s="5"/>
      <c r="AJ13480" s="5"/>
      <c r="AK13480" s="5"/>
      <c r="AL13480" s="5"/>
      <c r="AM13480" s="5"/>
      <c r="AN13480" s="5"/>
      <c r="AO13480" s="5"/>
      <c r="AP13480" s="5"/>
      <c r="AQ13480" s="5"/>
      <c r="AR13480" s="5"/>
      <c r="AS13480" s="5"/>
      <c r="AT13480" s="5"/>
      <c r="AU13480" s="5"/>
      <c r="AV13480" s="5"/>
      <c r="AW13480" s="5"/>
      <c r="AX13480" s="5"/>
    </row>
    <row r="13481" spans="1:50" ht="24" x14ac:dyDescent="0.2">
      <c r="A13481" s="11"/>
      <c r="B13481" s="14"/>
      <c r="C13481" s="5"/>
      <c r="D13481" s="5"/>
      <c r="E13481" s="5"/>
      <c r="F13481" s="5"/>
      <c r="G13481" s="26"/>
      <c r="H13481" s="11"/>
      <c r="I13481" s="5"/>
      <c r="J13481" s="11" t="s">
        <v>1009</v>
      </c>
      <c r="K13481" s="45" t="s">
        <v>18840</v>
      </c>
      <c r="L13481" s="45" t="s">
        <v>18841</v>
      </c>
      <c r="M13481" s="45" t="s">
        <v>18842</v>
      </c>
      <c r="N13481" s="45" t="s">
        <v>7615</v>
      </c>
      <c r="O13481" s="45" t="s">
        <v>5363</v>
      </c>
      <c r="P13481" s="115" t="s">
        <v>5005</v>
      </c>
      <c r="Q13481" s="5"/>
      <c r="R13481" s="5"/>
      <c r="S13481" s="5"/>
      <c r="T13481" s="5"/>
      <c r="U13481" s="5"/>
      <c r="V13481" s="5"/>
      <c r="W13481" s="5"/>
      <c r="X13481" s="5"/>
      <c r="Y13481" s="5"/>
      <c r="Z13481" s="5"/>
      <c r="AA13481" s="5"/>
      <c r="AB13481" s="5"/>
      <c r="AC13481" s="5"/>
      <c r="AD13481" s="5"/>
      <c r="AE13481" s="5"/>
      <c r="AF13481" s="5"/>
      <c r="AG13481" s="5"/>
      <c r="AH13481" s="5"/>
      <c r="AI13481" s="5"/>
      <c r="AJ13481" s="5"/>
      <c r="AK13481" s="5"/>
      <c r="AL13481" s="5"/>
      <c r="AM13481" s="5"/>
      <c r="AN13481" s="5"/>
      <c r="AO13481" s="5"/>
      <c r="AP13481" s="5"/>
      <c r="AQ13481" s="5"/>
      <c r="AR13481" s="5"/>
      <c r="AS13481" s="5"/>
      <c r="AT13481" s="5"/>
      <c r="AU13481" s="5"/>
      <c r="AV13481" s="5"/>
      <c r="AW13481" s="5"/>
      <c r="AX13481" s="5"/>
    </row>
    <row r="13482" spans="1:50" ht="108" x14ac:dyDescent="0.2">
      <c r="A13482" s="11"/>
      <c r="B13482" s="14"/>
      <c r="C13482" s="5"/>
      <c r="D13482" s="5"/>
      <c r="E13482" s="5"/>
      <c r="F13482" s="5"/>
      <c r="G13482" s="26"/>
      <c r="H13482" s="11"/>
      <c r="I13482" s="5"/>
      <c r="J13482" s="11" t="s">
        <v>1009</v>
      </c>
      <c r="K13482" s="45" t="s">
        <v>18843</v>
      </c>
      <c r="L13482" s="45" t="s">
        <v>18844</v>
      </c>
      <c r="M13482" s="45" t="s">
        <v>18845</v>
      </c>
      <c r="N13482" s="45" t="s">
        <v>18846</v>
      </c>
      <c r="O13482" s="45" t="s">
        <v>5363</v>
      </c>
      <c r="P13482" s="115" t="s">
        <v>5005</v>
      </c>
      <c r="Q13482" s="5"/>
      <c r="R13482" s="5"/>
      <c r="S13482" s="5"/>
      <c r="T13482" s="5"/>
      <c r="U13482" s="5"/>
      <c r="V13482" s="5"/>
      <c r="W13482" s="5"/>
      <c r="X13482" s="5"/>
      <c r="Y13482" s="5"/>
      <c r="Z13482" s="5"/>
      <c r="AA13482" s="5"/>
      <c r="AB13482" s="5"/>
      <c r="AC13482" s="5"/>
      <c r="AD13482" s="5"/>
      <c r="AE13482" s="5"/>
      <c r="AF13482" s="5"/>
      <c r="AG13482" s="5"/>
      <c r="AH13482" s="5"/>
      <c r="AI13482" s="5"/>
      <c r="AJ13482" s="5"/>
      <c r="AK13482" s="5"/>
      <c r="AL13482" s="5"/>
      <c r="AM13482" s="5"/>
      <c r="AN13482" s="5"/>
      <c r="AO13482" s="5"/>
      <c r="AP13482" s="5"/>
      <c r="AQ13482" s="5"/>
      <c r="AR13482" s="5"/>
      <c r="AS13482" s="5"/>
      <c r="AT13482" s="5"/>
      <c r="AU13482" s="5"/>
      <c r="AV13482" s="5"/>
      <c r="AW13482" s="5"/>
      <c r="AX13482" s="5"/>
    </row>
    <row r="13483" spans="1:50" ht="24" x14ac:dyDescent="0.2">
      <c r="A13483" s="11"/>
      <c r="B13483" s="14"/>
      <c r="C13483" s="5"/>
      <c r="D13483" s="5"/>
      <c r="E13483" s="5"/>
      <c r="F13483" s="5"/>
      <c r="G13483" s="26"/>
      <c r="H13483" s="11"/>
      <c r="I13483" s="5"/>
      <c r="J13483" s="11" t="s">
        <v>1009</v>
      </c>
      <c r="K13483" s="45" t="s">
        <v>18824</v>
      </c>
      <c r="L13483" s="45" t="s">
        <v>16855</v>
      </c>
      <c r="M13483" s="45" t="s">
        <v>18842</v>
      </c>
      <c r="N13483" s="45" t="s">
        <v>5666</v>
      </c>
      <c r="O13483" s="45" t="s">
        <v>5363</v>
      </c>
      <c r="P13483" s="115" t="s">
        <v>18847</v>
      </c>
      <c r="Q13483" s="5"/>
      <c r="R13483" s="5"/>
      <c r="S13483" s="5"/>
      <c r="T13483" s="5"/>
      <c r="U13483" s="5"/>
      <c r="V13483" s="5"/>
      <c r="W13483" s="5"/>
      <c r="X13483" s="5"/>
      <c r="Y13483" s="5"/>
      <c r="Z13483" s="5"/>
      <c r="AA13483" s="5"/>
      <c r="AB13483" s="5"/>
      <c r="AC13483" s="5"/>
      <c r="AD13483" s="5"/>
      <c r="AE13483" s="5"/>
      <c r="AF13483" s="5"/>
      <c r="AG13483" s="5"/>
      <c r="AH13483" s="5"/>
      <c r="AI13483" s="5"/>
      <c r="AJ13483" s="5"/>
      <c r="AK13483" s="5"/>
      <c r="AL13483" s="5"/>
      <c r="AM13483" s="5"/>
      <c r="AN13483" s="5"/>
      <c r="AO13483" s="5"/>
      <c r="AP13483" s="5"/>
      <c r="AQ13483" s="5"/>
      <c r="AR13483" s="5"/>
      <c r="AS13483" s="5"/>
      <c r="AT13483" s="5"/>
      <c r="AU13483" s="5"/>
      <c r="AV13483" s="5"/>
      <c r="AW13483" s="5"/>
      <c r="AX13483" s="5"/>
    </row>
    <row r="13484" spans="1:50" ht="96" x14ac:dyDescent="0.2">
      <c r="A13484" s="11"/>
      <c r="B13484" s="14"/>
      <c r="C13484" s="5"/>
      <c r="D13484" s="5"/>
      <c r="E13484" s="5"/>
      <c r="F13484" s="5"/>
      <c r="G13484" s="26"/>
      <c r="H13484" s="11"/>
      <c r="I13484" s="5"/>
      <c r="J13484" s="11" t="s">
        <v>1009</v>
      </c>
      <c r="K13484" s="45" t="s">
        <v>18848</v>
      </c>
      <c r="L13484" s="45" t="s">
        <v>18849</v>
      </c>
      <c r="M13484" s="45" t="s">
        <v>17656</v>
      </c>
      <c r="N13484" s="45" t="s">
        <v>7615</v>
      </c>
      <c r="O13484" s="45" t="s">
        <v>5363</v>
      </c>
      <c r="P13484" s="115" t="s">
        <v>5005</v>
      </c>
      <c r="Q13484" s="5"/>
      <c r="R13484" s="5"/>
      <c r="S13484" s="5"/>
      <c r="T13484" s="5"/>
      <c r="U13484" s="5"/>
      <c r="V13484" s="5"/>
      <c r="W13484" s="5"/>
      <c r="X13484" s="5"/>
      <c r="Y13484" s="5"/>
      <c r="Z13484" s="5"/>
      <c r="AA13484" s="5"/>
      <c r="AB13484" s="5"/>
      <c r="AC13484" s="5"/>
      <c r="AD13484" s="5"/>
      <c r="AE13484" s="5"/>
      <c r="AF13484" s="5"/>
      <c r="AG13484" s="5"/>
      <c r="AH13484" s="5"/>
      <c r="AI13484" s="5"/>
      <c r="AJ13484" s="5"/>
      <c r="AK13484" s="5"/>
      <c r="AL13484" s="5"/>
      <c r="AM13484" s="5"/>
      <c r="AN13484" s="5"/>
      <c r="AO13484" s="5"/>
      <c r="AP13484" s="5"/>
      <c r="AQ13484" s="5"/>
      <c r="AR13484" s="5"/>
      <c r="AS13484" s="5"/>
      <c r="AT13484" s="5"/>
      <c r="AU13484" s="5"/>
      <c r="AV13484" s="5"/>
      <c r="AW13484" s="5"/>
      <c r="AX13484" s="5"/>
    </row>
    <row r="13485" spans="1:50" ht="60" x14ac:dyDescent="0.2">
      <c r="A13485" s="11"/>
      <c r="B13485" s="14"/>
      <c r="C13485" s="5"/>
      <c r="D13485" s="5"/>
      <c r="E13485" s="5"/>
      <c r="F13485" s="5"/>
      <c r="G13485" s="26"/>
      <c r="H13485" s="11"/>
      <c r="I13485" s="5"/>
      <c r="J13485" s="11" t="s">
        <v>1009</v>
      </c>
      <c r="K13485" s="45" t="s">
        <v>18850</v>
      </c>
      <c r="L13485" s="45" t="s">
        <v>18851</v>
      </c>
      <c r="M13485" s="45" t="s">
        <v>18842</v>
      </c>
      <c r="N13485" s="45" t="s">
        <v>7615</v>
      </c>
      <c r="O13485" s="45" t="s">
        <v>10810</v>
      </c>
      <c r="P13485" s="115" t="s">
        <v>5005</v>
      </c>
      <c r="Q13485" s="5"/>
      <c r="R13485" s="5"/>
      <c r="S13485" s="5"/>
      <c r="T13485" s="5"/>
      <c r="U13485" s="5"/>
      <c r="V13485" s="5"/>
      <c r="W13485" s="5"/>
      <c r="X13485" s="5"/>
      <c r="Y13485" s="5"/>
      <c r="Z13485" s="5"/>
      <c r="AA13485" s="5"/>
      <c r="AB13485" s="5"/>
      <c r="AC13485" s="5"/>
      <c r="AD13485" s="5"/>
      <c r="AE13485" s="5"/>
      <c r="AF13485" s="5"/>
      <c r="AG13485" s="5"/>
      <c r="AH13485" s="5"/>
      <c r="AI13485" s="5"/>
      <c r="AJ13485" s="5"/>
      <c r="AK13485" s="5"/>
      <c r="AL13485" s="5"/>
      <c r="AM13485" s="5"/>
      <c r="AN13485" s="5"/>
      <c r="AO13485" s="5"/>
      <c r="AP13485" s="5"/>
      <c r="AQ13485" s="5"/>
      <c r="AR13485" s="5"/>
      <c r="AS13485" s="5"/>
      <c r="AT13485" s="5"/>
      <c r="AU13485" s="5"/>
      <c r="AV13485" s="5"/>
      <c r="AW13485" s="5"/>
      <c r="AX13485" s="5"/>
    </row>
    <row r="13486" spans="1:50" ht="72" x14ac:dyDescent="0.2">
      <c r="A13486" s="11"/>
      <c r="B13486" s="14"/>
      <c r="C13486" s="5"/>
      <c r="D13486" s="5"/>
      <c r="E13486" s="5"/>
      <c r="F13486" s="5"/>
      <c r="G13486" s="26"/>
      <c r="H13486" s="11"/>
      <c r="I13486" s="5"/>
      <c r="J13486" s="11" t="s">
        <v>1009</v>
      </c>
      <c r="K13486" s="45" t="s">
        <v>18850</v>
      </c>
      <c r="L13486" s="45" t="s">
        <v>18852</v>
      </c>
      <c r="M13486" s="45" t="s">
        <v>16205</v>
      </c>
      <c r="N13486" s="45" t="s">
        <v>18846</v>
      </c>
      <c r="O13486" s="45" t="s">
        <v>10810</v>
      </c>
      <c r="P13486" s="115" t="s">
        <v>5005</v>
      </c>
      <c r="Q13486" s="5"/>
      <c r="R13486" s="5"/>
      <c r="S13486" s="5"/>
      <c r="T13486" s="5"/>
      <c r="U13486" s="5"/>
      <c r="V13486" s="5"/>
      <c r="W13486" s="5"/>
      <c r="X13486" s="5"/>
      <c r="Y13486" s="5"/>
      <c r="Z13486" s="5"/>
      <c r="AA13486" s="5"/>
      <c r="AB13486" s="5"/>
      <c r="AC13486" s="5"/>
      <c r="AD13486" s="5"/>
      <c r="AE13486" s="5"/>
      <c r="AF13486" s="5"/>
      <c r="AG13486" s="5"/>
      <c r="AH13486" s="5"/>
      <c r="AI13486" s="5"/>
      <c r="AJ13486" s="5"/>
      <c r="AK13486" s="5"/>
      <c r="AL13486" s="5"/>
      <c r="AM13486" s="5"/>
      <c r="AN13486" s="5"/>
      <c r="AO13486" s="5"/>
      <c r="AP13486" s="5"/>
      <c r="AQ13486" s="5"/>
      <c r="AR13486" s="5"/>
      <c r="AS13486" s="5"/>
      <c r="AT13486" s="5"/>
      <c r="AU13486" s="5"/>
      <c r="AV13486" s="5"/>
      <c r="AW13486" s="5"/>
      <c r="AX13486" s="5"/>
    </row>
    <row r="13487" spans="1:50" x14ac:dyDescent="0.2">
      <c r="A13487" s="11"/>
      <c r="B13487" s="14"/>
      <c r="C13487" s="5"/>
      <c r="D13487" s="5"/>
      <c r="E13487" s="5"/>
      <c r="F13487" s="5"/>
      <c r="G13487" s="26"/>
      <c r="H13487" s="11"/>
      <c r="I13487" s="5"/>
      <c r="J13487" s="11" t="s">
        <v>1009</v>
      </c>
      <c r="K13487" s="45" t="s">
        <v>18853</v>
      </c>
      <c r="L13487" s="45" t="s">
        <v>16784</v>
      </c>
      <c r="M13487" s="45" t="s">
        <v>18842</v>
      </c>
      <c r="N13487" s="45" t="s">
        <v>7615</v>
      </c>
      <c r="O13487" s="45" t="s">
        <v>5363</v>
      </c>
      <c r="P13487" s="115" t="s">
        <v>18854</v>
      </c>
      <c r="Q13487" s="5"/>
      <c r="R13487" s="5"/>
      <c r="S13487" s="5"/>
      <c r="T13487" s="5"/>
      <c r="U13487" s="5"/>
      <c r="V13487" s="5"/>
      <c r="W13487" s="5"/>
      <c r="X13487" s="5"/>
      <c r="Y13487" s="5"/>
      <c r="Z13487" s="5"/>
      <c r="AA13487" s="5"/>
      <c r="AB13487" s="5"/>
      <c r="AC13487" s="5"/>
      <c r="AD13487" s="5"/>
      <c r="AE13487" s="5"/>
      <c r="AF13487" s="5"/>
      <c r="AG13487" s="5"/>
      <c r="AH13487" s="5"/>
      <c r="AI13487" s="5"/>
      <c r="AJ13487" s="5"/>
      <c r="AK13487" s="5"/>
      <c r="AL13487" s="5"/>
      <c r="AM13487" s="5"/>
      <c r="AN13487" s="5"/>
      <c r="AO13487" s="5"/>
      <c r="AP13487" s="5"/>
      <c r="AQ13487" s="5"/>
      <c r="AR13487" s="5"/>
      <c r="AS13487" s="5"/>
      <c r="AT13487" s="5"/>
      <c r="AU13487" s="5"/>
      <c r="AV13487" s="5"/>
      <c r="AW13487" s="5"/>
      <c r="AX13487" s="5"/>
    </row>
    <row r="13488" spans="1:50" ht="24" x14ac:dyDescent="0.2">
      <c r="A13488" s="11"/>
      <c r="B13488" s="14"/>
      <c r="C13488" s="5"/>
      <c r="D13488" s="5"/>
      <c r="E13488" s="5"/>
      <c r="F13488" s="5"/>
      <c r="G13488" s="26"/>
      <c r="H13488" s="11"/>
      <c r="I13488" s="5"/>
      <c r="J13488" s="11" t="s">
        <v>1009</v>
      </c>
      <c r="K13488" s="45" t="s">
        <v>18855</v>
      </c>
      <c r="L13488" s="45" t="s">
        <v>17640</v>
      </c>
      <c r="M13488" s="45" t="s">
        <v>17656</v>
      </c>
      <c r="N13488" s="45" t="s">
        <v>7615</v>
      </c>
      <c r="O13488" s="45" t="s">
        <v>5363</v>
      </c>
      <c r="P13488" s="115" t="s">
        <v>18856</v>
      </c>
      <c r="Q13488" s="5"/>
      <c r="R13488" s="5"/>
      <c r="S13488" s="5"/>
      <c r="T13488" s="5"/>
      <c r="U13488" s="5"/>
      <c r="V13488" s="5"/>
      <c r="W13488" s="5"/>
      <c r="X13488" s="5"/>
      <c r="Y13488" s="5"/>
      <c r="Z13488" s="5"/>
      <c r="AA13488" s="5"/>
      <c r="AB13488" s="5"/>
      <c r="AC13488" s="5"/>
      <c r="AD13488" s="5"/>
      <c r="AE13488" s="5"/>
      <c r="AF13488" s="5"/>
      <c r="AG13488" s="5"/>
      <c r="AH13488" s="5"/>
      <c r="AI13488" s="5"/>
      <c r="AJ13488" s="5"/>
      <c r="AK13488" s="5"/>
      <c r="AL13488" s="5"/>
      <c r="AM13488" s="5"/>
      <c r="AN13488" s="5"/>
      <c r="AO13488" s="5"/>
      <c r="AP13488" s="5"/>
      <c r="AQ13488" s="5"/>
      <c r="AR13488" s="5"/>
      <c r="AS13488" s="5"/>
      <c r="AT13488" s="5"/>
      <c r="AU13488" s="5"/>
      <c r="AV13488" s="5"/>
      <c r="AW13488" s="5"/>
      <c r="AX13488" s="5"/>
    </row>
    <row r="13489" spans="1:50" ht="60" x14ac:dyDescent="0.2">
      <c r="A13489" s="11"/>
      <c r="B13489" s="14"/>
      <c r="C13489" s="5"/>
      <c r="D13489" s="5"/>
      <c r="E13489" s="5"/>
      <c r="F13489" s="5"/>
      <c r="G13489" s="26"/>
      <c r="H13489" s="11"/>
      <c r="I13489" s="5"/>
      <c r="J13489" s="11" t="s">
        <v>1009</v>
      </c>
      <c r="K13489" s="45" t="s">
        <v>18857</v>
      </c>
      <c r="L13489" s="45" t="s">
        <v>18858</v>
      </c>
      <c r="M13489" s="45" t="s">
        <v>13180</v>
      </c>
      <c r="N13489" s="45" t="s">
        <v>7615</v>
      </c>
      <c r="O13489" s="45" t="s">
        <v>5363</v>
      </c>
      <c r="P13489" s="115" t="s">
        <v>18859</v>
      </c>
      <c r="Q13489" s="5"/>
      <c r="R13489" s="5"/>
      <c r="S13489" s="5"/>
      <c r="T13489" s="5"/>
      <c r="U13489" s="5"/>
      <c r="V13489" s="5"/>
      <c r="W13489" s="5"/>
      <c r="X13489" s="5"/>
      <c r="Y13489" s="5"/>
      <c r="Z13489" s="5"/>
      <c r="AA13489" s="5"/>
      <c r="AB13489" s="5"/>
      <c r="AC13489" s="5"/>
      <c r="AD13489" s="5"/>
      <c r="AE13489" s="5"/>
      <c r="AF13489" s="5"/>
      <c r="AG13489" s="5"/>
      <c r="AH13489" s="5"/>
      <c r="AI13489" s="5"/>
      <c r="AJ13489" s="5"/>
      <c r="AK13489" s="5"/>
      <c r="AL13489" s="5"/>
      <c r="AM13489" s="5"/>
      <c r="AN13489" s="5"/>
      <c r="AO13489" s="5"/>
      <c r="AP13489" s="5"/>
      <c r="AQ13489" s="5"/>
      <c r="AR13489" s="5"/>
      <c r="AS13489" s="5"/>
      <c r="AT13489" s="5"/>
      <c r="AU13489" s="5"/>
      <c r="AV13489" s="5"/>
      <c r="AW13489" s="5"/>
      <c r="AX13489" s="5"/>
    </row>
    <row r="13490" spans="1:50" ht="24" x14ac:dyDescent="0.2">
      <c r="A13490" s="11"/>
      <c r="B13490" s="14"/>
      <c r="C13490" s="5"/>
      <c r="D13490" s="5"/>
      <c r="E13490" s="5"/>
      <c r="F13490" s="5"/>
      <c r="G13490" s="26"/>
      <c r="H13490" s="11"/>
      <c r="I13490" s="5"/>
      <c r="J13490" s="11" t="s">
        <v>1009</v>
      </c>
      <c r="K13490" s="45" t="s">
        <v>18860</v>
      </c>
      <c r="L13490" s="45" t="s">
        <v>18861</v>
      </c>
      <c r="M13490" s="45" t="s">
        <v>17656</v>
      </c>
      <c r="N13490" s="45" t="s">
        <v>7615</v>
      </c>
      <c r="O13490" s="45" t="s">
        <v>5363</v>
      </c>
      <c r="P13490" s="115" t="s">
        <v>5005</v>
      </c>
      <c r="Q13490" s="5"/>
      <c r="R13490" s="5"/>
      <c r="S13490" s="5"/>
      <c r="T13490" s="5"/>
      <c r="U13490" s="5"/>
      <c r="V13490" s="5"/>
      <c r="W13490" s="5"/>
      <c r="X13490" s="5"/>
      <c r="Y13490" s="5"/>
      <c r="Z13490" s="5"/>
      <c r="AA13490" s="5"/>
      <c r="AB13490" s="5"/>
      <c r="AC13490" s="5"/>
      <c r="AD13490" s="5"/>
      <c r="AE13490" s="5"/>
      <c r="AF13490" s="5"/>
      <c r="AG13490" s="5"/>
      <c r="AH13490" s="5"/>
      <c r="AI13490" s="5"/>
      <c r="AJ13490" s="5"/>
      <c r="AK13490" s="5"/>
      <c r="AL13490" s="5"/>
      <c r="AM13490" s="5"/>
      <c r="AN13490" s="5"/>
      <c r="AO13490" s="5"/>
      <c r="AP13490" s="5"/>
      <c r="AQ13490" s="5"/>
      <c r="AR13490" s="5"/>
      <c r="AS13490" s="5"/>
      <c r="AT13490" s="5"/>
      <c r="AU13490" s="5"/>
      <c r="AV13490" s="5"/>
      <c r="AW13490" s="5"/>
      <c r="AX13490" s="5"/>
    </row>
    <row r="13491" spans="1:50" ht="24" x14ac:dyDescent="0.2">
      <c r="A13491" s="11"/>
      <c r="B13491" s="14"/>
      <c r="C13491" s="5"/>
      <c r="D13491" s="5"/>
      <c r="E13491" s="5"/>
      <c r="F13491" s="5"/>
      <c r="G13491" s="26"/>
      <c r="H13491" s="11"/>
      <c r="I13491" s="5"/>
      <c r="J13491" s="11" t="s">
        <v>1009</v>
      </c>
      <c r="K13491" s="45" t="s">
        <v>18862</v>
      </c>
      <c r="L13491" s="45" t="s">
        <v>5031</v>
      </c>
      <c r="M13491" s="45" t="s">
        <v>17656</v>
      </c>
      <c r="N13491" s="45" t="s">
        <v>7615</v>
      </c>
      <c r="O13491" s="45" t="s">
        <v>5363</v>
      </c>
      <c r="P13491" s="115" t="s">
        <v>18863</v>
      </c>
      <c r="Q13491" s="5"/>
      <c r="R13491" s="5"/>
      <c r="S13491" s="5"/>
      <c r="T13491" s="5"/>
      <c r="U13491" s="5"/>
      <c r="V13491" s="5"/>
      <c r="W13491" s="5"/>
      <c r="X13491" s="5"/>
      <c r="Y13491" s="5"/>
      <c r="Z13491" s="5"/>
      <c r="AA13491" s="5"/>
      <c r="AB13491" s="5"/>
      <c r="AC13491" s="5"/>
      <c r="AD13491" s="5"/>
      <c r="AE13491" s="5"/>
      <c r="AF13491" s="5"/>
      <c r="AG13491" s="5"/>
      <c r="AH13491" s="5"/>
      <c r="AI13491" s="5"/>
      <c r="AJ13491" s="5"/>
      <c r="AK13491" s="5"/>
      <c r="AL13491" s="5"/>
      <c r="AM13491" s="5"/>
      <c r="AN13491" s="5"/>
      <c r="AO13491" s="5"/>
      <c r="AP13491" s="5"/>
      <c r="AQ13491" s="5"/>
      <c r="AR13491" s="5"/>
      <c r="AS13491" s="5"/>
      <c r="AT13491" s="5"/>
      <c r="AU13491" s="5"/>
      <c r="AV13491" s="5"/>
      <c r="AW13491" s="5"/>
      <c r="AX13491" s="5"/>
    </row>
    <row r="13492" spans="1:50" ht="24" x14ac:dyDescent="0.2">
      <c r="A13492" s="11"/>
      <c r="B13492" s="14"/>
      <c r="C13492" s="5"/>
      <c r="D13492" s="5"/>
      <c r="E13492" s="5"/>
      <c r="F13492" s="5"/>
      <c r="G13492" s="26"/>
      <c r="H13492" s="11"/>
      <c r="I13492" s="5"/>
      <c r="J13492" s="11" t="s">
        <v>1009</v>
      </c>
      <c r="K13492" s="45" t="s">
        <v>18864</v>
      </c>
      <c r="L13492" s="45" t="s">
        <v>6049</v>
      </c>
      <c r="M13492" s="45" t="s">
        <v>17656</v>
      </c>
      <c r="N13492" s="45" t="s">
        <v>7615</v>
      </c>
      <c r="O13492" s="45" t="s">
        <v>5363</v>
      </c>
      <c r="P13492" s="115" t="s">
        <v>18865</v>
      </c>
      <c r="Q13492" s="5"/>
      <c r="R13492" s="5"/>
      <c r="S13492" s="5"/>
      <c r="T13492" s="5"/>
      <c r="U13492" s="5"/>
      <c r="V13492" s="5"/>
      <c r="W13492" s="5"/>
      <c r="X13492" s="5"/>
      <c r="Y13492" s="5"/>
      <c r="Z13492" s="5"/>
      <c r="AA13492" s="5"/>
      <c r="AB13492" s="5"/>
      <c r="AC13492" s="5"/>
      <c r="AD13492" s="5"/>
      <c r="AE13492" s="5"/>
      <c r="AF13492" s="5"/>
      <c r="AG13492" s="5"/>
      <c r="AH13492" s="5"/>
      <c r="AI13492" s="5"/>
      <c r="AJ13492" s="5"/>
      <c r="AK13492" s="5"/>
      <c r="AL13492" s="5"/>
      <c r="AM13492" s="5"/>
      <c r="AN13492" s="5"/>
      <c r="AO13492" s="5"/>
      <c r="AP13492" s="5"/>
      <c r="AQ13492" s="5"/>
      <c r="AR13492" s="5"/>
      <c r="AS13492" s="5"/>
      <c r="AT13492" s="5"/>
      <c r="AU13492" s="5"/>
      <c r="AV13492" s="5"/>
      <c r="AW13492" s="5"/>
      <c r="AX13492" s="5"/>
    </row>
    <row r="13493" spans="1:50" ht="24" x14ac:dyDescent="0.2">
      <c r="A13493" s="11"/>
      <c r="B13493" s="14"/>
      <c r="C13493" s="5"/>
      <c r="D13493" s="5"/>
      <c r="E13493" s="5"/>
      <c r="F13493" s="5"/>
      <c r="G13493" s="26"/>
      <c r="H13493" s="11"/>
      <c r="I13493" s="5"/>
      <c r="J13493" s="11" t="s">
        <v>1009</v>
      </c>
      <c r="K13493" s="45" t="s">
        <v>18866</v>
      </c>
      <c r="L13493" s="45" t="s">
        <v>8496</v>
      </c>
      <c r="M13493" s="45" t="s">
        <v>17656</v>
      </c>
      <c r="N13493" s="45" t="s">
        <v>7615</v>
      </c>
      <c r="O13493" s="45" t="s">
        <v>5363</v>
      </c>
      <c r="P13493" s="115" t="s">
        <v>17684</v>
      </c>
      <c r="Q13493" s="5"/>
      <c r="R13493" s="5"/>
      <c r="S13493" s="5"/>
      <c r="T13493" s="5"/>
      <c r="U13493" s="5"/>
      <c r="V13493" s="5"/>
      <c r="W13493" s="5"/>
      <c r="X13493" s="5"/>
      <c r="Y13493" s="5"/>
      <c r="Z13493" s="5"/>
      <c r="AA13493" s="5"/>
      <c r="AB13493" s="5"/>
      <c r="AC13493" s="5"/>
      <c r="AD13493" s="5"/>
      <c r="AE13493" s="5"/>
      <c r="AF13493" s="5"/>
      <c r="AG13493" s="5"/>
      <c r="AH13493" s="5"/>
      <c r="AI13493" s="5"/>
      <c r="AJ13493" s="5"/>
      <c r="AK13493" s="5"/>
      <c r="AL13493" s="5"/>
      <c r="AM13493" s="5"/>
      <c r="AN13493" s="5"/>
      <c r="AO13493" s="5"/>
      <c r="AP13493" s="5"/>
      <c r="AQ13493" s="5"/>
      <c r="AR13493" s="5"/>
      <c r="AS13493" s="5"/>
      <c r="AT13493" s="5"/>
      <c r="AU13493" s="5"/>
      <c r="AV13493" s="5"/>
      <c r="AW13493" s="5"/>
      <c r="AX13493" s="5"/>
    </row>
    <row r="13494" spans="1:50" ht="108" x14ac:dyDescent="0.2">
      <c r="A13494" s="11"/>
      <c r="B13494" s="14"/>
      <c r="C13494" s="5"/>
      <c r="D13494" s="5"/>
      <c r="E13494" s="5"/>
      <c r="F13494" s="5"/>
      <c r="G13494" s="26"/>
      <c r="H13494" s="11"/>
      <c r="I13494" s="5"/>
      <c r="J13494" s="11" t="s">
        <v>1009</v>
      </c>
      <c r="K13494" s="45" t="s">
        <v>18866</v>
      </c>
      <c r="L13494" s="45" t="s">
        <v>18867</v>
      </c>
      <c r="M13494" s="45" t="s">
        <v>17656</v>
      </c>
      <c r="N13494" s="45" t="s">
        <v>7615</v>
      </c>
      <c r="O13494" s="45" t="s">
        <v>5363</v>
      </c>
      <c r="P13494" s="115" t="s">
        <v>5005</v>
      </c>
      <c r="Q13494" s="5"/>
      <c r="R13494" s="5"/>
      <c r="S13494" s="5"/>
      <c r="T13494" s="5"/>
      <c r="U13494" s="5"/>
      <c r="V13494" s="5"/>
      <c r="W13494" s="5"/>
      <c r="X13494" s="5"/>
      <c r="Y13494" s="5"/>
      <c r="Z13494" s="5"/>
      <c r="AA13494" s="5"/>
      <c r="AB13494" s="5"/>
      <c r="AC13494" s="5"/>
      <c r="AD13494" s="5"/>
      <c r="AE13494" s="5"/>
      <c r="AF13494" s="5"/>
      <c r="AG13494" s="5"/>
      <c r="AH13494" s="5"/>
      <c r="AI13494" s="5"/>
      <c r="AJ13494" s="5"/>
      <c r="AK13494" s="5"/>
      <c r="AL13494" s="5"/>
      <c r="AM13494" s="5"/>
      <c r="AN13494" s="5"/>
      <c r="AO13494" s="5"/>
      <c r="AP13494" s="5"/>
      <c r="AQ13494" s="5"/>
      <c r="AR13494" s="5"/>
      <c r="AS13494" s="5"/>
      <c r="AT13494" s="5"/>
      <c r="AU13494" s="5"/>
      <c r="AV13494" s="5"/>
      <c r="AW13494" s="5"/>
      <c r="AX13494" s="5"/>
    </row>
    <row r="13495" spans="1:50" ht="24" x14ac:dyDescent="0.2">
      <c r="A13495" s="11"/>
      <c r="B13495" s="14"/>
      <c r="C13495" s="5"/>
      <c r="D13495" s="5"/>
      <c r="E13495" s="5"/>
      <c r="F13495" s="5"/>
      <c r="G13495" s="26"/>
      <c r="H13495" s="11"/>
      <c r="I13495" s="5"/>
      <c r="J13495" s="11" t="s">
        <v>1009</v>
      </c>
      <c r="K13495" s="45" t="s">
        <v>18868</v>
      </c>
      <c r="L13495" s="45" t="s">
        <v>7627</v>
      </c>
      <c r="M13495" s="45" t="s">
        <v>17656</v>
      </c>
      <c r="N13495" s="45" t="s">
        <v>7615</v>
      </c>
      <c r="O13495" s="45" t="s">
        <v>5363</v>
      </c>
      <c r="P13495" s="115" t="s">
        <v>18869</v>
      </c>
      <c r="Q13495" s="5"/>
      <c r="R13495" s="5"/>
      <c r="S13495" s="5"/>
      <c r="T13495" s="5"/>
      <c r="U13495" s="5"/>
      <c r="V13495" s="5"/>
      <c r="W13495" s="5"/>
      <c r="X13495" s="5"/>
      <c r="Y13495" s="5"/>
      <c r="Z13495" s="5"/>
      <c r="AA13495" s="5"/>
      <c r="AB13495" s="5"/>
      <c r="AC13495" s="5"/>
      <c r="AD13495" s="5"/>
      <c r="AE13495" s="5"/>
      <c r="AF13495" s="5"/>
      <c r="AG13495" s="5"/>
      <c r="AH13495" s="5"/>
      <c r="AI13495" s="5"/>
      <c r="AJ13495" s="5"/>
      <c r="AK13495" s="5"/>
      <c r="AL13495" s="5"/>
      <c r="AM13495" s="5"/>
      <c r="AN13495" s="5"/>
      <c r="AO13495" s="5"/>
      <c r="AP13495" s="5"/>
      <c r="AQ13495" s="5"/>
      <c r="AR13495" s="5"/>
      <c r="AS13495" s="5"/>
      <c r="AT13495" s="5"/>
      <c r="AU13495" s="5"/>
      <c r="AV13495" s="5"/>
      <c r="AW13495" s="5"/>
      <c r="AX13495" s="5"/>
    </row>
    <row r="13496" spans="1:50" x14ac:dyDescent="0.2">
      <c r="A13496" s="11"/>
      <c r="B13496" s="5"/>
      <c r="C13496" s="5"/>
      <c r="D13496" s="5"/>
      <c r="E13496" s="5"/>
      <c r="F13496" s="5"/>
      <c r="G13496" s="24" t="s">
        <v>3714</v>
      </c>
      <c r="H13496" s="23"/>
      <c r="I13496" s="5"/>
      <c r="J13496" s="11"/>
      <c r="K13496" s="45"/>
      <c r="L13496" s="45"/>
      <c r="M13496" s="45"/>
      <c r="N13496" s="45"/>
      <c r="O13496" s="45"/>
      <c r="P13496" s="113"/>
      <c r="Q13496" s="5"/>
      <c r="R13496" s="5"/>
      <c r="S13496" s="5"/>
      <c r="T13496" s="5"/>
      <c r="U13496" s="5"/>
      <c r="V13496" s="5"/>
      <c r="W13496" s="5"/>
      <c r="X13496" s="5"/>
      <c r="Y13496" s="5"/>
      <c r="Z13496" s="5"/>
      <c r="AA13496" s="5"/>
      <c r="AB13496" s="5"/>
      <c r="AC13496" s="5"/>
      <c r="AD13496" s="5"/>
      <c r="AE13496" s="5"/>
      <c r="AF13496" s="5"/>
      <c r="AG13496" s="5"/>
      <c r="AH13496" s="5"/>
      <c r="AI13496" s="5"/>
      <c r="AJ13496" s="5"/>
      <c r="AK13496" s="5"/>
      <c r="AL13496" s="5"/>
      <c r="AM13496" s="5"/>
      <c r="AN13496" s="5"/>
      <c r="AO13496" s="5"/>
      <c r="AP13496" s="5"/>
      <c r="AQ13496" s="5"/>
      <c r="AR13496" s="5"/>
      <c r="AS13496" s="5"/>
      <c r="AT13496" s="5"/>
      <c r="AU13496" s="5"/>
      <c r="AV13496" s="5"/>
      <c r="AW13496" s="5"/>
      <c r="AX13496" s="5"/>
    </row>
    <row r="13497" spans="1:50" x14ac:dyDescent="0.2">
      <c r="A13497" s="11"/>
      <c r="B13497" s="5"/>
      <c r="C13497" s="5"/>
      <c r="D13497" s="5"/>
      <c r="E13497" s="5"/>
      <c r="F13497" s="5"/>
      <c r="G13497" s="26"/>
      <c r="H13497" s="11" t="s">
        <v>2656</v>
      </c>
      <c r="I13497" s="5"/>
      <c r="J13497" s="11"/>
      <c r="K13497" s="45"/>
      <c r="L13497" s="45"/>
      <c r="M13497" s="45"/>
      <c r="N13497" s="45"/>
      <c r="O13497" s="45"/>
      <c r="P13497" s="113"/>
      <c r="Q13497" s="5"/>
      <c r="R13497" s="5"/>
      <c r="S13497" s="5"/>
      <c r="T13497" s="5"/>
      <c r="U13497" s="5"/>
      <c r="V13497" s="5"/>
      <c r="W13497" s="5"/>
      <c r="X13497" s="5"/>
      <c r="Y13497" s="5"/>
      <c r="Z13497" s="5"/>
      <c r="AA13497" s="5"/>
      <c r="AB13497" s="5"/>
      <c r="AC13497" s="5"/>
      <c r="AD13497" s="5"/>
      <c r="AE13497" s="5"/>
      <c r="AF13497" s="5"/>
      <c r="AG13497" s="5"/>
      <c r="AH13497" s="5"/>
      <c r="AI13497" s="5"/>
      <c r="AJ13497" s="5"/>
      <c r="AK13497" s="5"/>
      <c r="AL13497" s="5"/>
      <c r="AM13497" s="5"/>
      <c r="AN13497" s="5"/>
      <c r="AO13497" s="5"/>
      <c r="AP13497" s="5"/>
      <c r="AQ13497" s="5"/>
      <c r="AR13497" s="5"/>
      <c r="AS13497" s="5"/>
      <c r="AT13497" s="5"/>
      <c r="AU13497" s="5"/>
      <c r="AV13497" s="5"/>
      <c r="AW13497" s="5"/>
      <c r="AX13497" s="5"/>
    </row>
    <row r="13498" spans="1:50" x14ac:dyDescent="0.2">
      <c r="A13498" s="11"/>
      <c r="B13498" s="5"/>
      <c r="C13498" s="5"/>
      <c r="D13498" s="5"/>
      <c r="E13498" s="5"/>
      <c r="F13498" s="5"/>
      <c r="G13498" s="26"/>
      <c r="H13498" s="23"/>
      <c r="I13498" s="11" t="s">
        <v>145</v>
      </c>
      <c r="J13498" s="11"/>
      <c r="K13498" s="45"/>
      <c r="L13498" s="45"/>
      <c r="M13498" s="45"/>
      <c r="N13498" s="45"/>
      <c r="O13498" s="45"/>
      <c r="P13498" s="113"/>
      <c r="Q13498" s="5"/>
      <c r="R13498" s="5"/>
      <c r="S13498" s="5"/>
      <c r="T13498" s="5"/>
      <c r="U13498" s="5"/>
      <c r="V13498" s="5"/>
      <c r="W13498" s="5"/>
      <c r="X13498" s="5"/>
      <c r="Y13498" s="5"/>
      <c r="Z13498" s="5"/>
      <c r="AA13498" s="5"/>
      <c r="AB13498" s="5"/>
      <c r="AC13498" s="5"/>
      <c r="AD13498" s="5"/>
      <c r="AE13498" s="5"/>
      <c r="AF13498" s="5"/>
      <c r="AG13498" s="5"/>
      <c r="AH13498" s="5"/>
      <c r="AI13498" s="5"/>
      <c r="AJ13498" s="5"/>
      <c r="AK13498" s="5"/>
      <c r="AL13498" s="5"/>
      <c r="AM13498" s="5"/>
      <c r="AN13498" s="5"/>
      <c r="AO13498" s="5"/>
      <c r="AP13498" s="5"/>
      <c r="AQ13498" s="5"/>
      <c r="AR13498" s="5"/>
      <c r="AS13498" s="5"/>
      <c r="AT13498" s="5"/>
      <c r="AU13498" s="5"/>
      <c r="AV13498" s="5"/>
      <c r="AW13498" s="5"/>
      <c r="AX13498" s="5"/>
    </row>
    <row r="13499" spans="1:50" ht="24" x14ac:dyDescent="0.2">
      <c r="A13499" s="11"/>
      <c r="B13499" s="14"/>
      <c r="C13499" s="5"/>
      <c r="D13499" s="5"/>
      <c r="E13499" s="5"/>
      <c r="F13499" s="5"/>
      <c r="G13499" s="26"/>
      <c r="H13499" s="7"/>
      <c r="I13499" s="5"/>
      <c r="J13499" s="11" t="s">
        <v>1010</v>
      </c>
      <c r="K13499" s="45" t="s">
        <v>11355</v>
      </c>
      <c r="L13499" s="45" t="s">
        <v>6357</v>
      </c>
      <c r="M13499" s="45" t="s">
        <v>18870</v>
      </c>
      <c r="N13499" s="45" t="s">
        <v>5103</v>
      </c>
      <c r="O13499" s="45" t="s">
        <v>5104</v>
      </c>
      <c r="P13499" s="115" t="s">
        <v>5005</v>
      </c>
      <c r="Q13499" s="5"/>
      <c r="R13499" s="5"/>
      <c r="S13499" s="5"/>
      <c r="T13499" s="5"/>
      <c r="U13499" s="5"/>
      <c r="V13499" s="5"/>
      <c r="W13499" s="5"/>
      <c r="X13499" s="5"/>
      <c r="Y13499" s="5"/>
      <c r="Z13499" s="5"/>
      <c r="AA13499" s="5"/>
      <c r="AB13499" s="5"/>
      <c r="AC13499" s="5"/>
      <c r="AD13499" s="5"/>
      <c r="AE13499" s="5"/>
      <c r="AF13499" s="5"/>
      <c r="AG13499" s="5"/>
      <c r="AH13499" s="5"/>
      <c r="AI13499" s="5"/>
      <c r="AJ13499" s="5"/>
      <c r="AK13499" s="5"/>
      <c r="AL13499" s="5"/>
      <c r="AM13499" s="5"/>
      <c r="AN13499" s="5"/>
      <c r="AO13499" s="5"/>
      <c r="AP13499" s="5"/>
      <c r="AQ13499" s="5"/>
      <c r="AR13499" s="5"/>
      <c r="AS13499" s="5"/>
      <c r="AT13499" s="5"/>
      <c r="AU13499" s="5"/>
      <c r="AV13499" s="5"/>
      <c r="AW13499" s="5"/>
      <c r="AX13499" s="5"/>
    </row>
    <row r="13500" spans="1:50" ht="24" x14ac:dyDescent="0.2">
      <c r="A13500" s="11"/>
      <c r="B13500" s="14"/>
      <c r="C13500" s="5"/>
      <c r="D13500" s="5"/>
      <c r="E13500" s="5"/>
      <c r="F13500" s="5"/>
      <c r="G13500" s="26"/>
      <c r="H13500" s="7"/>
      <c r="I13500" s="5"/>
      <c r="J13500" s="11" t="s">
        <v>1010</v>
      </c>
      <c r="K13500" s="45" t="s">
        <v>11355</v>
      </c>
      <c r="L13500" s="45" t="s">
        <v>6357</v>
      </c>
      <c r="M13500" s="45" t="s">
        <v>18870</v>
      </c>
      <c r="N13500" s="45" t="s">
        <v>5103</v>
      </c>
      <c r="O13500" s="45" t="s">
        <v>5363</v>
      </c>
      <c r="P13500" s="115"/>
      <c r="Q13500" s="5"/>
      <c r="R13500" s="5"/>
      <c r="S13500" s="5"/>
      <c r="T13500" s="5"/>
      <c r="U13500" s="5"/>
      <c r="V13500" s="5"/>
      <c r="W13500" s="5"/>
      <c r="X13500" s="5"/>
      <c r="Y13500" s="5"/>
      <c r="Z13500" s="5"/>
      <c r="AA13500" s="5"/>
      <c r="AB13500" s="5"/>
      <c r="AC13500" s="5"/>
      <c r="AD13500" s="5"/>
      <c r="AE13500" s="5"/>
      <c r="AF13500" s="5"/>
      <c r="AG13500" s="5"/>
      <c r="AH13500" s="5"/>
      <c r="AI13500" s="5"/>
      <c r="AJ13500" s="5"/>
      <c r="AK13500" s="5"/>
      <c r="AL13500" s="5"/>
      <c r="AM13500" s="5"/>
      <c r="AN13500" s="5"/>
      <c r="AO13500" s="5"/>
      <c r="AP13500" s="5"/>
      <c r="AQ13500" s="5"/>
      <c r="AR13500" s="5"/>
      <c r="AS13500" s="5"/>
      <c r="AT13500" s="5"/>
      <c r="AU13500" s="5"/>
      <c r="AV13500" s="5"/>
      <c r="AW13500" s="5"/>
      <c r="AX13500" s="5"/>
    </row>
    <row r="13501" spans="1:50" ht="24" x14ac:dyDescent="0.2">
      <c r="A13501" s="11"/>
      <c r="B13501" s="14"/>
      <c r="C13501" s="5"/>
      <c r="D13501" s="5"/>
      <c r="E13501" s="5"/>
      <c r="F13501" s="5"/>
      <c r="G13501" s="26"/>
      <c r="H13501" s="7"/>
      <c r="I13501" s="5"/>
      <c r="J13501" s="11" t="s">
        <v>1009</v>
      </c>
      <c r="K13501" s="45" t="s">
        <v>18871</v>
      </c>
      <c r="L13501" s="45" t="s">
        <v>18872</v>
      </c>
      <c r="M13501" s="45" t="s">
        <v>18873</v>
      </c>
      <c r="N13501" s="45" t="s">
        <v>18874</v>
      </c>
      <c r="O13501" s="45" t="s">
        <v>5363</v>
      </c>
      <c r="P13501" s="115" t="s">
        <v>18875</v>
      </c>
      <c r="Q13501" s="5"/>
      <c r="R13501" s="5"/>
      <c r="S13501" s="5"/>
      <c r="T13501" s="5"/>
      <c r="U13501" s="5"/>
      <c r="V13501" s="5"/>
      <c r="W13501" s="5"/>
      <c r="X13501" s="5"/>
      <c r="Y13501" s="5"/>
      <c r="Z13501" s="5"/>
      <c r="AA13501" s="5"/>
      <c r="AB13501" s="5"/>
      <c r="AC13501" s="5"/>
      <c r="AD13501" s="5"/>
      <c r="AE13501" s="5"/>
      <c r="AF13501" s="5"/>
      <c r="AG13501" s="5"/>
      <c r="AH13501" s="5"/>
      <c r="AI13501" s="5"/>
      <c r="AJ13501" s="5"/>
      <c r="AK13501" s="5"/>
      <c r="AL13501" s="5"/>
      <c r="AM13501" s="5"/>
      <c r="AN13501" s="5"/>
      <c r="AO13501" s="5"/>
      <c r="AP13501" s="5"/>
      <c r="AQ13501" s="5"/>
      <c r="AR13501" s="5"/>
      <c r="AS13501" s="5"/>
      <c r="AT13501" s="5"/>
      <c r="AU13501" s="5"/>
      <c r="AV13501" s="5"/>
      <c r="AW13501" s="5"/>
      <c r="AX13501" s="5"/>
    </row>
    <row r="13502" spans="1:50" ht="120" x14ac:dyDescent="0.2">
      <c r="A13502" s="11"/>
      <c r="B13502" s="14"/>
      <c r="C13502" s="5"/>
      <c r="D13502" s="5"/>
      <c r="E13502" s="5"/>
      <c r="F13502" s="5"/>
      <c r="G13502" s="26"/>
      <c r="H13502" s="7"/>
      <c r="I13502" s="5"/>
      <c r="J13502" s="11" t="s">
        <v>1009</v>
      </c>
      <c r="K13502" s="45" t="s">
        <v>18871</v>
      </c>
      <c r="L13502" s="45" t="s">
        <v>11359</v>
      </c>
      <c r="M13502" s="45" t="s">
        <v>6026</v>
      </c>
      <c r="N13502" s="45" t="s">
        <v>5090</v>
      </c>
      <c r="O13502" s="45" t="s">
        <v>5147</v>
      </c>
      <c r="P13502" s="115" t="s">
        <v>18876</v>
      </c>
      <c r="Q13502" s="5"/>
      <c r="R13502" s="5"/>
      <c r="S13502" s="5"/>
      <c r="T13502" s="5"/>
      <c r="U13502" s="5"/>
      <c r="V13502" s="5"/>
      <c r="W13502" s="5"/>
      <c r="X13502" s="5"/>
      <c r="Y13502" s="5"/>
      <c r="Z13502" s="5"/>
      <c r="AA13502" s="5"/>
      <c r="AB13502" s="5"/>
      <c r="AC13502" s="5"/>
      <c r="AD13502" s="5"/>
      <c r="AE13502" s="5"/>
      <c r="AF13502" s="5"/>
      <c r="AG13502" s="5"/>
      <c r="AH13502" s="5"/>
      <c r="AI13502" s="5"/>
      <c r="AJ13502" s="5"/>
      <c r="AK13502" s="5"/>
      <c r="AL13502" s="5"/>
      <c r="AM13502" s="5"/>
      <c r="AN13502" s="5"/>
      <c r="AO13502" s="5"/>
      <c r="AP13502" s="5"/>
      <c r="AQ13502" s="5"/>
      <c r="AR13502" s="5"/>
      <c r="AS13502" s="5"/>
      <c r="AT13502" s="5"/>
      <c r="AU13502" s="5"/>
      <c r="AV13502" s="5"/>
      <c r="AW13502" s="5"/>
      <c r="AX13502" s="5"/>
    </row>
    <row r="13503" spans="1:50" ht="36" x14ac:dyDescent="0.2">
      <c r="A13503" s="11"/>
      <c r="B13503" s="14"/>
      <c r="C13503" s="5"/>
      <c r="D13503" s="5"/>
      <c r="E13503" s="5"/>
      <c r="F13503" s="5"/>
      <c r="G13503" s="26"/>
      <c r="H13503" s="7"/>
      <c r="I13503" s="5"/>
      <c r="J13503" s="11" t="s">
        <v>1009</v>
      </c>
      <c r="K13503" s="45" t="s">
        <v>18877</v>
      </c>
      <c r="L13503" s="45" t="s">
        <v>18878</v>
      </c>
      <c r="M13503" s="45" t="s">
        <v>18870</v>
      </c>
      <c r="N13503" s="45" t="s">
        <v>5103</v>
      </c>
      <c r="O13503" s="45" t="s">
        <v>5363</v>
      </c>
      <c r="P13503" s="115" t="s">
        <v>18879</v>
      </c>
      <c r="Q13503" s="5"/>
      <c r="R13503" s="5"/>
      <c r="S13503" s="5"/>
      <c r="T13503" s="5"/>
      <c r="U13503" s="5"/>
      <c r="V13503" s="5"/>
      <c r="W13503" s="5"/>
      <c r="X13503" s="5"/>
      <c r="Y13503" s="5"/>
      <c r="Z13503" s="5"/>
      <c r="AA13503" s="5"/>
      <c r="AB13503" s="5"/>
      <c r="AC13503" s="5"/>
      <c r="AD13503" s="5"/>
      <c r="AE13503" s="5"/>
      <c r="AF13503" s="5"/>
      <c r="AG13503" s="5"/>
      <c r="AH13503" s="5"/>
      <c r="AI13503" s="5"/>
      <c r="AJ13503" s="5"/>
      <c r="AK13503" s="5"/>
      <c r="AL13503" s="5"/>
      <c r="AM13503" s="5"/>
      <c r="AN13503" s="5"/>
      <c r="AO13503" s="5"/>
      <c r="AP13503" s="5"/>
      <c r="AQ13503" s="5"/>
      <c r="AR13503" s="5"/>
      <c r="AS13503" s="5"/>
      <c r="AT13503" s="5"/>
      <c r="AU13503" s="5"/>
      <c r="AV13503" s="5"/>
      <c r="AW13503" s="5"/>
      <c r="AX13503" s="5"/>
    </row>
    <row r="13504" spans="1:50" ht="60" x14ac:dyDescent="0.2">
      <c r="A13504" s="11"/>
      <c r="B13504" s="14"/>
      <c r="C13504" s="5"/>
      <c r="D13504" s="5"/>
      <c r="E13504" s="5"/>
      <c r="F13504" s="5"/>
      <c r="G13504" s="26"/>
      <c r="H13504" s="7"/>
      <c r="I13504" s="5"/>
      <c r="J13504" s="11" t="s">
        <v>1009</v>
      </c>
      <c r="K13504" s="45" t="s">
        <v>18880</v>
      </c>
      <c r="L13504" s="45" t="s">
        <v>18881</v>
      </c>
      <c r="M13504" s="45" t="s">
        <v>18882</v>
      </c>
      <c r="N13504" s="45" t="s">
        <v>5103</v>
      </c>
      <c r="O13504" s="45" t="s">
        <v>5363</v>
      </c>
      <c r="P13504" s="115" t="s">
        <v>5005</v>
      </c>
      <c r="Q13504" s="5"/>
      <c r="R13504" s="5"/>
      <c r="S13504" s="5"/>
      <c r="T13504" s="5"/>
      <c r="U13504" s="5"/>
      <c r="V13504" s="5"/>
      <c r="W13504" s="5"/>
      <c r="X13504" s="5"/>
      <c r="Y13504" s="5"/>
      <c r="Z13504" s="5"/>
      <c r="AA13504" s="5"/>
      <c r="AB13504" s="5"/>
      <c r="AC13504" s="5"/>
      <c r="AD13504" s="5"/>
      <c r="AE13504" s="5"/>
      <c r="AF13504" s="5"/>
      <c r="AG13504" s="5"/>
      <c r="AH13504" s="5"/>
      <c r="AI13504" s="5"/>
      <c r="AJ13504" s="5"/>
      <c r="AK13504" s="5"/>
      <c r="AL13504" s="5"/>
      <c r="AM13504" s="5"/>
      <c r="AN13504" s="5"/>
      <c r="AO13504" s="5"/>
      <c r="AP13504" s="5"/>
      <c r="AQ13504" s="5"/>
      <c r="AR13504" s="5"/>
      <c r="AS13504" s="5"/>
      <c r="AT13504" s="5"/>
      <c r="AU13504" s="5"/>
      <c r="AV13504" s="5"/>
      <c r="AW13504" s="5"/>
      <c r="AX13504" s="5"/>
    </row>
    <row r="13505" spans="1:50" x14ac:dyDescent="0.2">
      <c r="A13505" s="11"/>
      <c r="B13505" s="14"/>
      <c r="C13505" s="5"/>
      <c r="D13505" s="5"/>
      <c r="E13505" s="5"/>
      <c r="F13505" s="5"/>
      <c r="G13505" s="26"/>
      <c r="H13505" s="7"/>
      <c r="I13505" s="5"/>
      <c r="J13505" s="11" t="s">
        <v>1009</v>
      </c>
      <c r="K13505" s="45" t="s">
        <v>18883</v>
      </c>
      <c r="L13505" s="45" t="s">
        <v>11372</v>
      </c>
      <c r="M13505" s="45" t="s">
        <v>6026</v>
      </c>
      <c r="N13505" s="45" t="s">
        <v>5090</v>
      </c>
      <c r="O13505" s="45" t="s">
        <v>4991</v>
      </c>
      <c r="P13505" s="115" t="s">
        <v>12112</v>
      </c>
      <c r="Q13505" s="5"/>
      <c r="R13505" s="5"/>
      <c r="S13505" s="5"/>
      <c r="T13505" s="5"/>
      <c r="U13505" s="5"/>
      <c r="V13505" s="5"/>
      <c r="W13505" s="5"/>
      <c r="X13505" s="5"/>
      <c r="Y13505" s="5"/>
      <c r="Z13505" s="5"/>
      <c r="AA13505" s="5"/>
      <c r="AB13505" s="5"/>
      <c r="AC13505" s="5"/>
      <c r="AD13505" s="5"/>
      <c r="AE13505" s="5"/>
      <c r="AF13505" s="5"/>
      <c r="AG13505" s="5"/>
      <c r="AH13505" s="5"/>
      <c r="AI13505" s="5"/>
      <c r="AJ13505" s="5"/>
      <c r="AK13505" s="5"/>
      <c r="AL13505" s="5"/>
      <c r="AM13505" s="5"/>
      <c r="AN13505" s="5"/>
      <c r="AO13505" s="5"/>
      <c r="AP13505" s="5"/>
      <c r="AQ13505" s="5"/>
      <c r="AR13505" s="5"/>
      <c r="AS13505" s="5"/>
      <c r="AT13505" s="5"/>
      <c r="AU13505" s="5"/>
      <c r="AV13505" s="5"/>
      <c r="AW13505" s="5"/>
      <c r="AX13505" s="5"/>
    </row>
    <row r="13506" spans="1:50" x14ac:dyDescent="0.2">
      <c r="A13506" s="11"/>
      <c r="B13506" s="5"/>
      <c r="C13506" s="5"/>
      <c r="D13506" s="5"/>
      <c r="E13506" s="5"/>
      <c r="F13506" s="5"/>
      <c r="G13506" s="24" t="s">
        <v>4208</v>
      </c>
      <c r="H13506" s="23"/>
      <c r="I13506" s="5"/>
      <c r="J13506" s="11"/>
      <c r="K13506" s="45"/>
      <c r="L13506" s="45"/>
      <c r="M13506" s="45"/>
      <c r="N13506" s="45"/>
      <c r="O13506" s="45"/>
      <c r="P13506" s="113"/>
      <c r="Q13506" s="5"/>
      <c r="R13506" s="5"/>
      <c r="S13506" s="5"/>
      <c r="T13506" s="5"/>
      <c r="U13506" s="5"/>
      <c r="V13506" s="5"/>
      <c r="W13506" s="5"/>
      <c r="X13506" s="5"/>
      <c r="Y13506" s="5"/>
      <c r="Z13506" s="5"/>
      <c r="AA13506" s="5"/>
      <c r="AB13506" s="5"/>
      <c r="AC13506" s="5"/>
      <c r="AD13506" s="5"/>
      <c r="AE13506" s="5"/>
      <c r="AF13506" s="5"/>
      <c r="AG13506" s="5"/>
      <c r="AH13506" s="5"/>
      <c r="AI13506" s="5"/>
      <c r="AJ13506" s="5"/>
      <c r="AK13506" s="5"/>
      <c r="AL13506" s="5"/>
      <c r="AM13506" s="5"/>
      <c r="AN13506" s="5"/>
      <c r="AO13506" s="5"/>
      <c r="AP13506" s="5"/>
      <c r="AQ13506" s="5"/>
      <c r="AR13506" s="5"/>
      <c r="AS13506" s="5"/>
      <c r="AT13506" s="5"/>
      <c r="AU13506" s="5"/>
      <c r="AV13506" s="5"/>
      <c r="AW13506" s="5"/>
      <c r="AX13506" s="5"/>
    </row>
    <row r="13507" spans="1:50" x14ac:dyDescent="0.2">
      <c r="A13507" s="11"/>
      <c r="B13507" s="5"/>
      <c r="C13507" s="5"/>
      <c r="D13507" s="5"/>
      <c r="E13507" s="5"/>
      <c r="F13507" s="5"/>
      <c r="G13507" s="26"/>
      <c r="H13507" s="11" t="s">
        <v>2657</v>
      </c>
      <c r="I13507" s="5"/>
      <c r="J13507" s="11"/>
      <c r="K13507" s="45"/>
      <c r="L13507" s="45"/>
      <c r="M13507" s="45"/>
      <c r="N13507" s="45"/>
      <c r="O13507" s="45"/>
      <c r="P13507" s="113"/>
      <c r="Q13507" s="5"/>
      <c r="R13507" s="5"/>
      <c r="S13507" s="5"/>
      <c r="T13507" s="5"/>
      <c r="U13507" s="5"/>
      <c r="V13507" s="5"/>
      <c r="W13507" s="5"/>
      <c r="X13507" s="5"/>
      <c r="Y13507" s="5"/>
      <c r="Z13507" s="5"/>
      <c r="AA13507" s="5"/>
      <c r="AB13507" s="5"/>
      <c r="AC13507" s="5"/>
      <c r="AD13507" s="5"/>
      <c r="AE13507" s="5"/>
      <c r="AF13507" s="5"/>
      <c r="AG13507" s="5"/>
      <c r="AH13507" s="5"/>
      <c r="AI13507" s="5"/>
      <c r="AJ13507" s="5"/>
      <c r="AK13507" s="5"/>
      <c r="AL13507" s="5"/>
      <c r="AM13507" s="5"/>
      <c r="AN13507" s="5"/>
      <c r="AO13507" s="5"/>
      <c r="AP13507" s="5"/>
      <c r="AQ13507" s="5"/>
      <c r="AR13507" s="5"/>
      <c r="AS13507" s="5"/>
      <c r="AT13507" s="5"/>
      <c r="AU13507" s="5"/>
      <c r="AV13507" s="5"/>
      <c r="AW13507" s="5"/>
      <c r="AX13507" s="5"/>
    </row>
    <row r="13508" spans="1:50" x14ac:dyDescent="0.2">
      <c r="A13508" s="11"/>
      <c r="B13508" s="5"/>
      <c r="C13508" s="5"/>
      <c r="D13508" s="5"/>
      <c r="E13508" s="5"/>
      <c r="F13508" s="5"/>
      <c r="G13508" s="26"/>
      <c r="H13508" s="23"/>
      <c r="I13508" s="11" t="s">
        <v>273</v>
      </c>
      <c r="J13508" s="11"/>
      <c r="K13508" s="45"/>
      <c r="L13508" s="45"/>
      <c r="M13508" s="45"/>
      <c r="N13508" s="45"/>
      <c r="O13508" s="45"/>
      <c r="P13508" s="113"/>
      <c r="Q13508" s="5"/>
      <c r="R13508" s="5"/>
      <c r="S13508" s="5"/>
      <c r="T13508" s="5"/>
      <c r="U13508" s="5"/>
      <c r="V13508" s="5"/>
      <c r="W13508" s="5"/>
      <c r="X13508" s="5"/>
      <c r="Y13508" s="5"/>
      <c r="Z13508" s="5"/>
      <c r="AA13508" s="5"/>
      <c r="AB13508" s="5"/>
      <c r="AC13508" s="5"/>
      <c r="AD13508" s="5"/>
      <c r="AE13508" s="5"/>
      <c r="AF13508" s="5"/>
      <c r="AG13508" s="5"/>
      <c r="AH13508" s="5"/>
      <c r="AI13508" s="5"/>
      <c r="AJ13508" s="5"/>
      <c r="AK13508" s="5"/>
      <c r="AL13508" s="5"/>
      <c r="AM13508" s="5"/>
      <c r="AN13508" s="5"/>
      <c r="AO13508" s="5"/>
      <c r="AP13508" s="5"/>
      <c r="AQ13508" s="5"/>
      <c r="AR13508" s="5"/>
      <c r="AS13508" s="5"/>
      <c r="AT13508" s="5"/>
      <c r="AU13508" s="5"/>
      <c r="AV13508" s="5"/>
      <c r="AW13508" s="5"/>
      <c r="AX13508" s="5"/>
    </row>
    <row r="13509" spans="1:50" ht="24" x14ac:dyDescent="0.2">
      <c r="A13509" s="11"/>
      <c r="B13509" s="14"/>
      <c r="C13509" s="5"/>
      <c r="D13509" s="5"/>
      <c r="E13509" s="5"/>
      <c r="F13509" s="5"/>
      <c r="G13509" s="26"/>
      <c r="H13509" s="23"/>
      <c r="I13509" s="5"/>
      <c r="J13509" s="11" t="s">
        <v>1009</v>
      </c>
      <c r="K13509" s="45" t="s">
        <v>18884</v>
      </c>
      <c r="L13509" s="45" t="s">
        <v>13186</v>
      </c>
      <c r="M13509" s="45" t="s">
        <v>6026</v>
      </c>
      <c r="N13509" s="45" t="s">
        <v>8040</v>
      </c>
      <c r="O13509" s="45" t="s">
        <v>5255</v>
      </c>
      <c r="P13509" s="115" t="s">
        <v>5005</v>
      </c>
      <c r="Q13509" s="5"/>
      <c r="R13509" s="5"/>
      <c r="S13509" s="5"/>
      <c r="T13509" s="5"/>
      <c r="U13509" s="5"/>
      <c r="V13509" s="5"/>
      <c r="W13509" s="5"/>
      <c r="X13509" s="5"/>
      <c r="Y13509" s="5"/>
      <c r="Z13509" s="5"/>
      <c r="AA13509" s="5"/>
      <c r="AB13509" s="5"/>
      <c r="AC13509" s="5"/>
      <c r="AD13509" s="5"/>
      <c r="AE13509" s="5"/>
      <c r="AF13509" s="5"/>
      <c r="AG13509" s="5"/>
      <c r="AH13509" s="5"/>
      <c r="AI13509" s="5"/>
      <c r="AJ13509" s="5"/>
      <c r="AK13509" s="5"/>
      <c r="AL13509" s="5"/>
      <c r="AM13509" s="5"/>
      <c r="AN13509" s="5"/>
      <c r="AO13509" s="5"/>
      <c r="AP13509" s="5"/>
      <c r="AQ13509" s="5"/>
      <c r="AR13509" s="5"/>
      <c r="AS13509" s="5"/>
      <c r="AT13509" s="5"/>
      <c r="AU13509" s="5"/>
      <c r="AV13509" s="5"/>
      <c r="AW13509" s="5"/>
      <c r="AX13509" s="5"/>
    </row>
    <row r="13510" spans="1:50" x14ac:dyDescent="0.2">
      <c r="A13510" s="11"/>
      <c r="B13510" s="5"/>
      <c r="C13510" s="5"/>
      <c r="D13510" s="5"/>
      <c r="E13510" s="5"/>
      <c r="F13510" s="5"/>
      <c r="G13510" s="24" t="s">
        <v>4209</v>
      </c>
      <c r="H13510" s="23"/>
      <c r="I13510" s="5"/>
      <c r="J13510" s="11"/>
      <c r="K13510" s="45"/>
      <c r="L13510" s="45"/>
      <c r="M13510" s="45"/>
      <c r="N13510" s="45"/>
      <c r="O13510" s="45"/>
      <c r="P13510" s="113"/>
      <c r="Q13510" s="5"/>
      <c r="R13510" s="5"/>
      <c r="S13510" s="5"/>
      <c r="T13510" s="5"/>
      <c r="U13510" s="5"/>
      <c r="V13510" s="5"/>
      <c r="W13510" s="5"/>
      <c r="X13510" s="5"/>
      <c r="Y13510" s="5"/>
      <c r="Z13510" s="5"/>
      <c r="AA13510" s="5"/>
      <c r="AB13510" s="5"/>
      <c r="AC13510" s="5"/>
      <c r="AD13510" s="5"/>
      <c r="AE13510" s="5"/>
      <c r="AF13510" s="5"/>
      <c r="AG13510" s="5"/>
      <c r="AH13510" s="5"/>
      <c r="AI13510" s="5"/>
      <c r="AJ13510" s="5"/>
      <c r="AK13510" s="5"/>
      <c r="AL13510" s="5"/>
      <c r="AM13510" s="5"/>
      <c r="AN13510" s="5"/>
      <c r="AO13510" s="5"/>
      <c r="AP13510" s="5"/>
      <c r="AQ13510" s="5"/>
      <c r="AR13510" s="5"/>
      <c r="AS13510" s="5"/>
      <c r="AT13510" s="5"/>
      <c r="AU13510" s="5"/>
      <c r="AV13510" s="5"/>
      <c r="AW13510" s="5"/>
      <c r="AX13510" s="5"/>
    </row>
    <row r="13511" spans="1:50" x14ac:dyDescent="0.2">
      <c r="A13511" s="11"/>
      <c r="B13511" s="5"/>
      <c r="C13511" s="5"/>
      <c r="D13511" s="5"/>
      <c r="E13511" s="5"/>
      <c r="F13511" s="5"/>
      <c r="G13511" s="26"/>
      <c r="H13511" s="11" t="s">
        <v>2658</v>
      </c>
      <c r="I13511" s="5"/>
      <c r="J13511" s="11"/>
      <c r="K13511" s="45"/>
      <c r="L13511" s="45"/>
      <c r="M13511" s="45"/>
      <c r="N13511" s="45"/>
      <c r="O13511" s="45"/>
      <c r="P13511" s="113"/>
      <c r="Q13511" s="5"/>
      <c r="R13511" s="5"/>
      <c r="S13511" s="5"/>
      <c r="T13511" s="5"/>
      <c r="U13511" s="5"/>
      <c r="V13511" s="5"/>
      <c r="W13511" s="5"/>
      <c r="X13511" s="5"/>
      <c r="Y13511" s="5"/>
      <c r="Z13511" s="5"/>
      <c r="AA13511" s="5"/>
      <c r="AB13511" s="5"/>
      <c r="AC13511" s="5"/>
      <c r="AD13511" s="5"/>
      <c r="AE13511" s="5"/>
      <c r="AF13511" s="5"/>
      <c r="AG13511" s="5"/>
      <c r="AH13511" s="5"/>
      <c r="AI13511" s="5"/>
      <c r="AJ13511" s="5"/>
      <c r="AK13511" s="5"/>
      <c r="AL13511" s="5"/>
      <c r="AM13511" s="5"/>
      <c r="AN13511" s="5"/>
      <c r="AO13511" s="5"/>
      <c r="AP13511" s="5"/>
      <c r="AQ13511" s="5"/>
      <c r="AR13511" s="5"/>
      <c r="AS13511" s="5"/>
      <c r="AT13511" s="5"/>
      <c r="AU13511" s="5"/>
      <c r="AV13511" s="5"/>
      <c r="AW13511" s="5"/>
      <c r="AX13511" s="5"/>
    </row>
    <row r="13512" spans="1:50" x14ac:dyDescent="0.2">
      <c r="A13512" s="11"/>
      <c r="B13512" s="5"/>
      <c r="C13512" s="5"/>
      <c r="D13512" s="5"/>
      <c r="E13512" s="5"/>
      <c r="F13512" s="5"/>
      <c r="G13512" s="26"/>
      <c r="H13512" s="23"/>
      <c r="I13512" s="11" t="s">
        <v>274</v>
      </c>
      <c r="J13512" s="11"/>
      <c r="K13512" s="45"/>
      <c r="L13512" s="45"/>
      <c r="M13512" s="45"/>
      <c r="N13512" s="45"/>
      <c r="O13512" s="45"/>
      <c r="P13512" s="113"/>
      <c r="Q13512" s="5"/>
      <c r="R13512" s="5"/>
      <c r="S13512" s="5"/>
      <c r="T13512" s="5"/>
      <c r="U13512" s="5"/>
      <c r="V13512" s="5"/>
      <c r="W13512" s="5"/>
      <c r="X13512" s="5"/>
      <c r="Y13512" s="5"/>
      <c r="Z13512" s="5"/>
      <c r="AA13512" s="5"/>
      <c r="AB13512" s="5"/>
      <c r="AC13512" s="5"/>
      <c r="AD13512" s="5"/>
      <c r="AE13512" s="5"/>
      <c r="AF13512" s="5"/>
      <c r="AG13512" s="5"/>
      <c r="AH13512" s="5"/>
      <c r="AI13512" s="5"/>
      <c r="AJ13512" s="5"/>
      <c r="AK13512" s="5"/>
      <c r="AL13512" s="5"/>
      <c r="AM13512" s="5"/>
      <c r="AN13512" s="5"/>
      <c r="AO13512" s="5"/>
      <c r="AP13512" s="5"/>
      <c r="AQ13512" s="5"/>
      <c r="AR13512" s="5"/>
      <c r="AS13512" s="5"/>
      <c r="AT13512" s="5"/>
      <c r="AU13512" s="5"/>
      <c r="AV13512" s="5"/>
      <c r="AW13512" s="5"/>
      <c r="AX13512" s="5"/>
    </row>
    <row r="13513" spans="1:50" x14ac:dyDescent="0.2">
      <c r="A13513" s="11"/>
      <c r="B13513" s="14"/>
      <c r="C13513" s="5"/>
      <c r="D13513" s="5"/>
      <c r="E13513" s="5"/>
      <c r="F13513" s="5"/>
      <c r="G13513" s="26"/>
      <c r="H13513" s="7"/>
      <c r="I13513" s="5"/>
      <c r="J13513" s="11" t="s">
        <v>1009</v>
      </c>
      <c r="K13513" s="45" t="s">
        <v>18885</v>
      </c>
      <c r="L13513" s="45" t="s">
        <v>7627</v>
      </c>
      <c r="M13513" s="45" t="s">
        <v>7136</v>
      </c>
      <c r="N13513" s="45" t="s">
        <v>5521</v>
      </c>
      <c r="O13513" s="45" t="s">
        <v>5363</v>
      </c>
      <c r="P13513" s="115" t="s">
        <v>18886</v>
      </c>
      <c r="Q13513" s="5"/>
      <c r="R13513" s="5"/>
      <c r="S13513" s="5"/>
      <c r="T13513" s="5"/>
      <c r="U13513" s="5"/>
      <c r="V13513" s="5"/>
      <c r="W13513" s="5"/>
      <c r="X13513" s="5"/>
      <c r="Y13513" s="5"/>
      <c r="Z13513" s="5"/>
      <c r="AA13513" s="5"/>
      <c r="AB13513" s="5"/>
      <c r="AC13513" s="5"/>
      <c r="AD13513" s="5"/>
      <c r="AE13513" s="5"/>
      <c r="AF13513" s="5"/>
      <c r="AG13513" s="5"/>
      <c r="AH13513" s="5"/>
      <c r="AI13513" s="5"/>
      <c r="AJ13513" s="5"/>
      <c r="AK13513" s="5"/>
      <c r="AL13513" s="5"/>
      <c r="AM13513" s="5"/>
      <c r="AN13513" s="5"/>
      <c r="AO13513" s="5"/>
      <c r="AP13513" s="5"/>
      <c r="AQ13513" s="5"/>
      <c r="AR13513" s="5"/>
      <c r="AS13513" s="5"/>
      <c r="AT13513" s="5"/>
      <c r="AU13513" s="5"/>
      <c r="AV13513" s="5"/>
      <c r="AW13513" s="5"/>
      <c r="AX13513" s="5"/>
    </row>
    <row r="13514" spans="1:50" ht="60" x14ac:dyDescent="0.2">
      <c r="A13514" s="11"/>
      <c r="B13514" s="14"/>
      <c r="C13514" s="5"/>
      <c r="D13514" s="5"/>
      <c r="E13514" s="5"/>
      <c r="F13514" s="5"/>
      <c r="G13514" s="26"/>
      <c r="H13514" s="7"/>
      <c r="I13514" s="5"/>
      <c r="J13514" s="11" t="s">
        <v>1009</v>
      </c>
      <c r="K13514" s="45" t="s">
        <v>18887</v>
      </c>
      <c r="L13514" s="45" t="s">
        <v>18888</v>
      </c>
      <c r="M13514" s="45" t="s">
        <v>13180</v>
      </c>
      <c r="N13514" s="45" t="s">
        <v>14564</v>
      </c>
      <c r="O13514" s="45" t="s">
        <v>5363</v>
      </c>
      <c r="P13514" s="115" t="s">
        <v>18889</v>
      </c>
      <c r="Q13514" s="5"/>
      <c r="R13514" s="5"/>
      <c r="S13514" s="5"/>
      <c r="T13514" s="5"/>
      <c r="U13514" s="5"/>
      <c r="V13514" s="5"/>
      <c r="W13514" s="5"/>
      <c r="X13514" s="5"/>
      <c r="Y13514" s="5"/>
      <c r="Z13514" s="5"/>
      <c r="AA13514" s="5"/>
      <c r="AB13514" s="5"/>
      <c r="AC13514" s="5"/>
      <c r="AD13514" s="5"/>
      <c r="AE13514" s="5"/>
      <c r="AF13514" s="5"/>
      <c r="AG13514" s="5"/>
      <c r="AH13514" s="5"/>
      <c r="AI13514" s="5"/>
      <c r="AJ13514" s="5"/>
      <c r="AK13514" s="5"/>
      <c r="AL13514" s="5"/>
      <c r="AM13514" s="5"/>
      <c r="AN13514" s="5"/>
      <c r="AO13514" s="5"/>
      <c r="AP13514" s="5"/>
      <c r="AQ13514" s="5"/>
      <c r="AR13514" s="5"/>
      <c r="AS13514" s="5"/>
      <c r="AT13514" s="5"/>
      <c r="AU13514" s="5"/>
      <c r="AV13514" s="5"/>
      <c r="AW13514" s="5"/>
      <c r="AX13514" s="5"/>
    </row>
    <row r="13515" spans="1:50" ht="60" x14ac:dyDescent="0.2">
      <c r="A13515" s="11"/>
      <c r="B13515" s="14"/>
      <c r="C13515" s="5"/>
      <c r="D13515" s="5"/>
      <c r="E13515" s="5"/>
      <c r="F13515" s="5"/>
      <c r="G13515" s="26"/>
      <c r="H13515" s="23"/>
      <c r="I13515" s="5"/>
      <c r="J13515" s="11" t="s">
        <v>1009</v>
      </c>
      <c r="K13515" s="45" t="s">
        <v>18887</v>
      </c>
      <c r="L13515" s="45" t="s">
        <v>18888</v>
      </c>
      <c r="M13515" s="45" t="s">
        <v>12734</v>
      </c>
      <c r="N13515" s="45" t="s">
        <v>14564</v>
      </c>
      <c r="O13515" s="45" t="s">
        <v>5363</v>
      </c>
      <c r="P13515" s="115" t="s">
        <v>18890</v>
      </c>
      <c r="Q13515" s="5"/>
      <c r="R13515" s="5"/>
      <c r="S13515" s="5"/>
      <c r="T13515" s="5"/>
      <c r="U13515" s="5"/>
      <c r="V13515" s="5"/>
      <c r="W13515" s="5"/>
      <c r="X13515" s="5"/>
      <c r="Y13515" s="5"/>
      <c r="Z13515" s="5"/>
      <c r="AA13515" s="5"/>
      <c r="AB13515" s="5"/>
      <c r="AC13515" s="5"/>
      <c r="AD13515" s="5"/>
      <c r="AE13515" s="5"/>
      <c r="AF13515" s="5"/>
      <c r="AG13515" s="5"/>
      <c r="AH13515" s="5"/>
      <c r="AI13515" s="5"/>
      <c r="AJ13515" s="5"/>
      <c r="AK13515" s="5"/>
      <c r="AL13515" s="5"/>
      <c r="AM13515" s="5"/>
      <c r="AN13515" s="5"/>
      <c r="AO13515" s="5"/>
      <c r="AP13515" s="5"/>
      <c r="AQ13515" s="5"/>
      <c r="AR13515" s="5"/>
      <c r="AS13515" s="5"/>
      <c r="AT13515" s="5"/>
      <c r="AU13515" s="5"/>
      <c r="AV13515" s="5"/>
      <c r="AW13515" s="5"/>
      <c r="AX13515" s="5"/>
    </row>
    <row r="13516" spans="1:50" ht="60" x14ac:dyDescent="0.2">
      <c r="A13516" s="11"/>
      <c r="B13516" s="14"/>
      <c r="C13516" s="5"/>
      <c r="D13516" s="5"/>
      <c r="E13516" s="5"/>
      <c r="F13516" s="5"/>
      <c r="G13516" s="26"/>
      <c r="H13516" s="7"/>
      <c r="I13516" s="5"/>
      <c r="J13516" s="11" t="s">
        <v>1009</v>
      </c>
      <c r="K13516" s="45" t="s">
        <v>18887</v>
      </c>
      <c r="L13516" s="45" t="s">
        <v>18888</v>
      </c>
      <c r="M13516" s="45" t="s">
        <v>10813</v>
      </c>
      <c r="N13516" s="45" t="s">
        <v>14564</v>
      </c>
      <c r="O13516" s="45" t="s">
        <v>5363</v>
      </c>
      <c r="P13516" s="115" t="s">
        <v>18891</v>
      </c>
      <c r="Q13516" s="5"/>
      <c r="R13516" s="5"/>
      <c r="S13516" s="5"/>
      <c r="T13516" s="5"/>
      <c r="U13516" s="5"/>
      <c r="V13516" s="5"/>
      <c r="W13516" s="5"/>
      <c r="X13516" s="5"/>
      <c r="Y13516" s="5"/>
      <c r="Z13516" s="5"/>
      <c r="AA13516" s="5"/>
      <c r="AB13516" s="5"/>
      <c r="AC13516" s="5"/>
      <c r="AD13516" s="5"/>
      <c r="AE13516" s="5"/>
      <c r="AF13516" s="5"/>
      <c r="AG13516" s="5"/>
      <c r="AH13516" s="5"/>
      <c r="AI13516" s="5"/>
      <c r="AJ13516" s="5"/>
      <c r="AK13516" s="5"/>
      <c r="AL13516" s="5"/>
      <c r="AM13516" s="5"/>
      <c r="AN13516" s="5"/>
      <c r="AO13516" s="5"/>
      <c r="AP13516" s="5"/>
      <c r="AQ13516" s="5"/>
      <c r="AR13516" s="5"/>
      <c r="AS13516" s="5"/>
      <c r="AT13516" s="5"/>
      <c r="AU13516" s="5"/>
      <c r="AV13516" s="5"/>
      <c r="AW13516" s="5"/>
      <c r="AX13516" s="5"/>
    </row>
    <row r="13517" spans="1:50" ht="60" x14ac:dyDescent="0.2">
      <c r="A13517" s="11"/>
      <c r="B13517" s="14"/>
      <c r="C13517" s="5"/>
      <c r="D13517" s="5"/>
      <c r="E13517" s="5"/>
      <c r="F13517" s="5"/>
      <c r="G13517" s="26"/>
      <c r="H13517" s="7"/>
      <c r="I13517" s="5"/>
      <c r="J13517" s="11" t="s">
        <v>1009</v>
      </c>
      <c r="K13517" s="45" t="s">
        <v>18887</v>
      </c>
      <c r="L13517" s="45" t="s">
        <v>18888</v>
      </c>
      <c r="M13517" s="45" t="s">
        <v>18282</v>
      </c>
      <c r="N13517" s="45" t="s">
        <v>14564</v>
      </c>
      <c r="O13517" s="45" t="s">
        <v>5363</v>
      </c>
      <c r="P13517" s="115" t="s">
        <v>18892</v>
      </c>
      <c r="Q13517" s="5"/>
      <c r="R13517" s="5"/>
      <c r="S13517" s="5"/>
      <c r="T13517" s="5"/>
      <c r="U13517" s="5"/>
      <c r="V13517" s="5"/>
      <c r="W13517" s="5"/>
      <c r="X13517" s="5"/>
      <c r="Y13517" s="5"/>
      <c r="Z13517" s="5"/>
      <c r="AA13517" s="5"/>
      <c r="AB13517" s="5"/>
      <c r="AC13517" s="5"/>
      <c r="AD13517" s="5"/>
      <c r="AE13517" s="5"/>
      <c r="AF13517" s="5"/>
      <c r="AG13517" s="5"/>
      <c r="AH13517" s="5"/>
      <c r="AI13517" s="5"/>
      <c r="AJ13517" s="5"/>
      <c r="AK13517" s="5"/>
      <c r="AL13517" s="5"/>
      <c r="AM13517" s="5"/>
      <c r="AN13517" s="5"/>
      <c r="AO13517" s="5"/>
      <c r="AP13517" s="5"/>
      <c r="AQ13517" s="5"/>
      <c r="AR13517" s="5"/>
      <c r="AS13517" s="5"/>
      <c r="AT13517" s="5"/>
      <c r="AU13517" s="5"/>
      <c r="AV13517" s="5"/>
      <c r="AW13517" s="5"/>
      <c r="AX13517" s="5"/>
    </row>
    <row r="13518" spans="1:50" x14ac:dyDescent="0.2">
      <c r="A13518" s="11"/>
      <c r="B13518" s="5"/>
      <c r="C13518" s="5"/>
      <c r="D13518" s="5"/>
      <c r="E13518" s="5"/>
      <c r="F13518" s="5"/>
      <c r="G13518" s="24" t="s">
        <v>3715</v>
      </c>
      <c r="H13518" s="23"/>
      <c r="I13518" s="5"/>
      <c r="J13518" s="11"/>
      <c r="K13518" s="45"/>
      <c r="L13518" s="45"/>
      <c r="M13518" s="45"/>
      <c r="N13518" s="45"/>
      <c r="O13518" s="45"/>
      <c r="P13518" s="113"/>
      <c r="Q13518" s="5"/>
      <c r="R13518" s="5"/>
      <c r="S13518" s="5"/>
      <c r="T13518" s="5"/>
      <c r="U13518" s="5"/>
      <c r="V13518" s="5"/>
      <c r="W13518" s="5"/>
      <c r="X13518" s="5"/>
      <c r="Y13518" s="5"/>
      <c r="Z13518" s="5"/>
      <c r="AA13518" s="5"/>
      <c r="AB13518" s="5"/>
      <c r="AC13518" s="5"/>
      <c r="AD13518" s="5"/>
      <c r="AE13518" s="5"/>
      <c r="AF13518" s="5"/>
      <c r="AG13518" s="5"/>
      <c r="AH13518" s="5"/>
      <c r="AI13518" s="5"/>
      <c r="AJ13518" s="5"/>
      <c r="AK13518" s="5"/>
      <c r="AL13518" s="5"/>
      <c r="AM13518" s="5"/>
      <c r="AN13518" s="5"/>
      <c r="AO13518" s="5"/>
      <c r="AP13518" s="5"/>
      <c r="AQ13518" s="5"/>
      <c r="AR13518" s="5"/>
      <c r="AS13518" s="5"/>
      <c r="AT13518" s="5"/>
      <c r="AU13518" s="5"/>
      <c r="AV13518" s="5"/>
      <c r="AW13518" s="5"/>
      <c r="AX13518" s="5"/>
    </row>
    <row r="13519" spans="1:50" x14ac:dyDescent="0.2">
      <c r="A13519" s="11"/>
      <c r="B13519" s="5"/>
      <c r="C13519" s="5"/>
      <c r="D13519" s="5"/>
      <c r="E13519" s="5"/>
      <c r="F13519" s="5"/>
      <c r="G13519" s="26"/>
      <c r="H13519" s="11" t="s">
        <v>2659</v>
      </c>
      <c r="I13519" s="5"/>
      <c r="J13519" s="11"/>
      <c r="K13519" s="45"/>
      <c r="L13519" s="45"/>
      <c r="M13519" s="45"/>
      <c r="N13519" s="45"/>
      <c r="O13519" s="45"/>
      <c r="P13519" s="113"/>
      <c r="Q13519" s="5"/>
      <c r="R13519" s="5"/>
      <c r="S13519" s="5"/>
      <c r="T13519" s="5"/>
      <c r="U13519" s="5"/>
      <c r="V13519" s="5"/>
      <c r="W13519" s="5"/>
      <c r="X13519" s="5"/>
      <c r="Y13519" s="5"/>
      <c r="Z13519" s="5"/>
      <c r="AA13519" s="5"/>
      <c r="AB13519" s="5"/>
      <c r="AC13519" s="5"/>
      <c r="AD13519" s="5"/>
      <c r="AE13519" s="5"/>
      <c r="AF13519" s="5"/>
      <c r="AG13519" s="5"/>
      <c r="AH13519" s="5"/>
      <c r="AI13519" s="5"/>
      <c r="AJ13519" s="5"/>
      <c r="AK13519" s="5"/>
      <c r="AL13519" s="5"/>
      <c r="AM13519" s="5"/>
      <c r="AN13519" s="5"/>
      <c r="AO13519" s="5"/>
      <c r="AP13519" s="5"/>
      <c r="AQ13519" s="5"/>
      <c r="AR13519" s="5"/>
      <c r="AS13519" s="5"/>
      <c r="AT13519" s="5"/>
      <c r="AU13519" s="5"/>
      <c r="AV13519" s="5"/>
      <c r="AW13519" s="5"/>
      <c r="AX13519" s="5"/>
    </row>
    <row r="13520" spans="1:50" ht="24" x14ac:dyDescent="0.2">
      <c r="A13520" s="11"/>
      <c r="B13520" s="14"/>
      <c r="C13520" s="5"/>
      <c r="D13520" s="5"/>
      <c r="E13520" s="5"/>
      <c r="F13520" s="5"/>
      <c r="G13520" s="26"/>
      <c r="H13520" s="23"/>
      <c r="I13520" s="5"/>
      <c r="J13520" s="11" t="s">
        <v>1009</v>
      </c>
      <c r="K13520" s="45" t="s">
        <v>18893</v>
      </c>
      <c r="L13520" s="45" t="s">
        <v>9114</v>
      </c>
      <c r="M13520" s="45" t="s">
        <v>18894</v>
      </c>
      <c r="N13520" s="45" t="s">
        <v>18895</v>
      </c>
      <c r="O13520" s="45" t="s">
        <v>12344</v>
      </c>
      <c r="P13520" s="115" t="s">
        <v>5005</v>
      </c>
      <c r="Q13520" s="5"/>
      <c r="R13520" s="5"/>
      <c r="S13520" s="5"/>
      <c r="T13520" s="5"/>
      <c r="U13520" s="5"/>
      <c r="V13520" s="5"/>
      <c r="W13520" s="5"/>
      <c r="X13520" s="5"/>
      <c r="Y13520" s="5"/>
      <c r="Z13520" s="5"/>
      <c r="AA13520" s="5"/>
      <c r="AB13520" s="5"/>
      <c r="AC13520" s="5"/>
      <c r="AD13520" s="5"/>
      <c r="AE13520" s="5"/>
      <c r="AF13520" s="5"/>
      <c r="AG13520" s="5"/>
      <c r="AH13520" s="5"/>
      <c r="AI13520" s="5"/>
      <c r="AJ13520" s="5"/>
      <c r="AK13520" s="5"/>
      <c r="AL13520" s="5"/>
      <c r="AM13520" s="5"/>
      <c r="AN13520" s="5"/>
      <c r="AO13520" s="5"/>
      <c r="AP13520" s="5"/>
      <c r="AQ13520" s="5"/>
      <c r="AR13520" s="5"/>
      <c r="AS13520" s="5"/>
      <c r="AT13520" s="5"/>
      <c r="AU13520" s="5"/>
      <c r="AV13520" s="5"/>
      <c r="AW13520" s="5"/>
      <c r="AX13520" s="5"/>
    </row>
    <row r="13521" spans="1:50" ht="60" x14ac:dyDescent="0.2">
      <c r="A13521" s="11"/>
      <c r="B13521" s="14"/>
      <c r="C13521" s="5"/>
      <c r="D13521" s="5"/>
      <c r="E13521" s="5"/>
      <c r="F13521" s="5"/>
      <c r="G13521" s="26"/>
      <c r="H13521" s="23"/>
      <c r="I13521" s="5"/>
      <c r="J13521" s="11" t="s">
        <v>1009</v>
      </c>
      <c r="K13521" s="45" t="s">
        <v>18896</v>
      </c>
      <c r="L13521" s="45" t="s">
        <v>18897</v>
      </c>
      <c r="M13521" s="45" t="s">
        <v>18898</v>
      </c>
      <c r="N13521" s="45" t="s">
        <v>18899</v>
      </c>
      <c r="O13521" s="45" t="s">
        <v>12344</v>
      </c>
      <c r="P13521" s="115" t="s">
        <v>5005</v>
      </c>
      <c r="Q13521" s="5"/>
      <c r="R13521" s="5"/>
      <c r="S13521" s="5"/>
      <c r="T13521" s="5"/>
      <c r="U13521" s="5"/>
      <c r="V13521" s="5"/>
      <c r="W13521" s="5"/>
      <c r="X13521" s="5"/>
      <c r="Y13521" s="5"/>
      <c r="Z13521" s="5"/>
      <c r="AA13521" s="5"/>
      <c r="AB13521" s="5"/>
      <c r="AC13521" s="5"/>
      <c r="AD13521" s="5"/>
      <c r="AE13521" s="5"/>
      <c r="AF13521" s="5"/>
      <c r="AG13521" s="5"/>
      <c r="AH13521" s="5"/>
      <c r="AI13521" s="5"/>
      <c r="AJ13521" s="5"/>
      <c r="AK13521" s="5"/>
      <c r="AL13521" s="5"/>
      <c r="AM13521" s="5"/>
      <c r="AN13521" s="5"/>
      <c r="AO13521" s="5"/>
      <c r="AP13521" s="5"/>
      <c r="AQ13521" s="5"/>
      <c r="AR13521" s="5"/>
      <c r="AS13521" s="5"/>
      <c r="AT13521" s="5"/>
      <c r="AU13521" s="5"/>
      <c r="AV13521" s="5"/>
      <c r="AW13521" s="5"/>
      <c r="AX13521" s="5"/>
    </row>
    <row r="13522" spans="1:50" ht="60" x14ac:dyDescent="0.2">
      <c r="A13522" s="11"/>
      <c r="B13522" s="14"/>
      <c r="C13522" s="5"/>
      <c r="D13522" s="5"/>
      <c r="E13522" s="5"/>
      <c r="F13522" s="5"/>
      <c r="G13522" s="26"/>
      <c r="H13522" s="23"/>
      <c r="I13522" s="5"/>
      <c r="J13522" s="11" t="s">
        <v>1009</v>
      </c>
      <c r="K13522" s="45" t="s">
        <v>18900</v>
      </c>
      <c r="L13522" s="45" t="s">
        <v>18897</v>
      </c>
      <c r="M13522" s="45" t="s">
        <v>18898</v>
      </c>
      <c r="N13522" s="45" t="s">
        <v>18901</v>
      </c>
      <c r="O13522" s="45" t="s">
        <v>12344</v>
      </c>
      <c r="P13522" s="115" t="s">
        <v>5005</v>
      </c>
      <c r="Q13522" s="5"/>
      <c r="R13522" s="5"/>
      <c r="S13522" s="5"/>
      <c r="T13522" s="5"/>
      <c r="U13522" s="5"/>
      <c r="V13522" s="5"/>
      <c r="W13522" s="5"/>
      <c r="X13522" s="5"/>
      <c r="Y13522" s="5"/>
      <c r="Z13522" s="5"/>
      <c r="AA13522" s="5"/>
      <c r="AB13522" s="5"/>
      <c r="AC13522" s="5"/>
      <c r="AD13522" s="5"/>
      <c r="AE13522" s="5"/>
      <c r="AF13522" s="5"/>
      <c r="AG13522" s="5"/>
      <c r="AH13522" s="5"/>
      <c r="AI13522" s="5"/>
      <c r="AJ13522" s="5"/>
      <c r="AK13522" s="5"/>
      <c r="AL13522" s="5"/>
      <c r="AM13522" s="5"/>
      <c r="AN13522" s="5"/>
      <c r="AO13522" s="5"/>
      <c r="AP13522" s="5"/>
      <c r="AQ13522" s="5"/>
      <c r="AR13522" s="5"/>
      <c r="AS13522" s="5"/>
      <c r="AT13522" s="5"/>
      <c r="AU13522" s="5"/>
      <c r="AV13522" s="5"/>
      <c r="AW13522" s="5"/>
      <c r="AX13522" s="5"/>
    </row>
    <row r="13523" spans="1:50" ht="60" x14ac:dyDescent="0.2">
      <c r="A13523" s="11"/>
      <c r="B13523" s="14"/>
      <c r="C13523" s="5"/>
      <c r="D13523" s="5"/>
      <c r="E13523" s="5"/>
      <c r="F13523" s="5"/>
      <c r="G13523" s="26"/>
      <c r="H13523" s="23"/>
      <c r="I13523" s="5"/>
      <c r="J13523" s="11" t="s">
        <v>1009</v>
      </c>
      <c r="K13523" s="45" t="s">
        <v>18902</v>
      </c>
      <c r="L13523" s="45" t="s">
        <v>18897</v>
      </c>
      <c r="M13523" s="45" t="s">
        <v>18898</v>
      </c>
      <c r="N13523" s="45" t="s">
        <v>18903</v>
      </c>
      <c r="O13523" s="45" t="s">
        <v>12344</v>
      </c>
      <c r="P13523" s="115" t="s">
        <v>5005</v>
      </c>
      <c r="Q13523" s="5"/>
      <c r="R13523" s="5"/>
      <c r="S13523" s="5"/>
      <c r="T13523" s="5"/>
      <c r="U13523" s="5"/>
      <c r="V13523" s="5"/>
      <c r="W13523" s="5"/>
      <c r="X13523" s="5"/>
      <c r="Y13523" s="5"/>
      <c r="Z13523" s="5"/>
      <c r="AA13523" s="5"/>
      <c r="AB13523" s="5"/>
      <c r="AC13523" s="5"/>
      <c r="AD13523" s="5"/>
      <c r="AE13523" s="5"/>
      <c r="AF13523" s="5"/>
      <c r="AG13523" s="5"/>
      <c r="AH13523" s="5"/>
      <c r="AI13523" s="5"/>
      <c r="AJ13523" s="5"/>
      <c r="AK13523" s="5"/>
      <c r="AL13523" s="5"/>
      <c r="AM13523" s="5"/>
      <c r="AN13523" s="5"/>
      <c r="AO13523" s="5"/>
      <c r="AP13523" s="5"/>
      <c r="AQ13523" s="5"/>
      <c r="AR13523" s="5"/>
      <c r="AS13523" s="5"/>
      <c r="AT13523" s="5"/>
      <c r="AU13523" s="5"/>
      <c r="AV13523" s="5"/>
      <c r="AW13523" s="5"/>
      <c r="AX13523" s="5"/>
    </row>
    <row r="13524" spans="1:50" ht="60" x14ac:dyDescent="0.2">
      <c r="A13524" s="11"/>
      <c r="B13524" s="14"/>
      <c r="C13524" s="5"/>
      <c r="D13524" s="5"/>
      <c r="E13524" s="5"/>
      <c r="F13524" s="5"/>
      <c r="G13524" s="26"/>
      <c r="H13524" s="23"/>
      <c r="I13524" s="5"/>
      <c r="J13524" s="11" t="s">
        <v>1009</v>
      </c>
      <c r="K13524" s="45" t="s">
        <v>18904</v>
      </c>
      <c r="L13524" s="45" t="s">
        <v>18897</v>
      </c>
      <c r="M13524" s="45" t="s">
        <v>18898</v>
      </c>
      <c r="N13524" s="45" t="s">
        <v>18905</v>
      </c>
      <c r="O13524" s="45" t="s">
        <v>12344</v>
      </c>
      <c r="P13524" s="115" t="s">
        <v>5005</v>
      </c>
      <c r="Q13524" s="5"/>
      <c r="R13524" s="5"/>
      <c r="S13524" s="5"/>
      <c r="T13524" s="5"/>
      <c r="U13524" s="5"/>
      <c r="V13524" s="5"/>
      <c r="W13524" s="5"/>
      <c r="X13524" s="5"/>
      <c r="Y13524" s="5"/>
      <c r="Z13524" s="5"/>
      <c r="AA13524" s="5"/>
      <c r="AB13524" s="5"/>
      <c r="AC13524" s="5"/>
      <c r="AD13524" s="5"/>
      <c r="AE13524" s="5"/>
      <c r="AF13524" s="5"/>
      <c r="AG13524" s="5"/>
      <c r="AH13524" s="5"/>
      <c r="AI13524" s="5"/>
      <c r="AJ13524" s="5"/>
      <c r="AK13524" s="5"/>
      <c r="AL13524" s="5"/>
      <c r="AM13524" s="5"/>
      <c r="AN13524" s="5"/>
      <c r="AO13524" s="5"/>
      <c r="AP13524" s="5"/>
      <c r="AQ13524" s="5"/>
      <c r="AR13524" s="5"/>
      <c r="AS13524" s="5"/>
      <c r="AT13524" s="5"/>
      <c r="AU13524" s="5"/>
      <c r="AV13524" s="5"/>
      <c r="AW13524" s="5"/>
      <c r="AX13524" s="5"/>
    </row>
    <row r="13525" spans="1:50" ht="60" x14ac:dyDescent="0.2">
      <c r="A13525" s="11"/>
      <c r="B13525" s="14"/>
      <c r="C13525" s="5"/>
      <c r="D13525" s="5"/>
      <c r="E13525" s="5"/>
      <c r="F13525" s="5"/>
      <c r="G13525" s="26"/>
      <c r="H13525" s="23"/>
      <c r="I13525" s="5"/>
      <c r="J13525" s="11" t="s">
        <v>1009</v>
      </c>
      <c r="K13525" s="45" t="s">
        <v>18906</v>
      </c>
      <c r="L13525" s="45" t="s">
        <v>18897</v>
      </c>
      <c r="M13525" s="45" t="s">
        <v>18898</v>
      </c>
      <c r="N13525" s="45" t="s">
        <v>18907</v>
      </c>
      <c r="O13525" s="45" t="s">
        <v>12344</v>
      </c>
      <c r="P13525" s="115" t="s">
        <v>5005</v>
      </c>
      <c r="Q13525" s="5"/>
      <c r="R13525" s="5"/>
      <c r="S13525" s="5"/>
      <c r="T13525" s="5"/>
      <c r="U13525" s="5"/>
      <c r="V13525" s="5"/>
      <c r="W13525" s="5"/>
      <c r="X13525" s="5"/>
      <c r="Y13525" s="5"/>
      <c r="Z13525" s="5"/>
      <c r="AA13525" s="5"/>
      <c r="AB13525" s="5"/>
      <c r="AC13525" s="5"/>
      <c r="AD13525" s="5"/>
      <c r="AE13525" s="5"/>
      <c r="AF13525" s="5"/>
      <c r="AG13525" s="5"/>
      <c r="AH13525" s="5"/>
      <c r="AI13525" s="5"/>
      <c r="AJ13525" s="5"/>
      <c r="AK13525" s="5"/>
      <c r="AL13525" s="5"/>
      <c r="AM13525" s="5"/>
      <c r="AN13525" s="5"/>
      <c r="AO13525" s="5"/>
      <c r="AP13525" s="5"/>
      <c r="AQ13525" s="5"/>
      <c r="AR13525" s="5"/>
      <c r="AS13525" s="5"/>
      <c r="AT13525" s="5"/>
      <c r="AU13525" s="5"/>
      <c r="AV13525" s="5"/>
      <c r="AW13525" s="5"/>
      <c r="AX13525" s="5"/>
    </row>
    <row r="13526" spans="1:50" ht="24" x14ac:dyDescent="0.2">
      <c r="A13526" s="11"/>
      <c r="B13526" s="14"/>
      <c r="C13526" s="5"/>
      <c r="D13526" s="5"/>
      <c r="E13526" s="5"/>
      <c r="F13526" s="5"/>
      <c r="G13526" s="26"/>
      <c r="H13526" s="23"/>
      <c r="I13526" s="5"/>
      <c r="J13526" s="11" t="s">
        <v>1009</v>
      </c>
      <c r="K13526" s="45" t="s">
        <v>18908</v>
      </c>
      <c r="L13526" s="45" t="s">
        <v>13258</v>
      </c>
      <c r="M13526" s="45" t="s">
        <v>18909</v>
      </c>
      <c r="N13526" s="45" t="s">
        <v>18895</v>
      </c>
      <c r="O13526" s="45" t="s">
        <v>12344</v>
      </c>
      <c r="P13526" s="115" t="s">
        <v>5005</v>
      </c>
      <c r="Q13526" s="5"/>
      <c r="R13526" s="5"/>
      <c r="S13526" s="5"/>
      <c r="T13526" s="5"/>
      <c r="U13526" s="5"/>
      <c r="V13526" s="5"/>
      <c r="W13526" s="5"/>
      <c r="X13526" s="5"/>
      <c r="Y13526" s="5"/>
      <c r="Z13526" s="5"/>
      <c r="AA13526" s="5"/>
      <c r="AB13526" s="5"/>
      <c r="AC13526" s="5"/>
      <c r="AD13526" s="5"/>
      <c r="AE13526" s="5"/>
      <c r="AF13526" s="5"/>
      <c r="AG13526" s="5"/>
      <c r="AH13526" s="5"/>
      <c r="AI13526" s="5"/>
      <c r="AJ13526" s="5"/>
      <c r="AK13526" s="5"/>
      <c r="AL13526" s="5"/>
      <c r="AM13526" s="5"/>
      <c r="AN13526" s="5"/>
      <c r="AO13526" s="5"/>
      <c r="AP13526" s="5"/>
      <c r="AQ13526" s="5"/>
      <c r="AR13526" s="5"/>
      <c r="AS13526" s="5"/>
      <c r="AT13526" s="5"/>
      <c r="AU13526" s="5"/>
      <c r="AV13526" s="5"/>
      <c r="AW13526" s="5"/>
      <c r="AX13526" s="5"/>
    </row>
    <row r="13527" spans="1:50" x14ac:dyDescent="0.2">
      <c r="A13527" s="11"/>
      <c r="B13527" s="5"/>
      <c r="C13527" s="5"/>
      <c r="D13527" s="5"/>
      <c r="E13527" s="5"/>
      <c r="F13527" s="5"/>
      <c r="G13527" s="68" t="s">
        <v>4920</v>
      </c>
      <c r="H13527" s="30"/>
      <c r="I13527" s="30"/>
      <c r="J13527" s="74"/>
      <c r="K13527" s="44"/>
      <c r="L13527" s="44"/>
      <c r="M13527" s="44"/>
      <c r="N13527" s="44"/>
      <c r="O13527" s="44"/>
      <c r="P13527" s="113"/>
      <c r="Q13527" s="5"/>
      <c r="R13527" s="5"/>
      <c r="S13527" s="5"/>
      <c r="T13527" s="5"/>
      <c r="U13527" s="5"/>
      <c r="V13527" s="5"/>
      <c r="W13527" s="5"/>
      <c r="X13527" s="5"/>
      <c r="Y13527" s="5"/>
      <c r="Z13527" s="5"/>
      <c r="AA13527" s="5"/>
      <c r="AB13527" s="5"/>
      <c r="AC13527" s="5"/>
      <c r="AD13527" s="5"/>
      <c r="AE13527" s="5"/>
      <c r="AF13527" s="5"/>
      <c r="AG13527" s="5"/>
      <c r="AH13527" s="5"/>
      <c r="AI13527" s="5"/>
      <c r="AJ13527" s="5"/>
      <c r="AK13527" s="5"/>
      <c r="AL13527" s="5"/>
      <c r="AM13527" s="5"/>
      <c r="AN13527" s="5"/>
      <c r="AO13527" s="5"/>
      <c r="AP13527" s="5"/>
      <c r="AQ13527" s="5"/>
      <c r="AR13527" s="5"/>
      <c r="AS13527" s="5"/>
      <c r="AT13527" s="5"/>
      <c r="AU13527" s="5"/>
      <c r="AV13527" s="5"/>
      <c r="AW13527" s="5"/>
      <c r="AX13527" s="5"/>
    </row>
    <row r="13528" spans="1:50" x14ac:dyDescent="0.2">
      <c r="A13528" s="11"/>
      <c r="B13528" s="5"/>
      <c r="C13528" s="5"/>
      <c r="D13528" s="5"/>
      <c r="E13528" s="5"/>
      <c r="F13528" s="5"/>
      <c r="G13528" s="26"/>
      <c r="H13528" s="11" t="s">
        <v>2660</v>
      </c>
      <c r="I13528" s="5"/>
      <c r="J13528" s="11"/>
      <c r="K13528" s="45"/>
      <c r="L13528" s="45"/>
      <c r="M13528" s="45"/>
      <c r="N13528" s="45"/>
      <c r="O13528" s="45"/>
      <c r="P13528" s="113"/>
      <c r="Q13528" s="5"/>
      <c r="R13528" s="5"/>
      <c r="S13528" s="5"/>
      <c r="T13528" s="5"/>
      <c r="U13528" s="5"/>
      <c r="V13528" s="5"/>
      <c r="W13528" s="5"/>
      <c r="X13528" s="5"/>
      <c r="Y13528" s="5"/>
      <c r="Z13528" s="5"/>
      <c r="AA13528" s="5"/>
      <c r="AB13528" s="5"/>
      <c r="AC13528" s="5"/>
      <c r="AD13528" s="5"/>
      <c r="AE13528" s="5"/>
      <c r="AF13528" s="5"/>
      <c r="AG13528" s="5"/>
      <c r="AH13528" s="5"/>
      <c r="AI13528" s="5"/>
      <c r="AJ13528" s="5"/>
      <c r="AK13528" s="5"/>
      <c r="AL13528" s="5"/>
      <c r="AM13528" s="5"/>
      <c r="AN13528" s="5"/>
      <c r="AO13528" s="5"/>
      <c r="AP13528" s="5"/>
      <c r="AQ13528" s="5"/>
      <c r="AR13528" s="5"/>
      <c r="AS13528" s="5"/>
      <c r="AT13528" s="5"/>
      <c r="AU13528" s="5"/>
      <c r="AV13528" s="5"/>
      <c r="AW13528" s="5"/>
      <c r="AX13528" s="5"/>
    </row>
    <row r="13529" spans="1:50" ht="84" x14ac:dyDescent="0.2">
      <c r="A13529" s="11"/>
      <c r="B13529" s="14"/>
      <c r="C13529" s="5"/>
      <c r="D13529" s="5"/>
      <c r="E13529" s="5"/>
      <c r="F13529" s="5"/>
      <c r="G13529" s="26"/>
      <c r="H13529" s="23"/>
      <c r="I13529" s="5"/>
      <c r="J13529" s="11" t="s">
        <v>1009</v>
      </c>
      <c r="K13529" s="45" t="s">
        <v>18910</v>
      </c>
      <c r="L13529" s="45" t="s">
        <v>18911</v>
      </c>
      <c r="M13529" s="45" t="s">
        <v>18912</v>
      </c>
      <c r="N13529" s="45" t="s">
        <v>6021</v>
      </c>
      <c r="O13529" s="45" t="s">
        <v>5363</v>
      </c>
      <c r="P13529" s="115" t="s">
        <v>18913</v>
      </c>
      <c r="Q13529" s="5"/>
      <c r="R13529" s="5"/>
      <c r="S13529" s="5"/>
      <c r="T13529" s="5"/>
      <c r="U13529" s="5"/>
      <c r="V13529" s="5"/>
      <c r="W13529" s="5"/>
      <c r="X13529" s="5"/>
      <c r="Y13529" s="5"/>
      <c r="Z13529" s="5"/>
      <c r="AA13529" s="5"/>
      <c r="AB13529" s="5"/>
      <c r="AC13529" s="5"/>
      <c r="AD13529" s="5"/>
      <c r="AE13529" s="5"/>
      <c r="AF13529" s="5"/>
      <c r="AG13529" s="5"/>
      <c r="AH13529" s="5"/>
      <c r="AI13529" s="5"/>
      <c r="AJ13529" s="5"/>
      <c r="AK13529" s="5"/>
      <c r="AL13529" s="5"/>
      <c r="AM13529" s="5"/>
      <c r="AN13529" s="5"/>
      <c r="AO13529" s="5"/>
      <c r="AP13529" s="5"/>
      <c r="AQ13529" s="5"/>
      <c r="AR13529" s="5"/>
      <c r="AS13529" s="5"/>
      <c r="AT13529" s="5"/>
      <c r="AU13529" s="5"/>
      <c r="AV13529" s="5"/>
      <c r="AW13529" s="5"/>
      <c r="AX13529" s="5"/>
    </row>
    <row r="13530" spans="1:50" ht="72" x14ac:dyDescent="0.2">
      <c r="A13530" s="11"/>
      <c r="B13530" s="14"/>
      <c r="C13530" s="5"/>
      <c r="D13530" s="5"/>
      <c r="E13530" s="5"/>
      <c r="F13530" s="5"/>
      <c r="G13530" s="26"/>
      <c r="H13530" s="23"/>
      <c r="I13530" s="5"/>
      <c r="J13530" s="11" t="s">
        <v>1009</v>
      </c>
      <c r="K13530" s="45" t="s">
        <v>18910</v>
      </c>
      <c r="L13530" s="45" t="s">
        <v>18914</v>
      </c>
      <c r="M13530" s="45" t="s">
        <v>5300</v>
      </c>
      <c r="N13530" s="45" t="s">
        <v>18915</v>
      </c>
      <c r="O13530" s="45" t="s">
        <v>18916</v>
      </c>
      <c r="P13530" s="115" t="s">
        <v>18917</v>
      </c>
      <c r="Q13530" s="5"/>
      <c r="R13530" s="5"/>
      <c r="S13530" s="5"/>
      <c r="T13530" s="5"/>
      <c r="U13530" s="5"/>
      <c r="V13530" s="5"/>
      <c r="W13530" s="5"/>
      <c r="X13530" s="5"/>
      <c r="Y13530" s="5"/>
      <c r="Z13530" s="5"/>
      <c r="AA13530" s="5"/>
      <c r="AB13530" s="5"/>
      <c r="AC13530" s="5"/>
      <c r="AD13530" s="5"/>
      <c r="AE13530" s="5"/>
      <c r="AF13530" s="5"/>
      <c r="AG13530" s="5"/>
      <c r="AH13530" s="5"/>
      <c r="AI13530" s="5"/>
      <c r="AJ13530" s="5"/>
      <c r="AK13530" s="5"/>
      <c r="AL13530" s="5"/>
      <c r="AM13530" s="5"/>
      <c r="AN13530" s="5"/>
      <c r="AO13530" s="5"/>
      <c r="AP13530" s="5"/>
      <c r="AQ13530" s="5"/>
      <c r="AR13530" s="5"/>
      <c r="AS13530" s="5"/>
      <c r="AT13530" s="5"/>
      <c r="AU13530" s="5"/>
      <c r="AV13530" s="5"/>
      <c r="AW13530" s="5"/>
      <c r="AX13530" s="5"/>
    </row>
    <row r="13531" spans="1:50" ht="19.5" x14ac:dyDescent="0.2">
      <c r="A13531" s="11" t="s">
        <v>275</v>
      </c>
      <c r="B13531" s="5"/>
      <c r="C13531" s="5"/>
      <c r="D13531" s="5"/>
      <c r="E13531" s="5"/>
      <c r="F13531" s="5"/>
      <c r="G13531" s="26"/>
      <c r="H13531" s="23"/>
      <c r="I13531" s="5"/>
      <c r="J13531" s="11"/>
      <c r="K13531" s="45"/>
      <c r="L13531" s="45"/>
      <c r="M13531" s="45"/>
      <c r="N13531" s="45"/>
      <c r="O13531" s="45"/>
      <c r="P13531" s="113"/>
      <c r="Q13531" s="5"/>
      <c r="R13531" s="5"/>
      <c r="S13531" s="5"/>
      <c r="T13531" s="5"/>
      <c r="U13531" s="5"/>
      <c r="V13531" s="5"/>
      <c r="W13531" s="5"/>
      <c r="X13531" s="5"/>
      <c r="Y13531" s="5"/>
      <c r="Z13531" s="5"/>
      <c r="AA13531" s="5"/>
      <c r="AB13531" s="5"/>
      <c r="AC13531" s="5"/>
      <c r="AD13531" s="5"/>
      <c r="AE13531" s="5"/>
      <c r="AF13531" s="5"/>
      <c r="AG13531" s="5"/>
      <c r="AH13531" s="5"/>
      <c r="AI13531" s="5"/>
      <c r="AJ13531" s="5"/>
      <c r="AK13531" s="5"/>
      <c r="AL13531" s="5"/>
      <c r="AM13531" s="5"/>
      <c r="AN13531" s="5"/>
      <c r="AO13531" s="5"/>
      <c r="AP13531" s="5"/>
      <c r="AQ13531" s="5"/>
      <c r="AR13531" s="5"/>
      <c r="AS13531" s="5"/>
      <c r="AT13531" s="5"/>
      <c r="AU13531" s="5"/>
      <c r="AV13531" s="5"/>
      <c r="AW13531" s="5"/>
      <c r="AX13531" s="5"/>
    </row>
    <row r="13532" spans="1:50" x14ac:dyDescent="0.2">
      <c r="A13532" s="11"/>
      <c r="B13532" s="5"/>
      <c r="C13532" s="5"/>
      <c r="D13532" s="5"/>
      <c r="E13532" s="5"/>
      <c r="F13532" s="5"/>
      <c r="G13532" s="24" t="s">
        <v>4210</v>
      </c>
      <c r="H13532" s="23"/>
      <c r="I13532" s="5"/>
      <c r="J13532" s="11"/>
      <c r="K13532" s="45"/>
      <c r="L13532" s="45"/>
      <c r="M13532" s="45"/>
      <c r="N13532" s="45"/>
      <c r="O13532" s="45"/>
      <c r="P13532" s="113"/>
      <c r="Q13532" s="5"/>
      <c r="R13532" s="5"/>
      <c r="S13532" s="5"/>
      <c r="T13532" s="5"/>
      <c r="U13532" s="5"/>
      <c r="V13532" s="5"/>
      <c r="W13532" s="5"/>
      <c r="X13532" s="5"/>
      <c r="Y13532" s="5"/>
      <c r="Z13532" s="5"/>
      <c r="AA13532" s="5"/>
      <c r="AB13532" s="5"/>
      <c r="AC13532" s="5"/>
      <c r="AD13532" s="5"/>
      <c r="AE13532" s="5"/>
      <c r="AF13532" s="5"/>
      <c r="AG13532" s="5"/>
      <c r="AH13532" s="5"/>
      <c r="AI13532" s="5"/>
      <c r="AJ13532" s="5"/>
      <c r="AK13532" s="5"/>
      <c r="AL13532" s="5"/>
      <c r="AM13532" s="5"/>
      <c r="AN13532" s="5"/>
      <c r="AO13532" s="5"/>
      <c r="AP13532" s="5"/>
      <c r="AQ13532" s="5"/>
      <c r="AR13532" s="5"/>
      <c r="AS13532" s="5"/>
      <c r="AT13532" s="5"/>
      <c r="AU13532" s="5"/>
      <c r="AV13532" s="5"/>
      <c r="AW13532" s="5"/>
      <c r="AX13532" s="5"/>
    </row>
    <row r="13533" spans="1:50" x14ac:dyDescent="0.2">
      <c r="A13533" s="11"/>
      <c r="B13533" s="5"/>
      <c r="C13533" s="5"/>
      <c r="D13533" s="5"/>
      <c r="E13533" s="5"/>
      <c r="F13533" s="5"/>
      <c r="G13533" s="26"/>
      <c r="H13533" s="11" t="s">
        <v>2661</v>
      </c>
      <c r="I13533" s="5"/>
      <c r="J13533" s="11"/>
      <c r="K13533" s="45"/>
      <c r="L13533" s="45"/>
      <c r="M13533" s="45"/>
      <c r="N13533" s="45"/>
      <c r="O13533" s="45"/>
      <c r="P13533" s="113"/>
      <c r="Q13533" s="5"/>
      <c r="R13533" s="5"/>
      <c r="S13533" s="5"/>
      <c r="T13533" s="5"/>
      <c r="U13533" s="5"/>
      <c r="V13533" s="5"/>
      <c r="W13533" s="5"/>
      <c r="X13533" s="5"/>
      <c r="Y13533" s="5"/>
      <c r="Z13533" s="5"/>
      <c r="AA13533" s="5"/>
      <c r="AB13533" s="5"/>
      <c r="AC13533" s="5"/>
      <c r="AD13533" s="5"/>
      <c r="AE13533" s="5"/>
      <c r="AF13533" s="5"/>
      <c r="AG13533" s="5"/>
      <c r="AH13533" s="5"/>
      <c r="AI13533" s="5"/>
      <c r="AJ13533" s="5"/>
      <c r="AK13533" s="5"/>
      <c r="AL13533" s="5"/>
      <c r="AM13533" s="5"/>
      <c r="AN13533" s="5"/>
      <c r="AO13533" s="5"/>
      <c r="AP13533" s="5"/>
      <c r="AQ13533" s="5"/>
      <c r="AR13533" s="5"/>
      <c r="AS13533" s="5"/>
      <c r="AT13533" s="5"/>
      <c r="AU13533" s="5"/>
      <c r="AV13533" s="5"/>
      <c r="AW13533" s="5"/>
      <c r="AX13533" s="5"/>
    </row>
    <row r="13534" spans="1:50" x14ac:dyDescent="0.2">
      <c r="A13534" s="11"/>
      <c r="B13534" s="5"/>
      <c r="C13534" s="5"/>
      <c r="D13534" s="5"/>
      <c r="E13534" s="5"/>
      <c r="F13534" s="5"/>
      <c r="G13534" s="26"/>
      <c r="H13534" s="23"/>
      <c r="I13534" s="11" t="s">
        <v>276</v>
      </c>
      <c r="J13534" s="11"/>
      <c r="K13534" s="45"/>
      <c r="L13534" s="45"/>
      <c r="M13534" s="45"/>
      <c r="N13534" s="45"/>
      <c r="O13534" s="45"/>
      <c r="P13534" s="113"/>
      <c r="Q13534" s="5"/>
      <c r="R13534" s="5"/>
      <c r="S13534" s="5"/>
      <c r="T13534" s="5"/>
      <c r="U13534" s="5"/>
      <c r="V13534" s="5"/>
      <c r="W13534" s="5"/>
      <c r="X13534" s="5"/>
      <c r="Y13534" s="5"/>
      <c r="Z13534" s="5"/>
      <c r="AA13534" s="5"/>
      <c r="AB13534" s="5"/>
      <c r="AC13534" s="5"/>
      <c r="AD13534" s="5"/>
      <c r="AE13534" s="5"/>
      <c r="AF13534" s="5"/>
      <c r="AG13534" s="5"/>
      <c r="AH13534" s="5"/>
      <c r="AI13534" s="5"/>
      <c r="AJ13534" s="5"/>
      <c r="AK13534" s="5"/>
      <c r="AL13534" s="5"/>
      <c r="AM13534" s="5"/>
      <c r="AN13534" s="5"/>
      <c r="AO13534" s="5"/>
      <c r="AP13534" s="5"/>
      <c r="AQ13534" s="5"/>
      <c r="AR13534" s="5"/>
      <c r="AS13534" s="5"/>
      <c r="AT13534" s="5"/>
      <c r="AU13534" s="5"/>
      <c r="AV13534" s="5"/>
      <c r="AW13534" s="5"/>
      <c r="AX13534" s="5"/>
    </row>
    <row r="13535" spans="1:50" ht="24" x14ac:dyDescent="0.2">
      <c r="A13535" s="11"/>
      <c r="B13535" s="14"/>
      <c r="C13535" s="5"/>
      <c r="D13535" s="5"/>
      <c r="E13535" s="5"/>
      <c r="F13535" s="5"/>
      <c r="G13535" s="26"/>
      <c r="H13535" s="7"/>
      <c r="I13535" s="5"/>
      <c r="J13535" s="11" t="s">
        <v>1010</v>
      </c>
      <c r="K13535" s="45" t="s">
        <v>18918</v>
      </c>
      <c r="L13535" s="45" t="s">
        <v>18919</v>
      </c>
      <c r="M13535" s="45" t="s">
        <v>7479</v>
      </c>
      <c r="N13535" s="45" t="s">
        <v>18920</v>
      </c>
      <c r="O13535" s="45" t="s">
        <v>18921</v>
      </c>
      <c r="P13535" s="115" t="s">
        <v>5005</v>
      </c>
      <c r="Q13535" s="5"/>
      <c r="R13535" s="5"/>
      <c r="S13535" s="5"/>
      <c r="T13535" s="5"/>
      <c r="U13535" s="5"/>
      <c r="V13535" s="5"/>
      <c r="W13535" s="5"/>
      <c r="X13535" s="5"/>
      <c r="Y13535" s="5"/>
      <c r="Z13535" s="5"/>
      <c r="AA13535" s="5"/>
      <c r="AB13535" s="5"/>
      <c r="AC13535" s="5"/>
      <c r="AD13535" s="5"/>
      <c r="AE13535" s="5"/>
      <c r="AF13535" s="5"/>
      <c r="AG13535" s="5"/>
      <c r="AH13535" s="5"/>
      <c r="AI13535" s="5"/>
      <c r="AJ13535" s="5"/>
      <c r="AK13535" s="5"/>
      <c r="AL13535" s="5"/>
      <c r="AM13535" s="5"/>
      <c r="AN13535" s="5"/>
      <c r="AO13535" s="5"/>
      <c r="AP13535" s="5"/>
      <c r="AQ13535" s="5"/>
      <c r="AR13535" s="5"/>
      <c r="AS13535" s="5"/>
      <c r="AT13535" s="5"/>
      <c r="AU13535" s="5"/>
      <c r="AV13535" s="5"/>
      <c r="AW13535" s="5"/>
      <c r="AX13535" s="5"/>
    </row>
    <row r="13536" spans="1:50" ht="24" x14ac:dyDescent="0.2">
      <c r="A13536" s="11"/>
      <c r="B13536" s="14"/>
      <c r="C13536" s="5"/>
      <c r="D13536" s="5"/>
      <c r="E13536" s="5"/>
      <c r="F13536" s="5"/>
      <c r="G13536" s="26"/>
      <c r="H13536" s="7"/>
      <c r="I13536" s="5"/>
      <c r="J13536" s="11" t="s">
        <v>1010</v>
      </c>
      <c r="K13536" s="45" t="s">
        <v>18918</v>
      </c>
      <c r="L13536" s="45" t="s">
        <v>18919</v>
      </c>
      <c r="M13536" s="45" t="s">
        <v>7479</v>
      </c>
      <c r="N13536" s="45" t="s">
        <v>17154</v>
      </c>
      <c r="O13536" s="45" t="s">
        <v>5016</v>
      </c>
      <c r="P13536" s="115" t="s">
        <v>18922</v>
      </c>
      <c r="Q13536" s="5"/>
      <c r="R13536" s="5"/>
      <c r="S13536" s="5"/>
      <c r="T13536" s="5"/>
      <c r="U13536" s="5"/>
      <c r="V13536" s="5"/>
      <c r="W13536" s="5"/>
      <c r="X13536" s="5"/>
      <c r="Y13536" s="5"/>
      <c r="Z13536" s="5"/>
      <c r="AA13536" s="5"/>
      <c r="AB13536" s="5"/>
      <c r="AC13536" s="5"/>
      <c r="AD13536" s="5"/>
      <c r="AE13536" s="5"/>
      <c r="AF13536" s="5"/>
      <c r="AG13536" s="5"/>
      <c r="AH13536" s="5"/>
      <c r="AI13536" s="5"/>
      <c r="AJ13536" s="5"/>
      <c r="AK13536" s="5"/>
      <c r="AL13536" s="5"/>
      <c r="AM13536" s="5"/>
      <c r="AN13536" s="5"/>
      <c r="AO13536" s="5"/>
      <c r="AP13536" s="5"/>
      <c r="AQ13536" s="5"/>
      <c r="AR13536" s="5"/>
      <c r="AS13536" s="5"/>
      <c r="AT13536" s="5"/>
      <c r="AU13536" s="5"/>
      <c r="AV13536" s="5"/>
      <c r="AW13536" s="5"/>
      <c r="AX13536" s="5"/>
    </row>
    <row r="13537" spans="1:50" ht="24" x14ac:dyDescent="0.2">
      <c r="A13537" s="11"/>
      <c r="B13537" s="14"/>
      <c r="C13537" s="5"/>
      <c r="D13537" s="5"/>
      <c r="E13537" s="5"/>
      <c r="F13537" s="5"/>
      <c r="G13537" s="26"/>
      <c r="H13537" s="23"/>
      <c r="I13537" s="5"/>
      <c r="J13537" s="11" t="s">
        <v>1010</v>
      </c>
      <c r="K13537" s="45" t="s">
        <v>18918</v>
      </c>
      <c r="L13537" s="45" t="s">
        <v>18919</v>
      </c>
      <c r="M13537" s="45" t="s">
        <v>7479</v>
      </c>
      <c r="N13537" s="45" t="s">
        <v>18923</v>
      </c>
      <c r="O13537" s="45" t="s">
        <v>5016</v>
      </c>
      <c r="P13537" s="115" t="s">
        <v>18924</v>
      </c>
      <c r="Q13537" s="5"/>
      <c r="R13537" s="5"/>
      <c r="S13537" s="5"/>
      <c r="T13537" s="5"/>
      <c r="U13537" s="5"/>
      <c r="V13537" s="5"/>
      <c r="W13537" s="5"/>
      <c r="X13537" s="5"/>
      <c r="Y13537" s="5"/>
      <c r="Z13537" s="5"/>
      <c r="AA13537" s="5"/>
      <c r="AB13537" s="5"/>
      <c r="AC13537" s="5"/>
      <c r="AD13537" s="5"/>
      <c r="AE13537" s="5"/>
      <c r="AF13537" s="5"/>
      <c r="AG13537" s="5"/>
      <c r="AH13537" s="5"/>
      <c r="AI13537" s="5"/>
      <c r="AJ13537" s="5"/>
      <c r="AK13537" s="5"/>
      <c r="AL13537" s="5"/>
      <c r="AM13537" s="5"/>
      <c r="AN13537" s="5"/>
      <c r="AO13537" s="5"/>
      <c r="AP13537" s="5"/>
      <c r="AQ13537" s="5"/>
      <c r="AR13537" s="5"/>
      <c r="AS13537" s="5"/>
      <c r="AT13537" s="5"/>
      <c r="AU13537" s="5"/>
      <c r="AV13537" s="5"/>
      <c r="AW13537" s="5"/>
      <c r="AX13537" s="5"/>
    </row>
    <row r="13538" spans="1:50" ht="36" x14ac:dyDescent="0.2">
      <c r="A13538" s="11"/>
      <c r="B13538" s="14"/>
      <c r="C13538" s="5"/>
      <c r="D13538" s="5"/>
      <c r="E13538" s="5"/>
      <c r="F13538" s="5"/>
      <c r="G13538" s="26"/>
      <c r="H13538" s="7"/>
      <c r="I13538" s="5"/>
      <c r="J13538" s="11" t="s">
        <v>1010</v>
      </c>
      <c r="K13538" s="45" t="s">
        <v>18925</v>
      </c>
      <c r="L13538" s="45" t="s">
        <v>18926</v>
      </c>
      <c r="M13538" s="45" t="s">
        <v>7479</v>
      </c>
      <c r="N13538" s="45" t="s">
        <v>18920</v>
      </c>
      <c r="O13538" s="45" t="s">
        <v>8614</v>
      </c>
      <c r="P13538" s="115" t="s">
        <v>5005</v>
      </c>
      <c r="Q13538" s="5"/>
      <c r="R13538" s="5"/>
      <c r="S13538" s="5"/>
      <c r="T13538" s="5"/>
      <c r="U13538" s="5"/>
      <c r="V13538" s="5"/>
      <c r="W13538" s="5"/>
      <c r="X13538" s="5"/>
      <c r="Y13538" s="5"/>
      <c r="Z13538" s="5"/>
      <c r="AA13538" s="5"/>
      <c r="AB13538" s="5"/>
      <c r="AC13538" s="5"/>
      <c r="AD13538" s="5"/>
      <c r="AE13538" s="5"/>
      <c r="AF13538" s="5"/>
      <c r="AG13538" s="5"/>
      <c r="AH13538" s="5"/>
      <c r="AI13538" s="5"/>
      <c r="AJ13538" s="5"/>
      <c r="AK13538" s="5"/>
      <c r="AL13538" s="5"/>
      <c r="AM13538" s="5"/>
      <c r="AN13538" s="5"/>
      <c r="AO13538" s="5"/>
      <c r="AP13538" s="5"/>
      <c r="AQ13538" s="5"/>
      <c r="AR13538" s="5"/>
      <c r="AS13538" s="5"/>
      <c r="AT13538" s="5"/>
      <c r="AU13538" s="5"/>
      <c r="AV13538" s="5"/>
      <c r="AW13538" s="5"/>
      <c r="AX13538" s="5"/>
    </row>
    <row r="13539" spans="1:50" ht="24" x14ac:dyDescent="0.2">
      <c r="A13539" s="11"/>
      <c r="B13539" s="14"/>
      <c r="C13539" s="5"/>
      <c r="D13539" s="5"/>
      <c r="E13539" s="5"/>
      <c r="F13539" s="5"/>
      <c r="G13539" s="26"/>
      <c r="H13539" s="7"/>
      <c r="I13539" s="5"/>
      <c r="J13539" s="11" t="s">
        <v>1010</v>
      </c>
      <c r="K13539" s="45" t="s">
        <v>18927</v>
      </c>
      <c r="L13539" s="45" t="s">
        <v>8107</v>
      </c>
      <c r="M13539" s="45" t="s">
        <v>18928</v>
      </c>
      <c r="N13539" s="45" t="s">
        <v>18929</v>
      </c>
      <c r="O13539" s="45" t="s">
        <v>5363</v>
      </c>
      <c r="P13539" s="115" t="s">
        <v>5005</v>
      </c>
      <c r="Q13539" s="5"/>
      <c r="R13539" s="5"/>
      <c r="S13539" s="5"/>
      <c r="T13539" s="5"/>
      <c r="U13539" s="5"/>
      <c r="V13539" s="5"/>
      <c r="W13539" s="5"/>
      <c r="X13539" s="5"/>
      <c r="Y13539" s="5"/>
      <c r="Z13539" s="5"/>
      <c r="AA13539" s="5"/>
      <c r="AB13539" s="5"/>
      <c r="AC13539" s="5"/>
      <c r="AD13539" s="5"/>
      <c r="AE13539" s="5"/>
      <c r="AF13539" s="5"/>
      <c r="AG13539" s="5"/>
      <c r="AH13539" s="5"/>
      <c r="AI13539" s="5"/>
      <c r="AJ13539" s="5"/>
      <c r="AK13539" s="5"/>
      <c r="AL13539" s="5"/>
      <c r="AM13539" s="5"/>
      <c r="AN13539" s="5"/>
      <c r="AO13539" s="5"/>
      <c r="AP13539" s="5"/>
      <c r="AQ13539" s="5"/>
      <c r="AR13539" s="5"/>
      <c r="AS13539" s="5"/>
      <c r="AT13539" s="5"/>
      <c r="AU13539" s="5"/>
      <c r="AV13539" s="5"/>
      <c r="AW13539" s="5"/>
      <c r="AX13539" s="5"/>
    </row>
    <row r="13540" spans="1:50" ht="24" x14ac:dyDescent="0.2">
      <c r="A13540" s="11"/>
      <c r="B13540" s="14"/>
      <c r="C13540" s="5"/>
      <c r="D13540" s="5"/>
      <c r="E13540" s="5"/>
      <c r="F13540" s="5"/>
      <c r="G13540" s="26"/>
      <c r="H13540" s="23"/>
      <c r="I13540" s="5"/>
      <c r="J13540" s="11" t="s">
        <v>1010</v>
      </c>
      <c r="K13540" s="45" t="s">
        <v>18930</v>
      </c>
      <c r="L13540" s="45" t="s">
        <v>5254</v>
      </c>
      <c r="M13540" s="45" t="s">
        <v>18931</v>
      </c>
      <c r="N13540" s="45" t="s">
        <v>18929</v>
      </c>
      <c r="O13540" s="45" t="s">
        <v>5363</v>
      </c>
      <c r="P13540" s="115" t="s">
        <v>5359</v>
      </c>
      <c r="Q13540" s="5"/>
      <c r="R13540" s="5"/>
      <c r="S13540" s="5"/>
      <c r="T13540" s="5"/>
      <c r="U13540" s="5"/>
      <c r="V13540" s="5"/>
      <c r="W13540" s="5"/>
      <c r="X13540" s="5"/>
      <c r="Y13540" s="5"/>
      <c r="Z13540" s="5"/>
      <c r="AA13540" s="5"/>
      <c r="AB13540" s="5"/>
      <c r="AC13540" s="5"/>
      <c r="AD13540" s="5"/>
      <c r="AE13540" s="5"/>
      <c r="AF13540" s="5"/>
      <c r="AG13540" s="5"/>
      <c r="AH13540" s="5"/>
      <c r="AI13540" s="5"/>
      <c r="AJ13540" s="5"/>
      <c r="AK13540" s="5"/>
      <c r="AL13540" s="5"/>
      <c r="AM13540" s="5"/>
      <c r="AN13540" s="5"/>
      <c r="AO13540" s="5"/>
      <c r="AP13540" s="5"/>
      <c r="AQ13540" s="5"/>
      <c r="AR13540" s="5"/>
      <c r="AS13540" s="5"/>
      <c r="AT13540" s="5"/>
      <c r="AU13540" s="5"/>
      <c r="AV13540" s="5"/>
      <c r="AW13540" s="5"/>
      <c r="AX13540" s="5"/>
    </row>
    <row r="13541" spans="1:50" x14ac:dyDescent="0.2">
      <c r="A13541" s="11"/>
      <c r="B13541" s="5"/>
      <c r="C13541" s="5"/>
      <c r="D13541" s="5"/>
      <c r="E13541" s="5"/>
      <c r="F13541" s="5"/>
      <c r="G13541" s="24" t="s">
        <v>3716</v>
      </c>
      <c r="H13541" s="23"/>
      <c r="I13541" s="5"/>
      <c r="J13541" s="11"/>
      <c r="K13541" s="45"/>
      <c r="L13541" s="45"/>
      <c r="M13541" s="45"/>
      <c r="N13541" s="45"/>
      <c r="O13541" s="45"/>
      <c r="P13541" s="113"/>
      <c r="Q13541" s="5"/>
      <c r="R13541" s="5"/>
      <c r="S13541" s="5"/>
      <c r="T13541" s="5"/>
      <c r="U13541" s="5"/>
      <c r="V13541" s="5"/>
      <c r="W13541" s="5"/>
      <c r="X13541" s="5"/>
      <c r="Y13541" s="5"/>
      <c r="Z13541" s="5"/>
      <c r="AA13541" s="5"/>
      <c r="AB13541" s="5"/>
      <c r="AC13541" s="5"/>
      <c r="AD13541" s="5"/>
      <c r="AE13541" s="5"/>
      <c r="AF13541" s="5"/>
      <c r="AG13541" s="5"/>
      <c r="AH13541" s="5"/>
      <c r="AI13541" s="5"/>
      <c r="AJ13541" s="5"/>
      <c r="AK13541" s="5"/>
      <c r="AL13541" s="5"/>
      <c r="AM13541" s="5"/>
      <c r="AN13541" s="5"/>
      <c r="AO13541" s="5"/>
      <c r="AP13541" s="5"/>
      <c r="AQ13541" s="5"/>
      <c r="AR13541" s="5"/>
      <c r="AS13541" s="5"/>
      <c r="AT13541" s="5"/>
      <c r="AU13541" s="5"/>
      <c r="AV13541" s="5"/>
      <c r="AW13541" s="5"/>
      <c r="AX13541" s="5"/>
    </row>
    <row r="13542" spans="1:50" x14ac:dyDescent="0.2">
      <c r="A13542" s="11"/>
      <c r="B13542" s="5"/>
      <c r="C13542" s="5"/>
      <c r="D13542" s="5"/>
      <c r="E13542" s="5"/>
      <c r="F13542" s="5"/>
      <c r="G13542" s="26"/>
      <c r="H13542" s="11" t="s">
        <v>2662</v>
      </c>
      <c r="I13542" s="5"/>
      <c r="J13542" s="11"/>
      <c r="K13542" s="45"/>
      <c r="L13542" s="45"/>
      <c r="M13542" s="45"/>
      <c r="N13542" s="45"/>
      <c r="O13542" s="45"/>
      <c r="P13542" s="113"/>
      <c r="Q13542" s="5"/>
      <c r="R13542" s="5"/>
      <c r="S13542" s="5"/>
      <c r="T13542" s="5"/>
      <c r="U13542" s="5"/>
      <c r="V13542" s="5"/>
      <c r="W13542" s="5"/>
      <c r="X13542" s="5"/>
      <c r="Y13542" s="5"/>
      <c r="Z13542" s="5"/>
      <c r="AA13542" s="5"/>
      <c r="AB13542" s="5"/>
      <c r="AC13542" s="5"/>
      <c r="AD13542" s="5"/>
      <c r="AE13542" s="5"/>
      <c r="AF13542" s="5"/>
      <c r="AG13542" s="5"/>
      <c r="AH13542" s="5"/>
      <c r="AI13542" s="5"/>
      <c r="AJ13542" s="5"/>
      <c r="AK13542" s="5"/>
      <c r="AL13542" s="5"/>
      <c r="AM13542" s="5"/>
      <c r="AN13542" s="5"/>
      <c r="AO13542" s="5"/>
      <c r="AP13542" s="5"/>
      <c r="AQ13542" s="5"/>
      <c r="AR13542" s="5"/>
      <c r="AS13542" s="5"/>
      <c r="AT13542" s="5"/>
      <c r="AU13542" s="5"/>
      <c r="AV13542" s="5"/>
      <c r="AW13542" s="5"/>
      <c r="AX13542" s="5"/>
    </row>
    <row r="13543" spans="1:50" x14ac:dyDescent="0.2">
      <c r="A13543" s="11"/>
      <c r="B13543" s="5"/>
      <c r="C13543" s="5"/>
      <c r="D13543" s="5"/>
      <c r="E13543" s="5"/>
      <c r="F13543" s="5"/>
      <c r="G13543" s="26"/>
      <c r="H13543" s="23"/>
      <c r="I13543" s="11" t="s">
        <v>277</v>
      </c>
      <c r="J13543" s="11"/>
      <c r="K13543" s="45"/>
      <c r="L13543" s="45"/>
      <c r="M13543" s="45"/>
      <c r="N13543" s="45"/>
      <c r="O13543" s="45"/>
      <c r="P13543" s="113"/>
      <c r="Q13543" s="5"/>
      <c r="R13543" s="5"/>
      <c r="S13543" s="5"/>
      <c r="T13543" s="5"/>
      <c r="U13543" s="5"/>
      <c r="V13543" s="5"/>
      <c r="W13543" s="5"/>
      <c r="X13543" s="5"/>
      <c r="Y13543" s="5"/>
      <c r="Z13543" s="5"/>
      <c r="AA13543" s="5"/>
      <c r="AB13543" s="5"/>
      <c r="AC13543" s="5"/>
      <c r="AD13543" s="5"/>
      <c r="AE13543" s="5"/>
      <c r="AF13543" s="5"/>
      <c r="AG13543" s="5"/>
      <c r="AH13543" s="5"/>
      <c r="AI13543" s="5"/>
      <c r="AJ13543" s="5"/>
      <c r="AK13543" s="5"/>
      <c r="AL13543" s="5"/>
      <c r="AM13543" s="5"/>
      <c r="AN13543" s="5"/>
      <c r="AO13543" s="5"/>
      <c r="AP13543" s="5"/>
      <c r="AQ13543" s="5"/>
      <c r="AR13543" s="5"/>
      <c r="AS13543" s="5"/>
      <c r="AT13543" s="5"/>
      <c r="AU13543" s="5"/>
      <c r="AV13543" s="5"/>
      <c r="AW13543" s="5"/>
      <c r="AX13543" s="5"/>
    </row>
    <row r="13544" spans="1:50" ht="24" x14ac:dyDescent="0.2">
      <c r="A13544" s="11"/>
      <c r="B13544" s="14"/>
      <c r="C13544" s="5"/>
      <c r="D13544" s="5"/>
      <c r="E13544" s="5"/>
      <c r="F13544" s="5"/>
      <c r="G13544" s="26"/>
      <c r="H13544" s="23"/>
      <c r="I13544" s="5"/>
      <c r="J13544" s="11" t="s">
        <v>1010</v>
      </c>
      <c r="K13544" s="45" t="s">
        <v>18932</v>
      </c>
      <c r="L13544" s="45" t="s">
        <v>5138</v>
      </c>
      <c r="M13544" s="45" t="s">
        <v>6635</v>
      </c>
      <c r="N13544" s="45" t="s">
        <v>6680</v>
      </c>
      <c r="O13544" s="45" t="s">
        <v>5534</v>
      </c>
      <c r="P13544" s="115" t="s">
        <v>15863</v>
      </c>
      <c r="Q13544" s="5"/>
      <c r="R13544" s="5"/>
      <c r="S13544" s="5"/>
      <c r="T13544" s="5"/>
      <c r="U13544" s="5"/>
      <c r="V13544" s="5"/>
      <c r="W13544" s="5"/>
      <c r="X13544" s="5"/>
      <c r="Y13544" s="5"/>
      <c r="Z13544" s="5"/>
      <c r="AA13544" s="5"/>
      <c r="AB13544" s="5"/>
      <c r="AC13544" s="5"/>
      <c r="AD13544" s="5"/>
      <c r="AE13544" s="5"/>
      <c r="AF13544" s="5"/>
      <c r="AG13544" s="5"/>
      <c r="AH13544" s="5"/>
      <c r="AI13544" s="5"/>
      <c r="AJ13544" s="5"/>
      <c r="AK13544" s="5"/>
      <c r="AL13544" s="5"/>
      <c r="AM13544" s="5"/>
      <c r="AN13544" s="5"/>
      <c r="AO13544" s="5"/>
      <c r="AP13544" s="5"/>
      <c r="AQ13544" s="5"/>
      <c r="AR13544" s="5"/>
      <c r="AS13544" s="5"/>
      <c r="AT13544" s="5"/>
      <c r="AU13544" s="5"/>
      <c r="AV13544" s="5"/>
      <c r="AW13544" s="5"/>
      <c r="AX13544" s="5"/>
    </row>
    <row r="13545" spans="1:50" x14ac:dyDescent="0.2">
      <c r="A13545" s="11"/>
      <c r="B13545" s="14"/>
      <c r="C13545" s="5"/>
      <c r="D13545" s="5"/>
      <c r="E13545" s="5"/>
      <c r="F13545" s="5"/>
      <c r="G13545" s="26"/>
      <c r="H13545" s="7"/>
      <c r="I13545" s="5"/>
      <c r="J13545" s="11" t="s">
        <v>1010</v>
      </c>
      <c r="K13545" s="45" t="s">
        <v>18933</v>
      </c>
      <c r="L13545" s="45" t="s">
        <v>5518</v>
      </c>
      <c r="M13545" s="45" t="s">
        <v>5606</v>
      </c>
      <c r="N13545" s="45" t="s">
        <v>6680</v>
      </c>
      <c r="O13545" s="45" t="s">
        <v>5824</v>
      </c>
      <c r="P13545" s="115" t="s">
        <v>18934</v>
      </c>
      <c r="Q13545" s="5"/>
      <c r="R13545" s="5"/>
      <c r="S13545" s="5"/>
      <c r="T13545" s="5"/>
      <c r="U13545" s="5"/>
      <c r="V13545" s="5"/>
      <c r="W13545" s="5"/>
      <c r="X13545" s="5"/>
      <c r="Y13545" s="5"/>
      <c r="Z13545" s="5"/>
      <c r="AA13545" s="5"/>
      <c r="AB13545" s="5"/>
      <c r="AC13545" s="5"/>
      <c r="AD13545" s="5"/>
      <c r="AE13545" s="5"/>
      <c r="AF13545" s="5"/>
      <c r="AG13545" s="5"/>
      <c r="AH13545" s="5"/>
      <c r="AI13545" s="5"/>
      <c r="AJ13545" s="5"/>
      <c r="AK13545" s="5"/>
      <c r="AL13545" s="5"/>
      <c r="AM13545" s="5"/>
      <c r="AN13545" s="5"/>
      <c r="AO13545" s="5"/>
      <c r="AP13545" s="5"/>
      <c r="AQ13545" s="5"/>
      <c r="AR13545" s="5"/>
      <c r="AS13545" s="5"/>
      <c r="AT13545" s="5"/>
      <c r="AU13545" s="5"/>
      <c r="AV13545" s="5"/>
      <c r="AW13545" s="5"/>
      <c r="AX13545" s="5"/>
    </row>
    <row r="13546" spans="1:50" ht="36" x14ac:dyDescent="0.2">
      <c r="A13546" s="11"/>
      <c r="B13546" s="14"/>
      <c r="C13546" s="5"/>
      <c r="D13546" s="5"/>
      <c r="E13546" s="5"/>
      <c r="F13546" s="5"/>
      <c r="G13546" s="26"/>
      <c r="H13546" s="23"/>
      <c r="I13546" s="5"/>
      <c r="J13546" s="11" t="s">
        <v>1010</v>
      </c>
      <c r="K13546" s="45" t="s">
        <v>18935</v>
      </c>
      <c r="L13546" s="45" t="s">
        <v>10867</v>
      </c>
      <c r="M13546" s="45" t="s">
        <v>6240</v>
      </c>
      <c r="N13546" s="45" t="s">
        <v>6680</v>
      </c>
      <c r="O13546" s="45" t="s">
        <v>6425</v>
      </c>
      <c r="P13546" s="115" t="s">
        <v>5005</v>
      </c>
      <c r="Q13546" s="5"/>
      <c r="R13546" s="5"/>
      <c r="S13546" s="5"/>
      <c r="T13546" s="5"/>
      <c r="U13546" s="5"/>
      <c r="V13546" s="5"/>
      <c r="W13546" s="5"/>
      <c r="X13546" s="5"/>
      <c r="Y13546" s="5"/>
      <c r="Z13546" s="5"/>
      <c r="AA13546" s="5"/>
      <c r="AB13546" s="5"/>
      <c r="AC13546" s="5"/>
      <c r="AD13546" s="5"/>
      <c r="AE13546" s="5"/>
      <c r="AF13546" s="5"/>
      <c r="AG13546" s="5"/>
      <c r="AH13546" s="5"/>
      <c r="AI13546" s="5"/>
      <c r="AJ13546" s="5"/>
      <c r="AK13546" s="5"/>
      <c r="AL13546" s="5"/>
      <c r="AM13546" s="5"/>
      <c r="AN13546" s="5"/>
      <c r="AO13546" s="5"/>
      <c r="AP13546" s="5"/>
      <c r="AQ13546" s="5"/>
      <c r="AR13546" s="5"/>
      <c r="AS13546" s="5"/>
      <c r="AT13546" s="5"/>
      <c r="AU13546" s="5"/>
      <c r="AV13546" s="5"/>
      <c r="AW13546" s="5"/>
      <c r="AX13546" s="5"/>
    </row>
    <row r="13547" spans="1:50" ht="36" x14ac:dyDescent="0.2">
      <c r="A13547" s="11"/>
      <c r="B13547" s="14"/>
      <c r="C13547" s="5"/>
      <c r="D13547" s="5"/>
      <c r="E13547" s="5"/>
      <c r="F13547" s="5"/>
      <c r="G13547" s="26"/>
      <c r="H13547" s="23"/>
      <c r="I13547" s="5"/>
      <c r="J13547" s="11" t="s">
        <v>1010</v>
      </c>
      <c r="K13547" s="45" t="s">
        <v>18935</v>
      </c>
      <c r="L13547" s="45" t="s">
        <v>10867</v>
      </c>
      <c r="M13547" s="45" t="s">
        <v>18936</v>
      </c>
      <c r="N13547" s="45" t="s">
        <v>6680</v>
      </c>
      <c r="O13547" s="45" t="s">
        <v>5824</v>
      </c>
      <c r="P13547" s="115" t="s">
        <v>9172</v>
      </c>
      <c r="Q13547" s="5"/>
      <c r="R13547" s="5"/>
      <c r="S13547" s="5"/>
      <c r="T13547" s="5"/>
      <c r="U13547" s="5"/>
      <c r="V13547" s="5"/>
      <c r="W13547" s="5"/>
      <c r="X13547" s="5"/>
      <c r="Y13547" s="5"/>
      <c r="Z13547" s="5"/>
      <c r="AA13547" s="5"/>
      <c r="AB13547" s="5"/>
      <c r="AC13547" s="5"/>
      <c r="AD13547" s="5"/>
      <c r="AE13547" s="5"/>
      <c r="AF13547" s="5"/>
      <c r="AG13547" s="5"/>
      <c r="AH13547" s="5"/>
      <c r="AI13547" s="5"/>
      <c r="AJ13547" s="5"/>
      <c r="AK13547" s="5"/>
      <c r="AL13547" s="5"/>
      <c r="AM13547" s="5"/>
      <c r="AN13547" s="5"/>
      <c r="AO13547" s="5"/>
      <c r="AP13547" s="5"/>
      <c r="AQ13547" s="5"/>
      <c r="AR13547" s="5"/>
      <c r="AS13547" s="5"/>
      <c r="AT13547" s="5"/>
      <c r="AU13547" s="5"/>
      <c r="AV13547" s="5"/>
      <c r="AW13547" s="5"/>
      <c r="AX13547" s="5"/>
    </row>
    <row r="13548" spans="1:50" ht="24" x14ac:dyDescent="0.2">
      <c r="A13548" s="11"/>
      <c r="B13548" s="8"/>
      <c r="C13548" s="5"/>
      <c r="D13548" s="5"/>
      <c r="E13548" s="5"/>
      <c r="F13548" s="5"/>
      <c r="G13548" s="26"/>
      <c r="H13548" s="7"/>
      <c r="I13548" s="5"/>
      <c r="J13548" s="11" t="s">
        <v>1010</v>
      </c>
      <c r="K13548" s="45" t="s">
        <v>18937</v>
      </c>
      <c r="L13548" s="45" t="s">
        <v>6279</v>
      </c>
      <c r="M13548" s="45" t="s">
        <v>6629</v>
      </c>
      <c r="N13548" s="45" t="s">
        <v>6680</v>
      </c>
      <c r="O13548" s="45" t="s">
        <v>5824</v>
      </c>
      <c r="P13548" s="115" t="s">
        <v>5005</v>
      </c>
      <c r="Q13548" s="5"/>
      <c r="R13548" s="5"/>
      <c r="S13548" s="5"/>
      <c r="T13548" s="5"/>
      <c r="U13548" s="5"/>
      <c r="V13548" s="5"/>
      <c r="W13548" s="5"/>
      <c r="X13548" s="5"/>
      <c r="Y13548" s="5"/>
      <c r="Z13548" s="5"/>
      <c r="AA13548" s="5"/>
      <c r="AB13548" s="5"/>
      <c r="AC13548" s="5"/>
      <c r="AD13548" s="5"/>
      <c r="AE13548" s="5"/>
      <c r="AF13548" s="5"/>
      <c r="AG13548" s="5"/>
      <c r="AH13548" s="5"/>
      <c r="AI13548" s="5"/>
      <c r="AJ13548" s="5"/>
      <c r="AK13548" s="5"/>
      <c r="AL13548" s="5"/>
      <c r="AM13548" s="5"/>
      <c r="AN13548" s="5"/>
      <c r="AO13548" s="5"/>
      <c r="AP13548" s="5"/>
      <c r="AQ13548" s="5"/>
      <c r="AR13548" s="5"/>
      <c r="AS13548" s="5"/>
      <c r="AT13548" s="5"/>
      <c r="AU13548" s="5"/>
      <c r="AV13548" s="5"/>
      <c r="AW13548" s="5"/>
      <c r="AX13548" s="5"/>
    </row>
    <row r="13549" spans="1:50" ht="24" x14ac:dyDescent="0.2">
      <c r="A13549" s="11"/>
      <c r="B13549" s="14"/>
      <c r="C13549" s="5"/>
      <c r="D13549" s="5"/>
      <c r="E13549" s="5"/>
      <c r="F13549" s="5"/>
      <c r="G13549" s="26"/>
      <c r="H13549" s="23"/>
      <c r="I13549" s="5"/>
      <c r="J13549" s="11" t="s">
        <v>1010</v>
      </c>
      <c r="K13549" s="45" t="s">
        <v>18938</v>
      </c>
      <c r="L13549" s="45" t="s">
        <v>18939</v>
      </c>
      <c r="M13549" s="45" t="s">
        <v>7425</v>
      </c>
      <c r="N13549" s="45" t="s">
        <v>6680</v>
      </c>
      <c r="O13549" s="45" t="s">
        <v>5534</v>
      </c>
      <c r="P13549" s="115" t="s">
        <v>18940</v>
      </c>
      <c r="Q13549" s="5"/>
      <c r="R13549" s="5"/>
      <c r="S13549" s="5"/>
      <c r="T13549" s="5"/>
      <c r="U13549" s="5"/>
      <c r="V13549" s="5"/>
      <c r="W13549" s="5"/>
      <c r="X13549" s="5"/>
      <c r="Y13549" s="5"/>
      <c r="Z13549" s="5"/>
      <c r="AA13549" s="5"/>
      <c r="AB13549" s="5"/>
      <c r="AC13549" s="5"/>
      <c r="AD13549" s="5"/>
      <c r="AE13549" s="5"/>
      <c r="AF13549" s="5"/>
      <c r="AG13549" s="5"/>
      <c r="AH13549" s="5"/>
      <c r="AI13549" s="5"/>
      <c r="AJ13549" s="5"/>
      <c r="AK13549" s="5"/>
      <c r="AL13549" s="5"/>
      <c r="AM13549" s="5"/>
      <c r="AN13549" s="5"/>
      <c r="AO13549" s="5"/>
      <c r="AP13549" s="5"/>
      <c r="AQ13549" s="5"/>
      <c r="AR13549" s="5"/>
      <c r="AS13549" s="5"/>
      <c r="AT13549" s="5"/>
      <c r="AU13549" s="5"/>
      <c r="AV13549" s="5"/>
      <c r="AW13549" s="5"/>
      <c r="AX13549" s="5"/>
    </row>
    <row r="13550" spans="1:50" ht="24" x14ac:dyDescent="0.2">
      <c r="A13550" s="11"/>
      <c r="B13550" s="14"/>
      <c r="C13550" s="5"/>
      <c r="D13550" s="5"/>
      <c r="E13550" s="5"/>
      <c r="F13550" s="5"/>
      <c r="G13550" s="26"/>
      <c r="H13550" s="7"/>
      <c r="I13550" s="5"/>
      <c r="J13550" s="11" t="s">
        <v>1010</v>
      </c>
      <c r="K13550" s="45" t="s">
        <v>18937</v>
      </c>
      <c r="L13550" s="45" t="s">
        <v>6279</v>
      </c>
      <c r="M13550" s="45" t="s">
        <v>6243</v>
      </c>
      <c r="N13550" s="45" t="s">
        <v>6680</v>
      </c>
      <c r="O13550" s="45" t="s">
        <v>6283</v>
      </c>
      <c r="P13550" s="115" t="s">
        <v>18940</v>
      </c>
      <c r="Q13550" s="5"/>
      <c r="R13550" s="5"/>
      <c r="S13550" s="5"/>
      <c r="T13550" s="5"/>
      <c r="U13550" s="5"/>
      <c r="V13550" s="5"/>
      <c r="W13550" s="5"/>
      <c r="X13550" s="5"/>
      <c r="Y13550" s="5"/>
      <c r="Z13550" s="5"/>
      <c r="AA13550" s="5"/>
      <c r="AB13550" s="5"/>
      <c r="AC13550" s="5"/>
      <c r="AD13550" s="5"/>
      <c r="AE13550" s="5"/>
      <c r="AF13550" s="5"/>
      <c r="AG13550" s="5"/>
      <c r="AH13550" s="5"/>
      <c r="AI13550" s="5"/>
      <c r="AJ13550" s="5"/>
      <c r="AK13550" s="5"/>
      <c r="AL13550" s="5"/>
      <c r="AM13550" s="5"/>
      <c r="AN13550" s="5"/>
      <c r="AO13550" s="5"/>
      <c r="AP13550" s="5"/>
      <c r="AQ13550" s="5"/>
      <c r="AR13550" s="5"/>
      <c r="AS13550" s="5"/>
      <c r="AT13550" s="5"/>
      <c r="AU13550" s="5"/>
      <c r="AV13550" s="5"/>
      <c r="AW13550" s="5"/>
      <c r="AX13550" s="5"/>
    </row>
    <row r="13551" spans="1:50" x14ac:dyDescent="0.2">
      <c r="A13551" s="11"/>
      <c r="B13551" s="5"/>
      <c r="C13551" s="5"/>
      <c r="D13551" s="5"/>
      <c r="E13551" s="5"/>
      <c r="F13551" s="5"/>
      <c r="G13551" s="24" t="s">
        <v>4211</v>
      </c>
      <c r="H13551" s="23"/>
      <c r="I13551" s="5"/>
      <c r="J13551" s="11"/>
      <c r="K13551" s="45"/>
      <c r="L13551" s="45"/>
      <c r="M13551" s="45"/>
      <c r="N13551" s="45"/>
      <c r="O13551" s="45"/>
      <c r="P13551" s="113"/>
      <c r="Q13551" s="5"/>
      <c r="R13551" s="5"/>
      <c r="S13551" s="5"/>
      <c r="T13551" s="5"/>
      <c r="U13551" s="5"/>
      <c r="V13551" s="5"/>
      <c r="W13551" s="5"/>
      <c r="X13551" s="5"/>
      <c r="Y13551" s="5"/>
      <c r="Z13551" s="5"/>
      <c r="AA13551" s="5"/>
      <c r="AB13551" s="5"/>
      <c r="AC13551" s="5"/>
      <c r="AD13551" s="5"/>
      <c r="AE13551" s="5"/>
      <c r="AF13551" s="5"/>
      <c r="AG13551" s="5"/>
      <c r="AH13551" s="5"/>
      <c r="AI13551" s="5"/>
      <c r="AJ13551" s="5"/>
      <c r="AK13551" s="5"/>
      <c r="AL13551" s="5"/>
      <c r="AM13551" s="5"/>
      <c r="AN13551" s="5"/>
      <c r="AO13551" s="5"/>
      <c r="AP13551" s="5"/>
      <c r="AQ13551" s="5"/>
      <c r="AR13551" s="5"/>
      <c r="AS13551" s="5"/>
      <c r="AT13551" s="5"/>
      <c r="AU13551" s="5"/>
      <c r="AV13551" s="5"/>
      <c r="AW13551" s="5"/>
      <c r="AX13551" s="5"/>
    </row>
    <row r="13552" spans="1:50" x14ac:dyDescent="0.2">
      <c r="A13552" s="11"/>
      <c r="B13552" s="5"/>
      <c r="C13552" s="5"/>
      <c r="D13552" s="5"/>
      <c r="E13552" s="5"/>
      <c r="F13552" s="5"/>
      <c r="G13552" s="26"/>
      <c r="H13552" s="11" t="s">
        <v>2699</v>
      </c>
      <c r="I13552" s="5"/>
      <c r="J13552" s="11"/>
      <c r="K13552" s="45"/>
      <c r="L13552" s="45"/>
      <c r="M13552" s="45"/>
      <c r="N13552" s="45"/>
      <c r="O13552" s="45"/>
      <c r="P13552" s="113"/>
      <c r="Q13552" s="5"/>
      <c r="R13552" s="5"/>
      <c r="S13552" s="5"/>
      <c r="T13552" s="5"/>
      <c r="U13552" s="5"/>
      <c r="V13552" s="5"/>
      <c r="W13552" s="5"/>
      <c r="X13552" s="5"/>
      <c r="Y13552" s="5"/>
      <c r="Z13552" s="5"/>
      <c r="AA13552" s="5"/>
      <c r="AB13552" s="5"/>
      <c r="AC13552" s="5"/>
      <c r="AD13552" s="5"/>
      <c r="AE13552" s="5"/>
      <c r="AF13552" s="5"/>
      <c r="AG13552" s="5"/>
      <c r="AH13552" s="5"/>
      <c r="AI13552" s="5"/>
      <c r="AJ13552" s="5"/>
      <c r="AK13552" s="5"/>
      <c r="AL13552" s="5"/>
      <c r="AM13552" s="5"/>
      <c r="AN13552" s="5"/>
      <c r="AO13552" s="5"/>
      <c r="AP13552" s="5"/>
      <c r="AQ13552" s="5"/>
      <c r="AR13552" s="5"/>
      <c r="AS13552" s="5"/>
      <c r="AT13552" s="5"/>
      <c r="AU13552" s="5"/>
      <c r="AV13552" s="5"/>
      <c r="AW13552" s="5"/>
      <c r="AX13552" s="5"/>
    </row>
    <row r="13553" spans="1:50" x14ac:dyDescent="0.2">
      <c r="A13553" s="11"/>
      <c r="B13553" s="5"/>
      <c r="C13553" s="5"/>
      <c r="D13553" s="5"/>
      <c r="E13553" s="5"/>
      <c r="F13553" s="5"/>
      <c r="G13553" s="26"/>
      <c r="H13553" s="23"/>
      <c r="I13553" s="11" t="s">
        <v>243</v>
      </c>
      <c r="J13553" s="11"/>
      <c r="K13553" s="45"/>
      <c r="L13553" s="45"/>
      <c r="M13553" s="45"/>
      <c r="N13553" s="45"/>
      <c r="O13553" s="45"/>
      <c r="P13553" s="113"/>
      <c r="Q13553" s="5"/>
      <c r="R13553" s="5"/>
      <c r="S13553" s="5"/>
      <c r="T13553" s="5"/>
      <c r="U13553" s="5"/>
      <c r="V13553" s="5"/>
      <c r="W13553" s="5"/>
      <c r="X13553" s="5"/>
      <c r="Y13553" s="5"/>
      <c r="Z13553" s="5"/>
      <c r="AA13553" s="5"/>
      <c r="AB13553" s="5"/>
      <c r="AC13553" s="5"/>
      <c r="AD13553" s="5"/>
      <c r="AE13553" s="5"/>
      <c r="AF13553" s="5"/>
      <c r="AG13553" s="5"/>
      <c r="AH13553" s="5"/>
      <c r="AI13553" s="5"/>
      <c r="AJ13553" s="5"/>
      <c r="AK13553" s="5"/>
      <c r="AL13553" s="5"/>
      <c r="AM13553" s="5"/>
      <c r="AN13553" s="5"/>
      <c r="AO13553" s="5"/>
      <c r="AP13553" s="5"/>
      <c r="AQ13553" s="5"/>
      <c r="AR13553" s="5"/>
      <c r="AS13553" s="5"/>
      <c r="AT13553" s="5"/>
      <c r="AU13553" s="5"/>
      <c r="AV13553" s="5"/>
      <c r="AW13553" s="5"/>
      <c r="AX13553" s="5"/>
    </row>
    <row r="13554" spans="1:50" ht="24" x14ac:dyDescent="0.2">
      <c r="A13554" s="11"/>
      <c r="B13554" s="14"/>
      <c r="C13554" s="5"/>
      <c r="D13554" s="5"/>
      <c r="E13554" s="5"/>
      <c r="F13554" s="5"/>
      <c r="G13554" s="26"/>
      <c r="H13554" s="23"/>
      <c r="I13554" s="5"/>
      <c r="J13554" s="11" t="s">
        <v>1010</v>
      </c>
      <c r="K13554" s="45" t="s">
        <v>18941</v>
      </c>
      <c r="L13554" s="45" t="s">
        <v>6279</v>
      </c>
      <c r="M13554" s="45" t="s">
        <v>6629</v>
      </c>
      <c r="N13554" s="45" t="s">
        <v>6680</v>
      </c>
      <c r="O13554" s="45" t="s">
        <v>5824</v>
      </c>
      <c r="P13554" s="115" t="s">
        <v>5005</v>
      </c>
      <c r="Q13554" s="5"/>
      <c r="R13554" s="5"/>
      <c r="S13554" s="5"/>
      <c r="T13554" s="5"/>
      <c r="U13554" s="5"/>
      <c r="V13554" s="5"/>
      <c r="W13554" s="5"/>
      <c r="X13554" s="5"/>
      <c r="Y13554" s="5"/>
      <c r="Z13554" s="5"/>
      <c r="AA13554" s="5"/>
      <c r="AB13554" s="5"/>
      <c r="AC13554" s="5"/>
      <c r="AD13554" s="5"/>
      <c r="AE13554" s="5"/>
      <c r="AF13554" s="5"/>
      <c r="AG13554" s="5"/>
      <c r="AH13554" s="5"/>
      <c r="AI13554" s="5"/>
      <c r="AJ13554" s="5"/>
      <c r="AK13554" s="5"/>
      <c r="AL13554" s="5"/>
      <c r="AM13554" s="5"/>
      <c r="AN13554" s="5"/>
      <c r="AO13554" s="5"/>
      <c r="AP13554" s="5"/>
      <c r="AQ13554" s="5"/>
      <c r="AR13554" s="5"/>
      <c r="AS13554" s="5"/>
      <c r="AT13554" s="5"/>
      <c r="AU13554" s="5"/>
      <c r="AV13554" s="5"/>
      <c r="AW13554" s="5"/>
      <c r="AX13554" s="5"/>
    </row>
    <row r="13555" spans="1:50" ht="24" x14ac:dyDescent="0.2">
      <c r="A13555" s="11"/>
      <c r="B13555" s="14"/>
      <c r="C13555" s="5"/>
      <c r="D13555" s="5"/>
      <c r="E13555" s="5"/>
      <c r="F13555" s="5"/>
      <c r="G13555" s="26"/>
      <c r="H13555" s="7"/>
      <c r="I13555" s="5"/>
      <c r="J13555" s="11" t="s">
        <v>1010</v>
      </c>
      <c r="K13555" s="45" t="s">
        <v>18941</v>
      </c>
      <c r="L13555" s="45" t="s">
        <v>6279</v>
      </c>
      <c r="M13555" s="45" t="s">
        <v>6240</v>
      </c>
      <c r="N13555" s="45" t="s">
        <v>6680</v>
      </c>
      <c r="O13555" s="45" t="s">
        <v>5534</v>
      </c>
      <c r="P13555" s="115" t="s">
        <v>5198</v>
      </c>
      <c r="Q13555" s="5"/>
      <c r="R13555" s="5"/>
      <c r="S13555" s="5"/>
      <c r="T13555" s="5"/>
      <c r="U13555" s="5"/>
      <c r="V13555" s="5"/>
      <c r="W13555" s="5"/>
      <c r="X13555" s="5"/>
      <c r="Y13555" s="5"/>
      <c r="Z13555" s="5"/>
      <c r="AA13555" s="5"/>
      <c r="AB13555" s="5"/>
      <c r="AC13555" s="5"/>
      <c r="AD13555" s="5"/>
      <c r="AE13555" s="5"/>
      <c r="AF13555" s="5"/>
      <c r="AG13555" s="5"/>
      <c r="AH13555" s="5"/>
      <c r="AI13555" s="5"/>
      <c r="AJ13555" s="5"/>
      <c r="AK13555" s="5"/>
      <c r="AL13555" s="5"/>
      <c r="AM13555" s="5"/>
      <c r="AN13555" s="5"/>
      <c r="AO13555" s="5"/>
      <c r="AP13555" s="5"/>
      <c r="AQ13555" s="5"/>
      <c r="AR13555" s="5"/>
      <c r="AS13555" s="5"/>
      <c r="AT13555" s="5"/>
      <c r="AU13555" s="5"/>
      <c r="AV13555" s="5"/>
      <c r="AW13555" s="5"/>
      <c r="AX13555" s="5"/>
    </row>
    <row r="13556" spans="1:50" ht="24" x14ac:dyDescent="0.2">
      <c r="A13556" s="11"/>
      <c r="B13556" s="14"/>
      <c r="C13556" s="5"/>
      <c r="D13556" s="5"/>
      <c r="E13556" s="5"/>
      <c r="F13556" s="5"/>
      <c r="G13556" s="26"/>
      <c r="H13556" s="23"/>
      <c r="I13556" s="5"/>
      <c r="J13556" s="11" t="s">
        <v>1010</v>
      </c>
      <c r="K13556" s="45" t="s">
        <v>18942</v>
      </c>
      <c r="L13556" s="45" t="s">
        <v>5138</v>
      </c>
      <c r="M13556" s="45" t="s">
        <v>6635</v>
      </c>
      <c r="N13556" s="45" t="s">
        <v>6680</v>
      </c>
      <c r="O13556" s="45" t="s">
        <v>5534</v>
      </c>
      <c r="P13556" s="115" t="s">
        <v>6023</v>
      </c>
      <c r="Q13556" s="5"/>
      <c r="R13556" s="5"/>
      <c r="S13556" s="5"/>
      <c r="T13556" s="5"/>
      <c r="U13556" s="5"/>
      <c r="V13556" s="5"/>
      <c r="W13556" s="5"/>
      <c r="X13556" s="5"/>
      <c r="Y13556" s="5"/>
      <c r="Z13556" s="5"/>
      <c r="AA13556" s="5"/>
      <c r="AB13556" s="5"/>
      <c r="AC13556" s="5"/>
      <c r="AD13556" s="5"/>
      <c r="AE13556" s="5"/>
      <c r="AF13556" s="5"/>
      <c r="AG13556" s="5"/>
      <c r="AH13556" s="5"/>
      <c r="AI13556" s="5"/>
      <c r="AJ13556" s="5"/>
      <c r="AK13556" s="5"/>
      <c r="AL13556" s="5"/>
      <c r="AM13556" s="5"/>
      <c r="AN13556" s="5"/>
      <c r="AO13556" s="5"/>
      <c r="AP13556" s="5"/>
      <c r="AQ13556" s="5"/>
      <c r="AR13556" s="5"/>
      <c r="AS13556" s="5"/>
      <c r="AT13556" s="5"/>
      <c r="AU13556" s="5"/>
      <c r="AV13556" s="5"/>
      <c r="AW13556" s="5"/>
      <c r="AX13556" s="5"/>
    </row>
    <row r="13557" spans="1:50" ht="36" x14ac:dyDescent="0.2">
      <c r="A13557" s="11"/>
      <c r="B13557" s="14"/>
      <c r="C13557" s="5"/>
      <c r="D13557" s="5"/>
      <c r="E13557" s="5"/>
      <c r="F13557" s="5"/>
      <c r="G13557" s="26"/>
      <c r="H13557" s="7"/>
      <c r="I13557" s="5"/>
      <c r="J13557" s="11" t="s">
        <v>1010</v>
      </c>
      <c r="K13557" s="45" t="s">
        <v>18943</v>
      </c>
      <c r="L13557" s="45" t="s">
        <v>5008</v>
      </c>
      <c r="M13557" s="45" t="s">
        <v>6240</v>
      </c>
      <c r="N13557" s="45" t="s">
        <v>6680</v>
      </c>
      <c r="O13557" s="45" t="s">
        <v>5534</v>
      </c>
      <c r="P13557" s="115" t="s">
        <v>5005</v>
      </c>
      <c r="Q13557" s="5"/>
      <c r="R13557" s="5"/>
      <c r="S13557" s="5"/>
      <c r="T13557" s="5"/>
      <c r="U13557" s="5"/>
      <c r="V13557" s="5"/>
      <c r="W13557" s="5"/>
      <c r="X13557" s="5"/>
      <c r="Y13557" s="5"/>
      <c r="Z13557" s="5"/>
      <c r="AA13557" s="5"/>
      <c r="AB13557" s="5"/>
      <c r="AC13557" s="5"/>
      <c r="AD13557" s="5"/>
      <c r="AE13557" s="5"/>
      <c r="AF13557" s="5"/>
      <c r="AG13557" s="5"/>
      <c r="AH13557" s="5"/>
      <c r="AI13557" s="5"/>
      <c r="AJ13557" s="5"/>
      <c r="AK13557" s="5"/>
      <c r="AL13557" s="5"/>
      <c r="AM13557" s="5"/>
      <c r="AN13557" s="5"/>
      <c r="AO13557" s="5"/>
      <c r="AP13557" s="5"/>
      <c r="AQ13557" s="5"/>
      <c r="AR13557" s="5"/>
      <c r="AS13557" s="5"/>
      <c r="AT13557" s="5"/>
      <c r="AU13557" s="5"/>
      <c r="AV13557" s="5"/>
      <c r="AW13557" s="5"/>
      <c r="AX13557" s="5"/>
    </row>
    <row r="13558" spans="1:50" ht="36" x14ac:dyDescent="0.2">
      <c r="A13558" s="11"/>
      <c r="B13558" s="14"/>
      <c r="C13558" s="5"/>
      <c r="D13558" s="5"/>
      <c r="E13558" s="5"/>
      <c r="F13558" s="5"/>
      <c r="G13558" s="26"/>
      <c r="H13558" s="23"/>
      <c r="I13558" s="5"/>
      <c r="J13558" s="11" t="s">
        <v>1010</v>
      </c>
      <c r="K13558" s="45" t="s">
        <v>18943</v>
      </c>
      <c r="L13558" s="45" t="s">
        <v>5008</v>
      </c>
      <c r="M13558" s="45" t="s">
        <v>7426</v>
      </c>
      <c r="N13558" s="45" t="s">
        <v>6680</v>
      </c>
      <c r="O13558" s="45" t="s">
        <v>6751</v>
      </c>
      <c r="P13558" s="115" t="s">
        <v>6925</v>
      </c>
      <c r="Q13558" s="5"/>
      <c r="R13558" s="5"/>
      <c r="S13558" s="5"/>
      <c r="T13558" s="5"/>
      <c r="U13558" s="5"/>
      <c r="V13558" s="5"/>
      <c r="W13558" s="5"/>
      <c r="X13558" s="5"/>
      <c r="Y13558" s="5"/>
      <c r="Z13558" s="5"/>
      <c r="AA13558" s="5"/>
      <c r="AB13558" s="5"/>
      <c r="AC13558" s="5"/>
      <c r="AD13558" s="5"/>
      <c r="AE13558" s="5"/>
      <c r="AF13558" s="5"/>
      <c r="AG13558" s="5"/>
      <c r="AH13558" s="5"/>
      <c r="AI13558" s="5"/>
      <c r="AJ13558" s="5"/>
      <c r="AK13558" s="5"/>
      <c r="AL13558" s="5"/>
      <c r="AM13558" s="5"/>
      <c r="AN13558" s="5"/>
      <c r="AO13558" s="5"/>
      <c r="AP13558" s="5"/>
      <c r="AQ13558" s="5"/>
      <c r="AR13558" s="5"/>
      <c r="AS13558" s="5"/>
      <c r="AT13558" s="5"/>
      <c r="AU13558" s="5"/>
      <c r="AV13558" s="5"/>
      <c r="AW13558" s="5"/>
      <c r="AX13558" s="5"/>
    </row>
    <row r="13559" spans="1:50" x14ac:dyDescent="0.2">
      <c r="A13559" s="11"/>
      <c r="B13559" s="5"/>
      <c r="C13559" s="5"/>
      <c r="D13559" s="5"/>
      <c r="E13559" s="5"/>
      <c r="F13559" s="5"/>
      <c r="G13559" s="24" t="s">
        <v>4212</v>
      </c>
      <c r="H13559" s="23"/>
      <c r="I13559" s="5"/>
      <c r="J13559" s="11"/>
      <c r="K13559" s="45"/>
      <c r="L13559" s="45"/>
      <c r="M13559" s="45"/>
      <c r="N13559" s="45"/>
      <c r="O13559" s="45"/>
      <c r="P13559" s="113"/>
      <c r="Q13559" s="5"/>
      <c r="R13559" s="5"/>
      <c r="S13559" s="5"/>
      <c r="T13559" s="5"/>
      <c r="U13559" s="5"/>
      <c r="V13559" s="5"/>
      <c r="W13559" s="5"/>
      <c r="X13559" s="5"/>
      <c r="Y13559" s="5"/>
      <c r="Z13559" s="5"/>
      <c r="AA13559" s="5"/>
      <c r="AB13559" s="5"/>
      <c r="AC13559" s="5"/>
      <c r="AD13559" s="5"/>
      <c r="AE13559" s="5"/>
      <c r="AF13559" s="5"/>
      <c r="AG13559" s="5"/>
      <c r="AH13559" s="5"/>
      <c r="AI13559" s="5"/>
      <c r="AJ13559" s="5"/>
      <c r="AK13559" s="5"/>
      <c r="AL13559" s="5"/>
      <c r="AM13559" s="5"/>
      <c r="AN13559" s="5"/>
      <c r="AO13559" s="5"/>
      <c r="AP13559" s="5"/>
      <c r="AQ13559" s="5"/>
      <c r="AR13559" s="5"/>
      <c r="AS13559" s="5"/>
      <c r="AT13559" s="5"/>
      <c r="AU13559" s="5"/>
      <c r="AV13559" s="5"/>
      <c r="AW13559" s="5"/>
      <c r="AX13559" s="5"/>
    </row>
    <row r="13560" spans="1:50" x14ac:dyDescent="0.2">
      <c r="A13560" s="11"/>
      <c r="B13560" s="5"/>
      <c r="C13560" s="5"/>
      <c r="D13560" s="5"/>
      <c r="E13560" s="5"/>
      <c r="F13560" s="5"/>
      <c r="G13560" s="26"/>
      <c r="H13560" s="11" t="s">
        <v>2663</v>
      </c>
      <c r="I13560" s="5"/>
      <c r="J13560" s="11"/>
      <c r="K13560" s="45"/>
      <c r="L13560" s="45"/>
      <c r="M13560" s="45"/>
      <c r="N13560" s="45"/>
      <c r="O13560" s="45"/>
      <c r="P13560" s="113"/>
      <c r="Q13560" s="5"/>
      <c r="R13560" s="5"/>
      <c r="S13560" s="5"/>
      <c r="T13560" s="5"/>
      <c r="U13560" s="5"/>
      <c r="V13560" s="5"/>
      <c r="W13560" s="5"/>
      <c r="X13560" s="5"/>
      <c r="Y13560" s="5"/>
      <c r="Z13560" s="5"/>
      <c r="AA13560" s="5"/>
      <c r="AB13560" s="5"/>
      <c r="AC13560" s="5"/>
      <c r="AD13560" s="5"/>
      <c r="AE13560" s="5"/>
      <c r="AF13560" s="5"/>
      <c r="AG13560" s="5"/>
      <c r="AH13560" s="5"/>
      <c r="AI13560" s="5"/>
      <c r="AJ13560" s="5"/>
      <c r="AK13560" s="5"/>
      <c r="AL13560" s="5"/>
      <c r="AM13560" s="5"/>
      <c r="AN13560" s="5"/>
      <c r="AO13560" s="5"/>
      <c r="AP13560" s="5"/>
      <c r="AQ13560" s="5"/>
      <c r="AR13560" s="5"/>
      <c r="AS13560" s="5"/>
      <c r="AT13560" s="5"/>
      <c r="AU13560" s="5"/>
      <c r="AV13560" s="5"/>
      <c r="AW13560" s="5"/>
      <c r="AX13560" s="5"/>
    </row>
    <row r="13561" spans="1:50" x14ac:dyDescent="0.2">
      <c r="A13561" s="11"/>
      <c r="B13561" s="5"/>
      <c r="C13561" s="5"/>
      <c r="D13561" s="5"/>
      <c r="E13561" s="5"/>
      <c r="F13561" s="5"/>
      <c r="G13561" s="26"/>
      <c r="H13561" s="23"/>
      <c r="I13561" s="11" t="s">
        <v>43</v>
      </c>
      <c r="J13561" s="11"/>
      <c r="K13561" s="45"/>
      <c r="L13561" s="45"/>
      <c r="M13561" s="45"/>
      <c r="N13561" s="45"/>
      <c r="O13561" s="45"/>
      <c r="P13561" s="113"/>
      <c r="Q13561" s="5"/>
      <c r="R13561" s="5"/>
      <c r="S13561" s="5"/>
      <c r="T13561" s="5"/>
      <c r="U13561" s="5"/>
      <c r="V13561" s="5"/>
      <c r="W13561" s="5"/>
      <c r="X13561" s="5"/>
      <c r="Y13561" s="5"/>
      <c r="Z13561" s="5"/>
      <c r="AA13561" s="5"/>
      <c r="AB13561" s="5"/>
      <c r="AC13561" s="5"/>
      <c r="AD13561" s="5"/>
      <c r="AE13561" s="5"/>
      <c r="AF13561" s="5"/>
      <c r="AG13561" s="5"/>
      <c r="AH13561" s="5"/>
      <c r="AI13561" s="5"/>
      <c r="AJ13561" s="5"/>
      <c r="AK13561" s="5"/>
      <c r="AL13561" s="5"/>
      <c r="AM13561" s="5"/>
      <c r="AN13561" s="5"/>
      <c r="AO13561" s="5"/>
      <c r="AP13561" s="5"/>
      <c r="AQ13561" s="5"/>
      <c r="AR13561" s="5"/>
      <c r="AS13561" s="5"/>
      <c r="AT13561" s="5"/>
      <c r="AU13561" s="5"/>
      <c r="AV13561" s="5"/>
      <c r="AW13561" s="5"/>
      <c r="AX13561" s="5"/>
    </row>
    <row r="13562" spans="1:50" ht="24" x14ac:dyDescent="0.2">
      <c r="A13562" s="11"/>
      <c r="B13562" s="14"/>
      <c r="C13562" s="5"/>
      <c r="D13562" s="5"/>
      <c r="E13562" s="5"/>
      <c r="F13562" s="5"/>
      <c r="G13562" s="26"/>
      <c r="H13562" s="7"/>
      <c r="I13562" s="5"/>
      <c r="J13562" s="11" t="s">
        <v>1010</v>
      </c>
      <c r="K13562" s="45" t="s">
        <v>18944</v>
      </c>
      <c r="L13562" s="45" t="s">
        <v>5254</v>
      </c>
      <c r="M13562" s="45" t="s">
        <v>18945</v>
      </c>
      <c r="N13562" s="45" t="s">
        <v>6680</v>
      </c>
      <c r="O13562" s="45" t="s">
        <v>5363</v>
      </c>
      <c r="P13562" s="115" t="s">
        <v>9360</v>
      </c>
      <c r="Q13562" s="5"/>
      <c r="R13562" s="5"/>
      <c r="S13562" s="5"/>
      <c r="T13562" s="5"/>
      <c r="U13562" s="5"/>
      <c r="V13562" s="5"/>
      <c r="W13562" s="5"/>
      <c r="X13562" s="5"/>
      <c r="Y13562" s="5"/>
      <c r="Z13562" s="5"/>
      <c r="AA13562" s="5"/>
      <c r="AB13562" s="5"/>
      <c r="AC13562" s="5"/>
      <c r="AD13562" s="5"/>
      <c r="AE13562" s="5"/>
      <c r="AF13562" s="5"/>
      <c r="AG13562" s="5"/>
      <c r="AH13562" s="5"/>
      <c r="AI13562" s="5"/>
      <c r="AJ13562" s="5"/>
      <c r="AK13562" s="5"/>
      <c r="AL13562" s="5"/>
      <c r="AM13562" s="5"/>
      <c r="AN13562" s="5"/>
      <c r="AO13562" s="5"/>
      <c r="AP13562" s="5"/>
      <c r="AQ13562" s="5"/>
      <c r="AR13562" s="5"/>
      <c r="AS13562" s="5"/>
      <c r="AT13562" s="5"/>
      <c r="AU13562" s="5"/>
      <c r="AV13562" s="5"/>
      <c r="AW13562" s="5"/>
      <c r="AX13562" s="5"/>
    </row>
    <row r="13563" spans="1:50" ht="24" x14ac:dyDescent="0.2">
      <c r="A13563" s="11"/>
      <c r="B13563" s="14"/>
      <c r="C13563" s="5"/>
      <c r="D13563" s="5"/>
      <c r="E13563" s="5"/>
      <c r="F13563" s="5"/>
      <c r="G13563" s="26"/>
      <c r="H13563" s="7"/>
      <c r="I13563" s="5"/>
      <c r="J13563" s="11" t="s">
        <v>1010</v>
      </c>
      <c r="K13563" s="45" t="s">
        <v>18944</v>
      </c>
      <c r="L13563" s="45" t="s">
        <v>5254</v>
      </c>
      <c r="M13563" s="45" t="s">
        <v>18945</v>
      </c>
      <c r="N13563" s="45" t="s">
        <v>6747</v>
      </c>
      <c r="O13563" s="45" t="s">
        <v>5363</v>
      </c>
      <c r="P13563" s="115" t="s">
        <v>5176</v>
      </c>
      <c r="Q13563" s="5"/>
      <c r="R13563" s="5"/>
      <c r="S13563" s="5"/>
      <c r="T13563" s="5"/>
      <c r="U13563" s="5"/>
      <c r="V13563" s="5"/>
      <c r="W13563" s="5"/>
      <c r="X13563" s="5"/>
      <c r="Y13563" s="5"/>
      <c r="Z13563" s="5"/>
      <c r="AA13563" s="5"/>
      <c r="AB13563" s="5"/>
      <c r="AC13563" s="5"/>
      <c r="AD13563" s="5"/>
      <c r="AE13563" s="5"/>
      <c r="AF13563" s="5"/>
      <c r="AG13563" s="5"/>
      <c r="AH13563" s="5"/>
      <c r="AI13563" s="5"/>
      <c r="AJ13563" s="5"/>
      <c r="AK13563" s="5"/>
      <c r="AL13563" s="5"/>
      <c r="AM13563" s="5"/>
      <c r="AN13563" s="5"/>
      <c r="AO13563" s="5"/>
      <c r="AP13563" s="5"/>
      <c r="AQ13563" s="5"/>
      <c r="AR13563" s="5"/>
      <c r="AS13563" s="5"/>
      <c r="AT13563" s="5"/>
      <c r="AU13563" s="5"/>
      <c r="AV13563" s="5"/>
      <c r="AW13563" s="5"/>
      <c r="AX13563" s="5"/>
    </row>
    <row r="13564" spans="1:50" ht="24" x14ac:dyDescent="0.2">
      <c r="A13564" s="11"/>
      <c r="B13564" s="14"/>
      <c r="C13564" s="5"/>
      <c r="D13564" s="5"/>
      <c r="E13564" s="5"/>
      <c r="F13564" s="5"/>
      <c r="G13564" s="26"/>
      <c r="H13564" s="7"/>
      <c r="I13564" s="5"/>
      <c r="J13564" s="11" t="s">
        <v>1010</v>
      </c>
      <c r="K13564" s="45" t="s">
        <v>18944</v>
      </c>
      <c r="L13564" s="45" t="s">
        <v>5254</v>
      </c>
      <c r="M13564" s="45" t="s">
        <v>18945</v>
      </c>
      <c r="N13564" s="45" t="s">
        <v>7523</v>
      </c>
      <c r="O13564" s="45" t="s">
        <v>5363</v>
      </c>
      <c r="P13564" s="115" t="s">
        <v>5310</v>
      </c>
      <c r="Q13564" s="5"/>
      <c r="R13564" s="5"/>
      <c r="S13564" s="5"/>
      <c r="T13564" s="5"/>
      <c r="U13564" s="5"/>
      <c r="V13564" s="5"/>
      <c r="W13564" s="5"/>
      <c r="X13564" s="5"/>
      <c r="Y13564" s="5"/>
      <c r="Z13564" s="5"/>
      <c r="AA13564" s="5"/>
      <c r="AB13564" s="5"/>
      <c r="AC13564" s="5"/>
      <c r="AD13564" s="5"/>
      <c r="AE13564" s="5"/>
      <c r="AF13564" s="5"/>
      <c r="AG13564" s="5"/>
      <c r="AH13564" s="5"/>
      <c r="AI13564" s="5"/>
      <c r="AJ13564" s="5"/>
      <c r="AK13564" s="5"/>
      <c r="AL13564" s="5"/>
      <c r="AM13564" s="5"/>
      <c r="AN13564" s="5"/>
      <c r="AO13564" s="5"/>
      <c r="AP13564" s="5"/>
      <c r="AQ13564" s="5"/>
      <c r="AR13564" s="5"/>
      <c r="AS13564" s="5"/>
      <c r="AT13564" s="5"/>
      <c r="AU13564" s="5"/>
      <c r="AV13564" s="5"/>
      <c r="AW13564" s="5"/>
      <c r="AX13564" s="5"/>
    </row>
    <row r="13565" spans="1:50" ht="36" x14ac:dyDescent="0.2">
      <c r="A13565" s="11"/>
      <c r="B13565" s="14"/>
      <c r="C13565" s="5"/>
      <c r="D13565" s="5"/>
      <c r="E13565" s="5"/>
      <c r="F13565" s="5"/>
      <c r="G13565" s="26"/>
      <c r="H13565" s="23"/>
      <c r="I13565" s="5"/>
      <c r="J13565" s="11" t="s">
        <v>1010</v>
      </c>
      <c r="K13565" s="45" t="s">
        <v>18946</v>
      </c>
      <c r="L13565" s="45" t="s">
        <v>4988</v>
      </c>
      <c r="M13565" s="45" t="s">
        <v>18947</v>
      </c>
      <c r="N13565" s="45" t="s">
        <v>5092</v>
      </c>
      <c r="O13565" s="45" t="s">
        <v>18948</v>
      </c>
      <c r="P13565" s="115" t="s">
        <v>5005</v>
      </c>
      <c r="Q13565" s="5"/>
      <c r="R13565" s="5"/>
      <c r="S13565" s="5"/>
      <c r="T13565" s="5"/>
      <c r="U13565" s="5"/>
      <c r="V13565" s="5"/>
      <c r="W13565" s="5"/>
      <c r="X13565" s="5"/>
      <c r="Y13565" s="5"/>
      <c r="Z13565" s="5"/>
      <c r="AA13565" s="5"/>
      <c r="AB13565" s="5"/>
      <c r="AC13565" s="5"/>
      <c r="AD13565" s="5"/>
      <c r="AE13565" s="5"/>
      <c r="AF13565" s="5"/>
      <c r="AG13565" s="5"/>
      <c r="AH13565" s="5"/>
      <c r="AI13565" s="5"/>
      <c r="AJ13565" s="5"/>
      <c r="AK13565" s="5"/>
      <c r="AL13565" s="5"/>
      <c r="AM13565" s="5"/>
      <c r="AN13565" s="5"/>
      <c r="AO13565" s="5"/>
      <c r="AP13565" s="5"/>
      <c r="AQ13565" s="5"/>
      <c r="AR13565" s="5"/>
      <c r="AS13565" s="5"/>
      <c r="AT13565" s="5"/>
      <c r="AU13565" s="5"/>
      <c r="AV13565" s="5"/>
      <c r="AW13565" s="5"/>
      <c r="AX13565" s="5"/>
    </row>
    <row r="13566" spans="1:50" ht="24" x14ac:dyDescent="0.2">
      <c r="A13566" s="11"/>
      <c r="B13566" s="14"/>
      <c r="C13566" s="5"/>
      <c r="D13566" s="5"/>
      <c r="E13566" s="5"/>
      <c r="F13566" s="5"/>
      <c r="G13566" s="26"/>
      <c r="H13566" s="7"/>
      <c r="I13566" s="5"/>
      <c r="J13566" s="11" t="s">
        <v>1010</v>
      </c>
      <c r="K13566" s="45" t="s">
        <v>18946</v>
      </c>
      <c r="L13566" s="45" t="s">
        <v>4988</v>
      </c>
      <c r="M13566" s="45" t="s">
        <v>18947</v>
      </c>
      <c r="N13566" s="45" t="s">
        <v>5092</v>
      </c>
      <c r="O13566" s="45" t="s">
        <v>8929</v>
      </c>
      <c r="P13566" s="115" t="s">
        <v>7102</v>
      </c>
      <c r="Q13566" s="5"/>
      <c r="R13566" s="5"/>
      <c r="S13566" s="5"/>
      <c r="T13566" s="5"/>
      <c r="U13566" s="5"/>
      <c r="V13566" s="5"/>
      <c r="W13566" s="5"/>
      <c r="X13566" s="5"/>
      <c r="Y13566" s="5"/>
      <c r="Z13566" s="5"/>
      <c r="AA13566" s="5"/>
      <c r="AB13566" s="5"/>
      <c r="AC13566" s="5"/>
      <c r="AD13566" s="5"/>
      <c r="AE13566" s="5"/>
      <c r="AF13566" s="5"/>
      <c r="AG13566" s="5"/>
      <c r="AH13566" s="5"/>
      <c r="AI13566" s="5"/>
      <c r="AJ13566" s="5"/>
      <c r="AK13566" s="5"/>
      <c r="AL13566" s="5"/>
      <c r="AM13566" s="5"/>
      <c r="AN13566" s="5"/>
      <c r="AO13566" s="5"/>
      <c r="AP13566" s="5"/>
      <c r="AQ13566" s="5"/>
      <c r="AR13566" s="5"/>
      <c r="AS13566" s="5"/>
      <c r="AT13566" s="5"/>
      <c r="AU13566" s="5"/>
      <c r="AV13566" s="5"/>
      <c r="AW13566" s="5"/>
      <c r="AX13566" s="5"/>
    </row>
    <row r="13567" spans="1:50" ht="24" x14ac:dyDescent="0.2">
      <c r="A13567" s="11"/>
      <c r="B13567" s="14"/>
      <c r="C13567" s="5"/>
      <c r="D13567" s="5"/>
      <c r="E13567" s="5"/>
      <c r="F13567" s="5"/>
      <c r="G13567" s="26"/>
      <c r="H13567" s="7"/>
      <c r="I13567" s="5"/>
      <c r="J13567" s="11" t="s">
        <v>1010</v>
      </c>
      <c r="K13567" s="45" t="s">
        <v>18946</v>
      </c>
      <c r="L13567" s="45" t="s">
        <v>4988</v>
      </c>
      <c r="M13567" s="45" t="s">
        <v>7479</v>
      </c>
      <c r="N13567" s="45" t="s">
        <v>5092</v>
      </c>
      <c r="O13567" s="45" t="s">
        <v>5824</v>
      </c>
      <c r="P13567" s="115" t="s">
        <v>7121</v>
      </c>
      <c r="Q13567" s="5"/>
      <c r="R13567" s="5"/>
      <c r="S13567" s="5"/>
      <c r="T13567" s="5"/>
      <c r="U13567" s="5"/>
      <c r="V13567" s="5"/>
      <c r="W13567" s="5"/>
      <c r="X13567" s="5"/>
      <c r="Y13567" s="5"/>
      <c r="Z13567" s="5"/>
      <c r="AA13567" s="5"/>
      <c r="AB13567" s="5"/>
      <c r="AC13567" s="5"/>
      <c r="AD13567" s="5"/>
      <c r="AE13567" s="5"/>
      <c r="AF13567" s="5"/>
      <c r="AG13567" s="5"/>
      <c r="AH13567" s="5"/>
      <c r="AI13567" s="5"/>
      <c r="AJ13567" s="5"/>
      <c r="AK13567" s="5"/>
      <c r="AL13567" s="5"/>
      <c r="AM13567" s="5"/>
      <c r="AN13567" s="5"/>
      <c r="AO13567" s="5"/>
      <c r="AP13567" s="5"/>
      <c r="AQ13567" s="5"/>
      <c r="AR13567" s="5"/>
      <c r="AS13567" s="5"/>
      <c r="AT13567" s="5"/>
      <c r="AU13567" s="5"/>
      <c r="AV13567" s="5"/>
      <c r="AW13567" s="5"/>
      <c r="AX13567" s="5"/>
    </row>
    <row r="13568" spans="1:50" ht="24" x14ac:dyDescent="0.2">
      <c r="A13568" s="11"/>
      <c r="B13568" s="14"/>
      <c r="C13568" s="5"/>
      <c r="D13568" s="5"/>
      <c r="E13568" s="5"/>
      <c r="F13568" s="5"/>
      <c r="G13568" s="26"/>
      <c r="H13568" s="7"/>
      <c r="I13568" s="5"/>
      <c r="J13568" s="11" t="s">
        <v>1010</v>
      </c>
      <c r="K13568" s="45" t="s">
        <v>18946</v>
      </c>
      <c r="L13568" s="45" t="s">
        <v>4988</v>
      </c>
      <c r="M13568" s="45" t="s">
        <v>18947</v>
      </c>
      <c r="N13568" s="45" t="s">
        <v>5092</v>
      </c>
      <c r="O13568" s="45" t="s">
        <v>5016</v>
      </c>
      <c r="P13568" s="115" t="s">
        <v>6905</v>
      </c>
      <c r="Q13568" s="5"/>
      <c r="R13568" s="5"/>
      <c r="S13568" s="5"/>
      <c r="T13568" s="5"/>
      <c r="U13568" s="5"/>
      <c r="V13568" s="5"/>
      <c r="W13568" s="5"/>
      <c r="X13568" s="5"/>
      <c r="Y13568" s="5"/>
      <c r="Z13568" s="5"/>
      <c r="AA13568" s="5"/>
      <c r="AB13568" s="5"/>
      <c r="AC13568" s="5"/>
      <c r="AD13568" s="5"/>
      <c r="AE13568" s="5"/>
      <c r="AF13568" s="5"/>
      <c r="AG13568" s="5"/>
      <c r="AH13568" s="5"/>
      <c r="AI13568" s="5"/>
      <c r="AJ13568" s="5"/>
      <c r="AK13568" s="5"/>
      <c r="AL13568" s="5"/>
      <c r="AM13568" s="5"/>
      <c r="AN13568" s="5"/>
      <c r="AO13568" s="5"/>
      <c r="AP13568" s="5"/>
      <c r="AQ13568" s="5"/>
      <c r="AR13568" s="5"/>
      <c r="AS13568" s="5"/>
      <c r="AT13568" s="5"/>
      <c r="AU13568" s="5"/>
      <c r="AV13568" s="5"/>
      <c r="AW13568" s="5"/>
      <c r="AX13568" s="5"/>
    </row>
    <row r="13569" spans="1:50" ht="24" x14ac:dyDescent="0.2">
      <c r="A13569" s="11"/>
      <c r="B13569" s="14"/>
      <c r="C13569" s="5"/>
      <c r="D13569" s="5"/>
      <c r="E13569" s="5"/>
      <c r="F13569" s="5"/>
      <c r="G13569" s="26"/>
      <c r="H13569" s="7"/>
      <c r="I13569" s="5"/>
      <c r="J13569" s="11" t="s">
        <v>1010</v>
      </c>
      <c r="K13569" s="45" t="s">
        <v>18946</v>
      </c>
      <c r="L13569" s="45" t="s">
        <v>4988</v>
      </c>
      <c r="M13569" s="45" t="s">
        <v>7479</v>
      </c>
      <c r="N13569" s="45" t="s">
        <v>6414</v>
      </c>
      <c r="O13569" s="45" t="s">
        <v>5824</v>
      </c>
      <c r="P13569" s="115" t="s">
        <v>10868</v>
      </c>
      <c r="Q13569" s="5"/>
      <c r="R13569" s="5"/>
      <c r="S13569" s="5"/>
      <c r="T13569" s="5"/>
      <c r="U13569" s="5"/>
      <c r="V13569" s="5"/>
      <c r="W13569" s="5"/>
      <c r="X13569" s="5"/>
      <c r="Y13569" s="5"/>
      <c r="Z13569" s="5"/>
      <c r="AA13569" s="5"/>
      <c r="AB13569" s="5"/>
      <c r="AC13569" s="5"/>
      <c r="AD13569" s="5"/>
      <c r="AE13569" s="5"/>
      <c r="AF13569" s="5"/>
      <c r="AG13569" s="5"/>
      <c r="AH13569" s="5"/>
      <c r="AI13569" s="5"/>
      <c r="AJ13569" s="5"/>
      <c r="AK13569" s="5"/>
      <c r="AL13569" s="5"/>
      <c r="AM13569" s="5"/>
      <c r="AN13569" s="5"/>
      <c r="AO13569" s="5"/>
      <c r="AP13569" s="5"/>
      <c r="AQ13569" s="5"/>
      <c r="AR13569" s="5"/>
      <c r="AS13569" s="5"/>
      <c r="AT13569" s="5"/>
      <c r="AU13569" s="5"/>
      <c r="AV13569" s="5"/>
      <c r="AW13569" s="5"/>
      <c r="AX13569" s="5"/>
    </row>
    <row r="13570" spans="1:50" ht="24" x14ac:dyDescent="0.2">
      <c r="A13570" s="11"/>
      <c r="B13570" s="14"/>
      <c r="C13570" s="5"/>
      <c r="D13570" s="5"/>
      <c r="E13570" s="5"/>
      <c r="F13570" s="5"/>
      <c r="G13570" s="26"/>
      <c r="H13570" s="7"/>
      <c r="I13570" s="5"/>
      <c r="J13570" s="11" t="s">
        <v>1010</v>
      </c>
      <c r="K13570" s="45" t="s">
        <v>18946</v>
      </c>
      <c r="L13570" s="45" t="s">
        <v>4988</v>
      </c>
      <c r="M13570" s="45" t="s">
        <v>18947</v>
      </c>
      <c r="N13570" s="45" t="s">
        <v>6414</v>
      </c>
      <c r="O13570" s="45" t="s">
        <v>4991</v>
      </c>
      <c r="P13570" s="115" t="s">
        <v>10868</v>
      </c>
      <c r="Q13570" s="5"/>
      <c r="R13570" s="5"/>
      <c r="S13570" s="5"/>
      <c r="T13570" s="5"/>
      <c r="U13570" s="5"/>
      <c r="V13570" s="5"/>
      <c r="W13570" s="5"/>
      <c r="X13570" s="5"/>
      <c r="Y13570" s="5"/>
      <c r="Z13570" s="5"/>
      <c r="AA13570" s="5"/>
      <c r="AB13570" s="5"/>
      <c r="AC13570" s="5"/>
      <c r="AD13570" s="5"/>
      <c r="AE13570" s="5"/>
      <c r="AF13570" s="5"/>
      <c r="AG13570" s="5"/>
      <c r="AH13570" s="5"/>
      <c r="AI13570" s="5"/>
      <c r="AJ13570" s="5"/>
      <c r="AK13570" s="5"/>
      <c r="AL13570" s="5"/>
      <c r="AM13570" s="5"/>
      <c r="AN13570" s="5"/>
      <c r="AO13570" s="5"/>
      <c r="AP13570" s="5"/>
      <c r="AQ13570" s="5"/>
      <c r="AR13570" s="5"/>
      <c r="AS13570" s="5"/>
      <c r="AT13570" s="5"/>
      <c r="AU13570" s="5"/>
      <c r="AV13570" s="5"/>
      <c r="AW13570" s="5"/>
      <c r="AX13570" s="5"/>
    </row>
    <row r="13571" spans="1:50" ht="24" x14ac:dyDescent="0.2">
      <c r="A13571" s="11"/>
      <c r="B13571" s="14"/>
      <c r="C13571" s="5"/>
      <c r="D13571" s="5"/>
      <c r="E13571" s="5"/>
      <c r="F13571" s="5"/>
      <c r="G13571" s="26"/>
      <c r="H13571" s="7"/>
      <c r="I13571" s="5"/>
      <c r="J13571" s="11" t="s">
        <v>1010</v>
      </c>
      <c r="K13571" s="45" t="s">
        <v>18946</v>
      </c>
      <c r="L13571" s="45" t="s">
        <v>4988</v>
      </c>
      <c r="M13571" s="45" t="s">
        <v>18947</v>
      </c>
      <c r="N13571" s="45" t="s">
        <v>8037</v>
      </c>
      <c r="O13571" s="45" t="s">
        <v>5116</v>
      </c>
      <c r="P13571" s="115" t="s">
        <v>5005</v>
      </c>
      <c r="Q13571" s="5"/>
      <c r="R13571" s="5"/>
      <c r="S13571" s="5"/>
      <c r="T13571" s="5"/>
      <c r="U13571" s="5"/>
      <c r="V13571" s="5"/>
      <c r="W13571" s="5"/>
      <c r="X13571" s="5"/>
      <c r="Y13571" s="5"/>
      <c r="Z13571" s="5"/>
      <c r="AA13571" s="5"/>
      <c r="AB13571" s="5"/>
      <c r="AC13571" s="5"/>
      <c r="AD13571" s="5"/>
      <c r="AE13571" s="5"/>
      <c r="AF13571" s="5"/>
      <c r="AG13571" s="5"/>
      <c r="AH13571" s="5"/>
      <c r="AI13571" s="5"/>
      <c r="AJ13571" s="5"/>
      <c r="AK13571" s="5"/>
      <c r="AL13571" s="5"/>
      <c r="AM13571" s="5"/>
      <c r="AN13571" s="5"/>
      <c r="AO13571" s="5"/>
      <c r="AP13571" s="5"/>
      <c r="AQ13571" s="5"/>
      <c r="AR13571" s="5"/>
      <c r="AS13571" s="5"/>
      <c r="AT13571" s="5"/>
      <c r="AU13571" s="5"/>
      <c r="AV13571" s="5"/>
      <c r="AW13571" s="5"/>
      <c r="AX13571" s="5"/>
    </row>
    <row r="13572" spans="1:50" ht="24" x14ac:dyDescent="0.2">
      <c r="A13572" s="11"/>
      <c r="B13572" s="14"/>
      <c r="C13572" s="5"/>
      <c r="D13572" s="5"/>
      <c r="E13572" s="5"/>
      <c r="F13572" s="5"/>
      <c r="G13572" s="26"/>
      <c r="H13572" s="23"/>
      <c r="I13572" s="5"/>
      <c r="J13572" s="11" t="s">
        <v>1010</v>
      </c>
      <c r="K13572" s="45" t="s">
        <v>18946</v>
      </c>
      <c r="L13572" s="45" t="s">
        <v>4988</v>
      </c>
      <c r="M13572" s="45" t="s">
        <v>18947</v>
      </c>
      <c r="N13572" s="45" t="s">
        <v>8037</v>
      </c>
      <c r="O13572" s="45" t="s">
        <v>4991</v>
      </c>
      <c r="P13572" s="115" t="s">
        <v>6773</v>
      </c>
      <c r="Q13572" s="5"/>
      <c r="R13572" s="5"/>
      <c r="S13572" s="5"/>
      <c r="T13572" s="5"/>
      <c r="U13572" s="5"/>
      <c r="V13572" s="5"/>
      <c r="W13572" s="5"/>
      <c r="X13572" s="5"/>
      <c r="Y13572" s="5"/>
      <c r="Z13572" s="5"/>
      <c r="AA13572" s="5"/>
      <c r="AB13572" s="5"/>
      <c r="AC13572" s="5"/>
      <c r="AD13572" s="5"/>
      <c r="AE13572" s="5"/>
      <c r="AF13572" s="5"/>
      <c r="AG13572" s="5"/>
      <c r="AH13572" s="5"/>
      <c r="AI13572" s="5"/>
      <c r="AJ13572" s="5"/>
      <c r="AK13572" s="5"/>
      <c r="AL13572" s="5"/>
      <c r="AM13572" s="5"/>
      <c r="AN13572" s="5"/>
      <c r="AO13572" s="5"/>
      <c r="AP13572" s="5"/>
      <c r="AQ13572" s="5"/>
      <c r="AR13572" s="5"/>
      <c r="AS13572" s="5"/>
      <c r="AT13572" s="5"/>
      <c r="AU13572" s="5"/>
      <c r="AV13572" s="5"/>
      <c r="AW13572" s="5"/>
      <c r="AX13572" s="5"/>
    </row>
    <row r="13573" spans="1:50" ht="36" x14ac:dyDescent="0.2">
      <c r="A13573" s="11"/>
      <c r="B13573" s="14"/>
      <c r="C13573" s="5"/>
      <c r="D13573" s="5"/>
      <c r="E13573" s="5"/>
      <c r="F13573" s="5"/>
      <c r="G13573" s="26"/>
      <c r="H13573" s="23"/>
      <c r="I13573" s="5"/>
      <c r="J13573" s="11" t="s">
        <v>1010</v>
      </c>
      <c r="K13573" s="45" t="s">
        <v>18949</v>
      </c>
      <c r="L13573" s="45" t="s">
        <v>5008</v>
      </c>
      <c r="M13573" s="45" t="s">
        <v>7479</v>
      </c>
      <c r="N13573" s="45" t="s">
        <v>18950</v>
      </c>
      <c r="O13573" s="45" t="s">
        <v>18951</v>
      </c>
      <c r="P13573" s="115" t="s">
        <v>5005</v>
      </c>
      <c r="Q13573" s="5"/>
      <c r="R13573" s="5"/>
      <c r="S13573" s="5"/>
      <c r="T13573" s="5"/>
      <c r="U13573" s="5"/>
      <c r="V13573" s="5"/>
      <c r="W13573" s="5"/>
      <c r="X13573" s="5"/>
      <c r="Y13573" s="5"/>
      <c r="Z13573" s="5"/>
      <c r="AA13573" s="5"/>
      <c r="AB13573" s="5"/>
      <c r="AC13573" s="5"/>
      <c r="AD13573" s="5"/>
      <c r="AE13573" s="5"/>
      <c r="AF13573" s="5"/>
      <c r="AG13573" s="5"/>
      <c r="AH13573" s="5"/>
      <c r="AI13573" s="5"/>
      <c r="AJ13573" s="5"/>
      <c r="AK13573" s="5"/>
      <c r="AL13573" s="5"/>
      <c r="AM13573" s="5"/>
      <c r="AN13573" s="5"/>
      <c r="AO13573" s="5"/>
      <c r="AP13573" s="5"/>
      <c r="AQ13573" s="5"/>
      <c r="AR13573" s="5"/>
      <c r="AS13573" s="5"/>
      <c r="AT13573" s="5"/>
      <c r="AU13573" s="5"/>
      <c r="AV13573" s="5"/>
      <c r="AW13573" s="5"/>
      <c r="AX13573" s="5"/>
    </row>
    <row r="13574" spans="1:50" ht="24" x14ac:dyDescent="0.2">
      <c r="A13574" s="11"/>
      <c r="B13574" s="14"/>
      <c r="C13574" s="5"/>
      <c r="D13574" s="5"/>
      <c r="E13574" s="5"/>
      <c r="F13574" s="5"/>
      <c r="G13574" s="26"/>
      <c r="H13574" s="23"/>
      <c r="I13574" s="5"/>
      <c r="J13574" s="11" t="s">
        <v>1009</v>
      </c>
      <c r="K13574" s="45" t="s">
        <v>18952</v>
      </c>
      <c r="L13574" s="45" t="s">
        <v>18953</v>
      </c>
      <c r="M13574" s="45" t="s">
        <v>18954</v>
      </c>
      <c r="N13574" s="45" t="s">
        <v>6414</v>
      </c>
      <c r="O13574" s="45" t="s">
        <v>5043</v>
      </c>
      <c r="P13574" s="115" t="s">
        <v>5005</v>
      </c>
      <c r="Q13574" s="5"/>
      <c r="R13574" s="5"/>
      <c r="S13574" s="5"/>
      <c r="T13574" s="5"/>
      <c r="U13574" s="5"/>
      <c r="V13574" s="5"/>
      <c r="W13574" s="5"/>
      <c r="X13574" s="5"/>
      <c r="Y13574" s="5"/>
      <c r="Z13574" s="5"/>
      <c r="AA13574" s="5"/>
      <c r="AB13574" s="5"/>
      <c r="AC13574" s="5"/>
      <c r="AD13574" s="5"/>
      <c r="AE13574" s="5"/>
      <c r="AF13574" s="5"/>
      <c r="AG13574" s="5"/>
      <c r="AH13574" s="5"/>
      <c r="AI13574" s="5"/>
      <c r="AJ13574" s="5"/>
      <c r="AK13574" s="5"/>
      <c r="AL13574" s="5"/>
      <c r="AM13574" s="5"/>
      <c r="AN13574" s="5"/>
      <c r="AO13574" s="5"/>
      <c r="AP13574" s="5"/>
      <c r="AQ13574" s="5"/>
      <c r="AR13574" s="5"/>
      <c r="AS13574" s="5"/>
      <c r="AT13574" s="5"/>
      <c r="AU13574" s="5"/>
      <c r="AV13574" s="5"/>
      <c r="AW13574" s="5"/>
      <c r="AX13574" s="5"/>
    </row>
    <row r="13575" spans="1:50" ht="24" x14ac:dyDescent="0.2">
      <c r="A13575" s="11"/>
      <c r="B13575" s="14"/>
      <c r="C13575" s="5"/>
      <c r="D13575" s="5"/>
      <c r="E13575" s="5"/>
      <c r="F13575" s="5"/>
      <c r="G13575" s="26"/>
      <c r="H13575" s="23"/>
      <c r="I13575" s="5"/>
      <c r="J13575" s="11" t="s">
        <v>1009</v>
      </c>
      <c r="K13575" s="45" t="s">
        <v>18955</v>
      </c>
      <c r="L13575" s="45" t="s">
        <v>18953</v>
      </c>
      <c r="M13575" s="45" t="s">
        <v>18954</v>
      </c>
      <c r="N13575" s="45" t="s">
        <v>8037</v>
      </c>
      <c r="O13575" s="45" t="s">
        <v>5043</v>
      </c>
      <c r="P13575" s="115" t="s">
        <v>5005</v>
      </c>
      <c r="Q13575" s="5"/>
      <c r="R13575" s="5"/>
      <c r="S13575" s="5"/>
      <c r="T13575" s="5"/>
      <c r="U13575" s="5"/>
      <c r="V13575" s="5"/>
      <c r="W13575" s="5"/>
      <c r="X13575" s="5"/>
      <c r="Y13575" s="5"/>
      <c r="Z13575" s="5"/>
      <c r="AA13575" s="5"/>
      <c r="AB13575" s="5"/>
      <c r="AC13575" s="5"/>
      <c r="AD13575" s="5"/>
      <c r="AE13575" s="5"/>
      <c r="AF13575" s="5"/>
      <c r="AG13575" s="5"/>
      <c r="AH13575" s="5"/>
      <c r="AI13575" s="5"/>
      <c r="AJ13575" s="5"/>
      <c r="AK13575" s="5"/>
      <c r="AL13575" s="5"/>
      <c r="AM13575" s="5"/>
      <c r="AN13575" s="5"/>
      <c r="AO13575" s="5"/>
      <c r="AP13575" s="5"/>
      <c r="AQ13575" s="5"/>
      <c r="AR13575" s="5"/>
      <c r="AS13575" s="5"/>
      <c r="AT13575" s="5"/>
      <c r="AU13575" s="5"/>
      <c r="AV13575" s="5"/>
      <c r="AW13575" s="5"/>
      <c r="AX13575" s="5"/>
    </row>
    <row r="13576" spans="1:50" ht="24" x14ac:dyDescent="0.2">
      <c r="A13576" s="11"/>
      <c r="B13576" s="14"/>
      <c r="C13576" s="5"/>
      <c r="D13576" s="5"/>
      <c r="E13576" s="5"/>
      <c r="F13576" s="5"/>
      <c r="G13576" s="26"/>
      <c r="H13576" s="23"/>
      <c r="I13576" s="5"/>
      <c r="J13576" s="11" t="s">
        <v>1009</v>
      </c>
      <c r="K13576" s="45" t="s">
        <v>18956</v>
      </c>
      <c r="L13576" s="45" t="s">
        <v>18953</v>
      </c>
      <c r="M13576" s="45" t="s">
        <v>18954</v>
      </c>
      <c r="N13576" s="45" t="s">
        <v>5092</v>
      </c>
      <c r="O13576" s="45" t="s">
        <v>5043</v>
      </c>
      <c r="P13576" s="115" t="s">
        <v>5005</v>
      </c>
      <c r="Q13576" s="5"/>
      <c r="R13576" s="5"/>
      <c r="S13576" s="5"/>
      <c r="T13576" s="5"/>
      <c r="U13576" s="5"/>
      <c r="V13576" s="5"/>
      <c r="W13576" s="5"/>
      <c r="X13576" s="5"/>
      <c r="Y13576" s="5"/>
      <c r="Z13576" s="5"/>
      <c r="AA13576" s="5"/>
      <c r="AB13576" s="5"/>
      <c r="AC13576" s="5"/>
      <c r="AD13576" s="5"/>
      <c r="AE13576" s="5"/>
      <c r="AF13576" s="5"/>
      <c r="AG13576" s="5"/>
      <c r="AH13576" s="5"/>
      <c r="AI13576" s="5"/>
      <c r="AJ13576" s="5"/>
      <c r="AK13576" s="5"/>
      <c r="AL13576" s="5"/>
      <c r="AM13576" s="5"/>
      <c r="AN13576" s="5"/>
      <c r="AO13576" s="5"/>
      <c r="AP13576" s="5"/>
      <c r="AQ13576" s="5"/>
      <c r="AR13576" s="5"/>
      <c r="AS13576" s="5"/>
      <c r="AT13576" s="5"/>
      <c r="AU13576" s="5"/>
      <c r="AV13576" s="5"/>
      <c r="AW13576" s="5"/>
      <c r="AX13576" s="5"/>
    </row>
    <row r="13577" spans="1:50" ht="24" x14ac:dyDescent="0.2">
      <c r="A13577" s="11"/>
      <c r="B13577" s="14"/>
      <c r="C13577" s="5"/>
      <c r="D13577" s="5"/>
      <c r="E13577" s="5"/>
      <c r="F13577" s="5"/>
      <c r="G13577" s="26"/>
      <c r="H13577" s="23"/>
      <c r="I13577" s="5"/>
      <c r="J13577" s="11" t="s">
        <v>1009</v>
      </c>
      <c r="K13577" s="45" t="s">
        <v>18957</v>
      </c>
      <c r="L13577" s="45" t="s">
        <v>7674</v>
      </c>
      <c r="M13577" s="45" t="s">
        <v>7479</v>
      </c>
      <c r="N13577" s="45" t="s">
        <v>18958</v>
      </c>
      <c r="O13577" s="45" t="s">
        <v>4991</v>
      </c>
      <c r="P13577" s="115" t="s">
        <v>5005</v>
      </c>
      <c r="Q13577" s="5"/>
      <c r="R13577" s="5"/>
      <c r="S13577" s="5"/>
      <c r="T13577" s="5"/>
      <c r="U13577" s="5"/>
      <c r="V13577" s="5"/>
      <c r="W13577" s="5"/>
      <c r="X13577" s="5"/>
      <c r="Y13577" s="5"/>
      <c r="Z13577" s="5"/>
      <c r="AA13577" s="5"/>
      <c r="AB13577" s="5"/>
      <c r="AC13577" s="5"/>
      <c r="AD13577" s="5"/>
      <c r="AE13577" s="5"/>
      <c r="AF13577" s="5"/>
      <c r="AG13577" s="5"/>
      <c r="AH13577" s="5"/>
      <c r="AI13577" s="5"/>
      <c r="AJ13577" s="5"/>
      <c r="AK13577" s="5"/>
      <c r="AL13577" s="5"/>
      <c r="AM13577" s="5"/>
      <c r="AN13577" s="5"/>
      <c r="AO13577" s="5"/>
      <c r="AP13577" s="5"/>
      <c r="AQ13577" s="5"/>
      <c r="AR13577" s="5"/>
      <c r="AS13577" s="5"/>
      <c r="AT13577" s="5"/>
      <c r="AU13577" s="5"/>
      <c r="AV13577" s="5"/>
      <c r="AW13577" s="5"/>
      <c r="AX13577" s="5"/>
    </row>
    <row r="13578" spans="1:50" x14ac:dyDescent="0.2">
      <c r="A13578" s="11"/>
      <c r="B13578" s="5"/>
      <c r="C13578" s="5"/>
      <c r="D13578" s="5"/>
      <c r="E13578" s="5"/>
      <c r="F13578" s="5"/>
      <c r="G13578" s="24" t="s">
        <v>3717</v>
      </c>
      <c r="H13578" s="23"/>
      <c r="I13578" s="5"/>
      <c r="J13578" s="11"/>
      <c r="K13578" s="45"/>
      <c r="L13578" s="45"/>
      <c r="M13578" s="45"/>
      <c r="N13578" s="45"/>
      <c r="O13578" s="45"/>
      <c r="P13578" s="113"/>
      <c r="Q13578" s="5"/>
      <c r="R13578" s="5"/>
      <c r="S13578" s="5"/>
      <c r="T13578" s="5"/>
      <c r="U13578" s="5"/>
      <c r="V13578" s="5"/>
      <c r="W13578" s="5"/>
      <c r="X13578" s="5"/>
      <c r="Y13578" s="5"/>
      <c r="Z13578" s="5"/>
      <c r="AA13578" s="5"/>
      <c r="AB13578" s="5"/>
      <c r="AC13578" s="5"/>
      <c r="AD13578" s="5"/>
      <c r="AE13578" s="5"/>
      <c r="AF13578" s="5"/>
      <c r="AG13578" s="5"/>
      <c r="AH13578" s="5"/>
      <c r="AI13578" s="5"/>
      <c r="AJ13578" s="5"/>
      <c r="AK13578" s="5"/>
      <c r="AL13578" s="5"/>
      <c r="AM13578" s="5"/>
      <c r="AN13578" s="5"/>
      <c r="AO13578" s="5"/>
      <c r="AP13578" s="5"/>
      <c r="AQ13578" s="5"/>
      <c r="AR13578" s="5"/>
      <c r="AS13578" s="5"/>
      <c r="AT13578" s="5"/>
      <c r="AU13578" s="5"/>
      <c r="AV13578" s="5"/>
      <c r="AW13578" s="5"/>
      <c r="AX13578" s="5"/>
    </row>
    <row r="13579" spans="1:50" x14ac:dyDescent="0.2">
      <c r="A13579" s="11"/>
      <c r="B13579" s="5"/>
      <c r="C13579" s="5"/>
      <c r="D13579" s="5"/>
      <c r="E13579" s="5"/>
      <c r="F13579" s="5"/>
      <c r="G13579" s="26"/>
      <c r="H13579" s="11" t="s">
        <v>2664</v>
      </c>
      <c r="I13579" s="5"/>
      <c r="J13579" s="11"/>
      <c r="K13579" s="45"/>
      <c r="L13579" s="45"/>
      <c r="M13579" s="45"/>
      <c r="N13579" s="45"/>
      <c r="O13579" s="45"/>
      <c r="P13579" s="113"/>
      <c r="Q13579" s="5"/>
      <c r="R13579" s="5"/>
      <c r="S13579" s="5"/>
      <c r="T13579" s="5"/>
      <c r="U13579" s="5"/>
      <c r="V13579" s="5"/>
      <c r="W13579" s="5"/>
      <c r="X13579" s="5"/>
      <c r="Y13579" s="5"/>
      <c r="Z13579" s="5"/>
      <c r="AA13579" s="5"/>
      <c r="AB13579" s="5"/>
      <c r="AC13579" s="5"/>
      <c r="AD13579" s="5"/>
      <c r="AE13579" s="5"/>
      <c r="AF13579" s="5"/>
      <c r="AG13579" s="5"/>
      <c r="AH13579" s="5"/>
      <c r="AI13579" s="5"/>
      <c r="AJ13579" s="5"/>
      <c r="AK13579" s="5"/>
      <c r="AL13579" s="5"/>
      <c r="AM13579" s="5"/>
      <c r="AN13579" s="5"/>
      <c r="AO13579" s="5"/>
      <c r="AP13579" s="5"/>
      <c r="AQ13579" s="5"/>
      <c r="AR13579" s="5"/>
      <c r="AS13579" s="5"/>
      <c r="AT13579" s="5"/>
      <c r="AU13579" s="5"/>
      <c r="AV13579" s="5"/>
      <c r="AW13579" s="5"/>
      <c r="AX13579" s="5"/>
    </row>
    <row r="13580" spans="1:50" x14ac:dyDescent="0.2">
      <c r="A13580" s="11"/>
      <c r="B13580" s="5"/>
      <c r="C13580" s="5"/>
      <c r="D13580" s="5"/>
      <c r="E13580" s="5"/>
      <c r="F13580" s="5"/>
      <c r="G13580" s="26"/>
      <c r="H13580" s="23"/>
      <c r="I13580" s="11" t="s">
        <v>278</v>
      </c>
      <c r="J13580" s="11"/>
      <c r="K13580" s="45"/>
      <c r="L13580" s="45"/>
      <c r="M13580" s="45"/>
      <c r="N13580" s="45"/>
      <c r="O13580" s="45"/>
      <c r="P13580" s="113"/>
      <c r="Q13580" s="5"/>
      <c r="R13580" s="5"/>
      <c r="S13580" s="5"/>
      <c r="T13580" s="5"/>
      <c r="U13580" s="5"/>
      <c r="V13580" s="5"/>
      <c r="W13580" s="5"/>
      <c r="X13580" s="5"/>
      <c r="Y13580" s="5"/>
      <c r="Z13580" s="5"/>
      <c r="AA13580" s="5"/>
      <c r="AB13580" s="5"/>
      <c r="AC13580" s="5"/>
      <c r="AD13580" s="5"/>
      <c r="AE13580" s="5"/>
      <c r="AF13580" s="5"/>
      <c r="AG13580" s="5"/>
      <c r="AH13580" s="5"/>
      <c r="AI13580" s="5"/>
      <c r="AJ13580" s="5"/>
      <c r="AK13580" s="5"/>
      <c r="AL13580" s="5"/>
      <c r="AM13580" s="5"/>
      <c r="AN13580" s="5"/>
      <c r="AO13580" s="5"/>
      <c r="AP13580" s="5"/>
      <c r="AQ13580" s="5"/>
      <c r="AR13580" s="5"/>
      <c r="AS13580" s="5"/>
      <c r="AT13580" s="5"/>
      <c r="AU13580" s="5"/>
      <c r="AV13580" s="5"/>
      <c r="AW13580" s="5"/>
      <c r="AX13580" s="5"/>
    </row>
    <row r="13581" spans="1:50" ht="24" x14ac:dyDescent="0.2">
      <c r="A13581" s="11"/>
      <c r="B13581" s="14"/>
      <c r="C13581" s="5"/>
      <c r="D13581" s="5"/>
      <c r="E13581" s="5"/>
      <c r="F13581" s="5"/>
      <c r="G13581" s="26"/>
      <c r="H13581" s="23"/>
      <c r="I13581" s="5"/>
      <c r="J13581" s="11" t="s">
        <v>1010</v>
      </c>
      <c r="K13581" s="45" t="s">
        <v>18959</v>
      </c>
      <c r="L13581" s="45" t="s">
        <v>4988</v>
      </c>
      <c r="M13581" s="45" t="s">
        <v>18960</v>
      </c>
      <c r="N13581" s="45" t="s">
        <v>5089</v>
      </c>
      <c r="O13581" s="45" t="s">
        <v>5824</v>
      </c>
      <c r="P13581" s="115" t="s">
        <v>5397</v>
      </c>
      <c r="Q13581" s="5"/>
      <c r="R13581" s="5"/>
      <c r="S13581" s="5"/>
      <c r="T13581" s="5"/>
      <c r="U13581" s="5"/>
      <c r="V13581" s="5"/>
      <c r="W13581" s="5"/>
      <c r="X13581" s="5"/>
      <c r="Y13581" s="5"/>
      <c r="Z13581" s="5"/>
      <c r="AA13581" s="5"/>
      <c r="AB13581" s="5"/>
      <c r="AC13581" s="5"/>
      <c r="AD13581" s="5"/>
      <c r="AE13581" s="5"/>
      <c r="AF13581" s="5"/>
      <c r="AG13581" s="5"/>
      <c r="AH13581" s="5"/>
      <c r="AI13581" s="5"/>
      <c r="AJ13581" s="5"/>
      <c r="AK13581" s="5"/>
      <c r="AL13581" s="5"/>
      <c r="AM13581" s="5"/>
      <c r="AN13581" s="5"/>
      <c r="AO13581" s="5"/>
      <c r="AP13581" s="5"/>
      <c r="AQ13581" s="5"/>
      <c r="AR13581" s="5"/>
      <c r="AS13581" s="5"/>
      <c r="AT13581" s="5"/>
      <c r="AU13581" s="5"/>
      <c r="AV13581" s="5"/>
      <c r="AW13581" s="5"/>
      <c r="AX13581" s="5"/>
    </row>
    <row r="13582" spans="1:50" ht="24" x14ac:dyDescent="0.2">
      <c r="A13582" s="11"/>
      <c r="B13582" s="14"/>
      <c r="C13582" s="5"/>
      <c r="D13582" s="5"/>
      <c r="E13582" s="5"/>
      <c r="F13582" s="5"/>
      <c r="G13582" s="26"/>
      <c r="H13582" s="7"/>
      <c r="I13582" s="5"/>
      <c r="J13582" s="11" t="s">
        <v>1010</v>
      </c>
      <c r="K13582" s="45" t="s">
        <v>18961</v>
      </c>
      <c r="L13582" s="45" t="s">
        <v>4988</v>
      </c>
      <c r="M13582" s="45" t="s">
        <v>18960</v>
      </c>
      <c r="N13582" s="45" t="s">
        <v>5089</v>
      </c>
      <c r="O13582" s="45" t="s">
        <v>5824</v>
      </c>
      <c r="P13582" s="115" t="s">
        <v>5397</v>
      </c>
      <c r="Q13582" s="5"/>
      <c r="R13582" s="5"/>
      <c r="S13582" s="5"/>
      <c r="T13582" s="5"/>
      <c r="U13582" s="5"/>
      <c r="V13582" s="5"/>
      <c r="W13582" s="5"/>
      <c r="X13582" s="5"/>
      <c r="Y13582" s="5"/>
      <c r="Z13582" s="5"/>
      <c r="AA13582" s="5"/>
      <c r="AB13582" s="5"/>
      <c r="AC13582" s="5"/>
      <c r="AD13582" s="5"/>
      <c r="AE13582" s="5"/>
      <c r="AF13582" s="5"/>
      <c r="AG13582" s="5"/>
      <c r="AH13582" s="5"/>
      <c r="AI13582" s="5"/>
      <c r="AJ13582" s="5"/>
      <c r="AK13582" s="5"/>
      <c r="AL13582" s="5"/>
      <c r="AM13582" s="5"/>
      <c r="AN13582" s="5"/>
      <c r="AO13582" s="5"/>
      <c r="AP13582" s="5"/>
      <c r="AQ13582" s="5"/>
      <c r="AR13582" s="5"/>
      <c r="AS13582" s="5"/>
      <c r="AT13582" s="5"/>
      <c r="AU13582" s="5"/>
      <c r="AV13582" s="5"/>
      <c r="AW13582" s="5"/>
      <c r="AX13582" s="5"/>
    </row>
    <row r="13583" spans="1:50" ht="24" x14ac:dyDescent="0.2">
      <c r="A13583" s="11"/>
      <c r="B13583" s="14"/>
      <c r="C13583" s="5"/>
      <c r="D13583" s="5"/>
      <c r="E13583" s="5"/>
      <c r="F13583" s="5"/>
      <c r="G13583" s="26"/>
      <c r="H13583" s="7"/>
      <c r="I13583" s="5"/>
      <c r="J13583" s="11" t="s">
        <v>1010</v>
      </c>
      <c r="K13583" s="45" t="s">
        <v>18962</v>
      </c>
      <c r="L13583" s="45" t="s">
        <v>4988</v>
      </c>
      <c r="M13583" s="45" t="s">
        <v>18960</v>
      </c>
      <c r="N13583" s="45" t="s">
        <v>5089</v>
      </c>
      <c r="O13583" s="45" t="s">
        <v>5824</v>
      </c>
      <c r="P13583" s="115" t="s">
        <v>5397</v>
      </c>
      <c r="Q13583" s="5"/>
      <c r="R13583" s="5"/>
      <c r="S13583" s="5"/>
      <c r="T13583" s="5"/>
      <c r="U13583" s="5"/>
      <c r="V13583" s="5"/>
      <c r="W13583" s="5"/>
      <c r="X13583" s="5"/>
      <c r="Y13583" s="5"/>
      <c r="Z13583" s="5"/>
      <c r="AA13583" s="5"/>
      <c r="AB13583" s="5"/>
      <c r="AC13583" s="5"/>
      <c r="AD13583" s="5"/>
      <c r="AE13583" s="5"/>
      <c r="AF13583" s="5"/>
      <c r="AG13583" s="5"/>
      <c r="AH13583" s="5"/>
      <c r="AI13583" s="5"/>
      <c r="AJ13583" s="5"/>
      <c r="AK13583" s="5"/>
      <c r="AL13583" s="5"/>
      <c r="AM13583" s="5"/>
      <c r="AN13583" s="5"/>
      <c r="AO13583" s="5"/>
      <c r="AP13583" s="5"/>
      <c r="AQ13583" s="5"/>
      <c r="AR13583" s="5"/>
      <c r="AS13583" s="5"/>
      <c r="AT13583" s="5"/>
      <c r="AU13583" s="5"/>
      <c r="AV13583" s="5"/>
      <c r="AW13583" s="5"/>
      <c r="AX13583" s="5"/>
    </row>
    <row r="13584" spans="1:50" ht="24" x14ac:dyDescent="0.2">
      <c r="A13584" s="11"/>
      <c r="B13584" s="14"/>
      <c r="C13584" s="5"/>
      <c r="D13584" s="5"/>
      <c r="E13584" s="5"/>
      <c r="F13584" s="5"/>
      <c r="G13584" s="26"/>
      <c r="H13584" s="23"/>
      <c r="I13584" s="5"/>
      <c r="J13584" s="11" t="s">
        <v>1010</v>
      </c>
      <c r="K13584" s="45" t="s">
        <v>18963</v>
      </c>
      <c r="L13584" s="45" t="s">
        <v>4988</v>
      </c>
      <c r="M13584" s="45" t="s">
        <v>18960</v>
      </c>
      <c r="N13584" s="45" t="s">
        <v>5089</v>
      </c>
      <c r="O13584" s="45" t="s">
        <v>5824</v>
      </c>
      <c r="P13584" s="115" t="s">
        <v>5397</v>
      </c>
      <c r="Q13584" s="5"/>
      <c r="R13584" s="5"/>
      <c r="S13584" s="5"/>
      <c r="T13584" s="5"/>
      <c r="U13584" s="5"/>
      <c r="V13584" s="5"/>
      <c r="W13584" s="5"/>
      <c r="X13584" s="5"/>
      <c r="Y13584" s="5"/>
      <c r="Z13584" s="5"/>
      <c r="AA13584" s="5"/>
      <c r="AB13584" s="5"/>
      <c r="AC13584" s="5"/>
      <c r="AD13584" s="5"/>
      <c r="AE13584" s="5"/>
      <c r="AF13584" s="5"/>
      <c r="AG13584" s="5"/>
      <c r="AH13584" s="5"/>
      <c r="AI13584" s="5"/>
      <c r="AJ13584" s="5"/>
      <c r="AK13584" s="5"/>
      <c r="AL13584" s="5"/>
      <c r="AM13584" s="5"/>
      <c r="AN13584" s="5"/>
      <c r="AO13584" s="5"/>
      <c r="AP13584" s="5"/>
      <c r="AQ13584" s="5"/>
      <c r="AR13584" s="5"/>
      <c r="AS13584" s="5"/>
      <c r="AT13584" s="5"/>
      <c r="AU13584" s="5"/>
      <c r="AV13584" s="5"/>
      <c r="AW13584" s="5"/>
      <c r="AX13584" s="5"/>
    </row>
    <row r="13585" spans="1:50" ht="24" x14ac:dyDescent="0.2">
      <c r="A13585" s="11"/>
      <c r="B13585" s="14"/>
      <c r="C13585" s="5"/>
      <c r="D13585" s="5"/>
      <c r="E13585" s="5"/>
      <c r="F13585" s="5"/>
      <c r="G13585" s="26"/>
      <c r="H13585" s="23"/>
      <c r="I13585" s="5"/>
      <c r="J13585" s="11" t="s">
        <v>1010</v>
      </c>
      <c r="K13585" s="45" t="s">
        <v>18964</v>
      </c>
      <c r="L13585" s="45" t="s">
        <v>4988</v>
      </c>
      <c r="M13585" s="45" t="s">
        <v>18965</v>
      </c>
      <c r="N13585" s="45" t="s">
        <v>5089</v>
      </c>
      <c r="O13585" s="45" t="s">
        <v>5824</v>
      </c>
      <c r="P13585" s="115" t="s">
        <v>5397</v>
      </c>
      <c r="Q13585" s="5"/>
      <c r="R13585" s="5"/>
      <c r="S13585" s="5"/>
      <c r="T13585" s="5"/>
      <c r="U13585" s="5"/>
      <c r="V13585" s="5"/>
      <c r="W13585" s="5"/>
      <c r="X13585" s="5"/>
      <c r="Y13585" s="5"/>
      <c r="Z13585" s="5"/>
      <c r="AA13585" s="5"/>
      <c r="AB13585" s="5"/>
      <c r="AC13585" s="5"/>
      <c r="AD13585" s="5"/>
      <c r="AE13585" s="5"/>
      <c r="AF13585" s="5"/>
      <c r="AG13585" s="5"/>
      <c r="AH13585" s="5"/>
      <c r="AI13585" s="5"/>
      <c r="AJ13585" s="5"/>
      <c r="AK13585" s="5"/>
      <c r="AL13585" s="5"/>
      <c r="AM13585" s="5"/>
      <c r="AN13585" s="5"/>
      <c r="AO13585" s="5"/>
      <c r="AP13585" s="5"/>
      <c r="AQ13585" s="5"/>
      <c r="AR13585" s="5"/>
      <c r="AS13585" s="5"/>
      <c r="AT13585" s="5"/>
      <c r="AU13585" s="5"/>
      <c r="AV13585" s="5"/>
      <c r="AW13585" s="5"/>
      <c r="AX13585" s="5"/>
    </row>
    <row r="13586" spans="1:50" ht="24" x14ac:dyDescent="0.2">
      <c r="A13586" s="11"/>
      <c r="B13586" s="14"/>
      <c r="C13586" s="5"/>
      <c r="D13586" s="5"/>
      <c r="E13586" s="5"/>
      <c r="F13586" s="5"/>
      <c r="G13586" s="26"/>
      <c r="H13586" s="7"/>
      <c r="I13586" s="5"/>
      <c r="J13586" s="11" t="s">
        <v>1010</v>
      </c>
      <c r="K13586" s="45" t="s">
        <v>18966</v>
      </c>
      <c r="L13586" s="45" t="s">
        <v>5518</v>
      </c>
      <c r="M13586" s="45" t="s">
        <v>18967</v>
      </c>
      <c r="N13586" s="45" t="s">
        <v>5090</v>
      </c>
      <c r="O13586" s="45" t="s">
        <v>5116</v>
      </c>
      <c r="P13586" s="115" t="s">
        <v>5005</v>
      </c>
      <c r="Q13586" s="5"/>
      <c r="R13586" s="5"/>
      <c r="S13586" s="5"/>
      <c r="T13586" s="5"/>
      <c r="U13586" s="5"/>
      <c r="V13586" s="5"/>
      <c r="W13586" s="5"/>
      <c r="X13586" s="5"/>
      <c r="Y13586" s="5"/>
      <c r="Z13586" s="5"/>
      <c r="AA13586" s="5"/>
      <c r="AB13586" s="5"/>
      <c r="AC13586" s="5"/>
      <c r="AD13586" s="5"/>
      <c r="AE13586" s="5"/>
      <c r="AF13586" s="5"/>
      <c r="AG13586" s="5"/>
      <c r="AH13586" s="5"/>
      <c r="AI13586" s="5"/>
      <c r="AJ13586" s="5"/>
      <c r="AK13586" s="5"/>
      <c r="AL13586" s="5"/>
      <c r="AM13586" s="5"/>
      <c r="AN13586" s="5"/>
      <c r="AO13586" s="5"/>
      <c r="AP13586" s="5"/>
      <c r="AQ13586" s="5"/>
      <c r="AR13586" s="5"/>
      <c r="AS13586" s="5"/>
      <c r="AT13586" s="5"/>
      <c r="AU13586" s="5"/>
      <c r="AV13586" s="5"/>
      <c r="AW13586" s="5"/>
      <c r="AX13586" s="5"/>
    </row>
    <row r="13587" spans="1:50" x14ac:dyDescent="0.2">
      <c r="A13587" s="11"/>
      <c r="B13587" s="14"/>
      <c r="C13587" s="5"/>
      <c r="D13587" s="5"/>
      <c r="E13587" s="5"/>
      <c r="F13587" s="5"/>
      <c r="G13587" s="26"/>
      <c r="H13587" s="7"/>
      <c r="I13587" s="5"/>
      <c r="J13587" s="11" t="s">
        <v>1010</v>
      </c>
      <c r="K13587" s="45" t="s">
        <v>18966</v>
      </c>
      <c r="L13587" s="45" t="s">
        <v>5518</v>
      </c>
      <c r="M13587" s="45" t="s">
        <v>18967</v>
      </c>
      <c r="N13587" s="45" t="s">
        <v>5090</v>
      </c>
      <c r="O13587" s="45" t="s">
        <v>5016</v>
      </c>
      <c r="P13587" s="115" t="s">
        <v>5093</v>
      </c>
      <c r="Q13587" s="5"/>
      <c r="R13587" s="5"/>
      <c r="S13587" s="5"/>
      <c r="T13587" s="5"/>
      <c r="U13587" s="5"/>
      <c r="V13587" s="5"/>
      <c r="W13587" s="5"/>
      <c r="X13587" s="5"/>
      <c r="Y13587" s="5"/>
      <c r="Z13587" s="5"/>
      <c r="AA13587" s="5"/>
      <c r="AB13587" s="5"/>
      <c r="AC13587" s="5"/>
      <c r="AD13587" s="5"/>
      <c r="AE13587" s="5"/>
      <c r="AF13587" s="5"/>
      <c r="AG13587" s="5"/>
      <c r="AH13587" s="5"/>
      <c r="AI13587" s="5"/>
      <c r="AJ13587" s="5"/>
      <c r="AK13587" s="5"/>
      <c r="AL13587" s="5"/>
      <c r="AM13587" s="5"/>
      <c r="AN13587" s="5"/>
      <c r="AO13587" s="5"/>
      <c r="AP13587" s="5"/>
      <c r="AQ13587" s="5"/>
      <c r="AR13587" s="5"/>
      <c r="AS13587" s="5"/>
      <c r="AT13587" s="5"/>
      <c r="AU13587" s="5"/>
      <c r="AV13587" s="5"/>
      <c r="AW13587" s="5"/>
      <c r="AX13587" s="5"/>
    </row>
    <row r="13588" spans="1:50" x14ac:dyDescent="0.2">
      <c r="A13588" s="11"/>
      <c r="B13588" s="14"/>
      <c r="C13588" s="5"/>
      <c r="D13588" s="5"/>
      <c r="E13588" s="5"/>
      <c r="F13588" s="5"/>
      <c r="G13588" s="26"/>
      <c r="H13588" s="7"/>
      <c r="I13588" s="5"/>
      <c r="J13588" s="11" t="s">
        <v>1010</v>
      </c>
      <c r="K13588" s="45" t="s">
        <v>18966</v>
      </c>
      <c r="L13588" s="45" t="s">
        <v>5518</v>
      </c>
      <c r="M13588" s="45" t="s">
        <v>9276</v>
      </c>
      <c r="N13588" s="45" t="s">
        <v>6680</v>
      </c>
      <c r="O13588" s="45" t="s">
        <v>5824</v>
      </c>
      <c r="P13588" s="115" t="s">
        <v>18968</v>
      </c>
      <c r="Q13588" s="5"/>
      <c r="R13588" s="5"/>
      <c r="S13588" s="5"/>
      <c r="T13588" s="5"/>
      <c r="U13588" s="5"/>
      <c r="V13588" s="5"/>
      <c r="W13588" s="5"/>
      <c r="X13588" s="5"/>
      <c r="Y13588" s="5"/>
      <c r="Z13588" s="5"/>
      <c r="AA13588" s="5"/>
      <c r="AB13588" s="5"/>
      <c r="AC13588" s="5"/>
      <c r="AD13588" s="5"/>
      <c r="AE13588" s="5"/>
      <c r="AF13588" s="5"/>
      <c r="AG13588" s="5"/>
      <c r="AH13588" s="5"/>
      <c r="AI13588" s="5"/>
      <c r="AJ13588" s="5"/>
      <c r="AK13588" s="5"/>
      <c r="AL13588" s="5"/>
      <c r="AM13588" s="5"/>
      <c r="AN13588" s="5"/>
      <c r="AO13588" s="5"/>
      <c r="AP13588" s="5"/>
      <c r="AQ13588" s="5"/>
      <c r="AR13588" s="5"/>
      <c r="AS13588" s="5"/>
      <c r="AT13588" s="5"/>
      <c r="AU13588" s="5"/>
      <c r="AV13588" s="5"/>
      <c r="AW13588" s="5"/>
      <c r="AX13588" s="5"/>
    </row>
    <row r="13589" spans="1:50" ht="24" x14ac:dyDescent="0.2">
      <c r="A13589" s="11"/>
      <c r="B13589" s="14"/>
      <c r="C13589" s="5"/>
      <c r="D13589" s="5"/>
      <c r="E13589" s="5"/>
      <c r="F13589" s="5"/>
      <c r="G13589" s="26"/>
      <c r="H13589" s="7"/>
      <c r="I13589" s="5"/>
      <c r="J13589" s="11" t="s">
        <v>1010</v>
      </c>
      <c r="K13589" s="45" t="s">
        <v>18966</v>
      </c>
      <c r="L13589" s="45" t="s">
        <v>6279</v>
      </c>
      <c r="M13589" s="45" t="s">
        <v>7448</v>
      </c>
      <c r="N13589" s="45" t="s">
        <v>14194</v>
      </c>
      <c r="O13589" s="45" t="s">
        <v>5824</v>
      </c>
      <c r="P13589" s="115" t="s">
        <v>5005</v>
      </c>
      <c r="Q13589" s="5"/>
      <c r="R13589" s="5"/>
      <c r="S13589" s="5"/>
      <c r="T13589" s="5"/>
      <c r="U13589" s="5"/>
      <c r="V13589" s="5"/>
      <c r="W13589" s="5"/>
      <c r="X13589" s="5"/>
      <c r="Y13589" s="5"/>
      <c r="Z13589" s="5"/>
      <c r="AA13589" s="5"/>
      <c r="AB13589" s="5"/>
      <c r="AC13589" s="5"/>
      <c r="AD13589" s="5"/>
      <c r="AE13589" s="5"/>
      <c r="AF13589" s="5"/>
      <c r="AG13589" s="5"/>
      <c r="AH13589" s="5"/>
      <c r="AI13589" s="5"/>
      <c r="AJ13589" s="5"/>
      <c r="AK13589" s="5"/>
      <c r="AL13589" s="5"/>
      <c r="AM13589" s="5"/>
      <c r="AN13589" s="5"/>
      <c r="AO13589" s="5"/>
      <c r="AP13589" s="5"/>
      <c r="AQ13589" s="5"/>
      <c r="AR13589" s="5"/>
      <c r="AS13589" s="5"/>
      <c r="AT13589" s="5"/>
      <c r="AU13589" s="5"/>
      <c r="AV13589" s="5"/>
      <c r="AW13589" s="5"/>
      <c r="AX13589" s="5"/>
    </row>
    <row r="13590" spans="1:50" ht="24" x14ac:dyDescent="0.2">
      <c r="A13590" s="11"/>
      <c r="B13590" s="14"/>
      <c r="C13590" s="5"/>
      <c r="D13590" s="5"/>
      <c r="E13590" s="5"/>
      <c r="F13590" s="5"/>
      <c r="G13590" s="26"/>
      <c r="H13590" s="23"/>
      <c r="I13590" s="5"/>
      <c r="J13590" s="11" t="s">
        <v>1010</v>
      </c>
      <c r="K13590" s="45" t="s">
        <v>18966</v>
      </c>
      <c r="L13590" s="45" t="s">
        <v>6279</v>
      </c>
      <c r="M13590" s="45" t="s">
        <v>7449</v>
      </c>
      <c r="N13590" s="45" t="s">
        <v>6680</v>
      </c>
      <c r="O13590" s="45" t="s">
        <v>5534</v>
      </c>
      <c r="P13590" s="115" t="s">
        <v>18968</v>
      </c>
      <c r="Q13590" s="5"/>
      <c r="R13590" s="5"/>
      <c r="S13590" s="5"/>
      <c r="T13590" s="5"/>
      <c r="U13590" s="5"/>
      <c r="V13590" s="5"/>
      <c r="W13590" s="5"/>
      <c r="X13590" s="5"/>
      <c r="Y13590" s="5"/>
      <c r="Z13590" s="5"/>
      <c r="AA13590" s="5"/>
      <c r="AB13590" s="5"/>
      <c r="AC13590" s="5"/>
      <c r="AD13590" s="5"/>
      <c r="AE13590" s="5"/>
      <c r="AF13590" s="5"/>
      <c r="AG13590" s="5"/>
      <c r="AH13590" s="5"/>
      <c r="AI13590" s="5"/>
      <c r="AJ13590" s="5"/>
      <c r="AK13590" s="5"/>
      <c r="AL13590" s="5"/>
      <c r="AM13590" s="5"/>
      <c r="AN13590" s="5"/>
      <c r="AO13590" s="5"/>
      <c r="AP13590" s="5"/>
      <c r="AQ13590" s="5"/>
      <c r="AR13590" s="5"/>
      <c r="AS13590" s="5"/>
      <c r="AT13590" s="5"/>
      <c r="AU13590" s="5"/>
      <c r="AV13590" s="5"/>
      <c r="AW13590" s="5"/>
      <c r="AX13590" s="5"/>
    </row>
    <row r="13591" spans="1:50" ht="24" x14ac:dyDescent="0.2">
      <c r="A13591" s="11"/>
      <c r="B13591" s="14"/>
      <c r="C13591" s="5"/>
      <c r="D13591" s="5"/>
      <c r="E13591" s="5"/>
      <c r="F13591" s="5"/>
      <c r="G13591" s="26"/>
      <c r="H13591" s="7"/>
      <c r="I13591" s="5"/>
      <c r="J13591" s="11" t="s">
        <v>1010</v>
      </c>
      <c r="K13591" s="45" t="s">
        <v>18966</v>
      </c>
      <c r="L13591" s="45" t="s">
        <v>6279</v>
      </c>
      <c r="M13591" s="45" t="s">
        <v>7587</v>
      </c>
      <c r="N13591" s="45" t="s">
        <v>6680</v>
      </c>
      <c r="O13591" s="45" t="s">
        <v>6283</v>
      </c>
      <c r="P13591" s="115" t="s">
        <v>18968</v>
      </c>
      <c r="Q13591" s="5"/>
      <c r="R13591" s="5"/>
      <c r="S13591" s="5"/>
      <c r="T13591" s="5"/>
      <c r="U13591" s="5"/>
      <c r="V13591" s="5"/>
      <c r="W13591" s="5"/>
      <c r="X13591" s="5"/>
      <c r="Y13591" s="5"/>
      <c r="Z13591" s="5"/>
      <c r="AA13591" s="5"/>
      <c r="AB13591" s="5"/>
      <c r="AC13591" s="5"/>
      <c r="AD13591" s="5"/>
      <c r="AE13591" s="5"/>
      <c r="AF13591" s="5"/>
      <c r="AG13591" s="5"/>
      <c r="AH13591" s="5"/>
      <c r="AI13591" s="5"/>
      <c r="AJ13591" s="5"/>
      <c r="AK13591" s="5"/>
      <c r="AL13591" s="5"/>
      <c r="AM13591" s="5"/>
      <c r="AN13591" s="5"/>
      <c r="AO13591" s="5"/>
      <c r="AP13591" s="5"/>
      <c r="AQ13591" s="5"/>
      <c r="AR13591" s="5"/>
      <c r="AS13591" s="5"/>
      <c r="AT13591" s="5"/>
      <c r="AU13591" s="5"/>
      <c r="AV13591" s="5"/>
      <c r="AW13591" s="5"/>
      <c r="AX13591" s="5"/>
    </row>
    <row r="13592" spans="1:50" ht="24" x14ac:dyDescent="0.2">
      <c r="A13592" s="11"/>
      <c r="B13592" s="14"/>
      <c r="C13592" s="5"/>
      <c r="D13592" s="5"/>
      <c r="E13592" s="5"/>
      <c r="F13592" s="5"/>
      <c r="G13592" s="26"/>
      <c r="H13592" s="7"/>
      <c r="I13592" s="5"/>
      <c r="J13592" s="11" t="s">
        <v>1010</v>
      </c>
      <c r="K13592" s="45" t="s">
        <v>18966</v>
      </c>
      <c r="L13592" s="45" t="s">
        <v>6279</v>
      </c>
      <c r="M13592" s="45" t="s">
        <v>7449</v>
      </c>
      <c r="N13592" s="45" t="s">
        <v>6747</v>
      </c>
      <c r="O13592" s="45" t="s">
        <v>5534</v>
      </c>
      <c r="P13592" s="115" t="s">
        <v>10378</v>
      </c>
      <c r="Q13592" s="5"/>
      <c r="R13592" s="5"/>
      <c r="S13592" s="5"/>
      <c r="T13592" s="5"/>
      <c r="U13592" s="5"/>
      <c r="V13592" s="5"/>
      <c r="W13592" s="5"/>
      <c r="X13592" s="5"/>
      <c r="Y13592" s="5"/>
      <c r="Z13592" s="5"/>
      <c r="AA13592" s="5"/>
      <c r="AB13592" s="5"/>
      <c r="AC13592" s="5"/>
      <c r="AD13592" s="5"/>
      <c r="AE13592" s="5"/>
      <c r="AF13592" s="5"/>
      <c r="AG13592" s="5"/>
      <c r="AH13592" s="5"/>
      <c r="AI13592" s="5"/>
      <c r="AJ13592" s="5"/>
      <c r="AK13592" s="5"/>
      <c r="AL13592" s="5"/>
      <c r="AM13592" s="5"/>
      <c r="AN13592" s="5"/>
      <c r="AO13592" s="5"/>
      <c r="AP13592" s="5"/>
      <c r="AQ13592" s="5"/>
      <c r="AR13592" s="5"/>
      <c r="AS13592" s="5"/>
      <c r="AT13592" s="5"/>
      <c r="AU13592" s="5"/>
      <c r="AV13592" s="5"/>
      <c r="AW13592" s="5"/>
      <c r="AX13592" s="5"/>
    </row>
    <row r="13593" spans="1:50" ht="24" x14ac:dyDescent="0.2">
      <c r="A13593" s="11"/>
      <c r="B13593" s="14"/>
      <c r="C13593" s="5"/>
      <c r="D13593" s="5"/>
      <c r="E13593" s="5"/>
      <c r="F13593" s="5"/>
      <c r="G13593" s="26"/>
      <c r="H13593" s="7"/>
      <c r="I13593" s="5"/>
      <c r="J13593" s="11" t="s">
        <v>1010</v>
      </c>
      <c r="K13593" s="45" t="s">
        <v>18966</v>
      </c>
      <c r="L13593" s="45" t="s">
        <v>6279</v>
      </c>
      <c r="M13593" s="45" t="s">
        <v>7587</v>
      </c>
      <c r="N13593" s="45" t="s">
        <v>6747</v>
      </c>
      <c r="O13593" s="45" t="s">
        <v>6283</v>
      </c>
      <c r="P13593" s="115" t="s">
        <v>10378</v>
      </c>
      <c r="Q13593" s="5"/>
      <c r="R13593" s="5"/>
      <c r="S13593" s="5"/>
      <c r="T13593" s="5"/>
      <c r="U13593" s="5"/>
      <c r="V13593" s="5"/>
      <c r="W13593" s="5"/>
      <c r="X13593" s="5"/>
      <c r="Y13593" s="5"/>
      <c r="Z13593" s="5"/>
      <c r="AA13593" s="5"/>
      <c r="AB13593" s="5"/>
      <c r="AC13593" s="5"/>
      <c r="AD13593" s="5"/>
      <c r="AE13593" s="5"/>
      <c r="AF13593" s="5"/>
      <c r="AG13593" s="5"/>
      <c r="AH13593" s="5"/>
      <c r="AI13593" s="5"/>
      <c r="AJ13593" s="5"/>
      <c r="AK13593" s="5"/>
      <c r="AL13593" s="5"/>
      <c r="AM13593" s="5"/>
      <c r="AN13593" s="5"/>
      <c r="AO13593" s="5"/>
      <c r="AP13593" s="5"/>
      <c r="AQ13593" s="5"/>
      <c r="AR13593" s="5"/>
      <c r="AS13593" s="5"/>
      <c r="AT13593" s="5"/>
      <c r="AU13593" s="5"/>
      <c r="AV13593" s="5"/>
      <c r="AW13593" s="5"/>
      <c r="AX13593" s="5"/>
    </row>
    <row r="13594" spans="1:50" ht="24" x14ac:dyDescent="0.2">
      <c r="A13594" s="11"/>
      <c r="B13594" s="14"/>
      <c r="C13594" s="5"/>
      <c r="D13594" s="5"/>
      <c r="E13594" s="5"/>
      <c r="F13594" s="5"/>
      <c r="G13594" s="26"/>
      <c r="H13594" s="7"/>
      <c r="I13594" s="5"/>
      <c r="J13594" s="11" t="s">
        <v>1010</v>
      </c>
      <c r="K13594" s="45" t="s">
        <v>18966</v>
      </c>
      <c r="L13594" s="45" t="s">
        <v>4988</v>
      </c>
      <c r="M13594" s="45" t="s">
        <v>18969</v>
      </c>
      <c r="N13594" s="45" t="s">
        <v>5090</v>
      </c>
      <c r="O13594" s="45" t="s">
        <v>18970</v>
      </c>
      <c r="P13594" s="115" t="s">
        <v>5005</v>
      </c>
      <c r="Q13594" s="5"/>
      <c r="R13594" s="5"/>
      <c r="S13594" s="5"/>
      <c r="T13594" s="5"/>
      <c r="U13594" s="5"/>
      <c r="V13594" s="5"/>
      <c r="W13594" s="5"/>
      <c r="X13594" s="5"/>
      <c r="Y13594" s="5"/>
      <c r="Z13594" s="5"/>
      <c r="AA13594" s="5"/>
      <c r="AB13594" s="5"/>
      <c r="AC13594" s="5"/>
      <c r="AD13594" s="5"/>
      <c r="AE13594" s="5"/>
      <c r="AF13594" s="5"/>
      <c r="AG13594" s="5"/>
      <c r="AH13594" s="5"/>
      <c r="AI13594" s="5"/>
      <c r="AJ13594" s="5"/>
      <c r="AK13594" s="5"/>
      <c r="AL13594" s="5"/>
      <c r="AM13594" s="5"/>
      <c r="AN13594" s="5"/>
      <c r="AO13594" s="5"/>
      <c r="AP13594" s="5"/>
      <c r="AQ13594" s="5"/>
      <c r="AR13594" s="5"/>
      <c r="AS13594" s="5"/>
      <c r="AT13594" s="5"/>
      <c r="AU13594" s="5"/>
      <c r="AV13594" s="5"/>
      <c r="AW13594" s="5"/>
      <c r="AX13594" s="5"/>
    </row>
    <row r="13595" spans="1:50" ht="24" x14ac:dyDescent="0.2">
      <c r="A13595" s="11"/>
      <c r="B13595" s="14"/>
      <c r="C13595" s="5"/>
      <c r="D13595" s="5"/>
      <c r="E13595" s="5"/>
      <c r="F13595" s="5"/>
      <c r="G13595" s="26"/>
      <c r="H13595" s="7"/>
      <c r="I13595" s="5"/>
      <c r="J13595" s="11" t="s">
        <v>1010</v>
      </c>
      <c r="K13595" s="45" t="s">
        <v>18966</v>
      </c>
      <c r="L13595" s="45" t="s">
        <v>4988</v>
      </c>
      <c r="M13595" s="45" t="s">
        <v>18971</v>
      </c>
      <c r="N13595" s="45" t="s">
        <v>5090</v>
      </c>
      <c r="O13595" s="45" t="s">
        <v>18972</v>
      </c>
      <c r="P13595" s="115" t="s">
        <v>18973</v>
      </c>
      <c r="Q13595" s="5"/>
      <c r="R13595" s="5"/>
      <c r="S13595" s="5"/>
      <c r="T13595" s="5"/>
      <c r="U13595" s="5"/>
      <c r="V13595" s="5"/>
      <c r="W13595" s="5"/>
      <c r="X13595" s="5"/>
      <c r="Y13595" s="5"/>
      <c r="Z13595" s="5"/>
      <c r="AA13595" s="5"/>
      <c r="AB13595" s="5"/>
      <c r="AC13595" s="5"/>
      <c r="AD13595" s="5"/>
      <c r="AE13595" s="5"/>
      <c r="AF13595" s="5"/>
      <c r="AG13595" s="5"/>
      <c r="AH13595" s="5"/>
      <c r="AI13595" s="5"/>
      <c r="AJ13595" s="5"/>
      <c r="AK13595" s="5"/>
      <c r="AL13595" s="5"/>
      <c r="AM13595" s="5"/>
      <c r="AN13595" s="5"/>
      <c r="AO13595" s="5"/>
      <c r="AP13595" s="5"/>
      <c r="AQ13595" s="5"/>
      <c r="AR13595" s="5"/>
      <c r="AS13595" s="5"/>
      <c r="AT13595" s="5"/>
      <c r="AU13595" s="5"/>
      <c r="AV13595" s="5"/>
      <c r="AW13595" s="5"/>
      <c r="AX13595" s="5"/>
    </row>
    <row r="13596" spans="1:50" ht="24" x14ac:dyDescent="0.2">
      <c r="A13596" s="11"/>
      <c r="B13596" s="14"/>
      <c r="C13596" s="5"/>
      <c r="D13596" s="5"/>
      <c r="E13596" s="5"/>
      <c r="F13596" s="5"/>
      <c r="G13596" s="26"/>
      <c r="H13596" s="23"/>
      <c r="I13596" s="5"/>
      <c r="J13596" s="11" t="s">
        <v>1010</v>
      </c>
      <c r="K13596" s="45" t="s">
        <v>18966</v>
      </c>
      <c r="L13596" s="45" t="s">
        <v>4988</v>
      </c>
      <c r="M13596" s="45" t="s">
        <v>18974</v>
      </c>
      <c r="N13596" s="45" t="s">
        <v>5090</v>
      </c>
      <c r="O13596" s="45" t="s">
        <v>6297</v>
      </c>
      <c r="P13596" s="115" t="s">
        <v>18975</v>
      </c>
      <c r="Q13596" s="5"/>
      <c r="R13596" s="5"/>
      <c r="S13596" s="5"/>
      <c r="T13596" s="5"/>
      <c r="U13596" s="5"/>
      <c r="V13596" s="5"/>
      <c r="W13596" s="5"/>
      <c r="X13596" s="5"/>
      <c r="Y13596" s="5"/>
      <c r="Z13596" s="5"/>
      <c r="AA13596" s="5"/>
      <c r="AB13596" s="5"/>
      <c r="AC13596" s="5"/>
      <c r="AD13596" s="5"/>
      <c r="AE13596" s="5"/>
      <c r="AF13596" s="5"/>
      <c r="AG13596" s="5"/>
      <c r="AH13596" s="5"/>
      <c r="AI13596" s="5"/>
      <c r="AJ13596" s="5"/>
      <c r="AK13596" s="5"/>
      <c r="AL13596" s="5"/>
      <c r="AM13596" s="5"/>
      <c r="AN13596" s="5"/>
      <c r="AO13596" s="5"/>
      <c r="AP13596" s="5"/>
      <c r="AQ13596" s="5"/>
      <c r="AR13596" s="5"/>
      <c r="AS13596" s="5"/>
      <c r="AT13596" s="5"/>
      <c r="AU13596" s="5"/>
      <c r="AV13596" s="5"/>
      <c r="AW13596" s="5"/>
      <c r="AX13596" s="5"/>
    </row>
    <row r="13597" spans="1:50" x14ac:dyDescent="0.2">
      <c r="A13597" s="11"/>
      <c r="B13597" s="14"/>
      <c r="C13597" s="5"/>
      <c r="D13597" s="5"/>
      <c r="E13597" s="5"/>
      <c r="F13597" s="5"/>
      <c r="G13597" s="26"/>
      <c r="H13597" s="7"/>
      <c r="I13597" s="5"/>
      <c r="J13597" s="11" t="s">
        <v>1010</v>
      </c>
      <c r="K13597" s="45" t="s">
        <v>18966</v>
      </c>
      <c r="L13597" s="45" t="s">
        <v>5254</v>
      </c>
      <c r="M13597" s="45" t="s">
        <v>18976</v>
      </c>
      <c r="N13597" s="45" t="s">
        <v>5090</v>
      </c>
      <c r="O13597" s="45" t="s">
        <v>6297</v>
      </c>
      <c r="P13597" s="115" t="s">
        <v>5023</v>
      </c>
      <c r="Q13597" s="5"/>
      <c r="R13597" s="5"/>
      <c r="S13597" s="5"/>
      <c r="T13597" s="5"/>
      <c r="U13597" s="5"/>
      <c r="V13597" s="5"/>
      <c r="W13597" s="5"/>
      <c r="X13597" s="5"/>
      <c r="Y13597" s="5"/>
      <c r="Z13597" s="5"/>
      <c r="AA13597" s="5"/>
      <c r="AB13597" s="5"/>
      <c r="AC13597" s="5"/>
      <c r="AD13597" s="5"/>
      <c r="AE13597" s="5"/>
      <c r="AF13597" s="5"/>
      <c r="AG13597" s="5"/>
      <c r="AH13597" s="5"/>
      <c r="AI13597" s="5"/>
      <c r="AJ13597" s="5"/>
      <c r="AK13597" s="5"/>
      <c r="AL13597" s="5"/>
      <c r="AM13597" s="5"/>
      <c r="AN13597" s="5"/>
      <c r="AO13597" s="5"/>
      <c r="AP13597" s="5"/>
      <c r="AQ13597" s="5"/>
      <c r="AR13597" s="5"/>
      <c r="AS13597" s="5"/>
      <c r="AT13597" s="5"/>
      <c r="AU13597" s="5"/>
      <c r="AV13597" s="5"/>
      <c r="AW13597" s="5"/>
      <c r="AX13597" s="5"/>
    </row>
    <row r="13598" spans="1:50" x14ac:dyDescent="0.2">
      <c r="A13598" s="11"/>
      <c r="B13598" s="14"/>
      <c r="C13598" s="5"/>
      <c r="D13598" s="5"/>
      <c r="E13598" s="5"/>
      <c r="F13598" s="5"/>
      <c r="G13598" s="26"/>
      <c r="H13598" s="7"/>
      <c r="I13598" s="5"/>
      <c r="J13598" s="11" t="s">
        <v>1010</v>
      </c>
      <c r="K13598" s="45" t="s">
        <v>18966</v>
      </c>
      <c r="L13598" s="45" t="s">
        <v>5254</v>
      </c>
      <c r="M13598" s="45" t="s">
        <v>5497</v>
      </c>
      <c r="N13598" s="45" t="s">
        <v>5089</v>
      </c>
      <c r="O13598" s="45" t="s">
        <v>6283</v>
      </c>
      <c r="P13598" s="115" t="s">
        <v>18977</v>
      </c>
      <c r="Q13598" s="5"/>
      <c r="R13598" s="5"/>
      <c r="S13598" s="5"/>
      <c r="T13598" s="5"/>
      <c r="U13598" s="5"/>
      <c r="V13598" s="5"/>
      <c r="W13598" s="5"/>
      <c r="X13598" s="5"/>
      <c r="Y13598" s="5"/>
      <c r="Z13598" s="5"/>
      <c r="AA13598" s="5"/>
      <c r="AB13598" s="5"/>
      <c r="AC13598" s="5"/>
      <c r="AD13598" s="5"/>
      <c r="AE13598" s="5"/>
      <c r="AF13598" s="5"/>
      <c r="AG13598" s="5"/>
      <c r="AH13598" s="5"/>
      <c r="AI13598" s="5"/>
      <c r="AJ13598" s="5"/>
      <c r="AK13598" s="5"/>
      <c r="AL13598" s="5"/>
      <c r="AM13598" s="5"/>
      <c r="AN13598" s="5"/>
      <c r="AO13598" s="5"/>
      <c r="AP13598" s="5"/>
      <c r="AQ13598" s="5"/>
      <c r="AR13598" s="5"/>
      <c r="AS13598" s="5"/>
      <c r="AT13598" s="5"/>
      <c r="AU13598" s="5"/>
      <c r="AV13598" s="5"/>
      <c r="AW13598" s="5"/>
      <c r="AX13598" s="5"/>
    </row>
    <row r="13599" spans="1:50" x14ac:dyDescent="0.2">
      <c r="A13599" s="11"/>
      <c r="B13599" s="14"/>
      <c r="C13599" s="5"/>
      <c r="D13599" s="5"/>
      <c r="E13599" s="5"/>
      <c r="F13599" s="5"/>
      <c r="G13599" s="26"/>
      <c r="H13599" s="23"/>
      <c r="I13599" s="5"/>
      <c r="J13599" s="11" t="s">
        <v>1010</v>
      </c>
      <c r="K13599" s="45" t="s">
        <v>18966</v>
      </c>
      <c r="L13599" s="45" t="s">
        <v>5254</v>
      </c>
      <c r="M13599" s="45" t="s">
        <v>5497</v>
      </c>
      <c r="N13599" s="45" t="s">
        <v>5089</v>
      </c>
      <c r="O13599" s="45" t="s">
        <v>6297</v>
      </c>
      <c r="P13599" s="115" t="s">
        <v>14264</v>
      </c>
      <c r="Q13599" s="5"/>
      <c r="R13599" s="5"/>
      <c r="S13599" s="5"/>
      <c r="T13599" s="5"/>
      <c r="U13599" s="5"/>
      <c r="V13599" s="5"/>
      <c r="W13599" s="5"/>
      <c r="X13599" s="5"/>
      <c r="Y13599" s="5"/>
      <c r="Z13599" s="5"/>
      <c r="AA13599" s="5"/>
      <c r="AB13599" s="5"/>
      <c r="AC13599" s="5"/>
      <c r="AD13599" s="5"/>
      <c r="AE13599" s="5"/>
      <c r="AF13599" s="5"/>
      <c r="AG13599" s="5"/>
      <c r="AH13599" s="5"/>
      <c r="AI13599" s="5"/>
      <c r="AJ13599" s="5"/>
      <c r="AK13599" s="5"/>
      <c r="AL13599" s="5"/>
      <c r="AM13599" s="5"/>
      <c r="AN13599" s="5"/>
      <c r="AO13599" s="5"/>
      <c r="AP13599" s="5"/>
      <c r="AQ13599" s="5"/>
      <c r="AR13599" s="5"/>
      <c r="AS13599" s="5"/>
      <c r="AT13599" s="5"/>
      <c r="AU13599" s="5"/>
      <c r="AV13599" s="5"/>
      <c r="AW13599" s="5"/>
      <c r="AX13599" s="5"/>
    </row>
    <row r="13600" spans="1:50" ht="96" x14ac:dyDescent="0.2">
      <c r="A13600" s="11"/>
      <c r="B13600" s="14"/>
      <c r="C13600" s="5"/>
      <c r="D13600" s="5"/>
      <c r="E13600" s="5"/>
      <c r="F13600" s="5"/>
      <c r="G13600" s="26"/>
      <c r="H13600" s="7"/>
      <c r="I13600" s="5"/>
      <c r="J13600" s="11" t="s">
        <v>1010</v>
      </c>
      <c r="K13600" s="45" t="s">
        <v>18966</v>
      </c>
      <c r="L13600" s="45" t="s">
        <v>6627</v>
      </c>
      <c r="M13600" s="45" t="s">
        <v>12381</v>
      </c>
      <c r="N13600" s="45" t="s">
        <v>6680</v>
      </c>
      <c r="O13600" s="45" t="s">
        <v>6628</v>
      </c>
      <c r="P13600" s="115" t="s">
        <v>5005</v>
      </c>
      <c r="Q13600" s="5"/>
      <c r="R13600" s="5"/>
      <c r="S13600" s="5"/>
      <c r="T13600" s="5"/>
      <c r="U13600" s="5"/>
      <c r="V13600" s="5"/>
      <c r="W13600" s="5"/>
      <c r="X13600" s="5"/>
      <c r="Y13600" s="5"/>
      <c r="Z13600" s="5"/>
      <c r="AA13600" s="5"/>
      <c r="AB13600" s="5"/>
      <c r="AC13600" s="5"/>
      <c r="AD13600" s="5"/>
      <c r="AE13600" s="5"/>
      <c r="AF13600" s="5"/>
      <c r="AG13600" s="5"/>
      <c r="AH13600" s="5"/>
      <c r="AI13600" s="5"/>
      <c r="AJ13600" s="5"/>
      <c r="AK13600" s="5"/>
      <c r="AL13600" s="5"/>
      <c r="AM13600" s="5"/>
      <c r="AN13600" s="5"/>
      <c r="AO13600" s="5"/>
      <c r="AP13600" s="5"/>
      <c r="AQ13600" s="5"/>
      <c r="AR13600" s="5"/>
      <c r="AS13600" s="5"/>
      <c r="AT13600" s="5"/>
      <c r="AU13600" s="5"/>
      <c r="AV13600" s="5"/>
      <c r="AW13600" s="5"/>
      <c r="AX13600" s="5"/>
    </row>
    <row r="13601" spans="1:50" ht="96" x14ac:dyDescent="0.2">
      <c r="A13601" s="11"/>
      <c r="B13601" s="14"/>
      <c r="C13601" s="5"/>
      <c r="D13601" s="5"/>
      <c r="E13601" s="5"/>
      <c r="F13601" s="5"/>
      <c r="G13601" s="26"/>
      <c r="H13601" s="7"/>
      <c r="I13601" s="5"/>
      <c r="J13601" s="11" t="s">
        <v>1010</v>
      </c>
      <c r="K13601" s="45" t="s">
        <v>18966</v>
      </c>
      <c r="L13601" s="45" t="s">
        <v>6627</v>
      </c>
      <c r="M13601" s="45" t="s">
        <v>7448</v>
      </c>
      <c r="N13601" s="45" t="s">
        <v>6680</v>
      </c>
      <c r="O13601" s="45" t="s">
        <v>5824</v>
      </c>
      <c r="P13601" s="115" t="s">
        <v>9972</v>
      </c>
      <c r="Q13601" s="5"/>
      <c r="R13601" s="5"/>
      <c r="S13601" s="5"/>
      <c r="T13601" s="5"/>
      <c r="U13601" s="5"/>
      <c r="V13601" s="5"/>
      <c r="W13601" s="5"/>
      <c r="X13601" s="5"/>
      <c r="Y13601" s="5"/>
      <c r="Z13601" s="5"/>
      <c r="AA13601" s="5"/>
      <c r="AB13601" s="5"/>
      <c r="AC13601" s="5"/>
      <c r="AD13601" s="5"/>
      <c r="AE13601" s="5"/>
      <c r="AF13601" s="5"/>
      <c r="AG13601" s="5"/>
      <c r="AH13601" s="5"/>
      <c r="AI13601" s="5"/>
      <c r="AJ13601" s="5"/>
      <c r="AK13601" s="5"/>
      <c r="AL13601" s="5"/>
      <c r="AM13601" s="5"/>
      <c r="AN13601" s="5"/>
      <c r="AO13601" s="5"/>
      <c r="AP13601" s="5"/>
      <c r="AQ13601" s="5"/>
      <c r="AR13601" s="5"/>
      <c r="AS13601" s="5"/>
      <c r="AT13601" s="5"/>
      <c r="AU13601" s="5"/>
      <c r="AV13601" s="5"/>
      <c r="AW13601" s="5"/>
      <c r="AX13601" s="5"/>
    </row>
    <row r="13602" spans="1:50" ht="96" x14ac:dyDescent="0.2">
      <c r="A13602" s="11"/>
      <c r="B13602" s="14"/>
      <c r="C13602" s="5"/>
      <c r="D13602" s="5"/>
      <c r="E13602" s="5"/>
      <c r="F13602" s="5"/>
      <c r="G13602" s="26"/>
      <c r="H13602" s="23"/>
      <c r="I13602" s="5"/>
      <c r="J13602" s="11" t="s">
        <v>1010</v>
      </c>
      <c r="K13602" s="45" t="s">
        <v>18966</v>
      </c>
      <c r="L13602" s="45" t="s">
        <v>6627</v>
      </c>
      <c r="M13602" s="45" t="s">
        <v>10025</v>
      </c>
      <c r="N13602" s="45" t="s">
        <v>6680</v>
      </c>
      <c r="O13602" s="45" t="s">
        <v>5824</v>
      </c>
      <c r="P13602" s="115" t="s">
        <v>5219</v>
      </c>
      <c r="Q13602" s="5"/>
      <c r="R13602" s="5"/>
      <c r="S13602" s="5"/>
      <c r="T13602" s="5"/>
      <c r="U13602" s="5"/>
      <c r="V13602" s="5"/>
      <c r="W13602" s="5"/>
      <c r="X13602" s="5"/>
      <c r="Y13602" s="5"/>
      <c r="Z13602" s="5"/>
      <c r="AA13602" s="5"/>
      <c r="AB13602" s="5"/>
      <c r="AC13602" s="5"/>
      <c r="AD13602" s="5"/>
      <c r="AE13602" s="5"/>
      <c r="AF13602" s="5"/>
      <c r="AG13602" s="5"/>
      <c r="AH13602" s="5"/>
      <c r="AI13602" s="5"/>
      <c r="AJ13602" s="5"/>
      <c r="AK13602" s="5"/>
      <c r="AL13602" s="5"/>
      <c r="AM13602" s="5"/>
      <c r="AN13602" s="5"/>
      <c r="AO13602" s="5"/>
      <c r="AP13602" s="5"/>
      <c r="AQ13602" s="5"/>
      <c r="AR13602" s="5"/>
      <c r="AS13602" s="5"/>
      <c r="AT13602" s="5"/>
      <c r="AU13602" s="5"/>
      <c r="AV13602" s="5"/>
      <c r="AW13602" s="5"/>
      <c r="AX13602" s="5"/>
    </row>
    <row r="13603" spans="1:50" ht="24" x14ac:dyDescent="0.2">
      <c r="A13603" s="11"/>
      <c r="B13603" s="14"/>
      <c r="C13603" s="5"/>
      <c r="D13603" s="5"/>
      <c r="E13603" s="5"/>
      <c r="F13603" s="5"/>
      <c r="G13603" s="26"/>
      <c r="H13603" s="7"/>
      <c r="I13603" s="5"/>
      <c r="J13603" s="11" t="s">
        <v>1010</v>
      </c>
      <c r="K13603" s="45" t="s">
        <v>18978</v>
      </c>
      <c r="L13603" s="45" t="s">
        <v>5138</v>
      </c>
      <c r="M13603" s="45" t="s">
        <v>7587</v>
      </c>
      <c r="N13603" s="45" t="s">
        <v>6680</v>
      </c>
      <c r="O13603" s="45" t="s">
        <v>5824</v>
      </c>
      <c r="P13603" s="115" t="s">
        <v>5005</v>
      </c>
      <c r="Q13603" s="5"/>
      <c r="R13603" s="5"/>
      <c r="S13603" s="5"/>
      <c r="T13603" s="5"/>
      <c r="U13603" s="5"/>
      <c r="V13603" s="5"/>
      <c r="W13603" s="5"/>
      <c r="X13603" s="5"/>
      <c r="Y13603" s="5"/>
      <c r="Z13603" s="5"/>
      <c r="AA13603" s="5"/>
      <c r="AB13603" s="5"/>
      <c r="AC13603" s="5"/>
      <c r="AD13603" s="5"/>
      <c r="AE13603" s="5"/>
      <c r="AF13603" s="5"/>
      <c r="AG13603" s="5"/>
      <c r="AH13603" s="5"/>
      <c r="AI13603" s="5"/>
      <c r="AJ13603" s="5"/>
      <c r="AK13603" s="5"/>
      <c r="AL13603" s="5"/>
      <c r="AM13603" s="5"/>
      <c r="AN13603" s="5"/>
      <c r="AO13603" s="5"/>
      <c r="AP13603" s="5"/>
      <c r="AQ13603" s="5"/>
      <c r="AR13603" s="5"/>
      <c r="AS13603" s="5"/>
      <c r="AT13603" s="5"/>
      <c r="AU13603" s="5"/>
      <c r="AV13603" s="5"/>
      <c r="AW13603" s="5"/>
      <c r="AX13603" s="5"/>
    </row>
    <row r="13604" spans="1:50" ht="24" x14ac:dyDescent="0.2">
      <c r="A13604" s="11"/>
      <c r="B13604" s="14"/>
      <c r="C13604" s="5"/>
      <c r="D13604" s="5"/>
      <c r="E13604" s="5"/>
      <c r="F13604" s="5"/>
      <c r="G13604" s="26"/>
      <c r="H13604" s="7"/>
      <c r="I13604" s="5"/>
      <c r="J13604" s="11" t="s">
        <v>1010</v>
      </c>
      <c r="K13604" s="45" t="s">
        <v>18978</v>
      </c>
      <c r="L13604" s="45" t="s">
        <v>5138</v>
      </c>
      <c r="M13604" s="45" t="s">
        <v>18979</v>
      </c>
      <c r="N13604" s="45" t="s">
        <v>6680</v>
      </c>
      <c r="O13604" s="45" t="s">
        <v>5534</v>
      </c>
      <c r="P13604" s="115" t="s">
        <v>7289</v>
      </c>
      <c r="Q13604" s="5"/>
      <c r="R13604" s="5"/>
      <c r="S13604" s="5"/>
      <c r="T13604" s="5"/>
      <c r="U13604" s="5"/>
      <c r="V13604" s="5"/>
      <c r="W13604" s="5"/>
      <c r="X13604" s="5"/>
      <c r="Y13604" s="5"/>
      <c r="Z13604" s="5"/>
      <c r="AA13604" s="5"/>
      <c r="AB13604" s="5"/>
      <c r="AC13604" s="5"/>
      <c r="AD13604" s="5"/>
      <c r="AE13604" s="5"/>
      <c r="AF13604" s="5"/>
      <c r="AG13604" s="5"/>
      <c r="AH13604" s="5"/>
      <c r="AI13604" s="5"/>
      <c r="AJ13604" s="5"/>
      <c r="AK13604" s="5"/>
      <c r="AL13604" s="5"/>
      <c r="AM13604" s="5"/>
      <c r="AN13604" s="5"/>
      <c r="AO13604" s="5"/>
      <c r="AP13604" s="5"/>
      <c r="AQ13604" s="5"/>
      <c r="AR13604" s="5"/>
      <c r="AS13604" s="5"/>
      <c r="AT13604" s="5"/>
      <c r="AU13604" s="5"/>
      <c r="AV13604" s="5"/>
      <c r="AW13604" s="5"/>
      <c r="AX13604" s="5"/>
    </row>
    <row r="13605" spans="1:50" ht="24" x14ac:dyDescent="0.2">
      <c r="A13605" s="11"/>
      <c r="B13605" s="14"/>
      <c r="C13605" s="5"/>
      <c r="D13605" s="5"/>
      <c r="E13605" s="5"/>
      <c r="F13605" s="5"/>
      <c r="G13605" s="26"/>
      <c r="H13605" s="23"/>
      <c r="I13605" s="5"/>
      <c r="J13605" s="11" t="s">
        <v>1010</v>
      </c>
      <c r="K13605" s="45" t="s">
        <v>18978</v>
      </c>
      <c r="L13605" s="45" t="s">
        <v>5138</v>
      </c>
      <c r="M13605" s="45" t="s">
        <v>18980</v>
      </c>
      <c r="N13605" s="45" t="s">
        <v>6747</v>
      </c>
      <c r="O13605" s="45" t="s">
        <v>5534</v>
      </c>
      <c r="P13605" s="115" t="s">
        <v>7062</v>
      </c>
      <c r="Q13605" s="5"/>
      <c r="R13605" s="5"/>
      <c r="S13605" s="5"/>
      <c r="T13605" s="5"/>
      <c r="U13605" s="5"/>
      <c r="V13605" s="5"/>
      <c r="W13605" s="5"/>
      <c r="X13605" s="5"/>
      <c r="Y13605" s="5"/>
      <c r="Z13605" s="5"/>
      <c r="AA13605" s="5"/>
      <c r="AB13605" s="5"/>
      <c r="AC13605" s="5"/>
      <c r="AD13605" s="5"/>
      <c r="AE13605" s="5"/>
      <c r="AF13605" s="5"/>
      <c r="AG13605" s="5"/>
      <c r="AH13605" s="5"/>
      <c r="AI13605" s="5"/>
      <c r="AJ13605" s="5"/>
      <c r="AK13605" s="5"/>
      <c r="AL13605" s="5"/>
      <c r="AM13605" s="5"/>
      <c r="AN13605" s="5"/>
      <c r="AO13605" s="5"/>
      <c r="AP13605" s="5"/>
      <c r="AQ13605" s="5"/>
      <c r="AR13605" s="5"/>
      <c r="AS13605" s="5"/>
      <c r="AT13605" s="5"/>
      <c r="AU13605" s="5"/>
      <c r="AV13605" s="5"/>
      <c r="AW13605" s="5"/>
      <c r="AX13605" s="5"/>
    </row>
    <row r="13606" spans="1:50" ht="36" x14ac:dyDescent="0.2">
      <c r="A13606" s="11"/>
      <c r="B13606" s="14"/>
      <c r="C13606" s="5"/>
      <c r="D13606" s="5"/>
      <c r="E13606" s="5"/>
      <c r="F13606" s="5"/>
      <c r="G13606" s="26"/>
      <c r="H13606" s="23"/>
      <c r="I13606" s="5"/>
      <c r="J13606" s="11" t="s">
        <v>1010</v>
      </c>
      <c r="K13606" s="45" t="s">
        <v>18981</v>
      </c>
      <c r="L13606" s="45" t="s">
        <v>13876</v>
      </c>
      <c r="M13606" s="45" t="s">
        <v>7449</v>
      </c>
      <c r="N13606" s="45" t="s">
        <v>14194</v>
      </c>
      <c r="O13606" s="45" t="s">
        <v>6261</v>
      </c>
      <c r="P13606" s="115" t="s">
        <v>5005</v>
      </c>
      <c r="Q13606" s="5"/>
      <c r="R13606" s="5"/>
      <c r="S13606" s="5"/>
      <c r="T13606" s="5"/>
      <c r="U13606" s="5"/>
      <c r="V13606" s="5"/>
      <c r="W13606" s="5"/>
      <c r="X13606" s="5"/>
      <c r="Y13606" s="5"/>
      <c r="Z13606" s="5"/>
      <c r="AA13606" s="5"/>
      <c r="AB13606" s="5"/>
      <c r="AC13606" s="5"/>
      <c r="AD13606" s="5"/>
      <c r="AE13606" s="5"/>
      <c r="AF13606" s="5"/>
      <c r="AG13606" s="5"/>
      <c r="AH13606" s="5"/>
      <c r="AI13606" s="5"/>
      <c r="AJ13606" s="5"/>
      <c r="AK13606" s="5"/>
      <c r="AL13606" s="5"/>
      <c r="AM13606" s="5"/>
      <c r="AN13606" s="5"/>
      <c r="AO13606" s="5"/>
      <c r="AP13606" s="5"/>
      <c r="AQ13606" s="5"/>
      <c r="AR13606" s="5"/>
      <c r="AS13606" s="5"/>
      <c r="AT13606" s="5"/>
      <c r="AU13606" s="5"/>
      <c r="AV13606" s="5"/>
      <c r="AW13606" s="5"/>
      <c r="AX13606" s="5"/>
    </row>
    <row r="13607" spans="1:50" ht="36" x14ac:dyDescent="0.2">
      <c r="A13607" s="11"/>
      <c r="B13607" s="14"/>
      <c r="C13607" s="5"/>
      <c r="D13607" s="5"/>
      <c r="E13607" s="5"/>
      <c r="F13607" s="5"/>
      <c r="G13607" s="26"/>
      <c r="H13607" s="7"/>
      <c r="I13607" s="5"/>
      <c r="J13607" s="11" t="s">
        <v>1010</v>
      </c>
      <c r="K13607" s="45" t="s">
        <v>18981</v>
      </c>
      <c r="L13607" s="45" t="s">
        <v>13876</v>
      </c>
      <c r="M13607" s="45" t="s">
        <v>12271</v>
      </c>
      <c r="N13607" s="45" t="s">
        <v>6680</v>
      </c>
      <c r="O13607" s="45" t="s">
        <v>6751</v>
      </c>
      <c r="P13607" s="115" t="s">
        <v>18982</v>
      </c>
      <c r="Q13607" s="5"/>
      <c r="R13607" s="5"/>
      <c r="S13607" s="5"/>
      <c r="T13607" s="5"/>
      <c r="U13607" s="5"/>
      <c r="V13607" s="5"/>
      <c r="W13607" s="5"/>
      <c r="X13607" s="5"/>
      <c r="Y13607" s="5"/>
      <c r="Z13607" s="5"/>
      <c r="AA13607" s="5"/>
      <c r="AB13607" s="5"/>
      <c r="AC13607" s="5"/>
      <c r="AD13607" s="5"/>
      <c r="AE13607" s="5"/>
      <c r="AF13607" s="5"/>
      <c r="AG13607" s="5"/>
      <c r="AH13607" s="5"/>
      <c r="AI13607" s="5"/>
      <c r="AJ13607" s="5"/>
      <c r="AK13607" s="5"/>
      <c r="AL13607" s="5"/>
      <c r="AM13607" s="5"/>
      <c r="AN13607" s="5"/>
      <c r="AO13607" s="5"/>
      <c r="AP13607" s="5"/>
      <c r="AQ13607" s="5"/>
      <c r="AR13607" s="5"/>
      <c r="AS13607" s="5"/>
      <c r="AT13607" s="5"/>
      <c r="AU13607" s="5"/>
      <c r="AV13607" s="5"/>
      <c r="AW13607" s="5"/>
      <c r="AX13607" s="5"/>
    </row>
    <row r="13608" spans="1:50" ht="36" x14ac:dyDescent="0.2">
      <c r="A13608" s="11"/>
      <c r="B13608" s="14"/>
      <c r="C13608" s="5"/>
      <c r="D13608" s="5"/>
      <c r="E13608" s="5"/>
      <c r="F13608" s="5"/>
      <c r="G13608" s="26"/>
      <c r="H13608" s="7"/>
      <c r="I13608" s="5"/>
      <c r="J13608" s="11" t="s">
        <v>1010</v>
      </c>
      <c r="K13608" s="45" t="s">
        <v>18981</v>
      </c>
      <c r="L13608" s="45" t="s">
        <v>13876</v>
      </c>
      <c r="M13608" s="45" t="s">
        <v>12271</v>
      </c>
      <c r="N13608" s="45" t="s">
        <v>6747</v>
      </c>
      <c r="O13608" s="45" t="s">
        <v>6751</v>
      </c>
      <c r="P13608" s="115" t="s">
        <v>8007</v>
      </c>
      <c r="Q13608" s="5"/>
      <c r="R13608" s="5"/>
      <c r="S13608" s="5"/>
      <c r="T13608" s="5"/>
      <c r="U13608" s="5"/>
      <c r="V13608" s="5"/>
      <c r="W13608" s="5"/>
      <c r="X13608" s="5"/>
      <c r="Y13608" s="5"/>
      <c r="Z13608" s="5"/>
      <c r="AA13608" s="5"/>
      <c r="AB13608" s="5"/>
      <c r="AC13608" s="5"/>
      <c r="AD13608" s="5"/>
      <c r="AE13608" s="5"/>
      <c r="AF13608" s="5"/>
      <c r="AG13608" s="5"/>
      <c r="AH13608" s="5"/>
      <c r="AI13608" s="5"/>
      <c r="AJ13608" s="5"/>
      <c r="AK13608" s="5"/>
      <c r="AL13608" s="5"/>
      <c r="AM13608" s="5"/>
      <c r="AN13608" s="5"/>
      <c r="AO13608" s="5"/>
      <c r="AP13608" s="5"/>
      <c r="AQ13608" s="5"/>
      <c r="AR13608" s="5"/>
      <c r="AS13608" s="5"/>
      <c r="AT13608" s="5"/>
      <c r="AU13608" s="5"/>
      <c r="AV13608" s="5"/>
      <c r="AW13608" s="5"/>
      <c r="AX13608" s="5"/>
    </row>
    <row r="13609" spans="1:50" ht="24" x14ac:dyDescent="0.2">
      <c r="A13609" s="11"/>
      <c r="B13609" s="14"/>
      <c r="C13609" s="5"/>
      <c r="D13609" s="5"/>
      <c r="E13609" s="5"/>
      <c r="F13609" s="5"/>
      <c r="G13609" s="26"/>
      <c r="H13609" s="23"/>
      <c r="I13609" s="5"/>
      <c r="J13609" s="11" t="s">
        <v>1010</v>
      </c>
      <c r="K13609" s="45" t="s">
        <v>18983</v>
      </c>
      <c r="L13609" s="45" t="s">
        <v>6232</v>
      </c>
      <c r="M13609" s="45" t="s">
        <v>7097</v>
      </c>
      <c r="N13609" s="45" t="s">
        <v>7098</v>
      </c>
      <c r="O13609" s="45" t="s">
        <v>18984</v>
      </c>
      <c r="P13609" s="115" t="s">
        <v>5005</v>
      </c>
      <c r="Q13609" s="5"/>
      <c r="R13609" s="5"/>
      <c r="S13609" s="5"/>
      <c r="T13609" s="5"/>
      <c r="U13609" s="5"/>
      <c r="V13609" s="5"/>
      <c r="W13609" s="5"/>
      <c r="X13609" s="5"/>
      <c r="Y13609" s="5"/>
      <c r="Z13609" s="5"/>
      <c r="AA13609" s="5"/>
      <c r="AB13609" s="5"/>
      <c r="AC13609" s="5"/>
      <c r="AD13609" s="5"/>
      <c r="AE13609" s="5"/>
      <c r="AF13609" s="5"/>
      <c r="AG13609" s="5"/>
      <c r="AH13609" s="5"/>
      <c r="AI13609" s="5"/>
      <c r="AJ13609" s="5"/>
      <c r="AK13609" s="5"/>
      <c r="AL13609" s="5"/>
      <c r="AM13609" s="5"/>
      <c r="AN13609" s="5"/>
      <c r="AO13609" s="5"/>
      <c r="AP13609" s="5"/>
      <c r="AQ13609" s="5"/>
      <c r="AR13609" s="5"/>
      <c r="AS13609" s="5"/>
      <c r="AT13609" s="5"/>
      <c r="AU13609" s="5"/>
      <c r="AV13609" s="5"/>
      <c r="AW13609" s="5"/>
      <c r="AX13609" s="5"/>
    </row>
    <row r="13610" spans="1:50" ht="24" x14ac:dyDescent="0.2">
      <c r="A13610" s="11"/>
      <c r="B13610" s="14"/>
      <c r="C13610" s="5"/>
      <c r="D13610" s="5"/>
      <c r="E13610" s="5"/>
      <c r="F13610" s="5"/>
      <c r="G13610" s="26"/>
      <c r="H13610" s="7"/>
      <c r="I13610" s="5"/>
      <c r="J13610" s="11" t="s">
        <v>1010</v>
      </c>
      <c r="K13610" s="45" t="s">
        <v>18983</v>
      </c>
      <c r="L13610" s="45" t="s">
        <v>6232</v>
      </c>
      <c r="M13610" s="45" t="s">
        <v>18985</v>
      </c>
      <c r="N13610" s="45" t="s">
        <v>7098</v>
      </c>
      <c r="O13610" s="45" t="s">
        <v>18984</v>
      </c>
      <c r="P13610" s="115" t="s">
        <v>5005</v>
      </c>
      <c r="Q13610" s="5"/>
      <c r="R13610" s="5"/>
      <c r="S13610" s="5"/>
      <c r="T13610" s="5"/>
      <c r="U13610" s="5"/>
      <c r="V13610" s="5"/>
      <c r="W13610" s="5"/>
      <c r="X13610" s="5"/>
      <c r="Y13610" s="5"/>
      <c r="Z13610" s="5"/>
      <c r="AA13610" s="5"/>
      <c r="AB13610" s="5"/>
      <c r="AC13610" s="5"/>
      <c r="AD13610" s="5"/>
      <c r="AE13610" s="5"/>
      <c r="AF13610" s="5"/>
      <c r="AG13610" s="5"/>
      <c r="AH13610" s="5"/>
      <c r="AI13610" s="5"/>
      <c r="AJ13610" s="5"/>
      <c r="AK13610" s="5"/>
      <c r="AL13610" s="5"/>
      <c r="AM13610" s="5"/>
      <c r="AN13610" s="5"/>
      <c r="AO13610" s="5"/>
      <c r="AP13610" s="5"/>
      <c r="AQ13610" s="5"/>
      <c r="AR13610" s="5"/>
      <c r="AS13610" s="5"/>
      <c r="AT13610" s="5"/>
      <c r="AU13610" s="5"/>
      <c r="AV13610" s="5"/>
      <c r="AW13610" s="5"/>
      <c r="AX13610" s="5"/>
    </row>
    <row r="13611" spans="1:50" ht="24" x14ac:dyDescent="0.2">
      <c r="A13611" s="11"/>
      <c r="B13611" s="14"/>
      <c r="C13611" s="5"/>
      <c r="D13611" s="5"/>
      <c r="E13611" s="5"/>
      <c r="F13611" s="5"/>
      <c r="G13611" s="26"/>
      <c r="H13611" s="7"/>
      <c r="I13611" s="5"/>
      <c r="J13611" s="11" t="s">
        <v>1010</v>
      </c>
      <c r="K13611" s="45" t="s">
        <v>18986</v>
      </c>
      <c r="L13611" s="45" t="s">
        <v>4988</v>
      </c>
      <c r="M13611" s="45" t="s">
        <v>18987</v>
      </c>
      <c r="N13611" s="45" t="s">
        <v>7098</v>
      </c>
      <c r="O13611" s="45" t="s">
        <v>6079</v>
      </c>
      <c r="P13611" s="115" t="s">
        <v>5005</v>
      </c>
      <c r="Q13611" s="5"/>
      <c r="R13611" s="5"/>
      <c r="S13611" s="5"/>
      <c r="T13611" s="5"/>
      <c r="U13611" s="5"/>
      <c r="V13611" s="5"/>
      <c r="W13611" s="5"/>
      <c r="X13611" s="5"/>
      <c r="Y13611" s="5"/>
      <c r="Z13611" s="5"/>
      <c r="AA13611" s="5"/>
      <c r="AB13611" s="5"/>
      <c r="AC13611" s="5"/>
      <c r="AD13611" s="5"/>
      <c r="AE13611" s="5"/>
      <c r="AF13611" s="5"/>
      <c r="AG13611" s="5"/>
      <c r="AH13611" s="5"/>
      <c r="AI13611" s="5"/>
      <c r="AJ13611" s="5"/>
      <c r="AK13611" s="5"/>
      <c r="AL13611" s="5"/>
      <c r="AM13611" s="5"/>
      <c r="AN13611" s="5"/>
      <c r="AO13611" s="5"/>
      <c r="AP13611" s="5"/>
      <c r="AQ13611" s="5"/>
      <c r="AR13611" s="5"/>
      <c r="AS13611" s="5"/>
      <c r="AT13611" s="5"/>
      <c r="AU13611" s="5"/>
      <c r="AV13611" s="5"/>
      <c r="AW13611" s="5"/>
      <c r="AX13611" s="5"/>
    </row>
    <row r="13612" spans="1:50" ht="36" x14ac:dyDescent="0.2">
      <c r="A13612" s="11"/>
      <c r="B13612" s="14"/>
      <c r="C13612" s="5"/>
      <c r="D13612" s="5"/>
      <c r="E13612" s="5"/>
      <c r="F13612" s="5"/>
      <c r="G13612" s="26"/>
      <c r="H13612" s="23"/>
      <c r="I13612" s="5"/>
      <c r="J13612" s="11" t="s">
        <v>1010</v>
      </c>
      <c r="K13612" s="45" t="s">
        <v>18986</v>
      </c>
      <c r="L13612" s="45" t="s">
        <v>13876</v>
      </c>
      <c r="M13612" s="45" t="s">
        <v>18988</v>
      </c>
      <c r="N13612" s="45" t="s">
        <v>7098</v>
      </c>
      <c r="O13612" s="45" t="s">
        <v>18989</v>
      </c>
      <c r="P13612" s="115" t="s">
        <v>5005</v>
      </c>
      <c r="Q13612" s="5"/>
      <c r="R13612" s="5"/>
      <c r="S13612" s="5"/>
      <c r="T13612" s="5"/>
      <c r="U13612" s="5"/>
      <c r="V13612" s="5"/>
      <c r="W13612" s="5"/>
      <c r="X13612" s="5"/>
      <c r="Y13612" s="5"/>
      <c r="Z13612" s="5"/>
      <c r="AA13612" s="5"/>
      <c r="AB13612" s="5"/>
      <c r="AC13612" s="5"/>
      <c r="AD13612" s="5"/>
      <c r="AE13612" s="5"/>
      <c r="AF13612" s="5"/>
      <c r="AG13612" s="5"/>
      <c r="AH13612" s="5"/>
      <c r="AI13612" s="5"/>
      <c r="AJ13612" s="5"/>
      <c r="AK13612" s="5"/>
      <c r="AL13612" s="5"/>
      <c r="AM13612" s="5"/>
      <c r="AN13612" s="5"/>
      <c r="AO13612" s="5"/>
      <c r="AP13612" s="5"/>
      <c r="AQ13612" s="5"/>
      <c r="AR13612" s="5"/>
      <c r="AS13612" s="5"/>
      <c r="AT13612" s="5"/>
      <c r="AU13612" s="5"/>
      <c r="AV13612" s="5"/>
      <c r="AW13612" s="5"/>
      <c r="AX13612" s="5"/>
    </row>
    <row r="13613" spans="1:50" ht="36" x14ac:dyDescent="0.2">
      <c r="A13613" s="11"/>
      <c r="B13613" s="14"/>
      <c r="C13613" s="5"/>
      <c r="D13613" s="5"/>
      <c r="E13613" s="5"/>
      <c r="F13613" s="5"/>
      <c r="G13613" s="26"/>
      <c r="H13613" s="23"/>
      <c r="I13613" s="5"/>
      <c r="J13613" s="11" t="s">
        <v>1010</v>
      </c>
      <c r="K13613" s="45" t="s">
        <v>18986</v>
      </c>
      <c r="L13613" s="45" t="s">
        <v>13876</v>
      </c>
      <c r="M13613" s="45" t="s">
        <v>18990</v>
      </c>
      <c r="N13613" s="45" t="s">
        <v>7098</v>
      </c>
      <c r="O13613" s="45" t="s">
        <v>5116</v>
      </c>
      <c r="P13613" s="115" t="s">
        <v>18991</v>
      </c>
      <c r="Q13613" s="5"/>
      <c r="R13613" s="5"/>
      <c r="S13613" s="5"/>
      <c r="T13613" s="5"/>
      <c r="U13613" s="5"/>
      <c r="V13613" s="5"/>
      <c r="W13613" s="5"/>
      <c r="X13613" s="5"/>
      <c r="Y13613" s="5"/>
      <c r="Z13613" s="5"/>
      <c r="AA13613" s="5"/>
      <c r="AB13613" s="5"/>
      <c r="AC13613" s="5"/>
      <c r="AD13613" s="5"/>
      <c r="AE13613" s="5"/>
      <c r="AF13613" s="5"/>
      <c r="AG13613" s="5"/>
      <c r="AH13613" s="5"/>
      <c r="AI13613" s="5"/>
      <c r="AJ13613" s="5"/>
      <c r="AK13613" s="5"/>
      <c r="AL13613" s="5"/>
      <c r="AM13613" s="5"/>
      <c r="AN13613" s="5"/>
      <c r="AO13613" s="5"/>
      <c r="AP13613" s="5"/>
      <c r="AQ13613" s="5"/>
      <c r="AR13613" s="5"/>
      <c r="AS13613" s="5"/>
      <c r="AT13613" s="5"/>
      <c r="AU13613" s="5"/>
      <c r="AV13613" s="5"/>
      <c r="AW13613" s="5"/>
      <c r="AX13613" s="5"/>
    </row>
    <row r="13614" spans="1:50" ht="36" x14ac:dyDescent="0.2">
      <c r="A13614" s="11"/>
      <c r="B13614" s="14"/>
      <c r="C13614" s="5"/>
      <c r="D13614" s="5"/>
      <c r="E13614" s="5"/>
      <c r="F13614" s="5"/>
      <c r="G13614" s="26"/>
      <c r="H13614" s="23"/>
      <c r="I13614" s="5"/>
      <c r="J13614" s="11" t="s">
        <v>1010</v>
      </c>
      <c r="K13614" s="45" t="s">
        <v>18986</v>
      </c>
      <c r="L13614" s="45" t="s">
        <v>13876</v>
      </c>
      <c r="M13614" s="45" t="s">
        <v>18992</v>
      </c>
      <c r="N13614" s="45" t="s">
        <v>7098</v>
      </c>
      <c r="O13614" s="45" t="s">
        <v>5043</v>
      </c>
      <c r="P13614" s="115" t="s">
        <v>5563</v>
      </c>
      <c r="Q13614" s="5"/>
      <c r="R13614" s="5"/>
      <c r="S13614" s="5"/>
      <c r="T13614" s="5"/>
      <c r="U13614" s="5"/>
      <c r="V13614" s="5"/>
      <c r="W13614" s="5"/>
      <c r="X13614" s="5"/>
      <c r="Y13614" s="5"/>
      <c r="Z13614" s="5"/>
      <c r="AA13614" s="5"/>
      <c r="AB13614" s="5"/>
      <c r="AC13614" s="5"/>
      <c r="AD13614" s="5"/>
      <c r="AE13614" s="5"/>
      <c r="AF13614" s="5"/>
      <c r="AG13614" s="5"/>
      <c r="AH13614" s="5"/>
      <c r="AI13614" s="5"/>
      <c r="AJ13614" s="5"/>
      <c r="AK13614" s="5"/>
      <c r="AL13614" s="5"/>
      <c r="AM13614" s="5"/>
      <c r="AN13614" s="5"/>
      <c r="AO13614" s="5"/>
      <c r="AP13614" s="5"/>
      <c r="AQ13614" s="5"/>
      <c r="AR13614" s="5"/>
      <c r="AS13614" s="5"/>
      <c r="AT13614" s="5"/>
      <c r="AU13614" s="5"/>
      <c r="AV13614" s="5"/>
      <c r="AW13614" s="5"/>
      <c r="AX13614" s="5"/>
    </row>
    <row r="13615" spans="1:50" ht="24" x14ac:dyDescent="0.2">
      <c r="A13615" s="11"/>
      <c r="B13615" s="14"/>
      <c r="C13615" s="5"/>
      <c r="D13615" s="5"/>
      <c r="E13615" s="5"/>
      <c r="F13615" s="5"/>
      <c r="G13615" s="26"/>
      <c r="H13615" s="23"/>
      <c r="I13615" s="5"/>
      <c r="J13615" s="11" t="s">
        <v>1010</v>
      </c>
      <c r="K13615" s="45" t="s">
        <v>18986</v>
      </c>
      <c r="L13615" s="45" t="s">
        <v>4988</v>
      </c>
      <c r="M13615" s="45" t="s">
        <v>18993</v>
      </c>
      <c r="N13615" s="45" t="s">
        <v>7098</v>
      </c>
      <c r="O13615" s="45" t="s">
        <v>6704</v>
      </c>
      <c r="P13615" s="115" t="s">
        <v>5005</v>
      </c>
      <c r="Q13615" s="5"/>
      <c r="R13615" s="5"/>
      <c r="S13615" s="5"/>
      <c r="T13615" s="5"/>
      <c r="U13615" s="5"/>
      <c r="V13615" s="5"/>
      <c r="W13615" s="5"/>
      <c r="X13615" s="5"/>
      <c r="Y13615" s="5"/>
      <c r="Z13615" s="5"/>
      <c r="AA13615" s="5"/>
      <c r="AB13615" s="5"/>
      <c r="AC13615" s="5"/>
      <c r="AD13615" s="5"/>
      <c r="AE13615" s="5"/>
      <c r="AF13615" s="5"/>
      <c r="AG13615" s="5"/>
      <c r="AH13615" s="5"/>
      <c r="AI13615" s="5"/>
      <c r="AJ13615" s="5"/>
      <c r="AK13615" s="5"/>
      <c r="AL13615" s="5"/>
      <c r="AM13615" s="5"/>
      <c r="AN13615" s="5"/>
      <c r="AO13615" s="5"/>
      <c r="AP13615" s="5"/>
      <c r="AQ13615" s="5"/>
      <c r="AR13615" s="5"/>
      <c r="AS13615" s="5"/>
      <c r="AT13615" s="5"/>
      <c r="AU13615" s="5"/>
      <c r="AV13615" s="5"/>
      <c r="AW13615" s="5"/>
      <c r="AX13615" s="5"/>
    </row>
    <row r="13616" spans="1:50" ht="24" x14ac:dyDescent="0.2">
      <c r="A13616" s="11"/>
      <c r="B13616" s="14"/>
      <c r="C13616" s="5"/>
      <c r="D13616" s="5"/>
      <c r="E13616" s="5"/>
      <c r="F13616" s="5"/>
      <c r="G13616" s="26"/>
      <c r="H13616" s="23"/>
      <c r="I13616" s="5"/>
      <c r="J13616" s="11" t="s">
        <v>1010</v>
      </c>
      <c r="K13616" s="45" t="s">
        <v>18986</v>
      </c>
      <c r="L13616" s="45" t="s">
        <v>4988</v>
      </c>
      <c r="M13616" s="45" t="s">
        <v>18994</v>
      </c>
      <c r="N13616" s="45" t="s">
        <v>7098</v>
      </c>
      <c r="O13616" s="45" t="s">
        <v>5824</v>
      </c>
      <c r="P13616" s="115" t="s">
        <v>5565</v>
      </c>
      <c r="Q13616" s="5"/>
      <c r="R13616" s="5"/>
      <c r="S13616" s="5"/>
      <c r="T13616" s="5"/>
      <c r="U13616" s="5"/>
      <c r="V13616" s="5"/>
      <c r="W13616" s="5"/>
      <c r="X13616" s="5"/>
      <c r="Y13616" s="5"/>
      <c r="Z13616" s="5"/>
      <c r="AA13616" s="5"/>
      <c r="AB13616" s="5"/>
      <c r="AC13616" s="5"/>
      <c r="AD13616" s="5"/>
      <c r="AE13616" s="5"/>
      <c r="AF13616" s="5"/>
      <c r="AG13616" s="5"/>
      <c r="AH13616" s="5"/>
      <c r="AI13616" s="5"/>
      <c r="AJ13616" s="5"/>
      <c r="AK13616" s="5"/>
      <c r="AL13616" s="5"/>
      <c r="AM13616" s="5"/>
      <c r="AN13616" s="5"/>
      <c r="AO13616" s="5"/>
      <c r="AP13616" s="5"/>
      <c r="AQ13616" s="5"/>
      <c r="AR13616" s="5"/>
      <c r="AS13616" s="5"/>
      <c r="AT13616" s="5"/>
      <c r="AU13616" s="5"/>
      <c r="AV13616" s="5"/>
      <c r="AW13616" s="5"/>
      <c r="AX13616" s="5"/>
    </row>
    <row r="13617" spans="1:50" ht="24" x14ac:dyDescent="0.2">
      <c r="A13617" s="11"/>
      <c r="B13617" s="14"/>
      <c r="C13617" s="5"/>
      <c r="D13617" s="5"/>
      <c r="E13617" s="5"/>
      <c r="F13617" s="5"/>
      <c r="G13617" s="26"/>
      <c r="H13617" s="7"/>
      <c r="I13617" s="5"/>
      <c r="J13617" s="11" t="s">
        <v>1010</v>
      </c>
      <c r="K13617" s="45" t="s">
        <v>18986</v>
      </c>
      <c r="L13617" s="45" t="s">
        <v>4988</v>
      </c>
      <c r="M13617" s="45" t="s">
        <v>18994</v>
      </c>
      <c r="N13617" s="45" t="s">
        <v>7098</v>
      </c>
      <c r="O13617" s="45" t="s">
        <v>5043</v>
      </c>
      <c r="P13617" s="115" t="s">
        <v>5266</v>
      </c>
      <c r="Q13617" s="5"/>
      <c r="R13617" s="5"/>
      <c r="S13617" s="5"/>
      <c r="T13617" s="5"/>
      <c r="U13617" s="5"/>
      <c r="V13617" s="5"/>
      <c r="W13617" s="5"/>
      <c r="X13617" s="5"/>
      <c r="Y13617" s="5"/>
      <c r="Z13617" s="5"/>
      <c r="AA13617" s="5"/>
      <c r="AB13617" s="5"/>
      <c r="AC13617" s="5"/>
      <c r="AD13617" s="5"/>
      <c r="AE13617" s="5"/>
      <c r="AF13617" s="5"/>
      <c r="AG13617" s="5"/>
      <c r="AH13617" s="5"/>
      <c r="AI13617" s="5"/>
      <c r="AJ13617" s="5"/>
      <c r="AK13617" s="5"/>
      <c r="AL13617" s="5"/>
      <c r="AM13617" s="5"/>
      <c r="AN13617" s="5"/>
      <c r="AO13617" s="5"/>
      <c r="AP13617" s="5"/>
      <c r="AQ13617" s="5"/>
      <c r="AR13617" s="5"/>
      <c r="AS13617" s="5"/>
      <c r="AT13617" s="5"/>
      <c r="AU13617" s="5"/>
      <c r="AV13617" s="5"/>
      <c r="AW13617" s="5"/>
      <c r="AX13617" s="5"/>
    </row>
    <row r="13618" spans="1:50" ht="24" x14ac:dyDescent="0.2">
      <c r="A13618" s="11"/>
      <c r="B13618" s="14"/>
      <c r="C13618" s="5"/>
      <c r="D13618" s="5"/>
      <c r="E13618" s="5"/>
      <c r="F13618" s="5"/>
      <c r="G13618" s="26"/>
      <c r="H13618" s="7"/>
      <c r="I13618" s="5"/>
      <c r="J13618" s="11" t="s">
        <v>1010</v>
      </c>
      <c r="K13618" s="45" t="s">
        <v>18986</v>
      </c>
      <c r="L13618" s="45" t="s">
        <v>4988</v>
      </c>
      <c r="M13618" s="45" t="s">
        <v>18995</v>
      </c>
      <c r="N13618" s="45" t="s">
        <v>7098</v>
      </c>
      <c r="O13618" s="45" t="s">
        <v>6079</v>
      </c>
      <c r="P13618" s="115" t="s">
        <v>5005</v>
      </c>
      <c r="Q13618" s="5"/>
      <c r="R13618" s="5"/>
      <c r="S13618" s="5"/>
      <c r="T13618" s="5"/>
      <c r="U13618" s="5"/>
      <c r="V13618" s="5"/>
      <c r="W13618" s="5"/>
      <c r="X13618" s="5"/>
      <c r="Y13618" s="5"/>
      <c r="Z13618" s="5"/>
      <c r="AA13618" s="5"/>
      <c r="AB13618" s="5"/>
      <c r="AC13618" s="5"/>
      <c r="AD13618" s="5"/>
      <c r="AE13618" s="5"/>
      <c r="AF13618" s="5"/>
      <c r="AG13618" s="5"/>
      <c r="AH13618" s="5"/>
      <c r="AI13618" s="5"/>
      <c r="AJ13618" s="5"/>
      <c r="AK13618" s="5"/>
      <c r="AL13618" s="5"/>
      <c r="AM13618" s="5"/>
      <c r="AN13618" s="5"/>
      <c r="AO13618" s="5"/>
      <c r="AP13618" s="5"/>
      <c r="AQ13618" s="5"/>
      <c r="AR13618" s="5"/>
      <c r="AS13618" s="5"/>
      <c r="AT13618" s="5"/>
      <c r="AU13618" s="5"/>
      <c r="AV13618" s="5"/>
      <c r="AW13618" s="5"/>
      <c r="AX13618" s="5"/>
    </row>
    <row r="13619" spans="1:50" ht="24" x14ac:dyDescent="0.2">
      <c r="A13619" s="11"/>
      <c r="B13619" s="14"/>
      <c r="C13619" s="5"/>
      <c r="D13619" s="5"/>
      <c r="E13619" s="5"/>
      <c r="F13619" s="5"/>
      <c r="G13619" s="26"/>
      <c r="H13619" s="7"/>
      <c r="I13619" s="5"/>
      <c r="J13619" s="11" t="s">
        <v>1010</v>
      </c>
      <c r="K13619" s="45" t="s">
        <v>18996</v>
      </c>
      <c r="L13619" s="45" t="s">
        <v>5562</v>
      </c>
      <c r="M13619" s="45" t="s">
        <v>7097</v>
      </c>
      <c r="N13619" s="45" t="s">
        <v>7098</v>
      </c>
      <c r="O13619" s="45" t="s">
        <v>18997</v>
      </c>
      <c r="P13619" s="115" t="s">
        <v>5005</v>
      </c>
      <c r="Q13619" s="5"/>
      <c r="R13619" s="5"/>
      <c r="S13619" s="5"/>
      <c r="T13619" s="5"/>
      <c r="U13619" s="5"/>
      <c r="V13619" s="5"/>
      <c r="W13619" s="5"/>
      <c r="X13619" s="5"/>
      <c r="Y13619" s="5"/>
      <c r="Z13619" s="5"/>
      <c r="AA13619" s="5"/>
      <c r="AB13619" s="5"/>
      <c r="AC13619" s="5"/>
      <c r="AD13619" s="5"/>
      <c r="AE13619" s="5"/>
      <c r="AF13619" s="5"/>
      <c r="AG13619" s="5"/>
      <c r="AH13619" s="5"/>
      <c r="AI13619" s="5"/>
      <c r="AJ13619" s="5"/>
      <c r="AK13619" s="5"/>
      <c r="AL13619" s="5"/>
      <c r="AM13619" s="5"/>
      <c r="AN13619" s="5"/>
      <c r="AO13619" s="5"/>
      <c r="AP13619" s="5"/>
      <c r="AQ13619" s="5"/>
      <c r="AR13619" s="5"/>
      <c r="AS13619" s="5"/>
      <c r="AT13619" s="5"/>
      <c r="AU13619" s="5"/>
      <c r="AV13619" s="5"/>
      <c r="AW13619" s="5"/>
      <c r="AX13619" s="5"/>
    </row>
    <row r="13620" spans="1:50" ht="24" x14ac:dyDescent="0.2">
      <c r="A13620" s="11"/>
      <c r="B13620" s="14"/>
      <c r="C13620" s="5"/>
      <c r="D13620" s="5"/>
      <c r="E13620" s="5"/>
      <c r="F13620" s="5"/>
      <c r="G13620" s="26"/>
      <c r="H13620" s="7"/>
      <c r="I13620" s="5"/>
      <c r="J13620" s="11" t="s">
        <v>1010</v>
      </c>
      <c r="K13620" s="45" t="s">
        <v>18996</v>
      </c>
      <c r="L13620" s="45" t="s">
        <v>5562</v>
      </c>
      <c r="M13620" s="45" t="s">
        <v>7097</v>
      </c>
      <c r="N13620" s="45" t="s">
        <v>7098</v>
      </c>
      <c r="O13620" s="45" t="s">
        <v>5017</v>
      </c>
      <c r="P13620" s="115" t="s">
        <v>5565</v>
      </c>
      <c r="Q13620" s="5"/>
      <c r="R13620" s="5"/>
      <c r="S13620" s="5"/>
      <c r="T13620" s="5"/>
      <c r="U13620" s="5"/>
      <c r="V13620" s="5"/>
      <c r="W13620" s="5"/>
      <c r="X13620" s="5"/>
      <c r="Y13620" s="5"/>
      <c r="Z13620" s="5"/>
      <c r="AA13620" s="5"/>
      <c r="AB13620" s="5"/>
      <c r="AC13620" s="5"/>
      <c r="AD13620" s="5"/>
      <c r="AE13620" s="5"/>
      <c r="AF13620" s="5"/>
      <c r="AG13620" s="5"/>
      <c r="AH13620" s="5"/>
      <c r="AI13620" s="5"/>
      <c r="AJ13620" s="5"/>
      <c r="AK13620" s="5"/>
      <c r="AL13620" s="5"/>
      <c r="AM13620" s="5"/>
      <c r="AN13620" s="5"/>
      <c r="AO13620" s="5"/>
      <c r="AP13620" s="5"/>
      <c r="AQ13620" s="5"/>
      <c r="AR13620" s="5"/>
      <c r="AS13620" s="5"/>
      <c r="AT13620" s="5"/>
      <c r="AU13620" s="5"/>
      <c r="AV13620" s="5"/>
      <c r="AW13620" s="5"/>
      <c r="AX13620" s="5"/>
    </row>
    <row r="13621" spans="1:50" x14ac:dyDescent="0.2">
      <c r="A13621" s="11"/>
      <c r="B13621" s="5"/>
      <c r="C13621" s="5"/>
      <c r="D13621" s="5"/>
      <c r="E13621" s="5"/>
      <c r="F13621" s="5"/>
      <c r="G13621" s="24" t="s">
        <v>3718</v>
      </c>
      <c r="H13621" s="23"/>
      <c r="I13621" s="5"/>
      <c r="J13621" s="11"/>
      <c r="K13621" s="45"/>
      <c r="L13621" s="45"/>
      <c r="M13621" s="45"/>
      <c r="N13621" s="45"/>
      <c r="O13621" s="45"/>
      <c r="P13621" s="113"/>
      <c r="Q13621" s="5"/>
      <c r="R13621" s="5"/>
      <c r="S13621" s="5"/>
      <c r="T13621" s="5"/>
      <c r="U13621" s="5"/>
      <c r="V13621" s="5"/>
      <c r="W13621" s="5"/>
      <c r="X13621" s="5"/>
      <c r="Y13621" s="5"/>
      <c r="Z13621" s="5"/>
      <c r="AA13621" s="5"/>
      <c r="AB13621" s="5"/>
      <c r="AC13621" s="5"/>
      <c r="AD13621" s="5"/>
      <c r="AE13621" s="5"/>
      <c r="AF13621" s="5"/>
      <c r="AG13621" s="5"/>
      <c r="AH13621" s="5"/>
      <c r="AI13621" s="5"/>
      <c r="AJ13621" s="5"/>
      <c r="AK13621" s="5"/>
      <c r="AL13621" s="5"/>
      <c r="AM13621" s="5"/>
      <c r="AN13621" s="5"/>
      <c r="AO13621" s="5"/>
      <c r="AP13621" s="5"/>
      <c r="AQ13621" s="5"/>
      <c r="AR13621" s="5"/>
      <c r="AS13621" s="5"/>
      <c r="AT13621" s="5"/>
      <c r="AU13621" s="5"/>
      <c r="AV13621" s="5"/>
      <c r="AW13621" s="5"/>
      <c r="AX13621" s="5"/>
    </row>
    <row r="13622" spans="1:50" x14ac:dyDescent="0.2">
      <c r="A13622" s="11"/>
      <c r="B13622" s="5"/>
      <c r="C13622" s="5"/>
      <c r="D13622" s="5"/>
      <c r="E13622" s="5"/>
      <c r="F13622" s="5"/>
      <c r="G13622" s="26"/>
      <c r="H13622" s="11" t="s">
        <v>2665</v>
      </c>
      <c r="I13622" s="5"/>
      <c r="J13622" s="11"/>
      <c r="K13622" s="45"/>
      <c r="L13622" s="45"/>
      <c r="M13622" s="45"/>
      <c r="N13622" s="45"/>
      <c r="O13622" s="45"/>
      <c r="P13622" s="113"/>
      <c r="Q13622" s="5"/>
      <c r="R13622" s="5"/>
      <c r="S13622" s="5"/>
      <c r="T13622" s="5"/>
      <c r="U13622" s="5"/>
      <c r="V13622" s="5"/>
      <c r="W13622" s="5"/>
      <c r="X13622" s="5"/>
      <c r="Y13622" s="5"/>
      <c r="Z13622" s="5"/>
      <c r="AA13622" s="5"/>
      <c r="AB13622" s="5"/>
      <c r="AC13622" s="5"/>
      <c r="AD13622" s="5"/>
      <c r="AE13622" s="5"/>
      <c r="AF13622" s="5"/>
      <c r="AG13622" s="5"/>
      <c r="AH13622" s="5"/>
      <c r="AI13622" s="5"/>
      <c r="AJ13622" s="5"/>
      <c r="AK13622" s="5"/>
      <c r="AL13622" s="5"/>
      <c r="AM13622" s="5"/>
      <c r="AN13622" s="5"/>
      <c r="AO13622" s="5"/>
      <c r="AP13622" s="5"/>
      <c r="AQ13622" s="5"/>
      <c r="AR13622" s="5"/>
      <c r="AS13622" s="5"/>
      <c r="AT13622" s="5"/>
      <c r="AU13622" s="5"/>
      <c r="AV13622" s="5"/>
      <c r="AW13622" s="5"/>
      <c r="AX13622" s="5"/>
    </row>
    <row r="13623" spans="1:50" x14ac:dyDescent="0.2">
      <c r="A13623" s="11"/>
      <c r="B13623" s="5"/>
      <c r="C13623" s="5"/>
      <c r="D13623" s="5"/>
      <c r="E13623" s="5"/>
      <c r="F13623" s="5"/>
      <c r="G13623" s="26"/>
      <c r="H13623" s="23"/>
      <c r="I13623" s="11" t="s">
        <v>197</v>
      </c>
      <c r="J13623" s="11"/>
      <c r="K13623" s="45"/>
      <c r="L13623" s="45"/>
      <c r="M13623" s="45"/>
      <c r="N13623" s="45"/>
      <c r="O13623" s="45"/>
      <c r="P13623" s="113"/>
      <c r="Q13623" s="5"/>
      <c r="R13623" s="5"/>
      <c r="S13623" s="5"/>
      <c r="T13623" s="5"/>
      <c r="U13623" s="5"/>
      <c r="V13623" s="5"/>
      <c r="W13623" s="5"/>
      <c r="X13623" s="5"/>
      <c r="Y13623" s="5"/>
      <c r="Z13623" s="5"/>
      <c r="AA13623" s="5"/>
      <c r="AB13623" s="5"/>
      <c r="AC13623" s="5"/>
      <c r="AD13623" s="5"/>
      <c r="AE13623" s="5"/>
      <c r="AF13623" s="5"/>
      <c r="AG13623" s="5"/>
      <c r="AH13623" s="5"/>
      <c r="AI13623" s="5"/>
      <c r="AJ13623" s="5"/>
      <c r="AK13623" s="5"/>
      <c r="AL13623" s="5"/>
      <c r="AM13623" s="5"/>
      <c r="AN13623" s="5"/>
      <c r="AO13623" s="5"/>
      <c r="AP13623" s="5"/>
      <c r="AQ13623" s="5"/>
      <c r="AR13623" s="5"/>
      <c r="AS13623" s="5"/>
      <c r="AT13623" s="5"/>
      <c r="AU13623" s="5"/>
      <c r="AV13623" s="5"/>
      <c r="AW13623" s="5"/>
      <c r="AX13623" s="5"/>
    </row>
    <row r="13624" spans="1:50" x14ac:dyDescent="0.2">
      <c r="A13624" s="11"/>
      <c r="B13624" s="14"/>
      <c r="C13624" s="5"/>
      <c r="D13624" s="5"/>
      <c r="E13624" s="5"/>
      <c r="F13624" s="5"/>
      <c r="G13624" s="26"/>
      <c r="H13624" s="23"/>
      <c r="I13624" s="5"/>
      <c r="J13624" s="11" t="s">
        <v>1010</v>
      </c>
      <c r="K13624" s="45" t="s">
        <v>18998</v>
      </c>
      <c r="L13624" s="45" t="s">
        <v>5254</v>
      </c>
      <c r="M13624" s="45" t="s">
        <v>5497</v>
      </c>
      <c r="N13624" s="45" t="s">
        <v>5090</v>
      </c>
      <c r="O13624" s="45" t="s">
        <v>6297</v>
      </c>
      <c r="P13624" s="115" t="s">
        <v>5368</v>
      </c>
      <c r="Q13624" s="5"/>
      <c r="R13624" s="5"/>
      <c r="S13624" s="5"/>
      <c r="T13624" s="5"/>
      <c r="U13624" s="5"/>
      <c r="V13624" s="5"/>
      <c r="W13624" s="5"/>
      <c r="X13624" s="5"/>
      <c r="Y13624" s="5"/>
      <c r="Z13624" s="5"/>
      <c r="AA13624" s="5"/>
      <c r="AB13624" s="5"/>
      <c r="AC13624" s="5"/>
      <c r="AD13624" s="5"/>
      <c r="AE13624" s="5"/>
      <c r="AF13624" s="5"/>
      <c r="AG13624" s="5"/>
      <c r="AH13624" s="5"/>
      <c r="AI13624" s="5"/>
      <c r="AJ13624" s="5"/>
      <c r="AK13624" s="5"/>
      <c r="AL13624" s="5"/>
      <c r="AM13624" s="5"/>
      <c r="AN13624" s="5"/>
      <c r="AO13624" s="5"/>
      <c r="AP13624" s="5"/>
      <c r="AQ13624" s="5"/>
      <c r="AR13624" s="5"/>
      <c r="AS13624" s="5"/>
      <c r="AT13624" s="5"/>
      <c r="AU13624" s="5"/>
      <c r="AV13624" s="5"/>
      <c r="AW13624" s="5"/>
      <c r="AX13624" s="5"/>
    </row>
    <row r="13625" spans="1:50" ht="24" x14ac:dyDescent="0.2">
      <c r="A13625" s="11"/>
      <c r="B13625" s="14"/>
      <c r="C13625" s="5"/>
      <c r="D13625" s="5"/>
      <c r="E13625" s="5"/>
      <c r="F13625" s="5"/>
      <c r="G13625" s="26"/>
      <c r="H13625" s="23"/>
      <c r="I13625" s="5"/>
      <c r="J13625" s="11" t="s">
        <v>1010</v>
      </c>
      <c r="K13625" s="45" t="s">
        <v>18999</v>
      </c>
      <c r="L13625" s="45" t="s">
        <v>5138</v>
      </c>
      <c r="M13625" s="45" t="s">
        <v>19000</v>
      </c>
      <c r="N13625" s="45" t="s">
        <v>6266</v>
      </c>
      <c r="O13625" s="45" t="s">
        <v>5534</v>
      </c>
      <c r="P13625" s="115" t="s">
        <v>5005</v>
      </c>
      <c r="Q13625" s="5"/>
      <c r="R13625" s="5"/>
      <c r="S13625" s="5"/>
      <c r="T13625" s="5"/>
      <c r="U13625" s="5"/>
      <c r="V13625" s="5"/>
      <c r="W13625" s="5"/>
      <c r="X13625" s="5"/>
      <c r="Y13625" s="5"/>
      <c r="Z13625" s="5"/>
      <c r="AA13625" s="5"/>
      <c r="AB13625" s="5"/>
      <c r="AC13625" s="5"/>
      <c r="AD13625" s="5"/>
      <c r="AE13625" s="5"/>
      <c r="AF13625" s="5"/>
      <c r="AG13625" s="5"/>
      <c r="AH13625" s="5"/>
      <c r="AI13625" s="5"/>
      <c r="AJ13625" s="5"/>
      <c r="AK13625" s="5"/>
      <c r="AL13625" s="5"/>
      <c r="AM13625" s="5"/>
      <c r="AN13625" s="5"/>
      <c r="AO13625" s="5"/>
      <c r="AP13625" s="5"/>
      <c r="AQ13625" s="5"/>
      <c r="AR13625" s="5"/>
      <c r="AS13625" s="5"/>
      <c r="AT13625" s="5"/>
      <c r="AU13625" s="5"/>
      <c r="AV13625" s="5"/>
      <c r="AW13625" s="5"/>
      <c r="AX13625" s="5"/>
    </row>
    <row r="13626" spans="1:50" ht="24" x14ac:dyDescent="0.2">
      <c r="A13626" s="11"/>
      <c r="B13626" s="14"/>
      <c r="C13626" s="5"/>
      <c r="D13626" s="5"/>
      <c r="E13626" s="5"/>
      <c r="F13626" s="5"/>
      <c r="G13626" s="26"/>
      <c r="H13626" s="7"/>
      <c r="I13626" s="5"/>
      <c r="J13626" s="11" t="s">
        <v>1010</v>
      </c>
      <c r="K13626" s="45" t="s">
        <v>18999</v>
      </c>
      <c r="L13626" s="45" t="s">
        <v>5138</v>
      </c>
      <c r="M13626" s="45" t="s">
        <v>8871</v>
      </c>
      <c r="N13626" s="45" t="s">
        <v>6266</v>
      </c>
      <c r="O13626" s="45" t="s">
        <v>5824</v>
      </c>
      <c r="P13626" s="115" t="s">
        <v>19001</v>
      </c>
      <c r="Q13626" s="5"/>
      <c r="R13626" s="5"/>
      <c r="S13626" s="5"/>
      <c r="T13626" s="5"/>
      <c r="U13626" s="5"/>
      <c r="V13626" s="5"/>
      <c r="W13626" s="5"/>
      <c r="X13626" s="5"/>
      <c r="Y13626" s="5"/>
      <c r="Z13626" s="5"/>
      <c r="AA13626" s="5"/>
      <c r="AB13626" s="5"/>
      <c r="AC13626" s="5"/>
      <c r="AD13626" s="5"/>
      <c r="AE13626" s="5"/>
      <c r="AF13626" s="5"/>
      <c r="AG13626" s="5"/>
      <c r="AH13626" s="5"/>
      <c r="AI13626" s="5"/>
      <c r="AJ13626" s="5"/>
      <c r="AK13626" s="5"/>
      <c r="AL13626" s="5"/>
      <c r="AM13626" s="5"/>
      <c r="AN13626" s="5"/>
      <c r="AO13626" s="5"/>
      <c r="AP13626" s="5"/>
      <c r="AQ13626" s="5"/>
      <c r="AR13626" s="5"/>
      <c r="AS13626" s="5"/>
      <c r="AT13626" s="5"/>
      <c r="AU13626" s="5"/>
      <c r="AV13626" s="5"/>
      <c r="AW13626" s="5"/>
      <c r="AX13626" s="5"/>
    </row>
    <row r="13627" spans="1:50" ht="36" x14ac:dyDescent="0.2">
      <c r="A13627" s="11"/>
      <c r="B13627" s="14"/>
      <c r="C13627" s="5"/>
      <c r="D13627" s="5"/>
      <c r="E13627" s="5"/>
      <c r="F13627" s="5"/>
      <c r="G13627" s="26"/>
      <c r="H13627" s="23"/>
      <c r="I13627" s="5"/>
      <c r="J13627" s="11" t="s">
        <v>1010</v>
      </c>
      <c r="K13627" s="45" t="s">
        <v>19002</v>
      </c>
      <c r="L13627" s="45" t="s">
        <v>5008</v>
      </c>
      <c r="M13627" s="45" t="s">
        <v>9530</v>
      </c>
      <c r="N13627" s="45" t="s">
        <v>6266</v>
      </c>
      <c r="O13627" s="45" t="s">
        <v>5534</v>
      </c>
      <c r="P13627" s="115" t="s">
        <v>5005</v>
      </c>
      <c r="Q13627" s="5"/>
      <c r="R13627" s="5"/>
      <c r="S13627" s="5"/>
      <c r="T13627" s="5"/>
      <c r="U13627" s="5"/>
      <c r="V13627" s="5"/>
      <c r="W13627" s="5"/>
      <c r="X13627" s="5"/>
      <c r="Y13627" s="5"/>
      <c r="Z13627" s="5"/>
      <c r="AA13627" s="5"/>
      <c r="AB13627" s="5"/>
      <c r="AC13627" s="5"/>
      <c r="AD13627" s="5"/>
      <c r="AE13627" s="5"/>
      <c r="AF13627" s="5"/>
      <c r="AG13627" s="5"/>
      <c r="AH13627" s="5"/>
      <c r="AI13627" s="5"/>
      <c r="AJ13627" s="5"/>
      <c r="AK13627" s="5"/>
      <c r="AL13627" s="5"/>
      <c r="AM13627" s="5"/>
      <c r="AN13627" s="5"/>
      <c r="AO13627" s="5"/>
      <c r="AP13627" s="5"/>
      <c r="AQ13627" s="5"/>
      <c r="AR13627" s="5"/>
      <c r="AS13627" s="5"/>
      <c r="AT13627" s="5"/>
      <c r="AU13627" s="5"/>
      <c r="AV13627" s="5"/>
      <c r="AW13627" s="5"/>
      <c r="AX13627" s="5"/>
    </row>
    <row r="13628" spans="1:50" ht="36" x14ac:dyDescent="0.2">
      <c r="A13628" s="11"/>
      <c r="B13628" s="14"/>
      <c r="C13628" s="5"/>
      <c r="D13628" s="5"/>
      <c r="E13628" s="5"/>
      <c r="F13628" s="5"/>
      <c r="G13628" s="26"/>
      <c r="H13628" s="7"/>
      <c r="I13628" s="5"/>
      <c r="J13628" s="11" t="s">
        <v>1010</v>
      </c>
      <c r="K13628" s="45" t="s">
        <v>19002</v>
      </c>
      <c r="L13628" s="45" t="s">
        <v>5008</v>
      </c>
      <c r="M13628" s="45" t="s">
        <v>16051</v>
      </c>
      <c r="N13628" s="45" t="s">
        <v>6266</v>
      </c>
      <c r="O13628" s="45" t="s">
        <v>6751</v>
      </c>
      <c r="P13628" s="115" t="s">
        <v>19003</v>
      </c>
      <c r="Q13628" s="5"/>
      <c r="R13628" s="5"/>
      <c r="S13628" s="5"/>
      <c r="T13628" s="5"/>
      <c r="U13628" s="5"/>
      <c r="V13628" s="5"/>
      <c r="W13628" s="5"/>
      <c r="X13628" s="5"/>
      <c r="Y13628" s="5"/>
      <c r="Z13628" s="5"/>
      <c r="AA13628" s="5"/>
      <c r="AB13628" s="5"/>
      <c r="AC13628" s="5"/>
      <c r="AD13628" s="5"/>
      <c r="AE13628" s="5"/>
      <c r="AF13628" s="5"/>
      <c r="AG13628" s="5"/>
      <c r="AH13628" s="5"/>
      <c r="AI13628" s="5"/>
      <c r="AJ13628" s="5"/>
      <c r="AK13628" s="5"/>
      <c r="AL13628" s="5"/>
      <c r="AM13628" s="5"/>
      <c r="AN13628" s="5"/>
      <c r="AO13628" s="5"/>
      <c r="AP13628" s="5"/>
      <c r="AQ13628" s="5"/>
      <c r="AR13628" s="5"/>
      <c r="AS13628" s="5"/>
      <c r="AT13628" s="5"/>
      <c r="AU13628" s="5"/>
      <c r="AV13628" s="5"/>
      <c r="AW13628" s="5"/>
      <c r="AX13628" s="5"/>
    </row>
    <row r="13629" spans="1:50" x14ac:dyDescent="0.2">
      <c r="A13629" s="11"/>
      <c r="B13629" s="5"/>
      <c r="C13629" s="5"/>
      <c r="D13629" s="5"/>
      <c r="E13629" s="5"/>
      <c r="F13629" s="5"/>
      <c r="G13629" s="24" t="s">
        <v>4870</v>
      </c>
      <c r="H13629" s="23"/>
      <c r="I13629" s="5"/>
      <c r="J13629" s="11"/>
      <c r="K13629" s="45"/>
      <c r="L13629" s="45"/>
      <c r="M13629" s="45"/>
      <c r="N13629" s="45"/>
      <c r="O13629" s="45"/>
      <c r="P13629" s="113"/>
      <c r="Q13629" s="5"/>
      <c r="R13629" s="5"/>
      <c r="S13629" s="5"/>
      <c r="T13629" s="5"/>
      <c r="U13629" s="5"/>
      <c r="V13629" s="5"/>
      <c r="W13629" s="5"/>
      <c r="X13629" s="5"/>
      <c r="Y13629" s="5"/>
      <c r="Z13629" s="5"/>
      <c r="AA13629" s="5"/>
      <c r="AB13629" s="5"/>
      <c r="AC13629" s="5"/>
      <c r="AD13629" s="5"/>
      <c r="AE13629" s="5"/>
      <c r="AF13629" s="5"/>
      <c r="AG13629" s="5"/>
      <c r="AH13629" s="5"/>
      <c r="AI13629" s="5"/>
      <c r="AJ13629" s="5"/>
      <c r="AK13629" s="5"/>
      <c r="AL13629" s="5"/>
      <c r="AM13629" s="5"/>
      <c r="AN13629" s="5"/>
      <c r="AO13629" s="5"/>
      <c r="AP13629" s="5"/>
      <c r="AQ13629" s="5"/>
      <c r="AR13629" s="5"/>
      <c r="AS13629" s="5"/>
      <c r="AT13629" s="5"/>
      <c r="AU13629" s="5"/>
      <c r="AV13629" s="5"/>
      <c r="AW13629" s="5"/>
      <c r="AX13629" s="5"/>
    </row>
    <row r="13630" spans="1:50" ht="24" x14ac:dyDescent="0.2">
      <c r="A13630" s="11"/>
      <c r="B13630" s="14"/>
      <c r="C13630" s="5"/>
      <c r="D13630" s="5"/>
      <c r="E13630" s="5"/>
      <c r="F13630" s="5"/>
      <c r="G13630" s="26"/>
      <c r="H13630" s="23"/>
      <c r="I13630" s="5"/>
      <c r="J13630" s="11" t="s">
        <v>1010</v>
      </c>
      <c r="K13630" s="45" t="s">
        <v>19004</v>
      </c>
      <c r="L13630" s="45" t="s">
        <v>8107</v>
      </c>
      <c r="M13630" s="45" t="s">
        <v>19005</v>
      </c>
      <c r="N13630" s="45" t="s">
        <v>5607</v>
      </c>
      <c r="O13630" s="45" t="s">
        <v>5363</v>
      </c>
      <c r="P13630" s="115" t="s">
        <v>5005</v>
      </c>
      <c r="Q13630" s="5"/>
      <c r="R13630" s="5"/>
      <c r="S13630" s="5"/>
      <c r="T13630" s="5"/>
      <c r="U13630" s="5"/>
      <c r="V13630" s="5"/>
      <c r="W13630" s="5"/>
      <c r="X13630" s="5"/>
      <c r="Y13630" s="5"/>
      <c r="Z13630" s="5"/>
      <c r="AA13630" s="5"/>
      <c r="AB13630" s="5"/>
      <c r="AC13630" s="5"/>
      <c r="AD13630" s="5"/>
      <c r="AE13630" s="5"/>
      <c r="AF13630" s="5"/>
      <c r="AG13630" s="5"/>
      <c r="AH13630" s="5"/>
      <c r="AI13630" s="5"/>
      <c r="AJ13630" s="5"/>
      <c r="AK13630" s="5"/>
      <c r="AL13630" s="5"/>
      <c r="AM13630" s="5"/>
      <c r="AN13630" s="5"/>
      <c r="AO13630" s="5"/>
      <c r="AP13630" s="5"/>
      <c r="AQ13630" s="5"/>
      <c r="AR13630" s="5"/>
      <c r="AS13630" s="5"/>
      <c r="AT13630" s="5"/>
      <c r="AU13630" s="5"/>
      <c r="AV13630" s="5"/>
      <c r="AW13630" s="5"/>
      <c r="AX13630" s="5"/>
    </row>
    <row r="13631" spans="1:50" ht="24" x14ac:dyDescent="0.2">
      <c r="A13631" s="11"/>
      <c r="B13631" s="14"/>
      <c r="C13631" s="5"/>
      <c r="D13631" s="5"/>
      <c r="E13631" s="5"/>
      <c r="F13631" s="5"/>
      <c r="G13631" s="26"/>
      <c r="H13631" s="23"/>
      <c r="I13631" s="5"/>
      <c r="J13631" s="11" t="s">
        <v>1010</v>
      </c>
      <c r="K13631" s="45" t="s">
        <v>19006</v>
      </c>
      <c r="L13631" s="45" t="s">
        <v>5254</v>
      </c>
      <c r="M13631" s="45" t="s">
        <v>19007</v>
      </c>
      <c r="N13631" s="45" t="s">
        <v>19008</v>
      </c>
      <c r="O13631" s="45" t="s">
        <v>5363</v>
      </c>
      <c r="P13631" s="115" t="s">
        <v>7938</v>
      </c>
      <c r="Q13631" s="5"/>
      <c r="R13631" s="5"/>
      <c r="S13631" s="5"/>
      <c r="T13631" s="5"/>
      <c r="U13631" s="5"/>
      <c r="V13631" s="5"/>
      <c r="W13631" s="5"/>
      <c r="X13631" s="5"/>
      <c r="Y13631" s="5"/>
      <c r="Z13631" s="5"/>
      <c r="AA13631" s="5"/>
      <c r="AB13631" s="5"/>
      <c r="AC13631" s="5"/>
      <c r="AD13631" s="5"/>
      <c r="AE13631" s="5"/>
      <c r="AF13631" s="5"/>
      <c r="AG13631" s="5"/>
      <c r="AH13631" s="5"/>
      <c r="AI13631" s="5"/>
      <c r="AJ13631" s="5"/>
      <c r="AK13631" s="5"/>
      <c r="AL13631" s="5"/>
      <c r="AM13631" s="5"/>
      <c r="AN13631" s="5"/>
      <c r="AO13631" s="5"/>
      <c r="AP13631" s="5"/>
      <c r="AQ13631" s="5"/>
      <c r="AR13631" s="5"/>
      <c r="AS13631" s="5"/>
      <c r="AT13631" s="5"/>
      <c r="AU13631" s="5"/>
      <c r="AV13631" s="5"/>
      <c r="AW13631" s="5"/>
      <c r="AX13631" s="5"/>
    </row>
    <row r="13632" spans="1:50" x14ac:dyDescent="0.2">
      <c r="A13632" s="11"/>
      <c r="B13632" s="5"/>
      <c r="C13632" s="5"/>
      <c r="D13632" s="5"/>
      <c r="E13632" s="5"/>
      <c r="F13632" s="5"/>
      <c r="G13632" s="24" t="s">
        <v>4213</v>
      </c>
      <c r="H13632" s="23"/>
      <c r="I13632" s="5"/>
      <c r="J13632" s="11"/>
      <c r="K13632" s="45"/>
      <c r="L13632" s="45"/>
      <c r="M13632" s="45"/>
      <c r="N13632" s="45"/>
      <c r="O13632" s="45"/>
      <c r="P13632" s="113"/>
      <c r="Q13632" s="5"/>
      <c r="R13632" s="5"/>
      <c r="S13632" s="5"/>
      <c r="T13632" s="5"/>
      <c r="U13632" s="5"/>
      <c r="V13632" s="5"/>
      <c r="W13632" s="5"/>
      <c r="X13632" s="5"/>
      <c r="Y13632" s="5"/>
      <c r="Z13632" s="5"/>
      <c r="AA13632" s="5"/>
      <c r="AB13632" s="5"/>
      <c r="AC13632" s="5"/>
      <c r="AD13632" s="5"/>
      <c r="AE13632" s="5"/>
      <c r="AF13632" s="5"/>
      <c r="AG13632" s="5"/>
      <c r="AH13632" s="5"/>
      <c r="AI13632" s="5"/>
      <c r="AJ13632" s="5"/>
      <c r="AK13632" s="5"/>
      <c r="AL13632" s="5"/>
      <c r="AM13632" s="5"/>
      <c r="AN13632" s="5"/>
      <c r="AO13632" s="5"/>
      <c r="AP13632" s="5"/>
      <c r="AQ13632" s="5"/>
      <c r="AR13632" s="5"/>
      <c r="AS13632" s="5"/>
      <c r="AT13632" s="5"/>
      <c r="AU13632" s="5"/>
      <c r="AV13632" s="5"/>
      <c r="AW13632" s="5"/>
      <c r="AX13632" s="5"/>
    </row>
    <row r="13633" spans="1:50" ht="51" x14ac:dyDescent="0.2">
      <c r="A13633" s="11"/>
      <c r="B13633" s="5"/>
      <c r="C13633" s="5"/>
      <c r="D13633" s="5"/>
      <c r="E13633" s="5"/>
      <c r="F13633" s="5"/>
      <c r="G13633" s="27" t="s">
        <v>4728</v>
      </c>
      <c r="H13633" s="11"/>
      <c r="I13633" s="11"/>
      <c r="J13633" s="11"/>
      <c r="K13633" s="53"/>
      <c r="L13633" s="45"/>
      <c r="M13633" s="45" t="s">
        <v>1820</v>
      </c>
      <c r="N13633" s="45" t="s">
        <v>1819</v>
      </c>
      <c r="O13633" s="45"/>
      <c r="P13633" s="113"/>
      <c r="Q13633" s="5"/>
      <c r="R13633" s="5"/>
      <c r="S13633" s="5"/>
      <c r="T13633" s="5"/>
      <c r="U13633" s="5"/>
      <c r="V13633" s="5"/>
      <c r="W13633" s="5"/>
      <c r="X13633" s="5"/>
      <c r="Y13633" s="5"/>
      <c r="Z13633" s="5"/>
      <c r="AA13633" s="5"/>
      <c r="AB13633" s="5"/>
      <c r="AC13633" s="5"/>
      <c r="AD13633" s="5"/>
      <c r="AE13633" s="5"/>
      <c r="AF13633" s="5"/>
      <c r="AG13633" s="5"/>
      <c r="AH13633" s="5"/>
      <c r="AI13633" s="5"/>
      <c r="AJ13633" s="5"/>
      <c r="AK13633" s="5"/>
      <c r="AL13633" s="5"/>
      <c r="AM13633" s="5"/>
      <c r="AN13633" s="5"/>
      <c r="AO13633" s="5"/>
      <c r="AP13633" s="5"/>
      <c r="AQ13633" s="5"/>
      <c r="AR13633" s="5"/>
      <c r="AS13633" s="5"/>
      <c r="AT13633" s="5"/>
      <c r="AU13633" s="5"/>
      <c r="AV13633" s="5"/>
      <c r="AW13633" s="5"/>
      <c r="AX13633" s="5"/>
    </row>
    <row r="13634" spans="1:50" ht="51" x14ac:dyDescent="0.2">
      <c r="A13634" s="11"/>
      <c r="B13634" s="5"/>
      <c r="C13634" s="5"/>
      <c r="D13634" s="5"/>
      <c r="E13634" s="5"/>
      <c r="F13634" s="5"/>
      <c r="G13634" s="27" t="s">
        <v>4728</v>
      </c>
      <c r="H13634" s="11"/>
      <c r="I13634" s="11"/>
      <c r="J13634" s="11"/>
      <c r="K13634" s="53"/>
      <c r="L13634" s="45"/>
      <c r="M13634" s="45" t="s">
        <v>1821</v>
      </c>
      <c r="N13634" s="45" t="s">
        <v>1146</v>
      </c>
      <c r="O13634" s="45"/>
      <c r="P13634" s="113"/>
      <c r="Q13634" s="5"/>
      <c r="R13634" s="5"/>
      <c r="S13634" s="5"/>
      <c r="T13634" s="5"/>
      <c r="U13634" s="5"/>
      <c r="V13634" s="5"/>
      <c r="W13634" s="5"/>
      <c r="X13634" s="5"/>
      <c r="Y13634" s="5"/>
      <c r="Z13634" s="5"/>
      <c r="AA13634" s="5"/>
      <c r="AB13634" s="5"/>
      <c r="AC13634" s="5"/>
      <c r="AD13634" s="5"/>
      <c r="AE13634" s="5"/>
      <c r="AF13634" s="5"/>
      <c r="AG13634" s="5"/>
      <c r="AH13634" s="5"/>
      <c r="AI13634" s="5"/>
      <c r="AJ13634" s="5"/>
      <c r="AK13634" s="5"/>
      <c r="AL13634" s="5"/>
      <c r="AM13634" s="5"/>
      <c r="AN13634" s="5"/>
      <c r="AO13634" s="5"/>
      <c r="AP13634" s="5"/>
      <c r="AQ13634" s="5"/>
      <c r="AR13634" s="5"/>
      <c r="AS13634" s="5"/>
      <c r="AT13634" s="5"/>
      <c r="AU13634" s="5"/>
      <c r="AV13634" s="5"/>
      <c r="AW13634" s="5"/>
      <c r="AX13634" s="5"/>
    </row>
    <row r="13635" spans="1:50" ht="51" x14ac:dyDescent="0.2">
      <c r="A13635" s="11"/>
      <c r="B13635" s="5"/>
      <c r="C13635" s="5"/>
      <c r="D13635" s="5"/>
      <c r="E13635" s="5"/>
      <c r="F13635" s="5"/>
      <c r="G13635" s="27" t="s">
        <v>4728</v>
      </c>
      <c r="H13635" s="11"/>
      <c r="I13635" s="11"/>
      <c r="J13635" s="11"/>
      <c r="K13635" s="53"/>
      <c r="L13635" s="45"/>
      <c r="M13635" s="45" t="s">
        <v>1821</v>
      </c>
      <c r="N13635" s="45" t="s">
        <v>1119</v>
      </c>
      <c r="O13635" s="45"/>
      <c r="P13635" s="113"/>
      <c r="Q13635" s="5"/>
      <c r="R13635" s="5"/>
      <c r="S13635" s="5"/>
      <c r="T13635" s="5"/>
      <c r="U13635" s="5"/>
      <c r="V13635" s="5"/>
      <c r="W13635" s="5"/>
      <c r="X13635" s="5"/>
      <c r="Y13635" s="5"/>
      <c r="Z13635" s="5"/>
      <c r="AA13635" s="5"/>
      <c r="AB13635" s="5"/>
      <c r="AC13635" s="5"/>
      <c r="AD13635" s="5"/>
      <c r="AE13635" s="5"/>
      <c r="AF13635" s="5"/>
      <c r="AG13635" s="5"/>
      <c r="AH13635" s="5"/>
      <c r="AI13635" s="5"/>
      <c r="AJ13635" s="5"/>
      <c r="AK13635" s="5"/>
      <c r="AL13635" s="5"/>
      <c r="AM13635" s="5"/>
      <c r="AN13635" s="5"/>
      <c r="AO13635" s="5"/>
      <c r="AP13635" s="5"/>
      <c r="AQ13635" s="5"/>
      <c r="AR13635" s="5"/>
      <c r="AS13635" s="5"/>
      <c r="AT13635" s="5"/>
      <c r="AU13635" s="5"/>
      <c r="AV13635" s="5"/>
      <c r="AW13635" s="5"/>
      <c r="AX13635" s="5"/>
    </row>
    <row r="13636" spans="1:50" ht="13.5" x14ac:dyDescent="0.2">
      <c r="A13636" s="11"/>
      <c r="B13636" s="5"/>
      <c r="C13636" s="5"/>
      <c r="D13636" s="5"/>
      <c r="E13636" s="5"/>
      <c r="F13636" s="5"/>
      <c r="G13636" s="26"/>
      <c r="H13636" s="11" t="s">
        <v>2700</v>
      </c>
      <c r="I13636" s="5"/>
      <c r="J13636" s="11"/>
      <c r="K13636" s="45"/>
      <c r="L13636" s="45"/>
      <c r="M13636" s="45"/>
      <c r="N13636" s="45"/>
      <c r="O13636" s="45"/>
      <c r="P13636" s="113"/>
      <c r="Q13636" s="5"/>
      <c r="R13636" s="5"/>
      <c r="S13636" s="5"/>
      <c r="T13636" s="5"/>
      <c r="U13636" s="5"/>
      <c r="V13636" s="5"/>
      <c r="W13636" s="5"/>
      <c r="X13636" s="5"/>
      <c r="Y13636" s="5"/>
      <c r="Z13636" s="5"/>
      <c r="AA13636" s="5"/>
      <c r="AB13636" s="5"/>
      <c r="AC13636" s="5"/>
      <c r="AD13636" s="5"/>
      <c r="AE13636" s="5"/>
      <c r="AF13636" s="5"/>
      <c r="AG13636" s="5"/>
      <c r="AH13636" s="5"/>
      <c r="AI13636" s="5"/>
      <c r="AJ13636" s="5"/>
      <c r="AK13636" s="5"/>
      <c r="AL13636" s="5"/>
      <c r="AM13636" s="5"/>
      <c r="AN13636" s="5"/>
      <c r="AO13636" s="5"/>
      <c r="AP13636" s="5"/>
      <c r="AQ13636" s="5"/>
      <c r="AR13636" s="5"/>
      <c r="AS13636" s="5"/>
      <c r="AT13636" s="5"/>
      <c r="AU13636" s="5"/>
      <c r="AV13636" s="5"/>
      <c r="AW13636" s="5"/>
      <c r="AX13636" s="5"/>
    </row>
    <row r="13637" spans="1:50" x14ac:dyDescent="0.2">
      <c r="A13637" s="11"/>
      <c r="B13637" s="5"/>
      <c r="C13637" s="5"/>
      <c r="D13637" s="5"/>
      <c r="E13637" s="5"/>
      <c r="F13637" s="5"/>
      <c r="G13637" s="26"/>
      <c r="H13637" s="23"/>
      <c r="I13637" s="11" t="s">
        <v>279</v>
      </c>
      <c r="J13637" s="11"/>
      <c r="K13637" s="45"/>
      <c r="L13637" s="45"/>
      <c r="M13637" s="45"/>
      <c r="N13637" s="45"/>
      <c r="O13637" s="45"/>
      <c r="P13637" s="113"/>
      <c r="Q13637" s="5"/>
      <c r="R13637" s="5"/>
      <c r="S13637" s="5"/>
      <c r="T13637" s="5"/>
      <c r="U13637" s="5"/>
      <c r="V13637" s="5"/>
      <c r="W13637" s="5"/>
      <c r="X13637" s="5"/>
      <c r="Y13637" s="5"/>
      <c r="Z13637" s="5"/>
      <c r="AA13637" s="5"/>
      <c r="AB13637" s="5"/>
      <c r="AC13637" s="5"/>
      <c r="AD13637" s="5"/>
      <c r="AE13637" s="5"/>
      <c r="AF13637" s="5"/>
      <c r="AG13637" s="5"/>
      <c r="AH13637" s="5"/>
      <c r="AI13637" s="5"/>
      <c r="AJ13637" s="5"/>
      <c r="AK13637" s="5"/>
      <c r="AL13637" s="5"/>
      <c r="AM13637" s="5"/>
      <c r="AN13637" s="5"/>
      <c r="AO13637" s="5"/>
      <c r="AP13637" s="5"/>
      <c r="AQ13637" s="5"/>
      <c r="AR13637" s="5"/>
      <c r="AS13637" s="5"/>
      <c r="AT13637" s="5"/>
      <c r="AU13637" s="5"/>
      <c r="AV13637" s="5"/>
      <c r="AW13637" s="5"/>
      <c r="AX13637" s="5"/>
    </row>
    <row r="13638" spans="1:50" ht="24" x14ac:dyDescent="0.2">
      <c r="A13638" s="11"/>
      <c r="B13638" s="14"/>
      <c r="C13638" s="5"/>
      <c r="D13638" s="5"/>
      <c r="E13638" s="5"/>
      <c r="F13638" s="5"/>
      <c r="G13638" s="26"/>
      <c r="H13638" s="11"/>
      <c r="I13638" s="5"/>
      <c r="J13638" s="11" t="s">
        <v>1010</v>
      </c>
      <c r="K13638" s="45" t="s">
        <v>19009</v>
      </c>
      <c r="L13638" s="45" t="s">
        <v>6279</v>
      </c>
      <c r="M13638" s="45" t="s">
        <v>9530</v>
      </c>
      <c r="N13638" s="45" t="s">
        <v>6660</v>
      </c>
      <c r="O13638" s="45" t="s">
        <v>5534</v>
      </c>
      <c r="P13638" s="115" t="s">
        <v>5005</v>
      </c>
      <c r="Q13638" s="5"/>
      <c r="R13638" s="5"/>
      <c r="S13638" s="5"/>
      <c r="T13638" s="5"/>
      <c r="U13638" s="5"/>
      <c r="V13638" s="5"/>
      <c r="W13638" s="5"/>
      <c r="X13638" s="5"/>
      <c r="Y13638" s="5"/>
      <c r="Z13638" s="5"/>
      <c r="AA13638" s="5"/>
      <c r="AB13638" s="5"/>
      <c r="AC13638" s="5"/>
      <c r="AD13638" s="5"/>
      <c r="AE13638" s="5"/>
      <c r="AF13638" s="5"/>
      <c r="AG13638" s="5"/>
      <c r="AH13638" s="5"/>
      <c r="AI13638" s="5"/>
      <c r="AJ13638" s="5"/>
      <c r="AK13638" s="5"/>
      <c r="AL13638" s="5"/>
      <c r="AM13638" s="5"/>
      <c r="AN13638" s="5"/>
      <c r="AO13638" s="5"/>
      <c r="AP13638" s="5"/>
      <c r="AQ13638" s="5"/>
      <c r="AR13638" s="5"/>
      <c r="AS13638" s="5"/>
      <c r="AT13638" s="5"/>
      <c r="AU13638" s="5"/>
      <c r="AV13638" s="5"/>
      <c r="AW13638" s="5"/>
      <c r="AX13638" s="5"/>
    </row>
    <row r="13639" spans="1:50" ht="24" x14ac:dyDescent="0.2">
      <c r="A13639" s="11"/>
      <c r="B13639" s="14"/>
      <c r="C13639" s="5"/>
      <c r="D13639" s="5"/>
      <c r="E13639" s="5"/>
      <c r="F13639" s="5"/>
      <c r="G13639" s="26"/>
      <c r="H13639" s="11"/>
      <c r="I13639" s="5"/>
      <c r="J13639" s="11" t="s">
        <v>1010</v>
      </c>
      <c r="K13639" s="45" t="s">
        <v>19009</v>
      </c>
      <c r="L13639" s="45" t="s">
        <v>6279</v>
      </c>
      <c r="M13639" s="45" t="s">
        <v>10025</v>
      </c>
      <c r="N13639" s="45" t="s">
        <v>6660</v>
      </c>
      <c r="O13639" s="45" t="s">
        <v>5824</v>
      </c>
      <c r="P13639" s="115" t="s">
        <v>19010</v>
      </c>
      <c r="Q13639" s="5"/>
      <c r="R13639" s="5"/>
      <c r="S13639" s="5"/>
      <c r="T13639" s="5"/>
      <c r="U13639" s="5"/>
      <c r="V13639" s="5"/>
      <c r="W13639" s="5"/>
      <c r="X13639" s="5"/>
      <c r="Y13639" s="5"/>
      <c r="Z13639" s="5"/>
      <c r="AA13639" s="5"/>
      <c r="AB13639" s="5"/>
      <c r="AC13639" s="5"/>
      <c r="AD13639" s="5"/>
      <c r="AE13639" s="5"/>
      <c r="AF13639" s="5"/>
      <c r="AG13639" s="5"/>
      <c r="AH13639" s="5"/>
      <c r="AI13639" s="5"/>
      <c r="AJ13639" s="5"/>
      <c r="AK13639" s="5"/>
      <c r="AL13639" s="5"/>
      <c r="AM13639" s="5"/>
      <c r="AN13639" s="5"/>
      <c r="AO13639" s="5"/>
      <c r="AP13639" s="5"/>
      <c r="AQ13639" s="5"/>
      <c r="AR13639" s="5"/>
      <c r="AS13639" s="5"/>
      <c r="AT13639" s="5"/>
      <c r="AU13639" s="5"/>
      <c r="AV13639" s="5"/>
      <c r="AW13639" s="5"/>
      <c r="AX13639" s="5"/>
    </row>
    <row r="13640" spans="1:50" ht="24" x14ac:dyDescent="0.2">
      <c r="A13640" s="11"/>
      <c r="B13640" s="14"/>
      <c r="C13640" s="5"/>
      <c r="D13640" s="5"/>
      <c r="E13640" s="5"/>
      <c r="F13640" s="5"/>
      <c r="G13640" s="26"/>
      <c r="H13640" s="11"/>
      <c r="I13640" s="5"/>
      <c r="J13640" s="11" t="s">
        <v>1010</v>
      </c>
      <c r="K13640" s="45" t="s">
        <v>19009</v>
      </c>
      <c r="L13640" s="45" t="s">
        <v>7819</v>
      </c>
      <c r="M13640" s="45" t="s">
        <v>8891</v>
      </c>
      <c r="N13640" s="45" t="s">
        <v>6660</v>
      </c>
      <c r="O13640" s="45" t="s">
        <v>5116</v>
      </c>
      <c r="P13640" s="115" t="s">
        <v>19011</v>
      </c>
      <c r="Q13640" s="5"/>
      <c r="R13640" s="5"/>
      <c r="S13640" s="5"/>
      <c r="T13640" s="5"/>
      <c r="U13640" s="5"/>
      <c r="V13640" s="5"/>
      <c r="W13640" s="5"/>
      <c r="X13640" s="5"/>
      <c r="Y13640" s="5"/>
      <c r="Z13640" s="5"/>
      <c r="AA13640" s="5"/>
      <c r="AB13640" s="5"/>
      <c r="AC13640" s="5"/>
      <c r="AD13640" s="5"/>
      <c r="AE13640" s="5"/>
      <c r="AF13640" s="5"/>
      <c r="AG13640" s="5"/>
      <c r="AH13640" s="5"/>
      <c r="AI13640" s="5"/>
      <c r="AJ13640" s="5"/>
      <c r="AK13640" s="5"/>
      <c r="AL13640" s="5"/>
      <c r="AM13640" s="5"/>
      <c r="AN13640" s="5"/>
      <c r="AO13640" s="5"/>
      <c r="AP13640" s="5"/>
      <c r="AQ13640" s="5"/>
      <c r="AR13640" s="5"/>
      <c r="AS13640" s="5"/>
      <c r="AT13640" s="5"/>
      <c r="AU13640" s="5"/>
      <c r="AV13640" s="5"/>
      <c r="AW13640" s="5"/>
      <c r="AX13640" s="5"/>
    </row>
    <row r="13641" spans="1:50" ht="24" x14ac:dyDescent="0.2">
      <c r="A13641" s="11"/>
      <c r="B13641" s="14"/>
      <c r="C13641" s="5"/>
      <c r="D13641" s="5"/>
      <c r="E13641" s="5"/>
      <c r="F13641" s="5"/>
      <c r="G13641" s="26"/>
      <c r="H13641" s="11"/>
      <c r="I13641" s="5"/>
      <c r="J13641" s="11" t="s">
        <v>1010</v>
      </c>
      <c r="K13641" s="45" t="s">
        <v>19012</v>
      </c>
      <c r="L13641" s="45" t="s">
        <v>5138</v>
      </c>
      <c r="M13641" s="45" t="s">
        <v>19013</v>
      </c>
      <c r="N13641" s="45" t="s">
        <v>11819</v>
      </c>
      <c r="O13641" s="45" t="s">
        <v>6288</v>
      </c>
      <c r="P13641" s="115" t="s">
        <v>19014</v>
      </c>
      <c r="Q13641" s="5"/>
      <c r="R13641" s="5"/>
      <c r="S13641" s="5"/>
      <c r="T13641" s="5"/>
      <c r="U13641" s="5"/>
      <c r="V13641" s="5"/>
      <c r="W13641" s="5"/>
      <c r="X13641" s="5"/>
      <c r="Y13641" s="5"/>
      <c r="Z13641" s="5"/>
      <c r="AA13641" s="5"/>
      <c r="AB13641" s="5"/>
      <c r="AC13641" s="5"/>
      <c r="AD13641" s="5"/>
      <c r="AE13641" s="5"/>
      <c r="AF13641" s="5"/>
      <c r="AG13641" s="5"/>
      <c r="AH13641" s="5"/>
      <c r="AI13641" s="5"/>
      <c r="AJ13641" s="5"/>
      <c r="AK13641" s="5"/>
      <c r="AL13641" s="5"/>
      <c r="AM13641" s="5"/>
      <c r="AN13641" s="5"/>
      <c r="AO13641" s="5"/>
      <c r="AP13641" s="5"/>
      <c r="AQ13641" s="5"/>
      <c r="AR13641" s="5"/>
      <c r="AS13641" s="5"/>
      <c r="AT13641" s="5"/>
      <c r="AU13641" s="5"/>
      <c r="AV13641" s="5"/>
      <c r="AW13641" s="5"/>
      <c r="AX13641" s="5"/>
    </row>
    <row r="13642" spans="1:50" ht="24" x14ac:dyDescent="0.2">
      <c r="A13642" s="11"/>
      <c r="B13642" s="14"/>
      <c r="C13642" s="5"/>
      <c r="D13642" s="5"/>
      <c r="E13642" s="5"/>
      <c r="F13642" s="5"/>
      <c r="G13642" s="26"/>
      <c r="H13642" s="11"/>
      <c r="I13642" s="5"/>
      <c r="J13642" s="11" t="s">
        <v>1010</v>
      </c>
      <c r="K13642" s="45" t="s">
        <v>19012</v>
      </c>
      <c r="L13642" s="45" t="s">
        <v>5138</v>
      </c>
      <c r="M13642" s="45" t="s">
        <v>19013</v>
      </c>
      <c r="N13642" s="45" t="s">
        <v>6660</v>
      </c>
      <c r="O13642" s="45" t="s">
        <v>6288</v>
      </c>
      <c r="P13642" s="115" t="s">
        <v>19015</v>
      </c>
      <c r="Q13642" s="5"/>
      <c r="R13642" s="5"/>
      <c r="S13642" s="5"/>
      <c r="T13642" s="5"/>
      <c r="U13642" s="5"/>
      <c r="V13642" s="5"/>
      <c r="W13642" s="5"/>
      <c r="X13642" s="5"/>
      <c r="Y13642" s="5"/>
      <c r="Z13642" s="5"/>
      <c r="AA13642" s="5"/>
      <c r="AB13642" s="5"/>
      <c r="AC13642" s="5"/>
      <c r="AD13642" s="5"/>
      <c r="AE13642" s="5"/>
      <c r="AF13642" s="5"/>
      <c r="AG13642" s="5"/>
      <c r="AH13642" s="5"/>
      <c r="AI13642" s="5"/>
      <c r="AJ13642" s="5"/>
      <c r="AK13642" s="5"/>
      <c r="AL13642" s="5"/>
      <c r="AM13642" s="5"/>
      <c r="AN13642" s="5"/>
      <c r="AO13642" s="5"/>
      <c r="AP13642" s="5"/>
      <c r="AQ13642" s="5"/>
      <c r="AR13642" s="5"/>
      <c r="AS13642" s="5"/>
      <c r="AT13642" s="5"/>
      <c r="AU13642" s="5"/>
      <c r="AV13642" s="5"/>
      <c r="AW13642" s="5"/>
      <c r="AX13642" s="5"/>
    </row>
    <row r="13643" spans="1:50" x14ac:dyDescent="0.2">
      <c r="A13643" s="11"/>
      <c r="B13643" s="5"/>
      <c r="C13643" s="5"/>
      <c r="D13643" s="5"/>
      <c r="E13643" s="5"/>
      <c r="F13643" s="5"/>
      <c r="G13643" s="24" t="s">
        <v>4921</v>
      </c>
      <c r="H13643" s="30"/>
      <c r="I13643" s="30"/>
      <c r="J13643" s="74"/>
      <c r="K13643" s="44"/>
      <c r="L13643" s="44"/>
      <c r="M13643" s="44"/>
      <c r="N13643" s="44"/>
      <c r="O13643" s="44"/>
      <c r="P13643" s="113"/>
      <c r="Q13643" s="5"/>
      <c r="R13643" s="5"/>
      <c r="S13643" s="5"/>
      <c r="T13643" s="5"/>
      <c r="U13643" s="5"/>
      <c r="V13643" s="5"/>
      <c r="W13643" s="5"/>
      <c r="X13643" s="5"/>
      <c r="Y13643" s="5"/>
      <c r="Z13643" s="5"/>
      <c r="AA13643" s="5"/>
      <c r="AB13643" s="5"/>
      <c r="AC13643" s="5"/>
      <c r="AD13643" s="5"/>
      <c r="AE13643" s="5"/>
      <c r="AF13643" s="5"/>
      <c r="AG13643" s="5"/>
      <c r="AH13643" s="5"/>
      <c r="AI13643" s="5"/>
      <c r="AJ13643" s="5"/>
      <c r="AK13643" s="5"/>
      <c r="AL13643" s="5"/>
      <c r="AM13643" s="5"/>
      <c r="AN13643" s="5"/>
      <c r="AO13643" s="5"/>
      <c r="AP13643" s="5"/>
      <c r="AQ13643" s="5"/>
      <c r="AR13643" s="5"/>
      <c r="AS13643" s="5"/>
      <c r="AT13643" s="5"/>
      <c r="AU13643" s="5"/>
      <c r="AV13643" s="5"/>
      <c r="AW13643" s="5"/>
      <c r="AX13643" s="5"/>
    </row>
    <row r="13644" spans="1:50" x14ac:dyDescent="0.2">
      <c r="A13644" s="11"/>
      <c r="B13644" s="5"/>
      <c r="C13644" s="5"/>
      <c r="D13644" s="5"/>
      <c r="E13644" s="5"/>
      <c r="F13644" s="5"/>
      <c r="G13644" s="26"/>
      <c r="H13644" s="11" t="s">
        <v>2666</v>
      </c>
      <c r="I13644" s="5"/>
      <c r="J13644" s="11"/>
      <c r="K13644" s="45"/>
      <c r="L13644" s="45"/>
      <c r="M13644" s="45"/>
      <c r="N13644" s="45"/>
      <c r="O13644" s="45"/>
      <c r="P13644" s="113"/>
      <c r="Q13644" s="5"/>
      <c r="R13644" s="5"/>
      <c r="S13644" s="5"/>
      <c r="T13644" s="5"/>
      <c r="U13644" s="5"/>
      <c r="V13644" s="5"/>
      <c r="W13644" s="5"/>
      <c r="X13644" s="5"/>
      <c r="Y13644" s="5"/>
      <c r="Z13644" s="5"/>
      <c r="AA13644" s="5"/>
      <c r="AB13644" s="5"/>
      <c r="AC13644" s="5"/>
      <c r="AD13644" s="5"/>
      <c r="AE13644" s="5"/>
      <c r="AF13644" s="5"/>
      <c r="AG13644" s="5"/>
      <c r="AH13644" s="5"/>
      <c r="AI13644" s="5"/>
      <c r="AJ13644" s="5"/>
      <c r="AK13644" s="5"/>
      <c r="AL13644" s="5"/>
      <c r="AM13644" s="5"/>
      <c r="AN13644" s="5"/>
      <c r="AO13644" s="5"/>
      <c r="AP13644" s="5"/>
      <c r="AQ13644" s="5"/>
      <c r="AR13644" s="5"/>
      <c r="AS13644" s="5"/>
      <c r="AT13644" s="5"/>
      <c r="AU13644" s="5"/>
      <c r="AV13644" s="5"/>
      <c r="AW13644" s="5"/>
      <c r="AX13644" s="5"/>
    </row>
    <row r="13645" spans="1:50" x14ac:dyDescent="0.2">
      <c r="A13645" s="11"/>
      <c r="B13645" s="5"/>
      <c r="C13645" s="5"/>
      <c r="D13645" s="5"/>
      <c r="E13645" s="5"/>
      <c r="F13645" s="5"/>
      <c r="G13645" s="26"/>
      <c r="H13645" s="23"/>
      <c r="I13645" s="11" t="s">
        <v>280</v>
      </c>
      <c r="J13645" s="11"/>
      <c r="K13645" s="45"/>
      <c r="L13645" s="45"/>
      <c r="M13645" s="45"/>
      <c r="N13645" s="45"/>
      <c r="O13645" s="45"/>
      <c r="P13645" s="113"/>
      <c r="Q13645" s="5"/>
      <c r="R13645" s="5"/>
      <c r="S13645" s="5"/>
      <c r="T13645" s="5"/>
      <c r="U13645" s="5"/>
      <c r="V13645" s="5"/>
      <c r="W13645" s="5"/>
      <c r="X13645" s="5"/>
      <c r="Y13645" s="5"/>
      <c r="Z13645" s="5"/>
      <c r="AA13645" s="5"/>
      <c r="AB13645" s="5"/>
      <c r="AC13645" s="5"/>
      <c r="AD13645" s="5"/>
      <c r="AE13645" s="5"/>
      <c r="AF13645" s="5"/>
      <c r="AG13645" s="5"/>
      <c r="AH13645" s="5"/>
      <c r="AI13645" s="5"/>
      <c r="AJ13645" s="5"/>
      <c r="AK13645" s="5"/>
      <c r="AL13645" s="5"/>
      <c r="AM13645" s="5"/>
      <c r="AN13645" s="5"/>
      <c r="AO13645" s="5"/>
      <c r="AP13645" s="5"/>
      <c r="AQ13645" s="5"/>
      <c r="AR13645" s="5"/>
      <c r="AS13645" s="5"/>
      <c r="AT13645" s="5"/>
      <c r="AU13645" s="5"/>
      <c r="AV13645" s="5"/>
      <c r="AW13645" s="5"/>
      <c r="AX13645" s="5"/>
    </row>
    <row r="13646" spans="1:50" ht="72" x14ac:dyDescent="0.2">
      <c r="A13646" s="11"/>
      <c r="B13646" s="14"/>
      <c r="C13646" s="5"/>
      <c r="D13646" s="5"/>
      <c r="E13646" s="5"/>
      <c r="F13646" s="5"/>
      <c r="G13646" s="26"/>
      <c r="H13646" s="23"/>
      <c r="I13646" s="5"/>
      <c r="J13646" s="11" t="s">
        <v>1009</v>
      </c>
      <c r="K13646" s="45" t="s">
        <v>19016</v>
      </c>
      <c r="L13646" s="45" t="s">
        <v>19017</v>
      </c>
      <c r="M13646" s="45" t="s">
        <v>19018</v>
      </c>
      <c r="N13646" s="45" t="s">
        <v>19019</v>
      </c>
      <c r="O13646" s="45" t="s">
        <v>19020</v>
      </c>
      <c r="P13646" s="115" t="s">
        <v>5245</v>
      </c>
      <c r="Q13646" s="5"/>
      <c r="R13646" s="5"/>
      <c r="S13646" s="5"/>
      <c r="T13646" s="5"/>
      <c r="U13646" s="5"/>
      <c r="V13646" s="5"/>
      <c r="W13646" s="5"/>
      <c r="X13646" s="5"/>
      <c r="Y13646" s="5"/>
      <c r="Z13646" s="5"/>
      <c r="AA13646" s="5"/>
      <c r="AB13646" s="5"/>
      <c r="AC13646" s="5"/>
      <c r="AD13646" s="5"/>
      <c r="AE13646" s="5"/>
      <c r="AF13646" s="5"/>
      <c r="AG13646" s="5"/>
      <c r="AH13646" s="5"/>
      <c r="AI13646" s="5"/>
      <c r="AJ13646" s="5"/>
      <c r="AK13646" s="5"/>
      <c r="AL13646" s="5"/>
      <c r="AM13646" s="5"/>
      <c r="AN13646" s="5"/>
      <c r="AO13646" s="5"/>
      <c r="AP13646" s="5"/>
      <c r="AQ13646" s="5"/>
      <c r="AR13646" s="5"/>
      <c r="AS13646" s="5"/>
      <c r="AT13646" s="5"/>
      <c r="AU13646" s="5"/>
      <c r="AV13646" s="5"/>
      <c r="AW13646" s="5"/>
      <c r="AX13646" s="5"/>
    </row>
    <row r="13647" spans="1:50" ht="96" x14ac:dyDescent="0.2">
      <c r="A13647" s="11"/>
      <c r="B13647" s="14"/>
      <c r="C13647" s="5"/>
      <c r="D13647" s="5"/>
      <c r="E13647" s="5"/>
      <c r="F13647" s="5"/>
      <c r="G13647" s="26"/>
      <c r="H13647" s="7"/>
      <c r="I13647" s="5"/>
      <c r="J13647" s="11" t="s">
        <v>1009</v>
      </c>
      <c r="K13647" s="45" t="s">
        <v>19021</v>
      </c>
      <c r="L13647" s="45" t="s">
        <v>19022</v>
      </c>
      <c r="M13647" s="45" t="s">
        <v>19023</v>
      </c>
      <c r="N13647" s="45" t="s">
        <v>19024</v>
      </c>
      <c r="O13647" s="45" t="s">
        <v>5082</v>
      </c>
      <c r="P13647" s="115" t="s">
        <v>5005</v>
      </c>
      <c r="Q13647" s="5"/>
      <c r="R13647" s="5"/>
      <c r="S13647" s="5"/>
      <c r="T13647" s="5"/>
      <c r="U13647" s="5"/>
      <c r="V13647" s="5"/>
      <c r="W13647" s="5"/>
      <c r="X13647" s="5"/>
      <c r="Y13647" s="5"/>
      <c r="Z13647" s="5"/>
      <c r="AA13647" s="5"/>
      <c r="AB13647" s="5"/>
      <c r="AC13647" s="5"/>
      <c r="AD13647" s="5"/>
      <c r="AE13647" s="5"/>
      <c r="AF13647" s="5"/>
      <c r="AG13647" s="5"/>
      <c r="AH13647" s="5"/>
      <c r="AI13647" s="5"/>
      <c r="AJ13647" s="5"/>
      <c r="AK13647" s="5"/>
      <c r="AL13647" s="5"/>
      <c r="AM13647" s="5"/>
      <c r="AN13647" s="5"/>
      <c r="AO13647" s="5"/>
      <c r="AP13647" s="5"/>
      <c r="AQ13647" s="5"/>
      <c r="AR13647" s="5"/>
      <c r="AS13647" s="5"/>
      <c r="AT13647" s="5"/>
      <c r="AU13647" s="5"/>
      <c r="AV13647" s="5"/>
      <c r="AW13647" s="5"/>
      <c r="AX13647" s="5"/>
    </row>
    <row r="13648" spans="1:50" x14ac:dyDescent="0.2">
      <c r="A13648" s="11"/>
      <c r="B13648" s="5"/>
      <c r="C13648" s="5"/>
      <c r="D13648" s="5"/>
      <c r="E13648" s="5"/>
      <c r="F13648" s="5"/>
      <c r="G13648" s="24" t="s">
        <v>4214</v>
      </c>
      <c r="H13648" s="23"/>
      <c r="I13648" s="5"/>
      <c r="J13648" s="11"/>
      <c r="K13648" s="45"/>
      <c r="L13648" s="45"/>
      <c r="M13648" s="45"/>
      <c r="N13648" s="45"/>
      <c r="O13648" s="45"/>
      <c r="P13648" s="113"/>
      <c r="Q13648" s="5"/>
      <c r="R13648" s="5"/>
      <c r="S13648" s="5"/>
      <c r="T13648" s="5"/>
      <c r="U13648" s="5"/>
      <c r="V13648" s="5"/>
      <c r="W13648" s="5"/>
      <c r="X13648" s="5"/>
      <c r="Y13648" s="5"/>
      <c r="Z13648" s="5"/>
      <c r="AA13648" s="5"/>
      <c r="AB13648" s="5"/>
      <c r="AC13648" s="5"/>
      <c r="AD13648" s="5"/>
      <c r="AE13648" s="5"/>
      <c r="AF13648" s="5"/>
      <c r="AG13648" s="5"/>
      <c r="AH13648" s="5"/>
      <c r="AI13648" s="5"/>
      <c r="AJ13648" s="5"/>
      <c r="AK13648" s="5"/>
      <c r="AL13648" s="5"/>
      <c r="AM13648" s="5"/>
      <c r="AN13648" s="5"/>
      <c r="AO13648" s="5"/>
      <c r="AP13648" s="5"/>
      <c r="AQ13648" s="5"/>
      <c r="AR13648" s="5"/>
      <c r="AS13648" s="5"/>
      <c r="AT13648" s="5"/>
      <c r="AU13648" s="5"/>
      <c r="AV13648" s="5"/>
      <c r="AW13648" s="5"/>
      <c r="AX13648" s="5"/>
    </row>
    <row r="13649" spans="1:50" x14ac:dyDescent="0.2">
      <c r="A13649" s="11"/>
      <c r="B13649" s="5"/>
      <c r="C13649" s="5"/>
      <c r="D13649" s="5"/>
      <c r="E13649" s="5"/>
      <c r="F13649" s="5"/>
      <c r="G13649" s="26"/>
      <c r="H13649" s="11" t="s">
        <v>2667</v>
      </c>
      <c r="I13649" s="5"/>
      <c r="J13649" s="11"/>
      <c r="K13649" s="45"/>
      <c r="L13649" s="45"/>
      <c r="M13649" s="45"/>
      <c r="N13649" s="45"/>
      <c r="O13649" s="45"/>
      <c r="P13649" s="113"/>
      <c r="Q13649" s="5"/>
      <c r="R13649" s="5"/>
      <c r="S13649" s="5"/>
      <c r="T13649" s="5"/>
      <c r="U13649" s="5"/>
      <c r="V13649" s="5"/>
      <c r="W13649" s="5"/>
      <c r="X13649" s="5"/>
      <c r="Y13649" s="5"/>
      <c r="Z13649" s="5"/>
      <c r="AA13649" s="5"/>
      <c r="AB13649" s="5"/>
      <c r="AC13649" s="5"/>
      <c r="AD13649" s="5"/>
      <c r="AE13649" s="5"/>
      <c r="AF13649" s="5"/>
      <c r="AG13649" s="5"/>
      <c r="AH13649" s="5"/>
      <c r="AI13649" s="5"/>
      <c r="AJ13649" s="5"/>
      <c r="AK13649" s="5"/>
      <c r="AL13649" s="5"/>
      <c r="AM13649" s="5"/>
      <c r="AN13649" s="5"/>
      <c r="AO13649" s="5"/>
      <c r="AP13649" s="5"/>
      <c r="AQ13649" s="5"/>
      <c r="AR13649" s="5"/>
      <c r="AS13649" s="5"/>
      <c r="AT13649" s="5"/>
      <c r="AU13649" s="5"/>
      <c r="AV13649" s="5"/>
      <c r="AW13649" s="5"/>
      <c r="AX13649" s="5"/>
    </row>
    <row r="13650" spans="1:50" x14ac:dyDescent="0.2">
      <c r="A13650" s="11"/>
      <c r="B13650" s="5"/>
      <c r="C13650" s="5"/>
      <c r="D13650" s="5"/>
      <c r="E13650" s="5"/>
      <c r="F13650" s="5"/>
      <c r="G13650" s="26"/>
      <c r="H13650" s="23"/>
      <c r="I13650" s="11" t="s">
        <v>281</v>
      </c>
      <c r="J13650" s="11"/>
      <c r="K13650" s="45"/>
      <c r="L13650" s="45"/>
      <c r="M13650" s="45"/>
      <c r="N13650" s="45"/>
      <c r="O13650" s="45"/>
      <c r="P13650" s="113"/>
      <c r="Q13650" s="5"/>
      <c r="R13650" s="5"/>
      <c r="S13650" s="5"/>
      <c r="T13650" s="5"/>
      <c r="U13650" s="5"/>
      <c r="V13650" s="5"/>
      <c r="W13650" s="5"/>
      <c r="X13650" s="5"/>
      <c r="Y13650" s="5"/>
      <c r="Z13650" s="5"/>
      <c r="AA13650" s="5"/>
      <c r="AB13650" s="5"/>
      <c r="AC13650" s="5"/>
      <c r="AD13650" s="5"/>
      <c r="AE13650" s="5"/>
      <c r="AF13650" s="5"/>
      <c r="AG13650" s="5"/>
      <c r="AH13650" s="5"/>
      <c r="AI13650" s="5"/>
      <c r="AJ13650" s="5"/>
      <c r="AK13650" s="5"/>
      <c r="AL13650" s="5"/>
      <c r="AM13650" s="5"/>
      <c r="AN13650" s="5"/>
      <c r="AO13650" s="5"/>
      <c r="AP13650" s="5"/>
      <c r="AQ13650" s="5"/>
      <c r="AR13650" s="5"/>
      <c r="AS13650" s="5"/>
      <c r="AT13650" s="5"/>
      <c r="AU13650" s="5"/>
      <c r="AV13650" s="5"/>
      <c r="AW13650" s="5"/>
      <c r="AX13650" s="5"/>
    </row>
    <row r="13651" spans="1:50" ht="24" x14ac:dyDescent="0.2">
      <c r="A13651" s="11"/>
      <c r="B13651" s="14"/>
      <c r="C13651" s="5"/>
      <c r="D13651" s="5"/>
      <c r="E13651" s="5"/>
      <c r="F13651" s="5"/>
      <c r="G13651" s="26"/>
      <c r="H13651" s="23"/>
      <c r="I13651" s="5"/>
      <c r="J13651" s="11" t="s">
        <v>1010</v>
      </c>
      <c r="K13651" s="45" t="s">
        <v>19025</v>
      </c>
      <c r="L13651" s="45" t="s">
        <v>5254</v>
      </c>
      <c r="M13651" s="45" t="s">
        <v>19026</v>
      </c>
      <c r="N13651" s="45" t="s">
        <v>19027</v>
      </c>
      <c r="O13651" s="45" t="s">
        <v>5363</v>
      </c>
      <c r="P13651" s="115" t="s">
        <v>5005</v>
      </c>
      <c r="Q13651" s="5"/>
      <c r="R13651" s="5"/>
      <c r="S13651" s="5"/>
      <c r="T13651" s="5"/>
      <c r="U13651" s="5"/>
      <c r="V13651" s="5"/>
      <c r="W13651" s="5"/>
      <c r="X13651" s="5"/>
      <c r="Y13651" s="5"/>
      <c r="Z13651" s="5"/>
      <c r="AA13651" s="5"/>
      <c r="AB13651" s="5"/>
      <c r="AC13651" s="5"/>
      <c r="AD13651" s="5"/>
      <c r="AE13651" s="5"/>
      <c r="AF13651" s="5"/>
      <c r="AG13651" s="5"/>
      <c r="AH13651" s="5"/>
      <c r="AI13651" s="5"/>
      <c r="AJ13651" s="5"/>
      <c r="AK13651" s="5"/>
      <c r="AL13651" s="5"/>
      <c r="AM13651" s="5"/>
      <c r="AN13651" s="5"/>
      <c r="AO13651" s="5"/>
      <c r="AP13651" s="5"/>
      <c r="AQ13651" s="5"/>
      <c r="AR13651" s="5"/>
      <c r="AS13651" s="5"/>
      <c r="AT13651" s="5"/>
      <c r="AU13651" s="5"/>
      <c r="AV13651" s="5"/>
      <c r="AW13651" s="5"/>
      <c r="AX13651" s="5"/>
    </row>
    <row r="13652" spans="1:50" ht="36" x14ac:dyDescent="0.2">
      <c r="A13652" s="11"/>
      <c r="B13652" s="14"/>
      <c r="C13652" s="5"/>
      <c r="D13652" s="5"/>
      <c r="E13652" s="5"/>
      <c r="F13652" s="5"/>
      <c r="G13652" s="26"/>
      <c r="H13652" s="23"/>
      <c r="I13652" s="5"/>
      <c r="J13652" s="11" t="s">
        <v>1010</v>
      </c>
      <c r="K13652" s="45" t="s">
        <v>19028</v>
      </c>
      <c r="L13652" s="45" t="s">
        <v>10867</v>
      </c>
      <c r="M13652" s="45" t="s">
        <v>19029</v>
      </c>
      <c r="N13652" s="45" t="s">
        <v>19030</v>
      </c>
      <c r="O13652" s="45" t="s">
        <v>5363</v>
      </c>
      <c r="P13652" s="115" t="s">
        <v>5005</v>
      </c>
      <c r="Q13652" s="5"/>
      <c r="R13652" s="5"/>
      <c r="S13652" s="5"/>
      <c r="T13652" s="5"/>
      <c r="U13652" s="5"/>
      <c r="V13652" s="5"/>
      <c r="W13652" s="5"/>
      <c r="X13652" s="5"/>
      <c r="Y13652" s="5"/>
      <c r="Z13652" s="5"/>
      <c r="AA13652" s="5"/>
      <c r="AB13652" s="5"/>
      <c r="AC13652" s="5"/>
      <c r="AD13652" s="5"/>
      <c r="AE13652" s="5"/>
      <c r="AF13652" s="5"/>
      <c r="AG13652" s="5"/>
      <c r="AH13652" s="5"/>
      <c r="AI13652" s="5"/>
      <c r="AJ13652" s="5"/>
      <c r="AK13652" s="5"/>
      <c r="AL13652" s="5"/>
      <c r="AM13652" s="5"/>
      <c r="AN13652" s="5"/>
      <c r="AO13652" s="5"/>
      <c r="AP13652" s="5"/>
      <c r="AQ13652" s="5"/>
      <c r="AR13652" s="5"/>
      <c r="AS13652" s="5"/>
      <c r="AT13652" s="5"/>
      <c r="AU13652" s="5"/>
      <c r="AV13652" s="5"/>
      <c r="AW13652" s="5"/>
      <c r="AX13652" s="5"/>
    </row>
    <row r="13653" spans="1:50" ht="24" x14ac:dyDescent="0.2">
      <c r="A13653" s="11"/>
      <c r="B13653" s="14"/>
      <c r="C13653" s="5"/>
      <c r="D13653" s="5"/>
      <c r="E13653" s="5"/>
      <c r="F13653" s="5"/>
      <c r="G13653" s="26"/>
      <c r="H13653" s="7"/>
      <c r="I13653" s="5"/>
      <c r="J13653" s="11" t="s">
        <v>1009</v>
      </c>
      <c r="K13653" s="45" t="s">
        <v>19031</v>
      </c>
      <c r="L13653" s="45" t="s">
        <v>11101</v>
      </c>
      <c r="M13653" s="45" t="s">
        <v>19032</v>
      </c>
      <c r="N13653" s="45" t="s">
        <v>19030</v>
      </c>
      <c r="O13653" s="45" t="s">
        <v>5363</v>
      </c>
      <c r="P13653" s="115" t="s">
        <v>5005</v>
      </c>
      <c r="Q13653" s="5"/>
      <c r="R13653" s="5"/>
      <c r="S13653" s="5"/>
      <c r="T13653" s="5"/>
      <c r="U13653" s="5"/>
      <c r="V13653" s="5"/>
      <c r="W13653" s="5"/>
      <c r="X13653" s="5"/>
      <c r="Y13653" s="5"/>
      <c r="Z13653" s="5"/>
      <c r="AA13653" s="5"/>
      <c r="AB13653" s="5"/>
      <c r="AC13653" s="5"/>
      <c r="AD13653" s="5"/>
      <c r="AE13653" s="5"/>
      <c r="AF13653" s="5"/>
      <c r="AG13653" s="5"/>
      <c r="AH13653" s="5"/>
      <c r="AI13653" s="5"/>
      <c r="AJ13653" s="5"/>
      <c r="AK13653" s="5"/>
      <c r="AL13653" s="5"/>
      <c r="AM13653" s="5"/>
      <c r="AN13653" s="5"/>
      <c r="AO13653" s="5"/>
      <c r="AP13653" s="5"/>
      <c r="AQ13653" s="5"/>
      <c r="AR13653" s="5"/>
      <c r="AS13653" s="5"/>
      <c r="AT13653" s="5"/>
      <c r="AU13653" s="5"/>
      <c r="AV13653" s="5"/>
      <c r="AW13653" s="5"/>
      <c r="AX13653" s="5"/>
    </row>
    <row r="13654" spans="1:50" ht="24" x14ac:dyDescent="0.2">
      <c r="A13654" s="11"/>
      <c r="B13654" s="14"/>
      <c r="C13654" s="5"/>
      <c r="D13654" s="5"/>
      <c r="E13654" s="5"/>
      <c r="F13654" s="5"/>
      <c r="G13654" s="26"/>
      <c r="H13654" s="23"/>
      <c r="I13654" s="5"/>
      <c r="J13654" s="11" t="s">
        <v>1009</v>
      </c>
      <c r="K13654" s="45" t="s">
        <v>19033</v>
      </c>
      <c r="L13654" s="45" t="s">
        <v>5590</v>
      </c>
      <c r="M13654" s="45" t="s">
        <v>19034</v>
      </c>
      <c r="N13654" s="45" t="s">
        <v>18748</v>
      </c>
      <c r="O13654" s="45" t="s">
        <v>5363</v>
      </c>
      <c r="P13654" s="115" t="s">
        <v>5005</v>
      </c>
      <c r="Q13654" s="5"/>
      <c r="R13654" s="5"/>
      <c r="S13654" s="5"/>
      <c r="T13654" s="5"/>
      <c r="U13654" s="5"/>
      <c r="V13654" s="5"/>
      <c r="W13654" s="5"/>
      <c r="X13654" s="5"/>
      <c r="Y13654" s="5"/>
      <c r="Z13654" s="5"/>
      <c r="AA13654" s="5"/>
      <c r="AB13654" s="5"/>
      <c r="AC13654" s="5"/>
      <c r="AD13654" s="5"/>
      <c r="AE13654" s="5"/>
      <c r="AF13654" s="5"/>
      <c r="AG13654" s="5"/>
      <c r="AH13654" s="5"/>
      <c r="AI13654" s="5"/>
      <c r="AJ13654" s="5"/>
      <c r="AK13654" s="5"/>
      <c r="AL13654" s="5"/>
      <c r="AM13654" s="5"/>
      <c r="AN13654" s="5"/>
      <c r="AO13654" s="5"/>
      <c r="AP13654" s="5"/>
      <c r="AQ13654" s="5"/>
      <c r="AR13654" s="5"/>
      <c r="AS13654" s="5"/>
      <c r="AT13654" s="5"/>
      <c r="AU13654" s="5"/>
      <c r="AV13654" s="5"/>
      <c r="AW13654" s="5"/>
      <c r="AX13654" s="5"/>
    </row>
    <row r="13655" spans="1:50" ht="24" x14ac:dyDescent="0.2">
      <c r="A13655" s="11"/>
      <c r="B13655" s="14"/>
      <c r="C13655" s="5"/>
      <c r="D13655" s="5"/>
      <c r="E13655" s="5"/>
      <c r="F13655" s="5"/>
      <c r="G13655" s="26"/>
      <c r="H13655" s="23"/>
      <c r="I13655" s="5"/>
      <c r="J13655" s="11" t="s">
        <v>1009</v>
      </c>
      <c r="K13655" s="45" t="s">
        <v>19035</v>
      </c>
      <c r="L13655" s="45" t="s">
        <v>6025</v>
      </c>
      <c r="M13655" s="45" t="s">
        <v>19036</v>
      </c>
      <c r="N13655" s="45" t="s">
        <v>19030</v>
      </c>
      <c r="O13655" s="45" t="s">
        <v>5363</v>
      </c>
      <c r="P13655" s="115" t="s">
        <v>19037</v>
      </c>
      <c r="Q13655" s="5"/>
      <c r="R13655" s="5"/>
      <c r="S13655" s="5"/>
      <c r="T13655" s="5"/>
      <c r="U13655" s="5"/>
      <c r="V13655" s="5"/>
      <c r="W13655" s="5"/>
      <c r="X13655" s="5"/>
      <c r="Y13655" s="5"/>
      <c r="Z13655" s="5"/>
      <c r="AA13655" s="5"/>
      <c r="AB13655" s="5"/>
      <c r="AC13655" s="5"/>
      <c r="AD13655" s="5"/>
      <c r="AE13655" s="5"/>
      <c r="AF13655" s="5"/>
      <c r="AG13655" s="5"/>
      <c r="AH13655" s="5"/>
      <c r="AI13655" s="5"/>
      <c r="AJ13655" s="5"/>
      <c r="AK13655" s="5"/>
      <c r="AL13655" s="5"/>
      <c r="AM13655" s="5"/>
      <c r="AN13655" s="5"/>
      <c r="AO13655" s="5"/>
      <c r="AP13655" s="5"/>
      <c r="AQ13655" s="5"/>
      <c r="AR13655" s="5"/>
      <c r="AS13655" s="5"/>
      <c r="AT13655" s="5"/>
      <c r="AU13655" s="5"/>
      <c r="AV13655" s="5"/>
      <c r="AW13655" s="5"/>
      <c r="AX13655" s="5"/>
    </row>
    <row r="13656" spans="1:50" ht="24" x14ac:dyDescent="0.2">
      <c r="A13656" s="11"/>
      <c r="B13656" s="14"/>
      <c r="C13656" s="5"/>
      <c r="D13656" s="5"/>
      <c r="E13656" s="5"/>
      <c r="F13656" s="5"/>
      <c r="G13656" s="26"/>
      <c r="H13656" s="23"/>
      <c r="I13656" s="5"/>
      <c r="J13656" s="11" t="s">
        <v>1009</v>
      </c>
      <c r="K13656" s="45" t="s">
        <v>19038</v>
      </c>
      <c r="L13656" s="45" t="s">
        <v>12116</v>
      </c>
      <c r="M13656" s="45" t="s">
        <v>19039</v>
      </c>
      <c r="N13656" s="45" t="s">
        <v>19040</v>
      </c>
      <c r="O13656" s="45" t="s">
        <v>5363</v>
      </c>
      <c r="P13656" s="115" t="s">
        <v>5005</v>
      </c>
      <c r="Q13656" s="5"/>
      <c r="R13656" s="5"/>
      <c r="S13656" s="5"/>
      <c r="T13656" s="5"/>
      <c r="U13656" s="5"/>
      <c r="V13656" s="5"/>
      <c r="W13656" s="5"/>
      <c r="X13656" s="5"/>
      <c r="Y13656" s="5"/>
      <c r="Z13656" s="5"/>
      <c r="AA13656" s="5"/>
      <c r="AB13656" s="5"/>
      <c r="AC13656" s="5"/>
      <c r="AD13656" s="5"/>
      <c r="AE13656" s="5"/>
      <c r="AF13656" s="5"/>
      <c r="AG13656" s="5"/>
      <c r="AH13656" s="5"/>
      <c r="AI13656" s="5"/>
      <c r="AJ13656" s="5"/>
      <c r="AK13656" s="5"/>
      <c r="AL13656" s="5"/>
      <c r="AM13656" s="5"/>
      <c r="AN13656" s="5"/>
      <c r="AO13656" s="5"/>
      <c r="AP13656" s="5"/>
      <c r="AQ13656" s="5"/>
      <c r="AR13656" s="5"/>
      <c r="AS13656" s="5"/>
      <c r="AT13656" s="5"/>
      <c r="AU13656" s="5"/>
      <c r="AV13656" s="5"/>
      <c r="AW13656" s="5"/>
      <c r="AX13656" s="5"/>
    </row>
    <row r="13657" spans="1:50" ht="19.5" x14ac:dyDescent="0.2">
      <c r="A13657" s="11" t="s">
        <v>282</v>
      </c>
      <c r="B13657" s="5"/>
      <c r="C13657" s="5"/>
      <c r="D13657" s="5"/>
      <c r="E13657" s="5"/>
      <c r="F13657" s="5"/>
      <c r="G13657" s="26"/>
      <c r="H13657" s="23"/>
      <c r="I13657" s="5"/>
      <c r="J13657" s="11"/>
      <c r="K13657" s="45"/>
      <c r="L13657" s="45"/>
      <c r="M13657" s="45"/>
      <c r="N13657" s="45"/>
      <c r="O13657" s="45"/>
      <c r="P13657" s="113"/>
      <c r="Q13657" s="5"/>
      <c r="R13657" s="5"/>
      <c r="S13657" s="5"/>
      <c r="T13657" s="5"/>
      <c r="U13657" s="5"/>
      <c r="V13657" s="5"/>
      <c r="W13657" s="5"/>
      <c r="X13657" s="5"/>
      <c r="Y13657" s="5"/>
      <c r="Z13657" s="5"/>
      <c r="AA13657" s="5"/>
      <c r="AB13657" s="5"/>
      <c r="AC13657" s="5"/>
      <c r="AD13657" s="5"/>
      <c r="AE13657" s="5"/>
      <c r="AF13657" s="5"/>
      <c r="AG13657" s="5"/>
      <c r="AH13657" s="5"/>
      <c r="AI13657" s="5"/>
      <c r="AJ13657" s="5"/>
      <c r="AK13657" s="5"/>
      <c r="AL13657" s="5"/>
      <c r="AM13657" s="5"/>
      <c r="AN13657" s="5"/>
      <c r="AO13657" s="5"/>
      <c r="AP13657" s="5"/>
      <c r="AQ13657" s="5"/>
      <c r="AR13657" s="5"/>
      <c r="AS13657" s="5"/>
      <c r="AT13657" s="5"/>
      <c r="AU13657" s="5"/>
      <c r="AV13657" s="5"/>
      <c r="AW13657" s="5"/>
      <c r="AX13657" s="5"/>
    </row>
    <row r="13658" spans="1:50" ht="18" x14ac:dyDescent="0.2">
      <c r="A13658" s="11"/>
      <c r="B13658" s="67" t="s">
        <v>1259</v>
      </c>
      <c r="C13658" s="5"/>
      <c r="D13658" s="5"/>
      <c r="E13658" s="5"/>
      <c r="F13658" s="5"/>
      <c r="G13658" s="26"/>
      <c r="H13658" s="23"/>
      <c r="I13658" s="5"/>
      <c r="J13658" s="11"/>
      <c r="K13658" s="45"/>
      <c r="L13658" s="45"/>
      <c r="M13658" s="45"/>
      <c r="N13658" s="45"/>
      <c r="O13658" s="45"/>
      <c r="P13658" s="113"/>
      <c r="Q13658" s="5"/>
      <c r="R13658" s="5"/>
      <c r="S13658" s="5"/>
      <c r="T13658" s="5"/>
      <c r="U13658" s="5"/>
      <c r="V13658" s="5"/>
      <c r="W13658" s="5"/>
      <c r="X13658" s="5"/>
      <c r="Y13658" s="5"/>
      <c r="Z13658" s="5"/>
      <c r="AA13658" s="5"/>
      <c r="AB13658" s="5"/>
      <c r="AC13658" s="5"/>
      <c r="AD13658" s="5"/>
      <c r="AE13658" s="5"/>
      <c r="AF13658" s="5"/>
      <c r="AG13658" s="5"/>
      <c r="AH13658" s="5"/>
      <c r="AI13658" s="5"/>
      <c r="AJ13658" s="5"/>
      <c r="AK13658" s="5"/>
      <c r="AL13658" s="5"/>
      <c r="AM13658" s="5"/>
      <c r="AN13658" s="5"/>
      <c r="AO13658" s="5"/>
      <c r="AP13658" s="5"/>
      <c r="AQ13658" s="5"/>
      <c r="AR13658" s="5"/>
      <c r="AS13658" s="5"/>
      <c r="AT13658" s="5"/>
      <c r="AU13658" s="5"/>
      <c r="AV13658" s="5"/>
      <c r="AW13658" s="5"/>
      <c r="AX13658" s="5"/>
    </row>
    <row r="13659" spans="1:50" ht="16.5" x14ac:dyDescent="0.2">
      <c r="A13659" s="11"/>
      <c r="B13659" s="5"/>
      <c r="C13659" s="16" t="s">
        <v>682</v>
      </c>
      <c r="D13659" s="5"/>
      <c r="E13659" s="5"/>
      <c r="F13659" s="5"/>
      <c r="G13659" s="26"/>
      <c r="H13659" s="23"/>
      <c r="I13659" s="5"/>
      <c r="J13659" s="11"/>
      <c r="K13659" s="45"/>
      <c r="L13659" s="45"/>
      <c r="M13659" s="45"/>
      <c r="N13659" s="45"/>
      <c r="O13659" s="45"/>
      <c r="P13659" s="113"/>
      <c r="Q13659" s="5"/>
      <c r="R13659" s="5"/>
      <c r="S13659" s="5"/>
      <c r="T13659" s="5"/>
      <c r="U13659" s="5"/>
      <c r="V13659" s="5"/>
      <c r="W13659" s="5"/>
      <c r="X13659" s="5"/>
      <c r="Y13659" s="5"/>
      <c r="Z13659" s="5"/>
      <c r="AA13659" s="5"/>
      <c r="AB13659" s="5"/>
      <c r="AC13659" s="5"/>
      <c r="AD13659" s="5"/>
      <c r="AE13659" s="5"/>
      <c r="AF13659" s="5"/>
      <c r="AG13659" s="5"/>
      <c r="AH13659" s="5"/>
      <c r="AI13659" s="5"/>
      <c r="AJ13659" s="5"/>
      <c r="AK13659" s="5"/>
      <c r="AL13659" s="5"/>
      <c r="AM13659" s="5"/>
      <c r="AN13659" s="5"/>
      <c r="AO13659" s="5"/>
      <c r="AP13659" s="5"/>
      <c r="AQ13659" s="5"/>
      <c r="AR13659" s="5"/>
      <c r="AS13659" s="5"/>
      <c r="AT13659" s="5"/>
      <c r="AU13659" s="5"/>
      <c r="AV13659" s="5"/>
      <c r="AW13659" s="5"/>
      <c r="AX13659" s="5"/>
    </row>
    <row r="13660" spans="1:50" ht="15.75" x14ac:dyDescent="0.2">
      <c r="A13660" s="11"/>
      <c r="B13660" s="5"/>
      <c r="C13660" s="5"/>
      <c r="D13660" s="17" t="s">
        <v>955</v>
      </c>
      <c r="E13660" s="5"/>
      <c r="F13660" s="5"/>
      <c r="G13660" s="26"/>
      <c r="H13660" s="23"/>
      <c r="I13660" s="5"/>
      <c r="J13660" s="11"/>
      <c r="K13660" s="45"/>
      <c r="L13660" s="45"/>
      <c r="M13660" s="45"/>
      <c r="N13660" s="45"/>
      <c r="O13660" s="45"/>
      <c r="P13660" s="113"/>
      <c r="Q13660" s="5"/>
      <c r="R13660" s="5"/>
      <c r="S13660" s="5"/>
      <c r="T13660" s="5"/>
      <c r="U13660" s="5"/>
      <c r="V13660" s="5"/>
      <c r="W13660" s="5"/>
      <c r="X13660" s="5"/>
      <c r="Y13660" s="5"/>
      <c r="Z13660" s="5"/>
      <c r="AA13660" s="5"/>
      <c r="AB13660" s="5"/>
      <c r="AC13660" s="5"/>
      <c r="AD13660" s="5"/>
      <c r="AE13660" s="5"/>
      <c r="AF13660" s="5"/>
      <c r="AG13660" s="5"/>
      <c r="AH13660" s="5"/>
      <c r="AI13660" s="5"/>
      <c r="AJ13660" s="5"/>
      <c r="AK13660" s="5"/>
      <c r="AL13660" s="5"/>
      <c r="AM13660" s="5"/>
      <c r="AN13660" s="5"/>
      <c r="AO13660" s="5"/>
      <c r="AP13660" s="5"/>
      <c r="AQ13660" s="5"/>
      <c r="AR13660" s="5"/>
      <c r="AS13660" s="5"/>
      <c r="AT13660" s="5"/>
      <c r="AU13660" s="5"/>
      <c r="AV13660" s="5"/>
      <c r="AW13660" s="5"/>
      <c r="AX13660" s="5"/>
    </row>
    <row r="13661" spans="1:50" x14ac:dyDescent="0.2">
      <c r="A13661" s="11"/>
      <c r="B13661" s="5"/>
      <c r="C13661" s="5"/>
      <c r="D13661" s="5"/>
      <c r="E13661" s="5"/>
      <c r="F13661" s="5"/>
      <c r="G13661" s="61" t="s">
        <v>4215</v>
      </c>
      <c r="H13661" s="30"/>
      <c r="I13661" s="30"/>
      <c r="J13661" s="74"/>
      <c r="K13661" s="44"/>
      <c r="L13661" s="44"/>
      <c r="M13661" s="44"/>
      <c r="N13661" s="44"/>
      <c r="O13661" s="44"/>
      <c r="P13661" s="113"/>
      <c r="Q13661" s="5"/>
      <c r="R13661" s="5"/>
      <c r="S13661" s="5"/>
      <c r="T13661" s="5"/>
      <c r="U13661" s="5"/>
      <c r="V13661" s="5"/>
      <c r="W13661" s="5"/>
      <c r="X13661" s="5"/>
      <c r="Y13661" s="5"/>
      <c r="Z13661" s="5"/>
      <c r="AA13661" s="5"/>
      <c r="AB13661" s="5"/>
      <c r="AC13661" s="5"/>
      <c r="AD13661" s="5"/>
      <c r="AE13661" s="5"/>
      <c r="AF13661" s="5"/>
      <c r="AG13661" s="5"/>
      <c r="AH13661" s="5"/>
      <c r="AI13661" s="5"/>
      <c r="AJ13661" s="5"/>
      <c r="AK13661" s="5"/>
      <c r="AL13661" s="5"/>
      <c r="AM13661" s="5"/>
      <c r="AN13661" s="5"/>
      <c r="AO13661" s="5"/>
      <c r="AP13661" s="5"/>
      <c r="AQ13661" s="5"/>
      <c r="AR13661" s="5"/>
      <c r="AS13661" s="5"/>
      <c r="AT13661" s="5"/>
      <c r="AU13661" s="5"/>
      <c r="AV13661" s="5"/>
      <c r="AW13661" s="5"/>
      <c r="AX13661" s="5"/>
    </row>
    <row r="13662" spans="1:50" ht="76.5" x14ac:dyDescent="0.2">
      <c r="A13662" s="11"/>
      <c r="B13662" s="5"/>
      <c r="C13662" s="5"/>
      <c r="D13662" s="5"/>
      <c r="E13662" s="5"/>
      <c r="F13662" s="5"/>
      <c r="G13662" s="27" t="s">
        <v>4729</v>
      </c>
      <c r="H13662" s="11"/>
      <c r="I13662" s="5"/>
      <c r="J13662" s="11"/>
      <c r="K13662" s="53"/>
      <c r="L13662" s="45"/>
      <c r="M13662" s="45"/>
      <c r="N13662" s="45"/>
      <c r="O13662" s="45"/>
      <c r="P13662" s="113"/>
      <c r="Q13662" s="5"/>
      <c r="R13662" s="5"/>
      <c r="S13662" s="5"/>
      <c r="T13662" s="5"/>
      <c r="U13662" s="5"/>
      <c r="V13662" s="5"/>
      <c r="W13662" s="5"/>
      <c r="X13662" s="5"/>
      <c r="Y13662" s="5"/>
      <c r="Z13662" s="5"/>
      <c r="AA13662" s="5"/>
      <c r="AB13662" s="5"/>
      <c r="AC13662" s="5"/>
      <c r="AD13662" s="5"/>
      <c r="AE13662" s="5"/>
      <c r="AF13662" s="5"/>
      <c r="AG13662" s="5"/>
      <c r="AH13662" s="5"/>
      <c r="AI13662" s="5"/>
      <c r="AJ13662" s="5"/>
      <c r="AK13662" s="5"/>
      <c r="AL13662" s="5"/>
      <c r="AM13662" s="5"/>
      <c r="AN13662" s="5"/>
      <c r="AO13662" s="5"/>
      <c r="AP13662" s="5"/>
      <c r="AQ13662" s="5"/>
      <c r="AR13662" s="5"/>
      <c r="AS13662" s="5"/>
      <c r="AT13662" s="5"/>
      <c r="AU13662" s="5"/>
      <c r="AV13662" s="5"/>
      <c r="AW13662" s="5"/>
      <c r="AX13662" s="5"/>
    </row>
    <row r="13663" spans="1:50" x14ac:dyDescent="0.2">
      <c r="A13663" s="11"/>
      <c r="B13663" s="5"/>
      <c r="C13663" s="5"/>
      <c r="D13663" s="5"/>
      <c r="E13663" s="5"/>
      <c r="F13663" s="5"/>
      <c r="G13663" s="26"/>
      <c r="H13663" s="11" t="s">
        <v>2668</v>
      </c>
      <c r="I13663" s="5"/>
      <c r="J13663" s="11"/>
      <c r="K13663" s="45"/>
      <c r="L13663" s="45"/>
      <c r="M13663" s="45"/>
      <c r="N13663" s="45"/>
      <c r="O13663" s="45"/>
      <c r="P13663" s="113"/>
      <c r="Q13663" s="5"/>
      <c r="R13663" s="5"/>
      <c r="S13663" s="5"/>
      <c r="T13663" s="5"/>
      <c r="U13663" s="5"/>
      <c r="V13663" s="5"/>
      <c r="W13663" s="5"/>
      <c r="X13663" s="5"/>
      <c r="Y13663" s="5"/>
      <c r="Z13663" s="5"/>
      <c r="AA13663" s="5"/>
      <c r="AB13663" s="5"/>
      <c r="AC13663" s="5"/>
      <c r="AD13663" s="5"/>
      <c r="AE13663" s="5"/>
      <c r="AF13663" s="5"/>
      <c r="AG13663" s="5"/>
      <c r="AH13663" s="5"/>
      <c r="AI13663" s="5"/>
      <c r="AJ13663" s="5"/>
      <c r="AK13663" s="5"/>
      <c r="AL13663" s="5"/>
      <c r="AM13663" s="5"/>
      <c r="AN13663" s="5"/>
      <c r="AO13663" s="5"/>
      <c r="AP13663" s="5"/>
      <c r="AQ13663" s="5"/>
      <c r="AR13663" s="5"/>
      <c r="AS13663" s="5"/>
      <c r="AT13663" s="5"/>
      <c r="AU13663" s="5"/>
      <c r="AV13663" s="5"/>
      <c r="AW13663" s="5"/>
      <c r="AX13663" s="5"/>
    </row>
    <row r="13664" spans="1:50" ht="24" x14ac:dyDescent="0.2">
      <c r="A13664" s="11"/>
      <c r="B13664" s="14"/>
      <c r="C13664" s="5"/>
      <c r="D13664" s="5"/>
      <c r="E13664" s="5"/>
      <c r="F13664" s="5"/>
      <c r="G13664" s="26"/>
      <c r="H13664" s="11"/>
      <c r="I13664" s="5"/>
      <c r="J13664" s="11" t="s">
        <v>1009</v>
      </c>
      <c r="K13664" s="45" t="s">
        <v>19041</v>
      </c>
      <c r="L13664" s="45" t="s">
        <v>19042</v>
      </c>
      <c r="M13664" s="45" t="s">
        <v>19043</v>
      </c>
      <c r="N13664" s="45" t="s">
        <v>9867</v>
      </c>
      <c r="O13664" s="45" t="s">
        <v>7328</v>
      </c>
      <c r="P13664" s="115" t="s">
        <v>5005</v>
      </c>
      <c r="Q13664" s="5"/>
      <c r="R13664" s="5"/>
      <c r="S13664" s="5"/>
      <c r="T13664" s="5"/>
      <c r="U13664" s="5"/>
      <c r="V13664" s="5"/>
      <c r="W13664" s="5"/>
      <c r="X13664" s="5"/>
      <c r="Y13664" s="5"/>
      <c r="Z13664" s="5"/>
      <c r="AA13664" s="5"/>
      <c r="AB13664" s="5"/>
      <c r="AC13664" s="5"/>
      <c r="AD13664" s="5"/>
      <c r="AE13664" s="5"/>
      <c r="AF13664" s="5"/>
      <c r="AG13664" s="5"/>
      <c r="AH13664" s="5"/>
      <c r="AI13664" s="5"/>
      <c r="AJ13664" s="5"/>
      <c r="AK13664" s="5"/>
      <c r="AL13664" s="5"/>
      <c r="AM13664" s="5"/>
      <c r="AN13664" s="5"/>
      <c r="AO13664" s="5"/>
      <c r="AP13664" s="5"/>
      <c r="AQ13664" s="5"/>
      <c r="AR13664" s="5"/>
      <c r="AS13664" s="5"/>
      <c r="AT13664" s="5"/>
      <c r="AU13664" s="5"/>
      <c r="AV13664" s="5"/>
      <c r="AW13664" s="5"/>
      <c r="AX13664" s="5"/>
    </row>
    <row r="13665" spans="1:50" ht="36" x14ac:dyDescent="0.2">
      <c r="A13665" s="11"/>
      <c r="B13665" s="5"/>
      <c r="C13665" s="5"/>
      <c r="D13665" s="5"/>
      <c r="E13665" s="5"/>
      <c r="F13665" s="5"/>
      <c r="G13665" s="26"/>
      <c r="H13665" s="11"/>
      <c r="I13665" s="5"/>
      <c r="J13665" s="11" t="s">
        <v>1009</v>
      </c>
      <c r="K13665" s="45" t="s">
        <v>19044</v>
      </c>
      <c r="L13665" s="45" t="s">
        <v>19045</v>
      </c>
      <c r="M13665" s="45" t="s">
        <v>19046</v>
      </c>
      <c r="N13665" s="45" t="s">
        <v>8408</v>
      </c>
      <c r="O13665" s="45" t="s">
        <v>6439</v>
      </c>
      <c r="P13665" s="115" t="s">
        <v>5005</v>
      </c>
      <c r="Q13665" s="5"/>
      <c r="R13665" s="5"/>
      <c r="S13665" s="5"/>
      <c r="T13665" s="5"/>
      <c r="U13665" s="5"/>
      <c r="V13665" s="5"/>
      <c r="W13665" s="5"/>
      <c r="X13665" s="5"/>
      <c r="Y13665" s="5"/>
      <c r="Z13665" s="5"/>
      <c r="AA13665" s="5"/>
      <c r="AB13665" s="5"/>
      <c r="AC13665" s="5"/>
      <c r="AD13665" s="5"/>
      <c r="AE13665" s="5"/>
      <c r="AF13665" s="5"/>
      <c r="AG13665" s="5"/>
      <c r="AH13665" s="5"/>
      <c r="AI13665" s="5"/>
      <c r="AJ13665" s="5"/>
      <c r="AK13665" s="5"/>
      <c r="AL13665" s="5"/>
      <c r="AM13665" s="5"/>
      <c r="AN13665" s="5"/>
      <c r="AO13665" s="5"/>
      <c r="AP13665" s="5"/>
      <c r="AQ13665" s="5"/>
      <c r="AR13665" s="5"/>
      <c r="AS13665" s="5"/>
      <c r="AT13665" s="5"/>
      <c r="AU13665" s="5"/>
      <c r="AV13665" s="5"/>
      <c r="AW13665" s="5"/>
      <c r="AX13665" s="5"/>
    </row>
    <row r="13666" spans="1:50" ht="60" x14ac:dyDescent="0.2">
      <c r="A13666" s="11"/>
      <c r="B13666" s="14"/>
      <c r="C13666" s="5"/>
      <c r="D13666" s="5"/>
      <c r="E13666" s="5"/>
      <c r="F13666" s="5"/>
      <c r="G13666" s="26"/>
      <c r="H13666" s="11"/>
      <c r="I13666" s="5"/>
      <c r="J13666" s="11" t="s">
        <v>1009</v>
      </c>
      <c r="K13666" s="45" t="s">
        <v>19047</v>
      </c>
      <c r="L13666" s="45" t="s">
        <v>19048</v>
      </c>
      <c r="M13666" s="45" t="s">
        <v>19049</v>
      </c>
      <c r="N13666" s="45" t="s">
        <v>19050</v>
      </c>
      <c r="O13666" s="45" t="s">
        <v>5104</v>
      </c>
      <c r="P13666" s="115" t="s">
        <v>5005</v>
      </c>
      <c r="Q13666" s="5"/>
      <c r="R13666" s="5"/>
      <c r="S13666" s="5"/>
      <c r="T13666" s="5"/>
      <c r="U13666" s="5"/>
      <c r="V13666" s="5"/>
      <c r="W13666" s="5"/>
      <c r="X13666" s="5"/>
      <c r="Y13666" s="5"/>
      <c r="Z13666" s="5"/>
      <c r="AA13666" s="5"/>
      <c r="AB13666" s="5"/>
      <c r="AC13666" s="5"/>
      <c r="AD13666" s="5"/>
      <c r="AE13666" s="5"/>
      <c r="AF13666" s="5"/>
      <c r="AG13666" s="5"/>
      <c r="AH13666" s="5"/>
      <c r="AI13666" s="5"/>
      <c r="AJ13666" s="5"/>
      <c r="AK13666" s="5"/>
      <c r="AL13666" s="5"/>
      <c r="AM13666" s="5"/>
      <c r="AN13666" s="5"/>
      <c r="AO13666" s="5"/>
      <c r="AP13666" s="5"/>
      <c r="AQ13666" s="5"/>
      <c r="AR13666" s="5"/>
      <c r="AS13666" s="5"/>
      <c r="AT13666" s="5"/>
      <c r="AU13666" s="5"/>
      <c r="AV13666" s="5"/>
      <c r="AW13666" s="5"/>
      <c r="AX13666" s="5"/>
    </row>
    <row r="13667" spans="1:50" ht="15.75" x14ac:dyDescent="0.2">
      <c r="A13667" s="11"/>
      <c r="B13667" s="5"/>
      <c r="C13667" s="5"/>
      <c r="D13667" s="17" t="s">
        <v>1260</v>
      </c>
      <c r="E13667" s="5"/>
      <c r="F13667" s="5"/>
      <c r="G13667" s="26"/>
      <c r="H13667" s="23"/>
      <c r="I13667" s="5"/>
      <c r="J13667" s="11"/>
      <c r="K13667" s="45"/>
      <c r="L13667" s="45"/>
      <c r="M13667" s="45"/>
      <c r="N13667" s="45"/>
      <c r="O13667" s="45"/>
      <c r="P13667" s="113"/>
      <c r="Q13667" s="5"/>
      <c r="R13667" s="5"/>
      <c r="S13667" s="5"/>
      <c r="T13667" s="5"/>
      <c r="U13667" s="5"/>
      <c r="V13667" s="5"/>
      <c r="W13667" s="5"/>
      <c r="X13667" s="5"/>
      <c r="Y13667" s="5"/>
      <c r="Z13667" s="5"/>
      <c r="AA13667" s="5"/>
      <c r="AB13667" s="5"/>
      <c r="AC13667" s="5"/>
      <c r="AD13667" s="5"/>
      <c r="AE13667" s="5"/>
      <c r="AF13667" s="5"/>
      <c r="AG13667" s="5"/>
      <c r="AH13667" s="5"/>
      <c r="AI13667" s="5"/>
      <c r="AJ13667" s="5"/>
      <c r="AK13667" s="5"/>
      <c r="AL13667" s="5"/>
      <c r="AM13667" s="5"/>
      <c r="AN13667" s="5"/>
      <c r="AO13667" s="5"/>
      <c r="AP13667" s="5"/>
      <c r="AQ13667" s="5"/>
      <c r="AR13667" s="5"/>
      <c r="AS13667" s="5"/>
      <c r="AT13667" s="5"/>
      <c r="AU13667" s="5"/>
      <c r="AV13667" s="5"/>
      <c r="AW13667" s="5"/>
      <c r="AX13667" s="5"/>
    </row>
    <row r="13668" spans="1:50" x14ac:dyDescent="0.2">
      <c r="A13668" s="11"/>
      <c r="B13668" s="5"/>
      <c r="C13668" s="5"/>
      <c r="D13668" s="5"/>
      <c r="E13668" s="5"/>
      <c r="F13668" s="5"/>
      <c r="G13668" s="68" t="s">
        <v>4216</v>
      </c>
      <c r="H13668" s="23"/>
      <c r="I13668" s="5"/>
      <c r="J13668" s="11"/>
      <c r="K13668" s="45"/>
      <c r="L13668" s="45"/>
      <c r="M13668" s="45"/>
      <c r="N13668" s="45"/>
      <c r="O13668" s="45"/>
      <c r="P13668" s="113"/>
      <c r="Q13668" s="5"/>
      <c r="R13668" s="5"/>
      <c r="S13668" s="5"/>
      <c r="T13668" s="5"/>
      <c r="U13668" s="5"/>
      <c r="V13668" s="5"/>
      <c r="W13668" s="5"/>
      <c r="X13668" s="5"/>
      <c r="Y13668" s="5"/>
      <c r="Z13668" s="5"/>
      <c r="AA13668" s="5"/>
      <c r="AB13668" s="5"/>
      <c r="AC13668" s="5"/>
      <c r="AD13668" s="5"/>
      <c r="AE13668" s="5"/>
      <c r="AF13668" s="5"/>
      <c r="AG13668" s="5"/>
      <c r="AH13668" s="5"/>
      <c r="AI13668" s="5"/>
      <c r="AJ13668" s="5"/>
      <c r="AK13668" s="5"/>
      <c r="AL13668" s="5"/>
      <c r="AM13668" s="5"/>
      <c r="AN13668" s="5"/>
      <c r="AO13668" s="5"/>
      <c r="AP13668" s="5"/>
      <c r="AQ13668" s="5"/>
      <c r="AR13668" s="5"/>
      <c r="AS13668" s="5"/>
      <c r="AT13668" s="5"/>
      <c r="AU13668" s="5"/>
      <c r="AV13668" s="5"/>
      <c r="AW13668" s="5"/>
      <c r="AX13668" s="5"/>
    </row>
    <row r="13669" spans="1:50" ht="89.25" x14ac:dyDescent="0.2">
      <c r="A13669" s="11"/>
      <c r="B13669" s="5"/>
      <c r="C13669" s="5"/>
      <c r="D13669" s="5"/>
      <c r="E13669" s="5"/>
      <c r="F13669" s="5"/>
      <c r="G13669" s="27" t="s">
        <v>4730</v>
      </c>
      <c r="H13669" s="11"/>
      <c r="I13669" s="11"/>
      <c r="J13669" s="11"/>
      <c r="K13669" s="53"/>
      <c r="L13669" s="45"/>
      <c r="M13669" s="45"/>
      <c r="N13669" s="45"/>
      <c r="O13669" s="45"/>
      <c r="P13669" s="113"/>
      <c r="Q13669" s="5"/>
      <c r="R13669" s="5"/>
      <c r="S13669" s="5"/>
      <c r="T13669" s="5"/>
      <c r="U13669" s="5"/>
      <c r="V13669" s="5"/>
      <c r="W13669" s="5"/>
      <c r="X13669" s="5"/>
      <c r="Y13669" s="5"/>
      <c r="Z13669" s="5"/>
      <c r="AA13669" s="5"/>
      <c r="AB13669" s="5"/>
      <c r="AC13669" s="5"/>
      <c r="AD13669" s="5"/>
      <c r="AE13669" s="5"/>
      <c r="AF13669" s="5"/>
      <c r="AG13669" s="5"/>
      <c r="AH13669" s="5"/>
      <c r="AI13669" s="5"/>
      <c r="AJ13669" s="5"/>
      <c r="AK13669" s="5"/>
      <c r="AL13669" s="5"/>
      <c r="AM13669" s="5"/>
      <c r="AN13669" s="5"/>
      <c r="AO13669" s="5"/>
      <c r="AP13669" s="5"/>
      <c r="AQ13669" s="5"/>
      <c r="AR13669" s="5"/>
      <c r="AS13669" s="5"/>
      <c r="AT13669" s="5"/>
      <c r="AU13669" s="5"/>
      <c r="AV13669" s="5"/>
      <c r="AW13669" s="5"/>
      <c r="AX13669" s="5"/>
    </row>
    <row r="13670" spans="1:50" x14ac:dyDescent="0.2">
      <c r="A13670" s="11"/>
      <c r="B13670" s="5"/>
      <c r="C13670" s="5"/>
      <c r="D13670" s="5"/>
      <c r="E13670" s="5"/>
      <c r="F13670" s="5"/>
      <c r="G13670" s="26"/>
      <c r="H13670" s="11" t="s">
        <v>2669</v>
      </c>
      <c r="I13670" s="5"/>
      <c r="J13670" s="11"/>
      <c r="K13670" s="45"/>
      <c r="L13670" s="45"/>
      <c r="M13670" s="45"/>
      <c r="N13670" s="45"/>
      <c r="O13670" s="45"/>
      <c r="P13670" s="113"/>
      <c r="Q13670" s="5"/>
      <c r="R13670" s="5"/>
      <c r="S13670" s="5"/>
      <c r="T13670" s="5"/>
      <c r="U13670" s="5"/>
      <c r="V13670" s="5"/>
      <c r="W13670" s="5"/>
      <c r="X13670" s="5"/>
      <c r="Y13670" s="5"/>
      <c r="Z13670" s="5"/>
      <c r="AA13670" s="5"/>
      <c r="AB13670" s="5"/>
      <c r="AC13670" s="5"/>
      <c r="AD13670" s="5"/>
      <c r="AE13670" s="5"/>
      <c r="AF13670" s="5"/>
      <c r="AG13670" s="5"/>
      <c r="AH13670" s="5"/>
      <c r="AI13670" s="5"/>
      <c r="AJ13670" s="5"/>
      <c r="AK13670" s="5"/>
      <c r="AL13670" s="5"/>
      <c r="AM13670" s="5"/>
      <c r="AN13670" s="5"/>
      <c r="AO13670" s="5"/>
      <c r="AP13670" s="5"/>
      <c r="AQ13670" s="5"/>
      <c r="AR13670" s="5"/>
      <c r="AS13670" s="5"/>
      <c r="AT13670" s="5"/>
      <c r="AU13670" s="5"/>
      <c r="AV13670" s="5"/>
      <c r="AW13670" s="5"/>
      <c r="AX13670" s="5"/>
    </row>
    <row r="13671" spans="1:50" x14ac:dyDescent="0.2">
      <c r="A13671" s="11"/>
      <c r="B13671" s="5"/>
      <c r="C13671" s="5"/>
      <c r="D13671" s="5"/>
      <c r="E13671" s="5"/>
      <c r="F13671" s="5"/>
      <c r="G13671" s="26"/>
      <c r="H13671" s="23"/>
      <c r="I13671" s="11" t="s">
        <v>2</v>
      </c>
      <c r="J13671" s="11"/>
      <c r="K13671" s="45"/>
      <c r="L13671" s="45"/>
      <c r="M13671" s="45"/>
      <c r="N13671" s="45"/>
      <c r="O13671" s="45"/>
      <c r="P13671" s="113"/>
      <c r="Q13671" s="5"/>
      <c r="R13671" s="5"/>
      <c r="S13671" s="5"/>
      <c r="T13671" s="5"/>
      <c r="U13671" s="5"/>
      <c r="V13671" s="5"/>
      <c r="W13671" s="5"/>
      <c r="X13671" s="5"/>
      <c r="Y13671" s="5"/>
      <c r="Z13671" s="5"/>
      <c r="AA13671" s="5"/>
      <c r="AB13671" s="5"/>
      <c r="AC13671" s="5"/>
      <c r="AD13671" s="5"/>
      <c r="AE13671" s="5"/>
      <c r="AF13671" s="5"/>
      <c r="AG13671" s="5"/>
      <c r="AH13671" s="5"/>
      <c r="AI13671" s="5"/>
      <c r="AJ13671" s="5"/>
      <c r="AK13671" s="5"/>
      <c r="AL13671" s="5"/>
      <c r="AM13671" s="5"/>
      <c r="AN13671" s="5"/>
      <c r="AO13671" s="5"/>
      <c r="AP13671" s="5"/>
      <c r="AQ13671" s="5"/>
      <c r="AR13671" s="5"/>
      <c r="AS13671" s="5"/>
      <c r="AT13671" s="5"/>
      <c r="AU13671" s="5"/>
      <c r="AV13671" s="5"/>
      <c r="AW13671" s="5"/>
      <c r="AX13671" s="5"/>
    </row>
    <row r="13672" spans="1:50" ht="60" x14ac:dyDescent="0.2">
      <c r="A13672" s="11"/>
      <c r="B13672" s="14"/>
      <c r="C13672" s="5"/>
      <c r="D13672" s="5"/>
      <c r="E13672" s="5"/>
      <c r="F13672" s="5"/>
      <c r="G13672" s="26"/>
      <c r="H13672" s="11"/>
      <c r="I13672" s="14"/>
      <c r="J13672" s="11" t="s">
        <v>1009</v>
      </c>
      <c r="K13672" s="45" t="s">
        <v>19051</v>
      </c>
      <c r="L13672" s="45" t="s">
        <v>19052</v>
      </c>
      <c r="M13672" s="45" t="s">
        <v>10666</v>
      </c>
      <c r="N13672" s="45" t="s">
        <v>19053</v>
      </c>
      <c r="O13672" s="45" t="s">
        <v>6297</v>
      </c>
      <c r="P13672" s="115" t="s">
        <v>5005</v>
      </c>
      <c r="Q13672" s="5"/>
      <c r="R13672" s="5"/>
      <c r="S13672" s="5"/>
      <c r="T13672" s="5"/>
      <c r="U13672" s="5"/>
      <c r="V13672" s="5"/>
      <c r="W13672" s="5"/>
      <c r="X13672" s="5"/>
      <c r="Y13672" s="5"/>
      <c r="Z13672" s="5"/>
      <c r="AA13672" s="5"/>
      <c r="AB13672" s="5"/>
      <c r="AC13672" s="5"/>
      <c r="AD13672" s="5"/>
      <c r="AE13672" s="5"/>
      <c r="AF13672" s="5"/>
      <c r="AG13672" s="5"/>
      <c r="AH13672" s="5"/>
      <c r="AI13672" s="5"/>
      <c r="AJ13672" s="5"/>
      <c r="AK13672" s="5"/>
      <c r="AL13672" s="5"/>
      <c r="AM13672" s="5"/>
      <c r="AN13672" s="5"/>
      <c r="AO13672" s="5"/>
      <c r="AP13672" s="5"/>
      <c r="AQ13672" s="5"/>
      <c r="AR13672" s="5"/>
      <c r="AS13672" s="5"/>
      <c r="AT13672" s="5"/>
      <c r="AU13672" s="5"/>
      <c r="AV13672" s="5"/>
      <c r="AW13672" s="5"/>
      <c r="AX13672" s="5"/>
    </row>
    <row r="13673" spans="1:50" ht="60" x14ac:dyDescent="0.2">
      <c r="A13673" s="11"/>
      <c r="B13673" s="14"/>
      <c r="C13673" s="5"/>
      <c r="D13673" s="5"/>
      <c r="E13673" s="5"/>
      <c r="F13673" s="5"/>
      <c r="G13673" s="26"/>
      <c r="H13673" s="11"/>
      <c r="I13673" s="14"/>
      <c r="J13673" s="11" t="s">
        <v>1009</v>
      </c>
      <c r="K13673" s="45" t="s">
        <v>19054</v>
      </c>
      <c r="L13673" s="45" t="s">
        <v>19055</v>
      </c>
      <c r="M13673" s="45" t="s">
        <v>7132</v>
      </c>
      <c r="N13673" s="45" t="s">
        <v>19056</v>
      </c>
      <c r="O13673" s="45" t="s">
        <v>6283</v>
      </c>
      <c r="P13673" s="115" t="s">
        <v>5005</v>
      </c>
      <c r="Q13673" s="5"/>
      <c r="R13673" s="5"/>
      <c r="S13673" s="5"/>
      <c r="T13673" s="5"/>
      <c r="U13673" s="5"/>
      <c r="V13673" s="5"/>
      <c r="W13673" s="5"/>
      <c r="X13673" s="5"/>
      <c r="Y13673" s="5"/>
      <c r="Z13673" s="5"/>
      <c r="AA13673" s="5"/>
      <c r="AB13673" s="5"/>
      <c r="AC13673" s="5"/>
      <c r="AD13673" s="5"/>
      <c r="AE13673" s="5"/>
      <c r="AF13673" s="5"/>
      <c r="AG13673" s="5"/>
      <c r="AH13673" s="5"/>
      <c r="AI13673" s="5"/>
      <c r="AJ13673" s="5"/>
      <c r="AK13673" s="5"/>
      <c r="AL13673" s="5"/>
      <c r="AM13673" s="5"/>
      <c r="AN13673" s="5"/>
      <c r="AO13673" s="5"/>
      <c r="AP13673" s="5"/>
      <c r="AQ13673" s="5"/>
      <c r="AR13673" s="5"/>
      <c r="AS13673" s="5"/>
      <c r="AT13673" s="5"/>
      <c r="AU13673" s="5"/>
      <c r="AV13673" s="5"/>
      <c r="AW13673" s="5"/>
      <c r="AX13673" s="5"/>
    </row>
    <row r="13674" spans="1:50" ht="60" x14ac:dyDescent="0.2">
      <c r="A13674" s="11"/>
      <c r="B13674" s="5"/>
      <c r="C13674" s="5"/>
      <c r="D13674" s="5"/>
      <c r="E13674" s="5"/>
      <c r="F13674" s="5"/>
      <c r="G13674" s="26"/>
      <c r="H13674" s="11"/>
      <c r="I13674" s="14"/>
      <c r="J13674" s="11" t="s">
        <v>1009</v>
      </c>
      <c r="K13674" s="45" t="s">
        <v>19054</v>
      </c>
      <c r="L13674" s="45" t="s">
        <v>19055</v>
      </c>
      <c r="M13674" s="45" t="s">
        <v>7132</v>
      </c>
      <c r="N13674" s="45" t="s">
        <v>19056</v>
      </c>
      <c r="O13674" s="45" t="s">
        <v>5363</v>
      </c>
      <c r="P13674" s="115" t="s">
        <v>19057</v>
      </c>
      <c r="Q13674" s="5"/>
      <c r="R13674" s="5"/>
      <c r="S13674" s="5"/>
      <c r="T13674" s="5"/>
      <c r="U13674" s="5"/>
      <c r="V13674" s="5"/>
      <c r="W13674" s="5"/>
      <c r="X13674" s="5"/>
      <c r="Y13674" s="5"/>
      <c r="Z13674" s="5"/>
      <c r="AA13674" s="5"/>
      <c r="AB13674" s="5"/>
      <c r="AC13674" s="5"/>
      <c r="AD13674" s="5"/>
      <c r="AE13674" s="5"/>
      <c r="AF13674" s="5"/>
      <c r="AG13674" s="5"/>
      <c r="AH13674" s="5"/>
      <c r="AI13674" s="5"/>
      <c r="AJ13674" s="5"/>
      <c r="AK13674" s="5"/>
      <c r="AL13674" s="5"/>
      <c r="AM13674" s="5"/>
      <c r="AN13674" s="5"/>
      <c r="AO13674" s="5"/>
      <c r="AP13674" s="5"/>
      <c r="AQ13674" s="5"/>
      <c r="AR13674" s="5"/>
      <c r="AS13674" s="5"/>
      <c r="AT13674" s="5"/>
      <c r="AU13674" s="5"/>
      <c r="AV13674" s="5"/>
      <c r="AW13674" s="5"/>
      <c r="AX13674" s="5"/>
    </row>
    <row r="13675" spans="1:50" ht="15.75" x14ac:dyDescent="0.2">
      <c r="A13675" s="11"/>
      <c r="B13675" s="5"/>
      <c r="C13675" s="5"/>
      <c r="D13675" s="17" t="s">
        <v>956</v>
      </c>
      <c r="E13675" s="5"/>
      <c r="F13675" s="5"/>
      <c r="G13675" s="26"/>
      <c r="H13675" s="23"/>
      <c r="I13675" s="5"/>
      <c r="J13675" s="11"/>
      <c r="K13675" s="45"/>
      <c r="L13675" s="45"/>
      <c r="M13675" s="45"/>
      <c r="N13675" s="45"/>
      <c r="O13675" s="45"/>
      <c r="P13675" s="113"/>
      <c r="Q13675" s="5"/>
      <c r="R13675" s="5"/>
      <c r="S13675" s="5"/>
      <c r="T13675" s="5"/>
      <c r="U13675" s="5"/>
      <c r="V13675" s="5"/>
      <c r="W13675" s="5"/>
      <c r="X13675" s="5"/>
      <c r="Y13675" s="5"/>
      <c r="Z13675" s="5"/>
      <c r="AA13675" s="5"/>
      <c r="AB13675" s="5"/>
      <c r="AC13675" s="5"/>
      <c r="AD13675" s="5"/>
      <c r="AE13675" s="5"/>
      <c r="AF13675" s="5"/>
      <c r="AG13675" s="5"/>
      <c r="AH13675" s="5"/>
      <c r="AI13675" s="5"/>
      <c r="AJ13675" s="5"/>
      <c r="AK13675" s="5"/>
      <c r="AL13675" s="5"/>
      <c r="AM13675" s="5"/>
      <c r="AN13675" s="5"/>
      <c r="AO13675" s="5"/>
      <c r="AP13675" s="5"/>
      <c r="AQ13675" s="5"/>
      <c r="AR13675" s="5"/>
      <c r="AS13675" s="5"/>
      <c r="AT13675" s="5"/>
      <c r="AU13675" s="5"/>
      <c r="AV13675" s="5"/>
      <c r="AW13675" s="5"/>
      <c r="AX13675" s="5"/>
    </row>
    <row r="13676" spans="1:50" x14ac:dyDescent="0.2">
      <c r="A13676" s="11"/>
      <c r="B13676" s="5"/>
      <c r="C13676" s="5"/>
      <c r="D13676" s="5"/>
      <c r="E13676" s="5"/>
      <c r="F13676" s="5"/>
      <c r="G13676" s="24" t="s">
        <v>4217</v>
      </c>
      <c r="H13676" s="23"/>
      <c r="I13676" s="5"/>
      <c r="J13676" s="11"/>
      <c r="K13676" s="45"/>
      <c r="L13676" s="45"/>
      <c r="M13676" s="45"/>
      <c r="N13676" s="45"/>
      <c r="O13676" s="45"/>
      <c r="P13676" s="113"/>
      <c r="Q13676" s="5"/>
      <c r="R13676" s="5"/>
      <c r="S13676" s="5"/>
      <c r="T13676" s="5"/>
      <c r="U13676" s="5"/>
      <c r="V13676" s="5"/>
      <c r="W13676" s="5"/>
      <c r="X13676" s="5"/>
      <c r="Y13676" s="5"/>
      <c r="Z13676" s="5"/>
      <c r="AA13676" s="5"/>
      <c r="AB13676" s="5"/>
      <c r="AC13676" s="5"/>
      <c r="AD13676" s="5"/>
      <c r="AE13676" s="5"/>
      <c r="AF13676" s="5"/>
      <c r="AG13676" s="5"/>
      <c r="AH13676" s="5"/>
      <c r="AI13676" s="5"/>
      <c r="AJ13676" s="5"/>
      <c r="AK13676" s="5"/>
      <c r="AL13676" s="5"/>
      <c r="AM13676" s="5"/>
      <c r="AN13676" s="5"/>
      <c r="AO13676" s="5"/>
      <c r="AP13676" s="5"/>
      <c r="AQ13676" s="5"/>
      <c r="AR13676" s="5"/>
      <c r="AS13676" s="5"/>
      <c r="AT13676" s="5"/>
      <c r="AU13676" s="5"/>
      <c r="AV13676" s="5"/>
      <c r="AW13676" s="5"/>
      <c r="AX13676" s="5"/>
    </row>
    <row r="13677" spans="1:50" x14ac:dyDescent="0.2">
      <c r="A13677" s="11"/>
      <c r="B13677" s="5"/>
      <c r="C13677" s="5"/>
      <c r="D13677" s="5"/>
      <c r="E13677" s="5"/>
      <c r="F13677" s="5"/>
      <c r="G13677" s="26"/>
      <c r="H13677" s="11" t="s">
        <v>2670</v>
      </c>
      <c r="I13677" s="5"/>
      <c r="J13677" s="11"/>
      <c r="K13677" s="45"/>
      <c r="L13677" s="45"/>
      <c r="M13677" s="45"/>
      <c r="N13677" s="45"/>
      <c r="O13677" s="45"/>
      <c r="P13677" s="113"/>
      <c r="Q13677" s="5"/>
      <c r="R13677" s="5"/>
      <c r="S13677" s="5"/>
      <c r="T13677" s="5"/>
      <c r="U13677" s="5"/>
      <c r="V13677" s="5"/>
      <c r="W13677" s="5"/>
      <c r="X13677" s="5"/>
      <c r="Y13677" s="5"/>
      <c r="Z13677" s="5"/>
      <c r="AA13677" s="5"/>
      <c r="AB13677" s="5"/>
      <c r="AC13677" s="5"/>
      <c r="AD13677" s="5"/>
      <c r="AE13677" s="5"/>
      <c r="AF13677" s="5"/>
      <c r="AG13677" s="5"/>
      <c r="AH13677" s="5"/>
      <c r="AI13677" s="5"/>
      <c r="AJ13677" s="5"/>
      <c r="AK13677" s="5"/>
      <c r="AL13677" s="5"/>
      <c r="AM13677" s="5"/>
      <c r="AN13677" s="5"/>
      <c r="AO13677" s="5"/>
      <c r="AP13677" s="5"/>
      <c r="AQ13677" s="5"/>
      <c r="AR13677" s="5"/>
      <c r="AS13677" s="5"/>
      <c r="AT13677" s="5"/>
      <c r="AU13677" s="5"/>
      <c r="AV13677" s="5"/>
      <c r="AW13677" s="5"/>
      <c r="AX13677" s="5"/>
    </row>
    <row r="13678" spans="1:50" x14ac:dyDescent="0.2">
      <c r="A13678" s="11"/>
      <c r="B13678" s="5"/>
      <c r="C13678" s="5"/>
      <c r="D13678" s="5"/>
      <c r="E13678" s="5"/>
      <c r="F13678" s="5"/>
      <c r="G13678" s="26"/>
      <c r="H13678" s="23"/>
      <c r="I13678" s="11" t="s">
        <v>2</v>
      </c>
      <c r="J13678" s="11"/>
      <c r="K13678" s="45"/>
      <c r="L13678" s="45"/>
      <c r="M13678" s="45"/>
      <c r="N13678" s="45"/>
      <c r="O13678" s="45"/>
      <c r="P13678" s="113"/>
      <c r="Q13678" s="5"/>
      <c r="R13678" s="5"/>
      <c r="S13678" s="5"/>
      <c r="T13678" s="5"/>
      <c r="U13678" s="5"/>
      <c r="V13678" s="5"/>
      <c r="W13678" s="5"/>
      <c r="X13678" s="5"/>
      <c r="Y13678" s="5"/>
      <c r="Z13678" s="5"/>
      <c r="AA13678" s="5"/>
      <c r="AB13678" s="5"/>
      <c r="AC13678" s="5"/>
      <c r="AD13678" s="5"/>
      <c r="AE13678" s="5"/>
      <c r="AF13678" s="5"/>
      <c r="AG13678" s="5"/>
      <c r="AH13678" s="5"/>
      <c r="AI13678" s="5"/>
      <c r="AJ13678" s="5"/>
      <c r="AK13678" s="5"/>
      <c r="AL13678" s="5"/>
      <c r="AM13678" s="5"/>
      <c r="AN13678" s="5"/>
      <c r="AO13678" s="5"/>
      <c r="AP13678" s="5"/>
      <c r="AQ13678" s="5"/>
      <c r="AR13678" s="5"/>
      <c r="AS13678" s="5"/>
      <c r="AT13678" s="5"/>
      <c r="AU13678" s="5"/>
      <c r="AV13678" s="5"/>
      <c r="AW13678" s="5"/>
      <c r="AX13678" s="5"/>
    </row>
    <row r="13679" spans="1:50" ht="60" x14ac:dyDescent="0.2">
      <c r="A13679" s="11"/>
      <c r="B13679" s="8"/>
      <c r="C13679" s="9"/>
      <c r="D13679" s="5"/>
      <c r="E13679" s="5"/>
      <c r="F13679" s="5"/>
      <c r="G13679" s="26"/>
      <c r="H13679" s="7"/>
      <c r="I13679" s="14"/>
      <c r="J13679" s="11" t="s">
        <v>1009</v>
      </c>
      <c r="K13679" s="45" t="s">
        <v>19058</v>
      </c>
      <c r="L13679" s="45" t="s">
        <v>19059</v>
      </c>
      <c r="M13679" s="45" t="s">
        <v>19060</v>
      </c>
      <c r="N13679" s="45" t="s">
        <v>19061</v>
      </c>
      <c r="O13679" s="45" t="s">
        <v>5363</v>
      </c>
      <c r="P13679" s="115" t="s">
        <v>5005</v>
      </c>
      <c r="Q13679" s="5"/>
      <c r="R13679" s="5"/>
      <c r="S13679" s="5"/>
      <c r="T13679" s="5"/>
      <c r="U13679" s="5"/>
      <c r="V13679" s="5"/>
      <c r="W13679" s="5"/>
      <c r="X13679" s="5"/>
      <c r="Y13679" s="5"/>
      <c r="Z13679" s="5"/>
      <c r="AA13679" s="5"/>
      <c r="AB13679" s="5"/>
      <c r="AC13679" s="5"/>
      <c r="AD13679" s="5"/>
      <c r="AE13679" s="5"/>
      <c r="AF13679" s="5"/>
      <c r="AG13679" s="5"/>
      <c r="AH13679" s="5"/>
      <c r="AI13679" s="5"/>
      <c r="AJ13679" s="5"/>
      <c r="AK13679" s="5"/>
      <c r="AL13679" s="5"/>
      <c r="AM13679" s="5"/>
      <c r="AN13679" s="5"/>
      <c r="AO13679" s="5"/>
      <c r="AP13679" s="5"/>
      <c r="AQ13679" s="5"/>
      <c r="AR13679" s="5"/>
      <c r="AS13679" s="5"/>
      <c r="AT13679" s="5"/>
      <c r="AU13679" s="5"/>
      <c r="AV13679" s="5"/>
      <c r="AW13679" s="5"/>
      <c r="AX13679" s="5"/>
    </row>
    <row r="13680" spans="1:50" ht="15.75" x14ac:dyDescent="0.2">
      <c r="A13680" s="11"/>
      <c r="B13680" s="5"/>
      <c r="C13680" s="5"/>
      <c r="D13680" s="17" t="s">
        <v>957</v>
      </c>
      <c r="E13680" s="5"/>
      <c r="F13680" s="5"/>
      <c r="G13680" s="26"/>
      <c r="H13680" s="23"/>
      <c r="I13680" s="5"/>
      <c r="J13680" s="11"/>
      <c r="K13680" s="45"/>
      <c r="L13680" s="45"/>
      <c r="M13680" s="45"/>
      <c r="N13680" s="45"/>
      <c r="O13680" s="45"/>
      <c r="P13680" s="113"/>
      <c r="Q13680" s="5"/>
      <c r="R13680" s="5"/>
      <c r="S13680" s="5"/>
      <c r="T13680" s="5"/>
      <c r="U13680" s="5"/>
      <c r="V13680" s="5"/>
      <c r="W13680" s="5"/>
      <c r="X13680" s="5"/>
      <c r="Y13680" s="5"/>
      <c r="Z13680" s="5"/>
      <c r="AA13680" s="5"/>
      <c r="AB13680" s="5"/>
      <c r="AC13680" s="5"/>
      <c r="AD13680" s="5"/>
      <c r="AE13680" s="5"/>
      <c r="AF13680" s="5"/>
      <c r="AG13680" s="5"/>
      <c r="AH13680" s="5"/>
      <c r="AI13680" s="5"/>
      <c r="AJ13680" s="5"/>
      <c r="AK13680" s="5"/>
      <c r="AL13680" s="5"/>
      <c r="AM13680" s="5"/>
      <c r="AN13680" s="5"/>
      <c r="AO13680" s="5"/>
      <c r="AP13680" s="5"/>
      <c r="AQ13680" s="5"/>
      <c r="AR13680" s="5"/>
      <c r="AS13680" s="5"/>
      <c r="AT13680" s="5"/>
      <c r="AU13680" s="5"/>
      <c r="AV13680" s="5"/>
      <c r="AW13680" s="5"/>
      <c r="AX13680" s="5"/>
    </row>
    <row r="13681" spans="1:50" x14ac:dyDescent="0.2">
      <c r="A13681" s="11"/>
      <c r="B13681" s="5"/>
      <c r="C13681" s="5"/>
      <c r="D13681" s="5"/>
      <c r="E13681" s="5"/>
      <c r="F13681" s="5"/>
      <c r="G13681" s="24" t="s">
        <v>4218</v>
      </c>
      <c r="H13681" s="23"/>
      <c r="I13681" s="5"/>
      <c r="J13681" s="11"/>
      <c r="K13681" s="45"/>
      <c r="L13681" s="45"/>
      <c r="M13681" s="45"/>
      <c r="N13681" s="45"/>
      <c r="O13681" s="45"/>
      <c r="P13681" s="113"/>
      <c r="Q13681" s="5"/>
      <c r="R13681" s="5"/>
      <c r="S13681" s="5"/>
      <c r="T13681" s="5"/>
      <c r="U13681" s="5"/>
      <c r="V13681" s="5"/>
      <c r="W13681" s="5"/>
      <c r="X13681" s="5"/>
      <c r="Y13681" s="5"/>
      <c r="Z13681" s="5"/>
      <c r="AA13681" s="5"/>
      <c r="AB13681" s="5"/>
      <c r="AC13681" s="5"/>
      <c r="AD13681" s="5"/>
      <c r="AE13681" s="5"/>
      <c r="AF13681" s="5"/>
      <c r="AG13681" s="5"/>
      <c r="AH13681" s="5"/>
      <c r="AI13681" s="5"/>
      <c r="AJ13681" s="5"/>
      <c r="AK13681" s="5"/>
      <c r="AL13681" s="5"/>
      <c r="AM13681" s="5"/>
      <c r="AN13681" s="5"/>
      <c r="AO13681" s="5"/>
      <c r="AP13681" s="5"/>
      <c r="AQ13681" s="5"/>
      <c r="AR13681" s="5"/>
      <c r="AS13681" s="5"/>
      <c r="AT13681" s="5"/>
      <c r="AU13681" s="5"/>
      <c r="AV13681" s="5"/>
      <c r="AW13681" s="5"/>
      <c r="AX13681" s="5"/>
    </row>
    <row r="13682" spans="1:50" x14ac:dyDescent="0.2">
      <c r="A13682" s="11"/>
      <c r="B13682" s="5"/>
      <c r="C13682" s="5"/>
      <c r="D13682" s="5"/>
      <c r="E13682" s="5"/>
      <c r="F13682" s="5"/>
      <c r="G13682" s="26"/>
      <c r="H13682" s="11" t="s">
        <v>2671</v>
      </c>
      <c r="I13682" s="5"/>
      <c r="J13682" s="11"/>
      <c r="K13682" s="45"/>
      <c r="L13682" s="45"/>
      <c r="M13682" s="45"/>
      <c r="N13682" s="45"/>
      <c r="O13682" s="45"/>
      <c r="P13682" s="113"/>
      <c r="Q13682" s="5"/>
      <c r="R13682" s="5"/>
      <c r="S13682" s="5"/>
      <c r="T13682" s="5"/>
      <c r="U13682" s="5"/>
      <c r="V13682" s="5"/>
      <c r="W13682" s="5"/>
      <c r="X13682" s="5"/>
      <c r="Y13682" s="5"/>
      <c r="Z13682" s="5"/>
      <c r="AA13682" s="5"/>
      <c r="AB13682" s="5"/>
      <c r="AC13682" s="5"/>
      <c r="AD13682" s="5"/>
      <c r="AE13682" s="5"/>
      <c r="AF13682" s="5"/>
      <c r="AG13682" s="5"/>
      <c r="AH13682" s="5"/>
      <c r="AI13682" s="5"/>
      <c r="AJ13682" s="5"/>
      <c r="AK13682" s="5"/>
      <c r="AL13682" s="5"/>
      <c r="AM13682" s="5"/>
      <c r="AN13682" s="5"/>
      <c r="AO13682" s="5"/>
      <c r="AP13682" s="5"/>
      <c r="AQ13682" s="5"/>
      <c r="AR13682" s="5"/>
      <c r="AS13682" s="5"/>
      <c r="AT13682" s="5"/>
      <c r="AU13682" s="5"/>
      <c r="AV13682" s="5"/>
      <c r="AW13682" s="5"/>
      <c r="AX13682" s="5"/>
    </row>
    <row r="13683" spans="1:50" x14ac:dyDescent="0.2">
      <c r="A13683" s="11"/>
      <c r="B13683" s="5"/>
      <c r="C13683" s="5"/>
      <c r="D13683" s="5"/>
      <c r="E13683" s="5"/>
      <c r="F13683" s="5"/>
      <c r="G13683" s="26"/>
      <c r="H13683" s="23"/>
      <c r="I13683" s="11" t="s">
        <v>2</v>
      </c>
      <c r="J13683" s="11"/>
      <c r="K13683" s="45"/>
      <c r="L13683" s="45"/>
      <c r="M13683" s="45"/>
      <c r="N13683" s="45"/>
      <c r="O13683" s="45"/>
      <c r="P13683" s="113"/>
      <c r="Q13683" s="5"/>
      <c r="R13683" s="5"/>
      <c r="S13683" s="5"/>
      <c r="T13683" s="5"/>
      <c r="U13683" s="5"/>
      <c r="V13683" s="5"/>
      <c r="W13683" s="5"/>
      <c r="X13683" s="5"/>
      <c r="Y13683" s="5"/>
      <c r="Z13683" s="5"/>
      <c r="AA13683" s="5"/>
      <c r="AB13683" s="5"/>
      <c r="AC13683" s="5"/>
      <c r="AD13683" s="5"/>
      <c r="AE13683" s="5"/>
      <c r="AF13683" s="5"/>
      <c r="AG13683" s="5"/>
      <c r="AH13683" s="5"/>
      <c r="AI13683" s="5"/>
      <c r="AJ13683" s="5"/>
      <c r="AK13683" s="5"/>
      <c r="AL13683" s="5"/>
      <c r="AM13683" s="5"/>
      <c r="AN13683" s="5"/>
      <c r="AO13683" s="5"/>
      <c r="AP13683" s="5"/>
      <c r="AQ13683" s="5"/>
      <c r="AR13683" s="5"/>
      <c r="AS13683" s="5"/>
      <c r="AT13683" s="5"/>
      <c r="AU13683" s="5"/>
      <c r="AV13683" s="5"/>
      <c r="AW13683" s="5"/>
      <c r="AX13683" s="5"/>
    </row>
    <row r="13684" spans="1:50" ht="60" x14ac:dyDescent="0.2">
      <c r="A13684" s="11"/>
      <c r="B13684" s="14"/>
      <c r="C13684" s="5"/>
      <c r="D13684" s="5"/>
      <c r="E13684" s="5"/>
      <c r="F13684" s="5"/>
      <c r="G13684" s="26"/>
      <c r="H13684" s="23"/>
      <c r="I13684" s="5"/>
      <c r="J13684" s="11" t="s">
        <v>1009</v>
      </c>
      <c r="K13684" s="45" t="s">
        <v>19062</v>
      </c>
      <c r="L13684" s="45" t="s">
        <v>19063</v>
      </c>
      <c r="M13684" s="45" t="s">
        <v>19064</v>
      </c>
      <c r="N13684" s="45" t="s">
        <v>8323</v>
      </c>
      <c r="O13684" s="45" t="s">
        <v>5363</v>
      </c>
      <c r="P13684" s="115" t="s">
        <v>5005</v>
      </c>
      <c r="Q13684" s="5"/>
      <c r="R13684" s="5"/>
      <c r="S13684" s="5"/>
      <c r="T13684" s="5"/>
      <c r="U13684" s="5"/>
      <c r="V13684" s="5"/>
      <c r="W13684" s="5"/>
      <c r="X13684" s="5"/>
      <c r="Y13684" s="5"/>
      <c r="Z13684" s="5"/>
      <c r="AA13684" s="5"/>
      <c r="AB13684" s="5"/>
      <c r="AC13684" s="5"/>
      <c r="AD13684" s="5"/>
      <c r="AE13684" s="5"/>
      <c r="AF13684" s="5"/>
      <c r="AG13684" s="5"/>
      <c r="AH13684" s="5"/>
      <c r="AI13684" s="5"/>
      <c r="AJ13684" s="5"/>
      <c r="AK13684" s="5"/>
      <c r="AL13684" s="5"/>
      <c r="AM13684" s="5"/>
      <c r="AN13684" s="5"/>
      <c r="AO13684" s="5"/>
      <c r="AP13684" s="5"/>
      <c r="AQ13684" s="5"/>
      <c r="AR13684" s="5"/>
      <c r="AS13684" s="5"/>
      <c r="AT13684" s="5"/>
      <c r="AU13684" s="5"/>
      <c r="AV13684" s="5"/>
      <c r="AW13684" s="5"/>
      <c r="AX13684" s="5"/>
    </row>
    <row r="13685" spans="1:50" ht="15.75" x14ac:dyDescent="0.2">
      <c r="A13685" s="11"/>
      <c r="B13685" s="5"/>
      <c r="C13685" s="5"/>
      <c r="D13685" s="17" t="s">
        <v>1261</v>
      </c>
      <c r="E13685" s="5"/>
      <c r="F13685" s="5"/>
      <c r="G13685" s="26"/>
      <c r="H13685" s="23"/>
      <c r="I13685" s="5"/>
      <c r="J13685" s="11"/>
      <c r="K13685" s="45"/>
      <c r="L13685" s="45"/>
      <c r="M13685" s="45"/>
      <c r="N13685" s="45"/>
      <c r="O13685" s="45"/>
      <c r="P13685" s="113"/>
      <c r="Q13685" s="5"/>
      <c r="R13685" s="5"/>
      <c r="S13685" s="5"/>
      <c r="T13685" s="5"/>
      <c r="U13685" s="5"/>
      <c r="V13685" s="5"/>
      <c r="W13685" s="5"/>
      <c r="X13685" s="5"/>
      <c r="Y13685" s="5"/>
      <c r="Z13685" s="5"/>
      <c r="AA13685" s="5"/>
      <c r="AB13685" s="5"/>
      <c r="AC13685" s="5"/>
      <c r="AD13685" s="5"/>
      <c r="AE13685" s="5"/>
      <c r="AF13685" s="5"/>
      <c r="AG13685" s="5"/>
      <c r="AH13685" s="5"/>
      <c r="AI13685" s="5"/>
      <c r="AJ13685" s="5"/>
      <c r="AK13685" s="5"/>
      <c r="AL13685" s="5"/>
      <c r="AM13685" s="5"/>
      <c r="AN13685" s="5"/>
      <c r="AO13685" s="5"/>
      <c r="AP13685" s="5"/>
      <c r="AQ13685" s="5"/>
      <c r="AR13685" s="5"/>
      <c r="AS13685" s="5"/>
      <c r="AT13685" s="5"/>
      <c r="AU13685" s="5"/>
      <c r="AV13685" s="5"/>
      <c r="AW13685" s="5"/>
      <c r="AX13685" s="5"/>
    </row>
    <row r="13686" spans="1:50" x14ac:dyDescent="0.2">
      <c r="A13686" s="11"/>
      <c r="B13686" s="5"/>
      <c r="C13686" s="5"/>
      <c r="D13686" s="5"/>
      <c r="E13686" s="5"/>
      <c r="F13686" s="5"/>
      <c r="G13686" s="24" t="s">
        <v>4219</v>
      </c>
      <c r="H13686" s="23"/>
      <c r="I13686" s="5"/>
      <c r="J13686" s="11"/>
      <c r="K13686" s="45"/>
      <c r="L13686" s="45"/>
      <c r="M13686" s="45"/>
      <c r="N13686" s="45"/>
      <c r="O13686" s="45"/>
      <c r="P13686" s="113"/>
      <c r="Q13686" s="5"/>
      <c r="R13686" s="5"/>
      <c r="S13686" s="5"/>
      <c r="T13686" s="5"/>
      <c r="U13686" s="5"/>
      <c r="V13686" s="5"/>
      <c r="W13686" s="5"/>
      <c r="X13686" s="5"/>
      <c r="Y13686" s="5"/>
      <c r="Z13686" s="5"/>
      <c r="AA13686" s="5"/>
      <c r="AB13686" s="5"/>
      <c r="AC13686" s="5"/>
      <c r="AD13686" s="5"/>
      <c r="AE13686" s="5"/>
      <c r="AF13686" s="5"/>
      <c r="AG13686" s="5"/>
      <c r="AH13686" s="5"/>
      <c r="AI13686" s="5"/>
      <c r="AJ13686" s="5"/>
      <c r="AK13686" s="5"/>
      <c r="AL13686" s="5"/>
      <c r="AM13686" s="5"/>
      <c r="AN13686" s="5"/>
      <c r="AO13686" s="5"/>
      <c r="AP13686" s="5"/>
      <c r="AQ13686" s="5"/>
      <c r="AR13686" s="5"/>
      <c r="AS13686" s="5"/>
      <c r="AT13686" s="5"/>
      <c r="AU13686" s="5"/>
      <c r="AV13686" s="5"/>
      <c r="AW13686" s="5"/>
      <c r="AX13686" s="5"/>
    </row>
    <row r="13687" spans="1:50" ht="25.5" x14ac:dyDescent="0.2">
      <c r="A13687" s="11"/>
      <c r="B13687" s="5"/>
      <c r="C13687" s="5"/>
      <c r="D13687" s="5"/>
      <c r="E13687" s="5"/>
      <c r="F13687" s="5"/>
      <c r="G13687" s="27" t="s">
        <v>4731</v>
      </c>
      <c r="H13687" s="11"/>
      <c r="I13687" s="11"/>
      <c r="J13687" s="11"/>
      <c r="K13687" s="53"/>
      <c r="L13687" s="45"/>
      <c r="M13687" s="45"/>
      <c r="N13687" s="45"/>
      <c r="O13687" s="45"/>
      <c r="P13687" s="113"/>
      <c r="Q13687" s="5"/>
      <c r="R13687" s="5"/>
      <c r="S13687" s="5"/>
      <c r="T13687" s="5"/>
      <c r="U13687" s="5"/>
      <c r="V13687" s="5"/>
      <c r="W13687" s="5"/>
      <c r="X13687" s="5"/>
      <c r="Y13687" s="5"/>
      <c r="Z13687" s="5"/>
      <c r="AA13687" s="5"/>
      <c r="AB13687" s="5"/>
      <c r="AC13687" s="5"/>
      <c r="AD13687" s="5"/>
      <c r="AE13687" s="5"/>
      <c r="AF13687" s="5"/>
      <c r="AG13687" s="5"/>
      <c r="AH13687" s="5"/>
      <c r="AI13687" s="5"/>
      <c r="AJ13687" s="5"/>
      <c r="AK13687" s="5"/>
      <c r="AL13687" s="5"/>
      <c r="AM13687" s="5"/>
      <c r="AN13687" s="5"/>
      <c r="AO13687" s="5"/>
      <c r="AP13687" s="5"/>
      <c r="AQ13687" s="5"/>
      <c r="AR13687" s="5"/>
      <c r="AS13687" s="5"/>
      <c r="AT13687" s="5"/>
      <c r="AU13687" s="5"/>
      <c r="AV13687" s="5"/>
      <c r="AW13687" s="5"/>
      <c r="AX13687" s="5"/>
    </row>
    <row r="13688" spans="1:50" x14ac:dyDescent="0.2">
      <c r="A13688" s="11"/>
      <c r="B13688" s="5"/>
      <c r="C13688" s="5"/>
      <c r="D13688" s="5"/>
      <c r="E13688" s="5"/>
      <c r="F13688" s="5"/>
      <c r="G13688" s="26"/>
      <c r="H13688" s="11" t="s">
        <v>2672</v>
      </c>
      <c r="I13688" s="5"/>
      <c r="J13688" s="11"/>
      <c r="K13688" s="45"/>
      <c r="L13688" s="45"/>
      <c r="M13688" s="45"/>
      <c r="N13688" s="45"/>
      <c r="O13688" s="45"/>
      <c r="P13688" s="113"/>
      <c r="Q13688" s="5"/>
      <c r="R13688" s="5"/>
      <c r="S13688" s="5"/>
      <c r="T13688" s="5"/>
      <c r="U13688" s="5"/>
      <c r="V13688" s="5"/>
      <c r="W13688" s="5"/>
      <c r="X13688" s="5"/>
      <c r="Y13688" s="5"/>
      <c r="Z13688" s="5"/>
      <c r="AA13688" s="5"/>
      <c r="AB13688" s="5"/>
      <c r="AC13688" s="5"/>
      <c r="AD13688" s="5"/>
      <c r="AE13688" s="5"/>
      <c r="AF13688" s="5"/>
      <c r="AG13688" s="5"/>
      <c r="AH13688" s="5"/>
      <c r="AI13688" s="5"/>
      <c r="AJ13688" s="5"/>
      <c r="AK13688" s="5"/>
      <c r="AL13688" s="5"/>
      <c r="AM13688" s="5"/>
      <c r="AN13688" s="5"/>
      <c r="AO13688" s="5"/>
      <c r="AP13688" s="5"/>
      <c r="AQ13688" s="5"/>
      <c r="AR13688" s="5"/>
      <c r="AS13688" s="5"/>
      <c r="AT13688" s="5"/>
      <c r="AU13688" s="5"/>
      <c r="AV13688" s="5"/>
      <c r="AW13688" s="5"/>
      <c r="AX13688" s="5"/>
    </row>
    <row r="13689" spans="1:50" x14ac:dyDescent="0.2">
      <c r="A13689" s="11"/>
      <c r="B13689" s="5"/>
      <c r="C13689" s="5"/>
      <c r="D13689" s="5"/>
      <c r="E13689" s="5"/>
      <c r="F13689" s="5"/>
      <c r="G13689" s="26"/>
      <c r="H13689" s="23"/>
      <c r="I13689" s="11" t="s">
        <v>2</v>
      </c>
      <c r="J13689" s="11"/>
      <c r="K13689" s="45"/>
      <c r="L13689" s="45"/>
      <c r="M13689" s="45"/>
      <c r="N13689" s="45"/>
      <c r="O13689" s="45"/>
      <c r="P13689" s="113"/>
      <c r="Q13689" s="5"/>
      <c r="R13689" s="5"/>
      <c r="S13689" s="5"/>
      <c r="T13689" s="5"/>
      <c r="U13689" s="5"/>
      <c r="V13689" s="5"/>
      <c r="W13689" s="5"/>
      <c r="X13689" s="5"/>
      <c r="Y13689" s="5"/>
      <c r="Z13689" s="5"/>
      <c r="AA13689" s="5"/>
      <c r="AB13689" s="5"/>
      <c r="AC13689" s="5"/>
      <c r="AD13689" s="5"/>
      <c r="AE13689" s="5"/>
      <c r="AF13689" s="5"/>
      <c r="AG13689" s="5"/>
      <c r="AH13689" s="5"/>
      <c r="AI13689" s="5"/>
      <c r="AJ13689" s="5"/>
      <c r="AK13689" s="5"/>
      <c r="AL13689" s="5"/>
      <c r="AM13689" s="5"/>
      <c r="AN13689" s="5"/>
      <c r="AO13689" s="5"/>
      <c r="AP13689" s="5"/>
      <c r="AQ13689" s="5"/>
      <c r="AR13689" s="5"/>
      <c r="AS13689" s="5"/>
      <c r="AT13689" s="5"/>
      <c r="AU13689" s="5"/>
      <c r="AV13689" s="5"/>
      <c r="AW13689" s="5"/>
      <c r="AX13689" s="5"/>
    </row>
    <row r="13690" spans="1:50" ht="24" x14ac:dyDescent="0.2">
      <c r="A13690" s="11"/>
      <c r="B13690" s="14"/>
      <c r="C13690" s="5"/>
      <c r="D13690" s="5"/>
      <c r="E13690" s="5"/>
      <c r="F13690" s="5"/>
      <c r="G13690" s="26"/>
      <c r="H13690" s="11"/>
      <c r="I13690" s="5"/>
      <c r="J13690" s="11" t="s">
        <v>1010</v>
      </c>
      <c r="K13690" s="45" t="s">
        <v>19065</v>
      </c>
      <c r="L13690" s="45" t="s">
        <v>7642</v>
      </c>
      <c r="M13690" s="45" t="s">
        <v>19066</v>
      </c>
      <c r="N13690" s="45" t="s">
        <v>19067</v>
      </c>
      <c r="O13690" s="45" t="s">
        <v>5824</v>
      </c>
      <c r="P13690" s="115" t="s">
        <v>11842</v>
      </c>
      <c r="Q13690" s="5"/>
      <c r="R13690" s="5"/>
      <c r="S13690" s="5"/>
      <c r="T13690" s="5"/>
      <c r="U13690" s="5"/>
      <c r="V13690" s="5"/>
      <c r="W13690" s="5"/>
      <c r="X13690" s="5"/>
      <c r="Y13690" s="5"/>
      <c r="Z13690" s="5"/>
      <c r="AA13690" s="5"/>
      <c r="AB13690" s="5"/>
      <c r="AC13690" s="5"/>
      <c r="AD13690" s="5"/>
      <c r="AE13690" s="5"/>
      <c r="AF13690" s="5"/>
      <c r="AG13690" s="5"/>
      <c r="AH13690" s="5"/>
      <c r="AI13690" s="5"/>
      <c r="AJ13690" s="5"/>
      <c r="AK13690" s="5"/>
      <c r="AL13690" s="5"/>
      <c r="AM13690" s="5"/>
      <c r="AN13690" s="5"/>
      <c r="AO13690" s="5"/>
      <c r="AP13690" s="5"/>
      <c r="AQ13690" s="5"/>
      <c r="AR13690" s="5"/>
      <c r="AS13690" s="5"/>
      <c r="AT13690" s="5"/>
      <c r="AU13690" s="5"/>
      <c r="AV13690" s="5"/>
      <c r="AW13690" s="5"/>
      <c r="AX13690" s="5"/>
    </row>
    <row r="13691" spans="1:50" ht="24" x14ac:dyDescent="0.2">
      <c r="A13691" s="11"/>
      <c r="B13691" s="14"/>
      <c r="C13691" s="5"/>
      <c r="D13691" s="5"/>
      <c r="E13691" s="5"/>
      <c r="F13691" s="5"/>
      <c r="G13691" s="26"/>
      <c r="H13691" s="11"/>
      <c r="I13691" s="5"/>
      <c r="J13691" s="11" t="s">
        <v>1010</v>
      </c>
      <c r="K13691" s="45" t="s">
        <v>19065</v>
      </c>
      <c r="L13691" s="45" t="s">
        <v>7642</v>
      </c>
      <c r="M13691" s="45" t="s">
        <v>19068</v>
      </c>
      <c r="N13691" s="45" t="s">
        <v>19069</v>
      </c>
      <c r="O13691" s="45" t="s">
        <v>5824</v>
      </c>
      <c r="P13691" s="115" t="s">
        <v>17912</v>
      </c>
      <c r="Q13691" s="5"/>
      <c r="R13691" s="5"/>
      <c r="S13691" s="5"/>
      <c r="T13691" s="5"/>
      <c r="U13691" s="5"/>
      <c r="V13691" s="5"/>
      <c r="W13691" s="5"/>
      <c r="X13691" s="5"/>
      <c r="Y13691" s="5"/>
      <c r="Z13691" s="5"/>
      <c r="AA13691" s="5"/>
      <c r="AB13691" s="5"/>
      <c r="AC13691" s="5"/>
      <c r="AD13691" s="5"/>
      <c r="AE13691" s="5"/>
      <c r="AF13691" s="5"/>
      <c r="AG13691" s="5"/>
      <c r="AH13691" s="5"/>
      <c r="AI13691" s="5"/>
      <c r="AJ13691" s="5"/>
      <c r="AK13691" s="5"/>
      <c r="AL13691" s="5"/>
      <c r="AM13691" s="5"/>
      <c r="AN13691" s="5"/>
      <c r="AO13691" s="5"/>
      <c r="AP13691" s="5"/>
      <c r="AQ13691" s="5"/>
      <c r="AR13691" s="5"/>
      <c r="AS13691" s="5"/>
      <c r="AT13691" s="5"/>
      <c r="AU13691" s="5"/>
      <c r="AV13691" s="5"/>
      <c r="AW13691" s="5"/>
      <c r="AX13691" s="5"/>
    </row>
    <row r="13692" spans="1:50" ht="60" x14ac:dyDescent="0.2">
      <c r="A13692" s="11"/>
      <c r="B13692" s="14"/>
      <c r="C13692" s="9"/>
      <c r="D13692" s="5"/>
      <c r="E13692" s="5"/>
      <c r="F13692" s="5"/>
      <c r="G13692" s="26"/>
      <c r="H13692" s="11"/>
      <c r="I13692" s="5"/>
      <c r="J13692" s="11" t="s">
        <v>1009</v>
      </c>
      <c r="K13692" s="45" t="s">
        <v>19070</v>
      </c>
      <c r="L13692" s="45" t="s">
        <v>19071</v>
      </c>
      <c r="M13692" s="45" t="s">
        <v>19072</v>
      </c>
      <c r="N13692" s="45" t="s">
        <v>19073</v>
      </c>
      <c r="O13692" s="45" t="s">
        <v>7328</v>
      </c>
      <c r="P13692" s="115" t="s">
        <v>5005</v>
      </c>
      <c r="Q13692" s="5"/>
      <c r="R13692" s="5"/>
      <c r="S13692" s="5"/>
      <c r="T13692" s="5"/>
      <c r="U13692" s="5"/>
      <c r="V13692" s="5"/>
      <c r="W13692" s="5"/>
      <c r="X13692" s="5"/>
      <c r="Y13692" s="5"/>
      <c r="Z13692" s="5"/>
      <c r="AA13692" s="5"/>
      <c r="AB13692" s="5"/>
      <c r="AC13692" s="5"/>
      <c r="AD13692" s="5"/>
      <c r="AE13692" s="5"/>
      <c r="AF13692" s="5"/>
      <c r="AG13692" s="5"/>
      <c r="AH13692" s="5"/>
      <c r="AI13692" s="5"/>
      <c r="AJ13692" s="5"/>
      <c r="AK13692" s="5"/>
      <c r="AL13692" s="5"/>
      <c r="AM13692" s="5"/>
      <c r="AN13692" s="5"/>
      <c r="AO13692" s="5"/>
      <c r="AP13692" s="5"/>
      <c r="AQ13692" s="5"/>
      <c r="AR13692" s="5"/>
      <c r="AS13692" s="5"/>
      <c r="AT13692" s="5"/>
      <c r="AU13692" s="5"/>
      <c r="AV13692" s="5"/>
      <c r="AW13692" s="5"/>
      <c r="AX13692" s="5"/>
    </row>
    <row r="13693" spans="1:50" ht="60" x14ac:dyDescent="0.2">
      <c r="A13693" s="11"/>
      <c r="B13693" s="14"/>
      <c r="C13693" s="9"/>
      <c r="D13693" s="5"/>
      <c r="E13693" s="5"/>
      <c r="F13693" s="5"/>
      <c r="G13693" s="26"/>
      <c r="H13693" s="11"/>
      <c r="I13693" s="5"/>
      <c r="J13693" s="11" t="s">
        <v>1009</v>
      </c>
      <c r="K13693" s="45" t="s">
        <v>19070</v>
      </c>
      <c r="L13693" s="45" t="s">
        <v>19071</v>
      </c>
      <c r="M13693" s="45" t="s">
        <v>19074</v>
      </c>
      <c r="N13693" s="45" t="s">
        <v>19073</v>
      </c>
      <c r="O13693" s="45" t="s">
        <v>5363</v>
      </c>
      <c r="P13693" s="115" t="s">
        <v>19075</v>
      </c>
      <c r="Q13693" s="5"/>
      <c r="R13693" s="5"/>
      <c r="S13693" s="5"/>
      <c r="T13693" s="5"/>
      <c r="U13693" s="5"/>
      <c r="V13693" s="5"/>
      <c r="W13693" s="5"/>
      <c r="X13693" s="5"/>
      <c r="Y13693" s="5"/>
      <c r="Z13693" s="5"/>
      <c r="AA13693" s="5"/>
      <c r="AB13693" s="5"/>
      <c r="AC13693" s="5"/>
      <c r="AD13693" s="5"/>
      <c r="AE13693" s="5"/>
      <c r="AF13693" s="5"/>
      <c r="AG13693" s="5"/>
      <c r="AH13693" s="5"/>
      <c r="AI13693" s="5"/>
      <c r="AJ13693" s="5"/>
      <c r="AK13693" s="5"/>
      <c r="AL13693" s="5"/>
      <c r="AM13693" s="5"/>
      <c r="AN13693" s="5"/>
      <c r="AO13693" s="5"/>
      <c r="AP13693" s="5"/>
      <c r="AQ13693" s="5"/>
      <c r="AR13693" s="5"/>
      <c r="AS13693" s="5"/>
      <c r="AT13693" s="5"/>
      <c r="AU13693" s="5"/>
      <c r="AV13693" s="5"/>
      <c r="AW13693" s="5"/>
      <c r="AX13693" s="5"/>
    </row>
    <row r="13694" spans="1:50" ht="15.75" x14ac:dyDescent="0.2">
      <c r="A13694" s="11"/>
      <c r="B13694" s="5"/>
      <c r="C13694" s="5"/>
      <c r="D13694" s="17" t="s">
        <v>958</v>
      </c>
      <c r="E13694" s="5"/>
      <c r="F13694" s="5"/>
      <c r="G13694" s="26"/>
      <c r="H13694" s="23"/>
      <c r="I13694" s="5"/>
      <c r="J13694" s="11"/>
      <c r="K13694" s="45"/>
      <c r="L13694" s="45"/>
      <c r="M13694" s="45"/>
      <c r="N13694" s="45"/>
      <c r="O13694" s="45"/>
      <c r="P13694" s="113"/>
      <c r="Q13694" s="5"/>
      <c r="R13694" s="5"/>
      <c r="S13694" s="5"/>
      <c r="T13694" s="5"/>
      <c r="U13694" s="5"/>
      <c r="V13694" s="5"/>
      <c r="W13694" s="5"/>
      <c r="X13694" s="5"/>
      <c r="Y13694" s="5"/>
      <c r="Z13694" s="5"/>
      <c r="AA13694" s="5"/>
      <c r="AB13694" s="5"/>
      <c r="AC13694" s="5"/>
      <c r="AD13694" s="5"/>
      <c r="AE13694" s="5"/>
      <c r="AF13694" s="5"/>
      <c r="AG13694" s="5"/>
      <c r="AH13694" s="5"/>
      <c r="AI13694" s="5"/>
      <c r="AJ13694" s="5"/>
      <c r="AK13694" s="5"/>
      <c r="AL13694" s="5"/>
      <c r="AM13694" s="5"/>
      <c r="AN13694" s="5"/>
      <c r="AO13694" s="5"/>
      <c r="AP13694" s="5"/>
      <c r="AQ13694" s="5"/>
      <c r="AR13694" s="5"/>
      <c r="AS13694" s="5"/>
      <c r="AT13694" s="5"/>
      <c r="AU13694" s="5"/>
      <c r="AV13694" s="5"/>
      <c r="AW13694" s="5"/>
      <c r="AX13694" s="5"/>
    </row>
    <row r="13695" spans="1:50" x14ac:dyDescent="0.2">
      <c r="A13695" s="11"/>
      <c r="B13695" s="5"/>
      <c r="C13695" s="5"/>
      <c r="D13695" s="5"/>
      <c r="E13695" s="5"/>
      <c r="F13695" s="5"/>
      <c r="G13695" s="24" t="s">
        <v>4220</v>
      </c>
      <c r="H13695" s="23"/>
      <c r="I13695" s="5"/>
      <c r="J13695" s="11"/>
      <c r="K13695" s="45"/>
      <c r="L13695" s="45"/>
      <c r="M13695" s="45"/>
      <c r="N13695" s="45"/>
      <c r="O13695" s="45"/>
      <c r="P13695" s="113"/>
      <c r="Q13695" s="5"/>
      <c r="R13695" s="5"/>
      <c r="S13695" s="5"/>
      <c r="T13695" s="5"/>
      <c r="U13695" s="5"/>
      <c r="V13695" s="5"/>
      <c r="W13695" s="5"/>
      <c r="X13695" s="5"/>
      <c r="Y13695" s="5"/>
      <c r="Z13695" s="5"/>
      <c r="AA13695" s="5"/>
      <c r="AB13695" s="5"/>
      <c r="AC13695" s="5"/>
      <c r="AD13695" s="5"/>
      <c r="AE13695" s="5"/>
      <c r="AF13695" s="5"/>
      <c r="AG13695" s="5"/>
      <c r="AH13695" s="5"/>
      <c r="AI13695" s="5"/>
      <c r="AJ13695" s="5"/>
      <c r="AK13695" s="5"/>
      <c r="AL13695" s="5"/>
      <c r="AM13695" s="5"/>
      <c r="AN13695" s="5"/>
      <c r="AO13695" s="5"/>
      <c r="AP13695" s="5"/>
      <c r="AQ13695" s="5"/>
      <c r="AR13695" s="5"/>
      <c r="AS13695" s="5"/>
      <c r="AT13695" s="5"/>
      <c r="AU13695" s="5"/>
      <c r="AV13695" s="5"/>
      <c r="AW13695" s="5"/>
      <c r="AX13695" s="5"/>
    </row>
    <row r="13696" spans="1:50" ht="25.5" x14ac:dyDescent="0.2">
      <c r="A13696" s="11"/>
      <c r="B13696" s="5"/>
      <c r="C13696" s="5"/>
      <c r="D13696" s="5"/>
      <c r="E13696" s="5"/>
      <c r="F13696" s="5"/>
      <c r="G13696" s="27" t="s">
        <v>4732</v>
      </c>
      <c r="H13696" s="11"/>
      <c r="I13696" s="11"/>
      <c r="J13696" s="11"/>
      <c r="K13696" s="53"/>
      <c r="L13696" s="45"/>
      <c r="M13696" s="45" t="s">
        <v>1596</v>
      </c>
      <c r="N13696" s="45" t="s">
        <v>1151</v>
      </c>
      <c r="O13696" s="45"/>
      <c r="P13696" s="113"/>
      <c r="Q13696" s="5"/>
      <c r="R13696" s="5"/>
      <c r="S13696" s="5"/>
      <c r="T13696" s="5"/>
      <c r="U13696" s="5"/>
      <c r="V13696" s="5"/>
      <c r="W13696" s="5"/>
      <c r="X13696" s="5"/>
      <c r="Y13696" s="5"/>
      <c r="Z13696" s="5"/>
      <c r="AA13696" s="5"/>
      <c r="AB13696" s="5"/>
      <c r="AC13696" s="5"/>
      <c r="AD13696" s="5"/>
      <c r="AE13696" s="5"/>
      <c r="AF13696" s="5"/>
      <c r="AG13696" s="5"/>
      <c r="AH13696" s="5"/>
      <c r="AI13696" s="5"/>
      <c r="AJ13696" s="5"/>
      <c r="AK13696" s="5"/>
      <c r="AL13696" s="5"/>
      <c r="AM13696" s="5"/>
      <c r="AN13696" s="5"/>
      <c r="AO13696" s="5"/>
      <c r="AP13696" s="5"/>
      <c r="AQ13696" s="5"/>
      <c r="AR13696" s="5"/>
      <c r="AS13696" s="5"/>
      <c r="AT13696" s="5"/>
      <c r="AU13696" s="5"/>
      <c r="AV13696" s="5"/>
      <c r="AW13696" s="5"/>
      <c r="AX13696" s="5"/>
    </row>
    <row r="13697" spans="1:50" ht="25.5" x14ac:dyDescent="0.2">
      <c r="A13697" s="11"/>
      <c r="B13697" s="5"/>
      <c r="C13697" s="5"/>
      <c r="D13697" s="5"/>
      <c r="E13697" s="5"/>
      <c r="F13697" s="5"/>
      <c r="G13697" s="27" t="s">
        <v>4732</v>
      </c>
      <c r="H13697" s="11"/>
      <c r="I13697" s="11"/>
      <c r="J13697" s="11"/>
      <c r="K13697" s="53"/>
      <c r="L13697" s="45"/>
      <c r="M13697" s="45" t="s">
        <v>1596</v>
      </c>
      <c r="N13697" s="45" t="s">
        <v>1158</v>
      </c>
      <c r="O13697" s="45"/>
      <c r="P13697" s="113"/>
      <c r="Q13697" s="5"/>
      <c r="R13697" s="5"/>
      <c r="S13697" s="5"/>
      <c r="T13697" s="5"/>
      <c r="U13697" s="5"/>
      <c r="V13697" s="5"/>
      <c r="W13697" s="5"/>
      <c r="X13697" s="5"/>
      <c r="Y13697" s="5"/>
      <c r="Z13697" s="5"/>
      <c r="AA13697" s="5"/>
      <c r="AB13697" s="5"/>
      <c r="AC13697" s="5"/>
      <c r="AD13697" s="5"/>
      <c r="AE13697" s="5"/>
      <c r="AF13697" s="5"/>
      <c r="AG13697" s="5"/>
      <c r="AH13697" s="5"/>
      <c r="AI13697" s="5"/>
      <c r="AJ13697" s="5"/>
      <c r="AK13697" s="5"/>
      <c r="AL13697" s="5"/>
      <c r="AM13697" s="5"/>
      <c r="AN13697" s="5"/>
      <c r="AO13697" s="5"/>
      <c r="AP13697" s="5"/>
      <c r="AQ13697" s="5"/>
      <c r="AR13697" s="5"/>
      <c r="AS13697" s="5"/>
      <c r="AT13697" s="5"/>
      <c r="AU13697" s="5"/>
      <c r="AV13697" s="5"/>
      <c r="AW13697" s="5"/>
      <c r="AX13697" s="5"/>
    </row>
    <row r="13698" spans="1:50" x14ac:dyDescent="0.2">
      <c r="A13698" s="11"/>
      <c r="B13698" s="5"/>
      <c r="C13698" s="5"/>
      <c r="D13698" s="5"/>
      <c r="E13698" s="5"/>
      <c r="F13698" s="5"/>
      <c r="G13698" s="26"/>
      <c r="H13698" s="11" t="s">
        <v>2673</v>
      </c>
      <c r="I13698" s="5"/>
      <c r="J13698" s="11"/>
      <c r="K13698" s="45"/>
      <c r="L13698" s="45"/>
      <c r="M13698" s="45"/>
      <c r="N13698" s="45"/>
      <c r="O13698" s="45"/>
      <c r="P13698" s="113"/>
      <c r="Q13698" s="5"/>
      <c r="R13698" s="5"/>
      <c r="S13698" s="5"/>
      <c r="T13698" s="5"/>
      <c r="U13698" s="5"/>
      <c r="V13698" s="5"/>
      <c r="W13698" s="5"/>
      <c r="X13698" s="5"/>
      <c r="Y13698" s="5"/>
      <c r="Z13698" s="5"/>
      <c r="AA13698" s="5"/>
      <c r="AB13698" s="5"/>
      <c r="AC13698" s="5"/>
      <c r="AD13698" s="5"/>
      <c r="AE13698" s="5"/>
      <c r="AF13698" s="5"/>
      <c r="AG13698" s="5"/>
      <c r="AH13698" s="5"/>
      <c r="AI13698" s="5"/>
      <c r="AJ13698" s="5"/>
      <c r="AK13698" s="5"/>
      <c r="AL13698" s="5"/>
      <c r="AM13698" s="5"/>
      <c r="AN13698" s="5"/>
      <c r="AO13698" s="5"/>
      <c r="AP13698" s="5"/>
      <c r="AQ13698" s="5"/>
      <c r="AR13698" s="5"/>
      <c r="AS13698" s="5"/>
      <c r="AT13698" s="5"/>
      <c r="AU13698" s="5"/>
      <c r="AV13698" s="5"/>
      <c r="AW13698" s="5"/>
      <c r="AX13698" s="5"/>
    </row>
    <row r="13699" spans="1:50" x14ac:dyDescent="0.2">
      <c r="A13699" s="11"/>
      <c r="B13699" s="5"/>
      <c r="C13699" s="5"/>
      <c r="D13699" s="5"/>
      <c r="E13699" s="5"/>
      <c r="F13699" s="5"/>
      <c r="G13699" s="26"/>
      <c r="H13699" s="23"/>
      <c r="I13699" s="11" t="s">
        <v>2</v>
      </c>
      <c r="J13699" s="11"/>
      <c r="K13699" s="45"/>
      <c r="L13699" s="45"/>
      <c r="M13699" s="45"/>
      <c r="N13699" s="45"/>
      <c r="O13699" s="45"/>
      <c r="P13699" s="113"/>
      <c r="Q13699" s="5"/>
      <c r="R13699" s="5"/>
      <c r="S13699" s="5"/>
      <c r="T13699" s="5"/>
      <c r="U13699" s="5"/>
      <c r="V13699" s="5"/>
      <c r="W13699" s="5"/>
      <c r="X13699" s="5"/>
      <c r="Y13699" s="5"/>
      <c r="Z13699" s="5"/>
      <c r="AA13699" s="5"/>
      <c r="AB13699" s="5"/>
      <c r="AC13699" s="5"/>
      <c r="AD13699" s="5"/>
      <c r="AE13699" s="5"/>
      <c r="AF13699" s="5"/>
      <c r="AG13699" s="5"/>
      <c r="AH13699" s="5"/>
      <c r="AI13699" s="5"/>
      <c r="AJ13699" s="5"/>
      <c r="AK13699" s="5"/>
      <c r="AL13699" s="5"/>
      <c r="AM13699" s="5"/>
      <c r="AN13699" s="5"/>
      <c r="AO13699" s="5"/>
      <c r="AP13699" s="5"/>
      <c r="AQ13699" s="5"/>
      <c r="AR13699" s="5"/>
      <c r="AS13699" s="5"/>
      <c r="AT13699" s="5"/>
      <c r="AU13699" s="5"/>
      <c r="AV13699" s="5"/>
      <c r="AW13699" s="5"/>
      <c r="AX13699" s="5"/>
    </row>
    <row r="13700" spans="1:50" ht="24" x14ac:dyDescent="0.2">
      <c r="A13700" s="11"/>
      <c r="B13700" s="14"/>
      <c r="C13700" s="5"/>
      <c r="D13700" s="5"/>
      <c r="E13700" s="5"/>
      <c r="F13700" s="5"/>
      <c r="G13700" s="26"/>
      <c r="H13700" s="11"/>
      <c r="I13700" s="5"/>
      <c r="J13700" s="11" t="s">
        <v>1010</v>
      </c>
      <c r="K13700" s="45" t="s">
        <v>19076</v>
      </c>
      <c r="L13700" s="45" t="s">
        <v>7642</v>
      </c>
      <c r="M13700" s="45" t="s">
        <v>19077</v>
      </c>
      <c r="N13700" s="45" t="s">
        <v>19069</v>
      </c>
      <c r="O13700" s="45" t="s">
        <v>5824</v>
      </c>
      <c r="P13700" s="115" t="s">
        <v>5005</v>
      </c>
      <c r="Q13700" s="5"/>
      <c r="R13700" s="5"/>
      <c r="S13700" s="5"/>
      <c r="T13700" s="5"/>
      <c r="U13700" s="5"/>
      <c r="V13700" s="5"/>
      <c r="W13700" s="5"/>
      <c r="X13700" s="5"/>
      <c r="Y13700" s="5"/>
      <c r="Z13700" s="5"/>
      <c r="AA13700" s="5"/>
      <c r="AB13700" s="5"/>
      <c r="AC13700" s="5"/>
      <c r="AD13700" s="5"/>
      <c r="AE13700" s="5"/>
      <c r="AF13700" s="5"/>
      <c r="AG13700" s="5"/>
      <c r="AH13700" s="5"/>
      <c r="AI13700" s="5"/>
      <c r="AJ13700" s="5"/>
      <c r="AK13700" s="5"/>
      <c r="AL13700" s="5"/>
      <c r="AM13700" s="5"/>
      <c r="AN13700" s="5"/>
      <c r="AO13700" s="5"/>
      <c r="AP13700" s="5"/>
      <c r="AQ13700" s="5"/>
      <c r="AR13700" s="5"/>
      <c r="AS13700" s="5"/>
      <c r="AT13700" s="5"/>
      <c r="AU13700" s="5"/>
      <c r="AV13700" s="5"/>
      <c r="AW13700" s="5"/>
      <c r="AX13700" s="5"/>
    </row>
    <row r="13701" spans="1:50" ht="24" x14ac:dyDescent="0.2">
      <c r="A13701" s="11"/>
      <c r="B13701" s="14"/>
      <c r="C13701" s="5"/>
      <c r="D13701" s="5"/>
      <c r="E13701" s="5"/>
      <c r="F13701" s="5"/>
      <c r="G13701" s="26"/>
      <c r="H13701" s="11"/>
      <c r="I13701" s="5"/>
      <c r="J13701" s="11" t="s">
        <v>1010</v>
      </c>
      <c r="K13701" s="45" t="s">
        <v>19076</v>
      </c>
      <c r="L13701" s="45" t="s">
        <v>7642</v>
      </c>
      <c r="M13701" s="45" t="s">
        <v>19078</v>
      </c>
      <c r="N13701" s="45" t="s">
        <v>19067</v>
      </c>
      <c r="O13701" s="45" t="s">
        <v>5824</v>
      </c>
      <c r="P13701" s="115" t="s">
        <v>19079</v>
      </c>
      <c r="Q13701" s="5"/>
      <c r="R13701" s="5"/>
      <c r="S13701" s="5"/>
      <c r="T13701" s="5"/>
      <c r="U13701" s="5"/>
      <c r="V13701" s="5"/>
      <c r="W13701" s="5"/>
      <c r="X13701" s="5"/>
      <c r="Y13701" s="5"/>
      <c r="Z13701" s="5"/>
      <c r="AA13701" s="5"/>
      <c r="AB13701" s="5"/>
      <c r="AC13701" s="5"/>
      <c r="AD13701" s="5"/>
      <c r="AE13701" s="5"/>
      <c r="AF13701" s="5"/>
      <c r="AG13701" s="5"/>
      <c r="AH13701" s="5"/>
      <c r="AI13701" s="5"/>
      <c r="AJ13701" s="5"/>
      <c r="AK13701" s="5"/>
      <c r="AL13701" s="5"/>
      <c r="AM13701" s="5"/>
      <c r="AN13701" s="5"/>
      <c r="AO13701" s="5"/>
      <c r="AP13701" s="5"/>
      <c r="AQ13701" s="5"/>
      <c r="AR13701" s="5"/>
      <c r="AS13701" s="5"/>
      <c r="AT13701" s="5"/>
      <c r="AU13701" s="5"/>
      <c r="AV13701" s="5"/>
      <c r="AW13701" s="5"/>
      <c r="AX13701" s="5"/>
    </row>
    <row r="13702" spans="1:50" ht="16.5" x14ac:dyDescent="0.2">
      <c r="A13702" s="11"/>
      <c r="B13702" s="5"/>
      <c r="C13702" s="16" t="s">
        <v>683</v>
      </c>
      <c r="D13702" s="5"/>
      <c r="E13702" s="5"/>
      <c r="F13702" s="5"/>
      <c r="G13702" s="26"/>
      <c r="H13702" s="23"/>
      <c r="I13702" s="5"/>
      <c r="J13702" s="11"/>
      <c r="K13702" s="45"/>
      <c r="L13702" s="45"/>
      <c r="M13702" s="45"/>
      <c r="N13702" s="45"/>
      <c r="O13702" s="45"/>
      <c r="P13702" s="113"/>
      <c r="Q13702" s="5"/>
      <c r="R13702" s="5"/>
      <c r="S13702" s="5"/>
      <c r="T13702" s="5"/>
      <c r="U13702" s="5"/>
      <c r="V13702" s="5"/>
      <c r="W13702" s="5"/>
      <c r="X13702" s="5"/>
      <c r="Y13702" s="5"/>
      <c r="Z13702" s="5"/>
      <c r="AA13702" s="5"/>
      <c r="AB13702" s="5"/>
      <c r="AC13702" s="5"/>
      <c r="AD13702" s="5"/>
      <c r="AE13702" s="5"/>
      <c r="AF13702" s="5"/>
      <c r="AG13702" s="5"/>
      <c r="AH13702" s="5"/>
      <c r="AI13702" s="5"/>
      <c r="AJ13702" s="5"/>
      <c r="AK13702" s="5"/>
      <c r="AL13702" s="5"/>
      <c r="AM13702" s="5"/>
      <c r="AN13702" s="5"/>
      <c r="AO13702" s="5"/>
      <c r="AP13702" s="5"/>
      <c r="AQ13702" s="5"/>
      <c r="AR13702" s="5"/>
      <c r="AS13702" s="5"/>
      <c r="AT13702" s="5"/>
      <c r="AU13702" s="5"/>
      <c r="AV13702" s="5"/>
      <c r="AW13702" s="5"/>
      <c r="AX13702" s="5"/>
    </row>
    <row r="13703" spans="1:50" ht="15.75" x14ac:dyDescent="0.2">
      <c r="A13703" s="11"/>
      <c r="B13703" s="5"/>
      <c r="C13703" s="5"/>
      <c r="D13703" s="17" t="s">
        <v>959</v>
      </c>
      <c r="E13703" s="5"/>
      <c r="F13703" s="5"/>
      <c r="G13703" s="26"/>
      <c r="H13703" s="23"/>
      <c r="I13703" s="5"/>
      <c r="J13703" s="11"/>
      <c r="K13703" s="45"/>
      <c r="L13703" s="45"/>
      <c r="M13703" s="45"/>
      <c r="N13703" s="45"/>
      <c r="O13703" s="45"/>
      <c r="P13703" s="113"/>
      <c r="Q13703" s="5"/>
      <c r="R13703" s="5"/>
      <c r="S13703" s="5"/>
      <c r="T13703" s="5"/>
      <c r="U13703" s="5"/>
      <c r="V13703" s="5"/>
      <c r="W13703" s="5"/>
      <c r="X13703" s="5"/>
      <c r="Y13703" s="5"/>
      <c r="Z13703" s="5"/>
      <c r="AA13703" s="5"/>
      <c r="AB13703" s="5"/>
      <c r="AC13703" s="5"/>
      <c r="AD13703" s="5"/>
      <c r="AE13703" s="5"/>
      <c r="AF13703" s="5"/>
      <c r="AG13703" s="5"/>
      <c r="AH13703" s="5"/>
      <c r="AI13703" s="5"/>
      <c r="AJ13703" s="5"/>
      <c r="AK13703" s="5"/>
      <c r="AL13703" s="5"/>
      <c r="AM13703" s="5"/>
      <c r="AN13703" s="5"/>
      <c r="AO13703" s="5"/>
      <c r="AP13703" s="5"/>
      <c r="AQ13703" s="5"/>
      <c r="AR13703" s="5"/>
      <c r="AS13703" s="5"/>
      <c r="AT13703" s="5"/>
      <c r="AU13703" s="5"/>
      <c r="AV13703" s="5"/>
      <c r="AW13703" s="5"/>
      <c r="AX13703" s="5"/>
    </row>
    <row r="13704" spans="1:50" x14ac:dyDescent="0.2">
      <c r="A13704" s="11"/>
      <c r="B13704" s="5"/>
      <c r="C13704" s="5"/>
      <c r="D13704" s="5"/>
      <c r="E13704" s="5"/>
      <c r="F13704" s="5"/>
      <c r="G13704" s="24" t="s">
        <v>4221</v>
      </c>
      <c r="H13704" s="23"/>
      <c r="I13704" s="5"/>
      <c r="J13704" s="11"/>
      <c r="K13704" s="45"/>
      <c r="L13704" s="45"/>
      <c r="M13704" s="45"/>
      <c r="N13704" s="45"/>
      <c r="O13704" s="45"/>
      <c r="P13704" s="113"/>
      <c r="Q13704" s="5"/>
      <c r="R13704" s="5"/>
      <c r="S13704" s="5"/>
      <c r="T13704" s="5"/>
      <c r="U13704" s="5"/>
      <c r="V13704" s="5"/>
      <c r="W13704" s="5"/>
      <c r="X13704" s="5"/>
      <c r="Y13704" s="5"/>
      <c r="Z13704" s="5"/>
      <c r="AA13704" s="5"/>
      <c r="AB13704" s="5"/>
      <c r="AC13704" s="5"/>
      <c r="AD13704" s="5"/>
      <c r="AE13704" s="5"/>
      <c r="AF13704" s="5"/>
      <c r="AG13704" s="5"/>
      <c r="AH13704" s="5"/>
      <c r="AI13704" s="5"/>
      <c r="AJ13704" s="5"/>
      <c r="AK13704" s="5"/>
      <c r="AL13704" s="5"/>
      <c r="AM13704" s="5"/>
      <c r="AN13704" s="5"/>
      <c r="AO13704" s="5"/>
      <c r="AP13704" s="5"/>
      <c r="AQ13704" s="5"/>
      <c r="AR13704" s="5"/>
      <c r="AS13704" s="5"/>
      <c r="AT13704" s="5"/>
      <c r="AU13704" s="5"/>
      <c r="AV13704" s="5"/>
      <c r="AW13704" s="5"/>
      <c r="AX13704" s="5"/>
    </row>
    <row r="13705" spans="1:50" ht="51" x14ac:dyDescent="0.2">
      <c r="A13705" s="11"/>
      <c r="B13705" s="5"/>
      <c r="C13705" s="5"/>
      <c r="D13705" s="5"/>
      <c r="E13705" s="5"/>
      <c r="F13705" s="5"/>
      <c r="G13705" s="27" t="s">
        <v>4733</v>
      </c>
      <c r="H13705" s="11"/>
      <c r="I13705" s="11"/>
      <c r="J13705" s="11"/>
      <c r="K13705" s="53"/>
      <c r="L13705" s="45"/>
      <c r="M13705" s="45"/>
      <c r="N13705" s="45"/>
      <c r="O13705" s="45"/>
      <c r="P13705" s="113"/>
      <c r="Q13705" s="5"/>
      <c r="R13705" s="5"/>
      <c r="S13705" s="5"/>
      <c r="T13705" s="5"/>
      <c r="U13705" s="5"/>
      <c r="V13705" s="5"/>
      <c r="W13705" s="5"/>
      <c r="X13705" s="5"/>
      <c r="Y13705" s="5"/>
      <c r="Z13705" s="5"/>
      <c r="AA13705" s="5"/>
      <c r="AB13705" s="5"/>
      <c r="AC13705" s="5"/>
      <c r="AD13705" s="5"/>
      <c r="AE13705" s="5"/>
      <c r="AF13705" s="5"/>
      <c r="AG13705" s="5"/>
      <c r="AH13705" s="5"/>
      <c r="AI13705" s="5"/>
      <c r="AJ13705" s="5"/>
      <c r="AK13705" s="5"/>
      <c r="AL13705" s="5"/>
      <c r="AM13705" s="5"/>
      <c r="AN13705" s="5"/>
      <c r="AO13705" s="5"/>
      <c r="AP13705" s="5"/>
      <c r="AQ13705" s="5"/>
      <c r="AR13705" s="5"/>
      <c r="AS13705" s="5"/>
      <c r="AT13705" s="5"/>
      <c r="AU13705" s="5"/>
      <c r="AV13705" s="5"/>
      <c r="AW13705" s="5"/>
      <c r="AX13705" s="5"/>
    </row>
    <row r="13706" spans="1:50" x14ac:dyDescent="0.2">
      <c r="A13706" s="11"/>
      <c r="B13706" s="5"/>
      <c r="C13706" s="5"/>
      <c r="D13706" s="5"/>
      <c r="E13706" s="5"/>
      <c r="F13706" s="5"/>
      <c r="G13706" s="26"/>
      <c r="H13706" s="11" t="s">
        <v>2674</v>
      </c>
      <c r="I13706" s="5"/>
      <c r="J13706" s="11"/>
      <c r="K13706" s="45"/>
      <c r="L13706" s="45"/>
      <c r="M13706" s="45"/>
      <c r="N13706" s="45"/>
      <c r="O13706" s="45"/>
      <c r="P13706" s="113"/>
      <c r="Q13706" s="5"/>
      <c r="R13706" s="5"/>
      <c r="S13706" s="5"/>
      <c r="T13706" s="5"/>
      <c r="U13706" s="5"/>
      <c r="V13706" s="5"/>
      <c r="W13706" s="5"/>
      <c r="X13706" s="5"/>
      <c r="Y13706" s="5"/>
      <c r="Z13706" s="5"/>
      <c r="AA13706" s="5"/>
      <c r="AB13706" s="5"/>
      <c r="AC13706" s="5"/>
      <c r="AD13706" s="5"/>
      <c r="AE13706" s="5"/>
      <c r="AF13706" s="5"/>
      <c r="AG13706" s="5"/>
      <c r="AH13706" s="5"/>
      <c r="AI13706" s="5"/>
      <c r="AJ13706" s="5"/>
      <c r="AK13706" s="5"/>
      <c r="AL13706" s="5"/>
      <c r="AM13706" s="5"/>
      <c r="AN13706" s="5"/>
      <c r="AO13706" s="5"/>
      <c r="AP13706" s="5"/>
      <c r="AQ13706" s="5"/>
      <c r="AR13706" s="5"/>
      <c r="AS13706" s="5"/>
      <c r="AT13706" s="5"/>
      <c r="AU13706" s="5"/>
      <c r="AV13706" s="5"/>
      <c r="AW13706" s="5"/>
      <c r="AX13706" s="5"/>
    </row>
    <row r="13707" spans="1:50" x14ac:dyDescent="0.2">
      <c r="A13707" s="11"/>
      <c r="B13707" s="5"/>
      <c r="C13707" s="5"/>
      <c r="D13707" s="5"/>
      <c r="E13707" s="5"/>
      <c r="F13707" s="5"/>
      <c r="G13707" s="26"/>
      <c r="H13707" s="23"/>
      <c r="I13707" s="11" t="s">
        <v>2</v>
      </c>
      <c r="J13707" s="11"/>
      <c r="K13707" s="45"/>
      <c r="L13707" s="45"/>
      <c r="M13707" s="45"/>
      <c r="N13707" s="45"/>
      <c r="O13707" s="45"/>
      <c r="P13707" s="113"/>
      <c r="Q13707" s="5"/>
      <c r="R13707" s="5"/>
      <c r="S13707" s="5"/>
      <c r="T13707" s="5"/>
      <c r="U13707" s="5"/>
      <c r="V13707" s="5"/>
      <c r="W13707" s="5"/>
      <c r="X13707" s="5"/>
      <c r="Y13707" s="5"/>
      <c r="Z13707" s="5"/>
      <c r="AA13707" s="5"/>
      <c r="AB13707" s="5"/>
      <c r="AC13707" s="5"/>
      <c r="AD13707" s="5"/>
      <c r="AE13707" s="5"/>
      <c r="AF13707" s="5"/>
      <c r="AG13707" s="5"/>
      <c r="AH13707" s="5"/>
      <c r="AI13707" s="5"/>
      <c r="AJ13707" s="5"/>
      <c r="AK13707" s="5"/>
      <c r="AL13707" s="5"/>
      <c r="AM13707" s="5"/>
      <c r="AN13707" s="5"/>
      <c r="AO13707" s="5"/>
      <c r="AP13707" s="5"/>
      <c r="AQ13707" s="5"/>
      <c r="AR13707" s="5"/>
      <c r="AS13707" s="5"/>
      <c r="AT13707" s="5"/>
      <c r="AU13707" s="5"/>
      <c r="AV13707" s="5"/>
      <c r="AW13707" s="5"/>
      <c r="AX13707" s="5"/>
    </row>
    <row r="13708" spans="1:50" ht="24" x14ac:dyDescent="0.2">
      <c r="A13708" s="11"/>
      <c r="B13708" s="14"/>
      <c r="C13708" s="5"/>
      <c r="D13708" s="5"/>
      <c r="E13708" s="5"/>
      <c r="F13708" s="5"/>
      <c r="G13708" s="26"/>
      <c r="H13708" s="11"/>
      <c r="I13708" s="5"/>
      <c r="J13708" s="11" t="s">
        <v>1010</v>
      </c>
      <c r="K13708" s="45" t="s">
        <v>19080</v>
      </c>
      <c r="L13708" s="45" t="s">
        <v>5014</v>
      </c>
      <c r="M13708" s="45" t="s">
        <v>19081</v>
      </c>
      <c r="N13708" s="45" t="s">
        <v>19082</v>
      </c>
      <c r="O13708" s="45" t="s">
        <v>5824</v>
      </c>
      <c r="P13708" s="115" t="s">
        <v>5005</v>
      </c>
      <c r="Q13708" s="5"/>
      <c r="R13708" s="5"/>
      <c r="S13708" s="5"/>
      <c r="T13708" s="5"/>
      <c r="U13708" s="5"/>
      <c r="V13708" s="5"/>
      <c r="W13708" s="5"/>
      <c r="X13708" s="5"/>
      <c r="Y13708" s="5"/>
      <c r="Z13708" s="5"/>
      <c r="AA13708" s="5"/>
      <c r="AB13708" s="5"/>
      <c r="AC13708" s="5"/>
      <c r="AD13708" s="5"/>
      <c r="AE13708" s="5"/>
      <c r="AF13708" s="5"/>
      <c r="AG13708" s="5"/>
      <c r="AH13708" s="5"/>
      <c r="AI13708" s="5"/>
      <c r="AJ13708" s="5"/>
      <c r="AK13708" s="5"/>
      <c r="AL13708" s="5"/>
      <c r="AM13708" s="5"/>
      <c r="AN13708" s="5"/>
      <c r="AO13708" s="5"/>
      <c r="AP13708" s="5"/>
      <c r="AQ13708" s="5"/>
      <c r="AR13708" s="5"/>
      <c r="AS13708" s="5"/>
      <c r="AT13708" s="5"/>
      <c r="AU13708" s="5"/>
      <c r="AV13708" s="5"/>
      <c r="AW13708" s="5"/>
      <c r="AX13708" s="5"/>
    </row>
    <row r="13709" spans="1:50" ht="48" x14ac:dyDescent="0.2">
      <c r="A13709" s="11"/>
      <c r="B13709" s="8"/>
      <c r="C13709" s="5"/>
      <c r="D13709" s="5"/>
      <c r="E13709" s="5"/>
      <c r="F13709" s="5"/>
      <c r="G13709" s="26"/>
      <c r="H13709" s="11"/>
      <c r="I13709" s="5"/>
      <c r="J13709" s="11" t="s">
        <v>1009</v>
      </c>
      <c r="K13709" s="45" t="s">
        <v>19083</v>
      </c>
      <c r="L13709" s="45" t="s">
        <v>19055</v>
      </c>
      <c r="M13709" s="45" t="s">
        <v>19084</v>
      </c>
      <c r="N13709" s="45" t="s">
        <v>6692</v>
      </c>
      <c r="O13709" s="45" t="s">
        <v>15435</v>
      </c>
      <c r="P13709" s="115" t="s">
        <v>5005</v>
      </c>
      <c r="Q13709" s="5"/>
      <c r="R13709" s="5"/>
      <c r="S13709" s="5"/>
      <c r="T13709" s="5"/>
      <c r="U13709" s="5"/>
      <c r="V13709" s="5"/>
      <c r="W13709" s="5"/>
      <c r="X13709" s="5"/>
      <c r="Y13709" s="5"/>
      <c r="Z13709" s="5"/>
      <c r="AA13709" s="5"/>
      <c r="AB13709" s="5"/>
      <c r="AC13709" s="5"/>
      <c r="AD13709" s="5"/>
      <c r="AE13709" s="5"/>
      <c r="AF13709" s="5"/>
      <c r="AG13709" s="5"/>
      <c r="AH13709" s="5"/>
      <c r="AI13709" s="5"/>
      <c r="AJ13709" s="5"/>
      <c r="AK13709" s="5"/>
      <c r="AL13709" s="5"/>
      <c r="AM13709" s="5"/>
      <c r="AN13709" s="5"/>
      <c r="AO13709" s="5"/>
      <c r="AP13709" s="5"/>
      <c r="AQ13709" s="5"/>
      <c r="AR13709" s="5"/>
      <c r="AS13709" s="5"/>
      <c r="AT13709" s="5"/>
      <c r="AU13709" s="5"/>
      <c r="AV13709" s="5"/>
      <c r="AW13709" s="5"/>
      <c r="AX13709" s="5"/>
    </row>
    <row r="13710" spans="1:50" ht="48" x14ac:dyDescent="0.2">
      <c r="A13710" s="11"/>
      <c r="B13710" s="8"/>
      <c r="C13710" s="5"/>
      <c r="D13710" s="5"/>
      <c r="E13710" s="5"/>
      <c r="F13710" s="5"/>
      <c r="G13710" s="26"/>
      <c r="H13710" s="11"/>
      <c r="I13710" s="5"/>
      <c r="J13710" s="11" t="s">
        <v>1009</v>
      </c>
      <c r="K13710" s="45" t="s">
        <v>19083</v>
      </c>
      <c r="L13710" s="45" t="s">
        <v>19055</v>
      </c>
      <c r="M13710" s="45" t="s">
        <v>19085</v>
      </c>
      <c r="N13710" s="45" t="s">
        <v>6692</v>
      </c>
      <c r="O13710" s="45" t="s">
        <v>5824</v>
      </c>
      <c r="P13710" s="115" t="s">
        <v>19086</v>
      </c>
      <c r="Q13710" s="5"/>
      <c r="R13710" s="5"/>
      <c r="S13710" s="5"/>
      <c r="T13710" s="5"/>
      <c r="U13710" s="5"/>
      <c r="V13710" s="5"/>
      <c r="W13710" s="5"/>
      <c r="X13710" s="5"/>
      <c r="Y13710" s="5"/>
      <c r="Z13710" s="5"/>
      <c r="AA13710" s="5"/>
      <c r="AB13710" s="5"/>
      <c r="AC13710" s="5"/>
      <c r="AD13710" s="5"/>
      <c r="AE13710" s="5"/>
      <c r="AF13710" s="5"/>
      <c r="AG13710" s="5"/>
      <c r="AH13710" s="5"/>
      <c r="AI13710" s="5"/>
      <c r="AJ13710" s="5"/>
      <c r="AK13710" s="5"/>
      <c r="AL13710" s="5"/>
      <c r="AM13710" s="5"/>
      <c r="AN13710" s="5"/>
      <c r="AO13710" s="5"/>
      <c r="AP13710" s="5"/>
      <c r="AQ13710" s="5"/>
      <c r="AR13710" s="5"/>
      <c r="AS13710" s="5"/>
      <c r="AT13710" s="5"/>
      <c r="AU13710" s="5"/>
      <c r="AV13710" s="5"/>
      <c r="AW13710" s="5"/>
      <c r="AX13710" s="5"/>
    </row>
    <row r="13711" spans="1:50" ht="48" x14ac:dyDescent="0.2">
      <c r="A13711" s="11"/>
      <c r="B13711" s="8"/>
      <c r="C13711" s="5"/>
      <c r="D13711" s="5"/>
      <c r="E13711" s="5"/>
      <c r="F13711" s="5"/>
      <c r="G13711" s="26"/>
      <c r="H13711" s="11"/>
      <c r="I13711" s="5"/>
      <c r="J13711" s="11" t="s">
        <v>1009</v>
      </c>
      <c r="K13711" s="45" t="s">
        <v>19087</v>
      </c>
      <c r="L13711" s="45" t="s">
        <v>19055</v>
      </c>
      <c r="M13711" s="45" t="s">
        <v>19088</v>
      </c>
      <c r="N13711" s="45" t="s">
        <v>6692</v>
      </c>
      <c r="O13711" s="45" t="s">
        <v>5824</v>
      </c>
      <c r="P13711" s="115" t="s">
        <v>19089</v>
      </c>
      <c r="Q13711" s="5"/>
      <c r="R13711" s="5"/>
      <c r="S13711" s="5"/>
      <c r="T13711" s="5"/>
      <c r="U13711" s="5"/>
      <c r="V13711" s="5"/>
      <c r="W13711" s="5"/>
      <c r="X13711" s="5"/>
      <c r="Y13711" s="5"/>
      <c r="Z13711" s="5"/>
      <c r="AA13711" s="5"/>
      <c r="AB13711" s="5"/>
      <c r="AC13711" s="5"/>
      <c r="AD13711" s="5"/>
      <c r="AE13711" s="5"/>
      <c r="AF13711" s="5"/>
      <c r="AG13711" s="5"/>
      <c r="AH13711" s="5"/>
      <c r="AI13711" s="5"/>
      <c r="AJ13711" s="5"/>
      <c r="AK13711" s="5"/>
      <c r="AL13711" s="5"/>
      <c r="AM13711" s="5"/>
      <c r="AN13711" s="5"/>
      <c r="AO13711" s="5"/>
      <c r="AP13711" s="5"/>
      <c r="AQ13711" s="5"/>
      <c r="AR13711" s="5"/>
      <c r="AS13711" s="5"/>
      <c r="AT13711" s="5"/>
      <c r="AU13711" s="5"/>
      <c r="AV13711" s="5"/>
      <c r="AW13711" s="5"/>
      <c r="AX13711" s="5"/>
    </row>
    <row r="13712" spans="1:50" ht="36" x14ac:dyDescent="0.2">
      <c r="A13712" s="11"/>
      <c r="B13712" s="8"/>
      <c r="C13712" s="5"/>
      <c r="D13712" s="5"/>
      <c r="E13712" s="5"/>
      <c r="F13712" s="5"/>
      <c r="G13712" s="26"/>
      <c r="H13712" s="11"/>
      <c r="I13712" s="5"/>
      <c r="J13712" s="11" t="s">
        <v>1009</v>
      </c>
      <c r="K13712" s="45" t="s">
        <v>19090</v>
      </c>
      <c r="L13712" s="45" t="s">
        <v>19091</v>
      </c>
      <c r="M13712" s="45" t="s">
        <v>19092</v>
      </c>
      <c r="N13712" s="45" t="s">
        <v>19082</v>
      </c>
      <c r="O13712" s="45" t="s">
        <v>19093</v>
      </c>
      <c r="P13712" s="115" t="s">
        <v>5005</v>
      </c>
      <c r="Q13712" s="5"/>
      <c r="R13712" s="5"/>
      <c r="S13712" s="5"/>
      <c r="T13712" s="5"/>
      <c r="U13712" s="5"/>
      <c r="V13712" s="5"/>
      <c r="W13712" s="5"/>
      <c r="X13712" s="5"/>
      <c r="Y13712" s="5"/>
      <c r="Z13712" s="5"/>
      <c r="AA13712" s="5"/>
      <c r="AB13712" s="5"/>
      <c r="AC13712" s="5"/>
      <c r="AD13712" s="5"/>
      <c r="AE13712" s="5"/>
      <c r="AF13712" s="5"/>
      <c r="AG13712" s="5"/>
      <c r="AH13712" s="5"/>
      <c r="AI13712" s="5"/>
      <c r="AJ13712" s="5"/>
      <c r="AK13712" s="5"/>
      <c r="AL13712" s="5"/>
      <c r="AM13712" s="5"/>
      <c r="AN13712" s="5"/>
      <c r="AO13712" s="5"/>
      <c r="AP13712" s="5"/>
      <c r="AQ13712" s="5"/>
      <c r="AR13712" s="5"/>
      <c r="AS13712" s="5"/>
      <c r="AT13712" s="5"/>
      <c r="AU13712" s="5"/>
      <c r="AV13712" s="5"/>
      <c r="AW13712" s="5"/>
      <c r="AX13712" s="5"/>
    </row>
    <row r="13713" spans="1:50" ht="36" x14ac:dyDescent="0.2">
      <c r="A13713" s="11"/>
      <c r="B13713" s="8"/>
      <c r="C13713" s="5"/>
      <c r="D13713" s="5"/>
      <c r="E13713" s="5"/>
      <c r="F13713" s="5"/>
      <c r="G13713" s="26"/>
      <c r="H13713" s="11"/>
      <c r="I13713" s="5"/>
      <c r="J13713" s="11" t="s">
        <v>1009</v>
      </c>
      <c r="K13713" s="45" t="s">
        <v>19090</v>
      </c>
      <c r="L13713" s="45" t="s">
        <v>19091</v>
      </c>
      <c r="M13713" s="45" t="s">
        <v>19094</v>
      </c>
      <c r="N13713" s="45" t="s">
        <v>19095</v>
      </c>
      <c r="O13713" s="45" t="s">
        <v>5363</v>
      </c>
      <c r="P13713" s="115" t="s">
        <v>19096</v>
      </c>
      <c r="Q13713" s="5"/>
      <c r="R13713" s="5"/>
      <c r="S13713" s="5"/>
      <c r="T13713" s="5"/>
      <c r="U13713" s="5"/>
      <c r="V13713" s="5"/>
      <c r="W13713" s="5"/>
      <c r="X13713" s="5"/>
      <c r="Y13713" s="5"/>
      <c r="Z13713" s="5"/>
      <c r="AA13713" s="5"/>
      <c r="AB13713" s="5"/>
      <c r="AC13713" s="5"/>
      <c r="AD13713" s="5"/>
      <c r="AE13713" s="5"/>
      <c r="AF13713" s="5"/>
      <c r="AG13713" s="5"/>
      <c r="AH13713" s="5"/>
      <c r="AI13713" s="5"/>
      <c r="AJ13713" s="5"/>
      <c r="AK13713" s="5"/>
      <c r="AL13713" s="5"/>
      <c r="AM13713" s="5"/>
      <c r="AN13713" s="5"/>
      <c r="AO13713" s="5"/>
      <c r="AP13713" s="5"/>
      <c r="AQ13713" s="5"/>
      <c r="AR13713" s="5"/>
      <c r="AS13713" s="5"/>
      <c r="AT13713" s="5"/>
      <c r="AU13713" s="5"/>
      <c r="AV13713" s="5"/>
      <c r="AW13713" s="5"/>
      <c r="AX13713" s="5"/>
    </row>
    <row r="13714" spans="1:50" ht="36" x14ac:dyDescent="0.2">
      <c r="A13714" s="11"/>
      <c r="B13714" s="8"/>
      <c r="C13714" s="5"/>
      <c r="D13714" s="5"/>
      <c r="E13714" s="5"/>
      <c r="F13714" s="5"/>
      <c r="G13714" s="26"/>
      <c r="H13714" s="11"/>
      <c r="I13714" s="5"/>
      <c r="J13714" s="11" t="s">
        <v>1009</v>
      </c>
      <c r="K13714" s="45" t="s">
        <v>19090</v>
      </c>
      <c r="L13714" s="45" t="s">
        <v>19091</v>
      </c>
      <c r="M13714" s="45" t="s">
        <v>19094</v>
      </c>
      <c r="N13714" s="45" t="s">
        <v>19095</v>
      </c>
      <c r="O13714" s="45" t="s">
        <v>5824</v>
      </c>
      <c r="P13714" s="115" t="s">
        <v>19097</v>
      </c>
      <c r="Q13714" s="5"/>
      <c r="R13714" s="5"/>
      <c r="S13714" s="5"/>
      <c r="T13714" s="5"/>
      <c r="U13714" s="5"/>
      <c r="V13714" s="5"/>
      <c r="W13714" s="5"/>
      <c r="X13714" s="5"/>
      <c r="Y13714" s="5"/>
      <c r="Z13714" s="5"/>
      <c r="AA13714" s="5"/>
      <c r="AB13714" s="5"/>
      <c r="AC13714" s="5"/>
      <c r="AD13714" s="5"/>
      <c r="AE13714" s="5"/>
      <c r="AF13714" s="5"/>
      <c r="AG13714" s="5"/>
      <c r="AH13714" s="5"/>
      <c r="AI13714" s="5"/>
      <c r="AJ13714" s="5"/>
      <c r="AK13714" s="5"/>
      <c r="AL13714" s="5"/>
      <c r="AM13714" s="5"/>
      <c r="AN13714" s="5"/>
      <c r="AO13714" s="5"/>
      <c r="AP13714" s="5"/>
      <c r="AQ13714" s="5"/>
      <c r="AR13714" s="5"/>
      <c r="AS13714" s="5"/>
      <c r="AT13714" s="5"/>
      <c r="AU13714" s="5"/>
      <c r="AV13714" s="5"/>
      <c r="AW13714" s="5"/>
      <c r="AX13714" s="5"/>
    </row>
    <row r="13715" spans="1:50" ht="36" x14ac:dyDescent="0.2">
      <c r="A13715" s="11"/>
      <c r="B13715" s="8"/>
      <c r="C13715" s="5"/>
      <c r="D13715" s="5"/>
      <c r="E13715" s="5"/>
      <c r="F13715" s="5"/>
      <c r="G13715" s="26"/>
      <c r="H13715" s="11"/>
      <c r="I13715" s="5"/>
      <c r="J13715" s="11" t="s">
        <v>1009</v>
      </c>
      <c r="K13715" s="45" t="s">
        <v>19090</v>
      </c>
      <c r="L13715" s="45" t="s">
        <v>19091</v>
      </c>
      <c r="M13715" s="45" t="s">
        <v>19098</v>
      </c>
      <c r="N13715" s="45" t="s">
        <v>10711</v>
      </c>
      <c r="O13715" s="45" t="s">
        <v>5824</v>
      </c>
      <c r="P13715" s="115" t="s">
        <v>19099</v>
      </c>
      <c r="Q13715" s="5"/>
      <c r="R13715" s="5"/>
      <c r="S13715" s="5"/>
      <c r="T13715" s="5"/>
      <c r="U13715" s="5"/>
      <c r="V13715" s="5"/>
      <c r="W13715" s="5"/>
      <c r="X13715" s="5"/>
      <c r="Y13715" s="5"/>
      <c r="Z13715" s="5"/>
      <c r="AA13715" s="5"/>
      <c r="AB13715" s="5"/>
      <c r="AC13715" s="5"/>
      <c r="AD13715" s="5"/>
      <c r="AE13715" s="5"/>
      <c r="AF13715" s="5"/>
      <c r="AG13715" s="5"/>
      <c r="AH13715" s="5"/>
      <c r="AI13715" s="5"/>
      <c r="AJ13715" s="5"/>
      <c r="AK13715" s="5"/>
      <c r="AL13715" s="5"/>
      <c r="AM13715" s="5"/>
      <c r="AN13715" s="5"/>
      <c r="AO13715" s="5"/>
      <c r="AP13715" s="5"/>
      <c r="AQ13715" s="5"/>
      <c r="AR13715" s="5"/>
      <c r="AS13715" s="5"/>
      <c r="AT13715" s="5"/>
      <c r="AU13715" s="5"/>
      <c r="AV13715" s="5"/>
      <c r="AW13715" s="5"/>
      <c r="AX13715" s="5"/>
    </row>
    <row r="13716" spans="1:50" ht="15.75" x14ac:dyDescent="0.2">
      <c r="A13716" s="11"/>
      <c r="B13716" s="5"/>
      <c r="C13716" s="5"/>
      <c r="D13716" s="17" t="s">
        <v>284</v>
      </c>
      <c r="E13716" s="5"/>
      <c r="F13716" s="5"/>
      <c r="G13716" s="26"/>
      <c r="H13716" s="23"/>
      <c r="I13716" s="5"/>
      <c r="J13716" s="11"/>
      <c r="K13716" s="45"/>
      <c r="L13716" s="45"/>
      <c r="M13716" s="45"/>
      <c r="N13716" s="45"/>
      <c r="O13716" s="45"/>
      <c r="P13716" s="113"/>
      <c r="Q13716" s="5"/>
      <c r="R13716" s="5"/>
      <c r="S13716" s="5"/>
      <c r="T13716" s="5"/>
      <c r="U13716" s="5"/>
      <c r="V13716" s="5"/>
      <c r="W13716" s="5"/>
      <c r="X13716" s="5"/>
      <c r="Y13716" s="5"/>
      <c r="Z13716" s="5"/>
      <c r="AA13716" s="5"/>
      <c r="AB13716" s="5"/>
      <c r="AC13716" s="5"/>
      <c r="AD13716" s="5"/>
      <c r="AE13716" s="5"/>
      <c r="AF13716" s="5"/>
      <c r="AG13716" s="5"/>
      <c r="AH13716" s="5"/>
      <c r="AI13716" s="5"/>
      <c r="AJ13716" s="5"/>
      <c r="AK13716" s="5"/>
      <c r="AL13716" s="5"/>
      <c r="AM13716" s="5"/>
      <c r="AN13716" s="5"/>
      <c r="AO13716" s="5"/>
      <c r="AP13716" s="5"/>
      <c r="AQ13716" s="5"/>
      <c r="AR13716" s="5"/>
      <c r="AS13716" s="5"/>
      <c r="AT13716" s="5"/>
      <c r="AU13716" s="5"/>
      <c r="AV13716" s="5"/>
      <c r="AW13716" s="5"/>
      <c r="AX13716" s="5"/>
    </row>
    <row r="13717" spans="1:50" ht="15" x14ac:dyDescent="0.2">
      <c r="A13717" s="11"/>
      <c r="B13717" s="5"/>
      <c r="C13717" s="5"/>
      <c r="D13717" s="5"/>
      <c r="E13717" s="18" t="s">
        <v>998</v>
      </c>
      <c r="F13717" s="5"/>
      <c r="G13717" s="26"/>
      <c r="H13717" s="23"/>
      <c r="I13717" s="5"/>
      <c r="J13717" s="11"/>
      <c r="K13717" s="45"/>
      <c r="L13717" s="45"/>
      <c r="M13717" s="45"/>
      <c r="N13717" s="45"/>
      <c r="O13717" s="45"/>
      <c r="P13717" s="113"/>
      <c r="Q13717" s="5"/>
      <c r="R13717" s="5"/>
      <c r="S13717" s="5"/>
      <c r="T13717" s="5"/>
      <c r="U13717" s="5"/>
      <c r="V13717" s="5"/>
      <c r="W13717" s="5"/>
      <c r="X13717" s="5"/>
      <c r="Y13717" s="5"/>
      <c r="Z13717" s="5"/>
      <c r="AA13717" s="5"/>
      <c r="AB13717" s="5"/>
      <c r="AC13717" s="5"/>
      <c r="AD13717" s="5"/>
      <c r="AE13717" s="5"/>
      <c r="AF13717" s="5"/>
      <c r="AG13717" s="5"/>
      <c r="AH13717" s="5"/>
      <c r="AI13717" s="5"/>
      <c r="AJ13717" s="5"/>
      <c r="AK13717" s="5"/>
      <c r="AL13717" s="5"/>
      <c r="AM13717" s="5"/>
      <c r="AN13717" s="5"/>
      <c r="AO13717" s="5"/>
      <c r="AP13717" s="5"/>
      <c r="AQ13717" s="5"/>
      <c r="AR13717" s="5"/>
      <c r="AS13717" s="5"/>
      <c r="AT13717" s="5"/>
      <c r="AU13717" s="5"/>
      <c r="AV13717" s="5"/>
      <c r="AW13717" s="5"/>
      <c r="AX13717" s="5"/>
    </row>
    <row r="13718" spans="1:50" x14ac:dyDescent="0.2">
      <c r="A13718" s="11"/>
      <c r="B13718" s="5"/>
      <c r="C13718" s="5"/>
      <c r="D13718" s="5"/>
      <c r="E13718" s="5"/>
      <c r="F13718" s="5"/>
      <c r="G13718" s="24" t="s">
        <v>4222</v>
      </c>
      <c r="H13718" s="23"/>
      <c r="I13718" s="5"/>
      <c r="J13718" s="11"/>
      <c r="K13718" s="45"/>
      <c r="L13718" s="45"/>
      <c r="M13718" s="45"/>
      <c r="N13718" s="45"/>
      <c r="O13718" s="45"/>
      <c r="P13718" s="113"/>
      <c r="Q13718" s="5"/>
      <c r="R13718" s="5"/>
      <c r="S13718" s="5"/>
      <c r="T13718" s="5"/>
      <c r="U13718" s="5"/>
      <c r="V13718" s="5"/>
      <c r="W13718" s="5"/>
      <c r="X13718" s="5"/>
      <c r="Y13718" s="5"/>
      <c r="Z13718" s="5"/>
      <c r="AA13718" s="5"/>
      <c r="AB13718" s="5"/>
      <c r="AC13718" s="5"/>
      <c r="AD13718" s="5"/>
      <c r="AE13718" s="5"/>
      <c r="AF13718" s="5"/>
      <c r="AG13718" s="5"/>
      <c r="AH13718" s="5"/>
      <c r="AI13718" s="5"/>
      <c r="AJ13718" s="5"/>
      <c r="AK13718" s="5"/>
      <c r="AL13718" s="5"/>
      <c r="AM13718" s="5"/>
      <c r="AN13718" s="5"/>
      <c r="AO13718" s="5"/>
      <c r="AP13718" s="5"/>
      <c r="AQ13718" s="5"/>
      <c r="AR13718" s="5"/>
      <c r="AS13718" s="5"/>
      <c r="AT13718" s="5"/>
      <c r="AU13718" s="5"/>
      <c r="AV13718" s="5"/>
      <c r="AW13718" s="5"/>
      <c r="AX13718" s="5"/>
    </row>
    <row r="13719" spans="1:50" ht="102" x14ac:dyDescent="0.2">
      <c r="A13719" s="11"/>
      <c r="B13719" s="5"/>
      <c r="C13719" s="5"/>
      <c r="D13719" s="5"/>
      <c r="E13719" s="5"/>
      <c r="F13719" s="5"/>
      <c r="G13719" s="27" t="s">
        <v>4734</v>
      </c>
      <c r="H13719" s="11"/>
      <c r="I13719" s="5"/>
      <c r="J13719" s="11"/>
      <c r="K13719" s="53"/>
      <c r="L13719" s="45"/>
      <c r="M13719" s="45"/>
      <c r="N13719" s="45"/>
      <c r="O13719" s="45"/>
      <c r="P13719" s="113"/>
      <c r="Q13719" s="5"/>
      <c r="R13719" s="5"/>
      <c r="S13719" s="5"/>
      <c r="T13719" s="5"/>
      <c r="U13719" s="5"/>
      <c r="V13719" s="5"/>
      <c r="W13719" s="5"/>
      <c r="X13719" s="5"/>
      <c r="Y13719" s="5"/>
      <c r="Z13719" s="5"/>
      <c r="AA13719" s="5"/>
      <c r="AB13719" s="5"/>
      <c r="AC13719" s="5"/>
      <c r="AD13719" s="5"/>
      <c r="AE13719" s="5"/>
      <c r="AF13719" s="5"/>
      <c r="AG13719" s="5"/>
      <c r="AH13719" s="5"/>
      <c r="AI13719" s="5"/>
      <c r="AJ13719" s="5"/>
      <c r="AK13719" s="5"/>
      <c r="AL13719" s="5"/>
      <c r="AM13719" s="5"/>
      <c r="AN13719" s="5"/>
      <c r="AO13719" s="5"/>
      <c r="AP13719" s="5"/>
      <c r="AQ13719" s="5"/>
      <c r="AR13719" s="5"/>
      <c r="AS13719" s="5"/>
      <c r="AT13719" s="5"/>
      <c r="AU13719" s="5"/>
      <c r="AV13719" s="5"/>
      <c r="AW13719" s="5"/>
      <c r="AX13719" s="5"/>
    </row>
    <row r="13720" spans="1:50" x14ac:dyDescent="0.2">
      <c r="A13720" s="11"/>
      <c r="B13720" s="5"/>
      <c r="C13720" s="5"/>
      <c r="D13720" s="5"/>
      <c r="E13720" s="5"/>
      <c r="F13720" s="5"/>
      <c r="G13720" s="26"/>
      <c r="H13720" s="11" t="s">
        <v>2675</v>
      </c>
      <c r="I13720" s="5"/>
      <c r="J13720" s="11"/>
      <c r="K13720" s="45"/>
      <c r="L13720" s="45"/>
      <c r="M13720" s="45"/>
      <c r="N13720" s="45"/>
      <c r="O13720" s="45"/>
      <c r="P13720" s="113"/>
      <c r="Q13720" s="5"/>
      <c r="R13720" s="5"/>
      <c r="S13720" s="5"/>
      <c r="T13720" s="5"/>
      <c r="U13720" s="5"/>
      <c r="V13720" s="5"/>
      <c r="W13720" s="5"/>
      <c r="X13720" s="5"/>
      <c r="Y13720" s="5"/>
      <c r="Z13720" s="5"/>
      <c r="AA13720" s="5"/>
      <c r="AB13720" s="5"/>
      <c r="AC13720" s="5"/>
      <c r="AD13720" s="5"/>
      <c r="AE13720" s="5"/>
      <c r="AF13720" s="5"/>
      <c r="AG13720" s="5"/>
      <c r="AH13720" s="5"/>
      <c r="AI13720" s="5"/>
      <c r="AJ13720" s="5"/>
      <c r="AK13720" s="5"/>
      <c r="AL13720" s="5"/>
      <c r="AM13720" s="5"/>
      <c r="AN13720" s="5"/>
      <c r="AO13720" s="5"/>
      <c r="AP13720" s="5"/>
      <c r="AQ13720" s="5"/>
      <c r="AR13720" s="5"/>
      <c r="AS13720" s="5"/>
      <c r="AT13720" s="5"/>
      <c r="AU13720" s="5"/>
      <c r="AV13720" s="5"/>
      <c r="AW13720" s="5"/>
      <c r="AX13720" s="5"/>
    </row>
    <row r="13721" spans="1:50" ht="84" x14ac:dyDescent="0.2">
      <c r="A13721" s="11"/>
      <c r="B13721" s="5"/>
      <c r="C13721" s="5"/>
      <c r="D13721" s="5"/>
      <c r="E13721" s="5"/>
      <c r="F13721" s="5"/>
      <c r="G13721" s="26"/>
      <c r="H13721" s="11"/>
      <c r="I13721" s="14"/>
      <c r="J13721" s="11" t="s">
        <v>1010</v>
      </c>
      <c r="K13721" s="45" t="s">
        <v>19100</v>
      </c>
      <c r="L13721" s="45" t="s">
        <v>19101</v>
      </c>
      <c r="M13721" s="45" t="s">
        <v>19102</v>
      </c>
      <c r="N13721" s="45" t="s">
        <v>19103</v>
      </c>
      <c r="O13721" s="45" t="s">
        <v>7181</v>
      </c>
      <c r="P13721" s="115" t="s">
        <v>5005</v>
      </c>
      <c r="Q13721" s="5"/>
      <c r="R13721" s="5"/>
      <c r="S13721" s="5"/>
      <c r="T13721" s="5"/>
      <c r="U13721" s="5"/>
      <c r="V13721" s="5"/>
      <c r="W13721" s="5"/>
      <c r="X13721" s="5"/>
      <c r="Y13721" s="5"/>
      <c r="Z13721" s="5"/>
      <c r="AA13721" s="5"/>
      <c r="AB13721" s="5"/>
      <c r="AC13721" s="5"/>
      <c r="AD13721" s="5"/>
      <c r="AE13721" s="5"/>
      <c r="AF13721" s="5"/>
      <c r="AG13721" s="5"/>
      <c r="AH13721" s="5"/>
      <c r="AI13721" s="5"/>
      <c r="AJ13721" s="5"/>
      <c r="AK13721" s="5"/>
      <c r="AL13721" s="5"/>
      <c r="AM13721" s="5"/>
      <c r="AN13721" s="5"/>
      <c r="AO13721" s="5"/>
      <c r="AP13721" s="5"/>
      <c r="AQ13721" s="5"/>
      <c r="AR13721" s="5"/>
      <c r="AS13721" s="5"/>
      <c r="AT13721" s="5"/>
      <c r="AU13721" s="5"/>
      <c r="AV13721" s="5"/>
      <c r="AW13721" s="5"/>
      <c r="AX13721" s="5"/>
    </row>
    <row r="13722" spans="1:50" ht="84" x14ac:dyDescent="0.2">
      <c r="A13722" s="11"/>
      <c r="B13722" s="14"/>
      <c r="C13722" s="5"/>
      <c r="D13722" s="5"/>
      <c r="E13722" s="5"/>
      <c r="F13722" s="5"/>
      <c r="G13722" s="26"/>
      <c r="H13722" s="11"/>
      <c r="I13722" s="14"/>
      <c r="J13722" s="11" t="s">
        <v>1009</v>
      </c>
      <c r="K13722" s="45" t="s">
        <v>19100</v>
      </c>
      <c r="L13722" s="45" t="s">
        <v>19101</v>
      </c>
      <c r="M13722" s="45" t="s">
        <v>19104</v>
      </c>
      <c r="N13722" s="45" t="s">
        <v>19069</v>
      </c>
      <c r="O13722" s="45" t="s">
        <v>5363</v>
      </c>
      <c r="P13722" s="115" t="s">
        <v>19105</v>
      </c>
      <c r="Q13722" s="5"/>
      <c r="R13722" s="5"/>
      <c r="S13722" s="5"/>
      <c r="T13722" s="5"/>
      <c r="U13722" s="5"/>
      <c r="V13722" s="5"/>
      <c r="W13722" s="5"/>
      <c r="X13722" s="5"/>
      <c r="Y13722" s="5"/>
      <c r="Z13722" s="5"/>
      <c r="AA13722" s="5"/>
      <c r="AB13722" s="5"/>
      <c r="AC13722" s="5"/>
      <c r="AD13722" s="5"/>
      <c r="AE13722" s="5"/>
      <c r="AF13722" s="5"/>
      <c r="AG13722" s="5"/>
      <c r="AH13722" s="5"/>
      <c r="AI13722" s="5"/>
      <c r="AJ13722" s="5"/>
      <c r="AK13722" s="5"/>
      <c r="AL13722" s="5"/>
      <c r="AM13722" s="5"/>
      <c r="AN13722" s="5"/>
      <c r="AO13722" s="5"/>
      <c r="AP13722" s="5"/>
      <c r="AQ13722" s="5"/>
      <c r="AR13722" s="5"/>
      <c r="AS13722" s="5"/>
      <c r="AT13722" s="5"/>
      <c r="AU13722" s="5"/>
      <c r="AV13722" s="5"/>
      <c r="AW13722" s="5"/>
      <c r="AX13722" s="5"/>
    </row>
    <row r="13723" spans="1:50" ht="15.75" x14ac:dyDescent="0.2">
      <c r="A13723" s="11"/>
      <c r="B13723" s="5"/>
      <c r="C13723" s="5"/>
      <c r="D13723" s="17" t="s">
        <v>19106</v>
      </c>
      <c r="E13723" s="5"/>
      <c r="F13723" s="5"/>
      <c r="G13723" s="26"/>
      <c r="H13723" s="23"/>
      <c r="I13723" s="5"/>
      <c r="J13723" s="11"/>
      <c r="K13723" s="45"/>
      <c r="L13723" s="45"/>
      <c r="M13723" s="45"/>
      <c r="N13723" s="45"/>
      <c r="O13723" s="45"/>
      <c r="P13723" s="113"/>
      <c r="Q13723" s="5"/>
      <c r="R13723" s="5"/>
      <c r="S13723" s="5"/>
      <c r="T13723" s="5"/>
      <c r="U13723" s="5"/>
      <c r="V13723" s="5"/>
      <c r="W13723" s="5"/>
      <c r="X13723" s="5"/>
      <c r="Y13723" s="5"/>
      <c r="Z13723" s="5"/>
      <c r="AA13723" s="5"/>
      <c r="AB13723" s="5"/>
      <c r="AC13723" s="5"/>
      <c r="AD13723" s="5"/>
      <c r="AE13723" s="5"/>
      <c r="AF13723" s="5"/>
      <c r="AG13723" s="5"/>
      <c r="AH13723" s="5"/>
      <c r="AI13723" s="5"/>
      <c r="AJ13723" s="5"/>
      <c r="AK13723" s="5"/>
      <c r="AL13723" s="5"/>
      <c r="AM13723" s="5"/>
      <c r="AN13723" s="5"/>
      <c r="AO13723" s="5"/>
      <c r="AP13723" s="5"/>
      <c r="AQ13723" s="5"/>
      <c r="AR13723" s="5"/>
      <c r="AS13723" s="5"/>
      <c r="AT13723" s="5"/>
      <c r="AU13723" s="5"/>
      <c r="AV13723" s="5"/>
      <c r="AW13723" s="5"/>
      <c r="AX13723" s="5"/>
    </row>
    <row r="13724" spans="1:50" ht="15" x14ac:dyDescent="0.2">
      <c r="A13724" s="11"/>
      <c r="B13724" s="5"/>
      <c r="C13724" s="5"/>
      <c r="D13724" s="5"/>
      <c r="E13724" s="18"/>
      <c r="F13724" s="5"/>
      <c r="G13724" s="102" t="s">
        <v>19107</v>
      </c>
      <c r="H13724" s="23"/>
      <c r="I13724" s="5"/>
      <c r="J13724" s="11"/>
      <c r="K13724" s="45"/>
      <c r="L13724" s="45"/>
      <c r="M13724" s="45"/>
      <c r="N13724" s="45"/>
      <c r="O13724" s="45"/>
      <c r="P13724" s="113"/>
      <c r="Q13724" s="5"/>
      <c r="R13724" s="5"/>
      <c r="S13724" s="5"/>
      <c r="T13724" s="5"/>
      <c r="U13724" s="5"/>
      <c r="V13724" s="5"/>
      <c r="W13724" s="5"/>
      <c r="X13724" s="5"/>
      <c r="Y13724" s="5"/>
      <c r="Z13724" s="5"/>
      <c r="AA13724" s="5"/>
      <c r="AB13724" s="5"/>
      <c r="AC13724" s="5"/>
      <c r="AD13724" s="5"/>
      <c r="AE13724" s="5"/>
      <c r="AF13724" s="5"/>
      <c r="AG13724" s="5"/>
      <c r="AH13724" s="5"/>
      <c r="AI13724" s="5"/>
      <c r="AJ13724" s="5"/>
      <c r="AK13724" s="5"/>
      <c r="AL13724" s="5"/>
      <c r="AM13724" s="5"/>
      <c r="AN13724" s="5"/>
      <c r="AO13724" s="5"/>
      <c r="AP13724" s="5"/>
      <c r="AQ13724" s="5"/>
      <c r="AR13724" s="5"/>
      <c r="AS13724" s="5"/>
      <c r="AT13724" s="5"/>
      <c r="AU13724" s="5"/>
      <c r="AV13724" s="5"/>
      <c r="AW13724" s="5"/>
      <c r="AX13724" s="5"/>
    </row>
    <row r="13725" spans="1:50" ht="15" x14ac:dyDescent="0.2">
      <c r="A13725" s="11"/>
      <c r="B13725" s="5"/>
      <c r="C13725" s="5"/>
      <c r="D13725" s="5"/>
      <c r="E13725" s="18"/>
      <c r="F13725" s="5"/>
      <c r="G13725" s="102"/>
      <c r="H13725" s="86" t="s">
        <v>19108</v>
      </c>
      <c r="I13725" s="5"/>
      <c r="J13725" s="11"/>
      <c r="K13725" s="45"/>
      <c r="L13725" s="45"/>
      <c r="M13725" s="45"/>
      <c r="N13725" s="45"/>
      <c r="O13725" s="45"/>
      <c r="P13725" s="113"/>
      <c r="Q13725" s="5"/>
      <c r="R13725" s="5"/>
      <c r="S13725" s="5"/>
      <c r="T13725" s="5"/>
      <c r="U13725" s="5"/>
      <c r="V13725" s="5"/>
      <c r="W13725" s="5"/>
      <c r="X13725" s="5"/>
      <c r="Y13725" s="5"/>
      <c r="Z13725" s="5"/>
      <c r="AA13725" s="5"/>
      <c r="AB13725" s="5"/>
      <c r="AC13725" s="5"/>
      <c r="AD13725" s="5"/>
      <c r="AE13725" s="5"/>
      <c r="AF13725" s="5"/>
      <c r="AG13725" s="5"/>
      <c r="AH13725" s="5"/>
      <c r="AI13725" s="5"/>
      <c r="AJ13725" s="5"/>
      <c r="AK13725" s="5"/>
      <c r="AL13725" s="5"/>
      <c r="AM13725" s="5"/>
      <c r="AN13725" s="5"/>
      <c r="AO13725" s="5"/>
      <c r="AP13725" s="5"/>
      <c r="AQ13725" s="5"/>
      <c r="AR13725" s="5"/>
      <c r="AS13725" s="5"/>
      <c r="AT13725" s="5"/>
      <c r="AU13725" s="5"/>
      <c r="AV13725" s="5"/>
      <c r="AW13725" s="5"/>
      <c r="AX13725" s="5"/>
    </row>
    <row r="13726" spans="1:50" ht="15" x14ac:dyDescent="0.2">
      <c r="A13726" s="11"/>
      <c r="B13726" s="5"/>
      <c r="C13726" s="5"/>
      <c r="D13726" s="5"/>
      <c r="E13726" s="18"/>
      <c r="F13726" s="5"/>
      <c r="G13726" s="102"/>
      <c r="H13726" s="23"/>
      <c r="I13726" s="86" t="s">
        <v>12580</v>
      </c>
      <c r="J13726" s="11"/>
      <c r="K13726" s="45"/>
      <c r="L13726" s="45"/>
      <c r="M13726" s="45"/>
      <c r="N13726" s="45"/>
      <c r="O13726" s="45"/>
      <c r="P13726" s="113"/>
      <c r="Q13726" s="5"/>
      <c r="R13726" s="5"/>
      <c r="S13726" s="5"/>
      <c r="T13726" s="5"/>
      <c r="U13726" s="5"/>
      <c r="V13726" s="5"/>
      <c r="W13726" s="5"/>
      <c r="X13726" s="5"/>
      <c r="Y13726" s="5"/>
      <c r="Z13726" s="5"/>
      <c r="AA13726" s="5"/>
      <c r="AB13726" s="5"/>
      <c r="AC13726" s="5"/>
      <c r="AD13726" s="5"/>
      <c r="AE13726" s="5"/>
      <c r="AF13726" s="5"/>
      <c r="AG13726" s="5"/>
      <c r="AH13726" s="5"/>
      <c r="AI13726" s="5"/>
      <c r="AJ13726" s="5"/>
      <c r="AK13726" s="5"/>
      <c r="AL13726" s="5"/>
      <c r="AM13726" s="5"/>
      <c r="AN13726" s="5"/>
      <c r="AO13726" s="5"/>
      <c r="AP13726" s="5"/>
      <c r="AQ13726" s="5"/>
      <c r="AR13726" s="5"/>
      <c r="AS13726" s="5"/>
      <c r="AT13726" s="5"/>
      <c r="AU13726" s="5"/>
      <c r="AV13726" s="5"/>
      <c r="AW13726" s="5"/>
      <c r="AX13726" s="5"/>
    </row>
    <row r="13727" spans="1:50" ht="36" x14ac:dyDescent="0.2">
      <c r="A13727" s="11"/>
      <c r="B13727" s="5"/>
      <c r="C13727" s="5"/>
      <c r="D13727" s="5"/>
      <c r="E13727" s="18"/>
      <c r="F13727" s="5"/>
      <c r="G13727" s="102"/>
      <c r="H13727" s="23"/>
      <c r="I13727" s="5"/>
      <c r="J13727" s="11" t="s">
        <v>1009</v>
      </c>
      <c r="K13727" s="45" t="s">
        <v>19109</v>
      </c>
      <c r="L13727" s="45" t="s">
        <v>19055</v>
      </c>
      <c r="M13727" s="45" t="s">
        <v>19110</v>
      </c>
      <c r="N13727" s="45" t="s">
        <v>19111</v>
      </c>
      <c r="O13727" s="45" t="s">
        <v>15607</v>
      </c>
      <c r="P13727" s="115" t="s">
        <v>5005</v>
      </c>
      <c r="Q13727" s="5"/>
      <c r="R13727" s="5"/>
      <c r="S13727" s="5"/>
      <c r="T13727" s="5"/>
      <c r="U13727" s="5"/>
      <c r="V13727" s="5"/>
      <c r="W13727" s="5"/>
      <c r="X13727" s="5"/>
      <c r="Y13727" s="5"/>
      <c r="Z13727" s="5"/>
      <c r="AA13727" s="5"/>
      <c r="AB13727" s="5"/>
      <c r="AC13727" s="5"/>
      <c r="AD13727" s="5"/>
      <c r="AE13727" s="5"/>
      <c r="AF13727" s="5"/>
      <c r="AG13727" s="5"/>
      <c r="AH13727" s="5"/>
      <c r="AI13727" s="5"/>
      <c r="AJ13727" s="5"/>
      <c r="AK13727" s="5"/>
      <c r="AL13727" s="5"/>
      <c r="AM13727" s="5"/>
      <c r="AN13727" s="5"/>
      <c r="AO13727" s="5"/>
      <c r="AP13727" s="5"/>
      <c r="AQ13727" s="5"/>
      <c r="AR13727" s="5"/>
      <c r="AS13727" s="5"/>
      <c r="AT13727" s="5"/>
      <c r="AU13727" s="5"/>
      <c r="AV13727" s="5"/>
      <c r="AW13727" s="5"/>
      <c r="AX13727" s="5"/>
    </row>
    <row r="13728" spans="1:50" ht="36" x14ac:dyDescent="0.2">
      <c r="A13728" s="11"/>
      <c r="B13728" s="5"/>
      <c r="C13728" s="5"/>
      <c r="D13728" s="5"/>
      <c r="E13728" s="18"/>
      <c r="F13728" s="5"/>
      <c r="G13728" s="102"/>
      <c r="H13728" s="23"/>
      <c r="I13728" s="5"/>
      <c r="J13728" s="11" t="s">
        <v>1009</v>
      </c>
      <c r="K13728" s="45" t="s">
        <v>19109</v>
      </c>
      <c r="L13728" s="45" t="s">
        <v>19055</v>
      </c>
      <c r="M13728" s="45" t="s">
        <v>19112</v>
      </c>
      <c r="N13728" s="45" t="s">
        <v>19111</v>
      </c>
      <c r="O13728" s="45" t="s">
        <v>5363</v>
      </c>
      <c r="P13728" s="115" t="s">
        <v>19113</v>
      </c>
      <c r="Q13728" s="5"/>
      <c r="R13728" s="5"/>
      <c r="S13728" s="5"/>
      <c r="T13728" s="5"/>
      <c r="U13728" s="5"/>
      <c r="V13728" s="5"/>
      <c r="W13728" s="5"/>
      <c r="X13728" s="5"/>
      <c r="Y13728" s="5"/>
      <c r="Z13728" s="5"/>
      <c r="AA13728" s="5"/>
      <c r="AB13728" s="5"/>
      <c r="AC13728" s="5"/>
      <c r="AD13728" s="5"/>
      <c r="AE13728" s="5"/>
      <c r="AF13728" s="5"/>
      <c r="AG13728" s="5"/>
      <c r="AH13728" s="5"/>
      <c r="AI13728" s="5"/>
      <c r="AJ13728" s="5"/>
      <c r="AK13728" s="5"/>
      <c r="AL13728" s="5"/>
      <c r="AM13728" s="5"/>
      <c r="AN13728" s="5"/>
      <c r="AO13728" s="5"/>
      <c r="AP13728" s="5"/>
      <c r="AQ13728" s="5"/>
      <c r="AR13728" s="5"/>
      <c r="AS13728" s="5"/>
      <c r="AT13728" s="5"/>
      <c r="AU13728" s="5"/>
      <c r="AV13728" s="5"/>
      <c r="AW13728" s="5"/>
      <c r="AX13728" s="5"/>
    </row>
    <row r="13729" spans="1:50" ht="15.75" x14ac:dyDescent="0.2">
      <c r="A13729" s="11"/>
      <c r="B13729" s="5"/>
      <c r="C13729" s="5"/>
      <c r="D13729" s="17" t="s">
        <v>960</v>
      </c>
      <c r="E13729" s="5"/>
      <c r="F13729" s="5"/>
      <c r="G13729" s="26"/>
      <c r="H13729" s="23"/>
      <c r="I13729" s="5"/>
      <c r="J13729" s="11"/>
      <c r="K13729" s="45"/>
      <c r="L13729" s="45"/>
      <c r="M13729" s="45"/>
      <c r="N13729" s="45"/>
      <c r="O13729" s="45"/>
      <c r="P13729" s="113"/>
      <c r="Q13729" s="5"/>
      <c r="R13729" s="5"/>
      <c r="S13729" s="5"/>
      <c r="T13729" s="5"/>
      <c r="U13729" s="5"/>
      <c r="V13729" s="5"/>
      <c r="W13729" s="5"/>
      <c r="X13729" s="5"/>
      <c r="Y13729" s="5"/>
      <c r="Z13729" s="5"/>
      <c r="AA13729" s="5"/>
      <c r="AB13729" s="5"/>
      <c r="AC13729" s="5"/>
      <c r="AD13729" s="5"/>
      <c r="AE13729" s="5"/>
      <c r="AF13729" s="5"/>
      <c r="AG13729" s="5"/>
      <c r="AH13729" s="5"/>
      <c r="AI13729" s="5"/>
      <c r="AJ13729" s="5"/>
      <c r="AK13729" s="5"/>
      <c r="AL13729" s="5"/>
      <c r="AM13729" s="5"/>
      <c r="AN13729" s="5"/>
      <c r="AO13729" s="5"/>
      <c r="AP13729" s="5"/>
      <c r="AQ13729" s="5"/>
      <c r="AR13729" s="5"/>
      <c r="AS13729" s="5"/>
      <c r="AT13729" s="5"/>
      <c r="AU13729" s="5"/>
      <c r="AV13729" s="5"/>
      <c r="AW13729" s="5"/>
      <c r="AX13729" s="5"/>
    </row>
    <row r="13730" spans="1:50" x14ac:dyDescent="0.2">
      <c r="A13730" s="11"/>
      <c r="B13730" s="5"/>
      <c r="C13730" s="5"/>
      <c r="D13730" s="5"/>
      <c r="E13730" s="5"/>
      <c r="F13730" s="5"/>
      <c r="G13730" s="24" t="s">
        <v>4223</v>
      </c>
      <c r="H13730" s="23"/>
      <c r="I13730" s="5"/>
      <c r="J13730" s="11"/>
      <c r="K13730" s="45"/>
      <c r="L13730" s="45"/>
      <c r="M13730" s="45"/>
      <c r="N13730" s="45"/>
      <c r="O13730" s="45"/>
      <c r="P13730" s="113"/>
      <c r="Q13730" s="5"/>
      <c r="R13730" s="5"/>
      <c r="S13730" s="5"/>
      <c r="T13730" s="5"/>
      <c r="U13730" s="5"/>
      <c r="V13730" s="5"/>
      <c r="W13730" s="5"/>
      <c r="X13730" s="5"/>
      <c r="Y13730" s="5"/>
      <c r="Z13730" s="5"/>
      <c r="AA13730" s="5"/>
      <c r="AB13730" s="5"/>
      <c r="AC13730" s="5"/>
      <c r="AD13730" s="5"/>
      <c r="AE13730" s="5"/>
      <c r="AF13730" s="5"/>
      <c r="AG13730" s="5"/>
      <c r="AH13730" s="5"/>
      <c r="AI13730" s="5"/>
      <c r="AJ13730" s="5"/>
      <c r="AK13730" s="5"/>
      <c r="AL13730" s="5"/>
      <c r="AM13730" s="5"/>
      <c r="AN13730" s="5"/>
      <c r="AO13730" s="5"/>
      <c r="AP13730" s="5"/>
      <c r="AQ13730" s="5"/>
      <c r="AR13730" s="5"/>
      <c r="AS13730" s="5"/>
      <c r="AT13730" s="5"/>
      <c r="AU13730" s="5"/>
      <c r="AV13730" s="5"/>
      <c r="AW13730" s="5"/>
      <c r="AX13730" s="5"/>
    </row>
    <row r="13731" spans="1:50" x14ac:dyDescent="0.2">
      <c r="A13731" s="11"/>
      <c r="B13731" s="5"/>
      <c r="C13731" s="5"/>
      <c r="D13731" s="5"/>
      <c r="E13731" s="5"/>
      <c r="F13731" s="5"/>
      <c r="G13731" s="26"/>
      <c r="H13731" s="11" t="s">
        <v>2676</v>
      </c>
      <c r="I13731" s="5"/>
      <c r="J13731" s="11"/>
      <c r="K13731" s="45"/>
      <c r="L13731" s="45"/>
      <c r="M13731" s="45"/>
      <c r="N13731" s="45"/>
      <c r="O13731" s="45"/>
      <c r="P13731" s="113"/>
      <c r="Q13731" s="5"/>
      <c r="R13731" s="5"/>
      <c r="S13731" s="5"/>
      <c r="T13731" s="5"/>
      <c r="U13731" s="5"/>
      <c r="V13731" s="5"/>
      <c r="W13731" s="5"/>
      <c r="X13731" s="5"/>
      <c r="Y13731" s="5"/>
      <c r="Z13731" s="5"/>
      <c r="AA13731" s="5"/>
      <c r="AB13731" s="5"/>
      <c r="AC13731" s="5"/>
      <c r="AD13731" s="5"/>
      <c r="AE13731" s="5"/>
      <c r="AF13731" s="5"/>
      <c r="AG13731" s="5"/>
      <c r="AH13731" s="5"/>
      <c r="AI13731" s="5"/>
      <c r="AJ13731" s="5"/>
      <c r="AK13731" s="5"/>
      <c r="AL13731" s="5"/>
      <c r="AM13731" s="5"/>
      <c r="AN13731" s="5"/>
      <c r="AO13731" s="5"/>
      <c r="AP13731" s="5"/>
      <c r="AQ13731" s="5"/>
      <c r="AR13731" s="5"/>
      <c r="AS13731" s="5"/>
      <c r="AT13731" s="5"/>
      <c r="AU13731" s="5"/>
      <c r="AV13731" s="5"/>
      <c r="AW13731" s="5"/>
      <c r="AX13731" s="5"/>
    </row>
    <row r="13732" spans="1:50" x14ac:dyDescent="0.2">
      <c r="A13732" s="11"/>
      <c r="B13732" s="5"/>
      <c r="C13732" s="5"/>
      <c r="D13732" s="5"/>
      <c r="E13732" s="5"/>
      <c r="F13732" s="5"/>
      <c r="G13732" s="26"/>
      <c r="H13732" s="23"/>
      <c r="I13732" s="11" t="s">
        <v>2</v>
      </c>
      <c r="J13732" s="11"/>
      <c r="K13732" s="45"/>
      <c r="L13732" s="45"/>
      <c r="M13732" s="45"/>
      <c r="N13732" s="45"/>
      <c r="O13732" s="45"/>
      <c r="P13732" s="113"/>
      <c r="Q13732" s="5"/>
      <c r="R13732" s="5"/>
      <c r="S13732" s="5"/>
      <c r="T13732" s="5"/>
      <c r="U13732" s="5"/>
      <c r="V13732" s="5"/>
      <c r="W13732" s="5"/>
      <c r="X13732" s="5"/>
      <c r="Y13732" s="5"/>
      <c r="Z13732" s="5"/>
      <c r="AA13732" s="5"/>
      <c r="AB13732" s="5"/>
      <c r="AC13732" s="5"/>
      <c r="AD13732" s="5"/>
      <c r="AE13732" s="5"/>
      <c r="AF13732" s="5"/>
      <c r="AG13732" s="5"/>
      <c r="AH13732" s="5"/>
      <c r="AI13732" s="5"/>
      <c r="AJ13732" s="5"/>
      <c r="AK13732" s="5"/>
      <c r="AL13732" s="5"/>
      <c r="AM13732" s="5"/>
      <c r="AN13732" s="5"/>
      <c r="AO13732" s="5"/>
      <c r="AP13732" s="5"/>
      <c r="AQ13732" s="5"/>
      <c r="AR13732" s="5"/>
      <c r="AS13732" s="5"/>
      <c r="AT13732" s="5"/>
      <c r="AU13732" s="5"/>
      <c r="AV13732" s="5"/>
      <c r="AW13732" s="5"/>
      <c r="AX13732" s="5"/>
    </row>
    <row r="13733" spans="1:50" ht="108" x14ac:dyDescent="0.2">
      <c r="A13733" s="11"/>
      <c r="B13733" s="14"/>
      <c r="C13733" s="5"/>
      <c r="D13733" s="5"/>
      <c r="E13733" s="5"/>
      <c r="F13733" s="5"/>
      <c r="G13733" s="26"/>
      <c r="H13733" s="23"/>
      <c r="I13733" s="5"/>
      <c r="J13733" s="11" t="s">
        <v>1009</v>
      </c>
      <c r="K13733" s="45" t="s">
        <v>19114</v>
      </c>
      <c r="L13733" s="45" t="s">
        <v>19115</v>
      </c>
      <c r="M13733" s="45" t="s">
        <v>19116</v>
      </c>
      <c r="N13733" s="45" t="s">
        <v>19117</v>
      </c>
      <c r="O13733" s="45" t="s">
        <v>5363</v>
      </c>
      <c r="P13733" s="115" t="s">
        <v>19118</v>
      </c>
      <c r="Q13733" s="5"/>
      <c r="R13733" s="5"/>
      <c r="S13733" s="5"/>
      <c r="T13733" s="5"/>
      <c r="U13733" s="5"/>
      <c r="V13733" s="5"/>
      <c r="W13733" s="5"/>
      <c r="X13733" s="5"/>
      <c r="Y13733" s="5"/>
      <c r="Z13733" s="5"/>
      <c r="AA13733" s="5"/>
      <c r="AB13733" s="5"/>
      <c r="AC13733" s="5"/>
      <c r="AD13733" s="5"/>
      <c r="AE13733" s="5"/>
      <c r="AF13733" s="5"/>
      <c r="AG13733" s="5"/>
      <c r="AH13733" s="5"/>
      <c r="AI13733" s="5"/>
      <c r="AJ13733" s="5"/>
      <c r="AK13733" s="5"/>
      <c r="AL13733" s="5"/>
      <c r="AM13733" s="5"/>
      <c r="AN13733" s="5"/>
      <c r="AO13733" s="5"/>
      <c r="AP13733" s="5"/>
      <c r="AQ13733" s="5"/>
      <c r="AR13733" s="5"/>
      <c r="AS13733" s="5"/>
      <c r="AT13733" s="5"/>
      <c r="AU13733" s="5"/>
      <c r="AV13733" s="5"/>
      <c r="AW13733" s="5"/>
      <c r="AX13733" s="5"/>
    </row>
    <row r="13734" spans="1:50" ht="108" x14ac:dyDescent="0.2">
      <c r="A13734" s="11"/>
      <c r="B13734" s="14"/>
      <c r="C13734" s="5"/>
      <c r="D13734" s="5"/>
      <c r="E13734" s="5"/>
      <c r="F13734" s="5"/>
      <c r="G13734" s="26"/>
      <c r="H13734" s="7"/>
      <c r="I13734" s="5"/>
      <c r="J13734" s="11" t="s">
        <v>1009</v>
      </c>
      <c r="K13734" s="45" t="s">
        <v>19119</v>
      </c>
      <c r="L13734" s="45" t="s">
        <v>19120</v>
      </c>
      <c r="M13734" s="45" t="s">
        <v>19121</v>
      </c>
      <c r="N13734" s="45" t="s">
        <v>19117</v>
      </c>
      <c r="O13734" s="45" t="s">
        <v>5363</v>
      </c>
      <c r="P13734" s="115" t="s">
        <v>5005</v>
      </c>
      <c r="Q13734" s="5"/>
      <c r="R13734" s="5"/>
      <c r="S13734" s="5"/>
      <c r="T13734" s="5"/>
      <c r="U13734" s="5"/>
      <c r="V13734" s="5"/>
      <c r="W13734" s="5"/>
      <c r="X13734" s="5"/>
      <c r="Y13734" s="5"/>
      <c r="Z13734" s="5"/>
      <c r="AA13734" s="5"/>
      <c r="AB13734" s="5"/>
      <c r="AC13734" s="5"/>
      <c r="AD13734" s="5"/>
      <c r="AE13734" s="5"/>
      <c r="AF13734" s="5"/>
      <c r="AG13734" s="5"/>
      <c r="AH13734" s="5"/>
      <c r="AI13734" s="5"/>
      <c r="AJ13734" s="5"/>
      <c r="AK13734" s="5"/>
      <c r="AL13734" s="5"/>
      <c r="AM13734" s="5"/>
      <c r="AN13734" s="5"/>
      <c r="AO13734" s="5"/>
      <c r="AP13734" s="5"/>
      <c r="AQ13734" s="5"/>
      <c r="AR13734" s="5"/>
      <c r="AS13734" s="5"/>
      <c r="AT13734" s="5"/>
      <c r="AU13734" s="5"/>
      <c r="AV13734" s="5"/>
      <c r="AW13734" s="5"/>
      <c r="AX13734" s="5"/>
    </row>
    <row r="13735" spans="1:50" ht="48" x14ac:dyDescent="0.2">
      <c r="A13735" s="11"/>
      <c r="B13735" s="14"/>
      <c r="C13735" s="5"/>
      <c r="D13735" s="5"/>
      <c r="E13735" s="5"/>
      <c r="F13735" s="5"/>
      <c r="G13735" s="26"/>
      <c r="H13735" s="23"/>
      <c r="I13735" s="5"/>
      <c r="J13735" s="11" t="s">
        <v>1009</v>
      </c>
      <c r="K13735" s="45" t="s">
        <v>19122</v>
      </c>
      <c r="L13735" s="45" t="s">
        <v>19123</v>
      </c>
      <c r="M13735" s="45" t="s">
        <v>19124</v>
      </c>
      <c r="N13735" s="45" t="s">
        <v>19125</v>
      </c>
      <c r="O13735" s="45" t="s">
        <v>7181</v>
      </c>
      <c r="P13735" s="115" t="s">
        <v>5005</v>
      </c>
      <c r="Q13735" s="5"/>
      <c r="R13735" s="5"/>
      <c r="S13735" s="5"/>
      <c r="T13735" s="5"/>
      <c r="U13735" s="5"/>
      <c r="V13735" s="5"/>
      <c r="W13735" s="5"/>
      <c r="X13735" s="5"/>
      <c r="Y13735" s="5"/>
      <c r="Z13735" s="5"/>
      <c r="AA13735" s="5"/>
      <c r="AB13735" s="5"/>
      <c r="AC13735" s="5"/>
      <c r="AD13735" s="5"/>
      <c r="AE13735" s="5"/>
      <c r="AF13735" s="5"/>
      <c r="AG13735" s="5"/>
      <c r="AH13735" s="5"/>
      <c r="AI13735" s="5"/>
      <c r="AJ13735" s="5"/>
      <c r="AK13735" s="5"/>
      <c r="AL13735" s="5"/>
      <c r="AM13735" s="5"/>
      <c r="AN13735" s="5"/>
      <c r="AO13735" s="5"/>
      <c r="AP13735" s="5"/>
      <c r="AQ13735" s="5"/>
      <c r="AR13735" s="5"/>
      <c r="AS13735" s="5"/>
      <c r="AT13735" s="5"/>
      <c r="AU13735" s="5"/>
      <c r="AV13735" s="5"/>
      <c r="AW13735" s="5"/>
      <c r="AX13735" s="5"/>
    </row>
    <row r="13736" spans="1:50" ht="48" x14ac:dyDescent="0.2">
      <c r="A13736" s="11"/>
      <c r="B13736" s="14"/>
      <c r="C13736" s="5"/>
      <c r="D13736" s="5"/>
      <c r="E13736" s="5"/>
      <c r="F13736" s="5"/>
      <c r="G13736" s="26"/>
      <c r="H13736" s="23"/>
      <c r="I13736" s="5"/>
      <c r="J13736" s="11" t="s">
        <v>1009</v>
      </c>
      <c r="K13736" s="45" t="s">
        <v>19122</v>
      </c>
      <c r="L13736" s="45" t="s">
        <v>19123</v>
      </c>
      <c r="M13736" s="45" t="s">
        <v>19124</v>
      </c>
      <c r="N13736" s="45" t="s">
        <v>19117</v>
      </c>
      <c r="O13736" s="45" t="s">
        <v>5824</v>
      </c>
      <c r="P13736" s="115" t="s">
        <v>19126</v>
      </c>
      <c r="Q13736" s="5"/>
      <c r="R13736" s="5"/>
      <c r="S13736" s="5"/>
      <c r="T13736" s="5"/>
      <c r="U13736" s="5"/>
      <c r="V13736" s="5"/>
      <c r="W13736" s="5"/>
      <c r="X13736" s="5"/>
      <c r="Y13736" s="5"/>
      <c r="Z13736" s="5"/>
      <c r="AA13736" s="5"/>
      <c r="AB13736" s="5"/>
      <c r="AC13736" s="5"/>
      <c r="AD13736" s="5"/>
      <c r="AE13736" s="5"/>
      <c r="AF13736" s="5"/>
      <c r="AG13736" s="5"/>
      <c r="AH13736" s="5"/>
      <c r="AI13736" s="5"/>
      <c r="AJ13736" s="5"/>
      <c r="AK13736" s="5"/>
      <c r="AL13736" s="5"/>
      <c r="AM13736" s="5"/>
      <c r="AN13736" s="5"/>
      <c r="AO13736" s="5"/>
      <c r="AP13736" s="5"/>
      <c r="AQ13736" s="5"/>
      <c r="AR13736" s="5"/>
      <c r="AS13736" s="5"/>
      <c r="AT13736" s="5"/>
      <c r="AU13736" s="5"/>
      <c r="AV13736" s="5"/>
      <c r="AW13736" s="5"/>
      <c r="AX13736" s="5"/>
    </row>
    <row r="13737" spans="1:50" ht="48" x14ac:dyDescent="0.2">
      <c r="A13737" s="11"/>
      <c r="B13737" s="5"/>
      <c r="C13737" s="5"/>
      <c r="D13737" s="5"/>
      <c r="E13737" s="5"/>
      <c r="F13737" s="5"/>
      <c r="G13737" s="26"/>
      <c r="H13737" s="23"/>
      <c r="I13737" s="5"/>
      <c r="J13737" s="11" t="s">
        <v>1009</v>
      </c>
      <c r="K13737" s="45" t="s">
        <v>19127</v>
      </c>
      <c r="L13737" s="45" t="s">
        <v>7887</v>
      </c>
      <c r="M13737" s="45" t="s">
        <v>19128</v>
      </c>
      <c r="N13737" s="45" t="s">
        <v>19117</v>
      </c>
      <c r="O13737" s="45" t="s">
        <v>7181</v>
      </c>
      <c r="P13737" s="115" t="s">
        <v>5005</v>
      </c>
      <c r="Q13737" s="5"/>
      <c r="R13737" s="5"/>
      <c r="S13737" s="5"/>
      <c r="T13737" s="5"/>
      <c r="U13737" s="5"/>
      <c r="V13737" s="5"/>
      <c r="W13737" s="5"/>
      <c r="X13737" s="5"/>
      <c r="Y13737" s="5"/>
      <c r="Z13737" s="5"/>
      <c r="AA13737" s="5"/>
      <c r="AB13737" s="5"/>
      <c r="AC13737" s="5"/>
      <c r="AD13737" s="5"/>
      <c r="AE13737" s="5"/>
      <c r="AF13737" s="5"/>
      <c r="AG13737" s="5"/>
      <c r="AH13737" s="5"/>
      <c r="AI13737" s="5"/>
      <c r="AJ13737" s="5"/>
      <c r="AK13737" s="5"/>
      <c r="AL13737" s="5"/>
      <c r="AM13737" s="5"/>
      <c r="AN13737" s="5"/>
      <c r="AO13737" s="5"/>
      <c r="AP13737" s="5"/>
      <c r="AQ13737" s="5"/>
      <c r="AR13737" s="5"/>
      <c r="AS13737" s="5"/>
      <c r="AT13737" s="5"/>
      <c r="AU13737" s="5"/>
      <c r="AV13737" s="5"/>
      <c r="AW13737" s="5"/>
      <c r="AX13737" s="5"/>
    </row>
    <row r="13738" spans="1:50" ht="24" x14ac:dyDescent="0.2">
      <c r="A13738" s="11"/>
      <c r="B13738" s="14"/>
      <c r="C13738" s="5"/>
      <c r="D13738" s="5"/>
      <c r="E13738" s="5"/>
      <c r="F13738" s="5"/>
      <c r="G13738" s="26"/>
      <c r="H13738" s="23"/>
      <c r="I13738" s="5"/>
      <c r="J13738" s="11" t="s">
        <v>1009</v>
      </c>
      <c r="K13738" s="45" t="s">
        <v>19129</v>
      </c>
      <c r="L13738" s="45" t="s">
        <v>19130</v>
      </c>
      <c r="M13738" s="45" t="s">
        <v>19102</v>
      </c>
      <c r="N13738" s="45" t="s">
        <v>19069</v>
      </c>
      <c r="O13738" s="45" t="s">
        <v>5824</v>
      </c>
      <c r="P13738" s="115" t="s">
        <v>19131</v>
      </c>
      <c r="Q13738" s="5"/>
      <c r="R13738" s="5"/>
      <c r="S13738" s="5"/>
      <c r="T13738" s="5"/>
      <c r="U13738" s="5"/>
      <c r="V13738" s="5"/>
      <c r="W13738" s="5"/>
      <c r="X13738" s="5"/>
      <c r="Y13738" s="5"/>
      <c r="Z13738" s="5"/>
      <c r="AA13738" s="5"/>
      <c r="AB13738" s="5"/>
      <c r="AC13738" s="5"/>
      <c r="AD13738" s="5"/>
      <c r="AE13738" s="5"/>
      <c r="AF13738" s="5"/>
      <c r="AG13738" s="5"/>
      <c r="AH13738" s="5"/>
      <c r="AI13738" s="5"/>
      <c r="AJ13738" s="5"/>
      <c r="AK13738" s="5"/>
      <c r="AL13738" s="5"/>
      <c r="AM13738" s="5"/>
      <c r="AN13738" s="5"/>
      <c r="AO13738" s="5"/>
      <c r="AP13738" s="5"/>
      <c r="AQ13738" s="5"/>
      <c r="AR13738" s="5"/>
      <c r="AS13738" s="5"/>
      <c r="AT13738" s="5"/>
      <c r="AU13738" s="5"/>
      <c r="AV13738" s="5"/>
      <c r="AW13738" s="5"/>
      <c r="AX13738" s="5"/>
    </row>
    <row r="13739" spans="1:50" ht="15.75" x14ac:dyDescent="0.2">
      <c r="A13739" s="11"/>
      <c r="B13739" s="5"/>
      <c r="C13739" s="5"/>
      <c r="D13739" s="17" t="s">
        <v>1262</v>
      </c>
      <c r="E13739" s="5"/>
      <c r="F13739" s="5"/>
      <c r="G13739" s="26"/>
      <c r="H13739" s="23"/>
      <c r="I13739" s="5"/>
      <c r="J13739" s="11"/>
      <c r="K13739" s="45"/>
      <c r="L13739" s="45"/>
      <c r="M13739" s="45"/>
      <c r="N13739" s="45"/>
      <c r="O13739" s="45"/>
      <c r="P13739" s="113"/>
      <c r="Q13739" s="5"/>
      <c r="R13739" s="5"/>
      <c r="S13739" s="5"/>
      <c r="T13739" s="5"/>
      <c r="U13739" s="5"/>
      <c r="V13739" s="5"/>
      <c r="W13739" s="5"/>
      <c r="X13739" s="5"/>
      <c r="Y13739" s="5"/>
      <c r="Z13739" s="5"/>
      <c r="AA13739" s="5"/>
      <c r="AB13739" s="5"/>
      <c r="AC13739" s="5"/>
      <c r="AD13739" s="5"/>
      <c r="AE13739" s="5"/>
      <c r="AF13739" s="5"/>
      <c r="AG13739" s="5"/>
      <c r="AH13739" s="5"/>
      <c r="AI13739" s="5"/>
      <c r="AJ13739" s="5"/>
      <c r="AK13739" s="5"/>
      <c r="AL13739" s="5"/>
      <c r="AM13739" s="5"/>
      <c r="AN13739" s="5"/>
      <c r="AO13739" s="5"/>
      <c r="AP13739" s="5"/>
      <c r="AQ13739" s="5"/>
      <c r="AR13739" s="5"/>
      <c r="AS13739" s="5"/>
      <c r="AT13739" s="5"/>
      <c r="AU13739" s="5"/>
      <c r="AV13739" s="5"/>
      <c r="AW13739" s="5"/>
      <c r="AX13739" s="5"/>
    </row>
    <row r="13740" spans="1:50" x14ac:dyDescent="0.2">
      <c r="A13740" s="11"/>
      <c r="B13740" s="5"/>
      <c r="C13740" s="5"/>
      <c r="D13740" s="5"/>
      <c r="E13740" s="5"/>
      <c r="F13740" s="5"/>
      <c r="G13740" s="24" t="s">
        <v>4224</v>
      </c>
      <c r="H13740" s="23"/>
      <c r="I13740" s="5"/>
      <c r="J13740" s="11"/>
      <c r="K13740" s="45"/>
      <c r="L13740" s="45"/>
      <c r="M13740" s="45"/>
      <c r="N13740" s="45"/>
      <c r="O13740" s="45"/>
      <c r="P13740" s="113"/>
      <c r="Q13740" s="5"/>
      <c r="R13740" s="5"/>
      <c r="S13740" s="5"/>
      <c r="T13740" s="5"/>
      <c r="U13740" s="5"/>
      <c r="V13740" s="5"/>
      <c r="W13740" s="5"/>
      <c r="X13740" s="5"/>
      <c r="Y13740" s="5"/>
      <c r="Z13740" s="5"/>
      <c r="AA13740" s="5"/>
      <c r="AB13740" s="5"/>
      <c r="AC13740" s="5"/>
      <c r="AD13740" s="5"/>
      <c r="AE13740" s="5"/>
      <c r="AF13740" s="5"/>
      <c r="AG13740" s="5"/>
      <c r="AH13740" s="5"/>
      <c r="AI13740" s="5"/>
      <c r="AJ13740" s="5"/>
      <c r="AK13740" s="5"/>
      <c r="AL13740" s="5"/>
      <c r="AM13740" s="5"/>
      <c r="AN13740" s="5"/>
      <c r="AO13740" s="5"/>
      <c r="AP13740" s="5"/>
      <c r="AQ13740" s="5"/>
      <c r="AR13740" s="5"/>
      <c r="AS13740" s="5"/>
      <c r="AT13740" s="5"/>
      <c r="AU13740" s="5"/>
      <c r="AV13740" s="5"/>
      <c r="AW13740" s="5"/>
      <c r="AX13740" s="5"/>
    </row>
    <row r="13741" spans="1:50" x14ac:dyDescent="0.2">
      <c r="A13741" s="11"/>
      <c r="B13741" s="5"/>
      <c r="C13741" s="5"/>
      <c r="D13741" s="5"/>
      <c r="E13741" s="5"/>
      <c r="F13741" s="5"/>
      <c r="G13741" s="26"/>
      <c r="H13741" s="11" t="s">
        <v>2677</v>
      </c>
      <c r="I13741" s="5"/>
      <c r="J13741" s="11"/>
      <c r="K13741" s="45"/>
      <c r="L13741" s="45"/>
      <c r="M13741" s="45"/>
      <c r="N13741" s="45"/>
      <c r="O13741" s="45"/>
      <c r="P13741" s="113"/>
      <c r="Q13741" s="5"/>
      <c r="R13741" s="5"/>
      <c r="S13741" s="5"/>
      <c r="T13741" s="5"/>
      <c r="U13741" s="5"/>
      <c r="V13741" s="5"/>
      <c r="W13741" s="5"/>
      <c r="X13741" s="5"/>
      <c r="Y13741" s="5"/>
      <c r="Z13741" s="5"/>
      <c r="AA13741" s="5"/>
      <c r="AB13741" s="5"/>
      <c r="AC13741" s="5"/>
      <c r="AD13741" s="5"/>
      <c r="AE13741" s="5"/>
      <c r="AF13741" s="5"/>
      <c r="AG13741" s="5"/>
      <c r="AH13741" s="5"/>
      <c r="AI13741" s="5"/>
      <c r="AJ13741" s="5"/>
      <c r="AK13741" s="5"/>
      <c r="AL13741" s="5"/>
      <c r="AM13741" s="5"/>
      <c r="AN13741" s="5"/>
      <c r="AO13741" s="5"/>
      <c r="AP13741" s="5"/>
      <c r="AQ13741" s="5"/>
      <c r="AR13741" s="5"/>
      <c r="AS13741" s="5"/>
      <c r="AT13741" s="5"/>
      <c r="AU13741" s="5"/>
      <c r="AV13741" s="5"/>
      <c r="AW13741" s="5"/>
      <c r="AX13741" s="5"/>
    </row>
    <row r="13742" spans="1:50" x14ac:dyDescent="0.2">
      <c r="A13742" s="11"/>
      <c r="B13742" s="5"/>
      <c r="C13742" s="5"/>
      <c r="D13742" s="5"/>
      <c r="E13742" s="5"/>
      <c r="F13742" s="5"/>
      <c r="G13742" s="26"/>
      <c r="H13742" s="23"/>
      <c r="I13742" s="11" t="s">
        <v>2</v>
      </c>
      <c r="J13742" s="11"/>
      <c r="K13742" s="45"/>
      <c r="L13742" s="45"/>
      <c r="M13742" s="45"/>
      <c r="N13742" s="45"/>
      <c r="O13742" s="45"/>
      <c r="P13742" s="113"/>
      <c r="Q13742" s="5"/>
      <c r="R13742" s="5"/>
      <c r="S13742" s="5"/>
      <c r="T13742" s="5"/>
      <c r="U13742" s="5"/>
      <c r="V13742" s="5"/>
      <c r="W13742" s="5"/>
      <c r="X13742" s="5"/>
      <c r="Y13742" s="5"/>
      <c r="Z13742" s="5"/>
      <c r="AA13742" s="5"/>
      <c r="AB13742" s="5"/>
      <c r="AC13742" s="5"/>
      <c r="AD13742" s="5"/>
      <c r="AE13742" s="5"/>
      <c r="AF13742" s="5"/>
      <c r="AG13742" s="5"/>
      <c r="AH13742" s="5"/>
      <c r="AI13742" s="5"/>
      <c r="AJ13742" s="5"/>
      <c r="AK13742" s="5"/>
      <c r="AL13742" s="5"/>
      <c r="AM13742" s="5"/>
      <c r="AN13742" s="5"/>
      <c r="AO13742" s="5"/>
      <c r="AP13742" s="5"/>
      <c r="AQ13742" s="5"/>
      <c r="AR13742" s="5"/>
      <c r="AS13742" s="5"/>
      <c r="AT13742" s="5"/>
      <c r="AU13742" s="5"/>
      <c r="AV13742" s="5"/>
      <c r="AW13742" s="5"/>
      <c r="AX13742" s="5"/>
    </row>
    <row r="13743" spans="1:50" ht="24" x14ac:dyDescent="0.2">
      <c r="A13743" s="11"/>
      <c r="B13743" s="8"/>
      <c r="C13743" s="9"/>
      <c r="D13743" s="5"/>
      <c r="E13743" s="5"/>
      <c r="F13743" s="5"/>
      <c r="G13743" s="26"/>
      <c r="H13743" s="23"/>
      <c r="I13743" s="5"/>
      <c r="J13743" s="11" t="s">
        <v>1009</v>
      </c>
      <c r="K13743" s="45" t="s">
        <v>19132</v>
      </c>
      <c r="L13743" s="45" t="s">
        <v>19055</v>
      </c>
      <c r="M13743" s="45" t="s">
        <v>19133</v>
      </c>
      <c r="N13743" s="45" t="s">
        <v>19134</v>
      </c>
      <c r="O13743" s="45" t="s">
        <v>5363</v>
      </c>
      <c r="P13743" s="115" t="s">
        <v>5005</v>
      </c>
      <c r="Q13743" s="5"/>
      <c r="R13743" s="5"/>
      <c r="S13743" s="5"/>
      <c r="T13743" s="5"/>
      <c r="U13743" s="5"/>
      <c r="V13743" s="5"/>
      <c r="W13743" s="5"/>
      <c r="X13743" s="5"/>
      <c r="Y13743" s="5"/>
      <c r="Z13743" s="5"/>
      <c r="AA13743" s="5"/>
      <c r="AB13743" s="5"/>
      <c r="AC13743" s="5"/>
      <c r="AD13743" s="5"/>
      <c r="AE13743" s="5"/>
      <c r="AF13743" s="5"/>
      <c r="AG13743" s="5"/>
      <c r="AH13743" s="5"/>
      <c r="AI13743" s="5"/>
      <c r="AJ13743" s="5"/>
      <c r="AK13743" s="5"/>
      <c r="AL13743" s="5"/>
      <c r="AM13743" s="5"/>
      <c r="AN13743" s="5"/>
      <c r="AO13743" s="5"/>
      <c r="AP13743" s="5"/>
      <c r="AQ13743" s="5"/>
      <c r="AR13743" s="5"/>
      <c r="AS13743" s="5"/>
      <c r="AT13743" s="5"/>
      <c r="AU13743" s="5"/>
      <c r="AV13743" s="5"/>
      <c r="AW13743" s="5"/>
      <c r="AX13743" s="5"/>
    </row>
    <row r="13744" spans="1:50" ht="24" x14ac:dyDescent="0.2">
      <c r="A13744" s="11"/>
      <c r="B13744" s="8"/>
      <c r="C13744" s="9"/>
      <c r="D13744" s="5"/>
      <c r="E13744" s="5"/>
      <c r="F13744" s="5"/>
      <c r="G13744" s="26"/>
      <c r="H13744" s="7"/>
      <c r="I13744" s="5"/>
      <c r="J13744" s="11" t="s">
        <v>1009</v>
      </c>
      <c r="K13744" s="45" t="s">
        <v>19132</v>
      </c>
      <c r="L13744" s="45" t="s">
        <v>19055</v>
      </c>
      <c r="M13744" s="45" t="s">
        <v>19135</v>
      </c>
      <c r="N13744" s="45" t="s">
        <v>19134</v>
      </c>
      <c r="O13744" s="45" t="s">
        <v>5363</v>
      </c>
      <c r="P13744" s="115" t="s">
        <v>19136</v>
      </c>
      <c r="Q13744" s="5"/>
      <c r="R13744" s="5"/>
      <c r="S13744" s="5"/>
      <c r="T13744" s="5"/>
      <c r="U13744" s="5"/>
      <c r="V13744" s="5"/>
      <c r="W13744" s="5"/>
      <c r="X13744" s="5"/>
      <c r="Y13744" s="5"/>
      <c r="Z13744" s="5"/>
      <c r="AA13744" s="5"/>
      <c r="AB13744" s="5"/>
      <c r="AC13744" s="5"/>
      <c r="AD13744" s="5"/>
      <c r="AE13744" s="5"/>
      <c r="AF13744" s="5"/>
      <c r="AG13744" s="5"/>
      <c r="AH13744" s="5"/>
      <c r="AI13744" s="5"/>
      <c r="AJ13744" s="5"/>
      <c r="AK13744" s="5"/>
      <c r="AL13744" s="5"/>
      <c r="AM13744" s="5"/>
      <c r="AN13744" s="5"/>
      <c r="AO13744" s="5"/>
      <c r="AP13744" s="5"/>
      <c r="AQ13744" s="5"/>
      <c r="AR13744" s="5"/>
      <c r="AS13744" s="5"/>
      <c r="AT13744" s="5"/>
      <c r="AU13744" s="5"/>
      <c r="AV13744" s="5"/>
      <c r="AW13744" s="5"/>
      <c r="AX13744" s="5"/>
    </row>
    <row r="13745" spans="1:50" ht="24" x14ac:dyDescent="0.2">
      <c r="A13745" s="11"/>
      <c r="B13745" s="8"/>
      <c r="C13745" s="9"/>
      <c r="D13745" s="5"/>
      <c r="E13745" s="5"/>
      <c r="F13745" s="5"/>
      <c r="G13745" s="26"/>
      <c r="H13745" s="7"/>
      <c r="I13745" s="5"/>
      <c r="J13745" s="11" t="s">
        <v>1009</v>
      </c>
      <c r="K13745" s="45" t="s">
        <v>19137</v>
      </c>
      <c r="L13745" s="45" t="s">
        <v>19055</v>
      </c>
      <c r="M13745" s="45" t="s">
        <v>19133</v>
      </c>
      <c r="N13745" s="45" t="s">
        <v>19138</v>
      </c>
      <c r="O13745" s="45" t="s">
        <v>5363</v>
      </c>
      <c r="P13745" s="115" t="s">
        <v>5005</v>
      </c>
      <c r="Q13745" s="5"/>
      <c r="R13745" s="5"/>
      <c r="S13745" s="5"/>
      <c r="T13745" s="5"/>
      <c r="U13745" s="5"/>
      <c r="V13745" s="5"/>
      <c r="W13745" s="5"/>
      <c r="X13745" s="5"/>
      <c r="Y13745" s="5"/>
      <c r="Z13745" s="5"/>
      <c r="AA13745" s="5"/>
      <c r="AB13745" s="5"/>
      <c r="AC13745" s="5"/>
      <c r="AD13745" s="5"/>
      <c r="AE13745" s="5"/>
      <c r="AF13745" s="5"/>
      <c r="AG13745" s="5"/>
      <c r="AH13745" s="5"/>
      <c r="AI13745" s="5"/>
      <c r="AJ13745" s="5"/>
      <c r="AK13745" s="5"/>
      <c r="AL13745" s="5"/>
      <c r="AM13745" s="5"/>
      <c r="AN13745" s="5"/>
      <c r="AO13745" s="5"/>
      <c r="AP13745" s="5"/>
      <c r="AQ13745" s="5"/>
      <c r="AR13745" s="5"/>
      <c r="AS13745" s="5"/>
      <c r="AT13745" s="5"/>
      <c r="AU13745" s="5"/>
      <c r="AV13745" s="5"/>
      <c r="AW13745" s="5"/>
      <c r="AX13745" s="5"/>
    </row>
    <row r="13746" spans="1:50" ht="24" x14ac:dyDescent="0.2">
      <c r="A13746" s="11"/>
      <c r="B13746" s="8"/>
      <c r="C13746" s="9"/>
      <c r="D13746" s="5"/>
      <c r="E13746" s="5"/>
      <c r="F13746" s="5"/>
      <c r="G13746" s="26"/>
      <c r="H13746" s="7"/>
      <c r="I13746" s="5"/>
      <c r="J13746" s="11" t="s">
        <v>1009</v>
      </c>
      <c r="K13746" s="45" t="s">
        <v>19137</v>
      </c>
      <c r="L13746" s="45" t="s">
        <v>19055</v>
      </c>
      <c r="M13746" s="45" t="s">
        <v>19135</v>
      </c>
      <c r="N13746" s="45" t="s">
        <v>19138</v>
      </c>
      <c r="O13746" s="45" t="s">
        <v>5363</v>
      </c>
      <c r="P13746" s="115" t="s">
        <v>19139</v>
      </c>
      <c r="Q13746" s="5"/>
      <c r="R13746" s="5"/>
      <c r="S13746" s="5"/>
      <c r="T13746" s="5"/>
      <c r="U13746" s="5"/>
      <c r="V13746" s="5"/>
      <c r="W13746" s="5"/>
      <c r="X13746" s="5"/>
      <c r="Y13746" s="5"/>
      <c r="Z13746" s="5"/>
      <c r="AA13746" s="5"/>
      <c r="AB13746" s="5"/>
      <c r="AC13746" s="5"/>
      <c r="AD13746" s="5"/>
      <c r="AE13746" s="5"/>
      <c r="AF13746" s="5"/>
      <c r="AG13746" s="5"/>
      <c r="AH13746" s="5"/>
      <c r="AI13746" s="5"/>
      <c r="AJ13746" s="5"/>
      <c r="AK13746" s="5"/>
      <c r="AL13746" s="5"/>
      <c r="AM13746" s="5"/>
      <c r="AN13746" s="5"/>
      <c r="AO13746" s="5"/>
      <c r="AP13746" s="5"/>
      <c r="AQ13746" s="5"/>
      <c r="AR13746" s="5"/>
      <c r="AS13746" s="5"/>
      <c r="AT13746" s="5"/>
      <c r="AU13746" s="5"/>
      <c r="AV13746" s="5"/>
      <c r="AW13746" s="5"/>
      <c r="AX13746" s="5"/>
    </row>
    <row r="13747" spans="1:50" ht="15.75" x14ac:dyDescent="0.2">
      <c r="A13747" s="11"/>
      <c r="B13747" s="5"/>
      <c r="C13747" s="5"/>
      <c r="D13747" s="17" t="s">
        <v>19140</v>
      </c>
      <c r="E13747" s="5"/>
      <c r="F13747" s="5"/>
      <c r="G13747" s="26"/>
      <c r="H13747" s="23"/>
      <c r="I13747" s="5"/>
      <c r="J13747" s="11"/>
      <c r="K13747" s="45"/>
      <c r="L13747" s="45"/>
      <c r="M13747" s="45"/>
      <c r="N13747" s="45"/>
      <c r="O13747" s="45"/>
      <c r="P13747" s="113"/>
      <c r="Q13747" s="5"/>
      <c r="R13747" s="5"/>
      <c r="S13747" s="5"/>
      <c r="T13747" s="5"/>
      <c r="U13747" s="5"/>
      <c r="V13747" s="5"/>
      <c r="W13747" s="5"/>
      <c r="X13747" s="5"/>
      <c r="Y13747" s="5"/>
      <c r="Z13747" s="5"/>
      <c r="AA13747" s="5"/>
      <c r="AB13747" s="5"/>
      <c r="AC13747" s="5"/>
      <c r="AD13747" s="5"/>
      <c r="AE13747" s="5"/>
      <c r="AF13747" s="5"/>
      <c r="AG13747" s="5"/>
      <c r="AH13747" s="5"/>
      <c r="AI13747" s="5"/>
      <c r="AJ13747" s="5"/>
      <c r="AK13747" s="5"/>
      <c r="AL13747" s="5"/>
      <c r="AM13747" s="5"/>
      <c r="AN13747" s="5"/>
      <c r="AO13747" s="5"/>
      <c r="AP13747" s="5"/>
      <c r="AQ13747" s="5"/>
      <c r="AR13747" s="5"/>
      <c r="AS13747" s="5"/>
      <c r="AT13747" s="5"/>
      <c r="AU13747" s="5"/>
      <c r="AV13747" s="5"/>
      <c r="AW13747" s="5"/>
      <c r="AX13747" s="5"/>
    </row>
    <row r="13748" spans="1:50" x14ac:dyDescent="0.2">
      <c r="A13748" s="11"/>
      <c r="B13748" s="5"/>
      <c r="C13748" s="5"/>
      <c r="D13748" s="5"/>
      <c r="E13748" s="5"/>
      <c r="F13748" s="5"/>
      <c r="G13748" s="24" t="s">
        <v>4225</v>
      </c>
      <c r="H13748" s="23"/>
      <c r="I13748" s="5"/>
      <c r="J13748" s="11"/>
      <c r="K13748" s="45"/>
      <c r="L13748" s="45"/>
      <c r="M13748" s="45"/>
      <c r="N13748" s="45"/>
      <c r="O13748" s="45"/>
      <c r="P13748" s="113"/>
      <c r="Q13748" s="5"/>
      <c r="R13748" s="5"/>
      <c r="S13748" s="5"/>
      <c r="T13748" s="5"/>
      <c r="U13748" s="5"/>
      <c r="V13748" s="5"/>
      <c r="W13748" s="5"/>
      <c r="X13748" s="5"/>
      <c r="Y13748" s="5"/>
      <c r="Z13748" s="5"/>
      <c r="AA13748" s="5"/>
      <c r="AB13748" s="5"/>
      <c r="AC13748" s="5"/>
      <c r="AD13748" s="5"/>
      <c r="AE13748" s="5"/>
      <c r="AF13748" s="5"/>
      <c r="AG13748" s="5"/>
      <c r="AH13748" s="5"/>
      <c r="AI13748" s="5"/>
      <c r="AJ13748" s="5"/>
      <c r="AK13748" s="5"/>
      <c r="AL13748" s="5"/>
      <c r="AM13748" s="5"/>
      <c r="AN13748" s="5"/>
      <c r="AO13748" s="5"/>
      <c r="AP13748" s="5"/>
      <c r="AQ13748" s="5"/>
      <c r="AR13748" s="5"/>
      <c r="AS13748" s="5"/>
      <c r="AT13748" s="5"/>
      <c r="AU13748" s="5"/>
      <c r="AV13748" s="5"/>
      <c r="AW13748" s="5"/>
      <c r="AX13748" s="5"/>
    </row>
    <row r="13749" spans="1:50" x14ac:dyDescent="0.2">
      <c r="A13749" s="11"/>
      <c r="B13749" s="5"/>
      <c r="C13749" s="5"/>
      <c r="D13749" s="5"/>
      <c r="E13749" s="5"/>
      <c r="F13749" s="5"/>
      <c r="G13749" s="26"/>
      <c r="H13749" s="11" t="s">
        <v>2678</v>
      </c>
      <c r="I13749" s="5"/>
      <c r="J13749" s="11"/>
      <c r="K13749" s="45"/>
      <c r="L13749" s="45"/>
      <c r="M13749" s="45"/>
      <c r="N13749" s="45"/>
      <c r="O13749" s="45"/>
      <c r="P13749" s="113"/>
      <c r="Q13749" s="5"/>
      <c r="R13749" s="5"/>
      <c r="S13749" s="5"/>
      <c r="T13749" s="5"/>
      <c r="U13749" s="5"/>
      <c r="V13749" s="5"/>
      <c r="W13749" s="5"/>
      <c r="X13749" s="5"/>
      <c r="Y13749" s="5"/>
      <c r="Z13749" s="5"/>
      <c r="AA13749" s="5"/>
      <c r="AB13749" s="5"/>
      <c r="AC13749" s="5"/>
      <c r="AD13749" s="5"/>
      <c r="AE13749" s="5"/>
      <c r="AF13749" s="5"/>
      <c r="AG13749" s="5"/>
      <c r="AH13749" s="5"/>
      <c r="AI13749" s="5"/>
      <c r="AJ13749" s="5"/>
      <c r="AK13749" s="5"/>
      <c r="AL13749" s="5"/>
      <c r="AM13749" s="5"/>
      <c r="AN13749" s="5"/>
      <c r="AO13749" s="5"/>
      <c r="AP13749" s="5"/>
      <c r="AQ13749" s="5"/>
      <c r="AR13749" s="5"/>
      <c r="AS13749" s="5"/>
      <c r="AT13749" s="5"/>
      <c r="AU13749" s="5"/>
      <c r="AV13749" s="5"/>
      <c r="AW13749" s="5"/>
      <c r="AX13749" s="5"/>
    </row>
    <row r="13750" spans="1:50" x14ac:dyDescent="0.2">
      <c r="A13750" s="11"/>
      <c r="B13750" s="5"/>
      <c r="C13750" s="5"/>
      <c r="D13750" s="5"/>
      <c r="E13750" s="5"/>
      <c r="F13750" s="5"/>
      <c r="G13750" s="26"/>
      <c r="H13750" s="23"/>
      <c r="I13750" s="11" t="s">
        <v>2</v>
      </c>
      <c r="J13750" s="11"/>
      <c r="K13750" s="45"/>
      <c r="L13750" s="45"/>
      <c r="M13750" s="45"/>
      <c r="N13750" s="45"/>
      <c r="O13750" s="45"/>
      <c r="P13750" s="113"/>
      <c r="Q13750" s="5"/>
      <c r="R13750" s="5"/>
      <c r="S13750" s="5"/>
      <c r="T13750" s="5"/>
      <c r="U13750" s="5"/>
      <c r="V13750" s="5"/>
      <c r="W13750" s="5"/>
      <c r="X13750" s="5"/>
      <c r="Y13750" s="5"/>
      <c r="Z13750" s="5"/>
      <c r="AA13750" s="5"/>
      <c r="AB13750" s="5"/>
      <c r="AC13750" s="5"/>
      <c r="AD13750" s="5"/>
      <c r="AE13750" s="5"/>
      <c r="AF13750" s="5"/>
      <c r="AG13750" s="5"/>
      <c r="AH13750" s="5"/>
      <c r="AI13750" s="5"/>
      <c r="AJ13750" s="5"/>
      <c r="AK13750" s="5"/>
      <c r="AL13750" s="5"/>
      <c r="AM13750" s="5"/>
      <c r="AN13750" s="5"/>
      <c r="AO13750" s="5"/>
      <c r="AP13750" s="5"/>
      <c r="AQ13750" s="5"/>
      <c r="AR13750" s="5"/>
      <c r="AS13750" s="5"/>
      <c r="AT13750" s="5"/>
      <c r="AU13750" s="5"/>
      <c r="AV13750" s="5"/>
      <c r="AW13750" s="5"/>
      <c r="AX13750" s="5"/>
    </row>
    <row r="13751" spans="1:50" ht="60" x14ac:dyDescent="0.2">
      <c r="A13751" s="11"/>
      <c r="B13751" s="5"/>
      <c r="C13751" s="5"/>
      <c r="D13751" s="5"/>
      <c r="E13751" s="5"/>
      <c r="F13751" s="5"/>
      <c r="G13751" s="26"/>
      <c r="H13751" s="7"/>
      <c r="I13751" s="5"/>
      <c r="J13751" s="11" t="s">
        <v>1009</v>
      </c>
      <c r="K13751" s="45" t="s">
        <v>19141</v>
      </c>
      <c r="L13751" s="45" t="s">
        <v>19142</v>
      </c>
      <c r="M13751" s="45" t="s">
        <v>19143</v>
      </c>
      <c r="N13751" s="45" t="s">
        <v>19144</v>
      </c>
      <c r="O13751" s="45" t="s">
        <v>5363</v>
      </c>
      <c r="P13751" s="115" t="s">
        <v>19145</v>
      </c>
      <c r="Q13751" s="5"/>
      <c r="R13751" s="5"/>
      <c r="S13751" s="5"/>
      <c r="T13751" s="5"/>
      <c r="U13751" s="5"/>
      <c r="V13751" s="5"/>
      <c r="W13751" s="5"/>
      <c r="X13751" s="5"/>
      <c r="Y13751" s="5"/>
      <c r="Z13751" s="5"/>
      <c r="AA13751" s="5"/>
      <c r="AB13751" s="5"/>
      <c r="AC13751" s="5"/>
      <c r="AD13751" s="5"/>
      <c r="AE13751" s="5"/>
      <c r="AF13751" s="5"/>
      <c r="AG13751" s="5"/>
      <c r="AH13751" s="5"/>
      <c r="AI13751" s="5"/>
      <c r="AJ13751" s="5"/>
      <c r="AK13751" s="5"/>
      <c r="AL13751" s="5"/>
      <c r="AM13751" s="5"/>
      <c r="AN13751" s="5"/>
      <c r="AO13751" s="5"/>
      <c r="AP13751" s="5"/>
      <c r="AQ13751" s="5"/>
      <c r="AR13751" s="5"/>
      <c r="AS13751" s="5"/>
      <c r="AT13751" s="5"/>
      <c r="AU13751" s="5"/>
      <c r="AV13751" s="5"/>
      <c r="AW13751" s="5"/>
      <c r="AX13751" s="5"/>
    </row>
    <row r="13752" spans="1:50" ht="60" x14ac:dyDescent="0.2">
      <c r="A13752" s="11"/>
      <c r="B13752" s="5"/>
      <c r="C13752" s="5"/>
      <c r="D13752" s="5"/>
      <c r="E13752" s="5"/>
      <c r="F13752" s="5"/>
      <c r="G13752" s="26"/>
      <c r="H13752" s="7"/>
      <c r="I13752" s="5"/>
      <c r="J13752" s="11" t="s">
        <v>1009</v>
      </c>
      <c r="K13752" s="45" t="s">
        <v>19146</v>
      </c>
      <c r="L13752" s="45" t="s">
        <v>19055</v>
      </c>
      <c r="M13752" s="45" t="s">
        <v>19135</v>
      </c>
      <c r="N13752" s="45" t="s">
        <v>19069</v>
      </c>
      <c r="O13752" s="45" t="s">
        <v>5363</v>
      </c>
      <c r="P13752" s="115" t="s">
        <v>19147</v>
      </c>
      <c r="Q13752" s="5"/>
      <c r="R13752" s="5"/>
      <c r="S13752" s="5"/>
      <c r="T13752" s="5"/>
      <c r="U13752" s="5"/>
      <c r="V13752" s="5"/>
      <c r="W13752" s="5"/>
      <c r="X13752" s="5"/>
      <c r="Y13752" s="5"/>
      <c r="Z13752" s="5"/>
      <c r="AA13752" s="5"/>
      <c r="AB13752" s="5"/>
      <c r="AC13752" s="5"/>
      <c r="AD13752" s="5"/>
      <c r="AE13752" s="5"/>
      <c r="AF13752" s="5"/>
      <c r="AG13752" s="5"/>
      <c r="AH13752" s="5"/>
      <c r="AI13752" s="5"/>
      <c r="AJ13752" s="5"/>
      <c r="AK13752" s="5"/>
      <c r="AL13752" s="5"/>
      <c r="AM13752" s="5"/>
      <c r="AN13752" s="5"/>
      <c r="AO13752" s="5"/>
      <c r="AP13752" s="5"/>
      <c r="AQ13752" s="5"/>
      <c r="AR13752" s="5"/>
      <c r="AS13752" s="5"/>
      <c r="AT13752" s="5"/>
      <c r="AU13752" s="5"/>
      <c r="AV13752" s="5"/>
      <c r="AW13752" s="5"/>
      <c r="AX13752" s="5"/>
    </row>
    <row r="13753" spans="1:50" x14ac:dyDescent="0.2">
      <c r="A13753" s="11"/>
      <c r="B13753" s="5"/>
      <c r="C13753" s="5"/>
      <c r="D13753" s="5"/>
      <c r="E13753" s="5"/>
      <c r="F13753" s="5"/>
      <c r="G13753" s="24" t="s">
        <v>4226</v>
      </c>
      <c r="H13753" s="23"/>
      <c r="I13753" s="5"/>
      <c r="J13753" s="11"/>
      <c r="K13753" s="45"/>
      <c r="L13753" s="45"/>
      <c r="M13753" s="45"/>
      <c r="N13753" s="45"/>
      <c r="O13753" s="45"/>
      <c r="P13753" s="113"/>
      <c r="Q13753" s="5"/>
      <c r="R13753" s="5"/>
      <c r="S13753" s="5"/>
      <c r="T13753" s="5"/>
      <c r="U13753" s="5"/>
      <c r="V13753" s="5"/>
      <c r="W13753" s="5"/>
      <c r="X13753" s="5"/>
      <c r="Y13753" s="5"/>
      <c r="Z13753" s="5"/>
      <c r="AA13753" s="5"/>
      <c r="AB13753" s="5"/>
      <c r="AC13753" s="5"/>
      <c r="AD13753" s="5"/>
      <c r="AE13753" s="5"/>
      <c r="AF13753" s="5"/>
      <c r="AG13753" s="5"/>
      <c r="AH13753" s="5"/>
      <c r="AI13753" s="5"/>
      <c r="AJ13753" s="5"/>
      <c r="AK13753" s="5"/>
      <c r="AL13753" s="5"/>
      <c r="AM13753" s="5"/>
      <c r="AN13753" s="5"/>
      <c r="AO13753" s="5"/>
      <c r="AP13753" s="5"/>
      <c r="AQ13753" s="5"/>
      <c r="AR13753" s="5"/>
      <c r="AS13753" s="5"/>
      <c r="AT13753" s="5"/>
      <c r="AU13753" s="5"/>
      <c r="AV13753" s="5"/>
      <c r="AW13753" s="5"/>
      <c r="AX13753" s="5"/>
    </row>
    <row r="13754" spans="1:50" x14ac:dyDescent="0.2">
      <c r="A13754" s="11"/>
      <c r="B13754" s="5"/>
      <c r="C13754" s="5"/>
      <c r="D13754" s="5"/>
      <c r="E13754" s="5"/>
      <c r="F13754" s="5"/>
      <c r="G13754" s="26"/>
      <c r="H13754" s="11" t="s">
        <v>2679</v>
      </c>
      <c r="I13754" s="5"/>
      <c r="J13754" s="11"/>
      <c r="K13754" s="45"/>
      <c r="L13754" s="45"/>
      <c r="M13754" s="45"/>
      <c r="N13754" s="45"/>
      <c r="O13754" s="45"/>
      <c r="P13754" s="113"/>
      <c r="Q13754" s="5"/>
      <c r="R13754" s="5"/>
      <c r="S13754" s="5"/>
      <c r="T13754" s="5"/>
      <c r="U13754" s="5"/>
      <c r="V13754" s="5"/>
      <c r="W13754" s="5"/>
      <c r="X13754" s="5"/>
      <c r="Y13754" s="5"/>
      <c r="Z13754" s="5"/>
      <c r="AA13754" s="5"/>
      <c r="AB13754" s="5"/>
      <c r="AC13754" s="5"/>
      <c r="AD13754" s="5"/>
      <c r="AE13754" s="5"/>
      <c r="AF13754" s="5"/>
      <c r="AG13754" s="5"/>
      <c r="AH13754" s="5"/>
      <c r="AI13754" s="5"/>
      <c r="AJ13754" s="5"/>
      <c r="AK13754" s="5"/>
      <c r="AL13754" s="5"/>
      <c r="AM13754" s="5"/>
      <c r="AN13754" s="5"/>
      <c r="AO13754" s="5"/>
      <c r="AP13754" s="5"/>
      <c r="AQ13754" s="5"/>
      <c r="AR13754" s="5"/>
      <c r="AS13754" s="5"/>
      <c r="AT13754" s="5"/>
      <c r="AU13754" s="5"/>
      <c r="AV13754" s="5"/>
      <c r="AW13754" s="5"/>
      <c r="AX13754" s="5"/>
    </row>
    <row r="13755" spans="1:50" x14ac:dyDescent="0.2">
      <c r="A13755" s="11"/>
      <c r="B13755" s="5"/>
      <c r="C13755" s="5"/>
      <c r="D13755" s="5"/>
      <c r="E13755" s="5"/>
      <c r="F13755" s="5"/>
      <c r="G13755" s="26"/>
      <c r="H13755" s="23"/>
      <c r="I13755" s="11" t="s">
        <v>2</v>
      </c>
      <c r="J13755" s="11"/>
      <c r="K13755" s="45"/>
      <c r="L13755" s="45"/>
      <c r="M13755" s="45"/>
      <c r="N13755" s="45"/>
      <c r="O13755" s="45"/>
      <c r="P13755" s="113"/>
      <c r="Q13755" s="5"/>
      <c r="R13755" s="5"/>
      <c r="S13755" s="5"/>
      <c r="T13755" s="5"/>
      <c r="U13755" s="5"/>
      <c r="V13755" s="5"/>
      <c r="W13755" s="5"/>
      <c r="X13755" s="5"/>
      <c r="Y13755" s="5"/>
      <c r="Z13755" s="5"/>
      <c r="AA13755" s="5"/>
      <c r="AB13755" s="5"/>
      <c r="AC13755" s="5"/>
      <c r="AD13755" s="5"/>
      <c r="AE13755" s="5"/>
      <c r="AF13755" s="5"/>
      <c r="AG13755" s="5"/>
      <c r="AH13755" s="5"/>
      <c r="AI13755" s="5"/>
      <c r="AJ13755" s="5"/>
      <c r="AK13755" s="5"/>
      <c r="AL13755" s="5"/>
      <c r="AM13755" s="5"/>
      <c r="AN13755" s="5"/>
      <c r="AO13755" s="5"/>
      <c r="AP13755" s="5"/>
      <c r="AQ13755" s="5"/>
      <c r="AR13755" s="5"/>
      <c r="AS13755" s="5"/>
      <c r="AT13755" s="5"/>
      <c r="AU13755" s="5"/>
      <c r="AV13755" s="5"/>
      <c r="AW13755" s="5"/>
      <c r="AX13755" s="5"/>
    </row>
    <row r="13756" spans="1:50" ht="72" x14ac:dyDescent="0.2">
      <c r="A13756" s="11"/>
      <c r="B13756" s="8"/>
      <c r="C13756" s="5"/>
      <c r="D13756" s="5"/>
      <c r="E13756" s="5"/>
      <c r="F13756" s="5"/>
      <c r="G13756" s="26"/>
      <c r="H13756" s="23"/>
      <c r="I13756" s="14"/>
      <c r="J13756" s="11" t="s">
        <v>1009</v>
      </c>
      <c r="K13756" s="45" t="s">
        <v>19148</v>
      </c>
      <c r="L13756" s="45" t="s">
        <v>19149</v>
      </c>
      <c r="M13756" s="45" t="s">
        <v>19150</v>
      </c>
      <c r="N13756" s="45" t="s">
        <v>19069</v>
      </c>
      <c r="O13756" s="45" t="s">
        <v>12458</v>
      </c>
      <c r="P13756" s="115" t="s">
        <v>5005</v>
      </c>
      <c r="Q13756" s="5"/>
      <c r="R13756" s="5"/>
      <c r="S13756" s="5"/>
      <c r="T13756" s="5"/>
      <c r="U13756" s="5"/>
      <c r="V13756" s="5"/>
      <c r="W13756" s="5"/>
      <c r="X13756" s="5"/>
      <c r="Y13756" s="5"/>
      <c r="Z13756" s="5"/>
      <c r="AA13756" s="5"/>
      <c r="AB13756" s="5"/>
      <c r="AC13756" s="5"/>
      <c r="AD13756" s="5"/>
      <c r="AE13756" s="5"/>
      <c r="AF13756" s="5"/>
      <c r="AG13756" s="5"/>
      <c r="AH13756" s="5"/>
      <c r="AI13756" s="5"/>
      <c r="AJ13756" s="5"/>
      <c r="AK13756" s="5"/>
      <c r="AL13756" s="5"/>
      <c r="AM13756" s="5"/>
      <c r="AN13756" s="5"/>
      <c r="AO13756" s="5"/>
      <c r="AP13756" s="5"/>
      <c r="AQ13756" s="5"/>
      <c r="AR13756" s="5"/>
      <c r="AS13756" s="5"/>
      <c r="AT13756" s="5"/>
      <c r="AU13756" s="5"/>
      <c r="AV13756" s="5"/>
      <c r="AW13756" s="5"/>
      <c r="AX13756" s="5"/>
    </row>
    <row r="13757" spans="1:50" ht="72" x14ac:dyDescent="0.2">
      <c r="A13757" s="11"/>
      <c r="B13757" s="8"/>
      <c r="C13757" s="5"/>
      <c r="D13757" s="5"/>
      <c r="E13757" s="5"/>
      <c r="F13757" s="5"/>
      <c r="G13757" s="26"/>
      <c r="H13757" s="7"/>
      <c r="I13757" s="14"/>
      <c r="J13757" s="11" t="s">
        <v>1009</v>
      </c>
      <c r="K13757" s="45" t="s">
        <v>19151</v>
      </c>
      <c r="L13757" s="45" t="s">
        <v>19152</v>
      </c>
      <c r="M13757" s="45" t="s">
        <v>19150</v>
      </c>
      <c r="N13757" s="45" t="s">
        <v>19069</v>
      </c>
      <c r="O13757" s="45" t="s">
        <v>5363</v>
      </c>
      <c r="P13757" s="115" t="s">
        <v>19153</v>
      </c>
      <c r="Q13757" s="5"/>
      <c r="R13757" s="5"/>
      <c r="S13757" s="5"/>
      <c r="T13757" s="5"/>
      <c r="U13757" s="5"/>
      <c r="V13757" s="5"/>
      <c r="W13757" s="5"/>
      <c r="X13757" s="5"/>
      <c r="Y13757" s="5"/>
      <c r="Z13757" s="5"/>
      <c r="AA13757" s="5"/>
      <c r="AB13757" s="5"/>
      <c r="AC13757" s="5"/>
      <c r="AD13757" s="5"/>
      <c r="AE13757" s="5"/>
      <c r="AF13757" s="5"/>
      <c r="AG13757" s="5"/>
      <c r="AH13757" s="5"/>
      <c r="AI13757" s="5"/>
      <c r="AJ13757" s="5"/>
      <c r="AK13757" s="5"/>
      <c r="AL13757" s="5"/>
      <c r="AM13757" s="5"/>
      <c r="AN13757" s="5"/>
      <c r="AO13757" s="5"/>
      <c r="AP13757" s="5"/>
      <c r="AQ13757" s="5"/>
      <c r="AR13757" s="5"/>
      <c r="AS13757" s="5"/>
      <c r="AT13757" s="5"/>
      <c r="AU13757" s="5"/>
      <c r="AV13757" s="5"/>
      <c r="AW13757" s="5"/>
      <c r="AX13757" s="5"/>
    </row>
    <row r="13758" spans="1:50" ht="15.75" x14ac:dyDescent="0.2">
      <c r="A13758" s="11"/>
      <c r="B13758" s="8"/>
      <c r="C13758" s="5"/>
      <c r="D13758" s="94" t="s">
        <v>19154</v>
      </c>
      <c r="E13758" s="5"/>
      <c r="F13758" s="5"/>
      <c r="G13758" s="26"/>
      <c r="H13758" s="7"/>
      <c r="I13758" s="14"/>
      <c r="J13758" s="11"/>
      <c r="K13758" s="45"/>
      <c r="L13758" s="45"/>
      <c r="M13758" s="45"/>
      <c r="N13758" s="45"/>
      <c r="O13758" s="45"/>
      <c r="P13758" s="115"/>
      <c r="Q13758" s="5"/>
      <c r="R13758" s="5"/>
      <c r="S13758" s="5"/>
      <c r="T13758" s="5"/>
      <c r="U13758" s="5"/>
      <c r="V13758" s="5"/>
      <c r="W13758" s="5"/>
      <c r="X13758" s="5"/>
      <c r="Y13758" s="5"/>
      <c r="Z13758" s="5"/>
      <c r="AA13758" s="5"/>
      <c r="AB13758" s="5"/>
      <c r="AC13758" s="5"/>
      <c r="AD13758" s="5"/>
      <c r="AE13758" s="5"/>
      <c r="AF13758" s="5"/>
      <c r="AG13758" s="5"/>
      <c r="AH13758" s="5"/>
      <c r="AI13758" s="5"/>
      <c r="AJ13758" s="5"/>
      <c r="AK13758" s="5"/>
      <c r="AL13758" s="5"/>
      <c r="AM13758" s="5"/>
      <c r="AN13758" s="5"/>
      <c r="AO13758" s="5"/>
      <c r="AP13758" s="5"/>
      <c r="AQ13758" s="5"/>
      <c r="AR13758" s="5"/>
      <c r="AS13758" s="5"/>
      <c r="AT13758" s="5"/>
      <c r="AU13758" s="5"/>
      <c r="AV13758" s="5"/>
      <c r="AW13758" s="5"/>
      <c r="AX13758" s="5"/>
    </row>
    <row r="13759" spans="1:50" ht="76.5" x14ac:dyDescent="0.2">
      <c r="A13759" s="11"/>
      <c r="B13759" s="8"/>
      <c r="C13759" s="5"/>
      <c r="D13759" s="5"/>
      <c r="E13759" s="5"/>
      <c r="F13759" s="5"/>
      <c r="G13759" s="27" t="s">
        <v>19155</v>
      </c>
      <c r="H13759" s="7"/>
      <c r="I13759" s="14"/>
      <c r="J13759" s="11"/>
      <c r="K13759" s="45"/>
      <c r="L13759" s="45"/>
      <c r="M13759" s="45"/>
      <c r="N13759" s="45"/>
      <c r="O13759" s="45"/>
      <c r="P13759" s="115"/>
      <c r="Q13759" s="5"/>
      <c r="R13759" s="5"/>
      <c r="S13759" s="5"/>
      <c r="T13759" s="5"/>
      <c r="U13759" s="5"/>
      <c r="V13759" s="5"/>
      <c r="W13759" s="5"/>
      <c r="X13759" s="5"/>
      <c r="Y13759" s="5"/>
      <c r="Z13759" s="5"/>
      <c r="AA13759" s="5"/>
      <c r="AB13759" s="5"/>
      <c r="AC13759" s="5"/>
      <c r="AD13759" s="5"/>
      <c r="AE13759" s="5"/>
      <c r="AF13759" s="5"/>
      <c r="AG13759" s="5"/>
      <c r="AH13759" s="5"/>
      <c r="AI13759" s="5"/>
      <c r="AJ13759" s="5"/>
      <c r="AK13759" s="5"/>
      <c r="AL13759" s="5"/>
      <c r="AM13759" s="5"/>
      <c r="AN13759" s="5"/>
      <c r="AO13759" s="5"/>
      <c r="AP13759" s="5"/>
      <c r="AQ13759" s="5"/>
      <c r="AR13759" s="5"/>
      <c r="AS13759" s="5"/>
      <c r="AT13759" s="5"/>
      <c r="AU13759" s="5"/>
      <c r="AV13759" s="5"/>
      <c r="AW13759" s="5"/>
      <c r="AX13759" s="5"/>
    </row>
    <row r="13760" spans="1:50" x14ac:dyDescent="0.2">
      <c r="A13760" s="11"/>
      <c r="B13760" s="8"/>
      <c r="C13760" s="5"/>
      <c r="D13760" s="5"/>
      <c r="E13760" s="5"/>
      <c r="F13760" s="5"/>
      <c r="G13760" s="26"/>
      <c r="H13760" s="86" t="s">
        <v>19156</v>
      </c>
      <c r="I13760" s="14"/>
      <c r="J13760" s="11"/>
      <c r="K13760" s="45"/>
      <c r="L13760" s="45"/>
      <c r="M13760" s="45"/>
      <c r="N13760" s="45"/>
      <c r="O13760" s="45"/>
      <c r="P13760" s="115"/>
      <c r="Q13760" s="5"/>
      <c r="R13760" s="5"/>
      <c r="S13760" s="5"/>
      <c r="T13760" s="5"/>
      <c r="U13760" s="5"/>
      <c r="V13760" s="5"/>
      <c r="W13760" s="5"/>
      <c r="X13760" s="5"/>
      <c r="Y13760" s="5"/>
      <c r="Z13760" s="5"/>
      <c r="AA13760" s="5"/>
      <c r="AB13760" s="5"/>
      <c r="AC13760" s="5"/>
      <c r="AD13760" s="5"/>
      <c r="AE13760" s="5"/>
      <c r="AF13760" s="5"/>
      <c r="AG13760" s="5"/>
      <c r="AH13760" s="5"/>
      <c r="AI13760" s="5"/>
      <c r="AJ13760" s="5"/>
      <c r="AK13760" s="5"/>
      <c r="AL13760" s="5"/>
      <c r="AM13760" s="5"/>
      <c r="AN13760" s="5"/>
      <c r="AO13760" s="5"/>
      <c r="AP13760" s="5"/>
      <c r="AQ13760" s="5"/>
      <c r="AR13760" s="5"/>
      <c r="AS13760" s="5"/>
      <c r="AT13760" s="5"/>
      <c r="AU13760" s="5"/>
      <c r="AV13760" s="5"/>
      <c r="AW13760" s="5"/>
      <c r="AX13760" s="5"/>
    </row>
    <row r="13761" spans="1:50" ht="72" x14ac:dyDescent="0.2">
      <c r="A13761" s="11"/>
      <c r="B13761" s="8"/>
      <c r="C13761" s="5"/>
      <c r="D13761" s="5"/>
      <c r="E13761" s="5"/>
      <c r="F13761" s="5"/>
      <c r="G13761" s="26"/>
      <c r="H13761" s="7"/>
      <c r="I13761" s="14"/>
      <c r="J13761" s="11" t="s">
        <v>1009</v>
      </c>
      <c r="K13761" s="45" t="s">
        <v>19157</v>
      </c>
      <c r="L13761" s="45" t="s">
        <v>19158</v>
      </c>
      <c r="M13761" s="45" t="s">
        <v>19159</v>
      </c>
      <c r="N13761" s="45" t="s">
        <v>19160</v>
      </c>
      <c r="O13761" s="45" t="s">
        <v>5363</v>
      </c>
      <c r="P13761" s="115" t="s">
        <v>5005</v>
      </c>
      <c r="Q13761" s="5"/>
      <c r="R13761" s="5"/>
      <c r="S13761" s="5"/>
      <c r="T13761" s="5"/>
      <c r="U13761" s="5"/>
      <c r="V13761" s="5"/>
      <c r="W13761" s="5"/>
      <c r="X13761" s="5"/>
      <c r="Y13761" s="5"/>
      <c r="Z13761" s="5"/>
      <c r="AA13761" s="5"/>
      <c r="AB13761" s="5"/>
      <c r="AC13761" s="5"/>
      <c r="AD13761" s="5"/>
      <c r="AE13761" s="5"/>
      <c r="AF13761" s="5"/>
      <c r="AG13761" s="5"/>
      <c r="AH13761" s="5"/>
      <c r="AI13761" s="5"/>
      <c r="AJ13761" s="5"/>
      <c r="AK13761" s="5"/>
      <c r="AL13761" s="5"/>
      <c r="AM13761" s="5"/>
      <c r="AN13761" s="5"/>
      <c r="AO13761" s="5"/>
      <c r="AP13761" s="5"/>
      <c r="AQ13761" s="5"/>
      <c r="AR13761" s="5"/>
      <c r="AS13761" s="5"/>
      <c r="AT13761" s="5"/>
      <c r="AU13761" s="5"/>
      <c r="AV13761" s="5"/>
      <c r="AW13761" s="5"/>
      <c r="AX13761" s="5"/>
    </row>
    <row r="13762" spans="1:50" ht="72" x14ac:dyDescent="0.2">
      <c r="A13762" s="11"/>
      <c r="B13762" s="8"/>
      <c r="C13762" s="5"/>
      <c r="D13762" s="5"/>
      <c r="E13762" s="5"/>
      <c r="F13762" s="5"/>
      <c r="G13762" s="26"/>
      <c r="H13762" s="7"/>
      <c r="I13762" s="14"/>
      <c r="J13762" s="11" t="s">
        <v>1009</v>
      </c>
      <c r="K13762" s="45" t="s">
        <v>19161</v>
      </c>
      <c r="L13762" s="45" t="s">
        <v>19162</v>
      </c>
      <c r="M13762" s="45" t="s">
        <v>19163</v>
      </c>
      <c r="N13762" s="45" t="s">
        <v>19164</v>
      </c>
      <c r="O13762" s="45" t="s">
        <v>5363</v>
      </c>
      <c r="P13762" s="115" t="s">
        <v>5005</v>
      </c>
      <c r="Q13762" s="5"/>
      <c r="R13762" s="5"/>
      <c r="S13762" s="5"/>
      <c r="T13762" s="5"/>
      <c r="U13762" s="5"/>
      <c r="V13762" s="5"/>
      <c r="W13762" s="5"/>
      <c r="X13762" s="5"/>
      <c r="Y13762" s="5"/>
      <c r="Z13762" s="5"/>
      <c r="AA13762" s="5"/>
      <c r="AB13762" s="5"/>
      <c r="AC13762" s="5"/>
      <c r="AD13762" s="5"/>
      <c r="AE13762" s="5"/>
      <c r="AF13762" s="5"/>
      <c r="AG13762" s="5"/>
      <c r="AH13762" s="5"/>
      <c r="AI13762" s="5"/>
      <c r="AJ13762" s="5"/>
      <c r="AK13762" s="5"/>
      <c r="AL13762" s="5"/>
      <c r="AM13762" s="5"/>
      <c r="AN13762" s="5"/>
      <c r="AO13762" s="5"/>
      <c r="AP13762" s="5"/>
      <c r="AQ13762" s="5"/>
      <c r="AR13762" s="5"/>
      <c r="AS13762" s="5"/>
      <c r="AT13762" s="5"/>
      <c r="AU13762" s="5"/>
      <c r="AV13762" s="5"/>
      <c r="AW13762" s="5"/>
      <c r="AX13762" s="5"/>
    </row>
    <row r="13763" spans="1:50" x14ac:dyDescent="0.2">
      <c r="A13763" s="11"/>
      <c r="B13763" s="8"/>
      <c r="C13763" s="5"/>
      <c r="D13763" s="5"/>
      <c r="E13763" s="5"/>
      <c r="F13763" s="5"/>
      <c r="G13763" s="26"/>
      <c r="H13763" s="7"/>
      <c r="I13763" s="14"/>
      <c r="J13763" s="11"/>
      <c r="K13763" s="45"/>
      <c r="L13763" s="45"/>
      <c r="M13763" s="45"/>
      <c r="N13763" s="45"/>
      <c r="O13763" s="45"/>
      <c r="P13763" s="115"/>
      <c r="Q13763" s="5"/>
      <c r="R13763" s="5"/>
      <c r="S13763" s="5"/>
      <c r="T13763" s="5"/>
      <c r="U13763" s="5"/>
      <c r="V13763" s="5"/>
      <c r="W13763" s="5"/>
      <c r="X13763" s="5"/>
      <c r="Y13763" s="5"/>
      <c r="Z13763" s="5"/>
      <c r="AA13763" s="5"/>
      <c r="AB13763" s="5"/>
      <c r="AC13763" s="5"/>
      <c r="AD13763" s="5"/>
      <c r="AE13763" s="5"/>
      <c r="AF13763" s="5"/>
      <c r="AG13763" s="5"/>
      <c r="AH13763" s="5"/>
      <c r="AI13763" s="5"/>
      <c r="AJ13763" s="5"/>
      <c r="AK13763" s="5"/>
      <c r="AL13763" s="5"/>
      <c r="AM13763" s="5"/>
      <c r="AN13763" s="5"/>
      <c r="AO13763" s="5"/>
      <c r="AP13763" s="5"/>
      <c r="AQ13763" s="5"/>
      <c r="AR13763" s="5"/>
      <c r="AS13763" s="5"/>
      <c r="AT13763" s="5"/>
      <c r="AU13763" s="5"/>
      <c r="AV13763" s="5"/>
      <c r="AW13763" s="5"/>
      <c r="AX13763" s="5"/>
    </row>
    <row r="13764" spans="1:50" ht="15.75" x14ac:dyDescent="0.2">
      <c r="A13764" s="11"/>
      <c r="B13764" s="5"/>
      <c r="C13764" s="5"/>
      <c r="D13764" s="17" t="s">
        <v>19165</v>
      </c>
      <c r="E13764" s="5"/>
      <c r="F13764" s="5"/>
      <c r="G13764" s="26"/>
      <c r="H13764" s="23"/>
      <c r="I13764" s="5"/>
      <c r="J13764" s="11"/>
      <c r="K13764" s="45"/>
      <c r="L13764" s="45"/>
      <c r="M13764" s="45"/>
      <c r="N13764" s="45"/>
      <c r="O13764" s="45"/>
      <c r="P13764" s="113"/>
      <c r="Q13764" s="5"/>
      <c r="R13764" s="5"/>
      <c r="S13764" s="5"/>
      <c r="T13764" s="5"/>
      <c r="U13764" s="5"/>
      <c r="V13764" s="5"/>
      <c r="W13764" s="5"/>
      <c r="X13764" s="5"/>
      <c r="Y13764" s="5"/>
      <c r="Z13764" s="5"/>
      <c r="AA13764" s="5"/>
      <c r="AB13764" s="5"/>
      <c r="AC13764" s="5"/>
      <c r="AD13764" s="5"/>
      <c r="AE13764" s="5"/>
      <c r="AF13764" s="5"/>
      <c r="AG13764" s="5"/>
      <c r="AH13764" s="5"/>
      <c r="AI13764" s="5"/>
      <c r="AJ13764" s="5"/>
      <c r="AK13764" s="5"/>
      <c r="AL13764" s="5"/>
      <c r="AM13764" s="5"/>
      <c r="AN13764" s="5"/>
      <c r="AO13764" s="5"/>
      <c r="AP13764" s="5"/>
      <c r="AQ13764" s="5"/>
      <c r="AR13764" s="5"/>
      <c r="AS13764" s="5"/>
      <c r="AT13764" s="5"/>
      <c r="AU13764" s="5"/>
      <c r="AV13764" s="5"/>
      <c r="AW13764" s="5"/>
      <c r="AX13764" s="5"/>
    </row>
    <row r="13765" spans="1:50" x14ac:dyDescent="0.2">
      <c r="A13765" s="11"/>
      <c r="B13765" s="5"/>
      <c r="C13765" s="5"/>
      <c r="D13765" s="5"/>
      <c r="E13765" s="5"/>
      <c r="F13765" s="5"/>
      <c r="G13765" s="24" t="s">
        <v>4227</v>
      </c>
      <c r="H13765" s="23"/>
      <c r="I13765" s="5"/>
      <c r="J13765" s="11"/>
      <c r="K13765" s="45"/>
      <c r="L13765" s="45"/>
      <c r="M13765" s="45"/>
      <c r="N13765" s="45"/>
      <c r="O13765" s="45"/>
      <c r="P13765" s="113"/>
      <c r="Q13765" s="5"/>
      <c r="R13765" s="5"/>
      <c r="S13765" s="5"/>
      <c r="T13765" s="5"/>
      <c r="U13765" s="5"/>
      <c r="V13765" s="5"/>
      <c r="W13765" s="5"/>
      <c r="X13765" s="5"/>
      <c r="Y13765" s="5"/>
      <c r="Z13765" s="5"/>
      <c r="AA13765" s="5"/>
      <c r="AB13765" s="5"/>
      <c r="AC13765" s="5"/>
      <c r="AD13765" s="5"/>
      <c r="AE13765" s="5"/>
      <c r="AF13765" s="5"/>
      <c r="AG13765" s="5"/>
      <c r="AH13765" s="5"/>
      <c r="AI13765" s="5"/>
      <c r="AJ13765" s="5"/>
      <c r="AK13765" s="5"/>
      <c r="AL13765" s="5"/>
      <c r="AM13765" s="5"/>
      <c r="AN13765" s="5"/>
      <c r="AO13765" s="5"/>
      <c r="AP13765" s="5"/>
      <c r="AQ13765" s="5"/>
      <c r="AR13765" s="5"/>
      <c r="AS13765" s="5"/>
      <c r="AT13765" s="5"/>
      <c r="AU13765" s="5"/>
      <c r="AV13765" s="5"/>
      <c r="AW13765" s="5"/>
      <c r="AX13765" s="5"/>
    </row>
    <row r="13766" spans="1:50" ht="51" x14ac:dyDescent="0.2">
      <c r="A13766" s="11"/>
      <c r="B13766" s="5"/>
      <c r="C13766" s="5"/>
      <c r="D13766" s="5"/>
      <c r="E13766" s="5"/>
      <c r="F13766" s="5"/>
      <c r="G13766" s="27" t="s">
        <v>4735</v>
      </c>
      <c r="H13766" s="11"/>
      <c r="I13766" s="11"/>
      <c r="J13766" s="11"/>
      <c r="K13766" s="53"/>
      <c r="L13766" s="45"/>
      <c r="M13766" s="45"/>
      <c r="N13766" s="45"/>
      <c r="O13766" s="45"/>
      <c r="P13766" s="113"/>
      <c r="Q13766" s="5"/>
      <c r="R13766" s="5"/>
      <c r="S13766" s="5"/>
      <c r="T13766" s="5"/>
      <c r="U13766" s="5"/>
      <c r="V13766" s="5"/>
      <c r="W13766" s="5"/>
      <c r="X13766" s="5"/>
      <c r="Y13766" s="5"/>
      <c r="Z13766" s="5"/>
      <c r="AA13766" s="5"/>
      <c r="AB13766" s="5"/>
      <c r="AC13766" s="5"/>
      <c r="AD13766" s="5"/>
      <c r="AE13766" s="5"/>
      <c r="AF13766" s="5"/>
      <c r="AG13766" s="5"/>
      <c r="AH13766" s="5"/>
      <c r="AI13766" s="5"/>
      <c r="AJ13766" s="5"/>
      <c r="AK13766" s="5"/>
      <c r="AL13766" s="5"/>
      <c r="AM13766" s="5"/>
      <c r="AN13766" s="5"/>
      <c r="AO13766" s="5"/>
      <c r="AP13766" s="5"/>
      <c r="AQ13766" s="5"/>
      <c r="AR13766" s="5"/>
      <c r="AS13766" s="5"/>
      <c r="AT13766" s="5"/>
      <c r="AU13766" s="5"/>
      <c r="AV13766" s="5"/>
      <c r="AW13766" s="5"/>
      <c r="AX13766" s="5"/>
    </row>
    <row r="13767" spans="1:50" x14ac:dyDescent="0.2">
      <c r="A13767" s="11"/>
      <c r="B13767" s="5"/>
      <c r="C13767" s="5"/>
      <c r="D13767" s="5"/>
      <c r="E13767" s="5"/>
      <c r="F13767" s="5"/>
      <c r="G13767" s="26"/>
      <c r="H13767" s="11" t="s">
        <v>2680</v>
      </c>
      <c r="I13767" s="5"/>
      <c r="J13767" s="11"/>
      <c r="K13767" s="45"/>
      <c r="L13767" s="45"/>
      <c r="M13767" s="45"/>
      <c r="N13767" s="45"/>
      <c r="O13767" s="45"/>
      <c r="P13767" s="113"/>
      <c r="Q13767" s="5"/>
      <c r="R13767" s="5"/>
      <c r="S13767" s="5"/>
      <c r="T13767" s="5"/>
      <c r="U13767" s="5"/>
      <c r="V13767" s="5"/>
      <c r="W13767" s="5"/>
      <c r="X13767" s="5"/>
      <c r="Y13767" s="5"/>
      <c r="Z13767" s="5"/>
      <c r="AA13767" s="5"/>
      <c r="AB13767" s="5"/>
      <c r="AC13767" s="5"/>
      <c r="AD13767" s="5"/>
      <c r="AE13767" s="5"/>
      <c r="AF13767" s="5"/>
      <c r="AG13767" s="5"/>
      <c r="AH13767" s="5"/>
      <c r="AI13767" s="5"/>
      <c r="AJ13767" s="5"/>
      <c r="AK13767" s="5"/>
      <c r="AL13767" s="5"/>
      <c r="AM13767" s="5"/>
      <c r="AN13767" s="5"/>
      <c r="AO13767" s="5"/>
      <c r="AP13767" s="5"/>
      <c r="AQ13767" s="5"/>
      <c r="AR13767" s="5"/>
      <c r="AS13767" s="5"/>
      <c r="AT13767" s="5"/>
      <c r="AU13767" s="5"/>
      <c r="AV13767" s="5"/>
      <c r="AW13767" s="5"/>
      <c r="AX13767" s="5"/>
    </row>
    <row r="13768" spans="1:50" x14ac:dyDescent="0.2">
      <c r="A13768" s="11"/>
      <c r="B13768" s="5"/>
      <c r="C13768" s="5"/>
      <c r="D13768" s="5"/>
      <c r="E13768" s="5"/>
      <c r="F13768" s="5"/>
      <c r="G13768" s="26"/>
      <c r="H13768" s="23"/>
      <c r="I13768" s="11" t="s">
        <v>2</v>
      </c>
      <c r="J13768" s="11"/>
      <c r="K13768" s="45"/>
      <c r="L13768" s="45"/>
      <c r="M13768" s="45"/>
      <c r="N13768" s="45"/>
      <c r="O13768" s="45"/>
      <c r="P13768" s="113"/>
      <c r="Q13768" s="5"/>
      <c r="R13768" s="5"/>
      <c r="S13768" s="5"/>
      <c r="T13768" s="5"/>
      <c r="U13768" s="5"/>
      <c r="V13768" s="5"/>
      <c r="W13768" s="5"/>
      <c r="X13768" s="5"/>
      <c r="Y13768" s="5"/>
      <c r="Z13768" s="5"/>
      <c r="AA13768" s="5"/>
      <c r="AB13768" s="5"/>
      <c r="AC13768" s="5"/>
      <c r="AD13768" s="5"/>
      <c r="AE13768" s="5"/>
      <c r="AF13768" s="5"/>
      <c r="AG13768" s="5"/>
      <c r="AH13768" s="5"/>
      <c r="AI13768" s="5"/>
      <c r="AJ13768" s="5"/>
      <c r="AK13768" s="5"/>
      <c r="AL13768" s="5"/>
      <c r="AM13768" s="5"/>
      <c r="AN13768" s="5"/>
      <c r="AO13768" s="5"/>
      <c r="AP13768" s="5"/>
      <c r="AQ13768" s="5"/>
      <c r="AR13768" s="5"/>
      <c r="AS13768" s="5"/>
      <c r="AT13768" s="5"/>
      <c r="AU13768" s="5"/>
      <c r="AV13768" s="5"/>
      <c r="AW13768" s="5"/>
      <c r="AX13768" s="5"/>
    </row>
    <row r="13769" spans="1:50" ht="48" x14ac:dyDescent="0.2">
      <c r="A13769" s="11"/>
      <c r="B13769" s="14"/>
      <c r="C13769" s="5"/>
      <c r="D13769" s="5"/>
      <c r="E13769" s="5"/>
      <c r="F13769" s="5"/>
      <c r="G13769" s="26"/>
      <c r="H13769" s="11"/>
      <c r="I13769" s="5"/>
      <c r="J13769" s="11" t="s">
        <v>1010</v>
      </c>
      <c r="K13769" s="45" t="s">
        <v>19166</v>
      </c>
      <c r="L13769" s="45" t="s">
        <v>19167</v>
      </c>
      <c r="M13769" s="45" t="s">
        <v>19168</v>
      </c>
      <c r="N13769" s="45" t="s">
        <v>19169</v>
      </c>
      <c r="O13769" s="45" t="s">
        <v>5824</v>
      </c>
      <c r="P13769" s="115" t="s">
        <v>19170</v>
      </c>
      <c r="Q13769" s="5"/>
      <c r="R13769" s="5"/>
      <c r="S13769" s="5"/>
      <c r="T13769" s="5"/>
      <c r="U13769" s="5"/>
      <c r="V13769" s="5"/>
      <c r="W13769" s="5"/>
      <c r="X13769" s="5"/>
      <c r="Y13769" s="5"/>
      <c r="Z13769" s="5"/>
      <c r="AA13769" s="5"/>
      <c r="AB13769" s="5"/>
      <c r="AC13769" s="5"/>
      <c r="AD13769" s="5"/>
      <c r="AE13769" s="5"/>
      <c r="AF13769" s="5"/>
      <c r="AG13769" s="5"/>
      <c r="AH13769" s="5"/>
      <c r="AI13769" s="5"/>
      <c r="AJ13769" s="5"/>
      <c r="AK13769" s="5"/>
      <c r="AL13769" s="5"/>
      <c r="AM13769" s="5"/>
      <c r="AN13769" s="5"/>
      <c r="AO13769" s="5"/>
      <c r="AP13769" s="5"/>
      <c r="AQ13769" s="5"/>
      <c r="AR13769" s="5"/>
      <c r="AS13769" s="5"/>
      <c r="AT13769" s="5"/>
      <c r="AU13769" s="5"/>
      <c r="AV13769" s="5"/>
      <c r="AW13769" s="5"/>
      <c r="AX13769" s="5"/>
    </row>
    <row r="13770" spans="1:50" ht="48" x14ac:dyDescent="0.2">
      <c r="A13770" s="11"/>
      <c r="B13770" s="14"/>
      <c r="C13770" s="5"/>
      <c r="D13770" s="5"/>
      <c r="E13770" s="5"/>
      <c r="F13770" s="5"/>
      <c r="G13770" s="26"/>
      <c r="H13770" s="11"/>
      <c r="I13770" s="5"/>
      <c r="J13770" s="11" t="s">
        <v>1010</v>
      </c>
      <c r="K13770" s="45" t="s">
        <v>19166</v>
      </c>
      <c r="L13770" s="45" t="s">
        <v>19167</v>
      </c>
      <c r="M13770" s="45" t="s">
        <v>19168</v>
      </c>
      <c r="N13770" s="45" t="s">
        <v>19169</v>
      </c>
      <c r="O13770" s="45" t="s">
        <v>5363</v>
      </c>
      <c r="P13770" s="115" t="s">
        <v>19171</v>
      </c>
      <c r="Q13770" s="5"/>
      <c r="R13770" s="5"/>
      <c r="S13770" s="5"/>
      <c r="T13770" s="5"/>
      <c r="U13770" s="5"/>
      <c r="V13770" s="5"/>
      <c r="W13770" s="5"/>
      <c r="X13770" s="5"/>
      <c r="Y13770" s="5"/>
      <c r="Z13770" s="5"/>
      <c r="AA13770" s="5"/>
      <c r="AB13770" s="5"/>
      <c r="AC13770" s="5"/>
      <c r="AD13770" s="5"/>
      <c r="AE13770" s="5"/>
      <c r="AF13770" s="5"/>
      <c r="AG13770" s="5"/>
      <c r="AH13770" s="5"/>
      <c r="AI13770" s="5"/>
      <c r="AJ13770" s="5"/>
      <c r="AK13770" s="5"/>
      <c r="AL13770" s="5"/>
      <c r="AM13770" s="5"/>
      <c r="AN13770" s="5"/>
      <c r="AO13770" s="5"/>
      <c r="AP13770" s="5"/>
      <c r="AQ13770" s="5"/>
      <c r="AR13770" s="5"/>
      <c r="AS13770" s="5"/>
      <c r="AT13770" s="5"/>
      <c r="AU13770" s="5"/>
      <c r="AV13770" s="5"/>
      <c r="AW13770" s="5"/>
      <c r="AX13770" s="5"/>
    </row>
    <row r="13771" spans="1:50" ht="108" x14ac:dyDescent="0.2">
      <c r="A13771" s="11"/>
      <c r="B13771" s="14"/>
      <c r="C13771" s="5"/>
      <c r="D13771" s="5"/>
      <c r="E13771" s="5"/>
      <c r="F13771" s="5"/>
      <c r="G13771" s="26"/>
      <c r="H13771" s="11"/>
      <c r="I13771" s="5"/>
      <c r="J13771" s="11" t="s">
        <v>1009</v>
      </c>
      <c r="K13771" s="45" t="s">
        <v>19172</v>
      </c>
      <c r="L13771" s="45" t="s">
        <v>19173</v>
      </c>
      <c r="M13771" s="45" t="s">
        <v>19043</v>
      </c>
      <c r="N13771" s="45" t="s">
        <v>19111</v>
      </c>
      <c r="O13771" s="45" t="s">
        <v>10236</v>
      </c>
      <c r="P13771" s="115" t="s">
        <v>5005</v>
      </c>
      <c r="Q13771" s="5"/>
      <c r="R13771" s="5"/>
      <c r="S13771" s="5"/>
      <c r="T13771" s="5"/>
      <c r="U13771" s="5"/>
      <c r="V13771" s="5"/>
      <c r="W13771" s="5"/>
      <c r="X13771" s="5"/>
      <c r="Y13771" s="5"/>
      <c r="Z13771" s="5"/>
      <c r="AA13771" s="5"/>
      <c r="AB13771" s="5"/>
      <c r="AC13771" s="5"/>
      <c r="AD13771" s="5"/>
      <c r="AE13771" s="5"/>
      <c r="AF13771" s="5"/>
      <c r="AG13771" s="5"/>
      <c r="AH13771" s="5"/>
      <c r="AI13771" s="5"/>
      <c r="AJ13771" s="5"/>
      <c r="AK13771" s="5"/>
      <c r="AL13771" s="5"/>
      <c r="AM13771" s="5"/>
      <c r="AN13771" s="5"/>
      <c r="AO13771" s="5"/>
      <c r="AP13771" s="5"/>
      <c r="AQ13771" s="5"/>
      <c r="AR13771" s="5"/>
      <c r="AS13771" s="5"/>
      <c r="AT13771" s="5"/>
      <c r="AU13771" s="5"/>
      <c r="AV13771" s="5"/>
      <c r="AW13771" s="5"/>
      <c r="AX13771" s="5"/>
    </row>
    <row r="13772" spans="1:50" ht="24" x14ac:dyDescent="0.2">
      <c r="A13772" s="11"/>
      <c r="B13772" s="14"/>
      <c r="C13772" s="5"/>
      <c r="D13772" s="5"/>
      <c r="E13772" s="5"/>
      <c r="F13772" s="5"/>
      <c r="G13772" s="26"/>
      <c r="H13772" s="11"/>
      <c r="I13772" s="5"/>
      <c r="J13772" s="11" t="s">
        <v>1009</v>
      </c>
      <c r="K13772" s="45" t="s">
        <v>19174</v>
      </c>
      <c r="L13772" s="45" t="s">
        <v>19175</v>
      </c>
      <c r="M13772" s="45" t="s">
        <v>19176</v>
      </c>
      <c r="N13772" s="45" t="s">
        <v>19177</v>
      </c>
      <c r="O13772" s="45" t="s">
        <v>5104</v>
      </c>
      <c r="P13772" s="115" t="s">
        <v>5005</v>
      </c>
      <c r="Q13772" s="5"/>
      <c r="R13772" s="5"/>
      <c r="S13772" s="5"/>
      <c r="T13772" s="5"/>
      <c r="U13772" s="5"/>
      <c r="V13772" s="5"/>
      <c r="W13772" s="5"/>
      <c r="X13772" s="5"/>
      <c r="Y13772" s="5"/>
      <c r="Z13772" s="5"/>
      <c r="AA13772" s="5"/>
      <c r="AB13772" s="5"/>
      <c r="AC13772" s="5"/>
      <c r="AD13772" s="5"/>
      <c r="AE13772" s="5"/>
      <c r="AF13772" s="5"/>
      <c r="AG13772" s="5"/>
      <c r="AH13772" s="5"/>
      <c r="AI13772" s="5"/>
      <c r="AJ13772" s="5"/>
      <c r="AK13772" s="5"/>
      <c r="AL13772" s="5"/>
      <c r="AM13772" s="5"/>
      <c r="AN13772" s="5"/>
      <c r="AO13772" s="5"/>
      <c r="AP13772" s="5"/>
      <c r="AQ13772" s="5"/>
      <c r="AR13772" s="5"/>
      <c r="AS13772" s="5"/>
      <c r="AT13772" s="5"/>
      <c r="AU13772" s="5"/>
      <c r="AV13772" s="5"/>
      <c r="AW13772" s="5"/>
      <c r="AX13772" s="5"/>
    </row>
    <row r="13773" spans="1:50" ht="15.75" x14ac:dyDescent="0.2">
      <c r="A13773" s="11"/>
      <c r="B13773" s="5"/>
      <c r="C13773" s="5"/>
      <c r="D13773" s="17" t="s">
        <v>19178</v>
      </c>
      <c r="E13773" s="5"/>
      <c r="F13773" s="5"/>
      <c r="G13773" s="26"/>
      <c r="H13773" s="23"/>
      <c r="I13773" s="5"/>
      <c r="J13773" s="11"/>
      <c r="K13773" s="45"/>
      <c r="L13773" s="45"/>
      <c r="M13773" s="45"/>
      <c r="N13773" s="45"/>
      <c r="O13773" s="45"/>
      <c r="P13773" s="113"/>
      <c r="Q13773" s="5"/>
      <c r="R13773" s="5"/>
      <c r="S13773" s="5"/>
      <c r="T13773" s="5"/>
      <c r="U13773" s="5"/>
      <c r="V13773" s="5"/>
      <c r="W13773" s="5"/>
      <c r="X13773" s="5"/>
      <c r="Y13773" s="5"/>
      <c r="Z13773" s="5"/>
      <c r="AA13773" s="5"/>
      <c r="AB13773" s="5"/>
      <c r="AC13773" s="5"/>
      <c r="AD13773" s="5"/>
      <c r="AE13773" s="5"/>
      <c r="AF13773" s="5"/>
      <c r="AG13773" s="5"/>
      <c r="AH13773" s="5"/>
      <c r="AI13773" s="5"/>
      <c r="AJ13773" s="5"/>
      <c r="AK13773" s="5"/>
      <c r="AL13773" s="5"/>
      <c r="AM13773" s="5"/>
      <c r="AN13773" s="5"/>
      <c r="AO13773" s="5"/>
      <c r="AP13773" s="5"/>
      <c r="AQ13773" s="5"/>
      <c r="AR13773" s="5"/>
      <c r="AS13773" s="5"/>
      <c r="AT13773" s="5"/>
      <c r="AU13773" s="5"/>
      <c r="AV13773" s="5"/>
      <c r="AW13773" s="5"/>
      <c r="AX13773" s="5"/>
    </row>
    <row r="13774" spans="1:50" x14ac:dyDescent="0.2">
      <c r="A13774" s="11"/>
      <c r="B13774" s="5"/>
      <c r="C13774" s="5"/>
      <c r="D13774" s="5"/>
      <c r="E13774" s="5"/>
      <c r="F13774" s="5"/>
      <c r="G13774" s="24" t="s">
        <v>4228</v>
      </c>
      <c r="H13774" s="23"/>
      <c r="I13774" s="5"/>
      <c r="J13774" s="11"/>
      <c r="K13774" s="45"/>
      <c r="L13774" s="45"/>
      <c r="M13774" s="45"/>
      <c r="N13774" s="45"/>
      <c r="O13774" s="45"/>
      <c r="P13774" s="113"/>
      <c r="Q13774" s="5"/>
      <c r="R13774" s="5"/>
      <c r="S13774" s="5"/>
      <c r="T13774" s="5"/>
      <c r="U13774" s="5"/>
      <c r="V13774" s="5"/>
      <c r="W13774" s="5"/>
      <c r="X13774" s="5"/>
      <c r="Y13774" s="5"/>
      <c r="Z13774" s="5"/>
      <c r="AA13774" s="5"/>
      <c r="AB13774" s="5"/>
      <c r="AC13774" s="5"/>
      <c r="AD13774" s="5"/>
      <c r="AE13774" s="5"/>
      <c r="AF13774" s="5"/>
      <c r="AG13774" s="5"/>
      <c r="AH13774" s="5"/>
      <c r="AI13774" s="5"/>
      <c r="AJ13774" s="5"/>
      <c r="AK13774" s="5"/>
      <c r="AL13774" s="5"/>
      <c r="AM13774" s="5"/>
      <c r="AN13774" s="5"/>
      <c r="AO13774" s="5"/>
      <c r="AP13774" s="5"/>
      <c r="AQ13774" s="5"/>
      <c r="AR13774" s="5"/>
      <c r="AS13774" s="5"/>
      <c r="AT13774" s="5"/>
      <c r="AU13774" s="5"/>
      <c r="AV13774" s="5"/>
      <c r="AW13774" s="5"/>
      <c r="AX13774" s="5"/>
    </row>
    <row r="13775" spans="1:50" x14ac:dyDescent="0.2">
      <c r="A13775" s="11"/>
      <c r="B13775" s="5"/>
      <c r="C13775" s="5"/>
      <c r="D13775" s="5"/>
      <c r="E13775" s="5"/>
      <c r="F13775" s="5"/>
      <c r="G13775" s="26"/>
      <c r="H13775" s="11" t="s">
        <v>2681</v>
      </c>
      <c r="I13775" s="5"/>
      <c r="J13775" s="11"/>
      <c r="K13775" s="45"/>
      <c r="L13775" s="45"/>
      <c r="M13775" s="45"/>
      <c r="N13775" s="45"/>
      <c r="O13775" s="45"/>
      <c r="P13775" s="113"/>
      <c r="Q13775" s="5"/>
      <c r="R13775" s="5"/>
      <c r="S13775" s="5"/>
      <c r="T13775" s="5"/>
      <c r="U13775" s="5"/>
      <c r="V13775" s="5"/>
      <c r="W13775" s="5"/>
      <c r="X13775" s="5"/>
      <c r="Y13775" s="5"/>
      <c r="Z13775" s="5"/>
      <c r="AA13775" s="5"/>
      <c r="AB13775" s="5"/>
      <c r="AC13775" s="5"/>
      <c r="AD13775" s="5"/>
      <c r="AE13775" s="5"/>
      <c r="AF13775" s="5"/>
      <c r="AG13775" s="5"/>
      <c r="AH13775" s="5"/>
      <c r="AI13775" s="5"/>
      <c r="AJ13775" s="5"/>
      <c r="AK13775" s="5"/>
      <c r="AL13775" s="5"/>
      <c r="AM13775" s="5"/>
      <c r="AN13775" s="5"/>
      <c r="AO13775" s="5"/>
      <c r="AP13775" s="5"/>
      <c r="AQ13775" s="5"/>
      <c r="AR13775" s="5"/>
      <c r="AS13775" s="5"/>
      <c r="AT13775" s="5"/>
      <c r="AU13775" s="5"/>
      <c r="AV13775" s="5"/>
      <c r="AW13775" s="5"/>
      <c r="AX13775" s="5"/>
    </row>
    <row r="13776" spans="1:50" x14ac:dyDescent="0.2">
      <c r="A13776" s="11"/>
      <c r="B13776" s="5"/>
      <c r="C13776" s="5"/>
      <c r="D13776" s="5"/>
      <c r="E13776" s="5"/>
      <c r="F13776" s="5"/>
      <c r="G13776" s="26"/>
      <c r="H13776" s="23"/>
      <c r="I13776" s="11" t="s">
        <v>2</v>
      </c>
      <c r="J13776" s="11"/>
      <c r="K13776" s="45"/>
      <c r="L13776" s="45"/>
      <c r="M13776" s="45"/>
      <c r="N13776" s="45"/>
      <c r="O13776" s="45"/>
      <c r="P13776" s="113"/>
      <c r="Q13776" s="5"/>
      <c r="R13776" s="5"/>
      <c r="S13776" s="5"/>
      <c r="T13776" s="5"/>
      <c r="U13776" s="5"/>
      <c r="V13776" s="5"/>
      <c r="W13776" s="5"/>
      <c r="X13776" s="5"/>
      <c r="Y13776" s="5"/>
      <c r="Z13776" s="5"/>
      <c r="AA13776" s="5"/>
      <c r="AB13776" s="5"/>
      <c r="AC13776" s="5"/>
      <c r="AD13776" s="5"/>
      <c r="AE13776" s="5"/>
      <c r="AF13776" s="5"/>
      <c r="AG13776" s="5"/>
      <c r="AH13776" s="5"/>
      <c r="AI13776" s="5"/>
      <c r="AJ13776" s="5"/>
      <c r="AK13776" s="5"/>
      <c r="AL13776" s="5"/>
      <c r="AM13776" s="5"/>
      <c r="AN13776" s="5"/>
      <c r="AO13776" s="5"/>
      <c r="AP13776" s="5"/>
      <c r="AQ13776" s="5"/>
      <c r="AR13776" s="5"/>
      <c r="AS13776" s="5"/>
      <c r="AT13776" s="5"/>
      <c r="AU13776" s="5"/>
      <c r="AV13776" s="5"/>
      <c r="AW13776" s="5"/>
      <c r="AX13776" s="5"/>
    </row>
    <row r="13777" spans="1:50" ht="36" x14ac:dyDescent="0.2">
      <c r="A13777" s="11"/>
      <c r="B13777" s="14"/>
      <c r="C13777" s="5"/>
      <c r="D13777" s="5"/>
      <c r="E13777" s="5"/>
      <c r="F13777" s="5"/>
      <c r="G13777" s="26"/>
      <c r="H13777" s="23"/>
      <c r="I13777" s="5"/>
      <c r="J13777" s="11" t="s">
        <v>1009</v>
      </c>
      <c r="K13777" s="45" t="s">
        <v>19179</v>
      </c>
      <c r="L13777" s="45" t="s">
        <v>19055</v>
      </c>
      <c r="M13777" s="45" t="s">
        <v>19180</v>
      </c>
      <c r="N13777" s="45" t="s">
        <v>19181</v>
      </c>
      <c r="O13777" s="45" t="s">
        <v>5104</v>
      </c>
      <c r="P13777" s="115" t="s">
        <v>5005</v>
      </c>
      <c r="Q13777" s="5"/>
      <c r="R13777" s="5"/>
      <c r="S13777" s="5"/>
      <c r="T13777" s="5"/>
      <c r="U13777" s="5"/>
      <c r="V13777" s="5"/>
      <c r="W13777" s="5"/>
      <c r="X13777" s="5"/>
      <c r="Y13777" s="5"/>
      <c r="Z13777" s="5"/>
      <c r="AA13777" s="5"/>
      <c r="AB13777" s="5"/>
      <c r="AC13777" s="5"/>
      <c r="AD13777" s="5"/>
      <c r="AE13777" s="5"/>
      <c r="AF13777" s="5"/>
      <c r="AG13777" s="5"/>
      <c r="AH13777" s="5"/>
      <c r="AI13777" s="5"/>
      <c r="AJ13777" s="5"/>
      <c r="AK13777" s="5"/>
      <c r="AL13777" s="5"/>
      <c r="AM13777" s="5"/>
      <c r="AN13777" s="5"/>
      <c r="AO13777" s="5"/>
      <c r="AP13777" s="5"/>
      <c r="AQ13777" s="5"/>
      <c r="AR13777" s="5"/>
      <c r="AS13777" s="5"/>
      <c r="AT13777" s="5"/>
      <c r="AU13777" s="5"/>
      <c r="AV13777" s="5"/>
      <c r="AW13777" s="5"/>
      <c r="AX13777" s="5"/>
    </row>
    <row r="13778" spans="1:50" ht="36" x14ac:dyDescent="0.2">
      <c r="A13778" s="11"/>
      <c r="B13778" s="14"/>
      <c r="C13778" s="5"/>
      <c r="D13778" s="5"/>
      <c r="E13778" s="5"/>
      <c r="F13778" s="5"/>
      <c r="G13778" s="26"/>
      <c r="H13778" s="7"/>
      <c r="I13778" s="5"/>
      <c r="J13778" s="11" t="s">
        <v>1009</v>
      </c>
      <c r="K13778" s="45" t="s">
        <v>19179</v>
      </c>
      <c r="L13778" s="45" t="s">
        <v>19055</v>
      </c>
      <c r="M13778" s="45" t="s">
        <v>19182</v>
      </c>
      <c r="N13778" s="45" t="s">
        <v>19181</v>
      </c>
      <c r="O13778" s="45" t="s">
        <v>5363</v>
      </c>
      <c r="P13778" s="115" t="s">
        <v>19183</v>
      </c>
      <c r="Q13778" s="5"/>
      <c r="R13778" s="5"/>
      <c r="S13778" s="5"/>
      <c r="T13778" s="5"/>
      <c r="U13778" s="5"/>
      <c r="V13778" s="5"/>
      <c r="W13778" s="5"/>
      <c r="X13778" s="5"/>
      <c r="Y13778" s="5"/>
      <c r="Z13778" s="5"/>
      <c r="AA13778" s="5"/>
      <c r="AB13778" s="5"/>
      <c r="AC13778" s="5"/>
      <c r="AD13778" s="5"/>
      <c r="AE13778" s="5"/>
      <c r="AF13778" s="5"/>
      <c r="AG13778" s="5"/>
      <c r="AH13778" s="5"/>
      <c r="AI13778" s="5"/>
      <c r="AJ13778" s="5"/>
      <c r="AK13778" s="5"/>
      <c r="AL13778" s="5"/>
      <c r="AM13778" s="5"/>
      <c r="AN13778" s="5"/>
      <c r="AO13778" s="5"/>
      <c r="AP13778" s="5"/>
      <c r="AQ13778" s="5"/>
      <c r="AR13778" s="5"/>
      <c r="AS13778" s="5"/>
      <c r="AT13778" s="5"/>
      <c r="AU13778" s="5"/>
      <c r="AV13778" s="5"/>
      <c r="AW13778" s="5"/>
      <c r="AX13778" s="5"/>
    </row>
    <row r="13779" spans="1:50" ht="15.75" x14ac:dyDescent="0.2">
      <c r="A13779" s="11"/>
      <c r="B13779" s="14"/>
      <c r="C13779" s="5"/>
      <c r="D13779" s="94" t="s">
        <v>19184</v>
      </c>
      <c r="E13779" s="5"/>
      <c r="F13779" s="5"/>
      <c r="G13779" s="26"/>
      <c r="H13779" s="7"/>
      <c r="I13779" s="5"/>
      <c r="J13779" s="11"/>
      <c r="K13779" s="45"/>
      <c r="L13779" s="45"/>
      <c r="M13779" s="45"/>
      <c r="N13779" s="45"/>
      <c r="O13779" s="45"/>
      <c r="P13779" s="115"/>
      <c r="Q13779" s="5"/>
      <c r="R13779" s="5"/>
      <c r="S13779" s="5"/>
      <c r="T13779" s="5"/>
      <c r="U13779" s="5"/>
      <c r="V13779" s="5"/>
      <c r="W13779" s="5"/>
      <c r="X13779" s="5"/>
      <c r="Y13779" s="5"/>
      <c r="Z13779" s="5"/>
      <c r="AA13779" s="5"/>
      <c r="AB13779" s="5"/>
      <c r="AC13779" s="5"/>
      <c r="AD13779" s="5"/>
      <c r="AE13779" s="5"/>
      <c r="AF13779" s="5"/>
      <c r="AG13779" s="5"/>
      <c r="AH13779" s="5"/>
      <c r="AI13779" s="5"/>
      <c r="AJ13779" s="5"/>
      <c r="AK13779" s="5"/>
      <c r="AL13779" s="5"/>
      <c r="AM13779" s="5"/>
      <c r="AN13779" s="5"/>
      <c r="AO13779" s="5"/>
      <c r="AP13779" s="5"/>
      <c r="AQ13779" s="5"/>
      <c r="AR13779" s="5"/>
      <c r="AS13779" s="5"/>
      <c r="AT13779" s="5"/>
      <c r="AU13779" s="5"/>
      <c r="AV13779" s="5"/>
      <c r="AW13779" s="5"/>
      <c r="AX13779" s="5"/>
    </row>
    <row r="13780" spans="1:50" x14ac:dyDescent="0.2">
      <c r="A13780" s="11"/>
      <c r="B13780" s="14"/>
      <c r="C13780" s="5"/>
      <c r="D13780" s="5"/>
      <c r="E13780" s="5"/>
      <c r="F13780" s="5"/>
      <c r="G13780" s="87" t="s">
        <v>19185</v>
      </c>
      <c r="H13780" s="7"/>
      <c r="I13780" s="5"/>
      <c r="J13780" s="11"/>
      <c r="K13780" s="45"/>
      <c r="L13780" s="45"/>
      <c r="M13780" s="45"/>
      <c r="N13780" s="45"/>
      <c r="O13780" s="45"/>
      <c r="P13780" s="115"/>
      <c r="Q13780" s="5"/>
      <c r="R13780" s="5"/>
      <c r="S13780" s="5"/>
      <c r="T13780" s="5"/>
      <c r="U13780" s="5"/>
      <c r="V13780" s="5"/>
      <c r="W13780" s="5"/>
      <c r="X13780" s="5"/>
      <c r="Y13780" s="5"/>
      <c r="Z13780" s="5"/>
      <c r="AA13780" s="5"/>
      <c r="AB13780" s="5"/>
      <c r="AC13780" s="5"/>
      <c r="AD13780" s="5"/>
      <c r="AE13780" s="5"/>
      <c r="AF13780" s="5"/>
      <c r="AG13780" s="5"/>
      <c r="AH13780" s="5"/>
      <c r="AI13780" s="5"/>
      <c r="AJ13780" s="5"/>
      <c r="AK13780" s="5"/>
      <c r="AL13780" s="5"/>
      <c r="AM13780" s="5"/>
      <c r="AN13780" s="5"/>
      <c r="AO13780" s="5"/>
      <c r="AP13780" s="5"/>
      <c r="AQ13780" s="5"/>
      <c r="AR13780" s="5"/>
      <c r="AS13780" s="5"/>
      <c r="AT13780" s="5"/>
      <c r="AU13780" s="5"/>
      <c r="AV13780" s="5"/>
      <c r="AW13780" s="5"/>
      <c r="AX13780" s="5"/>
    </row>
    <row r="13781" spans="1:50" x14ac:dyDescent="0.2">
      <c r="A13781" s="11"/>
      <c r="B13781" s="14"/>
      <c r="C13781" s="5"/>
      <c r="D13781" s="5"/>
      <c r="E13781" s="5"/>
      <c r="F13781" s="5"/>
      <c r="G13781" s="26"/>
      <c r="H13781" s="86" t="s">
        <v>19186</v>
      </c>
      <c r="I13781" s="5"/>
      <c r="J13781" s="11"/>
      <c r="K13781" s="45"/>
      <c r="L13781" s="45"/>
      <c r="M13781" s="45"/>
      <c r="N13781" s="45"/>
      <c r="O13781" s="45"/>
      <c r="P13781" s="115"/>
      <c r="Q13781" s="5"/>
      <c r="R13781" s="5"/>
      <c r="S13781" s="5"/>
      <c r="T13781" s="5"/>
      <c r="U13781" s="5"/>
      <c r="V13781" s="5"/>
      <c r="W13781" s="5"/>
      <c r="X13781" s="5"/>
      <c r="Y13781" s="5"/>
      <c r="Z13781" s="5"/>
      <c r="AA13781" s="5"/>
      <c r="AB13781" s="5"/>
      <c r="AC13781" s="5"/>
      <c r="AD13781" s="5"/>
      <c r="AE13781" s="5"/>
      <c r="AF13781" s="5"/>
      <c r="AG13781" s="5"/>
      <c r="AH13781" s="5"/>
      <c r="AI13781" s="5"/>
      <c r="AJ13781" s="5"/>
      <c r="AK13781" s="5"/>
      <c r="AL13781" s="5"/>
      <c r="AM13781" s="5"/>
      <c r="AN13781" s="5"/>
      <c r="AO13781" s="5"/>
      <c r="AP13781" s="5"/>
      <c r="AQ13781" s="5"/>
      <c r="AR13781" s="5"/>
      <c r="AS13781" s="5"/>
      <c r="AT13781" s="5"/>
      <c r="AU13781" s="5"/>
      <c r="AV13781" s="5"/>
      <c r="AW13781" s="5"/>
      <c r="AX13781" s="5"/>
    </row>
    <row r="13782" spans="1:50" x14ac:dyDescent="0.2">
      <c r="A13782" s="11"/>
      <c r="B13782" s="14"/>
      <c r="C13782" s="5"/>
      <c r="D13782" s="5"/>
      <c r="E13782" s="5"/>
      <c r="F13782" s="5"/>
      <c r="G13782" s="26"/>
      <c r="H13782" s="7"/>
      <c r="I13782" s="86" t="s">
        <v>12580</v>
      </c>
      <c r="J13782" s="11"/>
      <c r="K13782" s="45"/>
      <c r="L13782" s="45"/>
      <c r="M13782" s="45"/>
      <c r="N13782" s="45"/>
      <c r="O13782" s="45"/>
      <c r="P13782" s="115"/>
      <c r="Q13782" s="5"/>
      <c r="R13782" s="5"/>
      <c r="S13782" s="5"/>
      <c r="T13782" s="5"/>
      <c r="U13782" s="5"/>
      <c r="V13782" s="5"/>
      <c r="W13782" s="5"/>
      <c r="X13782" s="5"/>
      <c r="Y13782" s="5"/>
      <c r="Z13782" s="5"/>
      <c r="AA13782" s="5"/>
      <c r="AB13782" s="5"/>
      <c r="AC13782" s="5"/>
      <c r="AD13782" s="5"/>
      <c r="AE13782" s="5"/>
      <c r="AF13782" s="5"/>
      <c r="AG13782" s="5"/>
      <c r="AH13782" s="5"/>
      <c r="AI13782" s="5"/>
      <c r="AJ13782" s="5"/>
      <c r="AK13782" s="5"/>
      <c r="AL13782" s="5"/>
      <c r="AM13782" s="5"/>
      <c r="AN13782" s="5"/>
      <c r="AO13782" s="5"/>
      <c r="AP13782" s="5"/>
      <c r="AQ13782" s="5"/>
      <c r="AR13782" s="5"/>
      <c r="AS13782" s="5"/>
      <c r="AT13782" s="5"/>
      <c r="AU13782" s="5"/>
      <c r="AV13782" s="5"/>
      <c r="AW13782" s="5"/>
      <c r="AX13782" s="5"/>
    </row>
    <row r="13783" spans="1:50" ht="96" x14ac:dyDescent="0.2">
      <c r="A13783" s="11"/>
      <c r="B13783" s="14"/>
      <c r="C13783" s="5"/>
      <c r="D13783" s="5"/>
      <c r="E13783" s="5"/>
      <c r="F13783" s="5"/>
      <c r="G13783" s="26"/>
      <c r="H13783" s="7"/>
      <c r="I13783" s="5"/>
      <c r="J13783" s="11" t="s">
        <v>1009</v>
      </c>
      <c r="K13783" s="45" t="s">
        <v>19187</v>
      </c>
      <c r="L13783" s="45" t="s">
        <v>19188</v>
      </c>
      <c r="M13783" s="45" t="s">
        <v>19189</v>
      </c>
      <c r="N13783" s="45" t="s">
        <v>19190</v>
      </c>
      <c r="O13783" s="45" t="s">
        <v>5363</v>
      </c>
      <c r="P13783" s="115" t="s">
        <v>5005</v>
      </c>
      <c r="Q13783" s="5"/>
      <c r="R13783" s="5"/>
      <c r="S13783" s="5"/>
      <c r="T13783" s="5"/>
      <c r="U13783" s="5"/>
      <c r="V13783" s="5"/>
      <c r="W13783" s="5"/>
      <c r="X13783" s="5"/>
      <c r="Y13783" s="5"/>
      <c r="Z13783" s="5"/>
      <c r="AA13783" s="5"/>
      <c r="AB13783" s="5"/>
      <c r="AC13783" s="5"/>
      <c r="AD13783" s="5"/>
      <c r="AE13783" s="5"/>
      <c r="AF13783" s="5"/>
      <c r="AG13783" s="5"/>
      <c r="AH13783" s="5"/>
      <c r="AI13783" s="5"/>
      <c r="AJ13783" s="5"/>
      <c r="AK13783" s="5"/>
      <c r="AL13783" s="5"/>
      <c r="AM13783" s="5"/>
      <c r="AN13783" s="5"/>
      <c r="AO13783" s="5"/>
      <c r="AP13783" s="5"/>
      <c r="AQ13783" s="5"/>
      <c r="AR13783" s="5"/>
      <c r="AS13783" s="5"/>
      <c r="AT13783" s="5"/>
      <c r="AU13783" s="5"/>
      <c r="AV13783" s="5"/>
      <c r="AW13783" s="5"/>
      <c r="AX13783" s="5"/>
    </row>
    <row r="13784" spans="1:50" ht="96" x14ac:dyDescent="0.2">
      <c r="A13784" s="11"/>
      <c r="B13784" s="14"/>
      <c r="C13784" s="5"/>
      <c r="D13784" s="5"/>
      <c r="E13784" s="5"/>
      <c r="F13784" s="5"/>
      <c r="G13784" s="26"/>
      <c r="H13784" s="7"/>
      <c r="I13784" s="5"/>
      <c r="J13784" s="11" t="s">
        <v>1009</v>
      </c>
      <c r="K13784" s="45" t="s">
        <v>19187</v>
      </c>
      <c r="L13784" s="45" t="s">
        <v>19188</v>
      </c>
      <c r="M13784" s="45" t="s">
        <v>19191</v>
      </c>
      <c r="N13784" s="45" t="s">
        <v>19190</v>
      </c>
      <c r="O13784" s="45" t="s">
        <v>5363</v>
      </c>
      <c r="P13784" s="115" t="s">
        <v>19192</v>
      </c>
      <c r="Q13784" s="5"/>
      <c r="R13784" s="5"/>
      <c r="S13784" s="5"/>
      <c r="T13784" s="5"/>
      <c r="U13784" s="5"/>
      <c r="V13784" s="5"/>
      <c r="W13784" s="5"/>
      <c r="X13784" s="5"/>
      <c r="Y13784" s="5"/>
      <c r="Z13784" s="5"/>
      <c r="AA13784" s="5"/>
      <c r="AB13784" s="5"/>
      <c r="AC13784" s="5"/>
      <c r="AD13784" s="5"/>
      <c r="AE13784" s="5"/>
      <c r="AF13784" s="5"/>
      <c r="AG13784" s="5"/>
      <c r="AH13784" s="5"/>
      <c r="AI13784" s="5"/>
      <c r="AJ13784" s="5"/>
      <c r="AK13784" s="5"/>
      <c r="AL13784" s="5"/>
      <c r="AM13784" s="5"/>
      <c r="AN13784" s="5"/>
      <c r="AO13784" s="5"/>
      <c r="AP13784" s="5"/>
      <c r="AQ13784" s="5"/>
      <c r="AR13784" s="5"/>
      <c r="AS13784" s="5"/>
      <c r="AT13784" s="5"/>
      <c r="AU13784" s="5"/>
      <c r="AV13784" s="5"/>
      <c r="AW13784" s="5"/>
      <c r="AX13784" s="5"/>
    </row>
    <row r="13785" spans="1:50" ht="18" x14ac:dyDescent="0.2">
      <c r="A13785" s="11"/>
      <c r="B13785" s="33" t="s">
        <v>1263</v>
      </c>
      <c r="C13785" s="5"/>
      <c r="D13785" s="5"/>
      <c r="E13785" s="5"/>
      <c r="F13785" s="5"/>
      <c r="G13785" s="26"/>
      <c r="H13785" s="23"/>
      <c r="I13785" s="5"/>
      <c r="J13785" s="11"/>
      <c r="K13785" s="45"/>
      <c r="L13785" s="45"/>
      <c r="M13785" s="45"/>
      <c r="N13785" s="45"/>
      <c r="O13785" s="45"/>
      <c r="P13785" s="113"/>
      <c r="Q13785" s="5"/>
      <c r="R13785" s="5"/>
      <c r="S13785" s="5"/>
      <c r="T13785" s="5"/>
      <c r="U13785" s="5"/>
      <c r="V13785" s="5"/>
      <c r="W13785" s="5"/>
      <c r="X13785" s="5"/>
      <c r="Y13785" s="5"/>
      <c r="Z13785" s="5"/>
      <c r="AA13785" s="5"/>
      <c r="AB13785" s="5"/>
      <c r="AC13785" s="5"/>
      <c r="AD13785" s="5"/>
      <c r="AE13785" s="5"/>
      <c r="AF13785" s="5"/>
      <c r="AG13785" s="5"/>
      <c r="AH13785" s="5"/>
      <c r="AI13785" s="5"/>
      <c r="AJ13785" s="5"/>
      <c r="AK13785" s="5"/>
      <c r="AL13785" s="5"/>
      <c r="AM13785" s="5"/>
      <c r="AN13785" s="5"/>
      <c r="AO13785" s="5"/>
      <c r="AP13785" s="5"/>
      <c r="AQ13785" s="5"/>
      <c r="AR13785" s="5"/>
      <c r="AS13785" s="5"/>
      <c r="AT13785" s="5"/>
      <c r="AU13785" s="5"/>
      <c r="AV13785" s="5"/>
      <c r="AW13785" s="5"/>
      <c r="AX13785" s="5"/>
    </row>
    <row r="13786" spans="1:50" ht="16.5" x14ac:dyDescent="0.2">
      <c r="A13786" s="11"/>
      <c r="B13786" s="5"/>
      <c r="C13786" s="16" t="s">
        <v>684</v>
      </c>
      <c r="D13786" s="5"/>
      <c r="E13786" s="5"/>
      <c r="F13786" s="5"/>
      <c r="G13786" s="26"/>
      <c r="H13786" s="23"/>
      <c r="I13786" s="5"/>
      <c r="J13786" s="11"/>
      <c r="K13786" s="45"/>
      <c r="L13786" s="45"/>
      <c r="M13786" s="45"/>
      <c r="N13786" s="45"/>
      <c r="O13786" s="45"/>
      <c r="P13786" s="113"/>
      <c r="Q13786" s="5"/>
      <c r="R13786" s="5"/>
      <c r="S13786" s="5"/>
      <c r="T13786" s="5"/>
      <c r="U13786" s="5"/>
      <c r="V13786" s="5"/>
      <c r="W13786" s="5"/>
      <c r="X13786" s="5"/>
      <c r="Y13786" s="5"/>
      <c r="Z13786" s="5"/>
      <c r="AA13786" s="5"/>
      <c r="AB13786" s="5"/>
      <c r="AC13786" s="5"/>
      <c r="AD13786" s="5"/>
      <c r="AE13786" s="5"/>
      <c r="AF13786" s="5"/>
      <c r="AG13786" s="5"/>
      <c r="AH13786" s="5"/>
      <c r="AI13786" s="5"/>
      <c r="AJ13786" s="5"/>
      <c r="AK13786" s="5"/>
      <c r="AL13786" s="5"/>
      <c r="AM13786" s="5"/>
      <c r="AN13786" s="5"/>
      <c r="AO13786" s="5"/>
      <c r="AP13786" s="5"/>
      <c r="AQ13786" s="5"/>
      <c r="AR13786" s="5"/>
      <c r="AS13786" s="5"/>
      <c r="AT13786" s="5"/>
      <c r="AU13786" s="5"/>
      <c r="AV13786" s="5"/>
      <c r="AW13786" s="5"/>
      <c r="AX13786" s="5"/>
    </row>
    <row r="13787" spans="1:50" x14ac:dyDescent="0.2">
      <c r="A13787" s="11"/>
      <c r="B13787" s="5"/>
      <c r="C13787" s="5"/>
      <c r="D13787" s="5"/>
      <c r="E13787" s="5"/>
      <c r="F13787" s="5"/>
      <c r="G13787" s="24" t="s">
        <v>4229</v>
      </c>
      <c r="H13787" s="23"/>
      <c r="I13787" s="5"/>
      <c r="J13787" s="11"/>
      <c r="K13787" s="45"/>
      <c r="L13787" s="45"/>
      <c r="M13787" s="45"/>
      <c r="N13787" s="45"/>
      <c r="O13787" s="45"/>
      <c r="P13787" s="113"/>
      <c r="Q13787" s="5"/>
      <c r="R13787" s="5"/>
      <c r="S13787" s="5"/>
      <c r="T13787" s="5"/>
      <c r="U13787" s="5"/>
      <c r="V13787" s="5"/>
      <c r="W13787" s="5"/>
      <c r="X13787" s="5"/>
      <c r="Y13787" s="5"/>
      <c r="Z13787" s="5"/>
      <c r="AA13787" s="5"/>
      <c r="AB13787" s="5"/>
      <c r="AC13787" s="5"/>
      <c r="AD13787" s="5"/>
      <c r="AE13787" s="5"/>
      <c r="AF13787" s="5"/>
      <c r="AG13787" s="5"/>
      <c r="AH13787" s="5"/>
      <c r="AI13787" s="5"/>
      <c r="AJ13787" s="5"/>
      <c r="AK13787" s="5"/>
      <c r="AL13787" s="5"/>
      <c r="AM13787" s="5"/>
      <c r="AN13787" s="5"/>
      <c r="AO13787" s="5"/>
      <c r="AP13787" s="5"/>
      <c r="AQ13787" s="5"/>
      <c r="AR13787" s="5"/>
      <c r="AS13787" s="5"/>
      <c r="AT13787" s="5"/>
      <c r="AU13787" s="5"/>
      <c r="AV13787" s="5"/>
      <c r="AW13787" s="5"/>
      <c r="AX13787" s="5"/>
    </row>
    <row r="13788" spans="1:50" ht="51" x14ac:dyDescent="0.2">
      <c r="A13788" s="11"/>
      <c r="B13788" s="5"/>
      <c r="C13788" s="5"/>
      <c r="D13788" s="5"/>
      <c r="E13788" s="5"/>
      <c r="F13788" s="5"/>
      <c r="G13788" s="27" t="s">
        <v>4736</v>
      </c>
      <c r="H13788" s="11"/>
      <c r="I13788" s="11"/>
      <c r="J13788" s="11"/>
      <c r="K13788" s="53"/>
      <c r="L13788" s="45"/>
      <c r="M13788" s="45"/>
      <c r="N13788" s="45"/>
      <c r="O13788" s="45"/>
      <c r="P13788" s="113"/>
      <c r="Q13788" s="5"/>
      <c r="R13788" s="5"/>
      <c r="S13788" s="5"/>
      <c r="T13788" s="5"/>
      <c r="U13788" s="5"/>
      <c r="V13788" s="5"/>
      <c r="W13788" s="5"/>
      <c r="X13788" s="5"/>
      <c r="Y13788" s="5"/>
      <c r="Z13788" s="5"/>
      <c r="AA13788" s="5"/>
      <c r="AB13788" s="5"/>
      <c r="AC13788" s="5"/>
      <c r="AD13788" s="5"/>
      <c r="AE13788" s="5"/>
      <c r="AF13788" s="5"/>
      <c r="AG13788" s="5"/>
      <c r="AH13788" s="5"/>
      <c r="AI13788" s="5"/>
      <c r="AJ13788" s="5"/>
      <c r="AK13788" s="5"/>
      <c r="AL13788" s="5"/>
      <c r="AM13788" s="5"/>
      <c r="AN13788" s="5"/>
      <c r="AO13788" s="5"/>
      <c r="AP13788" s="5"/>
      <c r="AQ13788" s="5"/>
      <c r="AR13788" s="5"/>
      <c r="AS13788" s="5"/>
      <c r="AT13788" s="5"/>
      <c r="AU13788" s="5"/>
      <c r="AV13788" s="5"/>
      <c r="AW13788" s="5"/>
      <c r="AX13788" s="5"/>
    </row>
    <row r="13789" spans="1:50" x14ac:dyDescent="0.2">
      <c r="A13789" s="11"/>
      <c r="B13789" s="5"/>
      <c r="C13789" s="5"/>
      <c r="D13789" s="5"/>
      <c r="E13789" s="5"/>
      <c r="F13789" s="5"/>
      <c r="G13789" s="26"/>
      <c r="H13789" s="11" t="s">
        <v>2682</v>
      </c>
      <c r="I13789" s="5"/>
      <c r="J13789" s="11"/>
      <c r="K13789" s="45"/>
      <c r="L13789" s="45"/>
      <c r="M13789" s="45"/>
      <c r="N13789" s="45"/>
      <c r="O13789" s="45"/>
      <c r="P13789" s="113"/>
      <c r="Q13789" s="5"/>
      <c r="R13789" s="5"/>
      <c r="S13789" s="5"/>
      <c r="T13789" s="5"/>
      <c r="U13789" s="5"/>
      <c r="V13789" s="5"/>
      <c r="W13789" s="5"/>
      <c r="X13789" s="5"/>
      <c r="Y13789" s="5"/>
      <c r="Z13789" s="5"/>
      <c r="AA13789" s="5"/>
      <c r="AB13789" s="5"/>
      <c r="AC13789" s="5"/>
      <c r="AD13789" s="5"/>
      <c r="AE13789" s="5"/>
      <c r="AF13789" s="5"/>
      <c r="AG13789" s="5"/>
      <c r="AH13789" s="5"/>
      <c r="AI13789" s="5"/>
      <c r="AJ13789" s="5"/>
      <c r="AK13789" s="5"/>
      <c r="AL13789" s="5"/>
      <c r="AM13789" s="5"/>
      <c r="AN13789" s="5"/>
      <c r="AO13789" s="5"/>
      <c r="AP13789" s="5"/>
      <c r="AQ13789" s="5"/>
      <c r="AR13789" s="5"/>
      <c r="AS13789" s="5"/>
      <c r="AT13789" s="5"/>
      <c r="AU13789" s="5"/>
      <c r="AV13789" s="5"/>
      <c r="AW13789" s="5"/>
      <c r="AX13789" s="5"/>
    </row>
    <row r="13790" spans="1:50" x14ac:dyDescent="0.2">
      <c r="A13790" s="11"/>
      <c r="B13790" s="5"/>
      <c r="C13790" s="5"/>
      <c r="D13790" s="5"/>
      <c r="E13790" s="5"/>
      <c r="F13790" s="5"/>
      <c r="G13790" s="26"/>
      <c r="H13790" s="23"/>
      <c r="I13790" s="11" t="s">
        <v>2</v>
      </c>
      <c r="J13790" s="11"/>
      <c r="K13790" s="45"/>
      <c r="L13790" s="45"/>
      <c r="M13790" s="45"/>
      <c r="N13790" s="45"/>
      <c r="O13790" s="45"/>
      <c r="P13790" s="113"/>
      <c r="Q13790" s="5"/>
      <c r="R13790" s="5"/>
      <c r="S13790" s="5"/>
      <c r="T13790" s="5"/>
      <c r="U13790" s="5"/>
      <c r="V13790" s="5"/>
      <c r="W13790" s="5"/>
      <c r="X13790" s="5"/>
      <c r="Y13790" s="5"/>
      <c r="Z13790" s="5"/>
      <c r="AA13790" s="5"/>
      <c r="AB13790" s="5"/>
      <c r="AC13790" s="5"/>
      <c r="AD13790" s="5"/>
      <c r="AE13790" s="5"/>
      <c r="AF13790" s="5"/>
      <c r="AG13790" s="5"/>
      <c r="AH13790" s="5"/>
      <c r="AI13790" s="5"/>
      <c r="AJ13790" s="5"/>
      <c r="AK13790" s="5"/>
      <c r="AL13790" s="5"/>
      <c r="AM13790" s="5"/>
      <c r="AN13790" s="5"/>
      <c r="AO13790" s="5"/>
      <c r="AP13790" s="5"/>
      <c r="AQ13790" s="5"/>
      <c r="AR13790" s="5"/>
      <c r="AS13790" s="5"/>
      <c r="AT13790" s="5"/>
      <c r="AU13790" s="5"/>
      <c r="AV13790" s="5"/>
      <c r="AW13790" s="5"/>
      <c r="AX13790" s="5"/>
    </row>
    <row r="13791" spans="1:50" ht="24" x14ac:dyDescent="0.2">
      <c r="A13791" s="11"/>
      <c r="B13791" s="14"/>
      <c r="C13791" s="5"/>
      <c r="D13791" s="5"/>
      <c r="E13791" s="5"/>
      <c r="F13791" s="5"/>
      <c r="G13791" s="26"/>
      <c r="H13791" s="23"/>
      <c r="I13791" s="5"/>
      <c r="J13791" s="11" t="s">
        <v>1010</v>
      </c>
      <c r="K13791" s="45" t="s">
        <v>19193</v>
      </c>
      <c r="L13791" s="45" t="s">
        <v>7642</v>
      </c>
      <c r="M13791" s="45" t="s">
        <v>19194</v>
      </c>
      <c r="N13791" s="45" t="s">
        <v>19069</v>
      </c>
      <c r="O13791" s="45" t="s">
        <v>5824</v>
      </c>
      <c r="P13791" s="115" t="s">
        <v>5005</v>
      </c>
      <c r="Q13791" s="5"/>
      <c r="R13791" s="5"/>
      <c r="S13791" s="5"/>
      <c r="T13791" s="5"/>
      <c r="U13791" s="5"/>
      <c r="V13791" s="5"/>
      <c r="W13791" s="5"/>
      <c r="X13791" s="5"/>
      <c r="Y13791" s="5"/>
      <c r="Z13791" s="5"/>
      <c r="AA13791" s="5"/>
      <c r="AB13791" s="5"/>
      <c r="AC13791" s="5"/>
      <c r="AD13791" s="5"/>
      <c r="AE13791" s="5"/>
      <c r="AF13791" s="5"/>
      <c r="AG13791" s="5"/>
      <c r="AH13791" s="5"/>
      <c r="AI13791" s="5"/>
      <c r="AJ13791" s="5"/>
      <c r="AK13791" s="5"/>
      <c r="AL13791" s="5"/>
      <c r="AM13791" s="5"/>
      <c r="AN13791" s="5"/>
      <c r="AO13791" s="5"/>
      <c r="AP13791" s="5"/>
      <c r="AQ13791" s="5"/>
      <c r="AR13791" s="5"/>
      <c r="AS13791" s="5"/>
      <c r="AT13791" s="5"/>
      <c r="AU13791" s="5"/>
      <c r="AV13791" s="5"/>
      <c r="AW13791" s="5"/>
      <c r="AX13791" s="5"/>
    </row>
    <row r="13792" spans="1:50" ht="24" x14ac:dyDescent="0.2">
      <c r="A13792" s="11"/>
      <c r="B13792" s="14"/>
      <c r="C13792" s="5"/>
      <c r="D13792" s="5"/>
      <c r="E13792" s="5"/>
      <c r="F13792" s="5"/>
      <c r="G13792" s="26"/>
      <c r="H13792" s="7"/>
      <c r="I13792" s="5"/>
      <c r="J13792" s="11" t="s">
        <v>1010</v>
      </c>
      <c r="K13792" s="45" t="s">
        <v>19193</v>
      </c>
      <c r="L13792" s="45" t="s">
        <v>7642</v>
      </c>
      <c r="M13792" s="45" t="s">
        <v>19195</v>
      </c>
      <c r="N13792" s="45" t="s">
        <v>19067</v>
      </c>
      <c r="O13792" s="45" t="s">
        <v>5824</v>
      </c>
      <c r="P13792" s="115" t="s">
        <v>15342</v>
      </c>
      <c r="Q13792" s="5"/>
      <c r="R13792" s="5"/>
      <c r="S13792" s="5"/>
      <c r="T13792" s="5"/>
      <c r="U13792" s="5"/>
      <c r="V13792" s="5"/>
      <c r="W13792" s="5"/>
      <c r="X13792" s="5"/>
      <c r="Y13792" s="5"/>
      <c r="Z13792" s="5"/>
      <c r="AA13792" s="5"/>
      <c r="AB13792" s="5"/>
      <c r="AC13792" s="5"/>
      <c r="AD13792" s="5"/>
      <c r="AE13792" s="5"/>
      <c r="AF13792" s="5"/>
      <c r="AG13792" s="5"/>
      <c r="AH13792" s="5"/>
      <c r="AI13792" s="5"/>
      <c r="AJ13792" s="5"/>
      <c r="AK13792" s="5"/>
      <c r="AL13792" s="5"/>
      <c r="AM13792" s="5"/>
      <c r="AN13792" s="5"/>
      <c r="AO13792" s="5"/>
      <c r="AP13792" s="5"/>
      <c r="AQ13792" s="5"/>
      <c r="AR13792" s="5"/>
      <c r="AS13792" s="5"/>
      <c r="AT13792" s="5"/>
      <c r="AU13792" s="5"/>
      <c r="AV13792" s="5"/>
      <c r="AW13792" s="5"/>
      <c r="AX13792" s="5"/>
    </row>
    <row r="13793" spans="1:50" ht="24" x14ac:dyDescent="0.2">
      <c r="A13793" s="11"/>
      <c r="B13793" s="14"/>
      <c r="C13793" s="5"/>
      <c r="D13793" s="5"/>
      <c r="E13793" s="5"/>
      <c r="F13793" s="5"/>
      <c r="G13793" s="26"/>
      <c r="H13793" s="23"/>
      <c r="I13793" s="5"/>
      <c r="J13793" s="11" t="s">
        <v>1010</v>
      </c>
      <c r="K13793" s="45" t="s">
        <v>19196</v>
      </c>
      <c r="L13793" s="45" t="s">
        <v>7642</v>
      </c>
      <c r="M13793" s="45" t="s">
        <v>19197</v>
      </c>
      <c r="N13793" s="45" t="s">
        <v>19198</v>
      </c>
      <c r="O13793" s="45" t="s">
        <v>5824</v>
      </c>
      <c r="P13793" s="115" t="s">
        <v>5005</v>
      </c>
      <c r="Q13793" s="5"/>
      <c r="R13793" s="5"/>
      <c r="S13793" s="5"/>
      <c r="T13793" s="5"/>
      <c r="U13793" s="5"/>
      <c r="V13793" s="5"/>
      <c r="W13793" s="5"/>
      <c r="X13793" s="5"/>
      <c r="Y13793" s="5"/>
      <c r="Z13793" s="5"/>
      <c r="AA13793" s="5"/>
      <c r="AB13793" s="5"/>
      <c r="AC13793" s="5"/>
      <c r="AD13793" s="5"/>
      <c r="AE13793" s="5"/>
      <c r="AF13793" s="5"/>
      <c r="AG13793" s="5"/>
      <c r="AH13793" s="5"/>
      <c r="AI13793" s="5"/>
      <c r="AJ13793" s="5"/>
      <c r="AK13793" s="5"/>
      <c r="AL13793" s="5"/>
      <c r="AM13793" s="5"/>
      <c r="AN13793" s="5"/>
      <c r="AO13793" s="5"/>
      <c r="AP13793" s="5"/>
      <c r="AQ13793" s="5"/>
      <c r="AR13793" s="5"/>
      <c r="AS13793" s="5"/>
      <c r="AT13793" s="5"/>
      <c r="AU13793" s="5"/>
      <c r="AV13793" s="5"/>
      <c r="AW13793" s="5"/>
      <c r="AX13793" s="5"/>
    </row>
    <row r="13794" spans="1:50" ht="24" x14ac:dyDescent="0.2">
      <c r="A13794" s="11"/>
      <c r="B13794" s="14"/>
      <c r="C13794" s="5"/>
      <c r="D13794" s="5"/>
      <c r="E13794" s="5"/>
      <c r="F13794" s="5"/>
      <c r="G13794" s="26"/>
      <c r="H13794" s="7"/>
      <c r="I13794" s="5"/>
      <c r="J13794" s="11" t="s">
        <v>1010</v>
      </c>
      <c r="K13794" s="45" t="s">
        <v>19196</v>
      </c>
      <c r="L13794" s="45" t="s">
        <v>7642</v>
      </c>
      <c r="M13794" s="45" t="s">
        <v>19195</v>
      </c>
      <c r="N13794" s="45" t="s">
        <v>19199</v>
      </c>
      <c r="O13794" s="45" t="s">
        <v>5824</v>
      </c>
      <c r="P13794" s="115" t="s">
        <v>12287</v>
      </c>
      <c r="Q13794" s="5"/>
      <c r="R13794" s="5"/>
      <c r="S13794" s="5"/>
      <c r="T13794" s="5"/>
      <c r="U13794" s="5"/>
      <c r="V13794" s="5"/>
      <c r="W13794" s="5"/>
      <c r="X13794" s="5"/>
      <c r="Y13794" s="5"/>
      <c r="Z13794" s="5"/>
      <c r="AA13794" s="5"/>
      <c r="AB13794" s="5"/>
      <c r="AC13794" s="5"/>
      <c r="AD13794" s="5"/>
      <c r="AE13794" s="5"/>
      <c r="AF13794" s="5"/>
      <c r="AG13794" s="5"/>
      <c r="AH13794" s="5"/>
      <c r="AI13794" s="5"/>
      <c r="AJ13794" s="5"/>
      <c r="AK13794" s="5"/>
      <c r="AL13794" s="5"/>
      <c r="AM13794" s="5"/>
      <c r="AN13794" s="5"/>
      <c r="AO13794" s="5"/>
      <c r="AP13794" s="5"/>
      <c r="AQ13794" s="5"/>
      <c r="AR13794" s="5"/>
      <c r="AS13794" s="5"/>
      <c r="AT13794" s="5"/>
      <c r="AU13794" s="5"/>
      <c r="AV13794" s="5"/>
      <c r="AW13794" s="5"/>
      <c r="AX13794" s="5"/>
    </row>
    <row r="13795" spans="1:50" ht="48" x14ac:dyDescent="0.2">
      <c r="A13795" s="11"/>
      <c r="B13795" s="8"/>
      <c r="C13795" s="9"/>
      <c r="D13795" s="5"/>
      <c r="E13795" s="5"/>
      <c r="F13795" s="5"/>
      <c r="G13795" s="26"/>
      <c r="H13795" s="11"/>
      <c r="I13795" s="5"/>
      <c r="J13795" s="11" t="s">
        <v>1009</v>
      </c>
      <c r="K13795" s="45" t="s">
        <v>19200</v>
      </c>
      <c r="L13795" s="45" t="s">
        <v>19201</v>
      </c>
      <c r="M13795" s="45" t="s">
        <v>19202</v>
      </c>
      <c r="N13795" s="45" t="s">
        <v>19203</v>
      </c>
      <c r="O13795" s="45" t="s">
        <v>19204</v>
      </c>
      <c r="P13795" s="115" t="s">
        <v>5005</v>
      </c>
      <c r="Q13795" s="5"/>
      <c r="R13795" s="5"/>
      <c r="S13795" s="5"/>
      <c r="T13795" s="5"/>
      <c r="U13795" s="5"/>
      <c r="V13795" s="5"/>
      <c r="W13795" s="5"/>
      <c r="X13795" s="5"/>
      <c r="Y13795" s="5"/>
      <c r="Z13795" s="5"/>
      <c r="AA13795" s="5"/>
      <c r="AB13795" s="5"/>
      <c r="AC13795" s="5"/>
      <c r="AD13795" s="5"/>
      <c r="AE13795" s="5"/>
      <c r="AF13795" s="5"/>
      <c r="AG13795" s="5"/>
      <c r="AH13795" s="5"/>
      <c r="AI13795" s="5"/>
      <c r="AJ13795" s="5"/>
      <c r="AK13795" s="5"/>
      <c r="AL13795" s="5"/>
      <c r="AM13795" s="5"/>
      <c r="AN13795" s="5"/>
      <c r="AO13795" s="5"/>
      <c r="AP13795" s="5"/>
      <c r="AQ13795" s="5"/>
      <c r="AR13795" s="5"/>
      <c r="AS13795" s="5"/>
      <c r="AT13795" s="5"/>
      <c r="AU13795" s="5"/>
      <c r="AV13795" s="5"/>
      <c r="AW13795" s="5"/>
      <c r="AX13795" s="5"/>
    </row>
    <row r="13796" spans="1:50" ht="48" x14ac:dyDescent="0.2">
      <c r="A13796" s="11"/>
      <c r="B13796" s="8"/>
      <c r="C13796" s="9"/>
      <c r="D13796" s="5"/>
      <c r="E13796" s="5"/>
      <c r="F13796" s="5"/>
      <c r="G13796" s="26"/>
      <c r="H13796" s="11"/>
      <c r="I13796" s="5"/>
      <c r="J13796" s="11" t="s">
        <v>1009</v>
      </c>
      <c r="K13796" s="45" t="s">
        <v>19205</v>
      </c>
      <c r="L13796" s="45" t="s">
        <v>19045</v>
      </c>
      <c r="M13796" s="45" t="s">
        <v>19206</v>
      </c>
      <c r="N13796" s="45" t="s">
        <v>19203</v>
      </c>
      <c r="O13796" s="45" t="s">
        <v>5824</v>
      </c>
      <c r="P13796" s="115" t="s">
        <v>5005</v>
      </c>
      <c r="Q13796" s="5"/>
      <c r="R13796" s="5"/>
      <c r="S13796" s="5"/>
      <c r="T13796" s="5"/>
      <c r="U13796" s="5"/>
      <c r="V13796" s="5"/>
      <c r="W13796" s="5"/>
      <c r="X13796" s="5"/>
      <c r="Y13796" s="5"/>
      <c r="Z13796" s="5"/>
      <c r="AA13796" s="5"/>
      <c r="AB13796" s="5"/>
      <c r="AC13796" s="5"/>
      <c r="AD13796" s="5"/>
      <c r="AE13796" s="5"/>
      <c r="AF13796" s="5"/>
      <c r="AG13796" s="5"/>
      <c r="AH13796" s="5"/>
      <c r="AI13796" s="5"/>
      <c r="AJ13796" s="5"/>
      <c r="AK13796" s="5"/>
      <c r="AL13796" s="5"/>
      <c r="AM13796" s="5"/>
      <c r="AN13796" s="5"/>
      <c r="AO13796" s="5"/>
      <c r="AP13796" s="5"/>
      <c r="AQ13796" s="5"/>
      <c r="AR13796" s="5"/>
      <c r="AS13796" s="5"/>
      <c r="AT13796" s="5"/>
      <c r="AU13796" s="5"/>
      <c r="AV13796" s="5"/>
      <c r="AW13796" s="5"/>
      <c r="AX13796" s="5"/>
    </row>
    <row r="13797" spans="1:50" ht="16.5" x14ac:dyDescent="0.2">
      <c r="A13797" s="11"/>
      <c r="B13797" s="5"/>
      <c r="C13797" s="16" t="s">
        <v>685</v>
      </c>
      <c r="D13797" s="5"/>
      <c r="E13797" s="5"/>
      <c r="F13797" s="5"/>
      <c r="G13797" s="26"/>
      <c r="H13797" s="23"/>
      <c r="I13797" s="5"/>
      <c r="J13797" s="11"/>
      <c r="K13797" s="45"/>
      <c r="L13797" s="45"/>
      <c r="M13797" s="45"/>
      <c r="N13797" s="45"/>
      <c r="O13797" s="45"/>
      <c r="P13797" s="113"/>
      <c r="Q13797" s="5"/>
      <c r="R13797" s="5"/>
      <c r="S13797" s="5"/>
      <c r="T13797" s="5"/>
      <c r="U13797" s="5"/>
      <c r="V13797" s="5"/>
      <c r="W13797" s="5"/>
      <c r="X13797" s="5"/>
      <c r="Y13797" s="5"/>
      <c r="Z13797" s="5"/>
      <c r="AA13797" s="5"/>
      <c r="AB13797" s="5"/>
      <c r="AC13797" s="5"/>
      <c r="AD13797" s="5"/>
      <c r="AE13797" s="5"/>
      <c r="AF13797" s="5"/>
      <c r="AG13797" s="5"/>
      <c r="AH13797" s="5"/>
      <c r="AI13797" s="5"/>
      <c r="AJ13797" s="5"/>
      <c r="AK13797" s="5"/>
      <c r="AL13797" s="5"/>
      <c r="AM13797" s="5"/>
      <c r="AN13797" s="5"/>
      <c r="AO13797" s="5"/>
      <c r="AP13797" s="5"/>
      <c r="AQ13797" s="5"/>
      <c r="AR13797" s="5"/>
      <c r="AS13797" s="5"/>
      <c r="AT13797" s="5"/>
      <c r="AU13797" s="5"/>
      <c r="AV13797" s="5"/>
      <c r="AW13797" s="5"/>
      <c r="AX13797" s="5"/>
    </row>
    <row r="13798" spans="1:50" ht="15.75" x14ac:dyDescent="0.2">
      <c r="A13798" s="11"/>
      <c r="B13798" s="5"/>
      <c r="C13798" s="5"/>
      <c r="D13798" s="17" t="s">
        <v>961</v>
      </c>
      <c r="E13798" s="5"/>
      <c r="F13798" s="5"/>
      <c r="G13798" s="26"/>
      <c r="H13798" s="23"/>
      <c r="I13798" s="5"/>
      <c r="J13798" s="11"/>
      <c r="K13798" s="45"/>
      <c r="L13798" s="45"/>
      <c r="M13798" s="45"/>
      <c r="N13798" s="45"/>
      <c r="O13798" s="45"/>
      <c r="P13798" s="113"/>
      <c r="Q13798" s="5"/>
      <c r="R13798" s="5"/>
      <c r="S13798" s="5"/>
      <c r="T13798" s="5"/>
      <c r="U13798" s="5"/>
      <c r="V13798" s="5"/>
      <c r="W13798" s="5"/>
      <c r="X13798" s="5"/>
      <c r="Y13798" s="5"/>
      <c r="Z13798" s="5"/>
      <c r="AA13798" s="5"/>
      <c r="AB13798" s="5"/>
      <c r="AC13798" s="5"/>
      <c r="AD13798" s="5"/>
      <c r="AE13798" s="5"/>
      <c r="AF13798" s="5"/>
      <c r="AG13798" s="5"/>
      <c r="AH13798" s="5"/>
      <c r="AI13798" s="5"/>
      <c r="AJ13798" s="5"/>
      <c r="AK13798" s="5"/>
      <c r="AL13798" s="5"/>
      <c r="AM13798" s="5"/>
      <c r="AN13798" s="5"/>
      <c r="AO13798" s="5"/>
      <c r="AP13798" s="5"/>
      <c r="AQ13798" s="5"/>
      <c r="AR13798" s="5"/>
      <c r="AS13798" s="5"/>
      <c r="AT13798" s="5"/>
      <c r="AU13798" s="5"/>
      <c r="AV13798" s="5"/>
      <c r="AW13798" s="5"/>
      <c r="AX13798" s="5"/>
    </row>
    <row r="13799" spans="1:50" x14ac:dyDescent="0.2">
      <c r="A13799" s="11"/>
      <c r="B13799" s="5"/>
      <c r="C13799" s="5"/>
      <c r="D13799" s="5"/>
      <c r="E13799" s="5"/>
      <c r="F13799" s="5"/>
      <c r="G13799" s="61" t="s">
        <v>4230</v>
      </c>
      <c r="H13799" s="30"/>
      <c r="I13799" s="30"/>
      <c r="J13799" s="74"/>
      <c r="K13799" s="44"/>
      <c r="L13799" s="44"/>
      <c r="M13799" s="44"/>
      <c r="N13799" s="44"/>
      <c r="O13799" s="44"/>
      <c r="P13799" s="113"/>
      <c r="Q13799" s="5"/>
      <c r="R13799" s="5"/>
      <c r="S13799" s="5"/>
      <c r="T13799" s="5"/>
      <c r="U13799" s="5"/>
      <c r="V13799" s="5"/>
      <c r="W13799" s="5"/>
      <c r="X13799" s="5"/>
      <c r="Y13799" s="5"/>
      <c r="Z13799" s="5"/>
      <c r="AA13799" s="5"/>
      <c r="AB13799" s="5"/>
      <c r="AC13799" s="5"/>
      <c r="AD13799" s="5"/>
      <c r="AE13799" s="5"/>
      <c r="AF13799" s="5"/>
      <c r="AG13799" s="5"/>
      <c r="AH13799" s="5"/>
      <c r="AI13799" s="5"/>
      <c r="AJ13799" s="5"/>
      <c r="AK13799" s="5"/>
      <c r="AL13799" s="5"/>
      <c r="AM13799" s="5"/>
      <c r="AN13799" s="5"/>
      <c r="AO13799" s="5"/>
      <c r="AP13799" s="5"/>
      <c r="AQ13799" s="5"/>
      <c r="AR13799" s="5"/>
      <c r="AS13799" s="5"/>
      <c r="AT13799" s="5"/>
      <c r="AU13799" s="5"/>
      <c r="AV13799" s="5"/>
      <c r="AW13799" s="5"/>
      <c r="AX13799" s="5"/>
    </row>
    <row r="13800" spans="1:50" ht="140.25" x14ac:dyDescent="0.2">
      <c r="A13800" s="11"/>
      <c r="B13800" s="5"/>
      <c r="C13800" s="5"/>
      <c r="D13800" s="5"/>
      <c r="E13800" s="5"/>
      <c r="F13800" s="5"/>
      <c r="G13800" s="27" t="s">
        <v>4737</v>
      </c>
      <c r="H13800" s="11"/>
      <c r="I13800" s="11"/>
      <c r="J13800" s="11"/>
      <c r="K13800" s="53"/>
      <c r="L13800" s="45"/>
      <c r="M13800" s="45"/>
      <c r="N13800" s="45"/>
      <c r="O13800" s="45"/>
      <c r="P13800" s="113"/>
      <c r="Q13800" s="5"/>
      <c r="R13800" s="5"/>
      <c r="S13800" s="5"/>
      <c r="T13800" s="5"/>
      <c r="U13800" s="5"/>
      <c r="V13800" s="5"/>
      <c r="W13800" s="5"/>
      <c r="X13800" s="5"/>
      <c r="Y13800" s="5"/>
      <c r="Z13800" s="5"/>
      <c r="AA13800" s="5"/>
      <c r="AB13800" s="5"/>
      <c r="AC13800" s="5"/>
      <c r="AD13800" s="5"/>
      <c r="AE13800" s="5"/>
      <c r="AF13800" s="5"/>
      <c r="AG13800" s="5"/>
      <c r="AH13800" s="5"/>
      <c r="AI13800" s="5"/>
      <c r="AJ13800" s="5"/>
      <c r="AK13800" s="5"/>
      <c r="AL13800" s="5"/>
      <c r="AM13800" s="5"/>
      <c r="AN13800" s="5"/>
      <c r="AO13800" s="5"/>
      <c r="AP13800" s="5"/>
      <c r="AQ13800" s="5"/>
      <c r="AR13800" s="5"/>
      <c r="AS13800" s="5"/>
      <c r="AT13800" s="5"/>
      <c r="AU13800" s="5"/>
      <c r="AV13800" s="5"/>
      <c r="AW13800" s="5"/>
      <c r="AX13800" s="5"/>
    </row>
    <row r="13801" spans="1:50" x14ac:dyDescent="0.2">
      <c r="A13801" s="11"/>
      <c r="B13801" s="5"/>
      <c r="C13801" s="5"/>
      <c r="D13801" s="5"/>
      <c r="E13801" s="5"/>
      <c r="F13801" s="5"/>
      <c r="G13801" s="26"/>
      <c r="H13801" s="11" t="s">
        <v>2683</v>
      </c>
      <c r="I13801" s="5"/>
      <c r="J13801" s="11"/>
      <c r="K13801" s="45"/>
      <c r="L13801" s="45"/>
      <c r="M13801" s="45"/>
      <c r="N13801" s="45"/>
      <c r="O13801" s="45"/>
      <c r="P13801" s="113"/>
      <c r="Q13801" s="5"/>
      <c r="R13801" s="5"/>
      <c r="S13801" s="5"/>
      <c r="T13801" s="5"/>
      <c r="U13801" s="5"/>
      <c r="V13801" s="5"/>
      <c r="W13801" s="5"/>
      <c r="X13801" s="5"/>
      <c r="Y13801" s="5"/>
      <c r="Z13801" s="5"/>
      <c r="AA13801" s="5"/>
      <c r="AB13801" s="5"/>
      <c r="AC13801" s="5"/>
      <c r="AD13801" s="5"/>
      <c r="AE13801" s="5"/>
      <c r="AF13801" s="5"/>
      <c r="AG13801" s="5"/>
      <c r="AH13801" s="5"/>
      <c r="AI13801" s="5"/>
      <c r="AJ13801" s="5"/>
      <c r="AK13801" s="5"/>
      <c r="AL13801" s="5"/>
      <c r="AM13801" s="5"/>
      <c r="AN13801" s="5"/>
      <c r="AO13801" s="5"/>
      <c r="AP13801" s="5"/>
      <c r="AQ13801" s="5"/>
      <c r="AR13801" s="5"/>
      <c r="AS13801" s="5"/>
      <c r="AT13801" s="5"/>
      <c r="AU13801" s="5"/>
      <c r="AV13801" s="5"/>
      <c r="AW13801" s="5"/>
      <c r="AX13801" s="5"/>
    </row>
    <row r="13802" spans="1:50" x14ac:dyDescent="0.2">
      <c r="A13802" s="11"/>
      <c r="B13802" s="5"/>
      <c r="C13802" s="5"/>
      <c r="D13802" s="5"/>
      <c r="E13802" s="5"/>
      <c r="F13802" s="5"/>
      <c r="G13802" s="26"/>
      <c r="H13802" s="23"/>
      <c r="I13802" s="11" t="s">
        <v>2</v>
      </c>
      <c r="J13802" s="11"/>
      <c r="K13802" s="45"/>
      <c r="L13802" s="45"/>
      <c r="M13802" s="45"/>
      <c r="N13802" s="45"/>
      <c r="O13802" s="45"/>
      <c r="P13802" s="113"/>
      <c r="Q13802" s="5"/>
      <c r="R13802" s="5"/>
      <c r="S13802" s="5"/>
      <c r="T13802" s="5"/>
      <c r="U13802" s="5"/>
      <c r="V13802" s="5"/>
      <c r="W13802" s="5"/>
      <c r="X13802" s="5"/>
      <c r="Y13802" s="5"/>
      <c r="Z13802" s="5"/>
      <c r="AA13802" s="5"/>
      <c r="AB13802" s="5"/>
      <c r="AC13802" s="5"/>
      <c r="AD13802" s="5"/>
      <c r="AE13802" s="5"/>
      <c r="AF13802" s="5"/>
      <c r="AG13802" s="5"/>
      <c r="AH13802" s="5"/>
      <c r="AI13802" s="5"/>
      <c r="AJ13802" s="5"/>
      <c r="AK13802" s="5"/>
      <c r="AL13802" s="5"/>
      <c r="AM13802" s="5"/>
      <c r="AN13802" s="5"/>
      <c r="AO13802" s="5"/>
      <c r="AP13802" s="5"/>
      <c r="AQ13802" s="5"/>
      <c r="AR13802" s="5"/>
      <c r="AS13802" s="5"/>
      <c r="AT13802" s="5"/>
      <c r="AU13802" s="5"/>
      <c r="AV13802" s="5"/>
      <c r="AW13802" s="5"/>
      <c r="AX13802" s="5"/>
    </row>
    <row r="13803" spans="1:50" ht="24" x14ac:dyDescent="0.2">
      <c r="A13803" s="11"/>
      <c r="B13803" s="14"/>
      <c r="C13803" s="5"/>
      <c r="D13803" s="5"/>
      <c r="E13803" s="5"/>
      <c r="F13803" s="5"/>
      <c r="G13803" s="26"/>
      <c r="H13803" s="11"/>
      <c r="I13803" s="5"/>
      <c r="J13803" s="11" t="s">
        <v>1010</v>
      </c>
      <c r="K13803" s="45" t="s">
        <v>19207</v>
      </c>
      <c r="L13803" s="45" t="s">
        <v>7642</v>
      </c>
      <c r="M13803" s="45" t="s">
        <v>19078</v>
      </c>
      <c r="N13803" s="45" t="s">
        <v>19067</v>
      </c>
      <c r="O13803" s="45" t="s">
        <v>5824</v>
      </c>
      <c r="P13803" s="115" t="s">
        <v>6820</v>
      </c>
      <c r="Q13803" s="5"/>
      <c r="R13803" s="5"/>
      <c r="S13803" s="5"/>
      <c r="T13803" s="5"/>
      <c r="U13803" s="5"/>
      <c r="V13803" s="5"/>
      <c r="W13803" s="5"/>
      <c r="X13803" s="5"/>
      <c r="Y13803" s="5"/>
      <c r="Z13803" s="5"/>
      <c r="AA13803" s="5"/>
      <c r="AB13803" s="5"/>
      <c r="AC13803" s="5"/>
      <c r="AD13803" s="5"/>
      <c r="AE13803" s="5"/>
      <c r="AF13803" s="5"/>
      <c r="AG13803" s="5"/>
      <c r="AH13803" s="5"/>
      <c r="AI13803" s="5"/>
      <c r="AJ13803" s="5"/>
      <c r="AK13803" s="5"/>
      <c r="AL13803" s="5"/>
      <c r="AM13803" s="5"/>
      <c r="AN13803" s="5"/>
      <c r="AO13803" s="5"/>
      <c r="AP13803" s="5"/>
      <c r="AQ13803" s="5"/>
      <c r="AR13803" s="5"/>
      <c r="AS13803" s="5"/>
      <c r="AT13803" s="5"/>
      <c r="AU13803" s="5"/>
      <c r="AV13803" s="5"/>
      <c r="AW13803" s="5"/>
      <c r="AX13803" s="5"/>
    </row>
    <row r="13804" spans="1:50" ht="24" x14ac:dyDescent="0.2">
      <c r="A13804" s="11"/>
      <c r="B13804" s="14"/>
      <c r="C13804" s="5"/>
      <c r="D13804" s="5"/>
      <c r="E13804" s="5"/>
      <c r="F13804" s="5"/>
      <c r="G13804" s="26"/>
      <c r="H13804" s="11"/>
      <c r="I13804" s="5"/>
      <c r="J13804" s="11" t="s">
        <v>1010</v>
      </c>
      <c r="K13804" s="45" t="s">
        <v>19207</v>
      </c>
      <c r="L13804" s="45" t="s">
        <v>7642</v>
      </c>
      <c r="M13804" s="45" t="s">
        <v>19077</v>
      </c>
      <c r="N13804" s="45" t="s">
        <v>19069</v>
      </c>
      <c r="O13804" s="45" t="s">
        <v>5824</v>
      </c>
      <c r="P13804" s="115" t="s">
        <v>19208</v>
      </c>
      <c r="Q13804" s="5"/>
      <c r="R13804" s="5"/>
      <c r="S13804" s="5"/>
      <c r="T13804" s="5"/>
      <c r="U13804" s="5"/>
      <c r="V13804" s="5"/>
      <c r="W13804" s="5"/>
      <c r="X13804" s="5"/>
      <c r="Y13804" s="5"/>
      <c r="Z13804" s="5"/>
      <c r="AA13804" s="5"/>
      <c r="AB13804" s="5"/>
      <c r="AC13804" s="5"/>
      <c r="AD13804" s="5"/>
      <c r="AE13804" s="5"/>
      <c r="AF13804" s="5"/>
      <c r="AG13804" s="5"/>
      <c r="AH13804" s="5"/>
      <c r="AI13804" s="5"/>
      <c r="AJ13804" s="5"/>
      <c r="AK13804" s="5"/>
      <c r="AL13804" s="5"/>
      <c r="AM13804" s="5"/>
      <c r="AN13804" s="5"/>
      <c r="AO13804" s="5"/>
      <c r="AP13804" s="5"/>
      <c r="AQ13804" s="5"/>
      <c r="AR13804" s="5"/>
      <c r="AS13804" s="5"/>
      <c r="AT13804" s="5"/>
      <c r="AU13804" s="5"/>
      <c r="AV13804" s="5"/>
      <c r="AW13804" s="5"/>
      <c r="AX13804" s="5"/>
    </row>
    <row r="13805" spans="1:50" ht="15.75" x14ac:dyDescent="0.2">
      <c r="A13805" s="11"/>
      <c r="B13805" s="5"/>
      <c r="C13805" s="5"/>
      <c r="D13805" s="17" t="s">
        <v>962</v>
      </c>
      <c r="E13805" s="5"/>
      <c r="F13805" s="5"/>
      <c r="G13805" s="26"/>
      <c r="H13805" s="23"/>
      <c r="I13805" s="5"/>
      <c r="J13805" s="11"/>
      <c r="K13805" s="45"/>
      <c r="L13805" s="45"/>
      <c r="M13805" s="45"/>
      <c r="N13805" s="45"/>
      <c r="O13805" s="45"/>
      <c r="P13805" s="113"/>
      <c r="Q13805" s="5"/>
      <c r="R13805" s="5"/>
      <c r="S13805" s="5"/>
      <c r="T13805" s="5"/>
      <c r="U13805" s="5"/>
      <c r="V13805" s="5"/>
      <c r="W13805" s="5"/>
      <c r="X13805" s="5"/>
      <c r="Y13805" s="5"/>
      <c r="Z13805" s="5"/>
      <c r="AA13805" s="5"/>
      <c r="AB13805" s="5"/>
      <c r="AC13805" s="5"/>
      <c r="AD13805" s="5"/>
      <c r="AE13805" s="5"/>
      <c r="AF13805" s="5"/>
      <c r="AG13805" s="5"/>
      <c r="AH13805" s="5"/>
      <c r="AI13805" s="5"/>
      <c r="AJ13805" s="5"/>
      <c r="AK13805" s="5"/>
      <c r="AL13805" s="5"/>
      <c r="AM13805" s="5"/>
      <c r="AN13805" s="5"/>
      <c r="AO13805" s="5"/>
      <c r="AP13805" s="5"/>
      <c r="AQ13805" s="5"/>
      <c r="AR13805" s="5"/>
      <c r="AS13805" s="5"/>
      <c r="AT13805" s="5"/>
      <c r="AU13805" s="5"/>
      <c r="AV13805" s="5"/>
      <c r="AW13805" s="5"/>
      <c r="AX13805" s="5"/>
    </row>
    <row r="13806" spans="1:50" x14ac:dyDescent="0.2">
      <c r="A13806" s="11"/>
      <c r="B13806" s="5"/>
      <c r="C13806" s="5"/>
      <c r="D13806" s="5"/>
      <c r="E13806" s="5"/>
      <c r="F13806" s="5"/>
      <c r="G13806" s="61" t="s">
        <v>4231</v>
      </c>
      <c r="H13806" s="30"/>
      <c r="I13806" s="30"/>
      <c r="J13806" s="74"/>
      <c r="K13806" s="44"/>
      <c r="L13806" s="44"/>
      <c r="M13806" s="44"/>
      <c r="N13806" s="44"/>
      <c r="O13806" s="44"/>
      <c r="P13806" s="113"/>
      <c r="Q13806" s="5"/>
      <c r="R13806" s="5"/>
      <c r="S13806" s="5"/>
      <c r="T13806" s="5"/>
      <c r="U13806" s="5"/>
      <c r="V13806" s="5"/>
      <c r="W13806" s="5"/>
      <c r="X13806" s="5"/>
      <c r="Y13806" s="5"/>
      <c r="Z13806" s="5"/>
      <c r="AA13806" s="5"/>
      <c r="AB13806" s="5"/>
      <c r="AC13806" s="5"/>
      <c r="AD13806" s="5"/>
      <c r="AE13806" s="5"/>
      <c r="AF13806" s="5"/>
      <c r="AG13806" s="5"/>
      <c r="AH13806" s="5"/>
      <c r="AI13806" s="5"/>
      <c r="AJ13806" s="5"/>
      <c r="AK13806" s="5"/>
      <c r="AL13806" s="5"/>
      <c r="AM13806" s="5"/>
      <c r="AN13806" s="5"/>
      <c r="AO13806" s="5"/>
      <c r="AP13806" s="5"/>
      <c r="AQ13806" s="5"/>
      <c r="AR13806" s="5"/>
      <c r="AS13806" s="5"/>
      <c r="AT13806" s="5"/>
      <c r="AU13806" s="5"/>
      <c r="AV13806" s="5"/>
      <c r="AW13806" s="5"/>
      <c r="AX13806" s="5"/>
    </row>
    <row r="13807" spans="1:50" ht="114.75" x14ac:dyDescent="0.2">
      <c r="A13807" s="11"/>
      <c r="B13807" s="5"/>
      <c r="C13807" s="5"/>
      <c r="D13807" s="5"/>
      <c r="E13807" s="5"/>
      <c r="F13807" s="5"/>
      <c r="G13807" s="27" t="s">
        <v>4738</v>
      </c>
      <c r="H13807" s="11"/>
      <c r="I13807" s="11"/>
      <c r="J13807" s="11"/>
      <c r="K13807" s="53"/>
      <c r="L13807" s="45"/>
      <c r="M13807" s="45"/>
      <c r="N13807" s="45"/>
      <c r="O13807" s="45"/>
      <c r="P13807" s="113"/>
      <c r="Q13807" s="5"/>
      <c r="R13807" s="5"/>
      <c r="S13807" s="5"/>
      <c r="T13807" s="5"/>
      <c r="U13807" s="5"/>
      <c r="V13807" s="5"/>
      <c r="W13807" s="5"/>
      <c r="X13807" s="5"/>
      <c r="Y13807" s="5"/>
      <c r="Z13807" s="5"/>
      <c r="AA13807" s="5"/>
      <c r="AB13807" s="5"/>
      <c r="AC13807" s="5"/>
      <c r="AD13807" s="5"/>
      <c r="AE13807" s="5"/>
      <c r="AF13807" s="5"/>
      <c r="AG13807" s="5"/>
      <c r="AH13807" s="5"/>
      <c r="AI13807" s="5"/>
      <c r="AJ13807" s="5"/>
      <c r="AK13807" s="5"/>
      <c r="AL13807" s="5"/>
      <c r="AM13807" s="5"/>
      <c r="AN13807" s="5"/>
      <c r="AO13807" s="5"/>
      <c r="AP13807" s="5"/>
      <c r="AQ13807" s="5"/>
      <c r="AR13807" s="5"/>
      <c r="AS13807" s="5"/>
      <c r="AT13807" s="5"/>
      <c r="AU13807" s="5"/>
      <c r="AV13807" s="5"/>
      <c r="AW13807" s="5"/>
      <c r="AX13807" s="5"/>
    </row>
    <row r="13808" spans="1:50" x14ac:dyDescent="0.2">
      <c r="A13808" s="11"/>
      <c r="B13808" s="5"/>
      <c r="C13808" s="5"/>
      <c r="D13808" s="5"/>
      <c r="E13808" s="5"/>
      <c r="F13808" s="5"/>
      <c r="G13808" s="26"/>
      <c r="H13808" s="11" t="s">
        <v>2684</v>
      </c>
      <c r="I13808" s="5"/>
      <c r="J13808" s="11"/>
      <c r="K13808" s="45"/>
      <c r="L13808" s="45"/>
      <c r="M13808" s="45"/>
      <c r="N13808" s="45"/>
      <c r="O13808" s="45"/>
      <c r="P13808" s="113"/>
      <c r="Q13808" s="5"/>
      <c r="R13808" s="5"/>
      <c r="S13808" s="5"/>
      <c r="T13808" s="5"/>
      <c r="U13808" s="5"/>
      <c r="V13808" s="5"/>
      <c r="W13808" s="5"/>
      <c r="X13808" s="5"/>
      <c r="Y13808" s="5"/>
      <c r="Z13808" s="5"/>
      <c r="AA13808" s="5"/>
      <c r="AB13808" s="5"/>
      <c r="AC13808" s="5"/>
      <c r="AD13808" s="5"/>
      <c r="AE13808" s="5"/>
      <c r="AF13808" s="5"/>
      <c r="AG13808" s="5"/>
      <c r="AH13808" s="5"/>
      <c r="AI13808" s="5"/>
      <c r="AJ13808" s="5"/>
      <c r="AK13808" s="5"/>
      <c r="AL13808" s="5"/>
      <c r="AM13808" s="5"/>
      <c r="AN13808" s="5"/>
      <c r="AO13808" s="5"/>
      <c r="AP13808" s="5"/>
      <c r="AQ13808" s="5"/>
      <c r="AR13808" s="5"/>
      <c r="AS13808" s="5"/>
      <c r="AT13808" s="5"/>
      <c r="AU13808" s="5"/>
      <c r="AV13808" s="5"/>
      <c r="AW13808" s="5"/>
      <c r="AX13808" s="5"/>
    </row>
    <row r="13809" spans="1:50" x14ac:dyDescent="0.2">
      <c r="A13809" s="11"/>
      <c r="B13809" s="5"/>
      <c r="C13809" s="5"/>
      <c r="D13809" s="5"/>
      <c r="E13809" s="5"/>
      <c r="F13809" s="5"/>
      <c r="G13809" s="26"/>
      <c r="H13809" s="23"/>
      <c r="I13809" s="11" t="s">
        <v>2</v>
      </c>
      <c r="J13809" s="11"/>
      <c r="K13809" s="45"/>
      <c r="L13809" s="45"/>
      <c r="M13809" s="45"/>
      <c r="N13809" s="45"/>
      <c r="O13809" s="45"/>
      <c r="P13809" s="113"/>
      <c r="Q13809" s="5"/>
      <c r="R13809" s="5"/>
      <c r="S13809" s="5"/>
      <c r="T13809" s="5"/>
      <c r="U13809" s="5"/>
      <c r="V13809" s="5"/>
      <c r="W13809" s="5"/>
      <c r="X13809" s="5"/>
      <c r="Y13809" s="5"/>
      <c r="Z13809" s="5"/>
      <c r="AA13809" s="5"/>
      <c r="AB13809" s="5"/>
      <c r="AC13809" s="5"/>
      <c r="AD13809" s="5"/>
      <c r="AE13809" s="5"/>
      <c r="AF13809" s="5"/>
      <c r="AG13809" s="5"/>
      <c r="AH13809" s="5"/>
      <c r="AI13809" s="5"/>
      <c r="AJ13809" s="5"/>
      <c r="AK13809" s="5"/>
      <c r="AL13809" s="5"/>
      <c r="AM13809" s="5"/>
      <c r="AN13809" s="5"/>
      <c r="AO13809" s="5"/>
      <c r="AP13809" s="5"/>
      <c r="AQ13809" s="5"/>
      <c r="AR13809" s="5"/>
      <c r="AS13809" s="5"/>
      <c r="AT13809" s="5"/>
      <c r="AU13809" s="5"/>
      <c r="AV13809" s="5"/>
      <c r="AW13809" s="5"/>
      <c r="AX13809" s="5"/>
    </row>
    <row r="13810" spans="1:50" ht="60" x14ac:dyDescent="0.2">
      <c r="A13810" s="11"/>
      <c r="B13810" s="14"/>
      <c r="C13810" s="5"/>
      <c r="D13810" s="5"/>
      <c r="E13810" s="5"/>
      <c r="F13810" s="5"/>
      <c r="G13810" s="26"/>
      <c r="H13810" s="11"/>
      <c r="I13810" s="5"/>
      <c r="J13810" s="11" t="s">
        <v>1009</v>
      </c>
      <c r="K13810" s="45" t="s">
        <v>19209</v>
      </c>
      <c r="L13810" s="45" t="s">
        <v>19052</v>
      </c>
      <c r="M13810" s="45" t="s">
        <v>19210</v>
      </c>
      <c r="N13810" s="45" t="s">
        <v>19203</v>
      </c>
      <c r="O13810" s="45" t="s">
        <v>6297</v>
      </c>
      <c r="P13810" s="115" t="s">
        <v>5005</v>
      </c>
      <c r="Q13810" s="5"/>
      <c r="R13810" s="5"/>
      <c r="S13810" s="5"/>
      <c r="T13810" s="5"/>
      <c r="U13810" s="5"/>
      <c r="V13810" s="5"/>
      <c r="W13810" s="5"/>
      <c r="X13810" s="5"/>
      <c r="Y13810" s="5"/>
      <c r="Z13810" s="5"/>
      <c r="AA13810" s="5"/>
      <c r="AB13810" s="5"/>
      <c r="AC13810" s="5"/>
      <c r="AD13810" s="5"/>
      <c r="AE13810" s="5"/>
      <c r="AF13810" s="5"/>
      <c r="AG13810" s="5"/>
      <c r="AH13810" s="5"/>
      <c r="AI13810" s="5"/>
      <c r="AJ13810" s="5"/>
      <c r="AK13810" s="5"/>
      <c r="AL13810" s="5"/>
      <c r="AM13810" s="5"/>
      <c r="AN13810" s="5"/>
      <c r="AO13810" s="5"/>
      <c r="AP13810" s="5"/>
      <c r="AQ13810" s="5"/>
      <c r="AR13810" s="5"/>
      <c r="AS13810" s="5"/>
      <c r="AT13810" s="5"/>
      <c r="AU13810" s="5"/>
      <c r="AV13810" s="5"/>
      <c r="AW13810" s="5"/>
      <c r="AX13810" s="5"/>
    </row>
    <row r="13811" spans="1:50" ht="60" x14ac:dyDescent="0.2">
      <c r="A13811" s="11"/>
      <c r="B13811" s="14"/>
      <c r="C13811" s="9"/>
      <c r="D13811" s="5"/>
      <c r="E13811" s="5"/>
      <c r="F13811" s="5"/>
      <c r="G13811" s="26"/>
      <c r="H13811" s="11"/>
      <c r="I13811" s="5"/>
      <c r="J13811" s="11" t="s">
        <v>1009</v>
      </c>
      <c r="K13811" s="45" t="s">
        <v>19211</v>
      </c>
      <c r="L13811" s="45" t="s">
        <v>19055</v>
      </c>
      <c r="M13811" s="45" t="s">
        <v>19212</v>
      </c>
      <c r="N13811" s="45" t="s">
        <v>19203</v>
      </c>
      <c r="O13811" s="45" t="s">
        <v>5363</v>
      </c>
      <c r="P13811" s="115" t="s">
        <v>19213</v>
      </c>
      <c r="Q13811" s="5"/>
      <c r="R13811" s="5"/>
      <c r="S13811" s="5"/>
      <c r="T13811" s="5"/>
      <c r="U13811" s="5"/>
      <c r="V13811" s="5"/>
      <c r="W13811" s="5"/>
      <c r="X13811" s="5"/>
      <c r="Y13811" s="5"/>
      <c r="Z13811" s="5"/>
      <c r="AA13811" s="5"/>
      <c r="AB13811" s="5"/>
      <c r="AC13811" s="5"/>
      <c r="AD13811" s="5"/>
      <c r="AE13811" s="5"/>
      <c r="AF13811" s="5"/>
      <c r="AG13811" s="5"/>
      <c r="AH13811" s="5"/>
      <c r="AI13811" s="5"/>
      <c r="AJ13811" s="5"/>
      <c r="AK13811" s="5"/>
      <c r="AL13811" s="5"/>
      <c r="AM13811" s="5"/>
      <c r="AN13811" s="5"/>
      <c r="AO13811" s="5"/>
      <c r="AP13811" s="5"/>
      <c r="AQ13811" s="5"/>
      <c r="AR13811" s="5"/>
      <c r="AS13811" s="5"/>
      <c r="AT13811" s="5"/>
      <c r="AU13811" s="5"/>
      <c r="AV13811" s="5"/>
      <c r="AW13811" s="5"/>
      <c r="AX13811" s="5"/>
    </row>
    <row r="13812" spans="1:50" ht="15.75" x14ac:dyDescent="0.2">
      <c r="A13812" s="11"/>
      <c r="B13812" s="5"/>
      <c r="C13812" s="5"/>
      <c r="D13812" s="17" t="s">
        <v>963</v>
      </c>
      <c r="E13812" s="5"/>
      <c r="F13812" s="5"/>
      <c r="G13812" s="26"/>
      <c r="H13812" s="23"/>
      <c r="I13812" s="5"/>
      <c r="J13812" s="11"/>
      <c r="K13812" s="45"/>
      <c r="L13812" s="45"/>
      <c r="M13812" s="45"/>
      <c r="N13812" s="45"/>
      <c r="O13812" s="45"/>
      <c r="P13812" s="113"/>
      <c r="Q13812" s="5"/>
      <c r="R13812" s="5"/>
      <c r="S13812" s="5"/>
      <c r="T13812" s="5"/>
      <c r="U13812" s="5"/>
      <c r="V13812" s="5"/>
      <c r="W13812" s="5"/>
      <c r="X13812" s="5"/>
      <c r="Y13812" s="5"/>
      <c r="Z13812" s="5"/>
      <c r="AA13812" s="5"/>
      <c r="AB13812" s="5"/>
      <c r="AC13812" s="5"/>
      <c r="AD13812" s="5"/>
      <c r="AE13812" s="5"/>
      <c r="AF13812" s="5"/>
      <c r="AG13812" s="5"/>
      <c r="AH13812" s="5"/>
      <c r="AI13812" s="5"/>
      <c r="AJ13812" s="5"/>
      <c r="AK13812" s="5"/>
      <c r="AL13812" s="5"/>
      <c r="AM13812" s="5"/>
      <c r="AN13812" s="5"/>
      <c r="AO13812" s="5"/>
      <c r="AP13812" s="5"/>
      <c r="AQ13812" s="5"/>
      <c r="AR13812" s="5"/>
      <c r="AS13812" s="5"/>
      <c r="AT13812" s="5"/>
      <c r="AU13812" s="5"/>
      <c r="AV13812" s="5"/>
      <c r="AW13812" s="5"/>
      <c r="AX13812" s="5"/>
    </row>
    <row r="13813" spans="1:50" x14ac:dyDescent="0.2">
      <c r="A13813" s="11"/>
      <c r="B13813" s="5"/>
      <c r="C13813" s="5"/>
      <c r="D13813" s="5"/>
      <c r="E13813" s="5"/>
      <c r="F13813" s="5"/>
      <c r="G13813" s="61" t="s">
        <v>4232</v>
      </c>
      <c r="H13813" s="30"/>
      <c r="I13813" s="30"/>
      <c r="J13813" s="74"/>
      <c r="K13813" s="44"/>
      <c r="L13813" s="44"/>
      <c r="M13813" s="44"/>
      <c r="N13813" s="44"/>
      <c r="O13813" s="44"/>
      <c r="P13813" s="113"/>
      <c r="Q13813" s="5"/>
      <c r="R13813" s="5"/>
      <c r="S13813" s="5"/>
      <c r="T13813" s="5"/>
      <c r="U13813" s="5"/>
      <c r="V13813" s="5"/>
      <c r="W13813" s="5"/>
      <c r="X13813" s="5"/>
      <c r="Y13813" s="5"/>
      <c r="Z13813" s="5"/>
      <c r="AA13813" s="5"/>
      <c r="AB13813" s="5"/>
      <c r="AC13813" s="5"/>
      <c r="AD13813" s="5"/>
      <c r="AE13813" s="5"/>
      <c r="AF13813" s="5"/>
      <c r="AG13813" s="5"/>
      <c r="AH13813" s="5"/>
      <c r="AI13813" s="5"/>
      <c r="AJ13813" s="5"/>
      <c r="AK13813" s="5"/>
      <c r="AL13813" s="5"/>
      <c r="AM13813" s="5"/>
      <c r="AN13813" s="5"/>
      <c r="AO13813" s="5"/>
      <c r="AP13813" s="5"/>
      <c r="AQ13813" s="5"/>
      <c r="AR13813" s="5"/>
      <c r="AS13813" s="5"/>
      <c r="AT13813" s="5"/>
      <c r="AU13813" s="5"/>
      <c r="AV13813" s="5"/>
      <c r="AW13813" s="5"/>
      <c r="AX13813" s="5"/>
    </row>
    <row r="13814" spans="1:50" ht="114.75" x14ac:dyDescent="0.2">
      <c r="A13814" s="11"/>
      <c r="B13814" s="5"/>
      <c r="C13814" s="5"/>
      <c r="D13814" s="5"/>
      <c r="E13814" s="5"/>
      <c r="F13814" s="5"/>
      <c r="G13814" s="27" t="s">
        <v>4739</v>
      </c>
      <c r="H13814" s="11"/>
      <c r="I13814" s="11"/>
      <c r="J13814" s="11"/>
      <c r="K13814" s="53"/>
      <c r="L13814" s="45"/>
      <c r="M13814" s="45"/>
      <c r="N13814" s="45"/>
      <c r="O13814" s="45"/>
      <c r="P13814" s="113"/>
      <c r="Q13814" s="5"/>
      <c r="R13814" s="5"/>
      <c r="S13814" s="5"/>
      <c r="T13814" s="5"/>
      <c r="U13814" s="5"/>
      <c r="V13814" s="5"/>
      <c r="W13814" s="5"/>
      <c r="X13814" s="5"/>
      <c r="Y13814" s="5"/>
      <c r="Z13814" s="5"/>
      <c r="AA13814" s="5"/>
      <c r="AB13814" s="5"/>
      <c r="AC13814" s="5"/>
      <c r="AD13814" s="5"/>
      <c r="AE13814" s="5"/>
      <c r="AF13814" s="5"/>
      <c r="AG13814" s="5"/>
      <c r="AH13814" s="5"/>
      <c r="AI13814" s="5"/>
      <c r="AJ13814" s="5"/>
      <c r="AK13814" s="5"/>
      <c r="AL13814" s="5"/>
      <c r="AM13814" s="5"/>
      <c r="AN13814" s="5"/>
      <c r="AO13814" s="5"/>
      <c r="AP13814" s="5"/>
      <c r="AQ13814" s="5"/>
      <c r="AR13814" s="5"/>
      <c r="AS13814" s="5"/>
      <c r="AT13814" s="5"/>
      <c r="AU13814" s="5"/>
      <c r="AV13814" s="5"/>
      <c r="AW13814" s="5"/>
      <c r="AX13814" s="5"/>
    </row>
    <row r="13815" spans="1:50" x14ac:dyDescent="0.2">
      <c r="A13815" s="11"/>
      <c r="B13815" s="5"/>
      <c r="C13815" s="5"/>
      <c r="D13815" s="5"/>
      <c r="E13815" s="5"/>
      <c r="F13815" s="5"/>
      <c r="G13815" s="26"/>
      <c r="H13815" s="11" t="s">
        <v>2684</v>
      </c>
      <c r="I13815" s="5"/>
      <c r="J13815" s="11"/>
      <c r="K13815" s="45"/>
      <c r="L13815" s="45"/>
      <c r="M13815" s="45"/>
      <c r="N13815" s="45"/>
      <c r="O13815" s="45"/>
      <c r="P13815" s="113"/>
      <c r="Q13815" s="5"/>
      <c r="R13815" s="5"/>
      <c r="S13815" s="5"/>
      <c r="T13815" s="5"/>
      <c r="U13815" s="5"/>
      <c r="V13815" s="5"/>
      <c r="W13815" s="5"/>
      <c r="X13815" s="5"/>
      <c r="Y13815" s="5"/>
      <c r="Z13815" s="5"/>
      <c r="AA13815" s="5"/>
      <c r="AB13815" s="5"/>
      <c r="AC13815" s="5"/>
      <c r="AD13815" s="5"/>
      <c r="AE13815" s="5"/>
      <c r="AF13815" s="5"/>
      <c r="AG13815" s="5"/>
      <c r="AH13815" s="5"/>
      <c r="AI13815" s="5"/>
      <c r="AJ13815" s="5"/>
      <c r="AK13815" s="5"/>
      <c r="AL13815" s="5"/>
      <c r="AM13815" s="5"/>
      <c r="AN13815" s="5"/>
      <c r="AO13815" s="5"/>
      <c r="AP13815" s="5"/>
      <c r="AQ13815" s="5"/>
      <c r="AR13815" s="5"/>
      <c r="AS13815" s="5"/>
      <c r="AT13815" s="5"/>
      <c r="AU13815" s="5"/>
      <c r="AV13815" s="5"/>
      <c r="AW13815" s="5"/>
      <c r="AX13815" s="5"/>
    </row>
    <row r="13816" spans="1:50" x14ac:dyDescent="0.2">
      <c r="A13816" s="11"/>
      <c r="B13816" s="5"/>
      <c r="C13816" s="5"/>
      <c r="D13816" s="5"/>
      <c r="E13816" s="5"/>
      <c r="F13816" s="5"/>
      <c r="G13816" s="26"/>
      <c r="H13816" s="23"/>
      <c r="I13816" s="11" t="s">
        <v>2</v>
      </c>
      <c r="J13816" s="11"/>
      <c r="K13816" s="45"/>
      <c r="L13816" s="45"/>
      <c r="M13816" s="45"/>
      <c r="N13816" s="45"/>
      <c r="O13816" s="45"/>
      <c r="P13816" s="113"/>
      <c r="Q13816" s="5"/>
      <c r="R13816" s="5"/>
      <c r="S13816" s="5"/>
      <c r="T13816" s="5"/>
      <c r="U13816" s="5"/>
      <c r="V13816" s="5"/>
      <c r="W13816" s="5"/>
      <c r="X13816" s="5"/>
      <c r="Y13816" s="5"/>
      <c r="Z13816" s="5"/>
      <c r="AA13816" s="5"/>
      <c r="AB13816" s="5"/>
      <c r="AC13816" s="5"/>
      <c r="AD13816" s="5"/>
      <c r="AE13816" s="5"/>
      <c r="AF13816" s="5"/>
      <c r="AG13816" s="5"/>
      <c r="AH13816" s="5"/>
      <c r="AI13816" s="5"/>
      <c r="AJ13816" s="5"/>
      <c r="AK13816" s="5"/>
      <c r="AL13816" s="5"/>
      <c r="AM13816" s="5"/>
      <c r="AN13816" s="5"/>
      <c r="AO13816" s="5"/>
      <c r="AP13816" s="5"/>
      <c r="AQ13816" s="5"/>
      <c r="AR13816" s="5"/>
      <c r="AS13816" s="5"/>
      <c r="AT13816" s="5"/>
      <c r="AU13816" s="5"/>
      <c r="AV13816" s="5"/>
      <c r="AW13816" s="5"/>
      <c r="AX13816" s="5"/>
    </row>
    <row r="13817" spans="1:50" ht="72" x14ac:dyDescent="0.2">
      <c r="A13817" s="11"/>
      <c r="B13817" s="8"/>
      <c r="C13817" s="5"/>
      <c r="D13817" s="5"/>
      <c r="E13817" s="5"/>
      <c r="F13817" s="5"/>
      <c r="G13817" s="26"/>
      <c r="H13817" s="11"/>
      <c r="I13817" s="5"/>
      <c r="J13817" s="11" t="s">
        <v>1009</v>
      </c>
      <c r="K13817" s="45" t="s">
        <v>19214</v>
      </c>
      <c r="L13817" s="45" t="s">
        <v>19055</v>
      </c>
      <c r="M13817" s="45" t="s">
        <v>19215</v>
      </c>
      <c r="N13817" s="45" t="s">
        <v>19216</v>
      </c>
      <c r="O13817" s="45" t="s">
        <v>5363</v>
      </c>
      <c r="P13817" s="115" t="s">
        <v>19217</v>
      </c>
      <c r="Q13817" s="5"/>
      <c r="R13817" s="5"/>
      <c r="S13817" s="5"/>
      <c r="T13817" s="5"/>
      <c r="U13817" s="5"/>
      <c r="V13817" s="5"/>
      <c r="W13817" s="5"/>
      <c r="X13817" s="5"/>
      <c r="Y13817" s="5"/>
      <c r="Z13817" s="5"/>
      <c r="AA13817" s="5"/>
      <c r="AB13817" s="5"/>
      <c r="AC13817" s="5"/>
      <c r="AD13817" s="5"/>
      <c r="AE13817" s="5"/>
      <c r="AF13817" s="5"/>
      <c r="AG13817" s="5"/>
      <c r="AH13817" s="5"/>
      <c r="AI13817" s="5"/>
      <c r="AJ13817" s="5"/>
      <c r="AK13817" s="5"/>
      <c r="AL13817" s="5"/>
      <c r="AM13817" s="5"/>
      <c r="AN13817" s="5"/>
      <c r="AO13817" s="5"/>
      <c r="AP13817" s="5"/>
      <c r="AQ13817" s="5"/>
      <c r="AR13817" s="5"/>
      <c r="AS13817" s="5"/>
      <c r="AT13817" s="5"/>
      <c r="AU13817" s="5"/>
      <c r="AV13817" s="5"/>
      <c r="AW13817" s="5"/>
      <c r="AX13817" s="5"/>
    </row>
    <row r="13818" spans="1:50" ht="16.5" x14ac:dyDescent="0.2">
      <c r="A13818" s="11"/>
      <c r="B13818" s="5"/>
      <c r="C13818" s="16" t="s">
        <v>686</v>
      </c>
      <c r="D13818" s="5"/>
      <c r="E13818" s="5"/>
      <c r="F13818" s="5"/>
      <c r="G13818" s="26"/>
      <c r="H13818" s="23"/>
      <c r="I13818" s="5"/>
      <c r="J13818" s="11"/>
      <c r="K13818" s="45"/>
      <c r="L13818" s="45"/>
      <c r="M13818" s="45"/>
      <c r="N13818" s="45"/>
      <c r="O13818" s="45"/>
      <c r="P13818" s="113"/>
      <c r="Q13818" s="5"/>
      <c r="R13818" s="5"/>
      <c r="S13818" s="5"/>
      <c r="T13818" s="5"/>
      <c r="U13818" s="5"/>
      <c r="V13818" s="5"/>
      <c r="W13818" s="5"/>
      <c r="X13818" s="5"/>
      <c r="Y13818" s="5"/>
      <c r="Z13818" s="5"/>
      <c r="AA13818" s="5"/>
      <c r="AB13818" s="5"/>
      <c r="AC13818" s="5"/>
      <c r="AD13818" s="5"/>
      <c r="AE13818" s="5"/>
      <c r="AF13818" s="5"/>
      <c r="AG13818" s="5"/>
      <c r="AH13818" s="5"/>
      <c r="AI13818" s="5"/>
      <c r="AJ13818" s="5"/>
      <c r="AK13818" s="5"/>
      <c r="AL13818" s="5"/>
      <c r="AM13818" s="5"/>
      <c r="AN13818" s="5"/>
      <c r="AO13818" s="5"/>
      <c r="AP13818" s="5"/>
      <c r="AQ13818" s="5"/>
      <c r="AR13818" s="5"/>
      <c r="AS13818" s="5"/>
      <c r="AT13818" s="5"/>
      <c r="AU13818" s="5"/>
      <c r="AV13818" s="5"/>
      <c r="AW13818" s="5"/>
      <c r="AX13818" s="5"/>
    </row>
    <row r="13819" spans="1:50" ht="15.75" x14ac:dyDescent="0.2">
      <c r="A13819" s="11"/>
      <c r="B13819" s="5"/>
      <c r="C13819" s="5"/>
      <c r="D13819" s="17" t="s">
        <v>964</v>
      </c>
      <c r="E13819" s="5"/>
      <c r="F13819" s="5"/>
      <c r="G13819" s="26"/>
      <c r="H13819" s="23"/>
      <c r="I13819" s="5"/>
      <c r="J13819" s="11"/>
      <c r="K13819" s="45"/>
      <c r="L13819" s="45"/>
      <c r="M13819" s="45"/>
      <c r="N13819" s="45"/>
      <c r="O13819" s="45"/>
      <c r="P13819" s="113"/>
      <c r="Q13819" s="5"/>
      <c r="R13819" s="5"/>
      <c r="S13819" s="5"/>
      <c r="T13819" s="5"/>
      <c r="U13819" s="5"/>
      <c r="V13819" s="5"/>
      <c r="W13819" s="5"/>
      <c r="X13819" s="5"/>
      <c r="Y13819" s="5"/>
      <c r="Z13819" s="5"/>
      <c r="AA13819" s="5"/>
      <c r="AB13819" s="5"/>
      <c r="AC13819" s="5"/>
      <c r="AD13819" s="5"/>
      <c r="AE13819" s="5"/>
      <c r="AF13819" s="5"/>
      <c r="AG13819" s="5"/>
      <c r="AH13819" s="5"/>
      <c r="AI13819" s="5"/>
      <c r="AJ13819" s="5"/>
      <c r="AK13819" s="5"/>
      <c r="AL13819" s="5"/>
      <c r="AM13819" s="5"/>
      <c r="AN13819" s="5"/>
      <c r="AO13819" s="5"/>
      <c r="AP13819" s="5"/>
      <c r="AQ13819" s="5"/>
      <c r="AR13819" s="5"/>
      <c r="AS13819" s="5"/>
      <c r="AT13819" s="5"/>
      <c r="AU13819" s="5"/>
      <c r="AV13819" s="5"/>
      <c r="AW13819" s="5"/>
      <c r="AX13819" s="5"/>
    </row>
    <row r="13820" spans="1:50" x14ac:dyDescent="0.2">
      <c r="A13820" s="11"/>
      <c r="B13820" s="5"/>
      <c r="C13820" s="5"/>
      <c r="D13820" s="5"/>
      <c r="E13820" s="5"/>
      <c r="F13820" s="5"/>
      <c r="G13820" s="36" t="s">
        <v>4233</v>
      </c>
      <c r="H13820" s="23"/>
      <c r="I13820" s="5"/>
      <c r="J13820" s="11"/>
      <c r="K13820" s="45"/>
      <c r="L13820" s="45"/>
      <c r="M13820" s="45"/>
      <c r="N13820" s="45"/>
      <c r="O13820" s="45"/>
      <c r="P13820" s="113"/>
      <c r="Q13820" s="5"/>
      <c r="R13820" s="5"/>
      <c r="S13820" s="5"/>
      <c r="T13820" s="5"/>
      <c r="U13820" s="5"/>
      <c r="V13820" s="5"/>
      <c r="W13820" s="5"/>
      <c r="X13820" s="5"/>
      <c r="Y13820" s="5"/>
      <c r="Z13820" s="5"/>
      <c r="AA13820" s="5"/>
      <c r="AB13820" s="5"/>
      <c r="AC13820" s="5"/>
      <c r="AD13820" s="5"/>
      <c r="AE13820" s="5"/>
      <c r="AF13820" s="5"/>
      <c r="AG13820" s="5"/>
      <c r="AH13820" s="5"/>
      <c r="AI13820" s="5"/>
      <c r="AJ13820" s="5"/>
      <c r="AK13820" s="5"/>
      <c r="AL13820" s="5"/>
      <c r="AM13820" s="5"/>
      <c r="AN13820" s="5"/>
      <c r="AO13820" s="5"/>
      <c r="AP13820" s="5"/>
      <c r="AQ13820" s="5"/>
      <c r="AR13820" s="5"/>
      <c r="AS13820" s="5"/>
      <c r="AT13820" s="5"/>
      <c r="AU13820" s="5"/>
      <c r="AV13820" s="5"/>
      <c r="AW13820" s="5"/>
      <c r="AX13820" s="5"/>
    </row>
    <row r="13821" spans="1:50" ht="76.5" x14ac:dyDescent="0.2">
      <c r="A13821" s="11"/>
      <c r="B13821" s="5"/>
      <c r="C13821" s="5"/>
      <c r="D13821" s="5"/>
      <c r="E13821" s="5"/>
      <c r="F13821" s="5"/>
      <c r="G13821" s="27" t="s">
        <v>4740</v>
      </c>
      <c r="H13821" s="11"/>
      <c r="I13821" s="11"/>
      <c r="J13821" s="11"/>
      <c r="K13821" s="53"/>
      <c r="L13821" s="45"/>
      <c r="M13821" s="45"/>
      <c r="N13821" s="45"/>
      <c r="O13821" s="45"/>
      <c r="P13821" s="113"/>
      <c r="Q13821" s="5"/>
      <c r="R13821" s="5"/>
      <c r="S13821" s="5"/>
      <c r="T13821" s="5"/>
      <c r="U13821" s="5"/>
      <c r="V13821" s="5"/>
      <c r="W13821" s="5"/>
      <c r="X13821" s="5"/>
      <c r="Y13821" s="5"/>
      <c r="Z13821" s="5"/>
      <c r="AA13821" s="5"/>
      <c r="AB13821" s="5"/>
      <c r="AC13821" s="5"/>
      <c r="AD13821" s="5"/>
      <c r="AE13821" s="5"/>
      <c r="AF13821" s="5"/>
      <c r="AG13821" s="5"/>
      <c r="AH13821" s="5"/>
      <c r="AI13821" s="5"/>
      <c r="AJ13821" s="5"/>
      <c r="AK13821" s="5"/>
      <c r="AL13821" s="5"/>
      <c r="AM13821" s="5"/>
      <c r="AN13821" s="5"/>
      <c r="AO13821" s="5"/>
      <c r="AP13821" s="5"/>
      <c r="AQ13821" s="5"/>
      <c r="AR13821" s="5"/>
      <c r="AS13821" s="5"/>
      <c r="AT13821" s="5"/>
      <c r="AU13821" s="5"/>
      <c r="AV13821" s="5"/>
      <c r="AW13821" s="5"/>
      <c r="AX13821" s="5"/>
    </row>
    <row r="13822" spans="1:50" x14ac:dyDescent="0.2">
      <c r="A13822" s="11"/>
      <c r="B13822" s="5"/>
      <c r="C13822" s="5"/>
      <c r="D13822" s="5"/>
      <c r="E13822" s="5"/>
      <c r="F13822" s="5"/>
      <c r="G13822" s="26"/>
      <c r="H13822" s="11" t="s">
        <v>2685</v>
      </c>
      <c r="I13822" s="5"/>
      <c r="J13822" s="11"/>
      <c r="K13822" s="45"/>
      <c r="L13822" s="45"/>
      <c r="M13822" s="45"/>
      <c r="N13822" s="45"/>
      <c r="O13822" s="45"/>
      <c r="P13822" s="113"/>
      <c r="Q13822" s="5"/>
      <c r="R13822" s="5"/>
      <c r="S13822" s="5"/>
      <c r="T13822" s="5"/>
      <c r="U13822" s="5"/>
      <c r="V13822" s="5"/>
      <c r="W13822" s="5"/>
      <c r="X13822" s="5"/>
      <c r="Y13822" s="5"/>
      <c r="Z13822" s="5"/>
      <c r="AA13822" s="5"/>
      <c r="AB13822" s="5"/>
      <c r="AC13822" s="5"/>
      <c r="AD13822" s="5"/>
      <c r="AE13822" s="5"/>
      <c r="AF13822" s="5"/>
      <c r="AG13822" s="5"/>
      <c r="AH13822" s="5"/>
      <c r="AI13822" s="5"/>
      <c r="AJ13822" s="5"/>
      <c r="AK13822" s="5"/>
      <c r="AL13822" s="5"/>
      <c r="AM13822" s="5"/>
      <c r="AN13822" s="5"/>
      <c r="AO13822" s="5"/>
      <c r="AP13822" s="5"/>
      <c r="AQ13822" s="5"/>
      <c r="AR13822" s="5"/>
      <c r="AS13822" s="5"/>
      <c r="AT13822" s="5"/>
      <c r="AU13822" s="5"/>
      <c r="AV13822" s="5"/>
      <c r="AW13822" s="5"/>
      <c r="AX13822" s="5"/>
    </row>
    <row r="13823" spans="1:50" x14ac:dyDescent="0.2">
      <c r="A13823" s="11"/>
      <c r="B13823" s="5"/>
      <c r="C13823" s="5"/>
      <c r="D13823" s="5"/>
      <c r="E13823" s="5"/>
      <c r="F13823" s="5"/>
      <c r="G13823" s="26"/>
      <c r="H13823" s="23"/>
      <c r="I13823" s="11" t="s">
        <v>2</v>
      </c>
      <c r="J13823" s="11"/>
      <c r="K13823" s="45"/>
      <c r="L13823" s="45"/>
      <c r="M13823" s="45"/>
      <c r="N13823" s="45"/>
      <c r="O13823" s="45"/>
      <c r="P13823" s="113"/>
      <c r="Q13823" s="5"/>
      <c r="R13823" s="5"/>
      <c r="S13823" s="5"/>
      <c r="T13823" s="5"/>
      <c r="U13823" s="5"/>
      <c r="V13823" s="5"/>
      <c r="W13823" s="5"/>
      <c r="X13823" s="5"/>
      <c r="Y13823" s="5"/>
      <c r="Z13823" s="5"/>
      <c r="AA13823" s="5"/>
      <c r="AB13823" s="5"/>
      <c r="AC13823" s="5"/>
      <c r="AD13823" s="5"/>
      <c r="AE13823" s="5"/>
      <c r="AF13823" s="5"/>
      <c r="AG13823" s="5"/>
      <c r="AH13823" s="5"/>
      <c r="AI13823" s="5"/>
      <c r="AJ13823" s="5"/>
      <c r="AK13823" s="5"/>
      <c r="AL13823" s="5"/>
      <c r="AM13823" s="5"/>
      <c r="AN13823" s="5"/>
      <c r="AO13823" s="5"/>
      <c r="AP13823" s="5"/>
      <c r="AQ13823" s="5"/>
      <c r="AR13823" s="5"/>
      <c r="AS13823" s="5"/>
      <c r="AT13823" s="5"/>
      <c r="AU13823" s="5"/>
      <c r="AV13823" s="5"/>
      <c r="AW13823" s="5"/>
      <c r="AX13823" s="5"/>
    </row>
    <row r="13824" spans="1:50" ht="60" x14ac:dyDescent="0.2">
      <c r="A13824" s="11"/>
      <c r="B13824" s="8"/>
      <c r="C13824" s="9"/>
      <c r="D13824" s="5"/>
      <c r="E13824" s="5"/>
      <c r="F13824" s="5"/>
      <c r="G13824" s="26"/>
      <c r="H13824" s="11"/>
      <c r="I13824" s="14"/>
      <c r="J13824" s="11" t="s">
        <v>1009</v>
      </c>
      <c r="K13824" s="45" t="s">
        <v>19218</v>
      </c>
      <c r="L13824" s="45" t="s">
        <v>19055</v>
      </c>
      <c r="M13824" s="45" t="s">
        <v>19219</v>
      </c>
      <c r="N13824" s="45" t="s">
        <v>19117</v>
      </c>
      <c r="O13824" s="45" t="s">
        <v>5824</v>
      </c>
      <c r="P13824" s="115" t="s">
        <v>5005</v>
      </c>
      <c r="Q13824" s="5"/>
      <c r="R13824" s="5"/>
      <c r="S13824" s="5"/>
      <c r="T13824" s="5"/>
      <c r="U13824" s="5"/>
      <c r="V13824" s="5"/>
      <c r="W13824" s="5"/>
      <c r="X13824" s="5"/>
      <c r="Y13824" s="5"/>
      <c r="Z13824" s="5"/>
      <c r="AA13824" s="5"/>
      <c r="AB13824" s="5"/>
      <c r="AC13824" s="5"/>
      <c r="AD13824" s="5"/>
      <c r="AE13824" s="5"/>
      <c r="AF13824" s="5"/>
      <c r="AG13824" s="5"/>
      <c r="AH13824" s="5"/>
      <c r="AI13824" s="5"/>
      <c r="AJ13824" s="5"/>
      <c r="AK13824" s="5"/>
      <c r="AL13824" s="5"/>
      <c r="AM13824" s="5"/>
      <c r="AN13824" s="5"/>
      <c r="AO13824" s="5"/>
      <c r="AP13824" s="5"/>
      <c r="AQ13824" s="5"/>
      <c r="AR13824" s="5"/>
      <c r="AS13824" s="5"/>
      <c r="AT13824" s="5"/>
      <c r="AU13824" s="5"/>
      <c r="AV13824" s="5"/>
      <c r="AW13824" s="5"/>
      <c r="AX13824" s="5"/>
    </row>
    <row r="13825" spans="1:50" ht="60" x14ac:dyDescent="0.2">
      <c r="A13825" s="11"/>
      <c r="B13825" s="8"/>
      <c r="C13825" s="9"/>
      <c r="D13825" s="5"/>
      <c r="E13825" s="5"/>
      <c r="F13825" s="5"/>
      <c r="G13825" s="26"/>
      <c r="H13825" s="11"/>
      <c r="I13825" s="14"/>
      <c r="J13825" s="11" t="s">
        <v>1009</v>
      </c>
      <c r="K13825" s="45" t="s">
        <v>19218</v>
      </c>
      <c r="L13825" s="45" t="s">
        <v>19055</v>
      </c>
      <c r="M13825" s="45" t="s">
        <v>19219</v>
      </c>
      <c r="N13825" s="45" t="s">
        <v>19117</v>
      </c>
      <c r="O13825" s="45" t="s">
        <v>5363</v>
      </c>
      <c r="P13825" s="115" t="s">
        <v>19220</v>
      </c>
      <c r="Q13825" s="5"/>
      <c r="R13825" s="5"/>
      <c r="S13825" s="5"/>
      <c r="T13825" s="5"/>
      <c r="U13825" s="5"/>
      <c r="V13825" s="5"/>
      <c r="W13825" s="5"/>
      <c r="X13825" s="5"/>
      <c r="Y13825" s="5"/>
      <c r="Z13825" s="5"/>
      <c r="AA13825" s="5"/>
      <c r="AB13825" s="5"/>
      <c r="AC13825" s="5"/>
      <c r="AD13825" s="5"/>
      <c r="AE13825" s="5"/>
      <c r="AF13825" s="5"/>
      <c r="AG13825" s="5"/>
      <c r="AH13825" s="5"/>
      <c r="AI13825" s="5"/>
      <c r="AJ13825" s="5"/>
      <c r="AK13825" s="5"/>
      <c r="AL13825" s="5"/>
      <c r="AM13825" s="5"/>
      <c r="AN13825" s="5"/>
      <c r="AO13825" s="5"/>
      <c r="AP13825" s="5"/>
      <c r="AQ13825" s="5"/>
      <c r="AR13825" s="5"/>
      <c r="AS13825" s="5"/>
      <c r="AT13825" s="5"/>
      <c r="AU13825" s="5"/>
      <c r="AV13825" s="5"/>
      <c r="AW13825" s="5"/>
      <c r="AX13825" s="5"/>
    </row>
    <row r="13826" spans="1:50" ht="15.75" x14ac:dyDescent="0.2">
      <c r="A13826" s="11"/>
      <c r="B13826" s="5"/>
      <c r="C13826" s="5"/>
      <c r="D13826" s="17" t="s">
        <v>965</v>
      </c>
      <c r="E13826" s="5"/>
      <c r="F13826" s="5"/>
      <c r="G13826" s="26"/>
      <c r="H13826" s="23"/>
      <c r="I13826" s="5"/>
      <c r="J13826" s="11"/>
      <c r="K13826" s="45"/>
      <c r="L13826" s="45"/>
      <c r="M13826" s="45"/>
      <c r="N13826" s="45"/>
      <c r="O13826" s="45"/>
      <c r="P13826" s="113"/>
      <c r="Q13826" s="5"/>
      <c r="R13826" s="5"/>
      <c r="S13826" s="5"/>
      <c r="T13826" s="5"/>
      <c r="U13826" s="5"/>
      <c r="V13826" s="5"/>
      <c r="W13826" s="5"/>
      <c r="X13826" s="5"/>
      <c r="Y13826" s="5"/>
      <c r="Z13826" s="5"/>
      <c r="AA13826" s="5"/>
      <c r="AB13826" s="5"/>
      <c r="AC13826" s="5"/>
      <c r="AD13826" s="5"/>
      <c r="AE13826" s="5"/>
      <c r="AF13826" s="5"/>
      <c r="AG13826" s="5"/>
      <c r="AH13826" s="5"/>
      <c r="AI13826" s="5"/>
      <c r="AJ13826" s="5"/>
      <c r="AK13826" s="5"/>
      <c r="AL13826" s="5"/>
      <c r="AM13826" s="5"/>
      <c r="AN13826" s="5"/>
      <c r="AO13826" s="5"/>
      <c r="AP13826" s="5"/>
      <c r="AQ13826" s="5"/>
      <c r="AR13826" s="5"/>
      <c r="AS13826" s="5"/>
      <c r="AT13826" s="5"/>
      <c r="AU13826" s="5"/>
      <c r="AV13826" s="5"/>
      <c r="AW13826" s="5"/>
      <c r="AX13826" s="5"/>
    </row>
    <row r="13827" spans="1:50" x14ac:dyDescent="0.2">
      <c r="A13827" s="11"/>
      <c r="B13827" s="5"/>
      <c r="C13827" s="5"/>
      <c r="D13827" s="5"/>
      <c r="E13827" s="5"/>
      <c r="F13827" s="5"/>
      <c r="G13827" s="68" t="s">
        <v>4233</v>
      </c>
      <c r="H13827" s="23"/>
      <c r="I13827" s="5"/>
      <c r="J13827" s="11"/>
      <c r="K13827" s="45"/>
      <c r="L13827" s="45"/>
      <c r="M13827" s="45"/>
      <c r="N13827" s="45"/>
      <c r="O13827" s="45"/>
      <c r="P13827" s="113"/>
      <c r="Q13827" s="5"/>
      <c r="R13827" s="5"/>
      <c r="S13827" s="5"/>
      <c r="T13827" s="5"/>
      <c r="U13827" s="5"/>
      <c r="V13827" s="5"/>
      <c r="W13827" s="5"/>
      <c r="X13827" s="5"/>
      <c r="Y13827" s="5"/>
      <c r="Z13827" s="5"/>
      <c r="AA13827" s="5"/>
      <c r="AB13827" s="5"/>
      <c r="AC13827" s="5"/>
      <c r="AD13827" s="5"/>
      <c r="AE13827" s="5"/>
      <c r="AF13827" s="5"/>
      <c r="AG13827" s="5"/>
      <c r="AH13827" s="5"/>
      <c r="AI13827" s="5"/>
      <c r="AJ13827" s="5"/>
      <c r="AK13827" s="5"/>
      <c r="AL13827" s="5"/>
      <c r="AM13827" s="5"/>
      <c r="AN13827" s="5"/>
      <c r="AO13827" s="5"/>
      <c r="AP13827" s="5"/>
      <c r="AQ13827" s="5"/>
      <c r="AR13827" s="5"/>
      <c r="AS13827" s="5"/>
      <c r="AT13827" s="5"/>
      <c r="AU13827" s="5"/>
      <c r="AV13827" s="5"/>
      <c r="AW13827" s="5"/>
      <c r="AX13827" s="5"/>
    </row>
    <row r="13828" spans="1:50" ht="76.5" x14ac:dyDescent="0.2">
      <c r="A13828" s="11"/>
      <c r="B13828" s="5"/>
      <c r="C13828" s="5"/>
      <c r="D13828" s="5"/>
      <c r="E13828" s="5"/>
      <c r="F13828" s="5"/>
      <c r="G13828" s="27" t="s">
        <v>4740</v>
      </c>
      <c r="H13828" s="11"/>
      <c r="I13828" s="11"/>
      <c r="J13828" s="11"/>
      <c r="K13828" s="53"/>
      <c r="L13828" s="45"/>
      <c r="M13828" s="45"/>
      <c r="N13828" s="45"/>
      <c r="O13828" s="45"/>
      <c r="P13828" s="113"/>
      <c r="Q13828" s="5"/>
      <c r="R13828" s="5"/>
      <c r="S13828" s="5"/>
      <c r="T13828" s="5"/>
      <c r="U13828" s="5"/>
      <c r="V13828" s="5"/>
      <c r="W13828" s="5"/>
      <c r="X13828" s="5"/>
      <c r="Y13828" s="5"/>
      <c r="Z13828" s="5"/>
      <c r="AA13828" s="5"/>
      <c r="AB13828" s="5"/>
      <c r="AC13828" s="5"/>
      <c r="AD13828" s="5"/>
      <c r="AE13828" s="5"/>
      <c r="AF13828" s="5"/>
      <c r="AG13828" s="5"/>
      <c r="AH13828" s="5"/>
      <c r="AI13828" s="5"/>
      <c r="AJ13828" s="5"/>
      <c r="AK13828" s="5"/>
      <c r="AL13828" s="5"/>
      <c r="AM13828" s="5"/>
      <c r="AN13828" s="5"/>
      <c r="AO13828" s="5"/>
      <c r="AP13828" s="5"/>
      <c r="AQ13828" s="5"/>
      <c r="AR13828" s="5"/>
      <c r="AS13828" s="5"/>
      <c r="AT13828" s="5"/>
      <c r="AU13828" s="5"/>
      <c r="AV13828" s="5"/>
      <c r="AW13828" s="5"/>
      <c r="AX13828" s="5"/>
    </row>
    <row r="13829" spans="1:50" x14ac:dyDescent="0.2">
      <c r="A13829" s="11"/>
      <c r="B13829" s="5"/>
      <c r="C13829" s="5"/>
      <c r="D13829" s="5"/>
      <c r="E13829" s="5"/>
      <c r="F13829" s="5"/>
      <c r="G13829" s="26"/>
      <c r="H13829" s="11" t="s">
        <v>2686</v>
      </c>
      <c r="I13829" s="5"/>
      <c r="J13829" s="11"/>
      <c r="K13829" s="45"/>
      <c r="L13829" s="45"/>
      <c r="M13829" s="45"/>
      <c r="N13829" s="45"/>
      <c r="O13829" s="45"/>
      <c r="P13829" s="113"/>
      <c r="Q13829" s="5"/>
      <c r="R13829" s="5"/>
      <c r="S13829" s="5"/>
      <c r="T13829" s="5"/>
      <c r="U13829" s="5"/>
      <c r="V13829" s="5"/>
      <c r="W13829" s="5"/>
      <c r="X13829" s="5"/>
      <c r="Y13829" s="5"/>
      <c r="Z13829" s="5"/>
      <c r="AA13829" s="5"/>
      <c r="AB13829" s="5"/>
      <c r="AC13829" s="5"/>
      <c r="AD13829" s="5"/>
      <c r="AE13829" s="5"/>
      <c r="AF13829" s="5"/>
      <c r="AG13829" s="5"/>
      <c r="AH13829" s="5"/>
      <c r="AI13829" s="5"/>
      <c r="AJ13829" s="5"/>
      <c r="AK13829" s="5"/>
      <c r="AL13829" s="5"/>
      <c r="AM13829" s="5"/>
      <c r="AN13829" s="5"/>
      <c r="AO13829" s="5"/>
      <c r="AP13829" s="5"/>
      <c r="AQ13829" s="5"/>
      <c r="AR13829" s="5"/>
      <c r="AS13829" s="5"/>
      <c r="AT13829" s="5"/>
      <c r="AU13829" s="5"/>
      <c r="AV13829" s="5"/>
      <c r="AW13829" s="5"/>
      <c r="AX13829" s="5"/>
    </row>
    <row r="13830" spans="1:50" x14ac:dyDescent="0.2">
      <c r="A13830" s="11"/>
      <c r="B13830" s="5"/>
      <c r="C13830" s="5"/>
      <c r="D13830" s="5"/>
      <c r="E13830" s="5"/>
      <c r="F13830" s="5"/>
      <c r="G13830" s="26"/>
      <c r="H13830" s="23"/>
      <c r="I13830" s="11" t="s">
        <v>2</v>
      </c>
      <c r="J13830" s="11"/>
      <c r="K13830" s="45"/>
      <c r="L13830" s="45"/>
      <c r="M13830" s="45"/>
      <c r="N13830" s="45"/>
      <c r="O13830" s="45"/>
      <c r="P13830" s="113"/>
      <c r="Q13830" s="5"/>
      <c r="R13830" s="5"/>
      <c r="S13830" s="5"/>
      <c r="T13830" s="5"/>
      <c r="U13830" s="5"/>
      <c r="V13830" s="5"/>
      <c r="W13830" s="5"/>
      <c r="X13830" s="5"/>
      <c r="Y13830" s="5"/>
      <c r="Z13830" s="5"/>
      <c r="AA13830" s="5"/>
      <c r="AB13830" s="5"/>
      <c r="AC13830" s="5"/>
      <c r="AD13830" s="5"/>
      <c r="AE13830" s="5"/>
      <c r="AF13830" s="5"/>
      <c r="AG13830" s="5"/>
      <c r="AH13830" s="5"/>
      <c r="AI13830" s="5"/>
      <c r="AJ13830" s="5"/>
      <c r="AK13830" s="5"/>
      <c r="AL13830" s="5"/>
      <c r="AM13830" s="5"/>
      <c r="AN13830" s="5"/>
      <c r="AO13830" s="5"/>
      <c r="AP13830" s="5"/>
      <c r="AQ13830" s="5"/>
      <c r="AR13830" s="5"/>
      <c r="AS13830" s="5"/>
      <c r="AT13830" s="5"/>
      <c r="AU13830" s="5"/>
      <c r="AV13830" s="5"/>
      <c r="AW13830" s="5"/>
      <c r="AX13830" s="5"/>
    </row>
    <row r="13831" spans="1:50" ht="84" x14ac:dyDescent="0.2">
      <c r="A13831" s="11"/>
      <c r="B13831" s="14"/>
      <c r="C13831" s="5"/>
      <c r="D13831" s="5"/>
      <c r="E13831" s="5"/>
      <c r="F13831" s="5"/>
      <c r="G13831" s="26"/>
      <c r="H13831" s="11"/>
      <c r="I13831" s="14"/>
      <c r="J13831" s="11" t="s">
        <v>1009</v>
      </c>
      <c r="K13831" s="45" t="s">
        <v>19221</v>
      </c>
      <c r="L13831" s="45" t="s">
        <v>19055</v>
      </c>
      <c r="M13831" s="45" t="s">
        <v>19222</v>
      </c>
      <c r="N13831" s="45" t="s">
        <v>19216</v>
      </c>
      <c r="O13831" s="45" t="s">
        <v>5363</v>
      </c>
      <c r="P13831" s="115" t="s">
        <v>19223</v>
      </c>
      <c r="Q13831" s="5"/>
      <c r="R13831" s="5"/>
      <c r="S13831" s="5"/>
      <c r="T13831" s="5"/>
      <c r="U13831" s="5"/>
      <c r="V13831" s="5"/>
      <c r="W13831" s="5"/>
      <c r="X13831" s="5"/>
      <c r="Y13831" s="5"/>
      <c r="Z13831" s="5"/>
      <c r="AA13831" s="5"/>
      <c r="AB13831" s="5"/>
      <c r="AC13831" s="5"/>
      <c r="AD13831" s="5"/>
      <c r="AE13831" s="5"/>
      <c r="AF13831" s="5"/>
      <c r="AG13831" s="5"/>
      <c r="AH13831" s="5"/>
      <c r="AI13831" s="5"/>
      <c r="AJ13831" s="5"/>
      <c r="AK13831" s="5"/>
      <c r="AL13831" s="5"/>
      <c r="AM13831" s="5"/>
      <c r="AN13831" s="5"/>
      <c r="AO13831" s="5"/>
      <c r="AP13831" s="5"/>
      <c r="AQ13831" s="5"/>
      <c r="AR13831" s="5"/>
      <c r="AS13831" s="5"/>
      <c r="AT13831" s="5"/>
      <c r="AU13831" s="5"/>
      <c r="AV13831" s="5"/>
      <c r="AW13831" s="5"/>
      <c r="AX13831" s="5"/>
    </row>
    <row r="13832" spans="1:50" ht="16.5" x14ac:dyDescent="0.2">
      <c r="A13832" s="11"/>
      <c r="B13832" s="5"/>
      <c r="C13832" s="16" t="s">
        <v>687</v>
      </c>
      <c r="D13832" s="5"/>
      <c r="E13832" s="5"/>
      <c r="F13832" s="5"/>
      <c r="G13832" s="26"/>
      <c r="H13832" s="23"/>
      <c r="I13832" s="5"/>
      <c r="J13832" s="11"/>
      <c r="K13832" s="45"/>
      <c r="L13832" s="45"/>
      <c r="M13832" s="45"/>
      <c r="N13832" s="45"/>
      <c r="O13832" s="45"/>
      <c r="P13832" s="113"/>
      <c r="Q13832" s="5"/>
      <c r="R13832" s="5"/>
      <c r="S13832" s="5"/>
      <c r="T13832" s="5"/>
      <c r="U13832" s="5"/>
      <c r="V13832" s="5"/>
      <c r="W13832" s="5"/>
      <c r="X13832" s="5"/>
      <c r="Y13832" s="5"/>
      <c r="Z13832" s="5"/>
      <c r="AA13832" s="5"/>
      <c r="AB13832" s="5"/>
      <c r="AC13832" s="5"/>
      <c r="AD13832" s="5"/>
      <c r="AE13832" s="5"/>
      <c r="AF13832" s="5"/>
      <c r="AG13832" s="5"/>
      <c r="AH13832" s="5"/>
      <c r="AI13832" s="5"/>
      <c r="AJ13832" s="5"/>
      <c r="AK13832" s="5"/>
      <c r="AL13832" s="5"/>
      <c r="AM13832" s="5"/>
      <c r="AN13832" s="5"/>
      <c r="AO13832" s="5"/>
      <c r="AP13832" s="5"/>
      <c r="AQ13832" s="5"/>
      <c r="AR13832" s="5"/>
      <c r="AS13832" s="5"/>
      <c r="AT13832" s="5"/>
      <c r="AU13832" s="5"/>
      <c r="AV13832" s="5"/>
      <c r="AW13832" s="5"/>
      <c r="AX13832" s="5"/>
    </row>
    <row r="13833" spans="1:50" x14ac:dyDescent="0.2">
      <c r="A13833" s="11"/>
      <c r="B13833" s="5"/>
      <c r="C13833" s="5"/>
      <c r="D13833" s="5"/>
      <c r="E13833" s="5"/>
      <c r="F13833" s="5"/>
      <c r="G13833" s="105" t="s">
        <v>4234</v>
      </c>
      <c r="H13833" s="23"/>
      <c r="I13833" s="5"/>
      <c r="J13833" s="11"/>
      <c r="K13833" s="45"/>
      <c r="L13833" s="45"/>
      <c r="M13833" s="45"/>
      <c r="N13833" s="45"/>
      <c r="O13833" s="45"/>
      <c r="P13833" s="113"/>
      <c r="Q13833" s="5"/>
      <c r="R13833" s="5"/>
      <c r="S13833" s="5"/>
      <c r="T13833" s="5"/>
      <c r="U13833" s="5"/>
      <c r="V13833" s="5"/>
      <c r="W13833" s="5"/>
      <c r="X13833" s="5"/>
      <c r="Y13833" s="5"/>
      <c r="Z13833" s="5"/>
      <c r="AA13833" s="5"/>
      <c r="AB13833" s="5"/>
      <c r="AC13833" s="5"/>
      <c r="AD13833" s="5"/>
      <c r="AE13833" s="5"/>
      <c r="AF13833" s="5"/>
      <c r="AG13833" s="5"/>
      <c r="AH13833" s="5"/>
      <c r="AI13833" s="5"/>
      <c r="AJ13833" s="5"/>
      <c r="AK13833" s="5"/>
      <c r="AL13833" s="5"/>
      <c r="AM13833" s="5"/>
      <c r="AN13833" s="5"/>
      <c r="AO13833" s="5"/>
      <c r="AP13833" s="5"/>
      <c r="AQ13833" s="5"/>
      <c r="AR13833" s="5"/>
      <c r="AS13833" s="5"/>
      <c r="AT13833" s="5"/>
      <c r="AU13833" s="5"/>
      <c r="AV13833" s="5"/>
      <c r="AW13833" s="5"/>
      <c r="AX13833" s="5"/>
    </row>
    <row r="13834" spans="1:50" ht="102" x14ac:dyDescent="0.2">
      <c r="A13834" s="11"/>
      <c r="B13834" s="5"/>
      <c r="C13834" s="5"/>
      <c r="D13834" s="5"/>
      <c r="E13834" s="5"/>
      <c r="F13834" s="5"/>
      <c r="G13834" s="27" t="s">
        <v>4741</v>
      </c>
      <c r="H13834" s="11"/>
      <c r="I13834" s="11"/>
      <c r="J13834" s="11"/>
      <c r="K13834" s="53"/>
      <c r="L13834" s="45"/>
      <c r="M13834" s="45"/>
      <c r="N13834" s="45"/>
      <c r="O13834" s="45"/>
      <c r="P13834" s="113"/>
      <c r="Q13834" s="5"/>
      <c r="R13834" s="5"/>
      <c r="S13834" s="5"/>
      <c r="T13834" s="5"/>
      <c r="U13834" s="5"/>
      <c r="V13834" s="5"/>
      <c r="W13834" s="5"/>
      <c r="X13834" s="5"/>
      <c r="Y13834" s="5"/>
      <c r="Z13834" s="5"/>
      <c r="AA13834" s="5"/>
      <c r="AB13834" s="5"/>
      <c r="AC13834" s="5"/>
      <c r="AD13834" s="5"/>
      <c r="AE13834" s="5"/>
      <c r="AF13834" s="5"/>
      <c r="AG13834" s="5"/>
      <c r="AH13834" s="5"/>
      <c r="AI13834" s="5"/>
      <c r="AJ13834" s="5"/>
      <c r="AK13834" s="5"/>
      <c r="AL13834" s="5"/>
      <c r="AM13834" s="5"/>
      <c r="AN13834" s="5"/>
      <c r="AO13834" s="5"/>
      <c r="AP13834" s="5"/>
      <c r="AQ13834" s="5"/>
      <c r="AR13834" s="5"/>
      <c r="AS13834" s="5"/>
      <c r="AT13834" s="5"/>
      <c r="AU13834" s="5"/>
      <c r="AV13834" s="5"/>
      <c r="AW13834" s="5"/>
      <c r="AX13834" s="5"/>
    </row>
    <row r="13835" spans="1:50" x14ac:dyDescent="0.2">
      <c r="A13835" s="11"/>
      <c r="B13835" s="5"/>
      <c r="C13835" s="5"/>
      <c r="D13835" s="5"/>
      <c r="E13835" s="5"/>
      <c r="F13835" s="5"/>
      <c r="G13835" s="26"/>
      <c r="H13835" s="11" t="s">
        <v>2687</v>
      </c>
      <c r="I13835" s="5"/>
      <c r="J13835" s="11"/>
      <c r="K13835" s="45"/>
      <c r="L13835" s="45"/>
      <c r="M13835" s="45"/>
      <c r="N13835" s="45"/>
      <c r="O13835" s="45"/>
      <c r="P13835" s="113"/>
      <c r="Q13835" s="5"/>
      <c r="R13835" s="5"/>
      <c r="S13835" s="5"/>
      <c r="T13835" s="5"/>
      <c r="U13835" s="5"/>
      <c r="V13835" s="5"/>
      <c r="W13835" s="5"/>
      <c r="X13835" s="5"/>
      <c r="Y13835" s="5"/>
      <c r="Z13835" s="5"/>
      <c r="AA13835" s="5"/>
      <c r="AB13835" s="5"/>
      <c r="AC13835" s="5"/>
      <c r="AD13835" s="5"/>
      <c r="AE13835" s="5"/>
      <c r="AF13835" s="5"/>
      <c r="AG13835" s="5"/>
      <c r="AH13835" s="5"/>
      <c r="AI13835" s="5"/>
      <c r="AJ13835" s="5"/>
      <c r="AK13835" s="5"/>
      <c r="AL13835" s="5"/>
      <c r="AM13835" s="5"/>
      <c r="AN13835" s="5"/>
      <c r="AO13835" s="5"/>
      <c r="AP13835" s="5"/>
      <c r="AQ13835" s="5"/>
      <c r="AR13835" s="5"/>
      <c r="AS13835" s="5"/>
      <c r="AT13835" s="5"/>
      <c r="AU13835" s="5"/>
      <c r="AV13835" s="5"/>
      <c r="AW13835" s="5"/>
      <c r="AX13835" s="5"/>
    </row>
    <row r="13836" spans="1:50" x14ac:dyDescent="0.2">
      <c r="A13836" s="11"/>
      <c r="B13836" s="5"/>
      <c r="C13836" s="5"/>
      <c r="D13836" s="5"/>
      <c r="E13836" s="5"/>
      <c r="F13836" s="5"/>
      <c r="G13836" s="26"/>
      <c r="H13836" s="23"/>
      <c r="I13836" s="11" t="s">
        <v>2</v>
      </c>
      <c r="J13836" s="11"/>
      <c r="K13836" s="45"/>
      <c r="L13836" s="45"/>
      <c r="M13836" s="45"/>
      <c r="N13836" s="45"/>
      <c r="O13836" s="45"/>
      <c r="P13836" s="113"/>
      <c r="Q13836" s="5"/>
      <c r="R13836" s="5"/>
      <c r="S13836" s="5"/>
      <c r="T13836" s="5"/>
      <c r="U13836" s="5"/>
      <c r="V13836" s="5"/>
      <c r="W13836" s="5"/>
      <c r="X13836" s="5"/>
      <c r="Y13836" s="5"/>
      <c r="Z13836" s="5"/>
      <c r="AA13836" s="5"/>
      <c r="AB13836" s="5"/>
      <c r="AC13836" s="5"/>
      <c r="AD13836" s="5"/>
      <c r="AE13836" s="5"/>
      <c r="AF13836" s="5"/>
      <c r="AG13836" s="5"/>
      <c r="AH13836" s="5"/>
      <c r="AI13836" s="5"/>
      <c r="AJ13836" s="5"/>
      <c r="AK13836" s="5"/>
      <c r="AL13836" s="5"/>
      <c r="AM13836" s="5"/>
      <c r="AN13836" s="5"/>
      <c r="AO13836" s="5"/>
      <c r="AP13836" s="5"/>
      <c r="AQ13836" s="5"/>
      <c r="AR13836" s="5"/>
      <c r="AS13836" s="5"/>
      <c r="AT13836" s="5"/>
      <c r="AU13836" s="5"/>
      <c r="AV13836" s="5"/>
      <c r="AW13836" s="5"/>
      <c r="AX13836" s="5"/>
    </row>
    <row r="13837" spans="1:50" ht="108" x14ac:dyDescent="0.2">
      <c r="A13837" s="11"/>
      <c r="B13837" s="5"/>
      <c r="C13837" s="5"/>
      <c r="D13837" s="5"/>
      <c r="E13837" s="5"/>
      <c r="F13837" s="5"/>
      <c r="G13837" s="26"/>
      <c r="H13837" s="23"/>
      <c r="I13837" s="11"/>
      <c r="J13837" s="11" t="s">
        <v>1009</v>
      </c>
      <c r="K13837" s="45" t="s">
        <v>19224</v>
      </c>
      <c r="L13837" s="45" t="s">
        <v>19055</v>
      </c>
      <c r="M13837" s="45" t="s">
        <v>19225</v>
      </c>
      <c r="N13837" s="45" t="s">
        <v>19069</v>
      </c>
      <c r="O13837" s="45" t="s">
        <v>5363</v>
      </c>
      <c r="P13837" s="115" t="s">
        <v>19226</v>
      </c>
      <c r="Q13837" s="5"/>
      <c r="R13837" s="5"/>
      <c r="S13837" s="5"/>
      <c r="T13837" s="5"/>
      <c r="U13837" s="5"/>
      <c r="V13837" s="5"/>
      <c r="W13837" s="5"/>
      <c r="X13837" s="5"/>
      <c r="Y13837" s="5"/>
      <c r="Z13837" s="5"/>
      <c r="AA13837" s="5"/>
      <c r="AB13837" s="5"/>
      <c r="AC13837" s="5"/>
      <c r="AD13837" s="5"/>
      <c r="AE13837" s="5"/>
      <c r="AF13837" s="5"/>
      <c r="AG13837" s="5"/>
      <c r="AH13837" s="5"/>
      <c r="AI13837" s="5"/>
      <c r="AJ13837" s="5"/>
      <c r="AK13837" s="5"/>
      <c r="AL13837" s="5"/>
      <c r="AM13837" s="5"/>
      <c r="AN13837" s="5"/>
      <c r="AO13837" s="5"/>
      <c r="AP13837" s="5"/>
      <c r="AQ13837" s="5"/>
      <c r="AR13837" s="5"/>
      <c r="AS13837" s="5"/>
      <c r="AT13837" s="5"/>
      <c r="AU13837" s="5"/>
      <c r="AV13837" s="5"/>
      <c r="AW13837" s="5"/>
      <c r="AX13837" s="5"/>
    </row>
    <row r="13838" spans="1:50" ht="108" x14ac:dyDescent="0.2">
      <c r="A13838" s="11"/>
      <c r="B13838" s="5"/>
      <c r="C13838" s="5"/>
      <c r="D13838" s="5"/>
      <c r="E13838" s="5"/>
      <c r="F13838" s="5"/>
      <c r="G13838" s="26"/>
      <c r="H13838" s="23"/>
      <c r="I13838" s="11"/>
      <c r="J13838" s="11" t="s">
        <v>1009</v>
      </c>
      <c r="K13838" s="45" t="s">
        <v>19227</v>
      </c>
      <c r="L13838" s="45" t="s">
        <v>19228</v>
      </c>
      <c r="M13838" s="45" t="s">
        <v>19229</v>
      </c>
      <c r="N13838" s="45" t="s">
        <v>19117</v>
      </c>
      <c r="O13838" s="45" t="s">
        <v>5363</v>
      </c>
      <c r="P13838" s="115" t="s">
        <v>5005</v>
      </c>
      <c r="Q13838" s="5"/>
      <c r="R13838" s="5"/>
      <c r="S13838" s="5"/>
      <c r="T13838" s="5"/>
      <c r="U13838" s="5"/>
      <c r="V13838" s="5"/>
      <c r="W13838" s="5"/>
      <c r="X13838" s="5"/>
      <c r="Y13838" s="5"/>
      <c r="Z13838" s="5"/>
      <c r="AA13838" s="5"/>
      <c r="AB13838" s="5"/>
      <c r="AC13838" s="5"/>
      <c r="AD13838" s="5"/>
      <c r="AE13838" s="5"/>
      <c r="AF13838" s="5"/>
      <c r="AG13838" s="5"/>
      <c r="AH13838" s="5"/>
      <c r="AI13838" s="5"/>
      <c r="AJ13838" s="5"/>
      <c r="AK13838" s="5"/>
      <c r="AL13838" s="5"/>
      <c r="AM13838" s="5"/>
      <c r="AN13838" s="5"/>
      <c r="AO13838" s="5"/>
      <c r="AP13838" s="5"/>
      <c r="AQ13838" s="5"/>
      <c r="AR13838" s="5"/>
      <c r="AS13838" s="5"/>
      <c r="AT13838" s="5"/>
      <c r="AU13838" s="5"/>
      <c r="AV13838" s="5"/>
      <c r="AW13838" s="5"/>
      <c r="AX13838" s="5"/>
    </row>
    <row r="13839" spans="1:50" ht="108" x14ac:dyDescent="0.2">
      <c r="A13839" s="11"/>
      <c r="B13839" s="8"/>
      <c r="C13839" s="9"/>
      <c r="D13839" s="5"/>
      <c r="E13839" s="5"/>
      <c r="F13839" s="5"/>
      <c r="G13839" s="26"/>
      <c r="H13839" s="11"/>
      <c r="I13839" s="5"/>
      <c r="J13839" s="11" t="s">
        <v>1009</v>
      </c>
      <c r="K13839" s="45" t="s">
        <v>19227</v>
      </c>
      <c r="L13839" s="45" t="s">
        <v>19228</v>
      </c>
      <c r="M13839" s="45" t="s">
        <v>19230</v>
      </c>
      <c r="N13839" s="45" t="s">
        <v>19117</v>
      </c>
      <c r="O13839" s="45" t="s">
        <v>5363</v>
      </c>
      <c r="P13839" s="115" t="s">
        <v>19231</v>
      </c>
      <c r="Q13839" s="5"/>
      <c r="R13839" s="5"/>
      <c r="S13839" s="5"/>
      <c r="T13839" s="5"/>
      <c r="U13839" s="5"/>
      <c r="V13839" s="5"/>
      <c r="W13839" s="5"/>
      <c r="X13839" s="5"/>
      <c r="Y13839" s="5"/>
      <c r="Z13839" s="5"/>
      <c r="AA13839" s="5"/>
      <c r="AB13839" s="5"/>
      <c r="AC13839" s="5"/>
      <c r="AD13839" s="5"/>
      <c r="AE13839" s="5"/>
      <c r="AF13839" s="5"/>
      <c r="AG13839" s="5"/>
      <c r="AH13839" s="5"/>
      <c r="AI13839" s="5"/>
      <c r="AJ13839" s="5"/>
      <c r="AK13839" s="5"/>
      <c r="AL13839" s="5"/>
      <c r="AM13839" s="5"/>
      <c r="AN13839" s="5"/>
      <c r="AO13839" s="5"/>
      <c r="AP13839" s="5"/>
      <c r="AQ13839" s="5"/>
      <c r="AR13839" s="5"/>
      <c r="AS13839" s="5"/>
      <c r="AT13839" s="5"/>
      <c r="AU13839" s="5"/>
      <c r="AV13839" s="5"/>
      <c r="AW13839" s="5"/>
      <c r="AX13839" s="5"/>
    </row>
    <row r="13840" spans="1:50" ht="108" x14ac:dyDescent="0.2">
      <c r="A13840" s="11"/>
      <c r="B13840" s="14"/>
      <c r="C13840" s="8"/>
      <c r="D13840" s="5"/>
      <c r="E13840" s="5"/>
      <c r="F13840" s="5"/>
      <c r="G13840" s="26"/>
      <c r="H13840" s="11"/>
      <c r="I13840" s="5"/>
      <c r="J13840" s="11" t="s">
        <v>1009</v>
      </c>
      <c r="K13840" s="45" t="s">
        <v>19232</v>
      </c>
      <c r="L13840" s="45" t="s">
        <v>19228</v>
      </c>
      <c r="M13840" s="45" t="s">
        <v>19233</v>
      </c>
      <c r="N13840" s="45" t="s">
        <v>19117</v>
      </c>
      <c r="O13840" s="45" t="s">
        <v>5363</v>
      </c>
      <c r="P13840" s="115" t="s">
        <v>5005</v>
      </c>
      <c r="Q13840" s="5"/>
      <c r="R13840" s="5"/>
      <c r="S13840" s="5"/>
      <c r="T13840" s="5"/>
      <c r="U13840" s="5"/>
      <c r="V13840" s="5"/>
      <c r="W13840" s="5"/>
      <c r="X13840" s="5"/>
      <c r="Y13840" s="5"/>
      <c r="Z13840" s="5"/>
      <c r="AA13840" s="5"/>
      <c r="AB13840" s="5"/>
      <c r="AC13840" s="5"/>
      <c r="AD13840" s="5"/>
      <c r="AE13840" s="5"/>
      <c r="AF13840" s="5"/>
      <c r="AG13840" s="5"/>
      <c r="AH13840" s="5"/>
      <c r="AI13840" s="5"/>
      <c r="AJ13840" s="5"/>
      <c r="AK13840" s="5"/>
      <c r="AL13840" s="5"/>
      <c r="AM13840" s="5"/>
      <c r="AN13840" s="5"/>
      <c r="AO13840" s="5"/>
      <c r="AP13840" s="5"/>
      <c r="AQ13840" s="5"/>
      <c r="AR13840" s="5"/>
      <c r="AS13840" s="5"/>
      <c r="AT13840" s="5"/>
      <c r="AU13840" s="5"/>
      <c r="AV13840" s="5"/>
      <c r="AW13840" s="5"/>
      <c r="AX13840" s="5"/>
    </row>
    <row r="13841" spans="1:50" ht="16.5" x14ac:dyDescent="0.2">
      <c r="A13841" s="11"/>
      <c r="B13841" s="5"/>
      <c r="C13841" s="16" t="s">
        <v>688</v>
      </c>
      <c r="D13841" s="5"/>
      <c r="E13841" s="5"/>
      <c r="F13841" s="5"/>
      <c r="G13841" s="26"/>
      <c r="H13841" s="23"/>
      <c r="I13841" s="5"/>
      <c r="J13841" s="11"/>
      <c r="K13841" s="45"/>
      <c r="L13841" s="45"/>
      <c r="M13841" s="45"/>
      <c r="N13841" s="45"/>
      <c r="O13841" s="45"/>
      <c r="P13841" s="113"/>
      <c r="Q13841" s="5"/>
      <c r="R13841" s="5"/>
      <c r="S13841" s="5"/>
      <c r="T13841" s="5"/>
      <c r="U13841" s="5"/>
      <c r="V13841" s="5"/>
      <c r="W13841" s="5"/>
      <c r="X13841" s="5"/>
      <c r="Y13841" s="5"/>
      <c r="Z13841" s="5"/>
      <c r="AA13841" s="5"/>
      <c r="AB13841" s="5"/>
      <c r="AC13841" s="5"/>
      <c r="AD13841" s="5"/>
      <c r="AE13841" s="5"/>
      <c r="AF13841" s="5"/>
      <c r="AG13841" s="5"/>
      <c r="AH13841" s="5"/>
      <c r="AI13841" s="5"/>
      <c r="AJ13841" s="5"/>
      <c r="AK13841" s="5"/>
      <c r="AL13841" s="5"/>
      <c r="AM13841" s="5"/>
      <c r="AN13841" s="5"/>
      <c r="AO13841" s="5"/>
      <c r="AP13841" s="5"/>
      <c r="AQ13841" s="5"/>
      <c r="AR13841" s="5"/>
      <c r="AS13841" s="5"/>
      <c r="AT13841" s="5"/>
      <c r="AU13841" s="5"/>
      <c r="AV13841" s="5"/>
      <c r="AW13841" s="5"/>
      <c r="AX13841" s="5"/>
    </row>
    <row r="13842" spans="1:50" x14ac:dyDescent="0.2">
      <c r="A13842" s="11"/>
      <c r="B13842" s="5"/>
      <c r="C13842" s="5"/>
      <c r="D13842" s="5"/>
      <c r="E13842" s="5"/>
      <c r="F13842" s="5"/>
      <c r="G13842" s="105" t="s">
        <v>4235</v>
      </c>
      <c r="H13842" s="97"/>
      <c r="I13842" s="106"/>
      <c r="J13842" s="107"/>
      <c r="K13842" s="45"/>
      <c r="L13842" s="45"/>
      <c r="M13842" s="45"/>
      <c r="N13842" s="45"/>
      <c r="O13842" s="45"/>
      <c r="P13842" s="113"/>
      <c r="Q13842" s="5"/>
      <c r="R13842" s="5"/>
      <c r="S13842" s="5"/>
      <c r="T13842" s="5"/>
      <c r="U13842" s="5"/>
      <c r="V13842" s="5"/>
      <c r="W13842" s="5"/>
      <c r="X13842" s="5"/>
      <c r="Y13842" s="5"/>
      <c r="Z13842" s="5"/>
      <c r="AA13842" s="5"/>
      <c r="AB13842" s="5"/>
      <c r="AC13842" s="5"/>
      <c r="AD13842" s="5"/>
      <c r="AE13842" s="5"/>
      <c r="AF13842" s="5"/>
      <c r="AG13842" s="5"/>
      <c r="AH13842" s="5"/>
      <c r="AI13842" s="5"/>
      <c r="AJ13842" s="5"/>
      <c r="AK13842" s="5"/>
      <c r="AL13842" s="5"/>
      <c r="AM13842" s="5"/>
      <c r="AN13842" s="5"/>
      <c r="AO13842" s="5"/>
      <c r="AP13842" s="5"/>
      <c r="AQ13842" s="5"/>
      <c r="AR13842" s="5"/>
      <c r="AS13842" s="5"/>
      <c r="AT13842" s="5"/>
      <c r="AU13842" s="5"/>
      <c r="AV13842" s="5"/>
      <c r="AW13842" s="5"/>
      <c r="AX13842" s="5"/>
    </row>
    <row r="13843" spans="1:50" ht="102" x14ac:dyDescent="0.2">
      <c r="A13843" s="11"/>
      <c r="B13843" s="5"/>
      <c r="C13843" s="5"/>
      <c r="D13843" s="5"/>
      <c r="E13843" s="5"/>
      <c r="F13843" s="5"/>
      <c r="G13843" s="27" t="s">
        <v>4742</v>
      </c>
      <c r="H13843" s="11"/>
      <c r="I13843" s="11"/>
      <c r="J13843" s="11"/>
      <c r="K13843" s="53"/>
      <c r="L13843" s="45"/>
      <c r="M13843" s="45"/>
      <c r="N13843" s="45"/>
      <c r="O13843" s="45"/>
      <c r="P13843" s="113"/>
      <c r="Q13843" s="5"/>
      <c r="R13843" s="5"/>
      <c r="S13843" s="5"/>
      <c r="T13843" s="5"/>
      <c r="U13843" s="5"/>
      <c r="V13843" s="5"/>
      <c r="W13843" s="5"/>
      <c r="X13843" s="5"/>
      <c r="Y13843" s="5"/>
      <c r="Z13843" s="5"/>
      <c r="AA13843" s="5"/>
      <c r="AB13843" s="5"/>
      <c r="AC13843" s="5"/>
      <c r="AD13843" s="5"/>
      <c r="AE13843" s="5"/>
      <c r="AF13843" s="5"/>
      <c r="AG13843" s="5"/>
      <c r="AH13843" s="5"/>
      <c r="AI13843" s="5"/>
      <c r="AJ13843" s="5"/>
      <c r="AK13843" s="5"/>
      <c r="AL13843" s="5"/>
      <c r="AM13843" s="5"/>
      <c r="AN13843" s="5"/>
      <c r="AO13843" s="5"/>
      <c r="AP13843" s="5"/>
      <c r="AQ13843" s="5"/>
      <c r="AR13843" s="5"/>
      <c r="AS13843" s="5"/>
      <c r="AT13843" s="5"/>
      <c r="AU13843" s="5"/>
      <c r="AV13843" s="5"/>
      <c r="AW13843" s="5"/>
      <c r="AX13843" s="5"/>
    </row>
    <row r="13844" spans="1:50" x14ac:dyDescent="0.2">
      <c r="A13844" s="11"/>
      <c r="B13844" s="5"/>
      <c r="C13844" s="5"/>
      <c r="D13844" s="5"/>
      <c r="E13844" s="5"/>
      <c r="F13844" s="5"/>
      <c r="G13844" s="69"/>
      <c r="H13844" s="11" t="s">
        <v>2688</v>
      </c>
      <c r="I13844" s="5"/>
      <c r="J13844" s="11"/>
      <c r="K13844" s="45"/>
      <c r="L13844" s="45"/>
      <c r="M13844" s="45"/>
      <c r="N13844" s="45"/>
      <c r="O13844" s="45"/>
      <c r="P13844" s="113"/>
      <c r="Q13844" s="5"/>
      <c r="R13844" s="5"/>
      <c r="S13844" s="5"/>
      <c r="T13844" s="5"/>
      <c r="U13844" s="5"/>
      <c r="V13844" s="5"/>
      <c r="W13844" s="5"/>
      <c r="X13844" s="5"/>
      <c r="Y13844" s="5"/>
      <c r="Z13844" s="5"/>
      <c r="AA13844" s="5"/>
      <c r="AB13844" s="5"/>
      <c r="AC13844" s="5"/>
      <c r="AD13844" s="5"/>
      <c r="AE13844" s="5"/>
      <c r="AF13844" s="5"/>
      <c r="AG13844" s="5"/>
      <c r="AH13844" s="5"/>
      <c r="AI13844" s="5"/>
      <c r="AJ13844" s="5"/>
      <c r="AK13844" s="5"/>
      <c r="AL13844" s="5"/>
      <c r="AM13844" s="5"/>
      <c r="AN13844" s="5"/>
      <c r="AO13844" s="5"/>
      <c r="AP13844" s="5"/>
      <c r="AQ13844" s="5"/>
      <c r="AR13844" s="5"/>
      <c r="AS13844" s="5"/>
      <c r="AT13844" s="5"/>
      <c r="AU13844" s="5"/>
      <c r="AV13844" s="5"/>
      <c r="AW13844" s="5"/>
      <c r="AX13844" s="5"/>
    </row>
    <row r="13845" spans="1:50" x14ac:dyDescent="0.2">
      <c r="A13845" s="11"/>
      <c r="B13845" s="5"/>
      <c r="C13845" s="5"/>
      <c r="D13845" s="5"/>
      <c r="E13845" s="5"/>
      <c r="F13845" s="5"/>
      <c r="G13845" s="26"/>
      <c r="H13845" s="23"/>
      <c r="I13845" s="11" t="s">
        <v>2</v>
      </c>
      <c r="J13845" s="11"/>
      <c r="K13845" s="45"/>
      <c r="L13845" s="45"/>
      <c r="M13845" s="45"/>
      <c r="N13845" s="45"/>
      <c r="O13845" s="45"/>
      <c r="P13845" s="113"/>
      <c r="Q13845" s="5"/>
      <c r="R13845" s="5"/>
      <c r="S13845" s="5"/>
      <c r="T13845" s="5"/>
      <c r="U13845" s="5"/>
      <c r="V13845" s="5"/>
      <c r="W13845" s="5"/>
      <c r="X13845" s="5"/>
      <c r="Y13845" s="5"/>
      <c r="Z13845" s="5"/>
      <c r="AA13845" s="5"/>
      <c r="AB13845" s="5"/>
      <c r="AC13845" s="5"/>
      <c r="AD13845" s="5"/>
      <c r="AE13845" s="5"/>
      <c r="AF13845" s="5"/>
      <c r="AG13845" s="5"/>
      <c r="AH13845" s="5"/>
      <c r="AI13845" s="5"/>
      <c r="AJ13845" s="5"/>
      <c r="AK13845" s="5"/>
      <c r="AL13845" s="5"/>
      <c r="AM13845" s="5"/>
      <c r="AN13845" s="5"/>
      <c r="AO13845" s="5"/>
      <c r="AP13845" s="5"/>
      <c r="AQ13845" s="5"/>
      <c r="AR13845" s="5"/>
      <c r="AS13845" s="5"/>
      <c r="AT13845" s="5"/>
      <c r="AU13845" s="5"/>
      <c r="AV13845" s="5"/>
      <c r="AW13845" s="5"/>
      <c r="AX13845" s="5"/>
    </row>
    <row r="13846" spans="1:50" ht="120" x14ac:dyDescent="0.2">
      <c r="A13846" s="11"/>
      <c r="B13846" s="8"/>
      <c r="C13846" s="9"/>
      <c r="D13846" s="5"/>
      <c r="E13846" s="5"/>
      <c r="F13846" s="5"/>
      <c r="G13846" s="26"/>
      <c r="H13846" s="11"/>
      <c r="I13846" s="14"/>
      <c r="J13846" s="11" t="s">
        <v>1009</v>
      </c>
      <c r="K13846" s="45" t="s">
        <v>19234</v>
      </c>
      <c r="L13846" s="45" t="s">
        <v>19235</v>
      </c>
      <c r="M13846" s="45" t="s">
        <v>19236</v>
      </c>
      <c r="N13846" s="45" t="s">
        <v>19069</v>
      </c>
      <c r="O13846" s="45" t="s">
        <v>5824</v>
      </c>
      <c r="P13846" s="115" t="s">
        <v>5005</v>
      </c>
      <c r="Q13846" s="5"/>
      <c r="R13846" s="5"/>
      <c r="S13846" s="5"/>
      <c r="T13846" s="5"/>
      <c r="U13846" s="5"/>
      <c r="V13846" s="5"/>
      <c r="W13846" s="5"/>
      <c r="X13846" s="5"/>
      <c r="Y13846" s="5"/>
      <c r="Z13846" s="5"/>
      <c r="AA13846" s="5"/>
      <c r="AB13846" s="5"/>
      <c r="AC13846" s="5"/>
      <c r="AD13846" s="5"/>
      <c r="AE13846" s="5"/>
      <c r="AF13846" s="5"/>
      <c r="AG13846" s="5"/>
      <c r="AH13846" s="5"/>
      <c r="AI13846" s="5"/>
      <c r="AJ13846" s="5"/>
      <c r="AK13846" s="5"/>
      <c r="AL13846" s="5"/>
      <c r="AM13846" s="5"/>
      <c r="AN13846" s="5"/>
      <c r="AO13846" s="5"/>
      <c r="AP13846" s="5"/>
      <c r="AQ13846" s="5"/>
      <c r="AR13846" s="5"/>
      <c r="AS13846" s="5"/>
      <c r="AT13846" s="5"/>
      <c r="AU13846" s="5"/>
      <c r="AV13846" s="5"/>
      <c r="AW13846" s="5"/>
      <c r="AX13846" s="5"/>
    </row>
    <row r="13847" spans="1:50" ht="120" x14ac:dyDescent="0.2">
      <c r="A13847" s="11"/>
      <c r="B13847" s="14"/>
      <c r="C13847" s="9"/>
      <c r="D13847" s="5"/>
      <c r="E13847" s="5"/>
      <c r="F13847" s="5"/>
      <c r="G13847" s="26"/>
      <c r="H13847" s="11"/>
      <c r="I13847" s="14"/>
      <c r="J13847" s="11" t="s">
        <v>1009</v>
      </c>
      <c r="K13847" s="45" t="s">
        <v>19237</v>
      </c>
      <c r="L13847" s="45" t="s">
        <v>19235</v>
      </c>
      <c r="M13847" s="45" t="s">
        <v>19102</v>
      </c>
      <c r="N13847" s="45" t="s">
        <v>19069</v>
      </c>
      <c r="O13847" s="45" t="s">
        <v>5824</v>
      </c>
      <c r="P13847" s="115" t="s">
        <v>19238</v>
      </c>
      <c r="Q13847" s="5"/>
      <c r="R13847" s="5"/>
      <c r="S13847" s="5"/>
      <c r="T13847" s="5"/>
      <c r="U13847" s="5"/>
      <c r="V13847" s="5"/>
      <c r="W13847" s="5"/>
      <c r="X13847" s="5"/>
      <c r="Y13847" s="5"/>
      <c r="Z13847" s="5"/>
      <c r="AA13847" s="5"/>
      <c r="AB13847" s="5"/>
      <c r="AC13847" s="5"/>
      <c r="AD13847" s="5"/>
      <c r="AE13847" s="5"/>
      <c r="AF13847" s="5"/>
      <c r="AG13847" s="5"/>
      <c r="AH13847" s="5"/>
      <c r="AI13847" s="5"/>
      <c r="AJ13847" s="5"/>
      <c r="AK13847" s="5"/>
      <c r="AL13847" s="5"/>
      <c r="AM13847" s="5"/>
      <c r="AN13847" s="5"/>
      <c r="AO13847" s="5"/>
      <c r="AP13847" s="5"/>
      <c r="AQ13847" s="5"/>
      <c r="AR13847" s="5"/>
      <c r="AS13847" s="5"/>
      <c r="AT13847" s="5"/>
      <c r="AU13847" s="5"/>
      <c r="AV13847" s="5"/>
      <c r="AW13847" s="5"/>
      <c r="AX13847" s="5"/>
    </row>
    <row r="13848" spans="1:50" ht="120" x14ac:dyDescent="0.2">
      <c r="A13848" s="11"/>
      <c r="B13848" s="8"/>
      <c r="C13848" s="9"/>
      <c r="D13848" s="5"/>
      <c r="E13848" s="5"/>
      <c r="F13848" s="5"/>
      <c r="G13848" s="26"/>
      <c r="H13848" s="11"/>
      <c r="I13848" s="14"/>
      <c r="J13848" s="11" t="s">
        <v>1009</v>
      </c>
      <c r="K13848" s="45" t="s">
        <v>19237</v>
      </c>
      <c r="L13848" s="45" t="s">
        <v>19239</v>
      </c>
      <c r="M13848" s="45" t="s">
        <v>19240</v>
      </c>
      <c r="N13848" s="45" t="s">
        <v>19069</v>
      </c>
      <c r="O13848" s="45" t="s">
        <v>5363</v>
      </c>
      <c r="P13848" s="115" t="s">
        <v>19241</v>
      </c>
      <c r="Q13848" s="5"/>
      <c r="R13848" s="5"/>
      <c r="S13848" s="5"/>
      <c r="T13848" s="5"/>
      <c r="U13848" s="5"/>
      <c r="V13848" s="5"/>
      <c r="W13848" s="5"/>
      <c r="X13848" s="5"/>
      <c r="Y13848" s="5"/>
      <c r="Z13848" s="5"/>
      <c r="AA13848" s="5"/>
      <c r="AB13848" s="5"/>
      <c r="AC13848" s="5"/>
      <c r="AD13848" s="5"/>
      <c r="AE13848" s="5"/>
      <c r="AF13848" s="5"/>
      <c r="AG13848" s="5"/>
      <c r="AH13848" s="5"/>
      <c r="AI13848" s="5"/>
      <c r="AJ13848" s="5"/>
      <c r="AK13848" s="5"/>
      <c r="AL13848" s="5"/>
      <c r="AM13848" s="5"/>
      <c r="AN13848" s="5"/>
      <c r="AO13848" s="5"/>
      <c r="AP13848" s="5"/>
      <c r="AQ13848" s="5"/>
      <c r="AR13848" s="5"/>
      <c r="AS13848" s="5"/>
      <c r="AT13848" s="5"/>
      <c r="AU13848" s="5"/>
      <c r="AV13848" s="5"/>
      <c r="AW13848" s="5"/>
      <c r="AX13848" s="5"/>
    </row>
    <row r="13849" spans="1:50" ht="120" x14ac:dyDescent="0.2">
      <c r="A13849" s="11"/>
      <c r="B13849" s="8"/>
      <c r="C13849" s="9"/>
      <c r="D13849" s="5"/>
      <c r="E13849" s="5"/>
      <c r="F13849" s="5"/>
      <c r="G13849" s="26"/>
      <c r="H13849" s="11"/>
      <c r="I13849" s="14"/>
      <c r="J13849" s="11" t="s">
        <v>1009</v>
      </c>
      <c r="K13849" s="45" t="s">
        <v>19237</v>
      </c>
      <c r="L13849" s="45" t="s">
        <v>19235</v>
      </c>
      <c r="M13849" s="45" t="s">
        <v>19242</v>
      </c>
      <c r="N13849" s="45" t="s">
        <v>19069</v>
      </c>
      <c r="O13849" s="45" t="s">
        <v>5363</v>
      </c>
      <c r="P13849" s="115" t="s">
        <v>19241</v>
      </c>
      <c r="Q13849" s="5"/>
      <c r="R13849" s="5"/>
      <c r="S13849" s="5"/>
      <c r="T13849" s="5"/>
      <c r="U13849" s="5"/>
      <c r="V13849" s="5"/>
      <c r="W13849" s="5"/>
      <c r="X13849" s="5"/>
      <c r="Y13849" s="5"/>
      <c r="Z13849" s="5"/>
      <c r="AA13849" s="5"/>
      <c r="AB13849" s="5"/>
      <c r="AC13849" s="5"/>
      <c r="AD13849" s="5"/>
      <c r="AE13849" s="5"/>
      <c r="AF13849" s="5"/>
      <c r="AG13849" s="5"/>
      <c r="AH13849" s="5"/>
      <c r="AI13849" s="5"/>
      <c r="AJ13849" s="5"/>
      <c r="AK13849" s="5"/>
      <c r="AL13849" s="5"/>
      <c r="AM13849" s="5"/>
      <c r="AN13849" s="5"/>
      <c r="AO13849" s="5"/>
      <c r="AP13849" s="5"/>
      <c r="AQ13849" s="5"/>
      <c r="AR13849" s="5"/>
      <c r="AS13849" s="5"/>
      <c r="AT13849" s="5"/>
      <c r="AU13849" s="5"/>
      <c r="AV13849" s="5"/>
      <c r="AW13849" s="5"/>
      <c r="AX13849" s="5"/>
    </row>
    <row r="13850" spans="1:50" ht="108" x14ac:dyDescent="0.2">
      <c r="A13850" s="11"/>
      <c r="B13850" s="8"/>
      <c r="C13850" s="9"/>
      <c r="D13850" s="5"/>
      <c r="E13850" s="5"/>
      <c r="F13850" s="5"/>
      <c r="G13850" s="26"/>
      <c r="H13850" s="11"/>
      <c r="I13850" s="14"/>
      <c r="J13850" s="11" t="s">
        <v>1009</v>
      </c>
      <c r="K13850" s="45" t="s">
        <v>19243</v>
      </c>
      <c r="L13850" s="45" t="s">
        <v>19055</v>
      </c>
      <c r="M13850" s="45" t="s">
        <v>19244</v>
      </c>
      <c r="N13850" s="45" t="s">
        <v>19069</v>
      </c>
      <c r="O13850" s="45" t="s">
        <v>5824</v>
      </c>
      <c r="P13850" s="115" t="s">
        <v>5005</v>
      </c>
      <c r="Q13850" s="5"/>
      <c r="R13850" s="5"/>
      <c r="S13850" s="5"/>
      <c r="T13850" s="5"/>
      <c r="U13850" s="5"/>
      <c r="V13850" s="5"/>
      <c r="W13850" s="5"/>
      <c r="X13850" s="5"/>
      <c r="Y13850" s="5"/>
      <c r="Z13850" s="5"/>
      <c r="AA13850" s="5"/>
      <c r="AB13850" s="5"/>
      <c r="AC13850" s="5"/>
      <c r="AD13850" s="5"/>
      <c r="AE13850" s="5"/>
      <c r="AF13850" s="5"/>
      <c r="AG13850" s="5"/>
      <c r="AH13850" s="5"/>
      <c r="AI13850" s="5"/>
      <c r="AJ13850" s="5"/>
      <c r="AK13850" s="5"/>
      <c r="AL13850" s="5"/>
      <c r="AM13850" s="5"/>
      <c r="AN13850" s="5"/>
      <c r="AO13850" s="5"/>
      <c r="AP13850" s="5"/>
      <c r="AQ13850" s="5"/>
      <c r="AR13850" s="5"/>
      <c r="AS13850" s="5"/>
      <c r="AT13850" s="5"/>
      <c r="AU13850" s="5"/>
      <c r="AV13850" s="5"/>
      <c r="AW13850" s="5"/>
      <c r="AX13850" s="5"/>
    </row>
    <row r="13851" spans="1:50" ht="60" x14ac:dyDescent="0.2">
      <c r="A13851" s="11"/>
      <c r="B13851" s="8"/>
      <c r="C13851" s="9"/>
      <c r="D13851" s="5"/>
      <c r="E13851" s="5"/>
      <c r="F13851" s="5"/>
      <c r="G13851" s="26"/>
      <c r="H13851" s="11"/>
      <c r="I13851" s="14"/>
      <c r="J13851" s="11" t="s">
        <v>1009</v>
      </c>
      <c r="K13851" s="45" t="s">
        <v>19245</v>
      </c>
      <c r="L13851" s="45" t="s">
        <v>19055</v>
      </c>
      <c r="M13851" s="45" t="s">
        <v>19244</v>
      </c>
      <c r="N13851" s="45" t="s">
        <v>19069</v>
      </c>
      <c r="O13851" s="45" t="s">
        <v>5363</v>
      </c>
      <c r="P13851" s="115" t="s">
        <v>19246</v>
      </c>
      <c r="Q13851" s="5"/>
      <c r="R13851" s="5"/>
      <c r="S13851" s="5"/>
      <c r="T13851" s="5"/>
      <c r="U13851" s="5"/>
      <c r="V13851" s="5"/>
      <c r="W13851" s="5"/>
      <c r="X13851" s="5"/>
      <c r="Y13851" s="5"/>
      <c r="Z13851" s="5"/>
      <c r="AA13851" s="5"/>
      <c r="AB13851" s="5"/>
      <c r="AC13851" s="5"/>
      <c r="AD13851" s="5"/>
      <c r="AE13851" s="5"/>
      <c r="AF13851" s="5"/>
      <c r="AG13851" s="5"/>
      <c r="AH13851" s="5"/>
      <c r="AI13851" s="5"/>
      <c r="AJ13851" s="5"/>
      <c r="AK13851" s="5"/>
      <c r="AL13851" s="5"/>
      <c r="AM13851" s="5"/>
      <c r="AN13851" s="5"/>
      <c r="AO13851" s="5"/>
      <c r="AP13851" s="5"/>
      <c r="AQ13851" s="5"/>
      <c r="AR13851" s="5"/>
      <c r="AS13851" s="5"/>
      <c r="AT13851" s="5"/>
      <c r="AU13851" s="5"/>
      <c r="AV13851" s="5"/>
      <c r="AW13851" s="5"/>
      <c r="AX13851" s="5"/>
    </row>
    <row r="13852" spans="1:50" ht="16.5" x14ac:dyDescent="0.2">
      <c r="A13852" s="11"/>
      <c r="B13852" s="5"/>
      <c r="C13852" s="16" t="s">
        <v>689</v>
      </c>
      <c r="D13852" s="5"/>
      <c r="E13852" s="5"/>
      <c r="F13852" s="5"/>
      <c r="G13852" s="26"/>
      <c r="H13852" s="23"/>
      <c r="I13852" s="5"/>
      <c r="J13852" s="11"/>
      <c r="K13852" s="45"/>
      <c r="L13852" s="45"/>
      <c r="M13852" s="45"/>
      <c r="N13852" s="45"/>
      <c r="O13852" s="45"/>
      <c r="P13852" s="113"/>
      <c r="Q13852" s="5"/>
      <c r="R13852" s="5"/>
      <c r="S13852" s="5"/>
      <c r="T13852" s="5"/>
      <c r="U13852" s="5"/>
      <c r="V13852" s="5"/>
      <c r="W13852" s="5"/>
      <c r="X13852" s="5"/>
      <c r="Y13852" s="5"/>
      <c r="Z13852" s="5"/>
      <c r="AA13852" s="5"/>
      <c r="AB13852" s="5"/>
      <c r="AC13852" s="5"/>
      <c r="AD13852" s="5"/>
      <c r="AE13852" s="5"/>
      <c r="AF13852" s="5"/>
      <c r="AG13852" s="5"/>
      <c r="AH13852" s="5"/>
      <c r="AI13852" s="5"/>
      <c r="AJ13852" s="5"/>
      <c r="AK13852" s="5"/>
      <c r="AL13852" s="5"/>
      <c r="AM13852" s="5"/>
      <c r="AN13852" s="5"/>
      <c r="AO13852" s="5"/>
      <c r="AP13852" s="5"/>
      <c r="AQ13852" s="5"/>
      <c r="AR13852" s="5"/>
      <c r="AS13852" s="5"/>
      <c r="AT13852" s="5"/>
      <c r="AU13852" s="5"/>
      <c r="AV13852" s="5"/>
      <c r="AW13852" s="5"/>
      <c r="AX13852" s="5"/>
    </row>
    <row r="13853" spans="1:50" x14ac:dyDescent="0.2">
      <c r="A13853" s="11"/>
      <c r="B13853" s="5"/>
      <c r="C13853" s="5"/>
      <c r="D13853" s="5"/>
      <c r="E13853" s="5"/>
      <c r="F13853" s="5"/>
      <c r="G13853" s="105" t="s">
        <v>4236</v>
      </c>
      <c r="H13853" s="97"/>
      <c r="I13853" s="106"/>
      <c r="J13853" s="107"/>
      <c r="K13853" s="45"/>
      <c r="L13853" s="45"/>
      <c r="M13853" s="45"/>
      <c r="N13853" s="45"/>
      <c r="O13853" s="45"/>
      <c r="P13853" s="113"/>
      <c r="Q13853" s="5"/>
      <c r="R13853" s="5"/>
      <c r="S13853" s="5"/>
      <c r="T13853" s="5"/>
      <c r="U13853" s="5"/>
      <c r="V13853" s="5"/>
      <c r="W13853" s="5"/>
      <c r="X13853" s="5"/>
      <c r="Y13853" s="5"/>
      <c r="Z13853" s="5"/>
      <c r="AA13853" s="5"/>
      <c r="AB13853" s="5"/>
      <c r="AC13853" s="5"/>
      <c r="AD13853" s="5"/>
      <c r="AE13853" s="5"/>
      <c r="AF13853" s="5"/>
      <c r="AG13853" s="5"/>
      <c r="AH13853" s="5"/>
      <c r="AI13853" s="5"/>
      <c r="AJ13853" s="5"/>
      <c r="AK13853" s="5"/>
      <c r="AL13853" s="5"/>
      <c r="AM13853" s="5"/>
      <c r="AN13853" s="5"/>
      <c r="AO13853" s="5"/>
      <c r="AP13853" s="5"/>
      <c r="AQ13853" s="5"/>
      <c r="AR13853" s="5"/>
      <c r="AS13853" s="5"/>
      <c r="AT13853" s="5"/>
      <c r="AU13853" s="5"/>
      <c r="AV13853" s="5"/>
      <c r="AW13853" s="5"/>
      <c r="AX13853" s="5"/>
    </row>
    <row r="13854" spans="1:50" ht="38.25" x14ac:dyDescent="0.2">
      <c r="A13854" s="11"/>
      <c r="B13854" s="5"/>
      <c r="C13854" s="5"/>
      <c r="D13854" s="5"/>
      <c r="E13854" s="5"/>
      <c r="F13854" s="5"/>
      <c r="G13854" s="27" t="s">
        <v>4743</v>
      </c>
      <c r="H13854" s="11"/>
      <c r="I13854" s="11"/>
      <c r="J13854" s="11"/>
      <c r="K13854" s="53"/>
      <c r="L13854" s="45"/>
      <c r="M13854" s="45"/>
      <c r="N13854" s="45"/>
      <c r="O13854" s="45"/>
      <c r="P13854" s="113"/>
      <c r="Q13854" s="5"/>
      <c r="R13854" s="5"/>
      <c r="S13854" s="5"/>
      <c r="T13854" s="5"/>
      <c r="U13854" s="5"/>
      <c r="V13854" s="5"/>
      <c r="W13854" s="5"/>
      <c r="X13854" s="5"/>
      <c r="Y13854" s="5"/>
      <c r="Z13854" s="5"/>
      <c r="AA13854" s="5"/>
      <c r="AB13854" s="5"/>
      <c r="AC13854" s="5"/>
      <c r="AD13854" s="5"/>
      <c r="AE13854" s="5"/>
      <c r="AF13854" s="5"/>
      <c r="AG13854" s="5"/>
      <c r="AH13854" s="5"/>
      <c r="AI13854" s="5"/>
      <c r="AJ13854" s="5"/>
      <c r="AK13854" s="5"/>
      <c r="AL13854" s="5"/>
      <c r="AM13854" s="5"/>
      <c r="AN13854" s="5"/>
      <c r="AO13854" s="5"/>
      <c r="AP13854" s="5"/>
      <c r="AQ13854" s="5"/>
      <c r="AR13854" s="5"/>
      <c r="AS13854" s="5"/>
      <c r="AT13854" s="5"/>
      <c r="AU13854" s="5"/>
      <c r="AV13854" s="5"/>
      <c r="AW13854" s="5"/>
      <c r="AX13854" s="5"/>
    </row>
    <row r="13855" spans="1:50" x14ac:dyDescent="0.2">
      <c r="A13855" s="11"/>
      <c r="B13855" s="5"/>
      <c r="C13855" s="5"/>
      <c r="D13855" s="5"/>
      <c r="E13855" s="5"/>
      <c r="F13855" s="5"/>
      <c r="G13855" s="26"/>
      <c r="H13855" s="11" t="s">
        <v>2689</v>
      </c>
      <c r="I13855" s="5"/>
      <c r="J13855" s="11"/>
      <c r="K13855" s="45"/>
      <c r="L13855" s="45"/>
      <c r="M13855" s="45"/>
      <c r="N13855" s="45"/>
      <c r="O13855" s="45"/>
      <c r="P13855" s="113"/>
      <c r="Q13855" s="5"/>
      <c r="R13855" s="5"/>
      <c r="S13855" s="5"/>
      <c r="T13855" s="5"/>
      <c r="U13855" s="5"/>
      <c r="V13855" s="5"/>
      <c r="W13855" s="5"/>
      <c r="X13855" s="5"/>
      <c r="Y13855" s="5"/>
      <c r="Z13855" s="5"/>
      <c r="AA13855" s="5"/>
      <c r="AB13855" s="5"/>
      <c r="AC13855" s="5"/>
      <c r="AD13855" s="5"/>
      <c r="AE13855" s="5"/>
      <c r="AF13855" s="5"/>
      <c r="AG13855" s="5"/>
      <c r="AH13855" s="5"/>
      <c r="AI13855" s="5"/>
      <c r="AJ13855" s="5"/>
      <c r="AK13855" s="5"/>
      <c r="AL13855" s="5"/>
      <c r="AM13855" s="5"/>
      <c r="AN13855" s="5"/>
      <c r="AO13855" s="5"/>
      <c r="AP13855" s="5"/>
      <c r="AQ13855" s="5"/>
      <c r="AR13855" s="5"/>
      <c r="AS13855" s="5"/>
      <c r="AT13855" s="5"/>
      <c r="AU13855" s="5"/>
      <c r="AV13855" s="5"/>
      <c r="AW13855" s="5"/>
      <c r="AX13855" s="5"/>
    </row>
    <row r="13856" spans="1:50" x14ac:dyDescent="0.2">
      <c r="A13856" s="11"/>
      <c r="B13856" s="5"/>
      <c r="C13856" s="5"/>
      <c r="D13856" s="5"/>
      <c r="E13856" s="5"/>
      <c r="F13856" s="5"/>
      <c r="G13856" s="26"/>
      <c r="H13856" s="23"/>
      <c r="I13856" s="11" t="s">
        <v>2</v>
      </c>
      <c r="J13856" s="11"/>
      <c r="K13856" s="45"/>
      <c r="L13856" s="45"/>
      <c r="M13856" s="45"/>
      <c r="N13856" s="45"/>
      <c r="O13856" s="45"/>
      <c r="P13856" s="113"/>
      <c r="Q13856" s="5"/>
      <c r="R13856" s="5"/>
      <c r="S13856" s="5"/>
      <c r="T13856" s="5"/>
      <c r="U13856" s="5"/>
      <c r="V13856" s="5"/>
      <c r="W13856" s="5"/>
      <c r="X13856" s="5"/>
      <c r="Y13856" s="5"/>
      <c r="Z13856" s="5"/>
      <c r="AA13856" s="5"/>
      <c r="AB13856" s="5"/>
      <c r="AC13856" s="5"/>
      <c r="AD13856" s="5"/>
      <c r="AE13856" s="5"/>
      <c r="AF13856" s="5"/>
      <c r="AG13856" s="5"/>
      <c r="AH13856" s="5"/>
      <c r="AI13856" s="5"/>
      <c r="AJ13856" s="5"/>
      <c r="AK13856" s="5"/>
      <c r="AL13856" s="5"/>
      <c r="AM13856" s="5"/>
      <c r="AN13856" s="5"/>
      <c r="AO13856" s="5"/>
      <c r="AP13856" s="5"/>
      <c r="AQ13856" s="5"/>
      <c r="AR13856" s="5"/>
      <c r="AS13856" s="5"/>
      <c r="AT13856" s="5"/>
      <c r="AU13856" s="5"/>
      <c r="AV13856" s="5"/>
      <c r="AW13856" s="5"/>
      <c r="AX13856" s="5"/>
    </row>
    <row r="13857" spans="1:50" ht="84" x14ac:dyDescent="0.2">
      <c r="A13857" s="11"/>
      <c r="B13857" s="5"/>
      <c r="C13857" s="5"/>
      <c r="D13857" s="5"/>
      <c r="E13857" s="5"/>
      <c r="F13857" s="5"/>
      <c r="G13857" s="26"/>
      <c r="H13857" s="23"/>
      <c r="I13857" s="11"/>
      <c r="J13857" s="11" t="s">
        <v>1009</v>
      </c>
      <c r="K13857" s="45" t="s">
        <v>19247</v>
      </c>
      <c r="L13857" s="45" t="s">
        <v>19248</v>
      </c>
      <c r="M13857" s="45" t="s">
        <v>19249</v>
      </c>
      <c r="N13857" s="45" t="s">
        <v>19056</v>
      </c>
      <c r="O13857" s="45" t="s">
        <v>6297</v>
      </c>
      <c r="P13857" s="115" t="s">
        <v>5005</v>
      </c>
      <c r="Q13857" s="5"/>
      <c r="R13857" s="5"/>
      <c r="S13857" s="5"/>
      <c r="T13857" s="5"/>
      <c r="U13857" s="5"/>
      <c r="V13857" s="5"/>
      <c r="W13857" s="5"/>
      <c r="X13857" s="5"/>
      <c r="Y13857" s="5"/>
      <c r="Z13857" s="5"/>
      <c r="AA13857" s="5"/>
      <c r="AB13857" s="5"/>
      <c r="AC13857" s="5"/>
      <c r="AD13857" s="5"/>
      <c r="AE13857" s="5"/>
      <c r="AF13857" s="5"/>
      <c r="AG13857" s="5"/>
      <c r="AH13857" s="5"/>
      <c r="AI13857" s="5"/>
      <c r="AJ13857" s="5"/>
      <c r="AK13857" s="5"/>
      <c r="AL13857" s="5"/>
      <c r="AM13857" s="5"/>
      <c r="AN13857" s="5"/>
      <c r="AO13857" s="5"/>
      <c r="AP13857" s="5"/>
      <c r="AQ13857" s="5"/>
      <c r="AR13857" s="5"/>
      <c r="AS13857" s="5"/>
      <c r="AT13857" s="5"/>
      <c r="AU13857" s="5"/>
      <c r="AV13857" s="5"/>
      <c r="AW13857" s="5"/>
      <c r="AX13857" s="5"/>
    </row>
    <row r="13858" spans="1:50" ht="96" x14ac:dyDescent="0.2">
      <c r="A13858" s="11"/>
      <c r="B13858" s="8"/>
      <c r="C13858" s="9"/>
      <c r="D13858" s="5"/>
      <c r="E13858" s="5"/>
      <c r="F13858" s="5"/>
      <c r="G13858" s="26"/>
      <c r="H13858" s="11"/>
      <c r="I13858" s="14"/>
      <c r="J13858" s="11" t="s">
        <v>1009</v>
      </c>
      <c r="K13858" s="45" t="s">
        <v>19250</v>
      </c>
      <c r="L13858" s="45" t="s">
        <v>19251</v>
      </c>
      <c r="M13858" s="45" t="s">
        <v>13511</v>
      </c>
      <c r="N13858" s="45" t="s">
        <v>19056</v>
      </c>
      <c r="O13858" s="45" t="s">
        <v>5824</v>
      </c>
      <c r="P13858" s="115" t="s">
        <v>5005</v>
      </c>
      <c r="Q13858" s="5"/>
      <c r="R13858" s="5"/>
      <c r="S13858" s="5"/>
      <c r="T13858" s="5"/>
      <c r="U13858" s="5"/>
      <c r="V13858" s="5"/>
      <c r="W13858" s="5"/>
      <c r="X13858" s="5"/>
      <c r="Y13858" s="5"/>
      <c r="Z13858" s="5"/>
      <c r="AA13858" s="5"/>
      <c r="AB13858" s="5"/>
      <c r="AC13858" s="5"/>
      <c r="AD13858" s="5"/>
      <c r="AE13858" s="5"/>
      <c r="AF13858" s="5"/>
      <c r="AG13858" s="5"/>
      <c r="AH13858" s="5"/>
      <c r="AI13858" s="5"/>
      <c r="AJ13858" s="5"/>
      <c r="AK13858" s="5"/>
      <c r="AL13858" s="5"/>
      <c r="AM13858" s="5"/>
      <c r="AN13858" s="5"/>
      <c r="AO13858" s="5"/>
      <c r="AP13858" s="5"/>
      <c r="AQ13858" s="5"/>
      <c r="AR13858" s="5"/>
      <c r="AS13858" s="5"/>
      <c r="AT13858" s="5"/>
      <c r="AU13858" s="5"/>
      <c r="AV13858" s="5"/>
      <c r="AW13858" s="5"/>
      <c r="AX13858" s="5"/>
    </row>
    <row r="13859" spans="1:50" ht="60" x14ac:dyDescent="0.2">
      <c r="A13859" s="11"/>
      <c r="B13859" s="8"/>
      <c r="C13859" s="9"/>
      <c r="D13859" s="5"/>
      <c r="E13859" s="5"/>
      <c r="F13859" s="5"/>
      <c r="G13859" s="26"/>
      <c r="H13859" s="11"/>
      <c r="I13859" s="14"/>
      <c r="J13859" s="11" t="s">
        <v>1009</v>
      </c>
      <c r="K13859" s="45" t="s">
        <v>19252</v>
      </c>
      <c r="L13859" s="45" t="s">
        <v>19253</v>
      </c>
      <c r="M13859" s="45" t="s">
        <v>19043</v>
      </c>
      <c r="N13859" s="45" t="s">
        <v>19111</v>
      </c>
      <c r="O13859" s="45" t="s">
        <v>7181</v>
      </c>
      <c r="P13859" s="115" t="s">
        <v>5005</v>
      </c>
      <c r="Q13859" s="5"/>
      <c r="R13859" s="5"/>
      <c r="S13859" s="5"/>
      <c r="T13859" s="5"/>
      <c r="U13859" s="5"/>
      <c r="V13859" s="5"/>
      <c r="W13859" s="5"/>
      <c r="X13859" s="5"/>
      <c r="Y13859" s="5"/>
      <c r="Z13859" s="5"/>
      <c r="AA13859" s="5"/>
      <c r="AB13859" s="5"/>
      <c r="AC13859" s="5"/>
      <c r="AD13859" s="5"/>
      <c r="AE13859" s="5"/>
      <c r="AF13859" s="5"/>
      <c r="AG13859" s="5"/>
      <c r="AH13859" s="5"/>
      <c r="AI13859" s="5"/>
      <c r="AJ13859" s="5"/>
      <c r="AK13859" s="5"/>
      <c r="AL13859" s="5"/>
      <c r="AM13859" s="5"/>
      <c r="AN13859" s="5"/>
      <c r="AO13859" s="5"/>
      <c r="AP13859" s="5"/>
      <c r="AQ13859" s="5"/>
      <c r="AR13859" s="5"/>
      <c r="AS13859" s="5"/>
      <c r="AT13859" s="5"/>
      <c r="AU13859" s="5"/>
      <c r="AV13859" s="5"/>
      <c r="AW13859" s="5"/>
      <c r="AX13859" s="5"/>
    </row>
    <row r="13860" spans="1:50" ht="60" x14ac:dyDescent="0.2">
      <c r="A13860" s="11"/>
      <c r="B13860" s="8"/>
      <c r="C13860" s="9"/>
      <c r="D13860" s="5"/>
      <c r="E13860" s="5"/>
      <c r="F13860" s="5"/>
      <c r="G13860" s="26"/>
      <c r="H13860" s="11"/>
      <c r="I13860" s="14"/>
      <c r="J13860" s="11" t="s">
        <v>1009</v>
      </c>
      <c r="K13860" s="45" t="s">
        <v>19254</v>
      </c>
      <c r="L13860" s="45" t="s">
        <v>19055</v>
      </c>
      <c r="M13860" s="45" t="s">
        <v>19255</v>
      </c>
      <c r="N13860" s="45" t="s">
        <v>19256</v>
      </c>
      <c r="O13860" s="45" t="s">
        <v>6283</v>
      </c>
      <c r="P13860" s="115" t="s">
        <v>5005</v>
      </c>
      <c r="Q13860" s="5"/>
      <c r="R13860" s="5"/>
      <c r="S13860" s="5"/>
      <c r="T13860" s="5"/>
      <c r="U13860" s="5"/>
      <c r="V13860" s="5"/>
      <c r="W13860" s="5"/>
      <c r="X13860" s="5"/>
      <c r="Y13860" s="5"/>
      <c r="Z13860" s="5"/>
      <c r="AA13860" s="5"/>
      <c r="AB13860" s="5"/>
      <c r="AC13860" s="5"/>
      <c r="AD13860" s="5"/>
      <c r="AE13860" s="5"/>
      <c r="AF13860" s="5"/>
      <c r="AG13860" s="5"/>
      <c r="AH13860" s="5"/>
      <c r="AI13860" s="5"/>
      <c r="AJ13860" s="5"/>
      <c r="AK13860" s="5"/>
      <c r="AL13860" s="5"/>
      <c r="AM13860" s="5"/>
      <c r="AN13860" s="5"/>
      <c r="AO13860" s="5"/>
      <c r="AP13860" s="5"/>
      <c r="AQ13860" s="5"/>
      <c r="AR13860" s="5"/>
      <c r="AS13860" s="5"/>
      <c r="AT13860" s="5"/>
      <c r="AU13860" s="5"/>
      <c r="AV13860" s="5"/>
      <c r="AW13860" s="5"/>
      <c r="AX13860" s="5"/>
    </row>
    <row r="13861" spans="1:50" ht="60" x14ac:dyDescent="0.2">
      <c r="A13861" s="11"/>
      <c r="B13861" s="8"/>
      <c r="C13861" s="9"/>
      <c r="D13861" s="5"/>
      <c r="E13861" s="5"/>
      <c r="F13861" s="5"/>
      <c r="G13861" s="26"/>
      <c r="H13861" s="11"/>
      <c r="I13861" s="14"/>
      <c r="J13861" s="11" t="s">
        <v>1009</v>
      </c>
      <c r="K13861" s="45" t="s">
        <v>19254</v>
      </c>
      <c r="L13861" s="45" t="s">
        <v>19055</v>
      </c>
      <c r="M13861" s="45" t="s">
        <v>19257</v>
      </c>
      <c r="N13861" s="45" t="s">
        <v>19258</v>
      </c>
      <c r="O13861" s="45" t="s">
        <v>5363</v>
      </c>
      <c r="P13861" s="115" t="s">
        <v>19259</v>
      </c>
      <c r="Q13861" s="5"/>
      <c r="R13861" s="5"/>
      <c r="S13861" s="5"/>
      <c r="T13861" s="5"/>
      <c r="U13861" s="5"/>
      <c r="V13861" s="5"/>
      <c r="W13861" s="5"/>
      <c r="X13861" s="5"/>
      <c r="Y13861" s="5"/>
      <c r="Z13861" s="5"/>
      <c r="AA13861" s="5"/>
      <c r="AB13861" s="5"/>
      <c r="AC13861" s="5"/>
      <c r="AD13861" s="5"/>
      <c r="AE13861" s="5"/>
      <c r="AF13861" s="5"/>
      <c r="AG13861" s="5"/>
      <c r="AH13861" s="5"/>
      <c r="AI13861" s="5"/>
      <c r="AJ13861" s="5"/>
      <c r="AK13861" s="5"/>
      <c r="AL13861" s="5"/>
      <c r="AM13861" s="5"/>
      <c r="AN13861" s="5"/>
      <c r="AO13861" s="5"/>
      <c r="AP13861" s="5"/>
      <c r="AQ13861" s="5"/>
      <c r="AR13861" s="5"/>
      <c r="AS13861" s="5"/>
      <c r="AT13861" s="5"/>
      <c r="AU13861" s="5"/>
      <c r="AV13861" s="5"/>
      <c r="AW13861" s="5"/>
      <c r="AX13861" s="5"/>
    </row>
    <row r="13862" spans="1:50" ht="16.5" x14ac:dyDescent="0.2">
      <c r="A13862" s="11"/>
      <c r="B13862" s="5"/>
      <c r="C13862" s="16" t="s">
        <v>690</v>
      </c>
      <c r="D13862" s="5"/>
      <c r="E13862" s="5"/>
      <c r="F13862" s="5"/>
      <c r="G13862" s="26"/>
      <c r="H13862" s="23"/>
      <c r="I13862" s="5"/>
      <c r="J13862" s="11"/>
      <c r="K13862" s="45"/>
      <c r="L13862" s="45"/>
      <c r="M13862" s="45"/>
      <c r="N13862" s="45"/>
      <c r="O13862" s="45"/>
      <c r="P13862" s="113"/>
      <c r="Q13862" s="5"/>
      <c r="R13862" s="5"/>
      <c r="S13862" s="5"/>
      <c r="T13862" s="5"/>
      <c r="U13862" s="5"/>
      <c r="V13862" s="5"/>
      <c r="W13862" s="5"/>
      <c r="X13862" s="5"/>
      <c r="Y13862" s="5"/>
      <c r="Z13862" s="5"/>
      <c r="AA13862" s="5"/>
      <c r="AB13862" s="5"/>
      <c r="AC13862" s="5"/>
      <c r="AD13862" s="5"/>
      <c r="AE13862" s="5"/>
      <c r="AF13862" s="5"/>
      <c r="AG13862" s="5"/>
      <c r="AH13862" s="5"/>
      <c r="AI13862" s="5"/>
      <c r="AJ13862" s="5"/>
      <c r="AK13862" s="5"/>
      <c r="AL13862" s="5"/>
      <c r="AM13862" s="5"/>
      <c r="AN13862" s="5"/>
      <c r="AO13862" s="5"/>
      <c r="AP13862" s="5"/>
      <c r="AQ13862" s="5"/>
      <c r="AR13862" s="5"/>
      <c r="AS13862" s="5"/>
      <c r="AT13862" s="5"/>
      <c r="AU13862" s="5"/>
      <c r="AV13862" s="5"/>
      <c r="AW13862" s="5"/>
      <c r="AX13862" s="5"/>
    </row>
    <row r="13863" spans="1:50" x14ac:dyDescent="0.2">
      <c r="A13863" s="11"/>
      <c r="B13863" s="5"/>
      <c r="C13863" s="5"/>
      <c r="D13863" s="5"/>
      <c r="E13863" s="5"/>
      <c r="F13863" s="5"/>
      <c r="G13863" s="105" t="s">
        <v>4238</v>
      </c>
      <c r="H13863" s="108"/>
      <c r="I13863" s="105"/>
      <c r="J13863" s="109"/>
      <c r="K13863" s="53"/>
      <c r="L13863" s="53"/>
      <c r="M13863" s="53"/>
      <c r="N13863" s="53"/>
      <c r="O13863" s="53"/>
      <c r="P13863" s="113"/>
      <c r="Q13863" s="5"/>
      <c r="R13863" s="5"/>
      <c r="S13863" s="5"/>
      <c r="T13863" s="5"/>
      <c r="U13863" s="5"/>
      <c r="V13863" s="5"/>
      <c r="W13863" s="5"/>
      <c r="X13863" s="5"/>
      <c r="Y13863" s="5"/>
      <c r="Z13863" s="5"/>
      <c r="AA13863" s="5"/>
      <c r="AB13863" s="5"/>
      <c r="AC13863" s="5"/>
      <c r="AD13863" s="5"/>
      <c r="AE13863" s="5"/>
      <c r="AF13863" s="5"/>
      <c r="AG13863" s="5"/>
      <c r="AH13863" s="5"/>
      <c r="AI13863" s="5"/>
      <c r="AJ13863" s="5"/>
      <c r="AK13863" s="5"/>
      <c r="AL13863" s="5"/>
      <c r="AM13863" s="5"/>
      <c r="AN13863" s="5"/>
      <c r="AO13863" s="5"/>
      <c r="AP13863" s="5"/>
      <c r="AQ13863" s="5"/>
      <c r="AR13863" s="5"/>
      <c r="AS13863" s="5"/>
      <c r="AT13863" s="5"/>
      <c r="AU13863" s="5"/>
      <c r="AV13863" s="5"/>
      <c r="AW13863" s="5"/>
      <c r="AX13863" s="5"/>
    </row>
    <row r="13864" spans="1:50" x14ac:dyDescent="0.2">
      <c r="A13864" s="11"/>
      <c r="B13864" s="5"/>
      <c r="C13864" s="5"/>
      <c r="D13864" s="5"/>
      <c r="E13864" s="5"/>
      <c r="F13864" s="5"/>
      <c r="G13864" s="26"/>
      <c r="H13864" s="11" t="s">
        <v>2691</v>
      </c>
      <c r="I13864" s="5"/>
      <c r="J13864" s="11"/>
      <c r="K13864" s="45"/>
      <c r="L13864" s="45"/>
      <c r="M13864" s="45"/>
      <c r="N13864" s="45"/>
      <c r="O13864" s="45"/>
      <c r="P13864" s="113"/>
      <c r="Q13864" s="5"/>
      <c r="R13864" s="5"/>
      <c r="S13864" s="5"/>
      <c r="T13864" s="5"/>
      <c r="U13864" s="5"/>
      <c r="V13864" s="5"/>
      <c r="W13864" s="5"/>
      <c r="X13864" s="5"/>
      <c r="Y13864" s="5"/>
      <c r="Z13864" s="5"/>
      <c r="AA13864" s="5"/>
      <c r="AB13864" s="5"/>
      <c r="AC13864" s="5"/>
      <c r="AD13864" s="5"/>
      <c r="AE13864" s="5"/>
      <c r="AF13864" s="5"/>
      <c r="AG13864" s="5"/>
      <c r="AH13864" s="5"/>
      <c r="AI13864" s="5"/>
      <c r="AJ13864" s="5"/>
      <c r="AK13864" s="5"/>
      <c r="AL13864" s="5"/>
      <c r="AM13864" s="5"/>
      <c r="AN13864" s="5"/>
      <c r="AO13864" s="5"/>
      <c r="AP13864" s="5"/>
      <c r="AQ13864" s="5"/>
      <c r="AR13864" s="5"/>
      <c r="AS13864" s="5"/>
      <c r="AT13864" s="5"/>
      <c r="AU13864" s="5"/>
      <c r="AV13864" s="5"/>
      <c r="AW13864" s="5"/>
      <c r="AX13864" s="5"/>
    </row>
    <row r="13865" spans="1:50" ht="72" x14ac:dyDescent="0.2">
      <c r="A13865" s="11"/>
      <c r="B13865" s="7"/>
      <c r="C13865" s="5"/>
      <c r="D13865" s="5"/>
      <c r="E13865" s="5"/>
      <c r="F13865" s="5"/>
      <c r="G13865" s="26"/>
      <c r="H13865" s="23"/>
      <c r="I13865" s="5"/>
      <c r="J13865" s="11" t="s">
        <v>1009</v>
      </c>
      <c r="K13865" s="45" t="s">
        <v>19260</v>
      </c>
      <c r="L13865" s="45" t="s">
        <v>19055</v>
      </c>
      <c r="M13865" s="45" t="s">
        <v>19261</v>
      </c>
      <c r="N13865" s="45" t="s">
        <v>19262</v>
      </c>
      <c r="O13865" s="45" t="s">
        <v>19263</v>
      </c>
      <c r="P13865" s="115" t="s">
        <v>5005</v>
      </c>
      <c r="Q13865" s="5"/>
      <c r="R13865" s="5"/>
      <c r="S13865" s="5"/>
      <c r="T13865" s="5"/>
      <c r="U13865" s="5"/>
      <c r="V13865" s="5"/>
      <c r="W13865" s="5"/>
      <c r="X13865" s="5"/>
      <c r="Y13865" s="5"/>
      <c r="Z13865" s="5"/>
      <c r="AA13865" s="5"/>
      <c r="AB13865" s="5"/>
      <c r="AC13865" s="5"/>
      <c r="AD13865" s="5"/>
      <c r="AE13865" s="5"/>
      <c r="AF13865" s="5"/>
      <c r="AG13865" s="5"/>
      <c r="AH13865" s="5"/>
      <c r="AI13865" s="5"/>
      <c r="AJ13865" s="5"/>
      <c r="AK13865" s="5"/>
      <c r="AL13865" s="5"/>
      <c r="AM13865" s="5"/>
      <c r="AN13865" s="5"/>
      <c r="AO13865" s="5"/>
      <c r="AP13865" s="5"/>
      <c r="AQ13865" s="5"/>
      <c r="AR13865" s="5"/>
      <c r="AS13865" s="5"/>
      <c r="AT13865" s="5"/>
      <c r="AU13865" s="5"/>
      <c r="AV13865" s="5"/>
      <c r="AW13865" s="5"/>
      <c r="AX13865" s="5"/>
    </row>
    <row r="13866" spans="1:50" ht="72" x14ac:dyDescent="0.2">
      <c r="A13866" s="11"/>
      <c r="B13866" s="7"/>
      <c r="C13866" s="5"/>
      <c r="D13866" s="5"/>
      <c r="E13866" s="5"/>
      <c r="F13866" s="5"/>
      <c r="G13866" s="26"/>
      <c r="H13866" s="23"/>
      <c r="I13866" s="5"/>
      <c r="J13866" s="11" t="s">
        <v>1009</v>
      </c>
      <c r="K13866" s="45" t="s">
        <v>19260</v>
      </c>
      <c r="L13866" s="45" t="s">
        <v>19055</v>
      </c>
      <c r="M13866" s="45" t="s">
        <v>19264</v>
      </c>
      <c r="N13866" s="45" t="s">
        <v>19069</v>
      </c>
      <c r="O13866" s="45" t="s">
        <v>5363</v>
      </c>
      <c r="P13866" s="115" t="s">
        <v>19265</v>
      </c>
      <c r="Q13866" s="5"/>
      <c r="R13866" s="5"/>
      <c r="S13866" s="5"/>
      <c r="T13866" s="5"/>
      <c r="U13866" s="5"/>
      <c r="V13866" s="5"/>
      <c r="W13866" s="5"/>
      <c r="X13866" s="5"/>
      <c r="Y13866" s="5"/>
      <c r="Z13866" s="5"/>
      <c r="AA13866" s="5"/>
      <c r="AB13866" s="5"/>
      <c r="AC13866" s="5"/>
      <c r="AD13866" s="5"/>
      <c r="AE13866" s="5"/>
      <c r="AF13866" s="5"/>
      <c r="AG13866" s="5"/>
      <c r="AH13866" s="5"/>
      <c r="AI13866" s="5"/>
      <c r="AJ13866" s="5"/>
      <c r="AK13866" s="5"/>
      <c r="AL13866" s="5"/>
      <c r="AM13866" s="5"/>
      <c r="AN13866" s="5"/>
      <c r="AO13866" s="5"/>
      <c r="AP13866" s="5"/>
      <c r="AQ13866" s="5"/>
      <c r="AR13866" s="5"/>
      <c r="AS13866" s="5"/>
      <c r="AT13866" s="5"/>
      <c r="AU13866" s="5"/>
      <c r="AV13866" s="5"/>
      <c r="AW13866" s="5"/>
      <c r="AX13866" s="5"/>
    </row>
    <row r="13867" spans="1:50" ht="16.5" x14ac:dyDescent="0.2">
      <c r="A13867" s="11"/>
      <c r="B13867" s="5"/>
      <c r="C13867" s="16" t="s">
        <v>19266</v>
      </c>
      <c r="D13867" s="5"/>
      <c r="E13867" s="5"/>
      <c r="F13867" s="5"/>
      <c r="G13867" s="26"/>
      <c r="H13867" s="23"/>
      <c r="I13867" s="5"/>
      <c r="J13867" s="11"/>
      <c r="K13867" s="45"/>
      <c r="L13867" s="45"/>
      <c r="M13867" s="45"/>
      <c r="N13867" s="45"/>
      <c r="O13867" s="45"/>
      <c r="P13867" s="113"/>
      <c r="Q13867" s="5"/>
      <c r="R13867" s="5"/>
      <c r="S13867" s="5"/>
      <c r="T13867" s="5"/>
      <c r="U13867" s="5"/>
      <c r="V13867" s="5"/>
      <c r="W13867" s="5"/>
      <c r="X13867" s="5"/>
      <c r="Y13867" s="5"/>
      <c r="Z13867" s="5"/>
      <c r="AA13867" s="5"/>
      <c r="AB13867" s="5"/>
      <c r="AC13867" s="5"/>
      <c r="AD13867" s="5"/>
      <c r="AE13867" s="5"/>
      <c r="AF13867" s="5"/>
      <c r="AG13867" s="5"/>
      <c r="AH13867" s="5"/>
      <c r="AI13867" s="5"/>
      <c r="AJ13867" s="5"/>
      <c r="AK13867" s="5"/>
      <c r="AL13867" s="5"/>
      <c r="AM13867" s="5"/>
      <c r="AN13867" s="5"/>
      <c r="AO13867" s="5"/>
      <c r="AP13867" s="5"/>
      <c r="AQ13867" s="5"/>
      <c r="AR13867" s="5"/>
      <c r="AS13867" s="5"/>
      <c r="AT13867" s="5"/>
      <c r="AU13867" s="5"/>
      <c r="AV13867" s="5"/>
      <c r="AW13867" s="5"/>
      <c r="AX13867" s="5"/>
    </row>
    <row r="13868" spans="1:50" x14ac:dyDescent="0.2">
      <c r="A13868" s="11"/>
      <c r="B13868" s="5"/>
      <c r="C13868" s="5"/>
      <c r="D13868" s="5"/>
      <c r="E13868" s="5"/>
      <c r="F13868" s="5"/>
      <c r="G13868" s="24" t="s">
        <v>4237</v>
      </c>
      <c r="H13868" s="23"/>
      <c r="I13868" s="5"/>
      <c r="J13868" s="11"/>
      <c r="K13868" s="45"/>
      <c r="L13868" s="45"/>
      <c r="M13868" s="45"/>
      <c r="N13868" s="45"/>
      <c r="O13868" s="45"/>
      <c r="P13868" s="113"/>
      <c r="Q13868" s="5"/>
      <c r="R13868" s="5"/>
      <c r="S13868" s="5"/>
      <c r="T13868" s="5"/>
      <c r="U13868" s="5"/>
      <c r="V13868" s="5"/>
      <c r="W13868" s="5"/>
      <c r="X13868" s="5"/>
      <c r="Y13868" s="5"/>
      <c r="Z13868" s="5"/>
      <c r="AA13868" s="5"/>
      <c r="AB13868" s="5"/>
      <c r="AC13868" s="5"/>
      <c r="AD13868" s="5"/>
      <c r="AE13868" s="5"/>
      <c r="AF13868" s="5"/>
      <c r="AG13868" s="5"/>
      <c r="AH13868" s="5"/>
      <c r="AI13868" s="5"/>
      <c r="AJ13868" s="5"/>
      <c r="AK13868" s="5"/>
      <c r="AL13868" s="5"/>
      <c r="AM13868" s="5"/>
      <c r="AN13868" s="5"/>
      <c r="AO13868" s="5"/>
      <c r="AP13868" s="5"/>
      <c r="AQ13868" s="5"/>
      <c r="AR13868" s="5"/>
      <c r="AS13868" s="5"/>
      <c r="AT13868" s="5"/>
      <c r="AU13868" s="5"/>
      <c r="AV13868" s="5"/>
      <c r="AW13868" s="5"/>
      <c r="AX13868" s="5"/>
    </row>
    <row r="13869" spans="1:50" ht="76.5" x14ac:dyDescent="0.2">
      <c r="A13869" s="11"/>
      <c r="B13869" s="5"/>
      <c r="C13869" s="5"/>
      <c r="D13869" s="5"/>
      <c r="E13869" s="5"/>
      <c r="F13869" s="5"/>
      <c r="G13869" s="27" t="s">
        <v>4744</v>
      </c>
      <c r="H13869" s="11"/>
      <c r="I13869" s="11"/>
      <c r="J13869" s="11"/>
      <c r="K13869" s="53"/>
      <c r="L13869" s="45"/>
      <c r="M13869" s="45"/>
      <c r="N13869" s="45"/>
      <c r="O13869" s="45"/>
      <c r="P13869" s="113"/>
      <c r="Q13869" s="5"/>
      <c r="R13869" s="5"/>
      <c r="S13869" s="5"/>
      <c r="T13869" s="5"/>
      <c r="U13869" s="5"/>
      <c r="V13869" s="5"/>
      <c r="W13869" s="5"/>
      <c r="X13869" s="5"/>
      <c r="Y13869" s="5"/>
      <c r="Z13869" s="5"/>
      <c r="AA13869" s="5"/>
      <c r="AB13869" s="5"/>
      <c r="AC13869" s="5"/>
      <c r="AD13869" s="5"/>
      <c r="AE13869" s="5"/>
      <c r="AF13869" s="5"/>
      <c r="AG13869" s="5"/>
      <c r="AH13869" s="5"/>
      <c r="AI13869" s="5"/>
      <c r="AJ13869" s="5"/>
      <c r="AK13869" s="5"/>
      <c r="AL13869" s="5"/>
      <c r="AM13869" s="5"/>
      <c r="AN13869" s="5"/>
      <c r="AO13869" s="5"/>
      <c r="AP13869" s="5"/>
      <c r="AQ13869" s="5"/>
      <c r="AR13869" s="5"/>
      <c r="AS13869" s="5"/>
      <c r="AT13869" s="5"/>
      <c r="AU13869" s="5"/>
      <c r="AV13869" s="5"/>
      <c r="AW13869" s="5"/>
      <c r="AX13869" s="5"/>
    </row>
    <row r="13870" spans="1:50" x14ac:dyDescent="0.2">
      <c r="A13870" s="11"/>
      <c r="B13870" s="5"/>
      <c r="C13870" s="5"/>
      <c r="D13870" s="5"/>
      <c r="E13870" s="5"/>
      <c r="F13870" s="5"/>
      <c r="G13870" s="26"/>
      <c r="H13870" s="11" t="s">
        <v>2690</v>
      </c>
      <c r="I13870" s="5"/>
      <c r="J13870" s="11"/>
      <c r="K13870" s="45"/>
      <c r="L13870" s="45"/>
      <c r="M13870" s="45"/>
      <c r="N13870" s="45"/>
      <c r="O13870" s="45"/>
      <c r="P13870" s="113"/>
      <c r="Q13870" s="5"/>
      <c r="R13870" s="5"/>
      <c r="S13870" s="5"/>
      <c r="T13870" s="5"/>
      <c r="U13870" s="5"/>
      <c r="V13870" s="5"/>
      <c r="W13870" s="5"/>
      <c r="X13870" s="5"/>
      <c r="Y13870" s="5"/>
      <c r="Z13870" s="5"/>
      <c r="AA13870" s="5"/>
      <c r="AB13870" s="5"/>
      <c r="AC13870" s="5"/>
      <c r="AD13870" s="5"/>
      <c r="AE13870" s="5"/>
      <c r="AF13870" s="5"/>
      <c r="AG13870" s="5"/>
      <c r="AH13870" s="5"/>
      <c r="AI13870" s="5"/>
      <c r="AJ13870" s="5"/>
      <c r="AK13870" s="5"/>
      <c r="AL13870" s="5"/>
      <c r="AM13870" s="5"/>
      <c r="AN13870" s="5"/>
      <c r="AO13870" s="5"/>
      <c r="AP13870" s="5"/>
      <c r="AQ13870" s="5"/>
      <c r="AR13870" s="5"/>
      <c r="AS13870" s="5"/>
      <c r="AT13870" s="5"/>
      <c r="AU13870" s="5"/>
      <c r="AV13870" s="5"/>
      <c r="AW13870" s="5"/>
      <c r="AX13870" s="5"/>
    </row>
    <row r="13871" spans="1:50" x14ac:dyDescent="0.2">
      <c r="A13871" s="11"/>
      <c r="B13871" s="5"/>
      <c r="C13871" s="5"/>
      <c r="D13871" s="5"/>
      <c r="E13871" s="5"/>
      <c r="F13871" s="5"/>
      <c r="G13871" s="26"/>
      <c r="H13871" s="23"/>
      <c r="I13871" s="11" t="s">
        <v>2</v>
      </c>
      <c r="J13871" s="11"/>
      <c r="K13871" s="45"/>
      <c r="L13871" s="45"/>
      <c r="M13871" s="45"/>
      <c r="N13871" s="45"/>
      <c r="O13871" s="45"/>
      <c r="P13871" s="113"/>
      <c r="Q13871" s="5"/>
      <c r="R13871" s="5"/>
      <c r="S13871" s="5"/>
      <c r="T13871" s="5"/>
      <c r="U13871" s="5"/>
      <c r="V13871" s="5"/>
      <c r="W13871" s="5"/>
      <c r="X13871" s="5"/>
      <c r="Y13871" s="5"/>
      <c r="Z13871" s="5"/>
      <c r="AA13871" s="5"/>
      <c r="AB13871" s="5"/>
      <c r="AC13871" s="5"/>
      <c r="AD13871" s="5"/>
      <c r="AE13871" s="5"/>
      <c r="AF13871" s="5"/>
      <c r="AG13871" s="5"/>
      <c r="AH13871" s="5"/>
      <c r="AI13871" s="5"/>
      <c r="AJ13871" s="5"/>
      <c r="AK13871" s="5"/>
      <c r="AL13871" s="5"/>
      <c r="AM13871" s="5"/>
      <c r="AN13871" s="5"/>
      <c r="AO13871" s="5"/>
      <c r="AP13871" s="5"/>
      <c r="AQ13871" s="5"/>
      <c r="AR13871" s="5"/>
      <c r="AS13871" s="5"/>
      <c r="AT13871" s="5"/>
      <c r="AU13871" s="5"/>
      <c r="AV13871" s="5"/>
      <c r="AW13871" s="5"/>
      <c r="AX13871" s="5"/>
    </row>
    <row r="13872" spans="1:50" ht="48" x14ac:dyDescent="0.2">
      <c r="A13872" s="11"/>
      <c r="B13872" s="14"/>
      <c r="C13872" s="5"/>
      <c r="D13872" s="5"/>
      <c r="E13872" s="5"/>
      <c r="F13872" s="5"/>
      <c r="G13872" s="26"/>
      <c r="H13872" s="11"/>
      <c r="I13872" s="5"/>
      <c r="J13872" s="11" t="s">
        <v>1009</v>
      </c>
      <c r="K13872" s="45" t="s">
        <v>19267</v>
      </c>
      <c r="L13872" s="45" t="s">
        <v>19055</v>
      </c>
      <c r="M13872" s="45" t="s">
        <v>19268</v>
      </c>
      <c r="N13872" s="45" t="s">
        <v>19269</v>
      </c>
      <c r="O13872" s="45" t="s">
        <v>5363</v>
      </c>
      <c r="P13872" s="115" t="s">
        <v>15703</v>
      </c>
      <c r="Q13872" s="5"/>
      <c r="R13872" s="5"/>
      <c r="S13872" s="5"/>
      <c r="T13872" s="5"/>
      <c r="U13872" s="5"/>
      <c r="V13872" s="5"/>
      <c r="W13872" s="5"/>
      <c r="X13872" s="5"/>
      <c r="Y13872" s="5"/>
      <c r="Z13872" s="5"/>
      <c r="AA13872" s="5"/>
      <c r="AB13872" s="5"/>
      <c r="AC13872" s="5"/>
      <c r="AD13872" s="5"/>
      <c r="AE13872" s="5"/>
      <c r="AF13872" s="5"/>
      <c r="AG13872" s="5"/>
      <c r="AH13872" s="5"/>
      <c r="AI13872" s="5"/>
      <c r="AJ13872" s="5"/>
      <c r="AK13872" s="5"/>
      <c r="AL13872" s="5"/>
      <c r="AM13872" s="5"/>
      <c r="AN13872" s="5"/>
      <c r="AO13872" s="5"/>
      <c r="AP13872" s="5"/>
      <c r="AQ13872" s="5"/>
      <c r="AR13872" s="5"/>
      <c r="AS13872" s="5"/>
      <c r="AT13872" s="5"/>
      <c r="AU13872" s="5"/>
      <c r="AV13872" s="5"/>
      <c r="AW13872" s="5"/>
      <c r="AX13872" s="5"/>
    </row>
    <row r="13873" spans="1:50" ht="18" x14ac:dyDescent="0.2">
      <c r="A13873" s="11"/>
      <c r="B13873" s="7"/>
      <c r="C13873" s="5"/>
      <c r="D13873" s="5"/>
      <c r="E13873" s="5"/>
      <c r="F13873" s="33" t="s">
        <v>10789</v>
      </c>
      <c r="G13873" s="26"/>
      <c r="H13873" s="23"/>
      <c r="I13873" s="5"/>
      <c r="J13873" s="11"/>
      <c r="K13873" s="45"/>
      <c r="L13873" s="45"/>
      <c r="M13873" s="45"/>
      <c r="N13873" s="45"/>
      <c r="O13873" s="45"/>
      <c r="P13873" s="113"/>
      <c r="Q13873" s="5"/>
      <c r="R13873" s="5"/>
      <c r="S13873" s="5"/>
      <c r="T13873" s="5"/>
      <c r="U13873" s="5"/>
      <c r="V13873" s="5"/>
      <c r="W13873" s="5"/>
      <c r="X13873" s="5"/>
      <c r="Y13873" s="5"/>
      <c r="Z13873" s="5"/>
      <c r="AA13873" s="5"/>
      <c r="AB13873" s="5"/>
      <c r="AC13873" s="5"/>
      <c r="AD13873" s="5"/>
      <c r="AE13873" s="5"/>
      <c r="AF13873" s="5"/>
      <c r="AG13873" s="5"/>
      <c r="AH13873" s="5"/>
      <c r="AI13873" s="5"/>
      <c r="AJ13873" s="5"/>
      <c r="AK13873" s="5"/>
      <c r="AL13873" s="5"/>
      <c r="AM13873" s="5"/>
      <c r="AN13873" s="5"/>
      <c r="AO13873" s="5"/>
      <c r="AP13873" s="5"/>
      <c r="AQ13873" s="5"/>
      <c r="AR13873" s="5"/>
      <c r="AS13873" s="5"/>
      <c r="AT13873" s="5"/>
      <c r="AU13873" s="5"/>
      <c r="AV13873" s="5"/>
      <c r="AW13873" s="5"/>
      <c r="AX13873" s="5"/>
    </row>
    <row r="13874" spans="1:50" x14ac:dyDescent="0.2">
      <c r="A13874" s="11"/>
      <c r="B13874" s="7"/>
      <c r="C13874" s="5"/>
      <c r="D13874" s="5"/>
      <c r="E13874" s="5"/>
      <c r="F13874" s="25"/>
      <c r="G13874" s="105" t="s">
        <v>4745</v>
      </c>
      <c r="H13874" s="11"/>
      <c r="I13874" s="5"/>
      <c r="J13874" s="11"/>
      <c r="K13874" s="45"/>
      <c r="L13874" s="45"/>
      <c r="M13874" s="45"/>
      <c r="N13874" s="45"/>
      <c r="O13874" s="45"/>
      <c r="P13874" s="113"/>
      <c r="Q13874" s="5"/>
      <c r="R13874" s="5"/>
      <c r="S13874" s="5"/>
      <c r="T13874" s="5"/>
      <c r="U13874" s="5"/>
      <c r="V13874" s="5"/>
      <c r="W13874" s="5"/>
      <c r="X13874" s="5"/>
      <c r="Y13874" s="5"/>
      <c r="Z13874" s="5"/>
      <c r="AA13874" s="5"/>
      <c r="AB13874" s="5"/>
      <c r="AC13874" s="5"/>
      <c r="AD13874" s="5"/>
      <c r="AE13874" s="5"/>
      <c r="AF13874" s="5"/>
      <c r="AG13874" s="5"/>
      <c r="AH13874" s="5"/>
      <c r="AI13874" s="5"/>
      <c r="AJ13874" s="5"/>
      <c r="AK13874" s="5"/>
      <c r="AL13874" s="5"/>
      <c r="AM13874" s="5"/>
      <c r="AN13874" s="5"/>
      <c r="AO13874" s="5"/>
      <c r="AP13874" s="5"/>
      <c r="AQ13874" s="5"/>
      <c r="AR13874" s="5"/>
      <c r="AS13874" s="5"/>
      <c r="AT13874" s="5"/>
      <c r="AU13874" s="5"/>
      <c r="AV13874" s="5"/>
      <c r="AW13874" s="5"/>
      <c r="AX13874" s="5"/>
    </row>
    <row r="13875" spans="1:50" ht="51" x14ac:dyDescent="0.2">
      <c r="A13875" s="11"/>
      <c r="B13875" s="7"/>
      <c r="C13875" s="5"/>
      <c r="D13875" s="5"/>
      <c r="E13875" s="5"/>
      <c r="F13875" s="25"/>
      <c r="G13875" s="27" t="s">
        <v>4746</v>
      </c>
      <c r="H13875" s="11"/>
      <c r="I13875" s="5"/>
      <c r="J13875" s="11"/>
      <c r="K13875" s="53"/>
      <c r="L13875" s="45"/>
      <c r="M13875" s="45" t="s">
        <v>1358</v>
      </c>
      <c r="N13875" s="45"/>
      <c r="O13875" s="45"/>
      <c r="P13875" s="113"/>
      <c r="Q13875" s="5"/>
      <c r="R13875" s="5"/>
      <c r="S13875" s="5"/>
      <c r="T13875" s="5"/>
      <c r="U13875" s="5"/>
      <c r="V13875" s="5"/>
      <c r="W13875" s="5"/>
      <c r="X13875" s="5"/>
      <c r="Y13875" s="5"/>
      <c r="Z13875" s="5"/>
      <c r="AA13875" s="5"/>
      <c r="AB13875" s="5"/>
      <c r="AC13875" s="5"/>
      <c r="AD13875" s="5"/>
      <c r="AE13875" s="5"/>
      <c r="AF13875" s="5"/>
      <c r="AG13875" s="5"/>
      <c r="AH13875" s="5"/>
      <c r="AI13875" s="5"/>
      <c r="AJ13875" s="5"/>
      <c r="AK13875" s="5"/>
      <c r="AL13875" s="5"/>
      <c r="AM13875" s="5"/>
      <c r="AN13875" s="5"/>
      <c r="AO13875" s="5"/>
      <c r="AP13875" s="5"/>
      <c r="AQ13875" s="5"/>
      <c r="AR13875" s="5"/>
      <c r="AS13875" s="5"/>
      <c r="AT13875" s="5"/>
      <c r="AU13875" s="5"/>
      <c r="AV13875" s="5"/>
      <c r="AW13875" s="5"/>
      <c r="AX13875" s="5"/>
    </row>
    <row r="13876" spans="1:50" x14ac:dyDescent="0.2">
      <c r="A13876" s="11"/>
      <c r="B13876" s="7"/>
      <c r="C13876" s="5"/>
      <c r="D13876" s="5"/>
      <c r="E13876" s="5"/>
      <c r="F13876" s="25"/>
      <c r="G13876" s="26"/>
      <c r="H13876" s="11" t="s">
        <v>2918</v>
      </c>
      <c r="I13876" s="5"/>
      <c r="J13876" s="11"/>
      <c r="K13876" s="45"/>
      <c r="L13876" s="45"/>
      <c r="M13876" s="45"/>
      <c r="N13876" s="45"/>
      <c r="O13876" s="45"/>
      <c r="P13876" s="113"/>
      <c r="Q13876" s="5"/>
      <c r="R13876" s="5"/>
      <c r="S13876" s="5"/>
      <c r="T13876" s="5"/>
      <c r="U13876" s="5"/>
      <c r="V13876" s="5"/>
      <c r="W13876" s="5"/>
      <c r="X13876" s="5"/>
      <c r="Y13876" s="5"/>
      <c r="Z13876" s="5"/>
      <c r="AA13876" s="5"/>
      <c r="AB13876" s="5"/>
      <c r="AC13876" s="5"/>
      <c r="AD13876" s="5"/>
      <c r="AE13876" s="5"/>
      <c r="AF13876" s="5"/>
      <c r="AG13876" s="5"/>
      <c r="AH13876" s="5"/>
      <c r="AI13876" s="5"/>
      <c r="AJ13876" s="5"/>
      <c r="AK13876" s="5"/>
      <c r="AL13876" s="5"/>
      <c r="AM13876" s="5"/>
      <c r="AN13876" s="5"/>
      <c r="AO13876" s="5"/>
      <c r="AP13876" s="5"/>
      <c r="AQ13876" s="5"/>
      <c r="AR13876" s="5"/>
      <c r="AS13876" s="5"/>
      <c r="AT13876" s="5"/>
      <c r="AU13876" s="5"/>
      <c r="AV13876" s="5"/>
      <c r="AW13876" s="5"/>
      <c r="AX13876" s="5"/>
    </row>
  </sheetData>
  <mergeCells count="44">
    <mergeCell ref="A3:F4"/>
    <mergeCell ref="M3:M4"/>
    <mergeCell ref="N3:N4"/>
    <mergeCell ref="O3:O4"/>
    <mergeCell ref="P3:P4"/>
    <mergeCell ref="L3:L4"/>
    <mergeCell ref="G3:G4"/>
    <mergeCell ref="H3:H4"/>
    <mergeCell ref="I3:I4"/>
    <mergeCell ref="J3:J4"/>
    <mergeCell ref="K3:K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I3:AI4"/>
    <mergeCell ref="AJ3:AJ4"/>
    <mergeCell ref="AA3:AA4"/>
    <mergeCell ref="AB3:AB4"/>
    <mergeCell ref="AC3:AC4"/>
    <mergeCell ref="AD3:AD4"/>
    <mergeCell ref="AE3:AE4"/>
    <mergeCell ref="AV3:AX3"/>
    <mergeCell ref="A1:P1"/>
    <mergeCell ref="A2:P2"/>
    <mergeCell ref="AP3:AP4"/>
    <mergeCell ref="AQ3:AQ4"/>
    <mergeCell ref="AR3:AR4"/>
    <mergeCell ref="AS3:AS4"/>
    <mergeCell ref="AT3:AU3"/>
    <mergeCell ref="AK3:AK4"/>
    <mergeCell ref="AL3:AL4"/>
    <mergeCell ref="AM3:AM4"/>
    <mergeCell ref="AN3:AN4"/>
    <mergeCell ref="AO3:AO4"/>
    <mergeCell ref="AF3:AF4"/>
    <mergeCell ref="AG3:AG4"/>
    <mergeCell ref="AH3:AH4"/>
  </mergeCells>
  <phoneticPr fontId="39" type="noConversion"/>
  <pageMargins left="0.7" right="0.7" top="0.75" bottom="0.75" header="0.3" footer="0.3"/>
  <pageSetup paperSize="9" scale="1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92"/>
  <sheetViews>
    <sheetView tabSelected="1" topLeftCell="E1" workbookViewId="0">
      <selection activeCell="G91" sqref="G91"/>
    </sheetView>
  </sheetViews>
  <sheetFormatPr defaultColWidth="12" defaultRowHeight="12.75" x14ac:dyDescent="0.2"/>
  <cols>
    <col min="7" max="7" width="43.33203125" customWidth="1"/>
    <col min="10" max="10" width="8.1640625" customWidth="1"/>
    <col min="11" max="11" width="15" customWidth="1"/>
    <col min="13" max="13" width="9.6640625" customWidth="1"/>
    <col min="14" max="14" width="11.1640625" customWidth="1"/>
    <col min="15" max="15" width="5.6640625" customWidth="1"/>
    <col min="16" max="16" width="3.83203125" customWidth="1"/>
    <col min="17" max="17" width="6.1640625" style="185" customWidth="1"/>
    <col min="18" max="19" width="6" style="185" customWidth="1"/>
    <col min="20" max="21" width="5.5" style="185" customWidth="1"/>
    <col min="22" max="22" width="4" style="185" customWidth="1"/>
    <col min="23" max="23" width="3" style="185" customWidth="1"/>
    <col min="24" max="24" width="9.83203125" customWidth="1"/>
    <col min="25" max="25" width="7.1640625" style="196" customWidth="1"/>
    <col min="26" max="26" width="10.33203125" customWidth="1"/>
    <col min="27" max="27" width="6.1640625" customWidth="1"/>
    <col min="28" max="28" width="9.1640625" style="196" customWidth="1"/>
    <col min="29" max="29" width="6.5" customWidth="1"/>
    <col min="30" max="30" width="7.6640625" customWidth="1"/>
    <col min="31" max="31" width="10.33203125" style="196" customWidth="1"/>
    <col min="32" max="32" width="5.83203125" style="196" customWidth="1"/>
    <col min="33" max="33" width="12" style="196"/>
    <col min="34" max="34" width="7.1640625" style="196" customWidth="1"/>
    <col min="35" max="35" width="6.33203125" style="196" customWidth="1"/>
    <col min="36" max="36" width="8.1640625" style="196" customWidth="1"/>
    <col min="37" max="37" width="9" style="196" customWidth="1"/>
    <col min="38" max="40" width="12" style="196"/>
    <col min="41" max="41" width="12.83203125" bestFit="1" customWidth="1"/>
  </cols>
  <sheetData>
    <row r="1" spans="1:50" s="1" customFormat="1" ht="66" customHeight="1" x14ac:dyDescent="0.25">
      <c r="A1" s="299" t="s">
        <v>20385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185"/>
      <c r="R1" s="185"/>
      <c r="S1" s="185"/>
      <c r="T1" s="185"/>
      <c r="U1" s="185"/>
      <c r="V1" s="185"/>
      <c r="W1" s="185"/>
      <c r="Y1" s="196"/>
      <c r="AB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</row>
    <row r="2" spans="1:50" s="1" customFormat="1" ht="51" customHeight="1" x14ac:dyDescent="0.25">
      <c r="A2" s="300" t="s">
        <v>19323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185"/>
      <c r="R2" s="185"/>
      <c r="S2" s="185"/>
      <c r="T2" s="185"/>
      <c r="U2" s="185"/>
      <c r="V2" s="185"/>
      <c r="W2" s="185"/>
      <c r="Y2" s="196"/>
      <c r="AB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</row>
    <row r="3" spans="1:50" s="13" customFormat="1" ht="63.95" customHeight="1" x14ac:dyDescent="0.2">
      <c r="A3" s="306" t="s">
        <v>1160</v>
      </c>
      <c r="B3" s="306"/>
      <c r="C3" s="306"/>
      <c r="D3" s="306"/>
      <c r="E3" s="306"/>
      <c r="F3" s="306"/>
      <c r="G3" s="306" t="s">
        <v>1161</v>
      </c>
      <c r="H3" s="306" t="s">
        <v>1162</v>
      </c>
      <c r="I3" s="306" t="s">
        <v>1163</v>
      </c>
      <c r="J3" s="306" t="s">
        <v>1164</v>
      </c>
      <c r="K3" s="307" t="s">
        <v>1165</v>
      </c>
      <c r="L3" s="307" t="s">
        <v>1166</v>
      </c>
      <c r="M3" s="307" t="s">
        <v>1167</v>
      </c>
      <c r="N3" s="307" t="s">
        <v>1168</v>
      </c>
      <c r="O3" s="307" t="s">
        <v>1169</v>
      </c>
      <c r="P3" s="310" t="s">
        <v>9641</v>
      </c>
      <c r="Q3" s="311" t="s">
        <v>19290</v>
      </c>
      <c r="R3" s="311" t="s">
        <v>19291</v>
      </c>
      <c r="S3" s="312" t="s">
        <v>19292</v>
      </c>
      <c r="T3" s="312" t="s">
        <v>19293</v>
      </c>
      <c r="U3" s="312" t="s">
        <v>19294</v>
      </c>
      <c r="V3" s="311" t="s">
        <v>19325</v>
      </c>
      <c r="W3" s="312" t="s">
        <v>19295</v>
      </c>
      <c r="X3" s="313" t="s">
        <v>19296</v>
      </c>
      <c r="Y3" s="308" t="s">
        <v>19314</v>
      </c>
      <c r="Z3" s="301" t="s">
        <v>19315</v>
      </c>
      <c r="AA3" s="301" t="s">
        <v>19316</v>
      </c>
      <c r="AB3" s="308" t="s">
        <v>19317</v>
      </c>
      <c r="AC3" s="304" t="s">
        <v>19297</v>
      </c>
      <c r="AD3" s="301" t="s">
        <v>19298</v>
      </c>
      <c r="AE3" s="308" t="s">
        <v>19318</v>
      </c>
      <c r="AF3" s="308" t="s">
        <v>19299</v>
      </c>
      <c r="AG3" s="308" t="s">
        <v>19300</v>
      </c>
      <c r="AH3" s="308" t="s">
        <v>19301</v>
      </c>
      <c r="AI3" s="308" t="s">
        <v>19319</v>
      </c>
      <c r="AJ3" s="308" t="s">
        <v>19302</v>
      </c>
      <c r="AK3" s="308" t="s">
        <v>19320</v>
      </c>
      <c r="AL3" s="308" t="s">
        <v>19303</v>
      </c>
      <c r="AM3" s="308" t="s">
        <v>19304</v>
      </c>
      <c r="AN3" s="308" t="s">
        <v>19305</v>
      </c>
      <c r="AO3" s="301" t="s">
        <v>19306</v>
      </c>
      <c r="AP3" s="301" t="s">
        <v>19321</v>
      </c>
      <c r="AQ3" s="301" t="s">
        <v>19322</v>
      </c>
      <c r="AR3" s="301" t="s">
        <v>19307</v>
      </c>
      <c r="AS3" s="301" t="s">
        <v>19308</v>
      </c>
      <c r="AT3" s="302" t="s">
        <v>19309</v>
      </c>
      <c r="AU3" s="302"/>
      <c r="AV3" s="298" t="s">
        <v>19310</v>
      </c>
      <c r="AW3" s="298"/>
      <c r="AX3" s="298"/>
    </row>
    <row r="4" spans="1:50" s="13" customFormat="1" ht="143.1" customHeight="1" x14ac:dyDescent="0.2">
      <c r="A4" s="306"/>
      <c r="B4" s="306"/>
      <c r="C4" s="306"/>
      <c r="D4" s="306"/>
      <c r="E4" s="306"/>
      <c r="F4" s="306"/>
      <c r="G4" s="306"/>
      <c r="H4" s="306"/>
      <c r="I4" s="306"/>
      <c r="J4" s="306"/>
      <c r="K4" s="307"/>
      <c r="L4" s="307"/>
      <c r="M4" s="307"/>
      <c r="N4" s="307"/>
      <c r="O4" s="307"/>
      <c r="P4" s="310"/>
      <c r="Q4" s="312"/>
      <c r="R4" s="312"/>
      <c r="S4" s="312"/>
      <c r="T4" s="312"/>
      <c r="U4" s="312"/>
      <c r="V4" s="312"/>
      <c r="W4" s="312"/>
      <c r="X4" s="313"/>
      <c r="Y4" s="309"/>
      <c r="Z4" s="303"/>
      <c r="AA4" s="303"/>
      <c r="AB4" s="309"/>
      <c r="AC4" s="305"/>
      <c r="AD4" s="303"/>
      <c r="AE4" s="309"/>
      <c r="AF4" s="309"/>
      <c r="AG4" s="308"/>
      <c r="AH4" s="308"/>
      <c r="AI4" s="308"/>
      <c r="AJ4" s="308"/>
      <c r="AK4" s="308"/>
      <c r="AL4" s="308"/>
      <c r="AM4" s="308"/>
      <c r="AN4" s="308"/>
      <c r="AO4" s="301"/>
      <c r="AP4" s="301"/>
      <c r="AQ4" s="301"/>
      <c r="AR4" s="301"/>
      <c r="AS4" s="301"/>
      <c r="AT4" s="118" t="s">
        <v>19311</v>
      </c>
      <c r="AU4" s="118" t="s">
        <v>19312</v>
      </c>
      <c r="AV4" s="118" t="s">
        <v>19311</v>
      </c>
      <c r="AW4" s="118" t="s">
        <v>19313</v>
      </c>
      <c r="AX4" s="118" t="s">
        <v>19312</v>
      </c>
    </row>
    <row r="5" spans="1:50" s="13" customFormat="1" ht="20.25" x14ac:dyDescent="0.2">
      <c r="A5" s="19">
        <v>1</v>
      </c>
      <c r="B5" s="19">
        <v>2</v>
      </c>
      <c r="C5" s="19">
        <v>3</v>
      </c>
      <c r="D5" s="19">
        <v>4</v>
      </c>
      <c r="E5" s="28">
        <v>5</v>
      </c>
      <c r="F5" s="19">
        <v>6</v>
      </c>
      <c r="G5" s="34">
        <v>7</v>
      </c>
      <c r="H5" s="37">
        <v>8</v>
      </c>
      <c r="I5" s="28">
        <v>9</v>
      </c>
      <c r="J5" s="19">
        <v>10</v>
      </c>
      <c r="K5" s="110">
        <v>11</v>
      </c>
      <c r="L5" s="110">
        <v>12</v>
      </c>
      <c r="M5" s="110">
        <v>13</v>
      </c>
      <c r="N5" s="110">
        <v>14</v>
      </c>
      <c r="O5" s="110">
        <v>15</v>
      </c>
      <c r="P5" s="215">
        <v>16</v>
      </c>
      <c r="Q5" s="242">
        <v>17</v>
      </c>
      <c r="R5" s="242">
        <v>18</v>
      </c>
      <c r="S5" s="242">
        <v>19</v>
      </c>
      <c r="T5" s="242">
        <v>20</v>
      </c>
      <c r="U5" s="242">
        <v>21</v>
      </c>
      <c r="V5" s="242">
        <v>22</v>
      </c>
      <c r="W5" s="242">
        <v>23</v>
      </c>
      <c r="X5" s="232">
        <v>24</v>
      </c>
      <c r="Y5" s="197">
        <v>25</v>
      </c>
      <c r="Z5" s="112">
        <v>26</v>
      </c>
      <c r="AA5" s="112">
        <v>27</v>
      </c>
      <c r="AB5" s="197">
        <v>28</v>
      </c>
      <c r="AC5" s="112">
        <v>29</v>
      </c>
      <c r="AD5" s="112">
        <v>30</v>
      </c>
      <c r="AE5" s="197">
        <v>31</v>
      </c>
      <c r="AF5" s="197">
        <v>32</v>
      </c>
      <c r="AG5" s="197">
        <v>33</v>
      </c>
      <c r="AH5" s="197">
        <v>34</v>
      </c>
      <c r="AI5" s="197">
        <v>35</v>
      </c>
      <c r="AJ5" s="197">
        <v>36</v>
      </c>
      <c r="AK5" s="197">
        <v>37</v>
      </c>
      <c r="AL5" s="197">
        <v>38</v>
      </c>
      <c r="AM5" s="197">
        <v>39</v>
      </c>
      <c r="AN5" s="197">
        <v>40</v>
      </c>
      <c r="AO5" s="112">
        <v>41</v>
      </c>
      <c r="AP5" s="112">
        <v>42</v>
      </c>
      <c r="AQ5" s="112">
        <v>43</v>
      </c>
      <c r="AR5" s="112">
        <v>44</v>
      </c>
      <c r="AS5" s="112">
        <v>45</v>
      </c>
      <c r="AT5" s="112">
        <v>46</v>
      </c>
      <c r="AU5" s="112">
        <v>47</v>
      </c>
      <c r="AV5" s="112">
        <v>48</v>
      </c>
      <c r="AW5" s="112">
        <v>49</v>
      </c>
      <c r="AX5" s="112">
        <v>50</v>
      </c>
    </row>
    <row r="6" spans="1:50" ht="145.5" customHeight="1" x14ac:dyDescent="0.2">
      <c r="B6" s="43"/>
      <c r="C6" s="43"/>
      <c r="D6" s="43"/>
      <c r="E6" s="43"/>
      <c r="F6" s="43"/>
      <c r="G6" s="119" t="s">
        <v>4284</v>
      </c>
      <c r="H6" s="120" t="s">
        <v>19326</v>
      </c>
      <c r="I6" s="121">
        <v>0.30000000000000004</v>
      </c>
      <c r="J6" s="122" t="s">
        <v>1010</v>
      </c>
      <c r="K6" s="123" t="s">
        <v>19327</v>
      </c>
      <c r="L6" s="124" t="s">
        <v>1067</v>
      </c>
      <c r="M6" s="124" t="s">
        <v>19328</v>
      </c>
      <c r="N6" s="125" t="s">
        <v>1039</v>
      </c>
      <c r="O6" s="126" t="s">
        <v>19329</v>
      </c>
      <c r="P6" s="125"/>
      <c r="Q6" s="243" t="s">
        <v>19330</v>
      </c>
      <c r="R6" s="244" t="s">
        <v>19331</v>
      </c>
      <c r="S6" s="245" t="s">
        <v>19332</v>
      </c>
      <c r="T6" s="246" t="s">
        <v>19333</v>
      </c>
      <c r="U6" s="247" t="s">
        <v>19334</v>
      </c>
      <c r="V6" s="248"/>
      <c r="W6" s="248"/>
      <c r="X6" s="233" t="s">
        <v>19335</v>
      </c>
      <c r="Y6" s="198">
        <v>3188.31</v>
      </c>
      <c r="Z6" s="185">
        <v>137188.79</v>
      </c>
      <c r="AA6" s="185"/>
      <c r="AB6" s="198">
        <v>3188.31</v>
      </c>
      <c r="AC6" s="185">
        <v>1</v>
      </c>
      <c r="AD6" s="185">
        <v>103.8</v>
      </c>
      <c r="AE6" s="198">
        <v>3309.5</v>
      </c>
      <c r="AF6" s="198">
        <v>1294</v>
      </c>
      <c r="AG6" s="198">
        <v>387.7</v>
      </c>
      <c r="AH6" s="198">
        <f>SUM(AG6+AF6)</f>
        <v>1681.7</v>
      </c>
      <c r="AI6" s="198">
        <v>1627.8</v>
      </c>
      <c r="AJ6" s="198">
        <v>1.03</v>
      </c>
      <c r="AK6" s="198">
        <v>1676.6</v>
      </c>
      <c r="AL6" s="201">
        <v>77.959999999999994</v>
      </c>
      <c r="AM6" s="201">
        <f>AK6*AL6</f>
        <v>130707.73599999998</v>
      </c>
      <c r="AN6" s="201">
        <f>AE6*1.06</f>
        <v>3508.07</v>
      </c>
      <c r="AO6" s="204">
        <f>SUM(AN6*AL6*1.08)</f>
        <v>295368.26817600004</v>
      </c>
      <c r="AP6" s="203">
        <f>SUM(AN6/AJ6*(1+((AN6/AJ6-AE6)/AE6))*1.03)</f>
        <v>3610.2467961165048</v>
      </c>
      <c r="AQ6" s="203">
        <f>SUM(AP6*(AO6/AN6)*1.061)</f>
        <v>322513.47231730114</v>
      </c>
      <c r="AR6" s="185"/>
      <c r="AS6" s="246" t="s">
        <v>19333</v>
      </c>
      <c r="AT6" s="185">
        <v>2670</v>
      </c>
      <c r="AU6" s="185">
        <v>87949</v>
      </c>
      <c r="AV6" s="185">
        <v>11</v>
      </c>
      <c r="AW6" s="185">
        <v>0</v>
      </c>
      <c r="AX6" s="185">
        <v>514</v>
      </c>
    </row>
    <row r="7" spans="1:50" ht="128.25" customHeight="1" x14ac:dyDescent="0.2">
      <c r="B7" s="43"/>
      <c r="C7" s="43"/>
      <c r="D7" s="43"/>
      <c r="E7" s="43"/>
      <c r="F7" s="43"/>
      <c r="G7" s="119" t="s">
        <v>19336</v>
      </c>
      <c r="H7" s="120" t="s">
        <v>19337</v>
      </c>
      <c r="I7" s="121" t="s">
        <v>1352</v>
      </c>
      <c r="J7" s="122" t="s">
        <v>1010</v>
      </c>
      <c r="K7" s="123" t="s">
        <v>19338</v>
      </c>
      <c r="L7" s="124" t="s">
        <v>19339</v>
      </c>
      <c r="M7" s="124" t="s">
        <v>19340</v>
      </c>
      <c r="N7" s="127" t="s">
        <v>1117</v>
      </c>
      <c r="O7" s="124" t="s">
        <v>306</v>
      </c>
      <c r="P7" s="216"/>
      <c r="Q7" s="243" t="s">
        <v>19341</v>
      </c>
      <c r="R7" s="244" t="s">
        <v>19331</v>
      </c>
      <c r="S7" s="245" t="s">
        <v>19342</v>
      </c>
      <c r="T7" s="246" t="s">
        <v>19333</v>
      </c>
      <c r="U7" s="247" t="s">
        <v>19334</v>
      </c>
      <c r="V7" s="249"/>
      <c r="W7" s="249"/>
      <c r="X7" s="234" t="s">
        <v>19343</v>
      </c>
      <c r="Y7" s="198">
        <v>857.65</v>
      </c>
      <c r="Z7" s="185">
        <v>64785.120000000003</v>
      </c>
      <c r="AA7" s="185"/>
      <c r="AB7" s="198">
        <v>857.65</v>
      </c>
      <c r="AC7" s="185">
        <v>1</v>
      </c>
      <c r="AD7" s="185">
        <v>103.8</v>
      </c>
      <c r="AE7" s="198">
        <v>890.2</v>
      </c>
      <c r="AF7" s="198">
        <v>237</v>
      </c>
      <c r="AG7" s="198">
        <v>313.60000000000002</v>
      </c>
      <c r="AH7" s="198">
        <v>550.6</v>
      </c>
      <c r="AI7" s="198">
        <v>339.6</v>
      </c>
      <c r="AJ7" s="198">
        <v>1.03</v>
      </c>
      <c r="AK7" s="198">
        <v>349.8</v>
      </c>
      <c r="AL7" s="201">
        <v>126.17</v>
      </c>
      <c r="AM7" s="201">
        <f>AK7*AL7</f>
        <v>44134.266000000003</v>
      </c>
      <c r="AN7" s="201">
        <f>AE7*1.06</f>
        <v>943.61200000000008</v>
      </c>
      <c r="AO7" s="204">
        <f>SUM(AN7*AL7*1.08)</f>
        <v>128579.96812320001</v>
      </c>
      <c r="AP7" s="203">
        <f>SUM(AN7/AJ7*(1+((AN7/AJ7-AE7)/AE7))*1.03)</f>
        <v>971.0958446601943</v>
      </c>
      <c r="AQ7" s="203">
        <f>SUM(AP7*(AO7/AN7)*1.061)</f>
        <v>140396.84169848359</v>
      </c>
      <c r="AR7" s="185"/>
      <c r="AS7" s="185"/>
      <c r="AT7" s="185"/>
      <c r="AU7" s="185"/>
      <c r="AV7" s="185"/>
      <c r="AW7" s="185"/>
      <c r="AX7" s="185"/>
    </row>
    <row r="8" spans="1:50" ht="84" x14ac:dyDescent="0.2">
      <c r="B8" s="43"/>
      <c r="C8" s="43"/>
      <c r="D8" s="43"/>
      <c r="E8" s="43"/>
      <c r="F8" s="43"/>
      <c r="G8" s="119" t="s">
        <v>4287</v>
      </c>
      <c r="H8" s="120" t="s">
        <v>19344</v>
      </c>
      <c r="I8" s="121" t="s">
        <v>1109</v>
      </c>
      <c r="J8" s="122" t="s">
        <v>1009</v>
      </c>
      <c r="K8" s="123" t="s">
        <v>19345</v>
      </c>
      <c r="L8" s="124" t="s">
        <v>19346</v>
      </c>
      <c r="M8" s="124" t="s">
        <v>19347</v>
      </c>
      <c r="N8" s="127" t="s">
        <v>1048</v>
      </c>
      <c r="O8" s="124" t="s">
        <v>310</v>
      </c>
      <c r="P8" s="216"/>
      <c r="Q8" s="243" t="s">
        <v>19348</v>
      </c>
      <c r="R8" s="248" t="s">
        <v>19349</v>
      </c>
      <c r="S8" s="245" t="s">
        <v>19350</v>
      </c>
      <c r="T8" s="246" t="s">
        <v>19333</v>
      </c>
      <c r="U8" s="247" t="s">
        <v>19334</v>
      </c>
      <c r="V8" s="248"/>
      <c r="W8" s="248"/>
      <c r="X8" s="234" t="s">
        <v>19335</v>
      </c>
      <c r="Y8" s="198">
        <v>260.33</v>
      </c>
      <c r="Z8" s="185">
        <v>14065.36</v>
      </c>
      <c r="AA8" s="185"/>
      <c r="AB8" s="198">
        <v>260.33</v>
      </c>
      <c r="AC8" s="185">
        <v>1</v>
      </c>
      <c r="AD8" s="185">
        <v>103.8</v>
      </c>
      <c r="AE8" s="198">
        <v>270.2</v>
      </c>
      <c r="AF8" s="198"/>
      <c r="AG8" s="198">
        <v>8.6999999999999993</v>
      </c>
      <c r="AH8" s="198">
        <v>8.6999999999999993</v>
      </c>
      <c r="AI8" s="198">
        <v>261.5</v>
      </c>
      <c r="AJ8" s="198">
        <v>1.03</v>
      </c>
      <c r="AK8" s="198">
        <v>269.3</v>
      </c>
      <c r="AL8" s="201">
        <v>230</v>
      </c>
      <c r="AM8" s="201">
        <f t="shared" ref="AM8:AM71" si="0">AK8*AL8</f>
        <v>61939</v>
      </c>
      <c r="AN8" s="201">
        <f t="shared" ref="AN8:AN71" si="1">AE8*1.06</f>
        <v>286.41199999999998</v>
      </c>
      <c r="AO8" s="204">
        <f t="shared" ref="AO8:AO71" si="2">SUM(AN8*AL8*1.08)</f>
        <v>71144.7408</v>
      </c>
      <c r="AP8" s="203">
        <f t="shared" ref="AP8:AP71" si="3">SUM(AN8/AJ8*(1+((AN8/AJ8-AE8)/AE8))*1.03)</f>
        <v>294.75409708737863</v>
      </c>
      <c r="AQ8" s="203">
        <f t="shared" ref="AQ8:AQ71" si="4">SUM(AP8*(AO8/AN8)*1.061)</f>
        <v>77683.149697211644</v>
      </c>
      <c r="AR8" s="185"/>
      <c r="AS8" s="185"/>
      <c r="AT8" s="185"/>
      <c r="AU8" s="185"/>
      <c r="AV8" s="185"/>
      <c r="AW8" s="185"/>
      <c r="AX8" s="185"/>
    </row>
    <row r="9" spans="1:50" ht="204" x14ac:dyDescent="0.2">
      <c r="B9" s="43"/>
      <c r="C9" s="43"/>
      <c r="D9" s="43"/>
      <c r="E9" s="43"/>
      <c r="F9" s="43"/>
      <c r="G9" s="119" t="s">
        <v>4284</v>
      </c>
      <c r="H9" s="120" t="s">
        <v>19326</v>
      </c>
      <c r="I9" s="121">
        <v>0.30000000000000004</v>
      </c>
      <c r="J9" s="122" t="s">
        <v>1010</v>
      </c>
      <c r="K9" s="123" t="s">
        <v>19327</v>
      </c>
      <c r="L9" s="124" t="s">
        <v>1067</v>
      </c>
      <c r="M9" s="124" t="s">
        <v>19351</v>
      </c>
      <c r="N9" s="127" t="s">
        <v>1038</v>
      </c>
      <c r="O9" s="124" t="s">
        <v>306</v>
      </c>
      <c r="P9" s="217"/>
      <c r="Q9" s="243" t="s">
        <v>19330</v>
      </c>
      <c r="R9" s="244" t="s">
        <v>19331</v>
      </c>
      <c r="S9" s="245" t="s">
        <v>19332</v>
      </c>
      <c r="T9" s="246" t="s">
        <v>19333</v>
      </c>
      <c r="U9" s="247" t="s">
        <v>19334</v>
      </c>
      <c r="V9" s="248"/>
      <c r="W9" s="248"/>
      <c r="X9" s="234" t="s">
        <v>19335</v>
      </c>
      <c r="Y9" s="198">
        <v>1269.98</v>
      </c>
      <c r="Z9" s="185">
        <v>66590.820000000007</v>
      </c>
      <c r="AA9" s="185"/>
      <c r="AB9" s="198">
        <v>1269.98</v>
      </c>
      <c r="AC9" s="185">
        <v>1</v>
      </c>
      <c r="AD9" s="185">
        <v>103.8</v>
      </c>
      <c r="AE9" s="198">
        <v>1318.2</v>
      </c>
      <c r="AF9" s="198">
        <v>3202</v>
      </c>
      <c r="AG9" s="198">
        <v>236.93</v>
      </c>
      <c r="AH9" s="198">
        <v>3438.93</v>
      </c>
      <c r="AI9" s="198">
        <v>-2120.73</v>
      </c>
      <c r="AJ9" s="198">
        <v>1.03</v>
      </c>
      <c r="AK9" s="198">
        <v>-2184.35</v>
      </c>
      <c r="AL9" s="201">
        <v>86.29</v>
      </c>
      <c r="AM9" s="201">
        <f t="shared" si="0"/>
        <v>-188487.56150000001</v>
      </c>
      <c r="AN9" s="201">
        <f t="shared" si="1"/>
        <v>1397.2920000000001</v>
      </c>
      <c r="AO9" s="204">
        <f t="shared" si="2"/>
        <v>130218.11281440004</v>
      </c>
      <c r="AP9" s="203">
        <f t="shared" si="3"/>
        <v>1437.989825242719</v>
      </c>
      <c r="AQ9" s="203">
        <f t="shared" si="4"/>
        <v>142185.53665810017</v>
      </c>
      <c r="AR9" s="185"/>
      <c r="AS9" s="185"/>
      <c r="AT9" s="185"/>
      <c r="AU9" s="185"/>
      <c r="AV9" s="185"/>
      <c r="AW9" s="185"/>
      <c r="AX9" s="185"/>
    </row>
    <row r="10" spans="1:50" ht="38.25" x14ac:dyDescent="0.2">
      <c r="B10" s="43"/>
      <c r="C10" s="43"/>
      <c r="D10" s="43"/>
      <c r="E10" s="43"/>
      <c r="F10" s="43"/>
      <c r="G10" s="129" t="s">
        <v>19352</v>
      </c>
      <c r="H10" s="120" t="s">
        <v>19353</v>
      </c>
      <c r="I10" s="121" t="s">
        <v>19354</v>
      </c>
      <c r="J10" s="122" t="s">
        <v>1009</v>
      </c>
      <c r="K10" s="123" t="s">
        <v>19355</v>
      </c>
      <c r="L10" s="124" t="s">
        <v>19356</v>
      </c>
      <c r="M10" s="124" t="s">
        <v>19357</v>
      </c>
      <c r="N10" s="127" t="s">
        <v>1052</v>
      </c>
      <c r="O10" s="124" t="s">
        <v>310</v>
      </c>
      <c r="P10" s="216"/>
      <c r="Q10" s="250"/>
      <c r="R10" s="244" t="s">
        <v>19358</v>
      </c>
      <c r="S10" s="249" t="s">
        <v>19359</v>
      </c>
      <c r="T10" s="246" t="s">
        <v>19333</v>
      </c>
      <c r="U10" s="247" t="s">
        <v>19334</v>
      </c>
      <c r="V10" s="249"/>
      <c r="W10" s="249"/>
      <c r="X10" s="234" t="s">
        <v>19360</v>
      </c>
      <c r="Y10" s="198">
        <v>66.66</v>
      </c>
      <c r="Z10" s="185">
        <v>36173.5</v>
      </c>
      <c r="AA10" s="185"/>
      <c r="AB10" s="198">
        <v>66.66</v>
      </c>
      <c r="AC10" s="185">
        <v>1</v>
      </c>
      <c r="AD10" s="185">
        <v>103.8</v>
      </c>
      <c r="AE10" s="198">
        <v>69.2</v>
      </c>
      <c r="AF10" s="198"/>
      <c r="AG10" s="198"/>
      <c r="AH10" s="198"/>
      <c r="AI10" s="198">
        <v>69.2</v>
      </c>
      <c r="AJ10" s="198">
        <v>1.03</v>
      </c>
      <c r="AK10" s="198">
        <v>71.3</v>
      </c>
      <c r="AL10" s="201">
        <v>555</v>
      </c>
      <c r="AM10" s="201">
        <f t="shared" si="0"/>
        <v>39571.5</v>
      </c>
      <c r="AN10" s="201">
        <f t="shared" si="1"/>
        <v>73.352000000000004</v>
      </c>
      <c r="AO10" s="204">
        <f t="shared" si="2"/>
        <v>43967.188800000004</v>
      </c>
      <c r="AP10" s="203">
        <f t="shared" si="3"/>
        <v>75.488466019417473</v>
      </c>
      <c r="AQ10" s="203">
        <f t="shared" si="4"/>
        <v>48007.901510493197</v>
      </c>
      <c r="AR10" s="185"/>
      <c r="AS10" s="185"/>
      <c r="AT10" s="185"/>
      <c r="AU10" s="185"/>
      <c r="AV10" s="185"/>
      <c r="AW10" s="185"/>
      <c r="AX10" s="185"/>
    </row>
    <row r="11" spans="1:50" ht="144" x14ac:dyDescent="0.2">
      <c r="B11" s="43"/>
      <c r="C11" s="43"/>
      <c r="D11" s="43"/>
      <c r="E11" s="43"/>
      <c r="F11" s="43"/>
      <c r="G11" s="119" t="s">
        <v>19361</v>
      </c>
      <c r="H11" s="120" t="s">
        <v>19362</v>
      </c>
      <c r="I11" s="121" t="s">
        <v>1110</v>
      </c>
      <c r="J11" s="122" t="s">
        <v>1010</v>
      </c>
      <c r="K11" s="123" t="s">
        <v>19363</v>
      </c>
      <c r="L11" s="124" t="s">
        <v>19364</v>
      </c>
      <c r="M11" s="124" t="s">
        <v>1088</v>
      </c>
      <c r="N11" s="127" t="s">
        <v>1048</v>
      </c>
      <c r="O11" s="124" t="s">
        <v>19365</v>
      </c>
      <c r="P11" s="216"/>
      <c r="Q11" s="250"/>
      <c r="R11" s="249" t="s">
        <v>19366</v>
      </c>
      <c r="S11" s="249" t="s">
        <v>19367</v>
      </c>
      <c r="T11" s="251" t="s">
        <v>19368</v>
      </c>
      <c r="U11" s="247" t="s">
        <v>19334</v>
      </c>
      <c r="V11" s="249"/>
      <c r="W11" s="249"/>
      <c r="X11" s="234" t="s">
        <v>19369</v>
      </c>
      <c r="Y11" s="198">
        <v>551.91</v>
      </c>
      <c r="Z11" s="185">
        <v>12919.27</v>
      </c>
      <c r="AA11" s="185"/>
      <c r="AB11" s="198">
        <v>551.91</v>
      </c>
      <c r="AC11" s="185">
        <v>1</v>
      </c>
      <c r="AD11" s="185">
        <v>103.8</v>
      </c>
      <c r="AE11" s="198">
        <v>572.9</v>
      </c>
      <c r="AF11" s="198"/>
      <c r="AG11" s="198">
        <v>56.1</v>
      </c>
      <c r="AH11" s="198">
        <v>56.1</v>
      </c>
      <c r="AI11" s="198">
        <v>516.79999999999995</v>
      </c>
      <c r="AJ11" s="198">
        <v>1.03</v>
      </c>
      <c r="AK11" s="198">
        <v>532.29999999999995</v>
      </c>
      <c r="AL11" s="201">
        <v>26.33</v>
      </c>
      <c r="AM11" s="201">
        <f t="shared" si="0"/>
        <v>14015.458999999997</v>
      </c>
      <c r="AN11" s="201">
        <f t="shared" si="1"/>
        <v>607.274</v>
      </c>
      <c r="AO11" s="204">
        <f t="shared" si="2"/>
        <v>17268.686373600001</v>
      </c>
      <c r="AP11" s="203">
        <f t="shared" si="3"/>
        <v>624.9615922330097</v>
      </c>
      <c r="AQ11" s="203">
        <f t="shared" si="4"/>
        <v>18855.72894847862</v>
      </c>
      <c r="AR11" s="185"/>
      <c r="AS11" s="185"/>
      <c r="AT11" s="185"/>
      <c r="AU11" s="185"/>
      <c r="AV11" s="185"/>
      <c r="AW11" s="185"/>
      <c r="AX11" s="185"/>
    </row>
    <row r="12" spans="1:50" ht="51" x14ac:dyDescent="0.2">
      <c r="B12" s="43"/>
      <c r="C12" s="43"/>
      <c r="D12" s="43"/>
      <c r="E12" s="43"/>
      <c r="F12" s="43"/>
      <c r="G12" s="119" t="s">
        <v>19370</v>
      </c>
      <c r="H12" s="120" t="s">
        <v>19371</v>
      </c>
      <c r="I12" s="121" t="s">
        <v>19354</v>
      </c>
      <c r="J12" s="122" t="s">
        <v>1009</v>
      </c>
      <c r="K12" s="123" t="s">
        <v>19372</v>
      </c>
      <c r="L12" s="124" t="s">
        <v>19373</v>
      </c>
      <c r="M12" s="124" t="s">
        <v>1089</v>
      </c>
      <c r="N12" s="127" t="s">
        <v>1052</v>
      </c>
      <c r="O12" s="124" t="s">
        <v>310</v>
      </c>
      <c r="P12" s="216"/>
      <c r="Q12" s="250"/>
      <c r="R12" s="244" t="s">
        <v>19358</v>
      </c>
      <c r="S12" s="249" t="s">
        <v>19374</v>
      </c>
      <c r="T12" s="246" t="s">
        <v>19333</v>
      </c>
      <c r="U12" s="247" t="s">
        <v>19334</v>
      </c>
      <c r="V12" s="249"/>
      <c r="W12" s="249"/>
      <c r="X12" s="234" t="s">
        <v>19375</v>
      </c>
      <c r="Y12" s="198">
        <v>114.93</v>
      </c>
      <c r="Z12" s="185">
        <v>42091.64</v>
      </c>
      <c r="AA12" s="185"/>
      <c r="AB12" s="198">
        <v>114.93</v>
      </c>
      <c r="AC12" s="185">
        <v>1</v>
      </c>
      <c r="AD12" s="185">
        <v>103.8</v>
      </c>
      <c r="AE12" s="198">
        <v>119.3</v>
      </c>
      <c r="AF12" s="198"/>
      <c r="AG12" s="198">
        <v>0.2</v>
      </c>
      <c r="AH12" s="198">
        <v>0.2</v>
      </c>
      <c r="AI12" s="198">
        <v>119.1</v>
      </c>
      <c r="AJ12" s="198">
        <v>1.03</v>
      </c>
      <c r="AK12" s="198">
        <v>122.7</v>
      </c>
      <c r="AL12" s="201">
        <v>350</v>
      </c>
      <c r="AM12" s="201">
        <f t="shared" si="0"/>
        <v>42945</v>
      </c>
      <c r="AN12" s="201">
        <f t="shared" si="1"/>
        <v>126.458</v>
      </c>
      <c r="AO12" s="204">
        <f t="shared" si="2"/>
        <v>47801.124000000003</v>
      </c>
      <c r="AP12" s="203">
        <f t="shared" si="3"/>
        <v>130.14124271844659</v>
      </c>
      <c r="AQ12" s="203">
        <f t="shared" si="4"/>
        <v>52194.186522174758</v>
      </c>
      <c r="AR12" s="185"/>
      <c r="AS12" s="185"/>
      <c r="AT12" s="185"/>
      <c r="AU12" s="185"/>
      <c r="AV12" s="185"/>
      <c r="AW12" s="185"/>
      <c r="AX12" s="185"/>
    </row>
    <row r="13" spans="1:50" ht="63" x14ac:dyDescent="0.2">
      <c r="B13" s="43"/>
      <c r="C13" s="43"/>
      <c r="D13" s="43"/>
      <c r="E13" s="43"/>
      <c r="F13" s="43"/>
      <c r="G13" s="119" t="s">
        <v>19376</v>
      </c>
      <c r="H13" s="130" t="s">
        <v>19377</v>
      </c>
      <c r="I13" s="121" t="s">
        <v>19378</v>
      </c>
      <c r="J13" s="122" t="s">
        <v>1010</v>
      </c>
      <c r="K13" s="123" t="s">
        <v>19379</v>
      </c>
      <c r="L13" s="124" t="s">
        <v>19380</v>
      </c>
      <c r="M13" s="124" t="s">
        <v>19381</v>
      </c>
      <c r="N13" s="127" t="s">
        <v>1047</v>
      </c>
      <c r="O13" s="124" t="s">
        <v>313</v>
      </c>
      <c r="P13" s="216"/>
      <c r="Q13" s="252" t="s">
        <v>19382</v>
      </c>
      <c r="R13" s="253" t="s">
        <v>19383</v>
      </c>
      <c r="S13" s="254" t="s">
        <v>19384</v>
      </c>
      <c r="T13" s="251" t="s">
        <v>19385</v>
      </c>
      <c r="U13" s="247" t="s">
        <v>19334</v>
      </c>
      <c r="V13" s="249"/>
      <c r="W13" s="249"/>
      <c r="X13" s="234" t="s">
        <v>19386</v>
      </c>
      <c r="Y13" s="198">
        <v>102.52</v>
      </c>
      <c r="Z13" s="185">
        <v>23288.87</v>
      </c>
      <c r="AA13" s="185"/>
      <c r="AB13" s="198">
        <v>102.52</v>
      </c>
      <c r="AC13" s="185">
        <v>1</v>
      </c>
      <c r="AD13" s="185">
        <v>103.8</v>
      </c>
      <c r="AE13" s="198">
        <v>106.4</v>
      </c>
      <c r="AF13" s="198"/>
      <c r="AG13" s="198">
        <v>8.3000000000000007</v>
      </c>
      <c r="AH13" s="198">
        <v>8.3000000000000007</v>
      </c>
      <c r="AI13" s="198">
        <v>98.1</v>
      </c>
      <c r="AJ13" s="198">
        <v>1.03</v>
      </c>
      <c r="AK13" s="198">
        <v>101</v>
      </c>
      <c r="AL13" s="201">
        <v>326.60000000000002</v>
      </c>
      <c r="AM13" s="201">
        <f t="shared" si="0"/>
        <v>32986.600000000006</v>
      </c>
      <c r="AN13" s="201">
        <f t="shared" si="1"/>
        <v>112.78400000000001</v>
      </c>
      <c r="AO13" s="204">
        <f t="shared" si="2"/>
        <v>39782.074752000008</v>
      </c>
      <c r="AP13" s="203">
        <f t="shared" si="3"/>
        <v>116.06897087378641</v>
      </c>
      <c r="AQ13" s="203">
        <f t="shared" si="4"/>
        <v>43438.163291829442</v>
      </c>
      <c r="AR13" s="185"/>
      <c r="AS13" s="185"/>
      <c r="AT13" s="185"/>
      <c r="AU13" s="185"/>
      <c r="AV13" s="185"/>
      <c r="AW13" s="185"/>
      <c r="AX13" s="185"/>
    </row>
    <row r="14" spans="1:50" ht="204" x14ac:dyDescent="0.2">
      <c r="G14" s="129" t="s">
        <v>19387</v>
      </c>
      <c r="H14" s="120" t="s">
        <v>19388</v>
      </c>
      <c r="I14" s="121" t="s">
        <v>1299</v>
      </c>
      <c r="J14" s="122" t="s">
        <v>1009</v>
      </c>
      <c r="K14" s="123" t="s">
        <v>19389</v>
      </c>
      <c r="L14" s="124" t="s">
        <v>19390</v>
      </c>
      <c r="M14" s="124" t="s">
        <v>1088</v>
      </c>
      <c r="N14" s="127" t="s">
        <v>19391</v>
      </c>
      <c r="O14" s="124" t="s">
        <v>19392</v>
      </c>
      <c r="P14" s="216"/>
      <c r="Q14" s="250"/>
      <c r="R14" s="244" t="s">
        <v>19358</v>
      </c>
      <c r="S14" s="255" t="s">
        <v>19393</v>
      </c>
      <c r="T14" s="246" t="s">
        <v>19333</v>
      </c>
      <c r="U14" s="247" t="s">
        <v>19334</v>
      </c>
      <c r="V14" s="249"/>
      <c r="W14" s="249"/>
      <c r="X14" s="234" t="s">
        <v>19360</v>
      </c>
      <c r="Y14" s="198">
        <v>103.17</v>
      </c>
      <c r="Z14" s="185">
        <v>27712.71</v>
      </c>
      <c r="AA14" s="185"/>
      <c r="AB14" s="198">
        <v>103.17</v>
      </c>
      <c r="AC14" s="185">
        <v>1</v>
      </c>
      <c r="AD14" s="185">
        <v>103.8</v>
      </c>
      <c r="AE14" s="198">
        <v>107.1</v>
      </c>
      <c r="AF14" s="198"/>
      <c r="AG14" s="198">
        <v>17.7</v>
      </c>
      <c r="AH14" s="198">
        <v>17.7</v>
      </c>
      <c r="AI14" s="198">
        <v>89.4</v>
      </c>
      <c r="AJ14" s="198">
        <v>1.03</v>
      </c>
      <c r="AK14" s="198">
        <v>92.1</v>
      </c>
      <c r="AL14" s="201">
        <v>295</v>
      </c>
      <c r="AM14" s="201">
        <f t="shared" si="0"/>
        <v>27169.5</v>
      </c>
      <c r="AN14" s="201">
        <f t="shared" si="1"/>
        <v>113.526</v>
      </c>
      <c r="AO14" s="204">
        <f t="shared" si="2"/>
        <v>36169.383600000001</v>
      </c>
      <c r="AP14" s="203">
        <f t="shared" si="3"/>
        <v>116.83258252427184</v>
      </c>
      <c r="AQ14" s="203">
        <f t="shared" si="4"/>
        <v>39493.455300559224</v>
      </c>
      <c r="AR14" s="185"/>
      <c r="AS14" s="185"/>
      <c r="AT14" s="185"/>
      <c r="AU14" s="185"/>
      <c r="AV14" s="185"/>
      <c r="AW14" s="185"/>
      <c r="AX14" s="185"/>
    </row>
    <row r="15" spans="1:50" ht="204" x14ac:dyDescent="0.2">
      <c r="G15" s="119" t="s">
        <v>4284</v>
      </c>
      <c r="H15" s="120" t="s">
        <v>19326</v>
      </c>
      <c r="I15" s="121">
        <v>0.30000000000000004</v>
      </c>
      <c r="J15" s="122" t="s">
        <v>1010</v>
      </c>
      <c r="K15" s="123" t="s">
        <v>19394</v>
      </c>
      <c r="L15" s="124" t="s">
        <v>19395</v>
      </c>
      <c r="M15" s="124" t="s">
        <v>19396</v>
      </c>
      <c r="N15" s="127" t="s">
        <v>1115</v>
      </c>
      <c r="O15" s="124" t="s">
        <v>306</v>
      </c>
      <c r="P15" s="216"/>
      <c r="Q15" s="243" t="s">
        <v>19330</v>
      </c>
      <c r="R15" s="244" t="s">
        <v>19331</v>
      </c>
      <c r="S15" s="245" t="s">
        <v>19332</v>
      </c>
      <c r="T15" s="246" t="s">
        <v>19333</v>
      </c>
      <c r="U15" s="247" t="s">
        <v>19334</v>
      </c>
      <c r="V15" s="248"/>
      <c r="W15" s="248"/>
      <c r="X15" s="234" t="s">
        <v>19335</v>
      </c>
      <c r="Y15" s="198">
        <v>1269</v>
      </c>
      <c r="Z15" s="185">
        <v>35139.29</v>
      </c>
      <c r="AA15" s="185"/>
      <c r="AB15" s="198">
        <v>1269</v>
      </c>
      <c r="AC15" s="185">
        <v>1</v>
      </c>
      <c r="AD15" s="185">
        <v>103.8</v>
      </c>
      <c r="AE15" s="198">
        <v>1317.2</v>
      </c>
      <c r="AF15" s="198">
        <v>900</v>
      </c>
      <c r="AG15" s="198">
        <v>125.4</v>
      </c>
      <c r="AH15" s="198">
        <v>1025.4000000000001</v>
      </c>
      <c r="AI15" s="198">
        <v>291.8</v>
      </c>
      <c r="AJ15" s="198">
        <v>1.03</v>
      </c>
      <c r="AK15" s="198">
        <v>300.60000000000002</v>
      </c>
      <c r="AL15" s="201">
        <v>48.78</v>
      </c>
      <c r="AM15" s="201">
        <f t="shared" si="0"/>
        <v>14663.268000000002</v>
      </c>
      <c r="AN15" s="201">
        <f t="shared" si="1"/>
        <v>1396.2320000000002</v>
      </c>
      <c r="AO15" s="204">
        <f t="shared" si="2"/>
        <v>73556.852716800015</v>
      </c>
      <c r="AP15" s="203">
        <f t="shared" si="3"/>
        <v>1436.8989514563111</v>
      </c>
      <c r="AQ15" s="203">
        <f t="shared" si="4"/>
        <v>80316.941724734279</v>
      </c>
      <c r="AR15" s="185"/>
      <c r="AS15" s="185"/>
      <c r="AT15" s="185"/>
      <c r="AU15" s="185"/>
      <c r="AV15" s="185"/>
      <c r="AW15" s="185"/>
      <c r="AX15" s="185"/>
    </row>
    <row r="16" spans="1:50" ht="204" x14ac:dyDescent="0.2">
      <c r="G16" s="129" t="s">
        <v>19387</v>
      </c>
      <c r="H16" s="120" t="s">
        <v>19388</v>
      </c>
      <c r="I16" s="121" t="s">
        <v>1299</v>
      </c>
      <c r="J16" s="122" t="s">
        <v>1009</v>
      </c>
      <c r="K16" s="123" t="s">
        <v>19389</v>
      </c>
      <c r="L16" s="124" t="s">
        <v>19390</v>
      </c>
      <c r="M16" s="124" t="s">
        <v>1088</v>
      </c>
      <c r="N16" s="127" t="s">
        <v>1041</v>
      </c>
      <c r="O16" s="124" t="s">
        <v>19392</v>
      </c>
      <c r="P16" s="216"/>
      <c r="Q16" s="250"/>
      <c r="R16" s="244" t="s">
        <v>19358</v>
      </c>
      <c r="S16" s="255" t="s">
        <v>19393</v>
      </c>
      <c r="T16" s="246" t="s">
        <v>19333</v>
      </c>
      <c r="U16" s="247" t="s">
        <v>19334</v>
      </c>
      <c r="V16" s="249"/>
      <c r="W16" s="249"/>
      <c r="X16" s="234" t="s">
        <v>19360</v>
      </c>
      <c r="Y16" s="198">
        <v>101.82</v>
      </c>
      <c r="Z16" s="185">
        <v>22090.57</v>
      </c>
      <c r="AA16" s="185"/>
      <c r="AB16" s="198">
        <v>101.82</v>
      </c>
      <c r="AC16" s="185">
        <v>1</v>
      </c>
      <c r="AD16" s="185">
        <v>103.8</v>
      </c>
      <c r="AE16" s="198">
        <v>105.7</v>
      </c>
      <c r="AF16" s="198"/>
      <c r="AG16" s="198">
        <v>53</v>
      </c>
      <c r="AH16" s="198">
        <v>53</v>
      </c>
      <c r="AI16" s="198">
        <v>52.7</v>
      </c>
      <c r="AJ16" s="198">
        <v>1.03</v>
      </c>
      <c r="AK16" s="198">
        <v>54.28</v>
      </c>
      <c r="AL16" s="201">
        <v>235</v>
      </c>
      <c r="AM16" s="201">
        <f t="shared" si="0"/>
        <v>12755.800000000001</v>
      </c>
      <c r="AN16" s="201">
        <f t="shared" si="1"/>
        <v>112.042</v>
      </c>
      <c r="AO16" s="204">
        <f t="shared" si="2"/>
        <v>28436.259600000001</v>
      </c>
      <c r="AP16" s="203">
        <f t="shared" si="3"/>
        <v>115.30535922330097</v>
      </c>
      <c r="AQ16" s="203">
        <f t="shared" si="4"/>
        <v>31049.634681297088</v>
      </c>
      <c r="AR16" s="185"/>
      <c r="AS16" s="185"/>
      <c r="AT16" s="185"/>
      <c r="AU16" s="185"/>
      <c r="AV16" s="185"/>
      <c r="AW16" s="185"/>
      <c r="AX16" s="185"/>
    </row>
    <row r="17" spans="7:50" ht="51" x14ac:dyDescent="0.2">
      <c r="G17" s="119" t="s">
        <v>19370</v>
      </c>
      <c r="H17" s="120" t="s">
        <v>19371</v>
      </c>
      <c r="I17" s="121" t="s">
        <v>19354</v>
      </c>
      <c r="J17" s="122" t="s">
        <v>1009</v>
      </c>
      <c r="K17" s="123" t="s">
        <v>19372</v>
      </c>
      <c r="L17" s="124" t="s">
        <v>19373</v>
      </c>
      <c r="M17" s="124" t="s">
        <v>1089</v>
      </c>
      <c r="N17" s="127" t="s">
        <v>1038</v>
      </c>
      <c r="O17" s="124" t="s">
        <v>310</v>
      </c>
      <c r="P17" s="216"/>
      <c r="Q17" s="250"/>
      <c r="R17" s="244" t="s">
        <v>19358</v>
      </c>
      <c r="S17" s="249" t="s">
        <v>19374</v>
      </c>
      <c r="T17" s="246" t="s">
        <v>19333</v>
      </c>
      <c r="U17" s="247" t="s">
        <v>19334</v>
      </c>
      <c r="V17" s="249"/>
      <c r="W17" s="249"/>
      <c r="X17" s="234" t="s">
        <v>19375</v>
      </c>
      <c r="Y17" s="198">
        <v>31.29</v>
      </c>
      <c r="Z17" s="185">
        <v>24357.01</v>
      </c>
      <c r="AA17" s="185"/>
      <c r="AB17" s="198">
        <v>31.29</v>
      </c>
      <c r="AC17" s="185">
        <v>1</v>
      </c>
      <c r="AD17" s="185">
        <v>103.8</v>
      </c>
      <c r="AE17" s="198">
        <v>32.5</v>
      </c>
      <c r="AF17" s="198"/>
      <c r="AG17" s="198">
        <v>1.4</v>
      </c>
      <c r="AH17" s="198">
        <v>1.4</v>
      </c>
      <c r="AI17" s="198">
        <v>31.1</v>
      </c>
      <c r="AJ17" s="198">
        <v>1.03</v>
      </c>
      <c r="AK17" s="198">
        <v>32</v>
      </c>
      <c r="AL17" s="201">
        <v>230</v>
      </c>
      <c r="AM17" s="201">
        <f t="shared" si="0"/>
        <v>7360</v>
      </c>
      <c r="AN17" s="201">
        <f t="shared" si="1"/>
        <v>34.450000000000003</v>
      </c>
      <c r="AO17" s="204">
        <f t="shared" si="2"/>
        <v>8557.380000000001</v>
      </c>
      <c r="AP17" s="203">
        <f t="shared" si="3"/>
        <v>35.453398058252425</v>
      </c>
      <c r="AQ17" s="203">
        <f t="shared" si="4"/>
        <v>9343.8281464077663</v>
      </c>
      <c r="AR17" s="185"/>
      <c r="AS17" s="185"/>
      <c r="AT17" s="185"/>
      <c r="AU17" s="185"/>
      <c r="AV17" s="185"/>
      <c r="AW17" s="185"/>
      <c r="AX17" s="185"/>
    </row>
    <row r="18" spans="7:50" ht="48" x14ac:dyDescent="0.2">
      <c r="G18" s="119" t="s">
        <v>4286</v>
      </c>
      <c r="H18" s="130" t="s">
        <v>19397</v>
      </c>
      <c r="I18" s="121" t="s">
        <v>19398</v>
      </c>
      <c r="J18" s="122" t="s">
        <v>1010</v>
      </c>
      <c r="K18" s="123" t="s">
        <v>19399</v>
      </c>
      <c r="L18" s="124" t="s">
        <v>19400</v>
      </c>
      <c r="M18" s="124" t="s">
        <v>19401</v>
      </c>
      <c r="N18" s="127" t="s">
        <v>1038</v>
      </c>
      <c r="O18" s="124" t="s">
        <v>305</v>
      </c>
      <c r="P18" s="216"/>
      <c r="Q18" s="252" t="s">
        <v>19402</v>
      </c>
      <c r="R18" s="253" t="s">
        <v>19403</v>
      </c>
      <c r="S18" s="254" t="s">
        <v>19404</v>
      </c>
      <c r="T18" s="246" t="s">
        <v>19333</v>
      </c>
      <c r="U18" s="247" t="s">
        <v>19334</v>
      </c>
      <c r="V18" s="249"/>
      <c r="W18" s="249"/>
      <c r="X18" s="234" t="s">
        <v>19343</v>
      </c>
      <c r="Y18" s="198">
        <v>559.65</v>
      </c>
      <c r="Z18" s="185">
        <v>22079.69</v>
      </c>
      <c r="AA18" s="185"/>
      <c r="AB18" s="198">
        <v>559.65</v>
      </c>
      <c r="AC18" s="185">
        <v>1</v>
      </c>
      <c r="AD18" s="185">
        <v>103.8</v>
      </c>
      <c r="AE18" s="198">
        <v>580.9</v>
      </c>
      <c r="AF18" s="198">
        <v>272</v>
      </c>
      <c r="AG18" s="198">
        <v>145.69999999999999</v>
      </c>
      <c r="AH18" s="198">
        <v>417.7</v>
      </c>
      <c r="AI18" s="198">
        <v>163.19999999999999</v>
      </c>
      <c r="AJ18" s="198">
        <v>1.03</v>
      </c>
      <c r="AK18" s="198">
        <v>168.1</v>
      </c>
      <c r="AL18" s="201">
        <v>100</v>
      </c>
      <c r="AM18" s="201">
        <f t="shared" si="0"/>
        <v>16810</v>
      </c>
      <c r="AN18" s="201">
        <f t="shared" si="1"/>
        <v>615.75400000000002</v>
      </c>
      <c r="AO18" s="204">
        <f t="shared" si="2"/>
        <v>66501.432000000001</v>
      </c>
      <c r="AP18" s="203">
        <f t="shared" si="3"/>
        <v>633.68858252427185</v>
      </c>
      <c r="AQ18" s="203">
        <f t="shared" si="4"/>
        <v>72613.107294291258</v>
      </c>
      <c r="AR18" s="185"/>
      <c r="AS18" s="185"/>
      <c r="AT18" s="185"/>
      <c r="AU18" s="185"/>
      <c r="AV18" s="185"/>
      <c r="AW18" s="185"/>
      <c r="AX18" s="185"/>
    </row>
    <row r="19" spans="7:50" ht="132" x14ac:dyDescent="0.2">
      <c r="G19" s="129" t="s">
        <v>19405</v>
      </c>
      <c r="H19" s="120" t="s">
        <v>19406</v>
      </c>
      <c r="I19" s="131" t="s">
        <v>1111</v>
      </c>
      <c r="J19" s="122" t="s">
        <v>1010</v>
      </c>
      <c r="K19" s="123" t="s">
        <v>19407</v>
      </c>
      <c r="L19" s="124" t="s">
        <v>1067</v>
      </c>
      <c r="M19" s="124" t="s">
        <v>19408</v>
      </c>
      <c r="N19" s="127" t="s">
        <v>1042</v>
      </c>
      <c r="O19" s="124" t="s">
        <v>19409</v>
      </c>
      <c r="P19" s="216"/>
      <c r="Q19" s="256"/>
      <c r="R19" s="244" t="s">
        <v>19331</v>
      </c>
      <c r="S19" s="257" t="s">
        <v>19410</v>
      </c>
      <c r="T19" s="246" t="s">
        <v>19333</v>
      </c>
      <c r="U19" s="247" t="s">
        <v>19334</v>
      </c>
      <c r="V19" s="249"/>
      <c r="W19" s="249"/>
      <c r="X19" s="234" t="s">
        <v>19360</v>
      </c>
      <c r="Y19" s="198">
        <v>184.14</v>
      </c>
      <c r="Z19" s="185">
        <v>12160.54</v>
      </c>
      <c r="AA19" s="185"/>
      <c r="AB19" s="198">
        <v>184.14</v>
      </c>
      <c r="AC19" s="185">
        <v>1</v>
      </c>
      <c r="AD19" s="185">
        <v>103.8</v>
      </c>
      <c r="AE19" s="198">
        <v>191.1</v>
      </c>
      <c r="AF19" s="198"/>
      <c r="AG19" s="198">
        <v>14.4</v>
      </c>
      <c r="AH19" s="198">
        <v>14.4</v>
      </c>
      <c r="AI19" s="198">
        <v>176.7</v>
      </c>
      <c r="AJ19" s="198">
        <v>1.03</v>
      </c>
      <c r="AK19" s="198">
        <v>182</v>
      </c>
      <c r="AL19" s="201">
        <v>99.27</v>
      </c>
      <c r="AM19" s="201">
        <f t="shared" si="0"/>
        <v>18067.14</v>
      </c>
      <c r="AN19" s="201">
        <f t="shared" si="1"/>
        <v>202.566</v>
      </c>
      <c r="AO19" s="204">
        <f t="shared" si="2"/>
        <v>21717.424965600003</v>
      </c>
      <c r="AP19" s="203">
        <f t="shared" si="3"/>
        <v>208.46598058252428</v>
      </c>
      <c r="AQ19" s="203">
        <f t="shared" si="4"/>
        <v>23713.319574574463</v>
      </c>
      <c r="AR19" s="185"/>
      <c r="AS19" s="185"/>
      <c r="AT19" s="185"/>
      <c r="AU19" s="185"/>
      <c r="AV19" s="185"/>
      <c r="AW19" s="185"/>
      <c r="AX19" s="185"/>
    </row>
    <row r="20" spans="7:50" ht="89.25" x14ac:dyDescent="0.2">
      <c r="G20" s="129" t="s">
        <v>19411</v>
      </c>
      <c r="H20" s="132" t="s">
        <v>19412</v>
      </c>
      <c r="I20" s="121" t="s">
        <v>19413</v>
      </c>
      <c r="J20" s="122" t="s">
        <v>1009</v>
      </c>
      <c r="K20" s="123" t="s">
        <v>19414</v>
      </c>
      <c r="L20" s="124" t="s">
        <v>19415</v>
      </c>
      <c r="M20" s="124" t="s">
        <v>19416</v>
      </c>
      <c r="N20" s="127" t="s">
        <v>1121</v>
      </c>
      <c r="O20" s="124" t="s">
        <v>306</v>
      </c>
      <c r="P20" s="216"/>
      <c r="Q20" s="250"/>
      <c r="R20" s="244" t="s">
        <v>19358</v>
      </c>
      <c r="S20" s="249" t="s">
        <v>19417</v>
      </c>
      <c r="T20" s="246" t="s">
        <v>19333</v>
      </c>
      <c r="U20" s="247" t="s">
        <v>19334</v>
      </c>
      <c r="V20" s="249"/>
      <c r="W20" s="249"/>
      <c r="X20" s="234" t="s">
        <v>19360</v>
      </c>
      <c r="Y20" s="198">
        <v>1.9</v>
      </c>
      <c r="Z20" s="185">
        <v>2766.53</v>
      </c>
      <c r="AA20" s="185"/>
      <c r="AB20" s="198">
        <v>1.9</v>
      </c>
      <c r="AC20" s="185">
        <v>1</v>
      </c>
      <c r="AD20" s="185">
        <v>103.8</v>
      </c>
      <c r="AE20" s="198">
        <v>1.97</v>
      </c>
      <c r="AF20" s="198"/>
      <c r="AG20" s="198"/>
      <c r="AH20" s="198"/>
      <c r="AI20" s="198">
        <v>1.97</v>
      </c>
      <c r="AJ20" s="198">
        <v>1.03</v>
      </c>
      <c r="AK20" s="198">
        <v>2</v>
      </c>
      <c r="AL20" s="201">
        <v>1451.18</v>
      </c>
      <c r="AM20" s="201">
        <f t="shared" si="0"/>
        <v>2902.36</v>
      </c>
      <c r="AN20" s="201">
        <f t="shared" si="1"/>
        <v>2.0882000000000001</v>
      </c>
      <c r="AO20" s="204">
        <f t="shared" si="2"/>
        <v>3272.7824020800003</v>
      </c>
      <c r="AP20" s="203">
        <f t="shared" si="3"/>
        <v>2.1490213592233007</v>
      </c>
      <c r="AQ20" s="203">
        <f t="shared" si="4"/>
        <v>3573.5606372070797</v>
      </c>
      <c r="AR20" s="185"/>
      <c r="AS20" s="185"/>
      <c r="AT20" s="185"/>
      <c r="AU20" s="185"/>
      <c r="AV20" s="185"/>
      <c r="AW20" s="185"/>
      <c r="AX20" s="185"/>
    </row>
    <row r="21" spans="7:50" ht="120" x14ac:dyDescent="0.2">
      <c r="G21" s="119" t="s">
        <v>19418</v>
      </c>
      <c r="H21" s="120" t="s">
        <v>19419</v>
      </c>
      <c r="I21" s="121"/>
      <c r="J21" s="122" t="s">
        <v>1010</v>
      </c>
      <c r="K21" s="123" t="s">
        <v>19420</v>
      </c>
      <c r="L21" s="124" t="s">
        <v>19421</v>
      </c>
      <c r="M21" s="124" t="s">
        <v>19422</v>
      </c>
      <c r="N21" s="127" t="s">
        <v>1117</v>
      </c>
      <c r="O21" s="124" t="s">
        <v>306</v>
      </c>
      <c r="P21" s="217"/>
      <c r="Q21" s="252" t="s">
        <v>19423</v>
      </c>
      <c r="R21" s="249" t="s">
        <v>19424</v>
      </c>
      <c r="S21" s="258" t="s">
        <v>19425</v>
      </c>
      <c r="T21" s="246" t="s">
        <v>19333</v>
      </c>
      <c r="U21" s="247" t="s">
        <v>19426</v>
      </c>
      <c r="V21" s="249"/>
      <c r="W21" s="249"/>
      <c r="X21" s="234" t="s">
        <v>19427</v>
      </c>
      <c r="Y21" s="198">
        <v>55.9</v>
      </c>
      <c r="Z21" s="185">
        <v>29557.54</v>
      </c>
      <c r="AA21" s="185"/>
      <c r="AB21" s="198">
        <v>55.9</v>
      </c>
      <c r="AC21" s="185">
        <v>1</v>
      </c>
      <c r="AD21" s="185">
        <v>103.8</v>
      </c>
      <c r="AE21" s="198">
        <v>58</v>
      </c>
      <c r="AF21" s="198"/>
      <c r="AG21" s="198">
        <v>2.2000000000000002</v>
      </c>
      <c r="AH21" s="198">
        <v>2.2000000000000002</v>
      </c>
      <c r="AI21" s="198">
        <v>55.8</v>
      </c>
      <c r="AJ21" s="198">
        <v>1.03</v>
      </c>
      <c r="AK21" s="198">
        <v>57.5</v>
      </c>
      <c r="AL21" s="201">
        <v>516.12</v>
      </c>
      <c r="AM21" s="201">
        <f t="shared" si="0"/>
        <v>29676.9</v>
      </c>
      <c r="AN21" s="201">
        <f t="shared" si="1"/>
        <v>61.480000000000004</v>
      </c>
      <c r="AO21" s="204">
        <f t="shared" si="2"/>
        <v>34269.542208000006</v>
      </c>
      <c r="AP21" s="203">
        <f t="shared" si="3"/>
        <v>63.270679611650493</v>
      </c>
      <c r="AQ21" s="203">
        <f t="shared" si="4"/>
        <v>37419.012951115808</v>
      </c>
      <c r="AR21" s="185"/>
      <c r="AS21" s="185"/>
      <c r="AT21" s="185"/>
      <c r="AU21" s="185"/>
      <c r="AV21" s="185"/>
      <c r="AW21" s="185"/>
      <c r="AX21" s="185"/>
    </row>
    <row r="22" spans="7:50" ht="89.25" x14ac:dyDescent="0.2">
      <c r="G22" s="129" t="s">
        <v>19405</v>
      </c>
      <c r="H22" s="120" t="s">
        <v>19406</v>
      </c>
      <c r="I22" s="131" t="s">
        <v>1111</v>
      </c>
      <c r="J22" s="122" t="s">
        <v>1010</v>
      </c>
      <c r="K22" s="123" t="s">
        <v>19428</v>
      </c>
      <c r="L22" s="124" t="s">
        <v>19429</v>
      </c>
      <c r="M22" s="124" t="s">
        <v>19430</v>
      </c>
      <c r="N22" s="127" t="s">
        <v>1126</v>
      </c>
      <c r="O22" s="124" t="s">
        <v>19431</v>
      </c>
      <c r="P22" s="217"/>
      <c r="Q22" s="250"/>
      <c r="R22" s="244" t="s">
        <v>19331</v>
      </c>
      <c r="S22" s="257" t="s">
        <v>19410</v>
      </c>
      <c r="T22" s="246" t="s">
        <v>19333</v>
      </c>
      <c r="U22" s="247" t="s">
        <v>19334</v>
      </c>
      <c r="V22" s="249"/>
      <c r="W22" s="249"/>
      <c r="X22" s="234" t="s">
        <v>19360</v>
      </c>
      <c r="Y22" s="198">
        <v>195.9</v>
      </c>
      <c r="Z22" s="185">
        <v>9751.4599999999991</v>
      </c>
      <c r="AA22" s="185"/>
      <c r="AB22" s="198">
        <v>195.9</v>
      </c>
      <c r="AC22" s="185">
        <v>1</v>
      </c>
      <c r="AD22" s="185">
        <v>103.8</v>
      </c>
      <c r="AE22" s="198">
        <v>203.3</v>
      </c>
      <c r="AF22" s="198"/>
      <c r="AG22" s="198">
        <v>9.6</v>
      </c>
      <c r="AH22" s="198">
        <v>9.6</v>
      </c>
      <c r="AI22" s="198">
        <v>193.7</v>
      </c>
      <c r="AJ22" s="198">
        <v>1.03</v>
      </c>
      <c r="AK22" s="198">
        <v>199.5</v>
      </c>
      <c r="AL22" s="201">
        <v>58.06</v>
      </c>
      <c r="AM22" s="201">
        <f t="shared" si="0"/>
        <v>11582.970000000001</v>
      </c>
      <c r="AN22" s="201">
        <f t="shared" si="1"/>
        <v>215.49800000000002</v>
      </c>
      <c r="AO22" s="204">
        <f t="shared" si="2"/>
        <v>13512.758990400003</v>
      </c>
      <c r="AP22" s="203">
        <f t="shared" si="3"/>
        <v>221.77464077669907</v>
      </c>
      <c r="AQ22" s="203">
        <f t="shared" si="4"/>
        <v>14754.620899168222</v>
      </c>
      <c r="AR22" s="185"/>
      <c r="AS22" s="185"/>
      <c r="AT22" s="185"/>
      <c r="AU22" s="185"/>
      <c r="AV22" s="185"/>
      <c r="AW22" s="185"/>
      <c r="AX22" s="185"/>
    </row>
    <row r="23" spans="7:50" ht="84" x14ac:dyDescent="0.2">
      <c r="G23" s="119" t="s">
        <v>4287</v>
      </c>
      <c r="H23" s="120" t="s">
        <v>19344</v>
      </c>
      <c r="I23" s="121" t="s">
        <v>1109</v>
      </c>
      <c r="J23" s="122" t="s">
        <v>1009</v>
      </c>
      <c r="K23" s="123" t="s">
        <v>19345</v>
      </c>
      <c r="L23" s="124" t="s">
        <v>19346</v>
      </c>
      <c r="M23" s="124" t="s">
        <v>19347</v>
      </c>
      <c r="N23" s="127" t="s">
        <v>19432</v>
      </c>
      <c r="O23" s="124" t="s">
        <v>310</v>
      </c>
      <c r="P23" s="216"/>
      <c r="Q23" s="243" t="s">
        <v>19348</v>
      </c>
      <c r="R23" s="248" t="s">
        <v>19349</v>
      </c>
      <c r="S23" s="245" t="s">
        <v>19350</v>
      </c>
      <c r="T23" s="246" t="s">
        <v>19333</v>
      </c>
      <c r="U23" s="247" t="s">
        <v>19334</v>
      </c>
      <c r="V23" s="248"/>
      <c r="W23" s="248"/>
      <c r="X23" s="234" t="s">
        <v>19335</v>
      </c>
      <c r="Y23" s="198">
        <v>7.65</v>
      </c>
      <c r="Z23" s="185">
        <v>1923.97</v>
      </c>
      <c r="AA23" s="185"/>
      <c r="AB23" s="198">
        <v>7.65</v>
      </c>
      <c r="AC23" s="185">
        <v>1</v>
      </c>
      <c r="AD23" s="185">
        <v>103.8</v>
      </c>
      <c r="AE23" s="198">
        <v>7.9</v>
      </c>
      <c r="AF23" s="198"/>
      <c r="AG23" s="198"/>
      <c r="AH23" s="198"/>
      <c r="AI23" s="198">
        <v>7.9</v>
      </c>
      <c r="AJ23" s="198">
        <v>1.03</v>
      </c>
      <c r="AK23" s="198">
        <v>8.1</v>
      </c>
      <c r="AL23" s="201">
        <v>280</v>
      </c>
      <c r="AM23" s="201">
        <f t="shared" si="0"/>
        <v>2268</v>
      </c>
      <c r="AN23" s="201">
        <f t="shared" si="1"/>
        <v>8.3740000000000006</v>
      </c>
      <c r="AO23" s="204">
        <f t="shared" si="2"/>
        <v>2532.2976000000003</v>
      </c>
      <c r="AP23" s="203">
        <f t="shared" si="3"/>
        <v>8.6179029126213589</v>
      </c>
      <c r="AQ23" s="203">
        <f t="shared" si="4"/>
        <v>2765.0231250640782</v>
      </c>
      <c r="AR23" s="185"/>
      <c r="AS23" s="185"/>
      <c r="AT23" s="185"/>
      <c r="AU23" s="185"/>
      <c r="AV23" s="185"/>
      <c r="AW23" s="185"/>
      <c r="AX23" s="185"/>
    </row>
    <row r="24" spans="7:50" ht="120" x14ac:dyDescent="0.2">
      <c r="G24" s="119" t="s">
        <v>19336</v>
      </c>
      <c r="H24" s="120" t="s">
        <v>19337</v>
      </c>
      <c r="I24" s="121" t="s">
        <v>1352</v>
      </c>
      <c r="J24" s="122" t="s">
        <v>1010</v>
      </c>
      <c r="K24" s="123" t="s">
        <v>19433</v>
      </c>
      <c r="L24" s="124" t="s">
        <v>19434</v>
      </c>
      <c r="M24" s="124" t="s">
        <v>19435</v>
      </c>
      <c r="N24" s="127" t="s">
        <v>1042</v>
      </c>
      <c r="O24" s="124" t="s">
        <v>305</v>
      </c>
      <c r="P24" s="216"/>
      <c r="Q24" s="243" t="s">
        <v>19341</v>
      </c>
      <c r="R24" s="244" t="s">
        <v>19331</v>
      </c>
      <c r="S24" s="245" t="s">
        <v>19342</v>
      </c>
      <c r="T24" s="246" t="s">
        <v>19333</v>
      </c>
      <c r="U24" s="247" t="s">
        <v>19334</v>
      </c>
      <c r="V24" s="249"/>
      <c r="W24" s="249"/>
      <c r="X24" s="234" t="s">
        <v>19343</v>
      </c>
      <c r="Y24" s="198">
        <v>590.75</v>
      </c>
      <c r="Z24" s="185">
        <v>20979.57</v>
      </c>
      <c r="AA24" s="185"/>
      <c r="AB24" s="198">
        <v>590.75</v>
      </c>
      <c r="AC24" s="185">
        <v>1</v>
      </c>
      <c r="AD24" s="185">
        <v>103.8</v>
      </c>
      <c r="AE24" s="198">
        <v>613.20000000000005</v>
      </c>
      <c r="AF24" s="198"/>
      <c r="AG24" s="198">
        <v>55</v>
      </c>
      <c r="AH24" s="198">
        <v>55</v>
      </c>
      <c r="AI24" s="198">
        <v>558.20000000000005</v>
      </c>
      <c r="AJ24" s="198">
        <v>1.03</v>
      </c>
      <c r="AK24" s="198">
        <v>574.9</v>
      </c>
      <c r="AL24" s="201">
        <v>58.88</v>
      </c>
      <c r="AM24" s="201">
        <f t="shared" si="0"/>
        <v>33850.112000000001</v>
      </c>
      <c r="AN24" s="201">
        <f t="shared" si="1"/>
        <v>649.99200000000008</v>
      </c>
      <c r="AO24" s="204">
        <f t="shared" si="2"/>
        <v>41333.251276800009</v>
      </c>
      <c r="AP24" s="203">
        <f t="shared" si="3"/>
        <v>668.92380582524288</v>
      </c>
      <c r="AQ24" s="203">
        <f t="shared" si="4"/>
        <v>45131.897457248451</v>
      </c>
      <c r="AR24" s="185"/>
      <c r="AS24" s="185"/>
      <c r="AT24" s="185"/>
      <c r="AU24" s="185"/>
      <c r="AV24" s="185"/>
      <c r="AW24" s="185"/>
      <c r="AX24" s="185"/>
    </row>
    <row r="25" spans="7:50" ht="180" x14ac:dyDescent="0.2">
      <c r="G25" s="119" t="s">
        <v>19436</v>
      </c>
      <c r="H25" s="130" t="s">
        <v>19437</v>
      </c>
      <c r="I25" s="121" t="s">
        <v>1122</v>
      </c>
      <c r="J25" s="122" t="s">
        <v>1010</v>
      </c>
      <c r="K25" s="123" t="s">
        <v>19438</v>
      </c>
      <c r="L25" s="124" t="s">
        <v>19439</v>
      </c>
      <c r="M25" s="124" t="s">
        <v>19440</v>
      </c>
      <c r="N25" s="127" t="s">
        <v>1116</v>
      </c>
      <c r="O25" s="124" t="s">
        <v>306</v>
      </c>
      <c r="P25" s="216"/>
      <c r="Q25" s="252" t="s">
        <v>19441</v>
      </c>
      <c r="R25" s="253" t="s">
        <v>19442</v>
      </c>
      <c r="S25" s="254" t="s">
        <v>19443</v>
      </c>
      <c r="T25" s="246" t="s">
        <v>19333</v>
      </c>
      <c r="U25" s="247" t="s">
        <v>19334</v>
      </c>
      <c r="V25" s="249"/>
      <c r="W25" s="249"/>
      <c r="X25" s="234" t="s">
        <v>19335</v>
      </c>
      <c r="Y25" s="198">
        <v>122.7</v>
      </c>
      <c r="Z25" s="185">
        <v>9889.36</v>
      </c>
      <c r="AA25" s="185"/>
      <c r="AB25" s="198">
        <v>122.7</v>
      </c>
      <c r="AC25" s="185">
        <v>1</v>
      </c>
      <c r="AD25" s="185">
        <v>103.8</v>
      </c>
      <c r="AE25" s="198">
        <v>127.4</v>
      </c>
      <c r="AF25" s="198"/>
      <c r="AG25" s="198">
        <v>8.5</v>
      </c>
      <c r="AH25" s="198">
        <v>8.5</v>
      </c>
      <c r="AI25" s="198">
        <v>118.9</v>
      </c>
      <c r="AJ25" s="198">
        <v>1.03</v>
      </c>
      <c r="AK25" s="198">
        <v>122.5</v>
      </c>
      <c r="AL25" s="201">
        <v>138.61000000000001</v>
      </c>
      <c r="AM25" s="201">
        <f t="shared" si="0"/>
        <v>16979.725000000002</v>
      </c>
      <c r="AN25" s="201">
        <f t="shared" si="1"/>
        <v>135.04400000000001</v>
      </c>
      <c r="AO25" s="204">
        <f t="shared" si="2"/>
        <v>20215.924747200006</v>
      </c>
      <c r="AP25" s="203">
        <f t="shared" si="3"/>
        <v>138.97732038834951</v>
      </c>
      <c r="AQ25" s="203">
        <f t="shared" si="4"/>
        <v>22073.827112801897</v>
      </c>
      <c r="AR25" s="185"/>
      <c r="AS25" s="185"/>
      <c r="AT25" s="185"/>
      <c r="AU25" s="185"/>
      <c r="AV25" s="185"/>
      <c r="AW25" s="185"/>
      <c r="AX25" s="185"/>
    </row>
    <row r="26" spans="7:50" ht="75.75" x14ac:dyDescent="0.2">
      <c r="G26" s="129" t="s">
        <v>19444</v>
      </c>
      <c r="H26" s="120" t="s">
        <v>19445</v>
      </c>
      <c r="I26" s="121" t="s">
        <v>2884</v>
      </c>
      <c r="J26" s="122" t="s">
        <v>1009</v>
      </c>
      <c r="K26" s="123" t="s">
        <v>19446</v>
      </c>
      <c r="L26" s="124" t="s">
        <v>19356</v>
      </c>
      <c r="M26" s="124" t="s">
        <v>1089</v>
      </c>
      <c r="N26" s="127" t="s">
        <v>19413</v>
      </c>
      <c r="O26" s="124" t="s">
        <v>308</v>
      </c>
      <c r="P26" s="216"/>
      <c r="Q26" s="250"/>
      <c r="R26" s="244" t="s">
        <v>19447</v>
      </c>
      <c r="S26" s="249" t="s">
        <v>19448</v>
      </c>
      <c r="T26" s="251" t="s">
        <v>19449</v>
      </c>
      <c r="U26" s="247" t="s">
        <v>19334</v>
      </c>
      <c r="V26" s="249"/>
      <c r="W26" s="249"/>
      <c r="X26" s="234" t="s">
        <v>19450</v>
      </c>
      <c r="Y26" s="198">
        <v>52.83</v>
      </c>
      <c r="Z26" s="185">
        <v>16949.47</v>
      </c>
      <c r="AA26" s="185"/>
      <c r="AB26" s="198">
        <v>52.83</v>
      </c>
      <c r="AC26" s="185">
        <v>1</v>
      </c>
      <c r="AD26" s="185">
        <v>103.8</v>
      </c>
      <c r="AE26" s="198">
        <v>54.8</v>
      </c>
      <c r="AF26" s="198"/>
      <c r="AG26" s="198">
        <v>1</v>
      </c>
      <c r="AH26" s="198">
        <v>1</v>
      </c>
      <c r="AI26" s="198">
        <v>53.8</v>
      </c>
      <c r="AJ26" s="198">
        <v>1.03</v>
      </c>
      <c r="AK26" s="198">
        <v>55.4</v>
      </c>
      <c r="AL26" s="201">
        <v>320</v>
      </c>
      <c r="AM26" s="201">
        <f t="shared" si="0"/>
        <v>17728</v>
      </c>
      <c r="AN26" s="201">
        <f t="shared" si="1"/>
        <v>58.088000000000001</v>
      </c>
      <c r="AO26" s="204">
        <f t="shared" si="2"/>
        <v>20075.212800000001</v>
      </c>
      <c r="AP26" s="203">
        <f t="shared" si="3"/>
        <v>59.779883495145633</v>
      </c>
      <c r="AQ26" s="203">
        <f t="shared" si="4"/>
        <v>21920.183327813593</v>
      </c>
      <c r="AR26" s="185"/>
      <c r="AS26" s="185"/>
      <c r="AT26" s="185"/>
      <c r="AU26" s="185"/>
      <c r="AV26" s="185"/>
      <c r="AW26" s="185"/>
      <c r="AX26" s="185"/>
    </row>
    <row r="27" spans="7:50" ht="114.75" x14ac:dyDescent="0.2">
      <c r="G27" s="133" t="s">
        <v>19451</v>
      </c>
      <c r="H27" s="120" t="s">
        <v>19452</v>
      </c>
      <c r="I27" s="121" t="s">
        <v>19453</v>
      </c>
      <c r="J27" s="122" t="s">
        <v>1009</v>
      </c>
      <c r="K27" s="123" t="s">
        <v>19454</v>
      </c>
      <c r="L27" s="124" t="s">
        <v>19455</v>
      </c>
      <c r="M27" s="124" t="s">
        <v>19456</v>
      </c>
      <c r="N27" s="127" t="s">
        <v>19457</v>
      </c>
      <c r="O27" s="124" t="s">
        <v>19392</v>
      </c>
      <c r="P27" s="217"/>
      <c r="Q27" s="250"/>
      <c r="R27" s="249"/>
      <c r="S27" s="249" t="s">
        <v>19458</v>
      </c>
      <c r="T27" s="246" t="s">
        <v>19333</v>
      </c>
      <c r="U27" s="247" t="s">
        <v>19334</v>
      </c>
      <c r="V27" s="249"/>
      <c r="W27" s="249"/>
      <c r="X27" s="234" t="s">
        <v>19343</v>
      </c>
      <c r="Y27" s="198">
        <v>11.86</v>
      </c>
      <c r="Z27" s="185">
        <v>4998.8100000000004</v>
      </c>
      <c r="AA27" s="185"/>
      <c r="AB27" s="198">
        <v>11.86</v>
      </c>
      <c r="AC27" s="185">
        <v>1</v>
      </c>
      <c r="AD27" s="185">
        <v>103.8</v>
      </c>
      <c r="AE27" s="198">
        <v>12.3</v>
      </c>
      <c r="AF27" s="198">
        <v>5</v>
      </c>
      <c r="AG27" s="198">
        <v>5.0999999999999996</v>
      </c>
      <c r="AH27" s="198">
        <v>10.1</v>
      </c>
      <c r="AI27" s="198">
        <v>2.2000000000000002</v>
      </c>
      <c r="AJ27" s="198">
        <v>1.03</v>
      </c>
      <c r="AK27" s="198">
        <v>2.2999999999999998</v>
      </c>
      <c r="AL27" s="201">
        <v>395</v>
      </c>
      <c r="AM27" s="201">
        <f t="shared" si="0"/>
        <v>908.49999999999989</v>
      </c>
      <c r="AN27" s="201">
        <f t="shared" si="1"/>
        <v>13.038000000000002</v>
      </c>
      <c r="AO27" s="204">
        <f t="shared" si="2"/>
        <v>5562.0108000000018</v>
      </c>
      <c r="AP27" s="203">
        <f t="shared" si="3"/>
        <v>13.417747572815539</v>
      </c>
      <c r="AQ27" s="203">
        <f t="shared" si="4"/>
        <v>6073.1757925514594</v>
      </c>
      <c r="AR27" s="185"/>
      <c r="AS27" s="185"/>
      <c r="AT27" s="185"/>
      <c r="AU27" s="185"/>
      <c r="AV27" s="185"/>
      <c r="AW27" s="185"/>
      <c r="AX27" s="185"/>
    </row>
    <row r="28" spans="7:50" ht="156" x14ac:dyDescent="0.2">
      <c r="G28" s="119" t="s">
        <v>19459</v>
      </c>
      <c r="H28" s="130" t="s">
        <v>19460</v>
      </c>
      <c r="I28" s="121" t="s">
        <v>1111</v>
      </c>
      <c r="J28" s="122" t="s">
        <v>1010</v>
      </c>
      <c r="K28" s="123" t="s">
        <v>19461</v>
      </c>
      <c r="L28" s="124" t="s">
        <v>19462</v>
      </c>
      <c r="M28" s="124" t="s">
        <v>19463</v>
      </c>
      <c r="N28" s="127" t="s">
        <v>1041</v>
      </c>
      <c r="O28" s="124" t="s">
        <v>19464</v>
      </c>
      <c r="P28" s="216"/>
      <c r="Q28" s="250"/>
      <c r="R28" s="249" t="s">
        <v>19465</v>
      </c>
      <c r="S28" s="254" t="s">
        <v>19466</v>
      </c>
      <c r="T28" s="251" t="s">
        <v>19467</v>
      </c>
      <c r="U28" s="247" t="s">
        <v>19334</v>
      </c>
      <c r="V28" s="249"/>
      <c r="W28" s="249"/>
      <c r="X28" s="235" t="s">
        <v>19468</v>
      </c>
      <c r="Y28" s="198">
        <v>45.17</v>
      </c>
      <c r="Z28" s="185">
        <v>16315.57</v>
      </c>
      <c r="AA28" s="185"/>
      <c r="AB28" s="198">
        <v>45.17</v>
      </c>
      <c r="AC28" s="185">
        <v>1</v>
      </c>
      <c r="AD28" s="185">
        <v>103.8</v>
      </c>
      <c r="AE28" s="198">
        <v>46.9</v>
      </c>
      <c r="AF28" s="198">
        <v>25</v>
      </c>
      <c r="AG28" s="198"/>
      <c r="AH28" s="198">
        <v>25</v>
      </c>
      <c r="AI28" s="198">
        <v>21.9</v>
      </c>
      <c r="AJ28" s="198">
        <v>1.03</v>
      </c>
      <c r="AK28" s="198">
        <v>22.6</v>
      </c>
      <c r="AL28" s="201">
        <v>409.06</v>
      </c>
      <c r="AM28" s="201">
        <f t="shared" si="0"/>
        <v>9244.7560000000012</v>
      </c>
      <c r="AN28" s="201">
        <f t="shared" si="1"/>
        <v>49.713999999999999</v>
      </c>
      <c r="AO28" s="204">
        <f t="shared" si="2"/>
        <v>21962.8895472</v>
      </c>
      <c r="AP28" s="203">
        <f t="shared" si="3"/>
        <v>51.161980582524272</v>
      </c>
      <c r="AQ28" s="203">
        <f t="shared" si="4"/>
        <v>23981.343066168887</v>
      </c>
      <c r="AR28" s="185"/>
      <c r="AS28" s="185"/>
      <c r="AT28" s="185"/>
      <c r="AU28" s="185"/>
      <c r="AV28" s="185"/>
      <c r="AW28" s="185"/>
      <c r="AX28" s="185"/>
    </row>
    <row r="29" spans="7:50" ht="72" x14ac:dyDescent="0.2">
      <c r="G29" s="119" t="s">
        <v>19469</v>
      </c>
      <c r="H29" s="120" t="s">
        <v>19470</v>
      </c>
      <c r="I29" s="121" t="s">
        <v>19471</v>
      </c>
      <c r="J29" s="122" t="s">
        <v>1009</v>
      </c>
      <c r="K29" s="123" t="s">
        <v>19472</v>
      </c>
      <c r="L29" s="124" t="s">
        <v>19473</v>
      </c>
      <c r="M29" s="124" t="s">
        <v>19474</v>
      </c>
      <c r="N29" s="127" t="s">
        <v>1053</v>
      </c>
      <c r="O29" s="124" t="s">
        <v>19475</v>
      </c>
      <c r="P29" s="217"/>
      <c r="Q29" s="250"/>
      <c r="R29" s="244" t="s">
        <v>19447</v>
      </c>
      <c r="S29" s="257" t="s">
        <v>19476</v>
      </c>
      <c r="T29" s="246" t="s">
        <v>19477</v>
      </c>
      <c r="U29" s="247" t="s">
        <v>19334</v>
      </c>
      <c r="V29" s="249"/>
      <c r="W29" s="249"/>
      <c r="X29" s="234" t="s">
        <v>19478</v>
      </c>
      <c r="Y29" s="198">
        <v>10.14</v>
      </c>
      <c r="Z29" s="185">
        <v>6687.33</v>
      </c>
      <c r="AA29" s="185"/>
      <c r="AB29" s="198">
        <v>10.14</v>
      </c>
      <c r="AC29" s="185">
        <v>1</v>
      </c>
      <c r="AD29" s="185">
        <v>103.8</v>
      </c>
      <c r="AE29" s="198">
        <v>10.5</v>
      </c>
      <c r="AF29" s="198"/>
      <c r="AG29" s="198">
        <v>4.7</v>
      </c>
      <c r="AH29" s="198">
        <v>4.7</v>
      </c>
      <c r="AI29" s="198">
        <v>5.8</v>
      </c>
      <c r="AJ29" s="198">
        <v>1.03</v>
      </c>
      <c r="AK29" s="198">
        <v>6</v>
      </c>
      <c r="AL29" s="201">
        <v>900.73</v>
      </c>
      <c r="AM29" s="201">
        <f t="shared" si="0"/>
        <v>5404.38</v>
      </c>
      <c r="AN29" s="201">
        <f t="shared" si="1"/>
        <v>11.13</v>
      </c>
      <c r="AO29" s="204">
        <f t="shared" si="2"/>
        <v>10827.134892000002</v>
      </c>
      <c r="AP29" s="203">
        <f t="shared" si="3"/>
        <v>11.454174757281553</v>
      </c>
      <c r="AQ29" s="203">
        <f t="shared" si="4"/>
        <v>11822.180123919146</v>
      </c>
      <c r="AR29" s="185"/>
      <c r="AS29" s="185"/>
      <c r="AT29" s="185"/>
      <c r="AU29" s="185"/>
      <c r="AV29" s="185"/>
      <c r="AW29" s="185"/>
      <c r="AX29" s="185"/>
    </row>
    <row r="30" spans="7:50" ht="241.5" x14ac:dyDescent="0.2">
      <c r="G30" s="134" t="s">
        <v>19479</v>
      </c>
      <c r="H30" s="120" t="s">
        <v>19480</v>
      </c>
      <c r="I30" s="135" t="s">
        <v>19481</v>
      </c>
      <c r="J30" s="122" t="s">
        <v>1010</v>
      </c>
      <c r="K30" s="123" t="s">
        <v>19482</v>
      </c>
      <c r="L30" s="124" t="s">
        <v>19483</v>
      </c>
      <c r="M30" s="124" t="s">
        <v>19484</v>
      </c>
      <c r="N30" s="127" t="s">
        <v>19485</v>
      </c>
      <c r="O30" s="124" t="s">
        <v>297</v>
      </c>
      <c r="P30" s="216"/>
      <c r="Q30" s="250"/>
      <c r="R30" s="259" t="s">
        <v>19486</v>
      </c>
      <c r="S30" s="253" t="s">
        <v>19487</v>
      </c>
      <c r="T30" s="246" t="s">
        <v>19333</v>
      </c>
      <c r="U30" s="247" t="s">
        <v>19426</v>
      </c>
      <c r="V30" s="249"/>
      <c r="W30" s="249"/>
      <c r="X30" s="234" t="s">
        <v>19488</v>
      </c>
      <c r="Y30" s="198">
        <v>60</v>
      </c>
      <c r="Z30" s="185">
        <v>4791.03</v>
      </c>
      <c r="AA30" s="185"/>
      <c r="AB30" s="198">
        <v>60</v>
      </c>
      <c r="AC30" s="185">
        <v>1</v>
      </c>
      <c r="AD30" s="185">
        <v>103.8</v>
      </c>
      <c r="AE30" s="198">
        <v>62.3</v>
      </c>
      <c r="AF30" s="198"/>
      <c r="AG30" s="198">
        <v>9</v>
      </c>
      <c r="AH30" s="198">
        <v>9</v>
      </c>
      <c r="AI30" s="198">
        <v>53.3</v>
      </c>
      <c r="AJ30" s="198">
        <v>1.03</v>
      </c>
      <c r="AK30" s="198">
        <v>54.9</v>
      </c>
      <c r="AL30" s="201">
        <v>82.46</v>
      </c>
      <c r="AM30" s="201">
        <f t="shared" si="0"/>
        <v>4527.0539999999992</v>
      </c>
      <c r="AN30" s="201">
        <f t="shared" si="1"/>
        <v>66.037999999999997</v>
      </c>
      <c r="AO30" s="204">
        <f t="shared" si="2"/>
        <v>5881.1329583999996</v>
      </c>
      <c r="AP30" s="203">
        <f t="shared" si="3"/>
        <v>67.961436893203881</v>
      </c>
      <c r="AQ30" s="203">
        <f t="shared" si="4"/>
        <v>6421.6262067904299</v>
      </c>
      <c r="AR30" s="185"/>
      <c r="AS30" s="185"/>
      <c r="AT30" s="185"/>
      <c r="AU30" s="185"/>
      <c r="AV30" s="185"/>
      <c r="AW30" s="185"/>
      <c r="AX30" s="185"/>
    </row>
    <row r="31" spans="7:50" ht="114.75" x14ac:dyDescent="0.2">
      <c r="G31" s="133" t="s">
        <v>19451</v>
      </c>
      <c r="H31" s="120" t="s">
        <v>19452</v>
      </c>
      <c r="I31" s="121" t="s">
        <v>19453</v>
      </c>
      <c r="J31" s="122" t="s">
        <v>1009</v>
      </c>
      <c r="K31" s="123" t="s">
        <v>19454</v>
      </c>
      <c r="L31" s="124" t="s">
        <v>19455</v>
      </c>
      <c r="M31" s="124" t="s">
        <v>19456</v>
      </c>
      <c r="N31" s="127" t="s">
        <v>19413</v>
      </c>
      <c r="O31" s="124" t="s">
        <v>19392</v>
      </c>
      <c r="P31" s="217"/>
      <c r="Q31" s="250"/>
      <c r="R31" s="249"/>
      <c r="S31" s="249" t="s">
        <v>19458</v>
      </c>
      <c r="T31" s="246" t="s">
        <v>19333</v>
      </c>
      <c r="U31" s="247" t="s">
        <v>19334</v>
      </c>
      <c r="V31" s="249"/>
      <c r="W31" s="249"/>
      <c r="X31" s="234" t="s">
        <v>19343</v>
      </c>
      <c r="Y31" s="198">
        <v>4.82</v>
      </c>
      <c r="Z31" s="185">
        <v>1416.71</v>
      </c>
      <c r="AA31" s="185"/>
      <c r="AB31" s="198">
        <v>4.82</v>
      </c>
      <c r="AC31" s="185">
        <v>1</v>
      </c>
      <c r="AD31" s="185">
        <v>103.8</v>
      </c>
      <c r="AE31" s="198">
        <v>5</v>
      </c>
      <c r="AF31" s="198">
        <v>16</v>
      </c>
      <c r="AG31" s="198">
        <v>3.9</v>
      </c>
      <c r="AH31" s="198">
        <v>19.899999999999999</v>
      </c>
      <c r="AI31" s="198">
        <v>-14.9</v>
      </c>
      <c r="AJ31" s="198">
        <v>1.03</v>
      </c>
      <c r="AK31" s="198">
        <v>-15.3</v>
      </c>
      <c r="AL31" s="201">
        <v>305</v>
      </c>
      <c r="AM31" s="201">
        <f t="shared" si="0"/>
        <v>-4666.5</v>
      </c>
      <c r="AN31" s="201">
        <f t="shared" si="1"/>
        <v>5.3000000000000007</v>
      </c>
      <c r="AO31" s="204">
        <f t="shared" si="2"/>
        <v>1745.8200000000004</v>
      </c>
      <c r="AP31" s="203">
        <f t="shared" si="3"/>
        <v>5.4543689320388351</v>
      </c>
      <c r="AQ31" s="203">
        <f t="shared" si="4"/>
        <v>1906.2659429126215</v>
      </c>
      <c r="AR31" s="185"/>
      <c r="AS31" s="185"/>
      <c r="AT31" s="185"/>
      <c r="AU31" s="185"/>
      <c r="AV31" s="185"/>
      <c r="AW31" s="185"/>
      <c r="AX31" s="185"/>
    </row>
    <row r="32" spans="7:50" ht="48" x14ac:dyDescent="0.2">
      <c r="G32" s="119" t="s">
        <v>19489</v>
      </c>
      <c r="H32" s="130" t="s">
        <v>19490</v>
      </c>
      <c r="I32" s="121" t="s">
        <v>19491</v>
      </c>
      <c r="J32" s="122" t="s">
        <v>1009</v>
      </c>
      <c r="K32" s="123" t="s">
        <v>19492</v>
      </c>
      <c r="L32" s="124" t="s">
        <v>19493</v>
      </c>
      <c r="M32" s="124" t="s">
        <v>19494</v>
      </c>
      <c r="N32" s="127" t="s">
        <v>1052</v>
      </c>
      <c r="O32" s="124" t="s">
        <v>19495</v>
      </c>
      <c r="P32" s="216"/>
      <c r="Q32" s="250"/>
      <c r="R32" s="253" t="s">
        <v>19496</v>
      </c>
      <c r="S32" s="253" t="s">
        <v>19497</v>
      </c>
      <c r="T32" s="246" t="s">
        <v>19333</v>
      </c>
      <c r="U32" s="247" t="s">
        <v>19334</v>
      </c>
      <c r="V32" s="249"/>
      <c r="W32" s="249"/>
      <c r="X32" s="234" t="s">
        <v>19335</v>
      </c>
      <c r="Y32" s="198">
        <v>8.23</v>
      </c>
      <c r="Z32" s="185">
        <v>1555.21</v>
      </c>
      <c r="AA32" s="185"/>
      <c r="AB32" s="198">
        <v>8.23</v>
      </c>
      <c r="AC32" s="185">
        <v>1</v>
      </c>
      <c r="AD32" s="185">
        <v>103.8</v>
      </c>
      <c r="AE32" s="198">
        <v>8.5</v>
      </c>
      <c r="AF32" s="198">
        <v>27</v>
      </c>
      <c r="AG32" s="198">
        <v>7.8</v>
      </c>
      <c r="AH32" s="198">
        <v>34.799999999999997</v>
      </c>
      <c r="AI32" s="198">
        <v>-26.3</v>
      </c>
      <c r="AJ32" s="198">
        <v>1.03</v>
      </c>
      <c r="AK32" s="198">
        <v>-27.1</v>
      </c>
      <c r="AL32" s="201">
        <v>157.88</v>
      </c>
      <c r="AM32" s="201">
        <f t="shared" si="0"/>
        <v>-4278.5479999999998</v>
      </c>
      <c r="AN32" s="201">
        <f t="shared" si="1"/>
        <v>9.01</v>
      </c>
      <c r="AO32" s="204">
        <f t="shared" si="2"/>
        <v>1536.298704</v>
      </c>
      <c r="AP32" s="203">
        <f t="shared" si="3"/>
        <v>9.272427184466018</v>
      </c>
      <c r="AQ32" s="203">
        <f t="shared" si="4"/>
        <v>1677.489029554019</v>
      </c>
      <c r="AR32" s="185"/>
      <c r="AS32" s="185"/>
      <c r="AT32" s="185"/>
      <c r="AU32" s="185"/>
      <c r="AV32" s="185"/>
      <c r="AW32" s="185"/>
      <c r="AX32" s="185"/>
    </row>
    <row r="33" spans="7:50" ht="72" x14ac:dyDescent="0.2">
      <c r="G33" s="119" t="s">
        <v>19469</v>
      </c>
      <c r="H33" s="120" t="s">
        <v>19470</v>
      </c>
      <c r="I33" s="121" t="s">
        <v>19471</v>
      </c>
      <c r="J33" s="122" t="s">
        <v>1009</v>
      </c>
      <c r="K33" s="123" t="s">
        <v>19472</v>
      </c>
      <c r="L33" s="124" t="s">
        <v>19473</v>
      </c>
      <c r="M33" s="124" t="s">
        <v>19474</v>
      </c>
      <c r="N33" s="127" t="s">
        <v>19498</v>
      </c>
      <c r="O33" s="124" t="s">
        <v>19475</v>
      </c>
      <c r="P33" s="217"/>
      <c r="Q33" s="250"/>
      <c r="R33" s="244" t="s">
        <v>19447</v>
      </c>
      <c r="S33" s="257" t="s">
        <v>19476</v>
      </c>
      <c r="T33" s="246" t="s">
        <v>19499</v>
      </c>
      <c r="U33" s="247" t="s">
        <v>19334</v>
      </c>
      <c r="V33" s="249"/>
      <c r="W33" s="249"/>
      <c r="X33" s="234" t="s">
        <v>19360</v>
      </c>
      <c r="Y33" s="198">
        <v>16</v>
      </c>
      <c r="Z33" s="185">
        <v>6935.47</v>
      </c>
      <c r="AA33" s="185"/>
      <c r="AB33" s="198">
        <v>16</v>
      </c>
      <c r="AC33" s="185">
        <v>1</v>
      </c>
      <c r="AD33" s="185">
        <v>103.8</v>
      </c>
      <c r="AE33" s="198">
        <v>16.600000000000001</v>
      </c>
      <c r="AF33" s="198"/>
      <c r="AG33" s="198">
        <v>0.4</v>
      </c>
      <c r="AH33" s="198">
        <v>0.4</v>
      </c>
      <c r="AI33" s="198">
        <v>16.2</v>
      </c>
      <c r="AJ33" s="198">
        <v>1.03</v>
      </c>
      <c r="AK33" s="198">
        <v>16.7</v>
      </c>
      <c r="AL33" s="201">
        <v>596.59</v>
      </c>
      <c r="AM33" s="201">
        <f t="shared" si="0"/>
        <v>9963.0529999999999</v>
      </c>
      <c r="AN33" s="201">
        <f t="shared" si="1"/>
        <v>17.596000000000004</v>
      </c>
      <c r="AO33" s="204">
        <f t="shared" si="2"/>
        <v>11337.405451200004</v>
      </c>
      <c r="AP33" s="203">
        <f t="shared" si="3"/>
        <v>18.108504854368942</v>
      </c>
      <c r="AQ33" s="203">
        <f t="shared" si="4"/>
        <v>12379.346033734562</v>
      </c>
      <c r="AR33" s="185"/>
      <c r="AS33" s="185"/>
      <c r="AT33" s="185"/>
      <c r="AU33" s="185"/>
      <c r="AV33" s="185"/>
      <c r="AW33" s="185"/>
      <c r="AX33" s="185"/>
    </row>
    <row r="34" spans="7:50" ht="89.25" x14ac:dyDescent="0.2">
      <c r="G34" s="129" t="s">
        <v>19411</v>
      </c>
      <c r="H34" s="132" t="s">
        <v>19412</v>
      </c>
      <c r="I34" s="121" t="s">
        <v>19391</v>
      </c>
      <c r="J34" s="122" t="s">
        <v>1009</v>
      </c>
      <c r="K34" s="123" t="s">
        <v>19500</v>
      </c>
      <c r="L34" s="124" t="s">
        <v>19415</v>
      </c>
      <c r="M34" s="124" t="s">
        <v>19416</v>
      </c>
      <c r="N34" s="127" t="s">
        <v>1124</v>
      </c>
      <c r="O34" s="124" t="s">
        <v>306</v>
      </c>
      <c r="P34" s="216"/>
      <c r="Q34" s="250"/>
      <c r="R34" s="244" t="s">
        <v>19358</v>
      </c>
      <c r="S34" s="249" t="s">
        <v>19417</v>
      </c>
      <c r="T34" s="251" t="s">
        <v>19501</v>
      </c>
      <c r="U34" s="247" t="s">
        <v>19334</v>
      </c>
      <c r="V34" s="249"/>
      <c r="W34" s="249"/>
      <c r="X34" s="234" t="s">
        <v>19502</v>
      </c>
      <c r="Y34" s="198">
        <v>2.9</v>
      </c>
      <c r="Z34" s="185">
        <v>3119.74</v>
      </c>
      <c r="AA34" s="185"/>
      <c r="AB34" s="198">
        <v>2.9</v>
      </c>
      <c r="AC34" s="185">
        <v>1</v>
      </c>
      <c r="AD34" s="185">
        <v>103.8</v>
      </c>
      <c r="AE34" s="198">
        <v>3</v>
      </c>
      <c r="AF34" s="198"/>
      <c r="AG34" s="198"/>
      <c r="AH34" s="198"/>
      <c r="AI34" s="198">
        <v>3</v>
      </c>
      <c r="AJ34" s="198">
        <v>1.03</v>
      </c>
      <c r="AK34" s="198">
        <v>3.1</v>
      </c>
      <c r="AL34" s="201">
        <v>1081.48</v>
      </c>
      <c r="AM34" s="201">
        <f t="shared" si="0"/>
        <v>3352.5880000000002</v>
      </c>
      <c r="AN34" s="201">
        <f t="shared" si="1"/>
        <v>3.18</v>
      </c>
      <c r="AO34" s="204">
        <f t="shared" si="2"/>
        <v>3714.2349120000003</v>
      </c>
      <c r="AP34" s="203">
        <f t="shared" si="3"/>
        <v>3.2726213592233009</v>
      </c>
      <c r="AQ34" s="203">
        <f t="shared" si="4"/>
        <v>4055.5839185727373</v>
      </c>
      <c r="AR34" s="185"/>
      <c r="AS34" s="185"/>
      <c r="AT34" s="185"/>
      <c r="AU34" s="185"/>
      <c r="AV34" s="185"/>
      <c r="AW34" s="185"/>
      <c r="AX34" s="185"/>
    </row>
    <row r="35" spans="7:50" ht="132" x14ac:dyDescent="0.2">
      <c r="G35" s="119" t="s">
        <v>19436</v>
      </c>
      <c r="H35" s="130" t="s">
        <v>19437</v>
      </c>
      <c r="I35" s="121" t="s">
        <v>1122</v>
      </c>
      <c r="J35" s="122" t="s">
        <v>1010</v>
      </c>
      <c r="K35" s="123" t="s">
        <v>19503</v>
      </c>
      <c r="L35" s="124" t="s">
        <v>19504</v>
      </c>
      <c r="M35" s="124" t="s">
        <v>1088</v>
      </c>
      <c r="N35" s="127" t="s">
        <v>1039</v>
      </c>
      <c r="O35" s="124" t="s">
        <v>19505</v>
      </c>
      <c r="P35" s="217"/>
      <c r="Q35" s="252" t="s">
        <v>19441</v>
      </c>
      <c r="R35" s="253" t="s">
        <v>19442</v>
      </c>
      <c r="S35" s="254" t="s">
        <v>19443</v>
      </c>
      <c r="T35" s="246" t="s">
        <v>19333</v>
      </c>
      <c r="U35" s="247" t="s">
        <v>19334</v>
      </c>
      <c r="V35" s="249"/>
      <c r="W35" s="249"/>
      <c r="X35" s="234" t="s">
        <v>19335</v>
      </c>
      <c r="Y35" s="198"/>
      <c r="Z35" s="185"/>
      <c r="AA35" s="185"/>
      <c r="AB35" s="198"/>
      <c r="AC35" s="185"/>
      <c r="AD35" s="185"/>
      <c r="AE35" s="198"/>
      <c r="AF35" s="198"/>
      <c r="AG35" s="198"/>
      <c r="AH35" s="198"/>
      <c r="AI35" s="198"/>
      <c r="AJ35" s="198"/>
      <c r="AK35" s="198"/>
      <c r="AL35" s="201"/>
      <c r="AM35" s="201">
        <f t="shared" si="0"/>
        <v>0</v>
      </c>
      <c r="AN35" s="201">
        <f t="shared" si="1"/>
        <v>0</v>
      </c>
      <c r="AO35" s="204">
        <f t="shared" si="2"/>
        <v>0</v>
      </c>
      <c r="AP35" s="203" t="e">
        <f t="shared" si="3"/>
        <v>#DIV/0!</v>
      </c>
      <c r="AQ35" s="203"/>
      <c r="AR35" s="185"/>
      <c r="AS35" s="185"/>
      <c r="AT35" s="185"/>
      <c r="AU35" s="185"/>
      <c r="AV35" s="185"/>
      <c r="AW35" s="185"/>
      <c r="AX35" s="185"/>
    </row>
    <row r="36" spans="7:50" ht="48" x14ac:dyDescent="0.2">
      <c r="G36" s="119" t="s">
        <v>19506</v>
      </c>
      <c r="H36" s="130" t="s">
        <v>19507</v>
      </c>
      <c r="I36" s="121" t="s">
        <v>19398</v>
      </c>
      <c r="J36" s="122" t="s">
        <v>1010</v>
      </c>
      <c r="K36" s="123" t="s">
        <v>19508</v>
      </c>
      <c r="L36" s="124" t="s">
        <v>19380</v>
      </c>
      <c r="M36" s="124" t="s">
        <v>1092</v>
      </c>
      <c r="N36" s="127" t="s">
        <v>1053</v>
      </c>
      <c r="O36" s="124" t="s">
        <v>19464</v>
      </c>
      <c r="P36" s="216"/>
      <c r="Q36" s="250"/>
      <c r="R36" s="260" t="s">
        <v>19509</v>
      </c>
      <c r="S36" s="254" t="s">
        <v>19510</v>
      </c>
      <c r="T36" s="246" t="s">
        <v>19333</v>
      </c>
      <c r="U36" s="247" t="s">
        <v>19334</v>
      </c>
      <c r="V36" s="249"/>
      <c r="W36" s="249"/>
      <c r="X36" s="235" t="s">
        <v>19511</v>
      </c>
      <c r="Y36" s="198">
        <v>7.95</v>
      </c>
      <c r="Z36" s="185">
        <v>5524.77</v>
      </c>
      <c r="AA36" s="185"/>
      <c r="AB36" s="198">
        <v>7.95</v>
      </c>
      <c r="AC36" s="185">
        <v>1</v>
      </c>
      <c r="AD36" s="185">
        <v>103.8</v>
      </c>
      <c r="AE36" s="198">
        <v>8.3000000000000007</v>
      </c>
      <c r="AF36" s="198"/>
      <c r="AG36" s="198">
        <v>1.3</v>
      </c>
      <c r="AH36" s="198">
        <v>1.3</v>
      </c>
      <c r="AI36" s="198">
        <v>7</v>
      </c>
      <c r="AJ36" s="198">
        <v>1.03</v>
      </c>
      <c r="AK36" s="198">
        <v>7.2</v>
      </c>
      <c r="AL36" s="201">
        <v>651.47</v>
      </c>
      <c r="AM36" s="201">
        <f t="shared" si="0"/>
        <v>4690.5840000000007</v>
      </c>
      <c r="AN36" s="201">
        <f t="shared" si="1"/>
        <v>8.7980000000000018</v>
      </c>
      <c r="AO36" s="204">
        <f t="shared" si="2"/>
        <v>6190.1637048000011</v>
      </c>
      <c r="AP36" s="203">
        <f t="shared" si="3"/>
        <v>9.0542524271844709</v>
      </c>
      <c r="AQ36" s="203">
        <f t="shared" si="4"/>
        <v>6759.0577788741457</v>
      </c>
      <c r="AR36" s="185"/>
      <c r="AS36" s="185"/>
      <c r="AT36" s="185"/>
      <c r="AU36" s="185"/>
      <c r="AV36" s="185"/>
      <c r="AW36" s="185"/>
      <c r="AX36" s="185"/>
    </row>
    <row r="37" spans="7:50" ht="96" x14ac:dyDescent="0.2">
      <c r="G37" s="119" t="s">
        <v>19512</v>
      </c>
      <c r="H37" s="130" t="s">
        <v>19513</v>
      </c>
      <c r="I37" s="136" t="s">
        <v>19514</v>
      </c>
      <c r="J37" s="122" t="s">
        <v>1010</v>
      </c>
      <c r="K37" s="123" t="s">
        <v>19515</v>
      </c>
      <c r="L37" s="124" t="s">
        <v>19516</v>
      </c>
      <c r="M37" s="124" t="s">
        <v>19517</v>
      </c>
      <c r="N37" s="127" t="s">
        <v>19518</v>
      </c>
      <c r="O37" s="124" t="s">
        <v>297</v>
      </c>
      <c r="P37" s="216"/>
      <c r="Q37" s="252" t="s">
        <v>19519</v>
      </c>
      <c r="R37" s="253" t="s">
        <v>19520</v>
      </c>
      <c r="S37" s="253" t="s">
        <v>19521</v>
      </c>
      <c r="T37" s="246" t="s">
        <v>19333</v>
      </c>
      <c r="U37" s="247" t="s">
        <v>19426</v>
      </c>
      <c r="V37" s="253"/>
      <c r="W37" s="253"/>
      <c r="X37" s="234" t="s">
        <v>19522</v>
      </c>
      <c r="Y37" s="198">
        <v>699</v>
      </c>
      <c r="Z37" s="185">
        <v>7671.25</v>
      </c>
      <c r="AA37" s="185"/>
      <c r="AB37" s="198">
        <v>699</v>
      </c>
      <c r="AC37" s="185">
        <v>1</v>
      </c>
      <c r="AD37" s="185">
        <v>103.8</v>
      </c>
      <c r="AE37" s="198">
        <v>725.6</v>
      </c>
      <c r="AF37" s="198">
        <v>6</v>
      </c>
      <c r="AG37" s="198">
        <v>63</v>
      </c>
      <c r="AH37" s="198">
        <v>69</v>
      </c>
      <c r="AI37" s="198">
        <v>656.6</v>
      </c>
      <c r="AJ37" s="198">
        <v>1.03</v>
      </c>
      <c r="AK37" s="198">
        <v>676.3</v>
      </c>
      <c r="AL37" s="201">
        <v>19.32</v>
      </c>
      <c r="AM37" s="201">
        <f t="shared" si="0"/>
        <v>13066.116</v>
      </c>
      <c r="AN37" s="201">
        <f t="shared" si="1"/>
        <v>769.13600000000008</v>
      </c>
      <c r="AO37" s="204">
        <f t="shared" si="2"/>
        <v>16048.484121600002</v>
      </c>
      <c r="AP37" s="203">
        <f t="shared" si="3"/>
        <v>791.53801941747577</v>
      </c>
      <c r="AQ37" s="203">
        <f t="shared" si="4"/>
        <v>17523.386555532677</v>
      </c>
      <c r="AR37" s="185"/>
      <c r="AS37" s="185"/>
      <c r="AT37" s="185"/>
      <c r="AU37" s="185"/>
      <c r="AV37" s="185"/>
      <c r="AW37" s="185"/>
      <c r="AX37" s="185"/>
    </row>
    <row r="38" spans="7:50" ht="191.25" x14ac:dyDescent="0.2">
      <c r="G38" s="119" t="s">
        <v>19523</v>
      </c>
      <c r="H38" s="130" t="s">
        <v>19524</v>
      </c>
      <c r="I38" s="136" t="s">
        <v>19514</v>
      </c>
      <c r="J38" s="137" t="s">
        <v>1010</v>
      </c>
      <c r="K38" s="138" t="s">
        <v>19525</v>
      </c>
      <c r="L38" s="130" t="s">
        <v>19516</v>
      </c>
      <c r="M38" s="130" t="s">
        <v>19517</v>
      </c>
      <c r="N38" s="139" t="s">
        <v>1121</v>
      </c>
      <c r="O38" s="140" t="s">
        <v>297</v>
      </c>
      <c r="P38" s="218"/>
      <c r="Q38" s="252" t="s">
        <v>19526</v>
      </c>
      <c r="R38" s="249" t="s">
        <v>19527</v>
      </c>
      <c r="S38" s="254" t="s">
        <v>19528</v>
      </c>
      <c r="T38" s="251" t="s">
        <v>19529</v>
      </c>
      <c r="U38" s="261" t="s">
        <v>19426</v>
      </c>
      <c r="V38" s="249"/>
      <c r="W38" s="249"/>
      <c r="X38" s="234" t="s">
        <v>19530</v>
      </c>
      <c r="Y38" s="198">
        <v>456</v>
      </c>
      <c r="Z38" s="185">
        <v>5784.17</v>
      </c>
      <c r="AA38" s="185"/>
      <c r="AB38" s="198">
        <v>456</v>
      </c>
      <c r="AC38" s="185">
        <v>1</v>
      </c>
      <c r="AD38" s="185">
        <v>103.8</v>
      </c>
      <c r="AE38" s="198">
        <v>473.3</v>
      </c>
      <c r="AF38" s="198">
        <v>221</v>
      </c>
      <c r="AG38" s="198">
        <v>78</v>
      </c>
      <c r="AH38" s="198">
        <v>299</v>
      </c>
      <c r="AI38" s="198">
        <v>174.3</v>
      </c>
      <c r="AJ38" s="198">
        <v>1.03</v>
      </c>
      <c r="AK38" s="198">
        <v>179.5</v>
      </c>
      <c r="AL38" s="201">
        <v>12.9</v>
      </c>
      <c r="AM38" s="201">
        <f t="shared" si="0"/>
        <v>2315.5500000000002</v>
      </c>
      <c r="AN38" s="201">
        <f t="shared" si="1"/>
        <v>501.69800000000004</v>
      </c>
      <c r="AO38" s="204">
        <f t="shared" si="2"/>
        <v>6989.6565360000013</v>
      </c>
      <c r="AP38" s="203">
        <f t="shared" si="3"/>
        <v>516.31056310679617</v>
      </c>
      <c r="AQ38" s="203">
        <f t="shared" si="4"/>
        <v>7632.0263298813215</v>
      </c>
      <c r="AR38" s="185"/>
      <c r="AS38" s="185"/>
      <c r="AT38" s="185"/>
      <c r="AU38" s="185"/>
      <c r="AV38" s="185"/>
      <c r="AW38" s="185"/>
      <c r="AX38" s="185"/>
    </row>
    <row r="39" spans="7:50" ht="75.75" x14ac:dyDescent="0.2">
      <c r="G39" s="129" t="s">
        <v>19444</v>
      </c>
      <c r="H39" s="120" t="s">
        <v>19445</v>
      </c>
      <c r="I39" s="121" t="s">
        <v>2884</v>
      </c>
      <c r="J39" s="122" t="s">
        <v>1009</v>
      </c>
      <c r="K39" s="123" t="s">
        <v>19446</v>
      </c>
      <c r="L39" s="124" t="s">
        <v>19356</v>
      </c>
      <c r="M39" s="124" t="s">
        <v>1089</v>
      </c>
      <c r="N39" s="127" t="s">
        <v>1041</v>
      </c>
      <c r="O39" s="124" t="s">
        <v>308</v>
      </c>
      <c r="P39" s="216"/>
      <c r="Q39" s="250"/>
      <c r="R39" s="244" t="s">
        <v>19447</v>
      </c>
      <c r="S39" s="249" t="s">
        <v>19448</v>
      </c>
      <c r="T39" s="251" t="s">
        <v>19449</v>
      </c>
      <c r="U39" s="247" t="s">
        <v>19334</v>
      </c>
      <c r="V39" s="249"/>
      <c r="W39" s="249"/>
      <c r="X39" s="234" t="s">
        <v>19450</v>
      </c>
      <c r="Y39" s="198">
        <v>51.2</v>
      </c>
      <c r="Z39" s="185">
        <v>8110.36</v>
      </c>
      <c r="AA39" s="185"/>
      <c r="AB39" s="198">
        <v>51.2</v>
      </c>
      <c r="AC39" s="185">
        <v>1</v>
      </c>
      <c r="AD39" s="185">
        <v>103.8</v>
      </c>
      <c r="AE39" s="198">
        <v>53.1</v>
      </c>
      <c r="AF39" s="198"/>
      <c r="AG39" s="198">
        <v>19.5</v>
      </c>
      <c r="AH39" s="198">
        <v>19.5</v>
      </c>
      <c r="AI39" s="198">
        <v>33.6</v>
      </c>
      <c r="AJ39" s="198">
        <v>1.03</v>
      </c>
      <c r="AK39" s="198">
        <v>34.6</v>
      </c>
      <c r="AL39" s="201">
        <v>170</v>
      </c>
      <c r="AM39" s="201">
        <f t="shared" si="0"/>
        <v>5882</v>
      </c>
      <c r="AN39" s="201">
        <f t="shared" si="1"/>
        <v>56.286000000000001</v>
      </c>
      <c r="AO39" s="204">
        <f t="shared" si="2"/>
        <v>10334.109600000002</v>
      </c>
      <c r="AP39" s="203">
        <f t="shared" si="3"/>
        <v>57.925398058252419</v>
      </c>
      <c r="AQ39" s="203">
        <f t="shared" si="4"/>
        <v>11283.844371588348</v>
      </c>
      <c r="AR39" s="185"/>
      <c r="AS39" s="185"/>
      <c r="AT39" s="185"/>
      <c r="AU39" s="185"/>
      <c r="AV39" s="185"/>
      <c r="AW39" s="185"/>
      <c r="AX39" s="185"/>
    </row>
    <row r="40" spans="7:50" ht="156" x14ac:dyDescent="0.2">
      <c r="G40" s="119" t="s">
        <v>19531</v>
      </c>
      <c r="H40" s="130" t="s">
        <v>19532</v>
      </c>
      <c r="I40" s="121" t="s">
        <v>1110</v>
      </c>
      <c r="J40" s="122" t="s">
        <v>1010</v>
      </c>
      <c r="K40" s="123" t="s">
        <v>19533</v>
      </c>
      <c r="L40" s="124" t="s">
        <v>19462</v>
      </c>
      <c r="M40" s="124" t="s">
        <v>19534</v>
      </c>
      <c r="N40" s="127" t="s">
        <v>1041</v>
      </c>
      <c r="O40" s="124" t="s">
        <v>19464</v>
      </c>
      <c r="P40" s="216"/>
      <c r="Q40" s="250"/>
      <c r="R40" s="248" t="s">
        <v>19535</v>
      </c>
      <c r="S40" s="254" t="s">
        <v>19536</v>
      </c>
      <c r="T40" s="246" t="s">
        <v>19333</v>
      </c>
      <c r="U40" s="247" t="s">
        <v>19334</v>
      </c>
      <c r="V40" s="249"/>
      <c r="W40" s="249"/>
      <c r="X40" s="235" t="s">
        <v>19537</v>
      </c>
      <c r="Y40" s="198">
        <v>36.61</v>
      </c>
      <c r="Z40" s="185">
        <v>13081.11</v>
      </c>
      <c r="AA40" s="185"/>
      <c r="AB40" s="198">
        <v>36.61</v>
      </c>
      <c r="AC40" s="185">
        <v>1</v>
      </c>
      <c r="AD40" s="185">
        <v>103.8</v>
      </c>
      <c r="AE40" s="198">
        <v>38</v>
      </c>
      <c r="AF40" s="198">
        <v>37</v>
      </c>
      <c r="AG40" s="198">
        <v>11.9</v>
      </c>
      <c r="AH40" s="198">
        <v>48.9</v>
      </c>
      <c r="AI40" s="198">
        <v>-10.9</v>
      </c>
      <c r="AJ40" s="198">
        <v>1.03</v>
      </c>
      <c r="AK40" s="198">
        <v>-11.2</v>
      </c>
      <c r="AL40" s="201">
        <v>392.03</v>
      </c>
      <c r="AM40" s="201">
        <f t="shared" si="0"/>
        <v>-4390.735999999999</v>
      </c>
      <c r="AN40" s="201">
        <f t="shared" si="1"/>
        <v>40.28</v>
      </c>
      <c r="AO40" s="204">
        <f t="shared" si="2"/>
        <v>17054.245872</v>
      </c>
      <c r="AP40" s="203">
        <f t="shared" si="3"/>
        <v>41.453203883495142</v>
      </c>
      <c r="AQ40" s="203">
        <f t="shared" si="4"/>
        <v>18621.580740197587</v>
      </c>
      <c r="AR40" s="185"/>
      <c r="AS40" s="185"/>
      <c r="AT40" s="185"/>
      <c r="AU40" s="185"/>
      <c r="AV40" s="185"/>
      <c r="AW40" s="185"/>
      <c r="AX40" s="185"/>
    </row>
    <row r="41" spans="7:50" ht="102" x14ac:dyDescent="0.2">
      <c r="G41" s="141" t="s">
        <v>19538</v>
      </c>
      <c r="H41" s="120" t="s">
        <v>19539</v>
      </c>
      <c r="I41" s="121" t="s">
        <v>19540</v>
      </c>
      <c r="J41" s="142" t="s">
        <v>19541</v>
      </c>
      <c r="K41" s="143" t="s">
        <v>19542</v>
      </c>
      <c r="L41" s="144" t="s">
        <v>19543</v>
      </c>
      <c r="M41" s="145" t="s">
        <v>19544</v>
      </c>
      <c r="N41" s="146" t="s">
        <v>1106</v>
      </c>
      <c r="O41" s="147" t="s">
        <v>19545</v>
      </c>
      <c r="P41" s="219"/>
      <c r="Q41" s="250"/>
      <c r="R41" s="249"/>
      <c r="S41" s="255" t="s">
        <v>19546</v>
      </c>
      <c r="T41" s="251" t="s">
        <v>19547</v>
      </c>
      <c r="U41" s="262" t="s">
        <v>19426</v>
      </c>
      <c r="V41" s="249"/>
      <c r="W41" s="249"/>
      <c r="X41" s="234" t="s">
        <v>19548</v>
      </c>
      <c r="Y41" s="198">
        <v>8.6999999999999993</v>
      </c>
      <c r="Z41" s="185">
        <v>3552.87</v>
      </c>
      <c r="AA41" s="185"/>
      <c r="AB41" s="198">
        <v>8.6999999999999993</v>
      </c>
      <c r="AC41" s="185">
        <v>1</v>
      </c>
      <c r="AD41" s="185">
        <v>103.8</v>
      </c>
      <c r="AE41" s="198">
        <v>9</v>
      </c>
      <c r="AF41" s="198"/>
      <c r="AG41" s="198">
        <v>1.1000000000000001</v>
      </c>
      <c r="AH41" s="198">
        <v>1.1000000000000001</v>
      </c>
      <c r="AI41" s="198">
        <v>7.9</v>
      </c>
      <c r="AJ41" s="198">
        <v>1.03</v>
      </c>
      <c r="AK41" s="198">
        <v>8.1</v>
      </c>
      <c r="AL41" s="201">
        <v>403.2</v>
      </c>
      <c r="AM41" s="201">
        <f t="shared" si="0"/>
        <v>3265.9199999999996</v>
      </c>
      <c r="AN41" s="201">
        <f t="shared" si="1"/>
        <v>9.5400000000000009</v>
      </c>
      <c r="AO41" s="204">
        <f t="shared" si="2"/>
        <v>4154.2502400000003</v>
      </c>
      <c r="AP41" s="203">
        <f t="shared" si="3"/>
        <v>9.8178640776699044</v>
      </c>
      <c r="AQ41" s="203">
        <f t="shared" si="4"/>
        <v>4536.0379368139811</v>
      </c>
      <c r="AR41" s="185"/>
      <c r="AS41" s="185"/>
      <c r="AT41" s="185"/>
      <c r="AU41" s="185"/>
      <c r="AV41" s="185"/>
      <c r="AW41" s="185"/>
      <c r="AX41" s="185"/>
    </row>
    <row r="42" spans="7:50" ht="48" x14ac:dyDescent="0.2">
      <c r="G42" s="119" t="s">
        <v>19506</v>
      </c>
      <c r="H42" s="130" t="s">
        <v>19507</v>
      </c>
      <c r="I42" s="121" t="s">
        <v>19398</v>
      </c>
      <c r="J42" s="122" t="s">
        <v>1010</v>
      </c>
      <c r="K42" s="123" t="s">
        <v>19549</v>
      </c>
      <c r="L42" s="124" t="s">
        <v>19380</v>
      </c>
      <c r="M42" s="124" t="s">
        <v>1092</v>
      </c>
      <c r="N42" s="127" t="s">
        <v>19498</v>
      </c>
      <c r="O42" s="124" t="s">
        <v>19464</v>
      </c>
      <c r="P42" s="216"/>
      <c r="Q42" s="250"/>
      <c r="R42" s="260" t="s">
        <v>19509</v>
      </c>
      <c r="S42" s="254" t="s">
        <v>19510</v>
      </c>
      <c r="T42" s="246" t="s">
        <v>19333</v>
      </c>
      <c r="U42" s="247" t="s">
        <v>19334</v>
      </c>
      <c r="V42" s="249"/>
      <c r="W42" s="249"/>
      <c r="X42" s="235" t="s">
        <v>19511</v>
      </c>
      <c r="Y42" s="198">
        <v>13.28</v>
      </c>
      <c r="Z42" s="185">
        <v>6869.59</v>
      </c>
      <c r="AA42" s="185"/>
      <c r="AB42" s="198">
        <v>13.28</v>
      </c>
      <c r="AC42" s="185">
        <v>1</v>
      </c>
      <c r="AD42" s="185">
        <v>103.8</v>
      </c>
      <c r="AE42" s="198">
        <v>13.8</v>
      </c>
      <c r="AF42" s="198"/>
      <c r="AG42" s="198">
        <v>2.1</v>
      </c>
      <c r="AH42" s="198">
        <v>2.1</v>
      </c>
      <c r="AI42" s="198">
        <v>11.7</v>
      </c>
      <c r="AJ42" s="198">
        <v>1.03</v>
      </c>
      <c r="AK42" s="198">
        <v>12.1</v>
      </c>
      <c r="AL42" s="201">
        <v>506.05</v>
      </c>
      <c r="AM42" s="201">
        <f t="shared" si="0"/>
        <v>6123.2049999999999</v>
      </c>
      <c r="AN42" s="201">
        <f t="shared" si="1"/>
        <v>14.628000000000002</v>
      </c>
      <c r="AO42" s="204">
        <f t="shared" si="2"/>
        <v>7994.6993520000024</v>
      </c>
      <c r="AP42" s="203">
        <f t="shared" si="3"/>
        <v>15.054058252427186</v>
      </c>
      <c r="AQ42" s="203">
        <f t="shared" si="4"/>
        <v>8729.4355079808956</v>
      </c>
      <c r="AR42" s="185"/>
      <c r="AS42" s="185"/>
      <c r="AT42" s="185"/>
      <c r="AU42" s="185"/>
      <c r="AV42" s="185"/>
      <c r="AW42" s="185"/>
      <c r="AX42" s="185"/>
    </row>
    <row r="43" spans="7:50" ht="72" x14ac:dyDescent="0.2">
      <c r="G43" s="119" t="s">
        <v>19469</v>
      </c>
      <c r="H43" s="120" t="s">
        <v>19470</v>
      </c>
      <c r="I43" s="121" t="s">
        <v>19471</v>
      </c>
      <c r="J43" s="122" t="s">
        <v>1009</v>
      </c>
      <c r="K43" s="123" t="s">
        <v>19472</v>
      </c>
      <c r="L43" s="124" t="s">
        <v>19473</v>
      </c>
      <c r="M43" s="124" t="s">
        <v>19474</v>
      </c>
      <c r="N43" s="127" t="s">
        <v>19550</v>
      </c>
      <c r="O43" s="124" t="s">
        <v>19475</v>
      </c>
      <c r="P43" s="217"/>
      <c r="Q43" s="250"/>
      <c r="R43" s="244" t="s">
        <v>19447</v>
      </c>
      <c r="S43" s="257" t="s">
        <v>19476</v>
      </c>
      <c r="T43" s="246" t="s">
        <v>19477</v>
      </c>
      <c r="U43" s="247" t="s">
        <v>19334</v>
      </c>
      <c r="V43" s="249"/>
      <c r="W43" s="249"/>
      <c r="X43" s="234" t="s">
        <v>19478</v>
      </c>
      <c r="Y43" s="198">
        <v>8.1</v>
      </c>
      <c r="Z43" s="185">
        <v>2356.81</v>
      </c>
      <c r="AA43" s="185"/>
      <c r="AB43" s="198">
        <v>8.1</v>
      </c>
      <c r="AC43" s="185">
        <v>1</v>
      </c>
      <c r="AD43" s="185">
        <v>103.8</v>
      </c>
      <c r="AE43" s="198">
        <v>8.4</v>
      </c>
      <c r="AF43" s="198"/>
      <c r="AG43" s="198"/>
      <c r="AH43" s="198"/>
      <c r="AI43" s="198">
        <v>8.4</v>
      </c>
      <c r="AJ43" s="198">
        <v>1.03</v>
      </c>
      <c r="AK43" s="198">
        <v>8.6999999999999993</v>
      </c>
      <c r="AL43" s="201">
        <v>397.73</v>
      </c>
      <c r="AM43" s="201">
        <f t="shared" si="0"/>
        <v>3460.2509999999997</v>
      </c>
      <c r="AN43" s="201">
        <f t="shared" si="1"/>
        <v>8.9040000000000017</v>
      </c>
      <c r="AO43" s="204">
        <f t="shared" si="2"/>
        <v>3824.6989536000015</v>
      </c>
      <c r="AP43" s="203">
        <f t="shared" si="3"/>
        <v>9.1633398058252435</v>
      </c>
      <c r="AQ43" s="203">
        <f t="shared" si="4"/>
        <v>4176.1999273357051</v>
      </c>
      <c r="AR43" s="185"/>
      <c r="AS43" s="185"/>
      <c r="AT43" s="185"/>
      <c r="AU43" s="185"/>
      <c r="AV43" s="185"/>
      <c r="AW43" s="185"/>
      <c r="AX43" s="185"/>
    </row>
    <row r="44" spans="7:50" ht="63.75" x14ac:dyDescent="0.2">
      <c r="G44" s="129" t="s">
        <v>19551</v>
      </c>
      <c r="H44" s="130" t="s">
        <v>19552</v>
      </c>
      <c r="I44" s="121" t="s">
        <v>1111</v>
      </c>
      <c r="J44" s="122" t="s">
        <v>1010</v>
      </c>
      <c r="K44" s="123" t="s">
        <v>19553</v>
      </c>
      <c r="L44" s="124" t="s">
        <v>19380</v>
      </c>
      <c r="M44" s="124" t="s">
        <v>19554</v>
      </c>
      <c r="N44" s="127" t="s">
        <v>1040</v>
      </c>
      <c r="O44" s="124" t="s">
        <v>310</v>
      </c>
      <c r="P44" s="216"/>
      <c r="Q44" s="250"/>
      <c r="R44" s="253" t="s">
        <v>19535</v>
      </c>
      <c r="S44" s="254" t="s">
        <v>19555</v>
      </c>
      <c r="T44" s="251" t="s">
        <v>19556</v>
      </c>
      <c r="U44" s="247" t="s">
        <v>19334</v>
      </c>
      <c r="V44" s="249"/>
      <c r="W44" s="249"/>
      <c r="X44" s="234" t="s">
        <v>19557</v>
      </c>
      <c r="Y44" s="198">
        <v>28.73</v>
      </c>
      <c r="Z44" s="185">
        <v>8617.94</v>
      </c>
      <c r="AA44" s="185"/>
      <c r="AB44" s="198">
        <v>28.73</v>
      </c>
      <c r="AC44" s="185">
        <v>1</v>
      </c>
      <c r="AD44" s="185">
        <v>103.8</v>
      </c>
      <c r="AE44" s="198">
        <v>29.8</v>
      </c>
      <c r="AF44" s="198"/>
      <c r="AG44" s="198">
        <v>1</v>
      </c>
      <c r="AH44" s="198">
        <v>1</v>
      </c>
      <c r="AI44" s="198">
        <v>28.8</v>
      </c>
      <c r="AJ44" s="198">
        <v>1.03</v>
      </c>
      <c r="AK44" s="198">
        <v>29.7</v>
      </c>
      <c r="AL44" s="201">
        <v>303.95</v>
      </c>
      <c r="AM44" s="201">
        <f t="shared" si="0"/>
        <v>9027.3149999999987</v>
      </c>
      <c r="AN44" s="201">
        <f t="shared" si="1"/>
        <v>31.588000000000001</v>
      </c>
      <c r="AO44" s="204">
        <f t="shared" si="2"/>
        <v>10369.266408000001</v>
      </c>
      <c r="AP44" s="203">
        <f t="shared" si="3"/>
        <v>32.508038834951456</v>
      </c>
      <c r="AQ44" s="203">
        <f t="shared" si="4"/>
        <v>11322.232192642019</v>
      </c>
      <c r="AR44" s="185"/>
      <c r="AS44" s="185"/>
      <c r="AT44" s="185"/>
      <c r="AU44" s="185"/>
      <c r="AV44" s="185"/>
      <c r="AW44" s="185"/>
      <c r="AX44" s="185"/>
    </row>
    <row r="45" spans="7:50" ht="72" x14ac:dyDescent="0.2">
      <c r="G45" s="129" t="s">
        <v>19558</v>
      </c>
      <c r="H45" s="120" t="s">
        <v>19559</v>
      </c>
      <c r="I45" s="121" t="s">
        <v>1142</v>
      </c>
      <c r="J45" s="122" t="s">
        <v>1009</v>
      </c>
      <c r="K45" s="123" t="s">
        <v>19560</v>
      </c>
      <c r="L45" s="124" t="s">
        <v>19473</v>
      </c>
      <c r="M45" s="124" t="s">
        <v>1089</v>
      </c>
      <c r="N45" s="127" t="s">
        <v>1038</v>
      </c>
      <c r="O45" s="124" t="s">
        <v>309</v>
      </c>
      <c r="P45" s="216"/>
      <c r="Q45" s="250"/>
      <c r="R45" s="249" t="s">
        <v>19535</v>
      </c>
      <c r="S45" s="249" t="s">
        <v>19561</v>
      </c>
      <c r="T45" s="251" t="s">
        <v>19562</v>
      </c>
      <c r="U45" s="247" t="s">
        <v>19334</v>
      </c>
      <c r="V45" s="249"/>
      <c r="W45" s="249"/>
      <c r="X45" s="234" t="s">
        <v>19502</v>
      </c>
      <c r="Y45" s="198">
        <v>10.32</v>
      </c>
      <c r="Z45" s="185">
        <v>3414.64</v>
      </c>
      <c r="AA45" s="185"/>
      <c r="AB45" s="198">
        <v>10.32</v>
      </c>
      <c r="AC45" s="185">
        <v>1</v>
      </c>
      <c r="AD45" s="185">
        <v>103.8</v>
      </c>
      <c r="AE45" s="198">
        <v>10.7</v>
      </c>
      <c r="AF45" s="198">
        <v>14</v>
      </c>
      <c r="AG45" s="198">
        <v>15</v>
      </c>
      <c r="AH45" s="198">
        <v>29</v>
      </c>
      <c r="AI45" s="198">
        <v>-18.3</v>
      </c>
      <c r="AJ45" s="198">
        <v>1.03</v>
      </c>
      <c r="AK45" s="198">
        <v>-18.8</v>
      </c>
      <c r="AL45" s="201">
        <v>416.74</v>
      </c>
      <c r="AM45" s="201">
        <f t="shared" si="0"/>
        <v>-7834.7120000000004</v>
      </c>
      <c r="AN45" s="201">
        <f t="shared" si="1"/>
        <v>11.342000000000001</v>
      </c>
      <c r="AO45" s="204">
        <f t="shared" si="2"/>
        <v>5104.7982864000014</v>
      </c>
      <c r="AP45" s="203">
        <f t="shared" si="3"/>
        <v>11.672349514563111</v>
      </c>
      <c r="AQ45" s="203">
        <f t="shared" si="4"/>
        <v>5573.9441172646866</v>
      </c>
      <c r="AR45" s="185"/>
      <c r="AS45" s="185"/>
      <c r="AT45" s="185"/>
      <c r="AU45" s="185"/>
      <c r="AV45" s="185"/>
      <c r="AW45" s="185"/>
      <c r="AX45" s="185"/>
    </row>
    <row r="46" spans="7:50" ht="84" x14ac:dyDescent="0.2">
      <c r="G46" s="119" t="s">
        <v>19336</v>
      </c>
      <c r="H46" s="130" t="s">
        <v>19563</v>
      </c>
      <c r="I46" s="148" t="s">
        <v>1352</v>
      </c>
      <c r="J46" s="137" t="s">
        <v>1009</v>
      </c>
      <c r="K46" s="149" t="s">
        <v>19564</v>
      </c>
      <c r="L46" s="130" t="s">
        <v>19565</v>
      </c>
      <c r="M46" s="130" t="s">
        <v>19566</v>
      </c>
      <c r="N46" s="139" t="s">
        <v>1121</v>
      </c>
      <c r="O46" s="140" t="s">
        <v>307</v>
      </c>
      <c r="P46" s="218"/>
      <c r="Q46" s="243" t="s">
        <v>19341</v>
      </c>
      <c r="R46" s="263" t="s">
        <v>19567</v>
      </c>
      <c r="S46" s="254" t="s">
        <v>19568</v>
      </c>
      <c r="T46" s="246" t="s">
        <v>19333</v>
      </c>
      <c r="U46" s="247" t="s">
        <v>19334</v>
      </c>
      <c r="V46" s="249"/>
      <c r="W46" s="249"/>
      <c r="X46" s="234" t="s">
        <v>19335</v>
      </c>
      <c r="Y46" s="198">
        <v>5.2</v>
      </c>
      <c r="Z46" s="185">
        <v>1410.55</v>
      </c>
      <c r="AA46" s="185"/>
      <c r="AB46" s="198">
        <v>5.2</v>
      </c>
      <c r="AC46" s="185">
        <v>1</v>
      </c>
      <c r="AD46" s="185">
        <v>103.8</v>
      </c>
      <c r="AE46" s="198">
        <v>5.4</v>
      </c>
      <c r="AF46" s="198"/>
      <c r="AG46" s="198">
        <v>3</v>
      </c>
      <c r="AH46" s="198">
        <v>3</v>
      </c>
      <c r="AI46" s="198">
        <v>2.4</v>
      </c>
      <c r="AJ46" s="198">
        <v>1.03</v>
      </c>
      <c r="AK46" s="198">
        <v>2.5</v>
      </c>
      <c r="AL46" s="201">
        <v>256.89999999999998</v>
      </c>
      <c r="AM46" s="201">
        <f t="shared" si="0"/>
        <v>642.25</v>
      </c>
      <c r="AN46" s="201">
        <f t="shared" si="1"/>
        <v>5.7240000000000011</v>
      </c>
      <c r="AO46" s="204">
        <f t="shared" si="2"/>
        <v>1588.1352480000003</v>
      </c>
      <c r="AP46" s="203">
        <f t="shared" si="3"/>
        <v>5.8907184466019444</v>
      </c>
      <c r="AQ46" s="203">
        <f t="shared" si="4"/>
        <v>1734.0895029278454</v>
      </c>
      <c r="AR46" s="185"/>
      <c r="AS46" s="185"/>
      <c r="AT46" s="185"/>
      <c r="AU46" s="185"/>
      <c r="AV46" s="185"/>
      <c r="AW46" s="185"/>
      <c r="AX46" s="185"/>
    </row>
    <row r="47" spans="7:50" ht="120" x14ac:dyDescent="0.2">
      <c r="G47" s="119" t="s">
        <v>19569</v>
      </c>
      <c r="H47" s="130" t="s">
        <v>19570</v>
      </c>
      <c r="I47" s="136" t="s">
        <v>1472</v>
      </c>
      <c r="J47" s="122" t="s">
        <v>1010</v>
      </c>
      <c r="K47" s="123" t="s">
        <v>19571</v>
      </c>
      <c r="L47" s="124" t="s">
        <v>19572</v>
      </c>
      <c r="M47" s="124" t="s">
        <v>19573</v>
      </c>
      <c r="N47" s="127" t="s">
        <v>1056</v>
      </c>
      <c r="O47" s="124" t="s">
        <v>311</v>
      </c>
      <c r="P47" s="216"/>
      <c r="Q47" s="264" t="s">
        <v>19574</v>
      </c>
      <c r="R47" s="255" t="s">
        <v>19575</v>
      </c>
      <c r="S47" s="255" t="s">
        <v>19576</v>
      </c>
      <c r="T47" s="251" t="s">
        <v>19577</v>
      </c>
      <c r="U47" s="247" t="s">
        <v>19334</v>
      </c>
      <c r="V47" s="249"/>
      <c r="W47" s="249"/>
      <c r="X47" s="234" t="s">
        <v>19578</v>
      </c>
      <c r="Y47" s="198">
        <v>50.6</v>
      </c>
      <c r="Z47" s="185">
        <v>517.49</v>
      </c>
      <c r="AA47" s="185"/>
      <c r="AB47" s="198">
        <v>50.6</v>
      </c>
      <c r="AC47" s="185">
        <v>1</v>
      </c>
      <c r="AD47" s="185">
        <v>103.8</v>
      </c>
      <c r="AE47" s="198">
        <v>52.5</v>
      </c>
      <c r="AF47" s="198"/>
      <c r="AG47" s="198">
        <v>0.2</v>
      </c>
      <c r="AH47" s="198">
        <v>0.2</v>
      </c>
      <c r="AI47" s="198">
        <v>52.3</v>
      </c>
      <c r="AJ47" s="198">
        <v>1.03</v>
      </c>
      <c r="AK47" s="198">
        <v>53.9</v>
      </c>
      <c r="AL47" s="201">
        <v>18.2</v>
      </c>
      <c r="AM47" s="201">
        <f t="shared" si="0"/>
        <v>980.9799999999999</v>
      </c>
      <c r="AN47" s="201">
        <f t="shared" si="1"/>
        <v>55.650000000000006</v>
      </c>
      <c r="AO47" s="204">
        <f t="shared" si="2"/>
        <v>1093.8564000000001</v>
      </c>
      <c r="AP47" s="203">
        <f t="shared" si="3"/>
        <v>57.270873786407769</v>
      </c>
      <c r="AQ47" s="203">
        <f t="shared" si="4"/>
        <v>1194.3849891495145</v>
      </c>
      <c r="AR47" s="185"/>
      <c r="AS47" s="185"/>
      <c r="AT47" s="185"/>
      <c r="AU47" s="185"/>
      <c r="AV47" s="185"/>
      <c r="AW47" s="185"/>
      <c r="AX47" s="185"/>
    </row>
    <row r="48" spans="7:50" ht="72" x14ac:dyDescent="0.2">
      <c r="G48" s="119" t="s">
        <v>19579</v>
      </c>
      <c r="H48" s="130" t="s">
        <v>19580</v>
      </c>
      <c r="I48" s="121" t="s">
        <v>19581</v>
      </c>
      <c r="J48" s="122" t="s">
        <v>1010</v>
      </c>
      <c r="K48" s="123" t="s">
        <v>19582</v>
      </c>
      <c r="L48" s="124" t="s">
        <v>19429</v>
      </c>
      <c r="M48" s="124" t="s">
        <v>19583</v>
      </c>
      <c r="N48" s="127" t="s">
        <v>1121</v>
      </c>
      <c r="O48" s="124" t="s">
        <v>306</v>
      </c>
      <c r="P48" s="216"/>
      <c r="Q48" s="250"/>
      <c r="R48" s="253">
        <v>20</v>
      </c>
      <c r="S48" s="265" t="s">
        <v>19584</v>
      </c>
      <c r="T48" s="246" t="s">
        <v>19333</v>
      </c>
      <c r="U48" s="247" t="s">
        <v>19334</v>
      </c>
      <c r="V48" s="249"/>
      <c r="W48" s="249"/>
      <c r="X48" s="234" t="s">
        <v>19360</v>
      </c>
      <c r="Y48" s="198">
        <v>83.1</v>
      </c>
      <c r="Z48" s="185">
        <v>1895.07</v>
      </c>
      <c r="AA48" s="185"/>
      <c r="AB48" s="198">
        <v>83.1</v>
      </c>
      <c r="AC48" s="185">
        <v>1</v>
      </c>
      <c r="AD48" s="185">
        <v>103.8</v>
      </c>
      <c r="AE48" s="198">
        <v>86.3</v>
      </c>
      <c r="AF48" s="198"/>
      <c r="AG48" s="198">
        <v>19.899999999999999</v>
      </c>
      <c r="AH48" s="198">
        <v>19.899999999999999</v>
      </c>
      <c r="AI48" s="198">
        <v>66.400000000000006</v>
      </c>
      <c r="AJ48" s="198">
        <v>1.03</v>
      </c>
      <c r="AK48" s="198">
        <v>68.400000000000006</v>
      </c>
      <c r="AL48" s="201">
        <v>35.28</v>
      </c>
      <c r="AM48" s="201">
        <f t="shared" si="0"/>
        <v>2413.1520000000005</v>
      </c>
      <c r="AN48" s="201">
        <f t="shared" si="1"/>
        <v>91.478000000000009</v>
      </c>
      <c r="AO48" s="204">
        <f t="shared" si="2"/>
        <v>3485.5313472000007</v>
      </c>
      <c r="AP48" s="203">
        <f t="shared" si="3"/>
        <v>94.142407766990317</v>
      </c>
      <c r="AQ48" s="203">
        <f t="shared" si="4"/>
        <v>3805.8618300407311</v>
      </c>
      <c r="AR48" s="185"/>
      <c r="AS48" s="185"/>
      <c r="AT48" s="185"/>
      <c r="AU48" s="185"/>
      <c r="AV48" s="185"/>
      <c r="AW48" s="185"/>
      <c r="AX48" s="185"/>
    </row>
    <row r="49" spans="7:50" ht="72" x14ac:dyDescent="0.2">
      <c r="G49" s="129" t="s">
        <v>19558</v>
      </c>
      <c r="H49" s="120" t="s">
        <v>19559</v>
      </c>
      <c r="I49" s="121" t="s">
        <v>1142</v>
      </c>
      <c r="J49" s="122" t="s">
        <v>1009</v>
      </c>
      <c r="K49" s="123" t="s">
        <v>19560</v>
      </c>
      <c r="L49" s="124" t="s">
        <v>19585</v>
      </c>
      <c r="M49" s="124" t="s">
        <v>1085</v>
      </c>
      <c r="N49" s="127" t="s">
        <v>1037</v>
      </c>
      <c r="O49" s="124" t="s">
        <v>310</v>
      </c>
      <c r="P49" s="216"/>
      <c r="Q49" s="250"/>
      <c r="R49" s="249" t="s">
        <v>19535</v>
      </c>
      <c r="S49" s="249" t="s">
        <v>19561</v>
      </c>
      <c r="T49" s="251" t="s">
        <v>19562</v>
      </c>
      <c r="U49" s="247" t="s">
        <v>19334</v>
      </c>
      <c r="V49" s="249"/>
      <c r="W49" s="249"/>
      <c r="X49" s="234" t="s">
        <v>19502</v>
      </c>
      <c r="Y49" s="198">
        <v>6.8</v>
      </c>
      <c r="Z49" s="185">
        <v>1580.64</v>
      </c>
      <c r="AA49" s="185"/>
      <c r="AB49" s="198">
        <v>6.8</v>
      </c>
      <c r="AC49" s="185">
        <v>1</v>
      </c>
      <c r="AD49" s="185">
        <v>103.8</v>
      </c>
      <c r="AE49" s="198">
        <v>7.1</v>
      </c>
      <c r="AF49" s="198">
        <v>1</v>
      </c>
      <c r="AG49" s="198">
        <v>1.9</v>
      </c>
      <c r="AH49" s="198">
        <v>2.9</v>
      </c>
      <c r="AI49" s="198">
        <v>4.2</v>
      </c>
      <c r="AJ49" s="198">
        <v>1.03</v>
      </c>
      <c r="AK49" s="198">
        <v>4.3</v>
      </c>
      <c r="AL49" s="201">
        <v>259.3</v>
      </c>
      <c r="AM49" s="201">
        <f t="shared" si="0"/>
        <v>1114.99</v>
      </c>
      <c r="AN49" s="201">
        <f t="shared" si="1"/>
        <v>7.5259999999999998</v>
      </c>
      <c r="AO49" s="204">
        <f t="shared" si="2"/>
        <v>2107.611144</v>
      </c>
      <c r="AP49" s="203">
        <f t="shared" si="3"/>
        <v>7.7452038834951455</v>
      </c>
      <c r="AQ49" s="203">
        <f t="shared" si="4"/>
        <v>2301.3067468068348</v>
      </c>
      <c r="AR49" s="185"/>
      <c r="AS49" s="185"/>
      <c r="AT49" s="185"/>
      <c r="AU49" s="185"/>
      <c r="AV49" s="185"/>
      <c r="AW49" s="185"/>
      <c r="AX49" s="185"/>
    </row>
    <row r="50" spans="7:50" ht="132" x14ac:dyDescent="0.2">
      <c r="G50" s="119" t="s">
        <v>19586</v>
      </c>
      <c r="H50" s="130" t="s">
        <v>19587</v>
      </c>
      <c r="I50" s="121" t="s">
        <v>19588</v>
      </c>
      <c r="J50" s="122" t="s">
        <v>1010</v>
      </c>
      <c r="K50" s="123" t="s">
        <v>19589</v>
      </c>
      <c r="L50" s="124" t="s">
        <v>1067</v>
      </c>
      <c r="M50" s="124" t="s">
        <v>19590</v>
      </c>
      <c r="N50" s="127" t="s">
        <v>1116</v>
      </c>
      <c r="O50" s="124" t="s">
        <v>19591</v>
      </c>
      <c r="P50" s="216"/>
      <c r="Q50" s="250"/>
      <c r="R50" s="249">
        <v>20</v>
      </c>
      <c r="S50" s="254" t="s">
        <v>19592</v>
      </c>
      <c r="T50" s="246" t="s">
        <v>19333</v>
      </c>
      <c r="U50" s="247" t="s">
        <v>19334</v>
      </c>
      <c r="V50" s="249"/>
      <c r="W50" s="249"/>
      <c r="X50" s="234" t="s">
        <v>19375</v>
      </c>
      <c r="Y50" s="198">
        <v>81.8</v>
      </c>
      <c r="Z50" s="185">
        <v>2235.31</v>
      </c>
      <c r="AA50" s="185"/>
      <c r="AB50" s="198">
        <v>81.8</v>
      </c>
      <c r="AC50" s="185">
        <v>1</v>
      </c>
      <c r="AD50" s="185">
        <v>103.8</v>
      </c>
      <c r="AE50" s="198">
        <v>84.9</v>
      </c>
      <c r="AF50" s="198"/>
      <c r="AG50" s="198">
        <v>21.1</v>
      </c>
      <c r="AH50" s="198">
        <v>21.1</v>
      </c>
      <c r="AI50" s="198">
        <v>63.8</v>
      </c>
      <c r="AJ50" s="198">
        <v>1.03</v>
      </c>
      <c r="AK50" s="198">
        <v>65.7</v>
      </c>
      <c r="AL50" s="201">
        <v>53.01</v>
      </c>
      <c r="AM50" s="201">
        <f t="shared" si="0"/>
        <v>3482.7570000000001</v>
      </c>
      <c r="AN50" s="201">
        <f t="shared" si="1"/>
        <v>89.994000000000014</v>
      </c>
      <c r="AO50" s="204">
        <f t="shared" si="2"/>
        <v>5152.2284952000009</v>
      </c>
      <c r="AP50" s="203">
        <f t="shared" si="3"/>
        <v>92.615184466019457</v>
      </c>
      <c r="AQ50" s="203">
        <f t="shared" si="4"/>
        <v>5625.7333003996446</v>
      </c>
      <c r="AR50" s="185"/>
      <c r="AS50" s="185"/>
      <c r="AT50" s="185"/>
      <c r="AU50" s="185"/>
      <c r="AV50" s="185"/>
      <c r="AW50" s="185"/>
      <c r="AX50" s="185"/>
    </row>
    <row r="51" spans="7:50" ht="60" x14ac:dyDescent="0.2">
      <c r="G51" s="119" t="s">
        <v>19593</v>
      </c>
      <c r="H51" s="130" t="s">
        <v>19594</v>
      </c>
      <c r="I51" s="121" t="s">
        <v>1155</v>
      </c>
      <c r="J51" s="122" t="s">
        <v>1009</v>
      </c>
      <c r="K51" s="123" t="s">
        <v>19595</v>
      </c>
      <c r="L51" s="124" t="s">
        <v>19596</v>
      </c>
      <c r="M51" s="124" t="s">
        <v>19597</v>
      </c>
      <c r="N51" s="127" t="s">
        <v>1115</v>
      </c>
      <c r="O51" s="124" t="s">
        <v>19598</v>
      </c>
      <c r="P51" s="216"/>
      <c r="Q51" s="252" t="s">
        <v>19599</v>
      </c>
      <c r="R51" s="249" t="s">
        <v>19331</v>
      </c>
      <c r="S51" s="254" t="s">
        <v>19600</v>
      </c>
      <c r="T51" s="251" t="s">
        <v>19601</v>
      </c>
      <c r="U51" s="247" t="s">
        <v>19334</v>
      </c>
      <c r="V51" s="249"/>
      <c r="W51" s="249"/>
      <c r="X51" s="234" t="s">
        <v>19602</v>
      </c>
      <c r="Y51" s="198">
        <v>1.4</v>
      </c>
      <c r="Z51" s="185">
        <v>881.18</v>
      </c>
      <c r="AA51" s="185"/>
      <c r="AB51" s="198">
        <v>1.4</v>
      </c>
      <c r="AC51" s="185">
        <v>1</v>
      </c>
      <c r="AD51" s="185">
        <v>103.8</v>
      </c>
      <c r="AE51" s="198">
        <v>1.5</v>
      </c>
      <c r="AF51" s="198"/>
      <c r="AG51" s="198">
        <v>1.2</v>
      </c>
      <c r="AH51" s="198">
        <v>1.2</v>
      </c>
      <c r="AI51" s="198">
        <v>0.3</v>
      </c>
      <c r="AJ51" s="198">
        <v>1.03</v>
      </c>
      <c r="AK51" s="198">
        <v>0.3</v>
      </c>
      <c r="AL51" s="201">
        <v>647.72</v>
      </c>
      <c r="AM51" s="201">
        <f t="shared" si="0"/>
        <v>194.316</v>
      </c>
      <c r="AN51" s="201">
        <f t="shared" si="1"/>
        <v>1.59</v>
      </c>
      <c r="AO51" s="204">
        <f t="shared" si="2"/>
        <v>1112.2647840000002</v>
      </c>
      <c r="AP51" s="203">
        <f t="shared" si="3"/>
        <v>1.6363106796116504</v>
      </c>
      <c r="AQ51" s="203">
        <f t="shared" si="4"/>
        <v>1214.485157255767</v>
      </c>
      <c r="AR51" s="185"/>
      <c r="AS51" s="185"/>
      <c r="AT51" s="185"/>
      <c r="AU51" s="185"/>
      <c r="AV51" s="185"/>
      <c r="AW51" s="185"/>
      <c r="AX51" s="185"/>
    </row>
    <row r="52" spans="7:50" ht="153" x14ac:dyDescent="0.2">
      <c r="G52" s="119" t="s">
        <v>19603</v>
      </c>
      <c r="H52" s="130" t="s">
        <v>19604</v>
      </c>
      <c r="I52" s="121"/>
      <c r="J52" s="122" t="s">
        <v>1010</v>
      </c>
      <c r="K52" s="123" t="s">
        <v>19605</v>
      </c>
      <c r="L52" s="124" t="s">
        <v>19429</v>
      </c>
      <c r="M52" s="124" t="s">
        <v>19606</v>
      </c>
      <c r="N52" s="127" t="s">
        <v>1116</v>
      </c>
      <c r="O52" s="124" t="s">
        <v>19607</v>
      </c>
      <c r="P52" s="217"/>
      <c r="Q52" s="250"/>
      <c r="R52" s="260" t="s">
        <v>19608</v>
      </c>
      <c r="S52" s="254" t="s">
        <v>19609</v>
      </c>
      <c r="T52" s="251" t="s">
        <v>19610</v>
      </c>
      <c r="U52" s="247" t="s">
        <v>19426</v>
      </c>
      <c r="V52" s="249"/>
      <c r="W52" s="249"/>
      <c r="X52" s="234" t="s">
        <v>19611</v>
      </c>
      <c r="Y52" s="198">
        <v>25</v>
      </c>
      <c r="Z52" s="185">
        <v>1114.28</v>
      </c>
      <c r="AA52" s="185"/>
      <c r="AB52" s="198">
        <v>25</v>
      </c>
      <c r="AC52" s="185">
        <v>1</v>
      </c>
      <c r="AD52" s="185">
        <v>103.8</v>
      </c>
      <c r="AE52" s="198">
        <v>26</v>
      </c>
      <c r="AF52" s="198">
        <v>145</v>
      </c>
      <c r="AG52" s="198">
        <v>28.8</v>
      </c>
      <c r="AH52" s="198">
        <v>173.8</v>
      </c>
      <c r="AI52" s="198">
        <v>-147.80000000000001</v>
      </c>
      <c r="AJ52" s="198">
        <v>1.03</v>
      </c>
      <c r="AK52" s="198">
        <v>-152.19999999999999</v>
      </c>
      <c r="AL52" s="201">
        <v>73.06</v>
      </c>
      <c r="AM52" s="201">
        <f t="shared" si="0"/>
        <v>-11119.732</v>
      </c>
      <c r="AN52" s="201">
        <f t="shared" si="1"/>
        <v>27.560000000000002</v>
      </c>
      <c r="AO52" s="204">
        <f t="shared" si="2"/>
        <v>2174.6162880000002</v>
      </c>
      <c r="AP52" s="203">
        <f t="shared" si="3"/>
        <v>28.362718446601942</v>
      </c>
      <c r="AQ52" s="203">
        <f t="shared" si="4"/>
        <v>2374.469858701048</v>
      </c>
      <c r="AR52" s="185"/>
      <c r="AS52" s="185"/>
      <c r="AT52" s="185"/>
      <c r="AU52" s="185"/>
      <c r="AV52" s="185"/>
      <c r="AW52" s="185"/>
      <c r="AX52" s="185"/>
    </row>
    <row r="53" spans="7:50" ht="132" x14ac:dyDescent="0.2">
      <c r="G53" s="119" t="s">
        <v>19612</v>
      </c>
      <c r="H53" s="130" t="s">
        <v>19613</v>
      </c>
      <c r="I53" s="121" t="s">
        <v>1142</v>
      </c>
      <c r="J53" s="137" t="s">
        <v>1010</v>
      </c>
      <c r="K53" s="138" t="s">
        <v>19614</v>
      </c>
      <c r="L53" s="130" t="s">
        <v>1067</v>
      </c>
      <c r="M53" s="130" t="s">
        <v>19615</v>
      </c>
      <c r="N53" s="139" t="s">
        <v>1121</v>
      </c>
      <c r="O53" s="140" t="s">
        <v>19616</v>
      </c>
      <c r="P53" s="218"/>
      <c r="Q53" s="250"/>
      <c r="R53" s="253">
        <v>20</v>
      </c>
      <c r="S53" s="254" t="s">
        <v>19617</v>
      </c>
      <c r="T53" s="251" t="s">
        <v>19618</v>
      </c>
      <c r="U53" s="247" t="s">
        <v>19334</v>
      </c>
      <c r="V53" s="249"/>
      <c r="W53" s="249"/>
      <c r="X53" s="234" t="s">
        <v>19619</v>
      </c>
      <c r="Y53" s="198">
        <v>91.9</v>
      </c>
      <c r="Z53" s="185">
        <v>1991</v>
      </c>
      <c r="AA53" s="185"/>
      <c r="AB53" s="198">
        <v>91.9</v>
      </c>
      <c r="AC53" s="185">
        <v>1</v>
      </c>
      <c r="AD53" s="185">
        <v>103.8</v>
      </c>
      <c r="AE53" s="198">
        <v>95.4</v>
      </c>
      <c r="AF53" s="198"/>
      <c r="AG53" s="198">
        <v>11.1</v>
      </c>
      <c r="AH53" s="198">
        <v>11.1</v>
      </c>
      <c r="AI53" s="198">
        <v>84.3</v>
      </c>
      <c r="AJ53" s="198">
        <v>1.03</v>
      </c>
      <c r="AK53" s="198">
        <v>86.8</v>
      </c>
      <c r="AL53" s="201">
        <v>39.33</v>
      </c>
      <c r="AM53" s="201">
        <f t="shared" si="0"/>
        <v>3413.8439999999996</v>
      </c>
      <c r="AN53" s="201">
        <f t="shared" si="1"/>
        <v>101.12400000000001</v>
      </c>
      <c r="AO53" s="204">
        <f t="shared" si="2"/>
        <v>4295.3834736000008</v>
      </c>
      <c r="AP53" s="203">
        <f t="shared" si="3"/>
        <v>104.06935922330099</v>
      </c>
      <c r="AQ53" s="203">
        <f t="shared" si="4"/>
        <v>4690.1417256494924</v>
      </c>
      <c r="AR53" s="185"/>
      <c r="AS53" s="185"/>
      <c r="AT53" s="185"/>
      <c r="AU53" s="185"/>
      <c r="AV53" s="185"/>
      <c r="AW53" s="185"/>
      <c r="AX53" s="185"/>
    </row>
    <row r="54" spans="7:50" ht="132" x14ac:dyDescent="0.2">
      <c r="G54" s="119" t="s">
        <v>19620</v>
      </c>
      <c r="H54" s="130" t="s">
        <v>19621</v>
      </c>
      <c r="I54" s="121" t="s">
        <v>19588</v>
      </c>
      <c r="J54" s="122" t="s">
        <v>1010</v>
      </c>
      <c r="K54" s="123" t="s">
        <v>19622</v>
      </c>
      <c r="L54" s="124" t="s">
        <v>1067</v>
      </c>
      <c r="M54" s="124" t="s">
        <v>19623</v>
      </c>
      <c r="N54" s="127" t="s">
        <v>1105</v>
      </c>
      <c r="O54" s="124" t="s">
        <v>19616</v>
      </c>
      <c r="P54" s="216"/>
      <c r="Q54" s="250"/>
      <c r="R54" s="253">
        <v>20</v>
      </c>
      <c r="S54" s="254" t="s">
        <v>19624</v>
      </c>
      <c r="T54" s="246" t="s">
        <v>19333</v>
      </c>
      <c r="U54" s="247" t="s">
        <v>19334</v>
      </c>
      <c r="V54" s="249"/>
      <c r="W54" s="249"/>
      <c r="X54" s="234" t="s">
        <v>19375</v>
      </c>
      <c r="Y54" s="198">
        <v>91.1</v>
      </c>
      <c r="Z54" s="185">
        <v>1929.22</v>
      </c>
      <c r="AA54" s="185"/>
      <c r="AB54" s="198">
        <v>91.1</v>
      </c>
      <c r="AC54" s="185">
        <v>1</v>
      </c>
      <c r="AD54" s="185">
        <v>103.8</v>
      </c>
      <c r="AE54" s="198">
        <v>94.6</v>
      </c>
      <c r="AF54" s="198"/>
      <c r="AG54" s="198">
        <v>17.100000000000001</v>
      </c>
      <c r="AH54" s="198">
        <v>17.100000000000001</v>
      </c>
      <c r="AI54" s="198">
        <v>77.5</v>
      </c>
      <c r="AJ54" s="198">
        <v>1.03</v>
      </c>
      <c r="AK54" s="198">
        <v>79.8</v>
      </c>
      <c r="AL54" s="201">
        <v>38.83</v>
      </c>
      <c r="AM54" s="201">
        <f t="shared" si="0"/>
        <v>3098.6339999999996</v>
      </c>
      <c r="AN54" s="201">
        <f t="shared" si="1"/>
        <v>100.276</v>
      </c>
      <c r="AO54" s="204">
        <f t="shared" si="2"/>
        <v>4205.2144464000003</v>
      </c>
      <c r="AP54" s="203">
        <f t="shared" si="3"/>
        <v>103.19666019417475</v>
      </c>
      <c r="AQ54" s="203">
        <f t="shared" si="4"/>
        <v>4591.6859022215776</v>
      </c>
      <c r="AR54" s="185"/>
      <c r="AS54" s="185"/>
      <c r="AT54" s="185"/>
      <c r="AU54" s="185"/>
      <c r="AV54" s="185"/>
      <c r="AW54" s="185"/>
      <c r="AX54" s="185"/>
    </row>
    <row r="55" spans="7:50" ht="89.25" x14ac:dyDescent="0.2">
      <c r="G55" s="141" t="s">
        <v>19625</v>
      </c>
      <c r="H55" s="120" t="s">
        <v>19626</v>
      </c>
      <c r="I55" s="121" t="s">
        <v>19627</v>
      </c>
      <c r="J55" s="137" t="s">
        <v>1010</v>
      </c>
      <c r="K55" s="143" t="s">
        <v>19628</v>
      </c>
      <c r="L55" s="124" t="s">
        <v>19629</v>
      </c>
      <c r="M55" s="145" t="s">
        <v>19544</v>
      </c>
      <c r="N55" s="150" t="s">
        <v>19630</v>
      </c>
      <c r="O55" s="128" t="s">
        <v>306</v>
      </c>
      <c r="P55" s="219"/>
      <c r="Q55" s="250"/>
      <c r="R55" s="249"/>
      <c r="S55" s="255" t="s">
        <v>19631</v>
      </c>
      <c r="T55" s="251" t="s">
        <v>19467</v>
      </c>
      <c r="U55" s="247" t="s">
        <v>19334</v>
      </c>
      <c r="V55" s="249"/>
      <c r="W55" s="249"/>
      <c r="X55" s="235" t="s">
        <v>19632</v>
      </c>
      <c r="Y55" s="198">
        <v>36.4</v>
      </c>
      <c r="Z55" s="185">
        <v>862.49</v>
      </c>
      <c r="AA55" s="185"/>
      <c r="AB55" s="198">
        <v>36.4</v>
      </c>
      <c r="AC55" s="185">
        <v>1</v>
      </c>
      <c r="AD55" s="185">
        <v>103.8</v>
      </c>
      <c r="AE55" s="198">
        <v>37.799999999999997</v>
      </c>
      <c r="AF55" s="198"/>
      <c r="AG55" s="198">
        <v>11.2</v>
      </c>
      <c r="AH55" s="198">
        <v>11.2</v>
      </c>
      <c r="AI55" s="198">
        <v>26.6</v>
      </c>
      <c r="AJ55" s="198">
        <v>1.03</v>
      </c>
      <c r="AK55" s="198">
        <v>27.4</v>
      </c>
      <c r="AL55" s="201">
        <v>37</v>
      </c>
      <c r="AM55" s="201">
        <f t="shared" si="0"/>
        <v>1013.8</v>
      </c>
      <c r="AN55" s="201">
        <f t="shared" si="1"/>
        <v>40.067999999999998</v>
      </c>
      <c r="AO55" s="204">
        <f t="shared" si="2"/>
        <v>1601.1172799999999</v>
      </c>
      <c r="AP55" s="203">
        <f t="shared" si="3"/>
        <v>41.23502912621359</v>
      </c>
      <c r="AQ55" s="203">
        <f t="shared" si="4"/>
        <v>1748.2646214803883</v>
      </c>
      <c r="AR55" s="185"/>
      <c r="AS55" s="185"/>
      <c r="AT55" s="185"/>
      <c r="AU55" s="185"/>
      <c r="AV55" s="185"/>
      <c r="AW55" s="185"/>
      <c r="AX55" s="185"/>
    </row>
    <row r="56" spans="7:50" ht="60" x14ac:dyDescent="0.2">
      <c r="G56" s="119" t="s">
        <v>19633</v>
      </c>
      <c r="H56" s="130" t="s">
        <v>19634</v>
      </c>
      <c r="I56" s="151" t="s">
        <v>19635</v>
      </c>
      <c r="J56" s="122" t="s">
        <v>1010</v>
      </c>
      <c r="K56" s="123" t="s">
        <v>19636</v>
      </c>
      <c r="L56" s="124" t="s">
        <v>19516</v>
      </c>
      <c r="M56" s="124" t="s">
        <v>19484</v>
      </c>
      <c r="N56" s="127" t="s">
        <v>1123</v>
      </c>
      <c r="O56" s="124" t="s">
        <v>297</v>
      </c>
      <c r="P56" s="216"/>
      <c r="Q56" s="252" t="s">
        <v>19637</v>
      </c>
      <c r="R56" s="249" t="s">
        <v>19638</v>
      </c>
      <c r="S56" s="249" t="s">
        <v>19639</v>
      </c>
      <c r="T56" s="251" t="s">
        <v>19640</v>
      </c>
      <c r="U56" s="247" t="s">
        <v>19426</v>
      </c>
      <c r="V56" s="249"/>
      <c r="W56" s="249"/>
      <c r="X56" s="234" t="s">
        <v>19641</v>
      </c>
      <c r="Y56" s="198">
        <v>38</v>
      </c>
      <c r="Z56" s="185">
        <v>2251.61</v>
      </c>
      <c r="AA56" s="185"/>
      <c r="AB56" s="198">
        <v>38</v>
      </c>
      <c r="AC56" s="185">
        <v>1</v>
      </c>
      <c r="AD56" s="185">
        <v>103.8</v>
      </c>
      <c r="AE56" s="198">
        <v>39.4</v>
      </c>
      <c r="AF56" s="198"/>
      <c r="AG56" s="198">
        <v>14</v>
      </c>
      <c r="AH56" s="198">
        <v>14</v>
      </c>
      <c r="AI56" s="198">
        <v>25.4</v>
      </c>
      <c r="AJ56" s="198">
        <v>1.03</v>
      </c>
      <c r="AK56" s="198">
        <v>26.2</v>
      </c>
      <c r="AL56" s="201">
        <v>56.5</v>
      </c>
      <c r="AM56" s="201">
        <f t="shared" si="0"/>
        <v>1480.3</v>
      </c>
      <c r="AN56" s="201">
        <f t="shared" si="1"/>
        <v>41.764000000000003</v>
      </c>
      <c r="AO56" s="204">
        <f t="shared" si="2"/>
        <v>2548.4392800000005</v>
      </c>
      <c r="AP56" s="203">
        <f t="shared" si="3"/>
        <v>42.980427184466024</v>
      </c>
      <c r="AQ56" s="203">
        <f t="shared" si="4"/>
        <v>2782.6482724706802</v>
      </c>
      <c r="AR56" s="185"/>
      <c r="AS56" s="185"/>
      <c r="AT56" s="185"/>
      <c r="AU56" s="185"/>
      <c r="AV56" s="185"/>
      <c r="AW56" s="185"/>
      <c r="AX56" s="185"/>
    </row>
    <row r="57" spans="7:50" ht="72" x14ac:dyDescent="0.2">
      <c r="G57" s="119" t="s">
        <v>19642</v>
      </c>
      <c r="H57" s="130" t="s">
        <v>19643</v>
      </c>
      <c r="I57" s="136" t="s">
        <v>19644</v>
      </c>
      <c r="J57" s="122" t="s">
        <v>1010</v>
      </c>
      <c r="K57" s="123" t="s">
        <v>19645</v>
      </c>
      <c r="L57" s="124" t="s">
        <v>19646</v>
      </c>
      <c r="M57" s="124" t="s">
        <v>19647</v>
      </c>
      <c r="N57" s="152">
        <v>0.03</v>
      </c>
      <c r="O57" s="124" t="s">
        <v>297</v>
      </c>
      <c r="P57" s="216"/>
      <c r="Q57" s="250"/>
      <c r="R57" s="259" t="s">
        <v>19648</v>
      </c>
      <c r="S57" s="249" t="s">
        <v>19649</v>
      </c>
      <c r="T57" s="246" t="s">
        <v>19333</v>
      </c>
      <c r="U57" s="261" t="s">
        <v>19334</v>
      </c>
      <c r="V57" s="249"/>
      <c r="W57" s="249"/>
      <c r="X57" s="234" t="s">
        <v>19335</v>
      </c>
      <c r="Y57" s="198">
        <v>220</v>
      </c>
      <c r="Z57" s="185">
        <v>775.6</v>
      </c>
      <c r="AA57" s="185"/>
      <c r="AB57" s="198">
        <v>220</v>
      </c>
      <c r="AC57" s="185">
        <v>1</v>
      </c>
      <c r="AD57" s="185">
        <v>103.8</v>
      </c>
      <c r="AE57" s="198">
        <v>228.4</v>
      </c>
      <c r="AF57" s="198">
        <v>100</v>
      </c>
      <c r="AG57" s="198"/>
      <c r="AH57" s="198">
        <v>100</v>
      </c>
      <c r="AI57" s="198">
        <v>128.4</v>
      </c>
      <c r="AJ57" s="198">
        <v>1.03</v>
      </c>
      <c r="AK57" s="198">
        <v>132.30000000000001</v>
      </c>
      <c r="AL57" s="201">
        <v>5.61</v>
      </c>
      <c r="AM57" s="201">
        <f t="shared" si="0"/>
        <v>742.20300000000009</v>
      </c>
      <c r="AN57" s="201">
        <f t="shared" si="1"/>
        <v>242.10400000000001</v>
      </c>
      <c r="AO57" s="204">
        <f t="shared" si="2"/>
        <v>1466.8597152000004</v>
      </c>
      <c r="AP57" s="203">
        <f t="shared" si="3"/>
        <v>249.15557281553401</v>
      </c>
      <c r="AQ57" s="203">
        <f t="shared" si="4"/>
        <v>1601.668395433818</v>
      </c>
      <c r="AR57" s="185"/>
      <c r="AS57" s="185"/>
      <c r="AT57" s="185"/>
      <c r="AU57" s="185"/>
      <c r="AV57" s="185"/>
      <c r="AW57" s="185"/>
      <c r="AX57" s="185"/>
    </row>
    <row r="58" spans="7:50" ht="96" x14ac:dyDescent="0.2">
      <c r="G58" s="153" t="s">
        <v>19650</v>
      </c>
      <c r="H58" s="120" t="s">
        <v>19651</v>
      </c>
      <c r="I58" s="121" t="s">
        <v>19471</v>
      </c>
      <c r="J58" s="142" t="s">
        <v>19541</v>
      </c>
      <c r="K58" s="143" t="s">
        <v>19652</v>
      </c>
      <c r="L58" s="144" t="s">
        <v>19653</v>
      </c>
      <c r="M58" s="145" t="s">
        <v>19654</v>
      </c>
      <c r="N58" s="146" t="s">
        <v>1036</v>
      </c>
      <c r="O58" s="147" t="s">
        <v>19545</v>
      </c>
      <c r="P58" s="220"/>
      <c r="Q58" s="250"/>
      <c r="R58" s="249"/>
      <c r="S58" s="255" t="s">
        <v>19655</v>
      </c>
      <c r="T58" s="251" t="s">
        <v>19656</v>
      </c>
      <c r="U58" s="262" t="s">
        <v>19334</v>
      </c>
      <c r="V58" s="253"/>
      <c r="W58" s="253"/>
      <c r="X58" s="234" t="s">
        <v>19657</v>
      </c>
      <c r="Y58" s="198">
        <v>8.5</v>
      </c>
      <c r="Z58" s="185">
        <v>1082.58</v>
      </c>
      <c r="AA58" s="185"/>
      <c r="AB58" s="198">
        <v>8.5</v>
      </c>
      <c r="AC58" s="185">
        <v>1</v>
      </c>
      <c r="AD58" s="185">
        <v>103.8</v>
      </c>
      <c r="AE58" s="198">
        <v>8.8000000000000007</v>
      </c>
      <c r="AF58" s="198"/>
      <c r="AG58" s="198"/>
      <c r="AH58" s="198"/>
      <c r="AI58" s="198">
        <v>8.8000000000000007</v>
      </c>
      <c r="AJ58" s="198">
        <v>1.03</v>
      </c>
      <c r="AK58" s="198">
        <v>9.06</v>
      </c>
      <c r="AL58" s="201">
        <v>69.88</v>
      </c>
      <c r="AM58" s="201">
        <f t="shared" si="0"/>
        <v>633.11279999999999</v>
      </c>
      <c r="AN58" s="201">
        <f t="shared" si="1"/>
        <v>9.3280000000000012</v>
      </c>
      <c r="AO58" s="204">
        <f t="shared" si="2"/>
        <v>703.98789120000004</v>
      </c>
      <c r="AP58" s="203">
        <f t="shared" si="3"/>
        <v>9.5996893203883538</v>
      </c>
      <c r="AQ58" s="203">
        <f t="shared" si="4"/>
        <v>768.6864288514488</v>
      </c>
      <c r="AR58" s="185"/>
      <c r="AS58" s="185"/>
      <c r="AT58" s="185"/>
      <c r="AU58" s="185"/>
      <c r="AV58" s="185"/>
      <c r="AW58" s="185"/>
      <c r="AX58" s="185"/>
    </row>
    <row r="59" spans="7:50" ht="178.5" x14ac:dyDescent="0.2">
      <c r="G59" s="129" t="s">
        <v>19658</v>
      </c>
      <c r="H59" s="120" t="s">
        <v>19659</v>
      </c>
      <c r="I59" s="121" t="s">
        <v>1300</v>
      </c>
      <c r="J59" s="137" t="s">
        <v>1009</v>
      </c>
      <c r="K59" s="138" t="s">
        <v>19660</v>
      </c>
      <c r="L59" s="130" t="s">
        <v>19473</v>
      </c>
      <c r="M59" s="130" t="s">
        <v>1085</v>
      </c>
      <c r="N59" s="139" t="s">
        <v>1041</v>
      </c>
      <c r="O59" s="140" t="s">
        <v>309</v>
      </c>
      <c r="P59" s="218"/>
      <c r="Q59" s="250"/>
      <c r="R59" s="259" t="s">
        <v>19465</v>
      </c>
      <c r="S59" s="253" t="s">
        <v>19661</v>
      </c>
      <c r="T59" s="251" t="s">
        <v>19467</v>
      </c>
      <c r="U59" s="247" t="s">
        <v>19334</v>
      </c>
      <c r="V59" s="249"/>
      <c r="W59" s="249"/>
      <c r="X59" s="234" t="s">
        <v>19662</v>
      </c>
      <c r="Y59" s="198">
        <v>8.9600000000000009</v>
      </c>
      <c r="Z59" s="185">
        <v>2397.0500000000002</v>
      </c>
      <c r="AA59" s="185"/>
      <c r="AB59" s="198">
        <v>8.9600000000000009</v>
      </c>
      <c r="AC59" s="185">
        <v>1</v>
      </c>
      <c r="AD59" s="185">
        <v>103.8</v>
      </c>
      <c r="AE59" s="198">
        <v>9.3000000000000007</v>
      </c>
      <c r="AF59" s="198"/>
      <c r="AG59" s="198">
        <v>5.7</v>
      </c>
      <c r="AH59" s="198">
        <v>5.7</v>
      </c>
      <c r="AI59" s="198">
        <v>3.6</v>
      </c>
      <c r="AJ59" s="198">
        <v>1.03</v>
      </c>
      <c r="AK59" s="198">
        <v>3.7</v>
      </c>
      <c r="AL59" s="201">
        <v>251.51</v>
      </c>
      <c r="AM59" s="201">
        <f t="shared" si="0"/>
        <v>930.58699999999999</v>
      </c>
      <c r="AN59" s="201">
        <f t="shared" si="1"/>
        <v>9.8580000000000005</v>
      </c>
      <c r="AO59" s="204">
        <f t="shared" si="2"/>
        <v>2677.7364264000003</v>
      </c>
      <c r="AP59" s="203">
        <f t="shared" si="3"/>
        <v>10.145126213592235</v>
      </c>
      <c r="AQ59" s="203">
        <f t="shared" si="4"/>
        <v>2923.8282032184707</v>
      </c>
      <c r="AR59" s="185"/>
      <c r="AS59" s="185"/>
      <c r="AT59" s="185"/>
      <c r="AU59" s="185"/>
      <c r="AV59" s="185"/>
      <c r="AW59" s="185"/>
      <c r="AX59" s="185"/>
    </row>
    <row r="60" spans="7:50" ht="102" x14ac:dyDescent="0.2">
      <c r="G60" s="153" t="s">
        <v>19663</v>
      </c>
      <c r="H60" s="120" t="s">
        <v>19664</v>
      </c>
      <c r="I60" s="121" t="s">
        <v>19665</v>
      </c>
      <c r="J60" s="142" t="s">
        <v>1010</v>
      </c>
      <c r="K60" s="143" t="s">
        <v>19666</v>
      </c>
      <c r="L60" s="144" t="s">
        <v>19667</v>
      </c>
      <c r="M60" s="145" t="s">
        <v>19668</v>
      </c>
      <c r="N60" s="154" t="s">
        <v>1116</v>
      </c>
      <c r="O60" s="128" t="s">
        <v>19545</v>
      </c>
      <c r="P60" s="219"/>
      <c r="Q60" s="250"/>
      <c r="R60" s="249"/>
      <c r="S60" s="249" t="s">
        <v>19669</v>
      </c>
      <c r="T60" s="246" t="s">
        <v>19333</v>
      </c>
      <c r="U60" s="247" t="s">
        <v>19334</v>
      </c>
      <c r="V60" s="249"/>
      <c r="W60" s="249"/>
      <c r="X60" s="234" t="s">
        <v>19375</v>
      </c>
      <c r="Y60" s="198">
        <v>120.9</v>
      </c>
      <c r="Z60" s="185">
        <v>1428.13</v>
      </c>
      <c r="AA60" s="185"/>
      <c r="AB60" s="198">
        <v>120.9</v>
      </c>
      <c r="AC60" s="185">
        <v>1</v>
      </c>
      <c r="AD60" s="185">
        <v>103.8</v>
      </c>
      <c r="AE60" s="198">
        <v>125.5</v>
      </c>
      <c r="AF60" s="198"/>
      <c r="AG60" s="198">
        <v>3.8</v>
      </c>
      <c r="AH60" s="198">
        <v>3.8</v>
      </c>
      <c r="AI60" s="198">
        <v>121.7</v>
      </c>
      <c r="AJ60" s="198">
        <v>1.03</v>
      </c>
      <c r="AK60" s="198">
        <v>125.35</v>
      </c>
      <c r="AL60" s="201">
        <v>15.75</v>
      </c>
      <c r="AM60" s="201">
        <f t="shared" si="0"/>
        <v>1974.2624999999998</v>
      </c>
      <c r="AN60" s="201">
        <f t="shared" si="1"/>
        <v>133.03</v>
      </c>
      <c r="AO60" s="204">
        <f t="shared" si="2"/>
        <v>2262.8402999999998</v>
      </c>
      <c r="AP60" s="203">
        <f t="shared" si="3"/>
        <v>136.90466019417477</v>
      </c>
      <c r="AQ60" s="203">
        <f t="shared" si="4"/>
        <v>2470.8019143669899</v>
      </c>
      <c r="AR60" s="185"/>
      <c r="AS60" s="185"/>
      <c r="AT60" s="185"/>
      <c r="AU60" s="185"/>
      <c r="AV60" s="185"/>
      <c r="AW60" s="185"/>
      <c r="AX60" s="185"/>
    </row>
    <row r="61" spans="7:50" ht="72" x14ac:dyDescent="0.2">
      <c r="G61" s="119" t="s">
        <v>19670</v>
      </c>
      <c r="H61" s="130" t="s">
        <v>19671</v>
      </c>
      <c r="I61" s="121" t="s">
        <v>1471</v>
      </c>
      <c r="J61" s="122" t="s">
        <v>1010</v>
      </c>
      <c r="K61" s="123" t="s">
        <v>19672</v>
      </c>
      <c r="L61" s="124" t="s">
        <v>19429</v>
      </c>
      <c r="M61" s="124" t="s">
        <v>19396</v>
      </c>
      <c r="N61" s="127" t="s">
        <v>1131</v>
      </c>
      <c r="O61" s="124" t="s">
        <v>306</v>
      </c>
      <c r="P61" s="216"/>
      <c r="Q61" s="250"/>
      <c r="R61" s="260" t="s">
        <v>19673</v>
      </c>
      <c r="S61" s="254" t="s">
        <v>19674</v>
      </c>
      <c r="T61" s="246" t="s">
        <v>19333</v>
      </c>
      <c r="U61" s="247" t="s">
        <v>19426</v>
      </c>
      <c r="V61" s="249"/>
      <c r="W61" s="249"/>
      <c r="X61" s="234" t="s">
        <v>19675</v>
      </c>
      <c r="Y61" s="198">
        <v>31</v>
      </c>
      <c r="Z61" s="185">
        <v>1288.0999999999999</v>
      </c>
      <c r="AA61" s="185"/>
      <c r="AB61" s="198">
        <v>31</v>
      </c>
      <c r="AC61" s="185">
        <v>1</v>
      </c>
      <c r="AD61" s="185">
        <v>103.8</v>
      </c>
      <c r="AE61" s="198">
        <v>32.200000000000003</v>
      </c>
      <c r="AF61" s="198"/>
      <c r="AG61" s="198">
        <v>8.4</v>
      </c>
      <c r="AH61" s="198">
        <v>8.4</v>
      </c>
      <c r="AI61" s="198">
        <v>23.8</v>
      </c>
      <c r="AJ61" s="198">
        <v>1.03</v>
      </c>
      <c r="AK61" s="198">
        <v>24.5</v>
      </c>
      <c r="AL61" s="201">
        <v>58.61</v>
      </c>
      <c r="AM61" s="201">
        <f t="shared" si="0"/>
        <v>1435.9449999999999</v>
      </c>
      <c r="AN61" s="201">
        <f t="shared" si="1"/>
        <v>34.132000000000005</v>
      </c>
      <c r="AO61" s="204">
        <f t="shared" si="2"/>
        <v>2160.5146416000002</v>
      </c>
      <c r="AP61" s="203">
        <f t="shared" si="3"/>
        <v>35.126135922330114</v>
      </c>
      <c r="AQ61" s="203">
        <f t="shared" si="4"/>
        <v>2359.0722299241334</v>
      </c>
      <c r="AR61" s="185"/>
      <c r="AS61" s="185"/>
      <c r="AT61" s="185"/>
      <c r="AU61" s="185"/>
      <c r="AV61" s="185"/>
      <c r="AW61" s="185"/>
      <c r="AX61" s="185"/>
    </row>
    <row r="62" spans="7:50" ht="96" x14ac:dyDescent="0.2">
      <c r="G62" s="119" t="s">
        <v>19676</v>
      </c>
      <c r="H62" s="130" t="s">
        <v>19677</v>
      </c>
      <c r="I62" s="136" t="s">
        <v>19644</v>
      </c>
      <c r="J62" s="122" t="s">
        <v>1010</v>
      </c>
      <c r="K62" s="123" t="s">
        <v>19678</v>
      </c>
      <c r="L62" s="124" t="s">
        <v>19516</v>
      </c>
      <c r="M62" s="124" t="s">
        <v>19679</v>
      </c>
      <c r="N62" s="127" t="s">
        <v>1131</v>
      </c>
      <c r="O62" s="124" t="s">
        <v>306</v>
      </c>
      <c r="P62" s="216"/>
      <c r="Q62" s="252" t="s">
        <v>19680</v>
      </c>
      <c r="R62" s="266" t="s">
        <v>19681</v>
      </c>
      <c r="S62" s="255" t="s">
        <v>19682</v>
      </c>
      <c r="T62" s="251" t="s">
        <v>19683</v>
      </c>
      <c r="U62" s="247" t="s">
        <v>19426</v>
      </c>
      <c r="V62" s="249"/>
      <c r="W62" s="249"/>
      <c r="X62" s="235" t="s">
        <v>19684</v>
      </c>
      <c r="Y62" s="198">
        <v>230.5</v>
      </c>
      <c r="Z62" s="185">
        <v>3098.36</v>
      </c>
      <c r="AA62" s="185"/>
      <c r="AB62" s="198">
        <v>230.5</v>
      </c>
      <c r="AC62" s="185">
        <v>1</v>
      </c>
      <c r="AD62" s="185">
        <v>103.8</v>
      </c>
      <c r="AE62" s="198">
        <v>239.3</v>
      </c>
      <c r="AF62" s="198">
        <v>63</v>
      </c>
      <c r="AG62" s="198">
        <v>43.2</v>
      </c>
      <c r="AH62" s="198">
        <v>106.2</v>
      </c>
      <c r="AI62" s="198">
        <v>133.1</v>
      </c>
      <c r="AJ62" s="198">
        <v>1.03</v>
      </c>
      <c r="AK62" s="198">
        <v>137.1</v>
      </c>
      <c r="AL62" s="201">
        <v>17.72</v>
      </c>
      <c r="AM62" s="201">
        <f t="shared" si="0"/>
        <v>2429.4119999999998</v>
      </c>
      <c r="AN62" s="201">
        <f t="shared" si="1"/>
        <v>253.65800000000002</v>
      </c>
      <c r="AO62" s="204">
        <f t="shared" si="2"/>
        <v>4854.4053408000009</v>
      </c>
      <c r="AP62" s="203">
        <f t="shared" si="3"/>
        <v>261.04609708737866</v>
      </c>
      <c r="AQ62" s="203">
        <f t="shared" si="4"/>
        <v>5300.5393306642027</v>
      </c>
      <c r="AR62" s="185"/>
      <c r="AS62" s="185"/>
      <c r="AT62" s="185"/>
      <c r="AU62" s="185"/>
      <c r="AV62" s="185"/>
      <c r="AW62" s="185"/>
      <c r="AX62" s="185"/>
    </row>
    <row r="63" spans="7:50" ht="72" x14ac:dyDescent="0.2">
      <c r="G63" s="133" t="s">
        <v>19685</v>
      </c>
      <c r="H63" s="120" t="s">
        <v>19686</v>
      </c>
      <c r="I63" s="121" t="s">
        <v>19687</v>
      </c>
      <c r="J63" s="142" t="s">
        <v>1010</v>
      </c>
      <c r="K63" s="138" t="s">
        <v>19688</v>
      </c>
      <c r="L63" s="144" t="s">
        <v>19429</v>
      </c>
      <c r="M63" s="145" t="s">
        <v>19689</v>
      </c>
      <c r="N63" s="154" t="s">
        <v>1105</v>
      </c>
      <c r="O63" s="128" t="s">
        <v>306</v>
      </c>
      <c r="P63" s="219"/>
      <c r="Q63" s="250"/>
      <c r="R63" s="249"/>
      <c r="S63" s="249" t="s">
        <v>19690</v>
      </c>
      <c r="T63" s="251" t="s">
        <v>19691</v>
      </c>
      <c r="U63" s="247" t="s">
        <v>19426</v>
      </c>
      <c r="V63" s="249"/>
      <c r="W63" s="249"/>
      <c r="X63" s="234" t="s">
        <v>19692</v>
      </c>
      <c r="Y63" s="198">
        <v>10.199999999999999</v>
      </c>
      <c r="Z63" s="185">
        <v>1063.01</v>
      </c>
      <c r="AA63" s="185"/>
      <c r="AB63" s="198">
        <v>10.199999999999999</v>
      </c>
      <c r="AC63" s="185">
        <v>1</v>
      </c>
      <c r="AD63" s="185">
        <v>103.8</v>
      </c>
      <c r="AE63" s="198">
        <v>10.6</v>
      </c>
      <c r="AF63" s="198"/>
      <c r="AG63" s="198">
        <v>7.3</v>
      </c>
      <c r="AH63" s="198">
        <v>7.3</v>
      </c>
      <c r="AI63" s="198">
        <v>3.3</v>
      </c>
      <c r="AJ63" s="198">
        <v>1.03</v>
      </c>
      <c r="AK63" s="198">
        <v>3.4</v>
      </c>
      <c r="AL63" s="201">
        <v>122.04</v>
      </c>
      <c r="AM63" s="201">
        <f t="shared" si="0"/>
        <v>414.93600000000004</v>
      </c>
      <c r="AN63" s="201">
        <f t="shared" si="1"/>
        <v>11.236000000000001</v>
      </c>
      <c r="AO63" s="204">
        <f t="shared" si="2"/>
        <v>1480.9407552000005</v>
      </c>
      <c r="AP63" s="203">
        <f t="shared" si="3"/>
        <v>11.563262135922331</v>
      </c>
      <c r="AQ63" s="203">
        <f t="shared" si="4"/>
        <v>1617.0435240225559</v>
      </c>
      <c r="AR63" s="185"/>
      <c r="AS63" s="185"/>
      <c r="AT63" s="185"/>
      <c r="AU63" s="185"/>
      <c r="AV63" s="185"/>
      <c r="AW63" s="185"/>
      <c r="AX63" s="185"/>
    </row>
    <row r="64" spans="7:50" ht="108" x14ac:dyDescent="0.2">
      <c r="G64" s="129" t="s">
        <v>19693</v>
      </c>
      <c r="H64" s="130" t="s">
        <v>19694</v>
      </c>
      <c r="I64" s="136" t="s">
        <v>19695</v>
      </c>
      <c r="J64" s="122" t="s">
        <v>1010</v>
      </c>
      <c r="K64" s="123" t="s">
        <v>19696</v>
      </c>
      <c r="L64" s="124" t="s">
        <v>19697</v>
      </c>
      <c r="M64" s="124" t="s">
        <v>1088</v>
      </c>
      <c r="N64" s="127" t="s">
        <v>19698</v>
      </c>
      <c r="O64" s="124" t="s">
        <v>19329</v>
      </c>
      <c r="P64" s="216"/>
      <c r="Q64" s="252" t="s">
        <v>19699</v>
      </c>
      <c r="R64" s="266" t="s">
        <v>19700</v>
      </c>
      <c r="S64" s="267" t="s">
        <v>19701</v>
      </c>
      <c r="T64" s="246" t="s">
        <v>19333</v>
      </c>
      <c r="U64" s="247" t="s">
        <v>19334</v>
      </c>
      <c r="V64" s="249"/>
      <c r="W64" s="249"/>
      <c r="X64" s="235" t="s">
        <v>19511</v>
      </c>
      <c r="Y64" s="198">
        <v>13.45</v>
      </c>
      <c r="Z64" s="185">
        <v>599.6</v>
      </c>
      <c r="AA64" s="185"/>
      <c r="AB64" s="198">
        <v>13.45</v>
      </c>
      <c r="AC64" s="185">
        <v>1</v>
      </c>
      <c r="AD64" s="185">
        <v>103.8</v>
      </c>
      <c r="AE64" s="198">
        <v>14</v>
      </c>
      <c r="AF64" s="198"/>
      <c r="AG64" s="198">
        <v>2</v>
      </c>
      <c r="AH64" s="198">
        <v>2</v>
      </c>
      <c r="AI64" s="198">
        <v>12</v>
      </c>
      <c r="AJ64" s="198">
        <v>1.03</v>
      </c>
      <c r="AK64" s="198">
        <v>12.4</v>
      </c>
      <c r="AL64" s="201">
        <v>40</v>
      </c>
      <c r="AM64" s="201">
        <f t="shared" si="0"/>
        <v>496</v>
      </c>
      <c r="AN64" s="201">
        <f t="shared" si="1"/>
        <v>14.84</v>
      </c>
      <c r="AO64" s="204">
        <f t="shared" si="2"/>
        <v>641.08800000000008</v>
      </c>
      <c r="AP64" s="203">
        <f t="shared" si="3"/>
        <v>15.272233009708737</v>
      </c>
      <c r="AQ64" s="203">
        <f t="shared" si="4"/>
        <v>700.00585444660192</v>
      </c>
      <c r="AR64" s="185"/>
      <c r="AS64" s="185"/>
      <c r="AT64" s="185"/>
      <c r="AU64" s="185"/>
      <c r="AV64" s="185"/>
      <c r="AW64" s="185"/>
      <c r="AX64" s="185"/>
    </row>
    <row r="65" spans="7:50" ht="89.25" x14ac:dyDescent="0.2">
      <c r="G65" s="141" t="s">
        <v>19702</v>
      </c>
      <c r="H65" s="120" t="s">
        <v>19703</v>
      </c>
      <c r="I65" s="121" t="s">
        <v>19354</v>
      </c>
      <c r="J65" s="142" t="s">
        <v>19541</v>
      </c>
      <c r="K65" s="143" t="s">
        <v>19704</v>
      </c>
      <c r="L65" s="124" t="s">
        <v>19629</v>
      </c>
      <c r="M65" s="145" t="s">
        <v>19544</v>
      </c>
      <c r="N65" s="146" t="s">
        <v>19630</v>
      </c>
      <c r="O65" s="147" t="s">
        <v>19545</v>
      </c>
      <c r="P65" s="219"/>
      <c r="Q65" s="250"/>
      <c r="R65" s="249"/>
      <c r="S65" s="249" t="s">
        <v>19705</v>
      </c>
      <c r="T65" s="251" t="s">
        <v>19706</v>
      </c>
      <c r="U65" s="262" t="s">
        <v>19334</v>
      </c>
      <c r="V65" s="249"/>
      <c r="W65" s="249"/>
      <c r="X65" s="234" t="s">
        <v>19707</v>
      </c>
      <c r="Y65" s="198">
        <v>29.6</v>
      </c>
      <c r="Z65" s="185">
        <v>642.01</v>
      </c>
      <c r="AA65" s="185"/>
      <c r="AB65" s="198">
        <v>29.6</v>
      </c>
      <c r="AC65" s="185">
        <v>1</v>
      </c>
      <c r="AD65" s="185">
        <v>103.8</v>
      </c>
      <c r="AE65" s="198">
        <v>30.7</v>
      </c>
      <c r="AF65" s="198"/>
      <c r="AG65" s="198">
        <v>9.6</v>
      </c>
      <c r="AH65" s="198">
        <v>9.6</v>
      </c>
      <c r="AI65" s="198">
        <v>21.1</v>
      </c>
      <c r="AJ65" s="198">
        <v>1.03</v>
      </c>
      <c r="AK65" s="198">
        <v>21.7</v>
      </c>
      <c r="AL65" s="201">
        <v>31.5</v>
      </c>
      <c r="AM65" s="201">
        <f t="shared" si="0"/>
        <v>683.55</v>
      </c>
      <c r="AN65" s="201">
        <f t="shared" si="1"/>
        <v>32.542000000000002</v>
      </c>
      <c r="AO65" s="204">
        <f t="shared" si="2"/>
        <v>1107.0788400000001</v>
      </c>
      <c r="AP65" s="203">
        <f t="shared" si="3"/>
        <v>33.489825242718446</v>
      </c>
      <c r="AQ65" s="203">
        <f t="shared" si="4"/>
        <v>1208.8226098974758</v>
      </c>
      <c r="AR65" s="185"/>
      <c r="AS65" s="185"/>
      <c r="AT65" s="185"/>
      <c r="AU65" s="185"/>
      <c r="AV65" s="185"/>
      <c r="AW65" s="185"/>
      <c r="AX65" s="185"/>
    </row>
    <row r="66" spans="7:50" ht="191.25" x14ac:dyDescent="0.2">
      <c r="G66" s="119" t="s">
        <v>19708</v>
      </c>
      <c r="H66" s="130" t="s">
        <v>19709</v>
      </c>
      <c r="I66" s="136" t="s">
        <v>19514</v>
      </c>
      <c r="J66" s="122" t="s">
        <v>1010</v>
      </c>
      <c r="K66" s="123" t="s">
        <v>19710</v>
      </c>
      <c r="L66" s="124" t="s">
        <v>1075</v>
      </c>
      <c r="M66" s="124" t="s">
        <v>19679</v>
      </c>
      <c r="N66" s="127" t="s">
        <v>1133</v>
      </c>
      <c r="O66" s="124" t="s">
        <v>306</v>
      </c>
      <c r="P66" s="216"/>
      <c r="Q66" s="252" t="s">
        <v>19711</v>
      </c>
      <c r="R66" s="255" t="s">
        <v>19712</v>
      </c>
      <c r="S66" s="267" t="s">
        <v>19713</v>
      </c>
      <c r="T66" s="268" t="s">
        <v>19714</v>
      </c>
      <c r="U66" s="247" t="s">
        <v>19426</v>
      </c>
      <c r="V66" s="255"/>
      <c r="W66" s="255"/>
      <c r="X66" s="234" t="s">
        <v>19530</v>
      </c>
      <c r="Y66" s="198">
        <v>15</v>
      </c>
      <c r="Z66" s="185">
        <v>687</v>
      </c>
      <c r="AA66" s="185"/>
      <c r="AB66" s="198">
        <v>15</v>
      </c>
      <c r="AC66" s="185">
        <v>1</v>
      </c>
      <c r="AD66" s="185">
        <v>103.8</v>
      </c>
      <c r="AE66" s="198">
        <v>15.6</v>
      </c>
      <c r="AF66" s="198"/>
      <c r="AG66" s="198">
        <v>1.9</v>
      </c>
      <c r="AH66" s="198">
        <v>1.9</v>
      </c>
      <c r="AI66" s="198">
        <v>13.7</v>
      </c>
      <c r="AJ66" s="198">
        <v>1.03</v>
      </c>
      <c r="AK66" s="198">
        <v>14.1</v>
      </c>
      <c r="AL66" s="201">
        <v>28.43</v>
      </c>
      <c r="AM66" s="201">
        <f t="shared" si="0"/>
        <v>400.863</v>
      </c>
      <c r="AN66" s="201">
        <f t="shared" si="1"/>
        <v>16.536000000000001</v>
      </c>
      <c r="AO66" s="204">
        <f t="shared" si="2"/>
        <v>507.72795840000009</v>
      </c>
      <c r="AP66" s="203">
        <f t="shared" si="3"/>
        <v>17.017631067961169</v>
      </c>
      <c r="AQ66" s="203">
        <f t="shared" si="4"/>
        <v>554.38963659625642</v>
      </c>
      <c r="AR66" s="185"/>
      <c r="AS66" s="185"/>
      <c r="AT66" s="185"/>
      <c r="AU66" s="185"/>
      <c r="AV66" s="185"/>
      <c r="AW66" s="185"/>
      <c r="AX66" s="185"/>
    </row>
    <row r="67" spans="7:50" ht="84" x14ac:dyDescent="0.2">
      <c r="G67" s="119" t="s">
        <v>19715</v>
      </c>
      <c r="H67" s="130" t="s">
        <v>19716</v>
      </c>
      <c r="I67" s="121" t="s">
        <v>1040</v>
      </c>
      <c r="J67" s="122" t="s">
        <v>1010</v>
      </c>
      <c r="K67" s="123" t="s">
        <v>19717</v>
      </c>
      <c r="L67" s="124" t="s">
        <v>19629</v>
      </c>
      <c r="M67" s="124" t="s">
        <v>19718</v>
      </c>
      <c r="N67" s="127" t="s">
        <v>1119</v>
      </c>
      <c r="O67" s="124" t="s">
        <v>311</v>
      </c>
      <c r="P67" s="216"/>
      <c r="Q67" s="252" t="s">
        <v>19719</v>
      </c>
      <c r="R67" s="269">
        <v>20</v>
      </c>
      <c r="S67" s="254" t="s">
        <v>19720</v>
      </c>
      <c r="T67" s="246" t="s">
        <v>19333</v>
      </c>
      <c r="U67" s="247" t="s">
        <v>19334</v>
      </c>
      <c r="V67" s="249"/>
      <c r="W67" s="249"/>
      <c r="X67" s="234" t="s">
        <v>19335</v>
      </c>
      <c r="Y67" s="198">
        <v>90.4</v>
      </c>
      <c r="Z67" s="185">
        <v>1112.8</v>
      </c>
      <c r="AA67" s="185"/>
      <c r="AB67" s="198">
        <v>90.4</v>
      </c>
      <c r="AC67" s="185">
        <v>1</v>
      </c>
      <c r="AD67" s="185">
        <v>103.8</v>
      </c>
      <c r="AE67" s="198">
        <v>93.8</v>
      </c>
      <c r="AF67" s="198"/>
      <c r="AG67" s="198">
        <v>14.7</v>
      </c>
      <c r="AH67" s="198">
        <v>14.7</v>
      </c>
      <c r="AI67" s="198">
        <v>79.099999999999994</v>
      </c>
      <c r="AJ67" s="198">
        <v>1.03</v>
      </c>
      <c r="AK67" s="198">
        <v>81.5</v>
      </c>
      <c r="AL67" s="201">
        <v>12.97</v>
      </c>
      <c r="AM67" s="201">
        <f t="shared" si="0"/>
        <v>1057.0550000000001</v>
      </c>
      <c r="AN67" s="201">
        <f t="shared" si="1"/>
        <v>99.427999999999997</v>
      </c>
      <c r="AO67" s="204">
        <f t="shared" si="2"/>
        <v>1392.7476528</v>
      </c>
      <c r="AP67" s="203">
        <f t="shared" si="3"/>
        <v>102.32396116504854</v>
      </c>
      <c r="AQ67" s="203">
        <f t="shared" si="4"/>
        <v>1520.7452186388816</v>
      </c>
      <c r="AR67" s="185"/>
      <c r="AS67" s="185"/>
      <c r="AT67" s="185"/>
      <c r="AU67" s="185"/>
      <c r="AV67" s="185"/>
      <c r="AW67" s="185"/>
      <c r="AX67" s="185"/>
    </row>
    <row r="68" spans="7:50" ht="132" x14ac:dyDescent="0.2">
      <c r="G68" s="119" t="s">
        <v>19721</v>
      </c>
      <c r="H68" s="120" t="s">
        <v>19722</v>
      </c>
      <c r="I68" s="121" t="s">
        <v>1113</v>
      </c>
      <c r="J68" s="137" t="s">
        <v>1010</v>
      </c>
      <c r="K68" s="138" t="s">
        <v>19723</v>
      </c>
      <c r="L68" s="124" t="s">
        <v>1067</v>
      </c>
      <c r="M68" s="130" t="s">
        <v>19724</v>
      </c>
      <c r="N68" s="139" t="s">
        <v>1116</v>
      </c>
      <c r="O68" s="140" t="s">
        <v>306</v>
      </c>
      <c r="P68" s="221"/>
      <c r="Q68" s="252" t="s">
        <v>19725</v>
      </c>
      <c r="R68" s="249" t="s">
        <v>19726</v>
      </c>
      <c r="S68" s="249" t="s">
        <v>19727</v>
      </c>
      <c r="T68" s="251" t="s">
        <v>19728</v>
      </c>
      <c r="U68" s="247" t="s">
        <v>19426</v>
      </c>
      <c r="V68" s="249"/>
      <c r="W68" s="249"/>
      <c r="X68" s="234" t="s">
        <v>19729</v>
      </c>
      <c r="Y68" s="198">
        <v>67.3</v>
      </c>
      <c r="Z68" s="185">
        <v>1063.95</v>
      </c>
      <c r="AA68" s="185"/>
      <c r="AB68" s="198">
        <v>67.3</v>
      </c>
      <c r="AC68" s="185">
        <v>1</v>
      </c>
      <c r="AD68" s="185">
        <v>103.8</v>
      </c>
      <c r="AE68" s="198">
        <v>69.900000000000006</v>
      </c>
      <c r="AF68" s="198">
        <v>25</v>
      </c>
      <c r="AG68" s="198">
        <v>16.100000000000001</v>
      </c>
      <c r="AH68" s="198">
        <v>41.1</v>
      </c>
      <c r="AI68" s="198">
        <v>28.8</v>
      </c>
      <c r="AJ68" s="198">
        <v>1.03</v>
      </c>
      <c r="AK68" s="198">
        <v>29.7</v>
      </c>
      <c r="AL68" s="201">
        <v>15.8</v>
      </c>
      <c r="AM68" s="201">
        <f t="shared" si="0"/>
        <v>469.26</v>
      </c>
      <c r="AN68" s="201">
        <f t="shared" si="1"/>
        <v>74.094000000000008</v>
      </c>
      <c r="AO68" s="204">
        <f t="shared" si="2"/>
        <v>1264.3400160000001</v>
      </c>
      <c r="AP68" s="203">
        <f t="shared" si="3"/>
        <v>76.252077669902931</v>
      </c>
      <c r="AQ68" s="203">
        <f t="shared" si="4"/>
        <v>1380.5365460141363</v>
      </c>
      <c r="AR68" s="185"/>
      <c r="AS68" s="185"/>
      <c r="AT68" s="185"/>
      <c r="AU68" s="185"/>
      <c r="AV68" s="185"/>
      <c r="AW68" s="185"/>
      <c r="AX68" s="185"/>
    </row>
    <row r="69" spans="7:50" ht="60" x14ac:dyDescent="0.2">
      <c r="G69" s="119" t="s">
        <v>19730</v>
      </c>
      <c r="H69" s="155" t="s">
        <v>19731</v>
      </c>
      <c r="I69" s="136" t="s">
        <v>19732</v>
      </c>
      <c r="J69" s="122" t="s">
        <v>1010</v>
      </c>
      <c r="K69" s="123" t="s">
        <v>19733</v>
      </c>
      <c r="L69" s="124" t="s">
        <v>19516</v>
      </c>
      <c r="M69" s="124" t="s">
        <v>19689</v>
      </c>
      <c r="N69" s="127" t="s">
        <v>1127</v>
      </c>
      <c r="O69" s="124" t="s">
        <v>306</v>
      </c>
      <c r="P69" s="216"/>
      <c r="Q69" s="270" t="s">
        <v>19734</v>
      </c>
      <c r="R69" s="271" t="s">
        <v>19735</v>
      </c>
      <c r="S69" s="267" t="s">
        <v>19736</v>
      </c>
      <c r="T69" s="246" t="s">
        <v>19333</v>
      </c>
      <c r="U69" s="247" t="s">
        <v>19334</v>
      </c>
      <c r="V69" s="249"/>
      <c r="W69" s="249"/>
      <c r="X69" s="234" t="s">
        <v>19737</v>
      </c>
      <c r="Y69" s="198">
        <v>26.8</v>
      </c>
      <c r="Z69" s="185">
        <v>806.32</v>
      </c>
      <c r="AA69" s="185"/>
      <c r="AB69" s="198">
        <v>26.8</v>
      </c>
      <c r="AC69" s="185">
        <v>1</v>
      </c>
      <c r="AD69" s="185">
        <v>103.8</v>
      </c>
      <c r="AE69" s="198">
        <v>27.8</v>
      </c>
      <c r="AF69" s="198"/>
      <c r="AG69" s="198">
        <v>11.1</v>
      </c>
      <c r="AH69" s="198">
        <v>11.1</v>
      </c>
      <c r="AI69" s="198">
        <v>16.7</v>
      </c>
      <c r="AJ69" s="198">
        <v>1.03</v>
      </c>
      <c r="AK69" s="198">
        <v>17.2</v>
      </c>
      <c r="AL69" s="201">
        <v>29.77</v>
      </c>
      <c r="AM69" s="201">
        <f t="shared" si="0"/>
        <v>512.04399999999998</v>
      </c>
      <c r="AN69" s="201">
        <f t="shared" si="1"/>
        <v>29.468000000000004</v>
      </c>
      <c r="AO69" s="204">
        <f t="shared" si="2"/>
        <v>947.44334880000008</v>
      </c>
      <c r="AP69" s="203">
        <f t="shared" si="3"/>
        <v>30.326291262135925</v>
      </c>
      <c r="AQ69" s="203">
        <f t="shared" si="4"/>
        <v>1034.5161520984545</v>
      </c>
      <c r="AR69" s="185"/>
      <c r="AS69" s="185"/>
      <c r="AT69" s="185"/>
      <c r="AU69" s="185"/>
      <c r="AV69" s="185"/>
      <c r="AW69" s="185"/>
      <c r="AX69" s="185"/>
    </row>
    <row r="70" spans="7:50" ht="114.75" x14ac:dyDescent="0.2">
      <c r="G70" s="129" t="s">
        <v>19738</v>
      </c>
      <c r="H70" s="156" t="s">
        <v>19739</v>
      </c>
      <c r="I70" s="136" t="s">
        <v>1040</v>
      </c>
      <c r="J70" s="122" t="s">
        <v>1009</v>
      </c>
      <c r="K70" s="123" t="s">
        <v>19740</v>
      </c>
      <c r="L70" s="124" t="s">
        <v>19741</v>
      </c>
      <c r="M70" s="124" t="s">
        <v>1089</v>
      </c>
      <c r="N70" s="127" t="s">
        <v>1040</v>
      </c>
      <c r="O70" s="124" t="s">
        <v>310</v>
      </c>
      <c r="P70" s="216"/>
      <c r="Q70" s="270"/>
      <c r="R70" s="271" t="s">
        <v>19742</v>
      </c>
      <c r="S70" s="255" t="s">
        <v>19743</v>
      </c>
      <c r="T70" s="251" t="s">
        <v>19577</v>
      </c>
      <c r="U70" s="247" t="s">
        <v>19334</v>
      </c>
      <c r="V70" s="255"/>
      <c r="W70" s="255"/>
      <c r="X70" s="234" t="s">
        <v>19578</v>
      </c>
      <c r="Y70" s="198">
        <v>5.57</v>
      </c>
      <c r="Z70" s="185">
        <v>785.53</v>
      </c>
      <c r="AA70" s="185"/>
      <c r="AB70" s="198">
        <v>5.57</v>
      </c>
      <c r="AC70" s="185">
        <v>1</v>
      </c>
      <c r="AD70" s="185">
        <v>103.8</v>
      </c>
      <c r="AE70" s="198">
        <v>5.8</v>
      </c>
      <c r="AF70" s="198">
        <v>1</v>
      </c>
      <c r="AG70" s="198">
        <v>7</v>
      </c>
      <c r="AH70" s="198">
        <v>8</v>
      </c>
      <c r="AI70" s="198">
        <v>-2.2000000000000002</v>
      </c>
      <c r="AJ70" s="198">
        <v>1.03</v>
      </c>
      <c r="AK70" s="198">
        <v>-2.2999999999999998</v>
      </c>
      <c r="AL70" s="201">
        <v>151.28</v>
      </c>
      <c r="AM70" s="201">
        <f t="shared" si="0"/>
        <v>-347.94399999999996</v>
      </c>
      <c r="AN70" s="201">
        <f t="shared" si="1"/>
        <v>6.1479999999999997</v>
      </c>
      <c r="AO70" s="204">
        <f t="shared" si="2"/>
        <v>1004.4749952000001</v>
      </c>
      <c r="AP70" s="203">
        <f t="shared" si="3"/>
        <v>6.3270679611650475</v>
      </c>
      <c r="AQ70" s="203">
        <f t="shared" si="4"/>
        <v>1096.7891729142057</v>
      </c>
      <c r="AR70" s="185"/>
      <c r="AS70" s="185"/>
      <c r="AT70" s="185"/>
      <c r="AU70" s="185"/>
      <c r="AV70" s="185"/>
      <c r="AW70" s="185"/>
      <c r="AX70" s="185"/>
    </row>
    <row r="71" spans="7:50" ht="63.75" x14ac:dyDescent="0.2">
      <c r="G71" s="153" t="s">
        <v>19744</v>
      </c>
      <c r="H71" s="120" t="s">
        <v>19745</v>
      </c>
      <c r="I71" s="121" t="s">
        <v>19471</v>
      </c>
      <c r="J71" s="142" t="s">
        <v>1010</v>
      </c>
      <c r="K71" s="143" t="s">
        <v>19746</v>
      </c>
      <c r="L71" s="144" t="s">
        <v>19747</v>
      </c>
      <c r="M71" s="145" t="s">
        <v>19748</v>
      </c>
      <c r="N71" s="150" t="s">
        <v>1115</v>
      </c>
      <c r="O71" s="128" t="s">
        <v>306</v>
      </c>
      <c r="P71" s="219"/>
      <c r="Q71" s="250"/>
      <c r="R71" s="249"/>
      <c r="S71" s="249" t="s">
        <v>19705</v>
      </c>
      <c r="T71" s="251" t="s">
        <v>19749</v>
      </c>
      <c r="U71" s="247" t="s">
        <v>19334</v>
      </c>
      <c r="V71" s="249"/>
      <c r="W71" s="249"/>
      <c r="X71" s="234" t="s">
        <v>19750</v>
      </c>
      <c r="Y71" s="198">
        <v>11.1</v>
      </c>
      <c r="Z71" s="185">
        <v>1767.24</v>
      </c>
      <c r="AA71" s="185"/>
      <c r="AB71" s="198">
        <v>11.1</v>
      </c>
      <c r="AC71" s="185">
        <v>1</v>
      </c>
      <c r="AD71" s="185">
        <v>103.8</v>
      </c>
      <c r="AE71" s="198">
        <v>11.5</v>
      </c>
      <c r="AF71" s="198"/>
      <c r="AG71" s="198">
        <v>4.5</v>
      </c>
      <c r="AH71" s="198">
        <v>4.5</v>
      </c>
      <c r="AI71" s="198">
        <v>7</v>
      </c>
      <c r="AJ71" s="198">
        <v>1.03</v>
      </c>
      <c r="AK71" s="198">
        <v>7.2</v>
      </c>
      <c r="AL71" s="201">
        <v>159.22</v>
      </c>
      <c r="AM71" s="201">
        <f t="shared" si="0"/>
        <v>1146.384</v>
      </c>
      <c r="AN71" s="201">
        <f t="shared" si="1"/>
        <v>12.190000000000001</v>
      </c>
      <c r="AO71" s="204">
        <f t="shared" si="2"/>
        <v>2096.1631440000001</v>
      </c>
      <c r="AP71" s="203">
        <f t="shared" si="3"/>
        <v>12.545048543689321</v>
      </c>
      <c r="AQ71" s="203">
        <f t="shared" si="4"/>
        <v>2288.8066422631455</v>
      </c>
      <c r="AR71" s="185"/>
      <c r="AS71" s="185"/>
      <c r="AT71" s="185"/>
      <c r="AU71" s="185"/>
      <c r="AV71" s="185"/>
      <c r="AW71" s="185"/>
      <c r="AX71" s="185"/>
    </row>
    <row r="72" spans="7:50" ht="120" x14ac:dyDescent="0.2">
      <c r="G72" s="119" t="s">
        <v>19336</v>
      </c>
      <c r="H72" s="120" t="s">
        <v>19337</v>
      </c>
      <c r="I72" s="121" t="s">
        <v>1352</v>
      </c>
      <c r="J72" s="122" t="s">
        <v>1010</v>
      </c>
      <c r="K72" s="123" t="s">
        <v>19338</v>
      </c>
      <c r="L72" s="124" t="s">
        <v>19434</v>
      </c>
      <c r="M72" s="124" t="s">
        <v>19435</v>
      </c>
      <c r="N72" s="127" t="s">
        <v>19751</v>
      </c>
      <c r="O72" s="124" t="s">
        <v>305</v>
      </c>
      <c r="P72" s="216"/>
      <c r="Q72" s="243" t="s">
        <v>19341</v>
      </c>
      <c r="R72" s="244" t="s">
        <v>19331</v>
      </c>
      <c r="S72" s="245" t="s">
        <v>19342</v>
      </c>
      <c r="T72" s="246" t="s">
        <v>19333</v>
      </c>
      <c r="U72" s="247" t="s">
        <v>19334</v>
      </c>
      <c r="V72" s="249"/>
      <c r="W72" s="249"/>
      <c r="X72" s="234" t="s">
        <v>19343</v>
      </c>
      <c r="Y72" s="198">
        <v>1075.9100000000001</v>
      </c>
      <c r="Z72" s="185">
        <v>27354.080000000002</v>
      </c>
      <c r="AA72" s="185"/>
      <c r="AB72" s="198">
        <v>1075.9100000000001</v>
      </c>
      <c r="AC72" s="185">
        <v>1</v>
      </c>
      <c r="AD72" s="185">
        <v>103.8</v>
      </c>
      <c r="AE72" s="198">
        <v>1116.8</v>
      </c>
      <c r="AF72" s="198">
        <v>245</v>
      </c>
      <c r="AG72" s="198">
        <v>368.6</v>
      </c>
      <c r="AH72" s="198">
        <v>613.6</v>
      </c>
      <c r="AI72" s="198">
        <v>503.2</v>
      </c>
      <c r="AJ72" s="198">
        <v>1.03</v>
      </c>
      <c r="AK72" s="198">
        <v>518.29999999999995</v>
      </c>
      <c r="AL72" s="201">
        <v>41.08</v>
      </c>
      <c r="AM72" s="201">
        <f t="shared" ref="AM72:AM115" si="5">AK72*AL72</f>
        <v>21291.763999999996</v>
      </c>
      <c r="AN72" s="201">
        <f t="shared" ref="AN72:AN115" si="6">AE72*1.06</f>
        <v>1183.808</v>
      </c>
      <c r="AO72" s="204">
        <f t="shared" ref="AO72:AO115" si="7">SUM(AN72*AL72*1.08)</f>
        <v>52521.299251200006</v>
      </c>
      <c r="AP72" s="203">
        <f t="shared" ref="AP72:AP115" si="8">SUM(AN72/AJ72*(1+((AN72/AJ72-AE72)/AE72))*1.03)</f>
        <v>1218.2878446601942</v>
      </c>
      <c r="AQ72" s="203">
        <f t="shared" ref="AQ72:AQ109" si="9">SUM(AP72*(AO72/AN72)*1.061)</f>
        <v>57348.1596270433</v>
      </c>
      <c r="AR72" s="185"/>
      <c r="AS72" s="185"/>
      <c r="AT72" s="185"/>
      <c r="AU72" s="185"/>
      <c r="AV72" s="185"/>
      <c r="AW72" s="185"/>
      <c r="AX72" s="185"/>
    </row>
    <row r="73" spans="7:50" ht="144" x14ac:dyDescent="0.2">
      <c r="G73" s="119" t="s">
        <v>19752</v>
      </c>
      <c r="H73" s="130" t="s">
        <v>19753</v>
      </c>
      <c r="I73" s="121" t="s">
        <v>19588</v>
      </c>
      <c r="J73" s="122" t="s">
        <v>1010</v>
      </c>
      <c r="K73" s="123" t="s">
        <v>19754</v>
      </c>
      <c r="L73" s="124" t="s">
        <v>19364</v>
      </c>
      <c r="M73" s="124" t="s">
        <v>1088</v>
      </c>
      <c r="N73" s="127" t="s">
        <v>1053</v>
      </c>
      <c r="O73" s="124" t="s">
        <v>305</v>
      </c>
      <c r="P73" s="216"/>
      <c r="Q73" s="250"/>
      <c r="R73" s="249" t="s">
        <v>19755</v>
      </c>
      <c r="S73" s="249" t="s">
        <v>19756</v>
      </c>
      <c r="T73" s="251" t="s">
        <v>19757</v>
      </c>
      <c r="U73" s="247" t="s">
        <v>19334</v>
      </c>
      <c r="V73" s="249"/>
      <c r="W73" s="249"/>
      <c r="X73" s="234" t="s">
        <v>19758</v>
      </c>
      <c r="Y73" s="198">
        <v>2.2000000000000002</v>
      </c>
      <c r="Z73" s="185">
        <v>121.32</v>
      </c>
      <c r="AA73" s="185"/>
      <c r="AB73" s="198">
        <v>2.2000000000000002</v>
      </c>
      <c r="AC73" s="185">
        <v>1</v>
      </c>
      <c r="AD73" s="185">
        <v>103.8</v>
      </c>
      <c r="AE73" s="198">
        <v>2.2999999999999998</v>
      </c>
      <c r="AF73" s="198"/>
      <c r="AG73" s="198"/>
      <c r="AH73" s="198"/>
      <c r="AI73" s="198">
        <v>2.2999999999999998</v>
      </c>
      <c r="AJ73" s="198">
        <v>1.03</v>
      </c>
      <c r="AK73" s="198">
        <v>2.4</v>
      </c>
      <c r="AL73" s="201">
        <v>68.52</v>
      </c>
      <c r="AM73" s="201">
        <f t="shared" si="5"/>
        <v>164.44799999999998</v>
      </c>
      <c r="AN73" s="201">
        <f t="shared" si="6"/>
        <v>2.4379999999999997</v>
      </c>
      <c r="AO73" s="204">
        <f t="shared" si="7"/>
        <v>180.41590079999997</v>
      </c>
      <c r="AP73" s="203">
        <f t="shared" si="8"/>
        <v>2.5090097087378642</v>
      </c>
      <c r="AQ73" s="203">
        <f t="shared" si="9"/>
        <v>196.99664756672621</v>
      </c>
      <c r="AR73" s="185"/>
      <c r="AS73" s="185"/>
      <c r="AT73" s="185"/>
      <c r="AU73" s="185"/>
      <c r="AV73" s="185"/>
      <c r="AW73" s="185"/>
      <c r="AX73" s="185"/>
    </row>
    <row r="74" spans="7:50" ht="191.25" x14ac:dyDescent="0.2">
      <c r="G74" s="157" t="s">
        <v>19759</v>
      </c>
      <c r="H74" s="158" t="s">
        <v>19760</v>
      </c>
      <c r="I74" s="136" t="s">
        <v>19514</v>
      </c>
      <c r="J74" s="122" t="s">
        <v>1010</v>
      </c>
      <c r="K74" s="123" t="s">
        <v>19761</v>
      </c>
      <c r="L74" s="124" t="s">
        <v>19429</v>
      </c>
      <c r="M74" s="124" t="s">
        <v>19762</v>
      </c>
      <c r="N74" s="127" t="s">
        <v>19763</v>
      </c>
      <c r="O74" s="124" t="s">
        <v>313</v>
      </c>
      <c r="P74" s="216"/>
      <c r="Q74" s="270"/>
      <c r="R74" s="255" t="s">
        <v>19764</v>
      </c>
      <c r="S74" s="255" t="s">
        <v>19765</v>
      </c>
      <c r="T74" s="251" t="s">
        <v>19766</v>
      </c>
      <c r="U74" s="247" t="s">
        <v>19767</v>
      </c>
      <c r="V74" s="255"/>
      <c r="W74" s="255"/>
      <c r="X74" s="234" t="s">
        <v>19768</v>
      </c>
      <c r="Y74" s="198">
        <v>0.2</v>
      </c>
      <c r="Z74" s="185">
        <v>20.59</v>
      </c>
      <c r="AA74" s="185"/>
      <c r="AB74" s="198">
        <v>0.2</v>
      </c>
      <c r="AC74" s="185">
        <v>1</v>
      </c>
      <c r="AD74" s="185">
        <v>103.8</v>
      </c>
      <c r="AE74" s="198">
        <v>0.2</v>
      </c>
      <c r="AF74" s="198"/>
      <c r="AG74" s="198"/>
      <c r="AH74" s="198"/>
      <c r="AI74" s="198">
        <v>0.2</v>
      </c>
      <c r="AJ74" s="198">
        <v>1.03</v>
      </c>
      <c r="AK74" s="198">
        <v>0.2</v>
      </c>
      <c r="AL74" s="201">
        <v>128.06</v>
      </c>
      <c r="AM74" s="201">
        <f t="shared" si="5"/>
        <v>25.612000000000002</v>
      </c>
      <c r="AN74" s="201">
        <f t="shared" si="6"/>
        <v>0.21200000000000002</v>
      </c>
      <c r="AO74" s="204">
        <f t="shared" si="7"/>
        <v>29.320617600000006</v>
      </c>
      <c r="AP74" s="203">
        <f t="shared" si="8"/>
        <v>0.21817475728155344</v>
      </c>
      <c r="AQ74" s="203">
        <f t="shared" si="9"/>
        <v>32.015267757297096</v>
      </c>
      <c r="AR74" s="185"/>
      <c r="AS74" s="185"/>
      <c r="AT74" s="185"/>
      <c r="AU74" s="185"/>
      <c r="AV74" s="185"/>
      <c r="AW74" s="185"/>
      <c r="AX74" s="185"/>
    </row>
    <row r="75" spans="7:50" ht="153" x14ac:dyDescent="0.2">
      <c r="G75" s="119" t="s">
        <v>19603</v>
      </c>
      <c r="H75" s="130" t="s">
        <v>19604</v>
      </c>
      <c r="I75" s="121"/>
      <c r="J75" s="122" t="s">
        <v>1010</v>
      </c>
      <c r="K75" s="123" t="s">
        <v>19605</v>
      </c>
      <c r="L75" s="124" t="s">
        <v>19429</v>
      </c>
      <c r="M75" s="124" t="s">
        <v>19769</v>
      </c>
      <c r="N75" s="127" t="s">
        <v>1116</v>
      </c>
      <c r="O75" s="124" t="s">
        <v>19607</v>
      </c>
      <c r="P75" s="217"/>
      <c r="Q75" s="250"/>
      <c r="R75" s="260" t="s">
        <v>19608</v>
      </c>
      <c r="S75" s="254" t="s">
        <v>19609</v>
      </c>
      <c r="T75" s="251" t="s">
        <v>19610</v>
      </c>
      <c r="U75" s="247" t="s">
        <v>19426</v>
      </c>
      <c r="V75" s="249"/>
      <c r="W75" s="249"/>
      <c r="X75" s="234" t="s">
        <v>19611</v>
      </c>
      <c r="Y75" s="198"/>
      <c r="Z75" s="185"/>
      <c r="AA75" s="185"/>
      <c r="AB75" s="198"/>
      <c r="AC75" s="185"/>
      <c r="AD75" s="185"/>
      <c r="AE75" s="198"/>
      <c r="AF75" s="198">
        <v>70</v>
      </c>
      <c r="AG75" s="198">
        <v>4</v>
      </c>
      <c r="AH75" s="198">
        <v>74</v>
      </c>
      <c r="AI75" s="198">
        <v>-74</v>
      </c>
      <c r="AJ75" s="198">
        <v>1.03</v>
      </c>
      <c r="AK75" s="198">
        <v>-76.2</v>
      </c>
      <c r="AL75" s="201">
        <v>32.049999999999997</v>
      </c>
      <c r="AM75" s="201">
        <f t="shared" si="5"/>
        <v>-2442.21</v>
      </c>
      <c r="AN75" s="201">
        <f t="shared" si="6"/>
        <v>0</v>
      </c>
      <c r="AO75" s="204">
        <f t="shared" si="7"/>
        <v>0</v>
      </c>
      <c r="AP75" s="203" t="e">
        <f t="shared" si="8"/>
        <v>#DIV/0!</v>
      </c>
      <c r="AQ75" s="203"/>
      <c r="AR75" s="185"/>
      <c r="AS75" s="185"/>
      <c r="AT75" s="185"/>
      <c r="AU75" s="185"/>
      <c r="AV75" s="185"/>
      <c r="AW75" s="185"/>
      <c r="AX75" s="185"/>
    </row>
    <row r="76" spans="7:50" ht="89.25" x14ac:dyDescent="0.2">
      <c r="G76" s="119" t="s">
        <v>19770</v>
      </c>
      <c r="H76" s="120" t="s">
        <v>19771</v>
      </c>
      <c r="I76" s="136" t="s">
        <v>19644</v>
      </c>
      <c r="J76" s="137" t="s">
        <v>1010</v>
      </c>
      <c r="K76" s="138" t="s">
        <v>19772</v>
      </c>
      <c r="L76" s="130" t="s">
        <v>19516</v>
      </c>
      <c r="M76" s="130" t="s">
        <v>19484</v>
      </c>
      <c r="N76" s="139" t="s">
        <v>19773</v>
      </c>
      <c r="O76" s="140" t="s">
        <v>297</v>
      </c>
      <c r="P76" s="218"/>
      <c r="Q76" s="252" t="s">
        <v>19774</v>
      </c>
      <c r="R76" s="249" t="s">
        <v>19775</v>
      </c>
      <c r="S76" s="249" t="s">
        <v>19776</v>
      </c>
      <c r="T76" s="246" t="s">
        <v>19333</v>
      </c>
      <c r="U76" s="247" t="s">
        <v>19426</v>
      </c>
      <c r="V76" s="249"/>
      <c r="W76" s="249"/>
      <c r="X76" s="234" t="s">
        <v>19427</v>
      </c>
      <c r="Y76" s="198">
        <v>7</v>
      </c>
      <c r="Z76" s="185">
        <v>500.36</v>
      </c>
      <c r="AA76" s="185"/>
      <c r="AB76" s="198">
        <v>7</v>
      </c>
      <c r="AC76" s="185">
        <v>1</v>
      </c>
      <c r="AD76" s="185">
        <v>103.8</v>
      </c>
      <c r="AE76" s="198">
        <v>7.3</v>
      </c>
      <c r="AF76" s="198"/>
      <c r="AG76" s="198">
        <v>14</v>
      </c>
      <c r="AH76" s="198">
        <v>14</v>
      </c>
      <c r="AI76" s="198">
        <v>-6.7</v>
      </c>
      <c r="AJ76" s="198">
        <v>1.03</v>
      </c>
      <c r="AK76" s="198">
        <v>-6.9</v>
      </c>
      <c r="AL76" s="201">
        <v>70.86</v>
      </c>
      <c r="AM76" s="201">
        <f t="shared" si="5"/>
        <v>-488.93400000000003</v>
      </c>
      <c r="AN76" s="201">
        <f t="shared" si="6"/>
        <v>7.7380000000000004</v>
      </c>
      <c r="AO76" s="204">
        <f t="shared" si="7"/>
        <v>592.17985440000007</v>
      </c>
      <c r="AP76" s="203">
        <f t="shared" si="8"/>
        <v>7.9633786407766989</v>
      </c>
      <c r="AQ76" s="203">
        <f t="shared" si="9"/>
        <v>646.60290781505239</v>
      </c>
      <c r="AR76" s="185"/>
      <c r="AS76" s="185"/>
      <c r="AT76" s="185"/>
      <c r="AU76" s="185"/>
      <c r="AV76" s="185"/>
      <c r="AW76" s="185"/>
      <c r="AX76" s="185"/>
    </row>
    <row r="77" spans="7:50" ht="288" x14ac:dyDescent="0.2">
      <c r="G77" s="153" t="s">
        <v>19777</v>
      </c>
      <c r="H77" s="120" t="s">
        <v>19778</v>
      </c>
      <c r="I77" s="136" t="s">
        <v>1466</v>
      </c>
      <c r="J77" s="145" t="s">
        <v>1010</v>
      </c>
      <c r="K77" s="143" t="s">
        <v>19779</v>
      </c>
      <c r="L77" s="124" t="s">
        <v>19780</v>
      </c>
      <c r="M77" s="145" t="s">
        <v>19781</v>
      </c>
      <c r="N77" s="154" t="s">
        <v>1105</v>
      </c>
      <c r="O77" s="128" t="s">
        <v>19545</v>
      </c>
      <c r="P77" s="222"/>
      <c r="Q77" s="270"/>
      <c r="R77" s="272"/>
      <c r="S77" s="272" t="s">
        <v>19778</v>
      </c>
      <c r="T77" s="251" t="s">
        <v>19782</v>
      </c>
      <c r="U77" s="247" t="s">
        <v>19426</v>
      </c>
      <c r="V77" s="272"/>
      <c r="W77" s="272"/>
      <c r="X77" s="234" t="s">
        <v>19692</v>
      </c>
      <c r="Y77" s="198">
        <v>18.399999999999999</v>
      </c>
      <c r="Z77" s="185">
        <v>281.83</v>
      </c>
      <c r="AA77" s="185"/>
      <c r="AB77" s="198">
        <v>18.399999999999999</v>
      </c>
      <c r="AC77" s="185">
        <v>1</v>
      </c>
      <c r="AD77" s="185">
        <v>103.8</v>
      </c>
      <c r="AE77" s="198">
        <v>19.100000000000001</v>
      </c>
      <c r="AF77" s="198">
        <v>30</v>
      </c>
      <c r="AG77" s="198">
        <v>28.8</v>
      </c>
      <c r="AH77" s="198">
        <v>58.8</v>
      </c>
      <c r="AI77" s="198">
        <v>-39.700000000000003</v>
      </c>
      <c r="AJ77" s="198">
        <v>1.03</v>
      </c>
      <c r="AK77" s="198">
        <v>-40.9</v>
      </c>
      <c r="AL77" s="201">
        <v>28.16</v>
      </c>
      <c r="AM77" s="201">
        <f t="shared" si="5"/>
        <v>-1151.7439999999999</v>
      </c>
      <c r="AN77" s="201">
        <f t="shared" si="6"/>
        <v>20.246000000000002</v>
      </c>
      <c r="AO77" s="204">
        <f t="shared" si="7"/>
        <v>615.73754880000013</v>
      </c>
      <c r="AP77" s="203">
        <f t="shared" si="8"/>
        <v>20.835689320388354</v>
      </c>
      <c r="AQ77" s="203">
        <f t="shared" si="9"/>
        <v>672.32562294505658</v>
      </c>
      <c r="AR77" s="185"/>
      <c r="AS77" s="185"/>
      <c r="AT77" s="185"/>
      <c r="AU77" s="185"/>
      <c r="AV77" s="185"/>
      <c r="AW77" s="185"/>
      <c r="AX77" s="185"/>
    </row>
    <row r="78" spans="7:50" ht="60" x14ac:dyDescent="0.2">
      <c r="G78" s="159" t="s">
        <v>4319</v>
      </c>
      <c r="H78" s="160" t="s">
        <v>19783</v>
      </c>
      <c r="I78" s="136" t="s">
        <v>19514</v>
      </c>
      <c r="J78" s="122" t="s">
        <v>1010</v>
      </c>
      <c r="K78" s="123" t="s">
        <v>19525</v>
      </c>
      <c r="L78" s="124" t="s">
        <v>19697</v>
      </c>
      <c r="M78" s="124" t="s">
        <v>19784</v>
      </c>
      <c r="N78" s="152">
        <v>0.4</v>
      </c>
      <c r="O78" s="124" t="s">
        <v>306</v>
      </c>
      <c r="P78" s="216"/>
      <c r="Q78" s="264" t="s">
        <v>19785</v>
      </c>
      <c r="R78" s="271" t="s">
        <v>19786</v>
      </c>
      <c r="S78" s="267" t="s">
        <v>19787</v>
      </c>
      <c r="T78" s="246" t="s">
        <v>19333</v>
      </c>
      <c r="U78" s="247" t="s">
        <v>19334</v>
      </c>
      <c r="V78" s="249"/>
      <c r="W78" s="249"/>
      <c r="X78" s="235" t="s">
        <v>19537</v>
      </c>
      <c r="Y78" s="198">
        <v>8.1999999999999993</v>
      </c>
      <c r="Z78" s="185">
        <v>227.86</v>
      </c>
      <c r="AA78" s="185"/>
      <c r="AB78" s="198">
        <v>8.1999999999999993</v>
      </c>
      <c r="AC78" s="185">
        <v>1</v>
      </c>
      <c r="AD78" s="185">
        <v>103.8</v>
      </c>
      <c r="AE78" s="198">
        <v>8.5</v>
      </c>
      <c r="AF78" s="198"/>
      <c r="AG78" s="198">
        <v>12.8</v>
      </c>
      <c r="AH78" s="198">
        <v>12.8</v>
      </c>
      <c r="AI78" s="198">
        <v>-4.3</v>
      </c>
      <c r="AJ78" s="198">
        <v>1.03</v>
      </c>
      <c r="AK78" s="198">
        <v>-4.4000000000000004</v>
      </c>
      <c r="AL78" s="201">
        <v>40</v>
      </c>
      <c r="AM78" s="201">
        <f t="shared" si="5"/>
        <v>-176</v>
      </c>
      <c r="AN78" s="201">
        <f t="shared" si="6"/>
        <v>9.01</v>
      </c>
      <c r="AO78" s="204">
        <f t="shared" si="7"/>
        <v>389.23200000000003</v>
      </c>
      <c r="AP78" s="203">
        <f t="shared" si="8"/>
        <v>9.272427184466018</v>
      </c>
      <c r="AQ78" s="203">
        <f t="shared" si="9"/>
        <v>425.00355448543684</v>
      </c>
      <c r="AR78" s="185"/>
      <c r="AS78" s="185"/>
      <c r="AT78" s="185"/>
      <c r="AU78" s="185"/>
      <c r="AV78" s="185"/>
      <c r="AW78" s="185"/>
      <c r="AX78" s="185"/>
    </row>
    <row r="79" spans="7:50" ht="51" x14ac:dyDescent="0.2">
      <c r="G79" s="119" t="s">
        <v>19788</v>
      </c>
      <c r="H79" s="120" t="s">
        <v>19789</v>
      </c>
      <c r="I79" s="136" t="s">
        <v>19514</v>
      </c>
      <c r="J79" s="122" t="s">
        <v>1010</v>
      </c>
      <c r="K79" s="123" t="s">
        <v>19790</v>
      </c>
      <c r="L79" s="124" t="s">
        <v>19629</v>
      </c>
      <c r="M79" s="124" t="s">
        <v>19791</v>
      </c>
      <c r="N79" s="127" t="s">
        <v>19792</v>
      </c>
      <c r="O79" s="124" t="s">
        <v>19793</v>
      </c>
      <c r="P79" s="216"/>
      <c r="Q79" s="250"/>
      <c r="R79" s="249" t="s">
        <v>19794</v>
      </c>
      <c r="S79" s="255" t="s">
        <v>19789</v>
      </c>
      <c r="T79" s="251" t="s">
        <v>19795</v>
      </c>
      <c r="U79" s="247" t="s">
        <v>19334</v>
      </c>
      <c r="V79" s="249"/>
      <c r="W79" s="249"/>
      <c r="X79" s="234" t="s">
        <v>19796</v>
      </c>
      <c r="Y79" s="198">
        <v>12.8</v>
      </c>
      <c r="Z79" s="185">
        <v>164.35</v>
      </c>
      <c r="AA79" s="185"/>
      <c r="AB79" s="198">
        <v>12.8</v>
      </c>
      <c r="AC79" s="185">
        <v>1</v>
      </c>
      <c r="AD79" s="185">
        <v>103.8</v>
      </c>
      <c r="AE79" s="198">
        <v>13.3</v>
      </c>
      <c r="AF79" s="198"/>
      <c r="AG79" s="198">
        <v>4.2</v>
      </c>
      <c r="AH79" s="198">
        <v>4.2</v>
      </c>
      <c r="AI79" s="198">
        <v>9.1</v>
      </c>
      <c r="AJ79" s="198">
        <v>1.03</v>
      </c>
      <c r="AK79" s="198">
        <v>9.4</v>
      </c>
      <c r="AL79" s="201">
        <v>16</v>
      </c>
      <c r="AM79" s="201">
        <f t="shared" si="5"/>
        <v>150.4</v>
      </c>
      <c r="AN79" s="201">
        <f t="shared" si="6"/>
        <v>14.098000000000001</v>
      </c>
      <c r="AO79" s="204">
        <f t="shared" si="7"/>
        <v>243.61344000000003</v>
      </c>
      <c r="AP79" s="203">
        <f t="shared" si="8"/>
        <v>14.508621359223302</v>
      </c>
      <c r="AQ79" s="203">
        <f t="shared" si="9"/>
        <v>266.00222468970873</v>
      </c>
      <c r="AR79" s="185"/>
      <c r="AS79" s="185"/>
      <c r="AT79" s="185"/>
      <c r="AU79" s="185"/>
      <c r="AV79" s="185"/>
      <c r="AW79" s="185"/>
      <c r="AX79" s="185"/>
    </row>
    <row r="80" spans="7:50" ht="156" x14ac:dyDescent="0.2">
      <c r="G80" s="119" t="s">
        <v>19797</v>
      </c>
      <c r="H80" s="130" t="s">
        <v>19798</v>
      </c>
      <c r="I80" s="121" t="s">
        <v>1110</v>
      </c>
      <c r="J80" s="122" t="s">
        <v>1010</v>
      </c>
      <c r="K80" s="123" t="s">
        <v>19799</v>
      </c>
      <c r="L80" s="124" t="s">
        <v>19800</v>
      </c>
      <c r="M80" s="124" t="s">
        <v>19597</v>
      </c>
      <c r="N80" s="127" t="s">
        <v>1140</v>
      </c>
      <c r="O80" s="124" t="s">
        <v>19598</v>
      </c>
      <c r="P80" s="216"/>
      <c r="Q80" s="252" t="s">
        <v>19801</v>
      </c>
      <c r="R80" s="249" t="s">
        <v>19802</v>
      </c>
      <c r="S80" s="249" t="s">
        <v>19803</v>
      </c>
      <c r="T80" s="246" t="s">
        <v>19333</v>
      </c>
      <c r="U80" s="247" t="s">
        <v>19426</v>
      </c>
      <c r="V80" s="249"/>
      <c r="W80" s="249"/>
      <c r="X80" s="234" t="s">
        <v>19675</v>
      </c>
      <c r="Y80" s="198">
        <v>2.2000000000000002</v>
      </c>
      <c r="Z80" s="185">
        <v>113.23</v>
      </c>
      <c r="AA80" s="185"/>
      <c r="AB80" s="198">
        <v>2.2000000000000002</v>
      </c>
      <c r="AC80" s="185">
        <v>1</v>
      </c>
      <c r="AD80" s="185">
        <v>103.8</v>
      </c>
      <c r="AE80" s="198">
        <v>2.2999999999999998</v>
      </c>
      <c r="AF80" s="198"/>
      <c r="AG80" s="198">
        <v>1.4</v>
      </c>
      <c r="AH80" s="198">
        <v>1.4</v>
      </c>
      <c r="AI80" s="198">
        <v>0.9</v>
      </c>
      <c r="AJ80" s="198">
        <v>1.03</v>
      </c>
      <c r="AK80" s="198">
        <v>0.9</v>
      </c>
      <c r="AL80" s="201">
        <v>52.2</v>
      </c>
      <c r="AM80" s="201">
        <f t="shared" si="5"/>
        <v>46.980000000000004</v>
      </c>
      <c r="AN80" s="201">
        <f t="shared" si="6"/>
        <v>2.4379999999999997</v>
      </c>
      <c r="AO80" s="204">
        <f t="shared" si="7"/>
        <v>137.44468800000001</v>
      </c>
      <c r="AP80" s="203">
        <f t="shared" si="8"/>
        <v>2.5090097087378642</v>
      </c>
      <c r="AQ80" s="203">
        <f t="shared" si="9"/>
        <v>150.07625515153401</v>
      </c>
      <c r="AR80" s="185"/>
      <c r="AS80" s="185"/>
      <c r="AT80" s="185"/>
      <c r="AU80" s="185"/>
      <c r="AV80" s="185"/>
      <c r="AW80" s="185"/>
      <c r="AX80" s="185"/>
    </row>
    <row r="81" spans="7:50" ht="144" x14ac:dyDescent="0.2">
      <c r="G81" s="119" t="s">
        <v>19804</v>
      </c>
      <c r="H81" s="130" t="s">
        <v>19805</v>
      </c>
      <c r="I81" s="136" t="s">
        <v>19471</v>
      </c>
      <c r="J81" s="122" t="s">
        <v>1010</v>
      </c>
      <c r="K81" s="123" t="s">
        <v>19806</v>
      </c>
      <c r="L81" s="124" t="s">
        <v>19807</v>
      </c>
      <c r="M81" s="124" t="s">
        <v>19808</v>
      </c>
      <c r="N81" s="127" t="s">
        <v>1107</v>
      </c>
      <c r="O81" s="124" t="s">
        <v>306</v>
      </c>
      <c r="P81" s="217"/>
      <c r="Q81" s="270"/>
      <c r="R81" s="255" t="s">
        <v>19809</v>
      </c>
      <c r="S81" s="255" t="s">
        <v>19810</v>
      </c>
      <c r="T81" s="246" t="s">
        <v>19333</v>
      </c>
      <c r="U81" s="247" t="s">
        <v>19426</v>
      </c>
      <c r="V81" s="255"/>
      <c r="W81" s="255"/>
      <c r="X81" s="234" t="s">
        <v>19522</v>
      </c>
      <c r="Y81" s="198">
        <v>10.5</v>
      </c>
      <c r="Z81" s="185">
        <v>324.06</v>
      </c>
      <c r="AA81" s="185"/>
      <c r="AB81" s="198">
        <v>10.5</v>
      </c>
      <c r="AC81" s="185">
        <v>1</v>
      </c>
      <c r="AD81" s="185">
        <v>103.8</v>
      </c>
      <c r="AE81" s="198">
        <v>10.9</v>
      </c>
      <c r="AF81" s="198"/>
      <c r="AG81" s="198">
        <v>7.1</v>
      </c>
      <c r="AH81" s="198">
        <v>7.1</v>
      </c>
      <c r="AI81" s="198">
        <v>3.8</v>
      </c>
      <c r="AJ81" s="198">
        <v>1.03</v>
      </c>
      <c r="AK81" s="198">
        <v>3.9</v>
      </c>
      <c r="AL81" s="201">
        <v>47.6</v>
      </c>
      <c r="AM81" s="201">
        <f t="shared" si="5"/>
        <v>185.64000000000001</v>
      </c>
      <c r="AN81" s="201">
        <f t="shared" si="6"/>
        <v>11.554</v>
      </c>
      <c r="AO81" s="204">
        <f t="shared" si="7"/>
        <v>593.96803200000011</v>
      </c>
      <c r="AP81" s="203">
        <f t="shared" si="8"/>
        <v>11.89052427184466</v>
      </c>
      <c r="AQ81" s="203">
        <f t="shared" si="9"/>
        <v>648.55542414477679</v>
      </c>
      <c r="AR81" s="185"/>
      <c r="AS81" s="185"/>
      <c r="AT81" s="185"/>
      <c r="AU81" s="185"/>
      <c r="AV81" s="185"/>
      <c r="AW81" s="185"/>
      <c r="AX81" s="185"/>
    </row>
    <row r="82" spans="7:50" ht="96" x14ac:dyDescent="0.2">
      <c r="G82" s="119" t="s">
        <v>19811</v>
      </c>
      <c r="H82" s="155" t="s">
        <v>19812</v>
      </c>
      <c r="I82" s="136"/>
      <c r="J82" s="161"/>
      <c r="K82" s="138" t="s">
        <v>19813</v>
      </c>
      <c r="L82" s="162" t="s">
        <v>19814</v>
      </c>
      <c r="M82" s="145" t="s">
        <v>19815</v>
      </c>
      <c r="N82" s="163" t="s">
        <v>19816</v>
      </c>
      <c r="O82" s="128" t="s">
        <v>306</v>
      </c>
      <c r="P82" s="223"/>
      <c r="Q82" s="252" t="s">
        <v>19817</v>
      </c>
      <c r="R82" s="255"/>
      <c r="S82" s="273" t="s">
        <v>19818</v>
      </c>
      <c r="T82" s="246" t="s">
        <v>19333</v>
      </c>
      <c r="U82" s="247" t="s">
        <v>19334</v>
      </c>
      <c r="V82" s="255"/>
      <c r="W82" s="255"/>
      <c r="X82" s="234" t="s">
        <v>19375</v>
      </c>
      <c r="Y82" s="198">
        <v>14.3</v>
      </c>
      <c r="Z82" s="185">
        <v>219.47</v>
      </c>
      <c r="AA82" s="185"/>
      <c r="AB82" s="198">
        <v>14.3</v>
      </c>
      <c r="AC82" s="185">
        <v>1</v>
      </c>
      <c r="AD82" s="185">
        <v>103.8</v>
      </c>
      <c r="AE82" s="198">
        <v>14.8</v>
      </c>
      <c r="AF82" s="198">
        <v>1</v>
      </c>
      <c r="AG82" s="198">
        <v>2.6</v>
      </c>
      <c r="AH82" s="198">
        <v>3.6</v>
      </c>
      <c r="AI82" s="198">
        <v>11.2</v>
      </c>
      <c r="AJ82" s="198">
        <v>1.03</v>
      </c>
      <c r="AK82" s="198">
        <v>11.5</v>
      </c>
      <c r="AL82" s="201">
        <v>22.35</v>
      </c>
      <c r="AM82" s="201">
        <f t="shared" si="5"/>
        <v>257.02500000000003</v>
      </c>
      <c r="AN82" s="201">
        <f t="shared" si="6"/>
        <v>15.688000000000002</v>
      </c>
      <c r="AO82" s="204">
        <f t="shared" si="7"/>
        <v>378.67694400000011</v>
      </c>
      <c r="AP82" s="203">
        <f t="shared" si="8"/>
        <v>16.144932038834959</v>
      </c>
      <c r="AQ82" s="203">
        <f t="shared" si="9"/>
        <v>413.47845809615552</v>
      </c>
      <c r="AR82" s="185"/>
      <c r="AS82" s="185"/>
      <c r="AT82" s="185"/>
      <c r="AU82" s="185"/>
      <c r="AV82" s="185"/>
      <c r="AW82" s="185"/>
      <c r="AX82" s="185"/>
    </row>
    <row r="83" spans="7:50" ht="48" x14ac:dyDescent="0.2">
      <c r="G83" s="119" t="s">
        <v>19819</v>
      </c>
      <c r="H83" s="130" t="s">
        <v>19820</v>
      </c>
      <c r="I83" s="121" t="s">
        <v>1488</v>
      </c>
      <c r="J83" s="122" t="s">
        <v>1010</v>
      </c>
      <c r="K83" s="123" t="s">
        <v>19821</v>
      </c>
      <c r="L83" s="124" t="s">
        <v>19516</v>
      </c>
      <c r="M83" s="124" t="s">
        <v>19822</v>
      </c>
      <c r="N83" s="127" t="s">
        <v>1105</v>
      </c>
      <c r="O83" s="124" t="s">
        <v>306</v>
      </c>
      <c r="P83" s="216"/>
      <c r="Q83" s="252" t="s">
        <v>19823</v>
      </c>
      <c r="R83" s="249" t="s">
        <v>19824</v>
      </c>
      <c r="S83" s="254" t="s">
        <v>19825</v>
      </c>
      <c r="T83" s="246" t="s">
        <v>19333</v>
      </c>
      <c r="U83" s="247" t="s">
        <v>19426</v>
      </c>
      <c r="V83" s="249"/>
      <c r="W83" s="249"/>
      <c r="X83" s="234" t="s">
        <v>19826</v>
      </c>
      <c r="Y83" s="198">
        <v>12.4</v>
      </c>
      <c r="Z83" s="185">
        <v>242.75</v>
      </c>
      <c r="AA83" s="185"/>
      <c r="AB83" s="198">
        <v>12.4</v>
      </c>
      <c r="AC83" s="185">
        <v>1</v>
      </c>
      <c r="AD83" s="185">
        <v>103.8</v>
      </c>
      <c r="AE83" s="198">
        <v>12.9</v>
      </c>
      <c r="AF83" s="198"/>
      <c r="AG83" s="198">
        <v>5.8</v>
      </c>
      <c r="AH83" s="198">
        <v>5.8</v>
      </c>
      <c r="AI83" s="198">
        <v>7.1</v>
      </c>
      <c r="AJ83" s="198">
        <v>1.03</v>
      </c>
      <c r="AK83" s="198">
        <v>7.3</v>
      </c>
      <c r="AL83" s="201">
        <v>18.61</v>
      </c>
      <c r="AM83" s="201">
        <f t="shared" si="5"/>
        <v>135.85299999999998</v>
      </c>
      <c r="AN83" s="201">
        <f t="shared" si="6"/>
        <v>13.674000000000001</v>
      </c>
      <c r="AO83" s="204">
        <f t="shared" si="7"/>
        <v>274.83099120000003</v>
      </c>
      <c r="AP83" s="203">
        <f t="shared" si="8"/>
        <v>14.072271844660193</v>
      </c>
      <c r="AQ83" s="203">
        <f t="shared" si="9"/>
        <v>300.08875976989509</v>
      </c>
      <c r="AR83" s="185"/>
      <c r="AS83" s="185"/>
      <c r="AT83" s="185"/>
      <c r="AU83" s="185"/>
      <c r="AV83" s="185"/>
      <c r="AW83" s="185"/>
      <c r="AX83" s="185"/>
    </row>
    <row r="84" spans="7:50" ht="132" x14ac:dyDescent="0.2">
      <c r="G84" s="129" t="s">
        <v>19827</v>
      </c>
      <c r="H84" s="156" t="s">
        <v>19828</v>
      </c>
      <c r="I84" s="121" t="s">
        <v>1345</v>
      </c>
      <c r="J84" s="122" t="s">
        <v>1010</v>
      </c>
      <c r="K84" s="123" t="s">
        <v>19829</v>
      </c>
      <c r="L84" s="124" t="s">
        <v>1067</v>
      </c>
      <c r="M84" s="124" t="s">
        <v>19830</v>
      </c>
      <c r="N84" s="127" t="s">
        <v>1126</v>
      </c>
      <c r="O84" s="124" t="s">
        <v>19591</v>
      </c>
      <c r="P84" s="216"/>
      <c r="Q84" s="250"/>
      <c r="R84" s="253" t="s">
        <v>19831</v>
      </c>
      <c r="S84" s="253" t="s">
        <v>19832</v>
      </c>
      <c r="T84" s="251" t="s">
        <v>19833</v>
      </c>
      <c r="U84" s="247" t="s">
        <v>19334</v>
      </c>
      <c r="V84" s="253"/>
      <c r="W84" s="253"/>
      <c r="X84" s="234" t="s">
        <v>19834</v>
      </c>
      <c r="Y84" s="198">
        <v>7</v>
      </c>
      <c r="Z84" s="185">
        <v>272.77999999999997</v>
      </c>
      <c r="AA84" s="185"/>
      <c r="AB84" s="198">
        <v>7</v>
      </c>
      <c r="AC84" s="185">
        <v>1</v>
      </c>
      <c r="AD84" s="185">
        <v>103.8</v>
      </c>
      <c r="AE84" s="198">
        <v>7.3</v>
      </c>
      <c r="AF84" s="198"/>
      <c r="AG84" s="198">
        <v>16.2</v>
      </c>
      <c r="AH84" s="198">
        <v>16.2</v>
      </c>
      <c r="AI84" s="198">
        <v>-8.9</v>
      </c>
      <c r="AJ84" s="198">
        <v>1.03</v>
      </c>
      <c r="AK84" s="198">
        <v>-9.1999999999999993</v>
      </c>
      <c r="AL84" s="201">
        <v>84.59</v>
      </c>
      <c r="AM84" s="201">
        <f t="shared" si="5"/>
        <v>-778.22799999999995</v>
      </c>
      <c r="AN84" s="201">
        <f t="shared" si="6"/>
        <v>7.7380000000000004</v>
      </c>
      <c r="AO84" s="204">
        <f t="shared" si="7"/>
        <v>706.92201360000013</v>
      </c>
      <c r="AP84" s="203">
        <f t="shared" si="8"/>
        <v>7.9633786407766989</v>
      </c>
      <c r="AQ84" s="203">
        <f t="shared" si="9"/>
        <v>771.89020564599616</v>
      </c>
      <c r="AR84" s="185"/>
      <c r="AS84" s="185"/>
      <c r="AT84" s="185"/>
      <c r="AU84" s="185"/>
      <c r="AV84" s="185"/>
      <c r="AW84" s="185"/>
      <c r="AX84" s="185"/>
    </row>
    <row r="85" spans="7:50" ht="89.25" x14ac:dyDescent="0.2">
      <c r="G85" s="153" t="s">
        <v>19835</v>
      </c>
      <c r="H85" s="120" t="s">
        <v>19836</v>
      </c>
      <c r="I85" s="121" t="s">
        <v>1111</v>
      </c>
      <c r="J85" s="142" t="s">
        <v>1010</v>
      </c>
      <c r="K85" s="143" t="s">
        <v>19837</v>
      </c>
      <c r="L85" s="162" t="s">
        <v>19838</v>
      </c>
      <c r="M85" s="145" t="s">
        <v>19781</v>
      </c>
      <c r="N85" s="154" t="s">
        <v>1116</v>
      </c>
      <c r="O85" s="128" t="s">
        <v>19545</v>
      </c>
      <c r="P85" s="219"/>
      <c r="Q85" s="250"/>
      <c r="R85" s="249"/>
      <c r="S85" s="249" t="s">
        <v>19839</v>
      </c>
      <c r="T85" s="251" t="s">
        <v>19840</v>
      </c>
      <c r="U85" s="247" t="s">
        <v>19334</v>
      </c>
      <c r="V85" s="249"/>
      <c r="W85" s="249"/>
      <c r="X85" s="234" t="s">
        <v>19707</v>
      </c>
      <c r="Y85" s="198">
        <v>7.8</v>
      </c>
      <c r="Z85" s="185">
        <v>83.82</v>
      </c>
      <c r="AA85" s="185"/>
      <c r="AB85" s="198">
        <v>7.8</v>
      </c>
      <c r="AC85" s="185">
        <v>1</v>
      </c>
      <c r="AD85" s="185">
        <v>103.8</v>
      </c>
      <c r="AE85" s="198">
        <v>8.1</v>
      </c>
      <c r="AF85" s="198"/>
      <c r="AG85" s="198"/>
      <c r="AH85" s="198"/>
      <c r="AI85" s="198">
        <v>8.1</v>
      </c>
      <c r="AJ85" s="198">
        <v>1.03</v>
      </c>
      <c r="AK85" s="198">
        <v>8.3000000000000007</v>
      </c>
      <c r="AL85" s="201">
        <v>36.92</v>
      </c>
      <c r="AM85" s="201">
        <f t="shared" si="5"/>
        <v>306.43600000000004</v>
      </c>
      <c r="AN85" s="201">
        <f t="shared" si="6"/>
        <v>8.5860000000000003</v>
      </c>
      <c r="AO85" s="204">
        <f t="shared" si="7"/>
        <v>342.35472960000004</v>
      </c>
      <c r="AP85" s="203">
        <f t="shared" si="8"/>
        <v>8.8360776699029131</v>
      </c>
      <c r="AQ85" s="203">
        <f t="shared" si="9"/>
        <v>373.81812639993791</v>
      </c>
      <c r="AR85" s="185"/>
      <c r="AS85" s="185"/>
      <c r="AT85" s="185"/>
      <c r="AU85" s="185"/>
      <c r="AV85" s="185"/>
      <c r="AW85" s="185"/>
      <c r="AX85" s="185"/>
    </row>
    <row r="86" spans="7:50" ht="132" x14ac:dyDescent="0.2">
      <c r="G86" s="119" t="s">
        <v>19841</v>
      </c>
      <c r="H86" s="130" t="s">
        <v>19842</v>
      </c>
      <c r="I86" s="121" t="s">
        <v>1110</v>
      </c>
      <c r="J86" s="122" t="s">
        <v>1010</v>
      </c>
      <c r="K86" s="123" t="s">
        <v>19843</v>
      </c>
      <c r="L86" s="124" t="s">
        <v>1067</v>
      </c>
      <c r="M86" s="124" t="s">
        <v>1088</v>
      </c>
      <c r="N86" s="127" t="s">
        <v>1041</v>
      </c>
      <c r="O86" s="124" t="s">
        <v>19329</v>
      </c>
      <c r="P86" s="216"/>
      <c r="Q86" s="252" t="s">
        <v>19844</v>
      </c>
      <c r="R86" s="249" t="s">
        <v>19845</v>
      </c>
      <c r="S86" s="249" t="s">
        <v>19846</v>
      </c>
      <c r="T86" s="251" t="s">
        <v>19847</v>
      </c>
      <c r="U86" s="247" t="s">
        <v>19426</v>
      </c>
      <c r="V86" s="249"/>
      <c r="W86" s="249"/>
      <c r="X86" s="234" t="s">
        <v>19848</v>
      </c>
      <c r="Y86" s="198">
        <v>12</v>
      </c>
      <c r="Z86" s="185">
        <v>169.96</v>
      </c>
      <c r="AA86" s="185"/>
      <c r="AB86" s="198">
        <v>12</v>
      </c>
      <c r="AC86" s="185">
        <v>1</v>
      </c>
      <c r="AD86" s="185">
        <v>103.8</v>
      </c>
      <c r="AE86" s="198">
        <v>12.5</v>
      </c>
      <c r="AF86" s="198"/>
      <c r="AG86" s="198">
        <v>3.95</v>
      </c>
      <c r="AH86" s="198">
        <v>3.95</v>
      </c>
      <c r="AI86" s="198">
        <v>8.6</v>
      </c>
      <c r="AJ86" s="198">
        <v>1.03</v>
      </c>
      <c r="AK86" s="198">
        <v>8.9</v>
      </c>
      <c r="AL86" s="201">
        <v>11.91</v>
      </c>
      <c r="AM86" s="201">
        <f t="shared" si="5"/>
        <v>105.99900000000001</v>
      </c>
      <c r="AN86" s="201">
        <f t="shared" si="6"/>
        <v>13.25</v>
      </c>
      <c r="AO86" s="204">
        <f t="shared" si="7"/>
        <v>170.43210000000002</v>
      </c>
      <c r="AP86" s="203">
        <f t="shared" si="8"/>
        <v>13.635922330097086</v>
      </c>
      <c r="AQ86" s="203">
        <f t="shared" si="9"/>
        <v>186.09530639417477</v>
      </c>
      <c r="AR86" s="185"/>
      <c r="AS86" s="185"/>
      <c r="AT86" s="185"/>
      <c r="AU86" s="185"/>
      <c r="AV86" s="185"/>
      <c r="AW86" s="185"/>
      <c r="AX86" s="185"/>
    </row>
    <row r="87" spans="7:50" ht="156" x14ac:dyDescent="0.2">
      <c r="G87" s="119" t="s">
        <v>19849</v>
      </c>
      <c r="H87" s="130" t="s">
        <v>19850</v>
      </c>
      <c r="I87" s="136" t="s">
        <v>19851</v>
      </c>
      <c r="J87" s="122" t="s">
        <v>1010</v>
      </c>
      <c r="K87" s="123" t="s">
        <v>19852</v>
      </c>
      <c r="L87" s="124" t="s">
        <v>1067</v>
      </c>
      <c r="M87" s="124" t="s">
        <v>19435</v>
      </c>
      <c r="N87" s="127" t="s">
        <v>1041</v>
      </c>
      <c r="O87" s="124" t="s">
        <v>305</v>
      </c>
      <c r="P87" s="216"/>
      <c r="Q87" s="264" t="s">
        <v>19853</v>
      </c>
      <c r="R87" s="255" t="s">
        <v>19854</v>
      </c>
      <c r="S87" s="255" t="s">
        <v>19855</v>
      </c>
      <c r="T87" s="251" t="s">
        <v>19577</v>
      </c>
      <c r="U87" s="247" t="s">
        <v>19334</v>
      </c>
      <c r="V87" s="249"/>
      <c r="W87" s="249"/>
      <c r="X87" s="234" t="s">
        <v>19856</v>
      </c>
      <c r="Y87" s="198">
        <v>2.66</v>
      </c>
      <c r="Z87" s="185">
        <v>88.12</v>
      </c>
      <c r="AA87" s="185"/>
      <c r="AB87" s="198">
        <v>2.66</v>
      </c>
      <c r="AC87" s="185">
        <v>1</v>
      </c>
      <c r="AD87" s="185">
        <v>103.8</v>
      </c>
      <c r="AE87" s="198">
        <v>2.8</v>
      </c>
      <c r="AF87" s="198"/>
      <c r="AG87" s="198">
        <v>6.6</v>
      </c>
      <c r="AH87" s="198">
        <v>6.6</v>
      </c>
      <c r="AI87" s="198">
        <v>-3.8</v>
      </c>
      <c r="AJ87" s="198">
        <v>1.03</v>
      </c>
      <c r="AK87" s="198">
        <v>-3.9</v>
      </c>
      <c r="AL87" s="201">
        <v>57.11</v>
      </c>
      <c r="AM87" s="201">
        <f t="shared" si="5"/>
        <v>-222.72899999999998</v>
      </c>
      <c r="AN87" s="201">
        <f t="shared" si="6"/>
        <v>2.968</v>
      </c>
      <c r="AO87" s="204">
        <f t="shared" si="7"/>
        <v>183.06267840000001</v>
      </c>
      <c r="AP87" s="203">
        <f t="shared" si="8"/>
        <v>3.0544466019417476</v>
      </c>
      <c r="AQ87" s="203">
        <f t="shared" si="9"/>
        <v>199.8866717372272</v>
      </c>
      <c r="AR87" s="185"/>
      <c r="AS87" s="185"/>
      <c r="AT87" s="185"/>
      <c r="AU87" s="185"/>
      <c r="AV87" s="185"/>
      <c r="AW87" s="185"/>
      <c r="AX87" s="185"/>
    </row>
    <row r="88" spans="7:50" ht="180" x14ac:dyDescent="0.2">
      <c r="G88" s="119" t="s">
        <v>19857</v>
      </c>
      <c r="H88" s="130" t="s">
        <v>19858</v>
      </c>
      <c r="I88" s="121" t="s">
        <v>1344</v>
      </c>
      <c r="J88" s="122" t="s">
        <v>1010</v>
      </c>
      <c r="K88" s="123" t="s">
        <v>19859</v>
      </c>
      <c r="L88" s="124" t="s">
        <v>1067</v>
      </c>
      <c r="M88" s="124" t="s">
        <v>19597</v>
      </c>
      <c r="N88" s="127" t="s">
        <v>19860</v>
      </c>
      <c r="O88" s="124" t="s">
        <v>311</v>
      </c>
      <c r="P88" s="216"/>
      <c r="Q88" s="252" t="s">
        <v>19861</v>
      </c>
      <c r="R88" s="249" t="s">
        <v>19862</v>
      </c>
      <c r="S88" s="254" t="s">
        <v>19863</v>
      </c>
      <c r="T88" s="251" t="s">
        <v>19864</v>
      </c>
      <c r="U88" s="247" t="s">
        <v>19426</v>
      </c>
      <c r="V88" s="249"/>
      <c r="W88" s="249"/>
      <c r="X88" s="234" t="s">
        <v>19865</v>
      </c>
      <c r="Y88" s="198">
        <v>12.5</v>
      </c>
      <c r="Z88" s="185">
        <v>516.84</v>
      </c>
      <c r="AA88" s="185"/>
      <c r="AB88" s="198">
        <v>12.5</v>
      </c>
      <c r="AC88" s="185">
        <v>1</v>
      </c>
      <c r="AD88" s="185">
        <v>103.8</v>
      </c>
      <c r="AE88" s="198">
        <v>13</v>
      </c>
      <c r="AF88" s="198">
        <v>4</v>
      </c>
      <c r="AG88" s="198">
        <v>7.9</v>
      </c>
      <c r="AH88" s="198">
        <v>11.9</v>
      </c>
      <c r="AI88" s="198">
        <v>1.1000000000000001</v>
      </c>
      <c r="AJ88" s="198">
        <v>1.03</v>
      </c>
      <c r="AK88" s="198">
        <v>1.1000000000000001</v>
      </c>
      <c r="AL88" s="201">
        <v>84.73</v>
      </c>
      <c r="AM88" s="201">
        <f t="shared" si="5"/>
        <v>93.203000000000017</v>
      </c>
      <c r="AN88" s="201">
        <f t="shared" si="6"/>
        <v>13.780000000000001</v>
      </c>
      <c r="AO88" s="204">
        <f t="shared" si="7"/>
        <v>1260.9857520000003</v>
      </c>
      <c r="AP88" s="203">
        <f t="shared" si="8"/>
        <v>14.181359223300971</v>
      </c>
      <c r="AQ88" s="203">
        <f t="shared" si="9"/>
        <v>1376.8740153828351</v>
      </c>
      <c r="AR88" s="185"/>
      <c r="AS88" s="185"/>
      <c r="AT88" s="185"/>
      <c r="AU88" s="185"/>
      <c r="AV88" s="185"/>
      <c r="AW88" s="185"/>
      <c r="AX88" s="185"/>
    </row>
    <row r="89" spans="7:50" ht="72" x14ac:dyDescent="0.2">
      <c r="G89" s="129" t="s">
        <v>19866</v>
      </c>
      <c r="H89" s="156" t="s">
        <v>19867</v>
      </c>
      <c r="I89" s="121" t="s">
        <v>1488</v>
      </c>
      <c r="J89" s="122" t="s">
        <v>1010</v>
      </c>
      <c r="K89" s="123" t="s">
        <v>19868</v>
      </c>
      <c r="L89" s="124" t="s">
        <v>19429</v>
      </c>
      <c r="M89" s="124" t="s">
        <v>19869</v>
      </c>
      <c r="N89" s="127" t="s">
        <v>1105</v>
      </c>
      <c r="O89" s="124" t="s">
        <v>306</v>
      </c>
      <c r="P89" s="216"/>
      <c r="Q89" s="250"/>
      <c r="R89" s="253" t="s">
        <v>19870</v>
      </c>
      <c r="S89" s="254" t="s">
        <v>19871</v>
      </c>
      <c r="T89" s="251" t="s">
        <v>19691</v>
      </c>
      <c r="U89" s="247" t="s">
        <v>19426</v>
      </c>
      <c r="V89" s="249"/>
      <c r="W89" s="249"/>
      <c r="X89" s="234" t="s">
        <v>19872</v>
      </c>
      <c r="Y89" s="198">
        <v>11.9</v>
      </c>
      <c r="Z89" s="185">
        <v>1015.65</v>
      </c>
      <c r="AA89" s="185"/>
      <c r="AB89" s="198">
        <v>11.9</v>
      </c>
      <c r="AC89" s="185">
        <v>1</v>
      </c>
      <c r="AD89" s="185">
        <v>103.8</v>
      </c>
      <c r="AE89" s="198">
        <v>12.4</v>
      </c>
      <c r="AF89" s="198"/>
      <c r="AG89" s="198">
        <v>3</v>
      </c>
      <c r="AH89" s="198">
        <v>3</v>
      </c>
      <c r="AI89" s="198">
        <v>9.4</v>
      </c>
      <c r="AJ89" s="198">
        <v>1.03</v>
      </c>
      <c r="AK89" s="198">
        <v>9.6</v>
      </c>
      <c r="AL89" s="201">
        <v>85.35</v>
      </c>
      <c r="AM89" s="201">
        <f t="shared" si="5"/>
        <v>819.3599999999999</v>
      </c>
      <c r="AN89" s="201">
        <f t="shared" si="6"/>
        <v>13.144000000000002</v>
      </c>
      <c r="AO89" s="204">
        <f t="shared" si="7"/>
        <v>1211.5876320000002</v>
      </c>
      <c r="AP89" s="203">
        <f t="shared" si="8"/>
        <v>13.526834951456312</v>
      </c>
      <c r="AQ89" s="203">
        <f t="shared" si="9"/>
        <v>1322.9360642768156</v>
      </c>
      <c r="AR89" s="185"/>
      <c r="AS89" s="185"/>
      <c r="AT89" s="185"/>
      <c r="AU89" s="185"/>
      <c r="AV89" s="185"/>
      <c r="AW89" s="185"/>
      <c r="AX89" s="185"/>
    </row>
    <row r="90" spans="7:50" ht="191.25" x14ac:dyDescent="0.2">
      <c r="G90" s="119" t="s">
        <v>4277</v>
      </c>
      <c r="H90" s="130" t="s">
        <v>19873</v>
      </c>
      <c r="I90" s="121" t="s">
        <v>19874</v>
      </c>
      <c r="J90" s="122" t="s">
        <v>1010</v>
      </c>
      <c r="K90" s="123" t="s">
        <v>19875</v>
      </c>
      <c r="L90" s="124" t="s">
        <v>19516</v>
      </c>
      <c r="M90" s="124" t="s">
        <v>19679</v>
      </c>
      <c r="N90" s="127" t="s">
        <v>1107</v>
      </c>
      <c r="O90" s="124" t="s">
        <v>306</v>
      </c>
      <c r="P90" s="216"/>
      <c r="Q90" s="270" t="s">
        <v>19876</v>
      </c>
      <c r="R90" s="249" t="s">
        <v>19877</v>
      </c>
      <c r="S90" s="249" t="s">
        <v>19878</v>
      </c>
      <c r="T90" s="268" t="s">
        <v>19714</v>
      </c>
      <c r="U90" s="247" t="s">
        <v>19426</v>
      </c>
      <c r="V90" s="249"/>
      <c r="W90" s="249"/>
      <c r="X90" s="234" t="s">
        <v>19530</v>
      </c>
      <c r="Y90" s="198">
        <v>8.5</v>
      </c>
      <c r="Z90" s="185">
        <v>191.64</v>
      </c>
      <c r="AA90" s="185"/>
      <c r="AB90" s="198">
        <v>8.5</v>
      </c>
      <c r="AC90" s="185">
        <v>1</v>
      </c>
      <c r="AD90" s="185">
        <v>103.8</v>
      </c>
      <c r="AE90" s="198">
        <v>8.8000000000000007</v>
      </c>
      <c r="AF90" s="198"/>
      <c r="AG90" s="198">
        <v>7.7</v>
      </c>
      <c r="AH90" s="198">
        <v>7.7</v>
      </c>
      <c r="AI90" s="198">
        <v>1.1000000000000001</v>
      </c>
      <c r="AJ90" s="198">
        <v>1.03</v>
      </c>
      <c r="AK90" s="198">
        <v>1.1000000000000001</v>
      </c>
      <c r="AL90" s="201">
        <v>22.11</v>
      </c>
      <c r="AM90" s="201">
        <f t="shared" si="5"/>
        <v>24.321000000000002</v>
      </c>
      <c r="AN90" s="201">
        <f t="shared" si="6"/>
        <v>9.3280000000000012</v>
      </c>
      <c r="AO90" s="204">
        <f t="shared" si="7"/>
        <v>222.74144640000003</v>
      </c>
      <c r="AP90" s="203">
        <f t="shared" si="8"/>
        <v>9.5996893203883538</v>
      </c>
      <c r="AQ90" s="203">
        <f t="shared" si="9"/>
        <v>243.21203408565449</v>
      </c>
      <c r="AR90" s="185"/>
      <c r="AS90" s="185"/>
      <c r="AT90" s="185"/>
      <c r="AU90" s="185"/>
      <c r="AV90" s="185"/>
      <c r="AW90" s="185"/>
      <c r="AX90" s="185"/>
    </row>
    <row r="91" spans="7:50" ht="60" x14ac:dyDescent="0.2">
      <c r="G91" s="119" t="s">
        <v>19788</v>
      </c>
      <c r="H91" s="120" t="s">
        <v>19789</v>
      </c>
      <c r="I91" s="136" t="s">
        <v>19514</v>
      </c>
      <c r="J91" s="122" t="s">
        <v>1010</v>
      </c>
      <c r="K91" s="123" t="s">
        <v>19790</v>
      </c>
      <c r="L91" s="124" t="s">
        <v>19629</v>
      </c>
      <c r="M91" s="124" t="s">
        <v>19879</v>
      </c>
      <c r="N91" s="127" t="s">
        <v>19880</v>
      </c>
      <c r="O91" s="124" t="s">
        <v>19431</v>
      </c>
      <c r="P91" s="216"/>
      <c r="Q91" s="250"/>
      <c r="R91" s="249" t="s">
        <v>19794</v>
      </c>
      <c r="S91" s="255" t="s">
        <v>19789</v>
      </c>
      <c r="T91" s="251" t="s">
        <v>19795</v>
      </c>
      <c r="U91" s="247" t="s">
        <v>19334</v>
      </c>
      <c r="V91" s="249"/>
      <c r="W91" s="249"/>
      <c r="X91" s="234" t="s">
        <v>19796</v>
      </c>
      <c r="Y91" s="198">
        <v>12.9</v>
      </c>
      <c r="Z91" s="185">
        <v>266.63</v>
      </c>
      <c r="AA91" s="185"/>
      <c r="AB91" s="198">
        <v>12.9</v>
      </c>
      <c r="AC91" s="185">
        <v>1</v>
      </c>
      <c r="AD91" s="185">
        <v>103.8</v>
      </c>
      <c r="AE91" s="198">
        <v>13.4</v>
      </c>
      <c r="AF91" s="198"/>
      <c r="AG91" s="198">
        <v>1</v>
      </c>
      <c r="AH91" s="198">
        <v>1</v>
      </c>
      <c r="AI91" s="198">
        <v>12.4</v>
      </c>
      <c r="AJ91" s="198">
        <v>1.03</v>
      </c>
      <c r="AK91" s="198">
        <v>12.8</v>
      </c>
      <c r="AL91" s="201">
        <v>22</v>
      </c>
      <c r="AM91" s="201">
        <f t="shared" si="5"/>
        <v>281.60000000000002</v>
      </c>
      <c r="AN91" s="201">
        <f t="shared" si="6"/>
        <v>14.204000000000001</v>
      </c>
      <c r="AO91" s="204">
        <f t="shared" si="7"/>
        <v>337.48704000000004</v>
      </c>
      <c r="AP91" s="203">
        <f t="shared" si="8"/>
        <v>14.617708737864078</v>
      </c>
      <c r="AQ91" s="203">
        <f t="shared" si="9"/>
        <v>368.50308194796116</v>
      </c>
      <c r="AR91" s="185"/>
      <c r="AS91" s="185"/>
      <c r="AT91" s="185"/>
      <c r="AU91" s="185"/>
      <c r="AV91" s="185"/>
      <c r="AW91" s="185"/>
      <c r="AX91" s="185"/>
    </row>
    <row r="92" spans="7:50" ht="409.5" x14ac:dyDescent="0.2">
      <c r="G92" s="119" t="s">
        <v>4503</v>
      </c>
      <c r="H92" s="130" t="s">
        <v>19881</v>
      </c>
      <c r="I92" s="136" t="s">
        <v>19644</v>
      </c>
      <c r="J92" s="122" t="s">
        <v>1009</v>
      </c>
      <c r="K92" s="123" t="s">
        <v>19882</v>
      </c>
      <c r="L92" s="124" t="s">
        <v>19883</v>
      </c>
      <c r="M92" s="124" t="s">
        <v>19884</v>
      </c>
      <c r="N92" s="127" t="s">
        <v>19885</v>
      </c>
      <c r="O92" s="124" t="s">
        <v>19886</v>
      </c>
      <c r="P92" s="216"/>
      <c r="Q92" s="250" t="s">
        <v>19887</v>
      </c>
      <c r="R92" s="266" t="s">
        <v>19888</v>
      </c>
      <c r="S92" s="255" t="s">
        <v>19889</v>
      </c>
      <c r="T92" s="251" t="s">
        <v>19890</v>
      </c>
      <c r="U92" s="247" t="s">
        <v>19426</v>
      </c>
      <c r="V92" s="249"/>
      <c r="W92" s="249"/>
      <c r="X92" s="234" t="s">
        <v>19891</v>
      </c>
      <c r="Y92" s="198"/>
      <c r="Z92" s="185"/>
      <c r="AA92" s="185"/>
      <c r="AB92" s="198"/>
      <c r="AC92" s="185"/>
      <c r="AD92" s="185"/>
      <c r="AE92" s="198"/>
      <c r="AF92" s="198"/>
      <c r="AG92" s="198">
        <v>1</v>
      </c>
      <c r="AH92" s="198">
        <v>1</v>
      </c>
      <c r="AI92" s="198">
        <v>-1</v>
      </c>
      <c r="AJ92" s="198">
        <v>1.03</v>
      </c>
      <c r="AK92" s="198">
        <v>-1</v>
      </c>
      <c r="AL92" s="201">
        <v>194.7</v>
      </c>
      <c r="AM92" s="201">
        <f t="shared" si="5"/>
        <v>-194.7</v>
      </c>
      <c r="AN92" s="201">
        <f t="shared" si="6"/>
        <v>0</v>
      </c>
      <c r="AO92" s="204">
        <f t="shared" si="7"/>
        <v>0</v>
      </c>
      <c r="AP92" s="203" t="e">
        <f t="shared" si="8"/>
        <v>#DIV/0!</v>
      </c>
      <c r="AQ92" s="203"/>
      <c r="AR92" s="185"/>
      <c r="AS92" s="185"/>
      <c r="AT92" s="185"/>
      <c r="AU92" s="185"/>
      <c r="AV92" s="185"/>
      <c r="AW92" s="185"/>
      <c r="AX92" s="185"/>
    </row>
    <row r="93" spans="7:50" ht="60" x14ac:dyDescent="0.2">
      <c r="G93" s="119" t="s">
        <v>19730</v>
      </c>
      <c r="H93" s="155" t="s">
        <v>19731</v>
      </c>
      <c r="I93" s="136" t="s">
        <v>19732</v>
      </c>
      <c r="J93" s="122" t="s">
        <v>1010</v>
      </c>
      <c r="K93" s="123" t="s">
        <v>19733</v>
      </c>
      <c r="L93" s="124" t="s">
        <v>19892</v>
      </c>
      <c r="M93" s="124" t="s">
        <v>1088</v>
      </c>
      <c r="N93" s="127" t="s">
        <v>1054</v>
      </c>
      <c r="O93" s="124" t="s">
        <v>306</v>
      </c>
      <c r="P93" s="216"/>
      <c r="Q93" s="270" t="s">
        <v>19734</v>
      </c>
      <c r="R93" s="271" t="s">
        <v>19735</v>
      </c>
      <c r="S93" s="267" t="s">
        <v>19736</v>
      </c>
      <c r="T93" s="246" t="s">
        <v>19333</v>
      </c>
      <c r="U93" s="247" t="s">
        <v>19334</v>
      </c>
      <c r="V93" s="249"/>
      <c r="W93" s="249"/>
      <c r="X93" s="234" t="s">
        <v>19737</v>
      </c>
      <c r="Y93" s="198">
        <v>44.9</v>
      </c>
      <c r="Z93" s="185">
        <v>161.81</v>
      </c>
      <c r="AA93" s="185"/>
      <c r="AB93" s="198">
        <v>44.9</v>
      </c>
      <c r="AC93" s="185">
        <v>1</v>
      </c>
      <c r="AD93" s="185">
        <v>103.8</v>
      </c>
      <c r="AE93" s="198">
        <v>46.6</v>
      </c>
      <c r="AF93" s="198"/>
      <c r="AG93" s="198">
        <v>10.3</v>
      </c>
      <c r="AH93" s="198">
        <v>10.3</v>
      </c>
      <c r="AI93" s="198">
        <v>36.299999999999997</v>
      </c>
      <c r="AJ93" s="198">
        <v>1.03</v>
      </c>
      <c r="AK93" s="198">
        <v>37.4</v>
      </c>
      <c r="AL93" s="201">
        <v>6.71</v>
      </c>
      <c r="AM93" s="201">
        <f t="shared" si="5"/>
        <v>250.95399999999998</v>
      </c>
      <c r="AN93" s="201">
        <f t="shared" si="6"/>
        <v>49.396000000000001</v>
      </c>
      <c r="AO93" s="204">
        <f t="shared" si="7"/>
        <v>357.96293280000003</v>
      </c>
      <c r="AP93" s="203">
        <f t="shared" si="8"/>
        <v>50.83471844660194</v>
      </c>
      <c r="AQ93" s="203">
        <f t="shared" si="9"/>
        <v>390.8607689348039</v>
      </c>
      <c r="AR93" s="185"/>
      <c r="AS93" s="185"/>
      <c r="AT93" s="185"/>
      <c r="AU93" s="185"/>
      <c r="AV93" s="185"/>
      <c r="AW93" s="185"/>
      <c r="AX93" s="185"/>
    </row>
    <row r="94" spans="7:50" ht="96" x14ac:dyDescent="0.2">
      <c r="G94" s="119" t="s">
        <v>19512</v>
      </c>
      <c r="H94" s="130" t="s">
        <v>19513</v>
      </c>
      <c r="I94" s="136" t="s">
        <v>19514</v>
      </c>
      <c r="J94" s="122" t="s">
        <v>1010</v>
      </c>
      <c r="K94" s="123" t="s">
        <v>19515</v>
      </c>
      <c r="L94" s="124" t="s">
        <v>19516</v>
      </c>
      <c r="M94" s="124" t="s">
        <v>19893</v>
      </c>
      <c r="N94" s="127" t="s">
        <v>19518</v>
      </c>
      <c r="O94" s="124" t="s">
        <v>306</v>
      </c>
      <c r="P94" s="217"/>
      <c r="Q94" s="252" t="s">
        <v>19519</v>
      </c>
      <c r="R94" s="253" t="s">
        <v>19520</v>
      </c>
      <c r="S94" s="253" t="s">
        <v>19521</v>
      </c>
      <c r="T94" s="246" t="s">
        <v>19333</v>
      </c>
      <c r="U94" s="247" t="s">
        <v>19426</v>
      </c>
      <c r="V94" s="253"/>
      <c r="W94" s="253"/>
      <c r="X94" s="234" t="s">
        <v>19522</v>
      </c>
      <c r="Y94" s="198">
        <v>14.9</v>
      </c>
      <c r="Z94" s="185">
        <v>173.16</v>
      </c>
      <c r="AA94" s="185"/>
      <c r="AB94" s="198">
        <v>14.9</v>
      </c>
      <c r="AC94" s="185">
        <v>1</v>
      </c>
      <c r="AD94" s="185">
        <v>103.8</v>
      </c>
      <c r="AE94" s="198">
        <v>15.5</v>
      </c>
      <c r="AF94" s="198"/>
      <c r="AG94" s="198"/>
      <c r="AH94" s="198"/>
      <c r="AI94" s="198">
        <v>15.5</v>
      </c>
      <c r="AJ94" s="198">
        <v>1.03</v>
      </c>
      <c r="AK94" s="198">
        <v>16</v>
      </c>
      <c r="AL94" s="201">
        <v>8.8000000000000007</v>
      </c>
      <c r="AM94" s="201">
        <f t="shared" si="5"/>
        <v>140.80000000000001</v>
      </c>
      <c r="AN94" s="201">
        <f t="shared" si="6"/>
        <v>16.43</v>
      </c>
      <c r="AO94" s="204">
        <f t="shared" si="7"/>
        <v>156.15072000000001</v>
      </c>
      <c r="AP94" s="203">
        <f t="shared" si="8"/>
        <v>16.908543689320389</v>
      </c>
      <c r="AQ94" s="203">
        <f t="shared" si="9"/>
        <v>170.50142597592236</v>
      </c>
      <c r="AR94" s="185"/>
      <c r="AS94" s="185"/>
      <c r="AT94" s="185"/>
      <c r="AU94" s="185"/>
      <c r="AV94" s="185"/>
      <c r="AW94" s="185"/>
      <c r="AX94" s="185"/>
    </row>
    <row r="95" spans="7:50" ht="89.25" x14ac:dyDescent="0.2">
      <c r="G95" s="119" t="s">
        <v>19894</v>
      </c>
      <c r="H95" s="130" t="s">
        <v>19895</v>
      </c>
      <c r="I95" s="121" t="s">
        <v>1488</v>
      </c>
      <c r="J95" s="122" t="s">
        <v>1010</v>
      </c>
      <c r="K95" s="123" t="s">
        <v>19896</v>
      </c>
      <c r="L95" s="124" t="s">
        <v>19892</v>
      </c>
      <c r="M95" s="124" t="s">
        <v>1088</v>
      </c>
      <c r="N95" s="127" t="s">
        <v>1052</v>
      </c>
      <c r="O95" s="124" t="s">
        <v>306</v>
      </c>
      <c r="P95" s="216"/>
      <c r="Q95" s="252" t="s">
        <v>19897</v>
      </c>
      <c r="R95" s="249" t="s">
        <v>19898</v>
      </c>
      <c r="S95" s="267" t="s">
        <v>19899</v>
      </c>
      <c r="T95" s="251" t="s">
        <v>19900</v>
      </c>
      <c r="U95" s="247" t="s">
        <v>19334</v>
      </c>
      <c r="V95" s="249"/>
      <c r="W95" s="249"/>
      <c r="X95" s="234" t="s">
        <v>19901</v>
      </c>
      <c r="Y95" s="198">
        <v>5.6</v>
      </c>
      <c r="Z95" s="185">
        <v>24.33</v>
      </c>
      <c r="AA95" s="185"/>
      <c r="AB95" s="198">
        <v>5.6</v>
      </c>
      <c r="AC95" s="185">
        <v>1</v>
      </c>
      <c r="AD95" s="185">
        <v>103.8</v>
      </c>
      <c r="AE95" s="198">
        <v>5.8</v>
      </c>
      <c r="AF95" s="198"/>
      <c r="AG95" s="198">
        <v>3</v>
      </c>
      <c r="AH95" s="198">
        <v>3</v>
      </c>
      <c r="AI95" s="198">
        <v>2.8</v>
      </c>
      <c r="AJ95" s="198">
        <v>1.03</v>
      </c>
      <c r="AK95" s="198">
        <v>2.9</v>
      </c>
      <c r="AL95" s="201">
        <v>6.46</v>
      </c>
      <c r="AM95" s="201">
        <f t="shared" si="5"/>
        <v>18.733999999999998</v>
      </c>
      <c r="AN95" s="201">
        <f t="shared" si="6"/>
        <v>6.1479999999999997</v>
      </c>
      <c r="AO95" s="204">
        <f t="shared" si="7"/>
        <v>42.893366399999998</v>
      </c>
      <c r="AP95" s="203">
        <f t="shared" si="8"/>
        <v>6.3270679611650475</v>
      </c>
      <c r="AQ95" s="203">
        <f t="shared" si="9"/>
        <v>46.835391704295134</v>
      </c>
      <c r="AR95" s="185"/>
      <c r="AS95" s="185"/>
      <c r="AT95" s="185"/>
      <c r="AU95" s="185"/>
      <c r="AV95" s="185"/>
      <c r="AW95" s="185"/>
      <c r="AX95" s="185"/>
    </row>
    <row r="96" spans="7:50" ht="89.25" x14ac:dyDescent="0.2">
      <c r="G96" s="119" t="s">
        <v>19902</v>
      </c>
      <c r="H96" s="120" t="s">
        <v>19903</v>
      </c>
      <c r="I96" s="136" t="s">
        <v>19514</v>
      </c>
      <c r="J96" s="122" t="s">
        <v>1010</v>
      </c>
      <c r="K96" s="123" t="s">
        <v>19904</v>
      </c>
      <c r="L96" s="124" t="s">
        <v>19516</v>
      </c>
      <c r="M96" s="124" t="s">
        <v>19517</v>
      </c>
      <c r="N96" s="127" t="s">
        <v>19905</v>
      </c>
      <c r="O96" s="124" t="s">
        <v>297</v>
      </c>
      <c r="P96" s="216"/>
      <c r="Q96" s="250"/>
      <c r="R96" s="249" t="s">
        <v>19906</v>
      </c>
      <c r="S96" s="249" t="s">
        <v>19907</v>
      </c>
      <c r="T96" s="246" t="s">
        <v>19333</v>
      </c>
      <c r="U96" s="247" t="s">
        <v>19426</v>
      </c>
      <c r="V96" s="249"/>
      <c r="W96" s="249"/>
      <c r="X96" s="234" t="s">
        <v>19522</v>
      </c>
      <c r="Y96" s="198">
        <v>2</v>
      </c>
      <c r="Z96" s="185">
        <v>30.9</v>
      </c>
      <c r="AA96" s="185"/>
      <c r="AB96" s="198">
        <v>2</v>
      </c>
      <c r="AC96" s="185">
        <v>1</v>
      </c>
      <c r="AD96" s="185">
        <v>103.8</v>
      </c>
      <c r="AE96" s="198">
        <v>2.1</v>
      </c>
      <c r="AF96" s="198"/>
      <c r="AG96" s="198">
        <v>6</v>
      </c>
      <c r="AH96" s="198">
        <v>6</v>
      </c>
      <c r="AI96" s="198">
        <v>-3.9</v>
      </c>
      <c r="AJ96" s="198">
        <v>1.03</v>
      </c>
      <c r="AK96" s="198">
        <v>-4</v>
      </c>
      <c r="AL96" s="201">
        <v>14.77</v>
      </c>
      <c r="AM96" s="201">
        <f t="shared" si="5"/>
        <v>-59.08</v>
      </c>
      <c r="AN96" s="201">
        <f t="shared" si="6"/>
        <v>2.2260000000000004</v>
      </c>
      <c r="AO96" s="204">
        <f t="shared" si="7"/>
        <v>35.508261600000012</v>
      </c>
      <c r="AP96" s="203">
        <f t="shared" si="8"/>
        <v>2.2908349514563109</v>
      </c>
      <c r="AQ96" s="203">
        <f t="shared" si="9"/>
        <v>38.77157426316117</v>
      </c>
      <c r="AR96" s="185"/>
      <c r="AS96" s="185"/>
      <c r="AT96" s="185"/>
      <c r="AU96" s="185"/>
      <c r="AV96" s="185"/>
      <c r="AW96" s="185"/>
      <c r="AX96" s="185"/>
    </row>
    <row r="97" spans="7:50" ht="157.5" x14ac:dyDescent="0.2">
      <c r="G97" s="119" t="s">
        <v>19908</v>
      </c>
      <c r="H97" s="130" t="s">
        <v>19909</v>
      </c>
      <c r="I97" s="121" t="s">
        <v>19910</v>
      </c>
      <c r="J97" s="122" t="s">
        <v>1009</v>
      </c>
      <c r="K97" s="123" t="s">
        <v>19911</v>
      </c>
      <c r="L97" s="124" t="s">
        <v>19912</v>
      </c>
      <c r="M97" s="124" t="s">
        <v>19913</v>
      </c>
      <c r="N97" s="127" t="s">
        <v>19914</v>
      </c>
      <c r="O97" s="124" t="s">
        <v>297</v>
      </c>
      <c r="P97" s="216"/>
      <c r="Q97" s="252" t="s">
        <v>19915</v>
      </c>
      <c r="R97" s="253" t="s">
        <v>19916</v>
      </c>
      <c r="S97" s="267" t="s">
        <v>19917</v>
      </c>
      <c r="T97" s="251" t="s">
        <v>19706</v>
      </c>
      <c r="U97" s="247" t="s">
        <v>19426</v>
      </c>
      <c r="V97" s="249"/>
      <c r="W97" s="249"/>
      <c r="X97" s="234" t="s">
        <v>19918</v>
      </c>
      <c r="Y97" s="198">
        <v>10.029999999999999</v>
      </c>
      <c r="Z97" s="185">
        <v>560.62</v>
      </c>
      <c r="AA97" s="185"/>
      <c r="AB97" s="198">
        <v>10.029999999999999</v>
      </c>
      <c r="AC97" s="185">
        <v>1</v>
      </c>
      <c r="AD97" s="185">
        <v>103.8</v>
      </c>
      <c r="AE97" s="198">
        <v>10.4</v>
      </c>
      <c r="AF97" s="198"/>
      <c r="AG97" s="198">
        <v>6.73</v>
      </c>
      <c r="AH97" s="198">
        <v>6.73</v>
      </c>
      <c r="AI97" s="198">
        <v>3.67</v>
      </c>
      <c r="AJ97" s="198">
        <v>1.03</v>
      </c>
      <c r="AK97" s="198">
        <v>3.8</v>
      </c>
      <c r="AL97" s="201">
        <v>62.47</v>
      </c>
      <c r="AM97" s="201">
        <f t="shared" si="5"/>
        <v>237.386</v>
      </c>
      <c r="AN97" s="201">
        <f t="shared" si="6"/>
        <v>11.024000000000001</v>
      </c>
      <c r="AO97" s="204">
        <f t="shared" si="7"/>
        <v>743.76282240000012</v>
      </c>
      <c r="AP97" s="203">
        <f t="shared" si="8"/>
        <v>11.345087378640777</v>
      </c>
      <c r="AQ97" s="203">
        <f t="shared" si="9"/>
        <v>812.11679207804275</v>
      </c>
      <c r="AR97" s="185"/>
      <c r="AS97" s="185"/>
      <c r="AT97" s="185"/>
      <c r="AU97" s="185"/>
      <c r="AV97" s="185"/>
      <c r="AW97" s="185"/>
      <c r="AX97" s="185"/>
    </row>
    <row r="98" spans="7:50" ht="84" x14ac:dyDescent="0.2">
      <c r="G98" s="119" t="s">
        <v>19919</v>
      </c>
      <c r="H98" s="130" t="s">
        <v>19920</v>
      </c>
      <c r="I98" s="136" t="s">
        <v>19514</v>
      </c>
      <c r="J98" s="122" t="s">
        <v>1010</v>
      </c>
      <c r="K98" s="123" t="s">
        <v>19921</v>
      </c>
      <c r="L98" s="124" t="s">
        <v>19629</v>
      </c>
      <c r="M98" s="124" t="s">
        <v>19922</v>
      </c>
      <c r="N98" s="127" t="s">
        <v>1105</v>
      </c>
      <c r="O98" s="124" t="s">
        <v>19431</v>
      </c>
      <c r="P98" s="216"/>
      <c r="Q98" s="250"/>
      <c r="R98" s="249" t="s">
        <v>19520</v>
      </c>
      <c r="S98" s="254" t="s">
        <v>19923</v>
      </c>
      <c r="T98" s="247" t="s">
        <v>19924</v>
      </c>
      <c r="U98" s="247" t="s">
        <v>19426</v>
      </c>
      <c r="V98" s="249"/>
      <c r="W98" s="249"/>
      <c r="X98" s="236" t="s">
        <v>19925</v>
      </c>
      <c r="Y98" s="198">
        <v>3.6</v>
      </c>
      <c r="Z98" s="185">
        <v>51.35</v>
      </c>
      <c r="AA98" s="185"/>
      <c r="AB98" s="198">
        <v>3.6</v>
      </c>
      <c r="AC98" s="185">
        <v>1</v>
      </c>
      <c r="AD98" s="185">
        <v>103.8</v>
      </c>
      <c r="AE98" s="198">
        <v>3.7</v>
      </c>
      <c r="AF98" s="198"/>
      <c r="AG98" s="200">
        <v>8</v>
      </c>
      <c r="AH98" s="198">
        <v>8</v>
      </c>
      <c r="AI98" s="198">
        <v>-4.3</v>
      </c>
      <c r="AJ98" s="198">
        <v>1.03</v>
      </c>
      <c r="AK98" s="198">
        <v>-4.4000000000000004</v>
      </c>
      <c r="AL98" s="201">
        <v>24.67</v>
      </c>
      <c r="AM98" s="201">
        <f t="shared" si="5"/>
        <v>-108.54800000000002</v>
      </c>
      <c r="AN98" s="201">
        <f t="shared" si="6"/>
        <v>3.9220000000000006</v>
      </c>
      <c r="AO98" s="204">
        <f t="shared" si="7"/>
        <v>104.49619920000002</v>
      </c>
      <c r="AP98" s="203">
        <f t="shared" si="8"/>
        <v>4.0362330097087398</v>
      </c>
      <c r="AQ98" s="203">
        <f t="shared" si="9"/>
        <v>114.09970426434181</v>
      </c>
      <c r="AR98" s="185"/>
      <c r="AS98" s="185"/>
      <c r="AT98" s="185"/>
      <c r="AU98" s="185"/>
      <c r="AV98" s="185"/>
      <c r="AW98" s="185"/>
      <c r="AX98" s="185"/>
    </row>
    <row r="99" spans="7:50" ht="120" x14ac:dyDescent="0.2">
      <c r="G99" s="119" t="s">
        <v>19926</v>
      </c>
      <c r="H99" s="130" t="s">
        <v>19927</v>
      </c>
      <c r="I99" s="121" t="s">
        <v>1110</v>
      </c>
      <c r="J99" s="142" t="s">
        <v>1010</v>
      </c>
      <c r="K99" s="138" t="s">
        <v>19928</v>
      </c>
      <c r="L99" s="144" t="s">
        <v>19929</v>
      </c>
      <c r="M99" s="145" t="s">
        <v>19930</v>
      </c>
      <c r="N99" s="150" t="s">
        <v>1041</v>
      </c>
      <c r="O99" s="128" t="s">
        <v>19931</v>
      </c>
      <c r="P99" s="219"/>
      <c r="Q99" s="250"/>
      <c r="R99" s="249"/>
      <c r="S99" s="254" t="s">
        <v>19932</v>
      </c>
      <c r="T99" s="246" t="s">
        <v>19333</v>
      </c>
      <c r="U99" s="247" t="s">
        <v>19334</v>
      </c>
      <c r="V99" s="249"/>
      <c r="W99" s="249"/>
      <c r="X99" s="234" t="s">
        <v>19335</v>
      </c>
      <c r="Y99" s="198"/>
      <c r="Z99" s="185"/>
      <c r="AA99" s="185"/>
      <c r="AB99" s="198"/>
      <c r="AC99" s="185"/>
      <c r="AD99" s="185"/>
      <c r="AE99" s="198"/>
      <c r="AF99" s="198"/>
      <c r="AG99" s="198"/>
      <c r="AH99" s="198"/>
      <c r="AI99" s="198"/>
      <c r="AJ99" s="198"/>
      <c r="AK99" s="198"/>
      <c r="AL99" s="201"/>
      <c r="AM99" s="201">
        <f t="shared" si="5"/>
        <v>0</v>
      </c>
      <c r="AN99" s="201">
        <f t="shared" si="6"/>
        <v>0</v>
      </c>
      <c r="AO99" s="204">
        <f t="shared" si="7"/>
        <v>0</v>
      </c>
      <c r="AP99" s="203" t="e">
        <f t="shared" si="8"/>
        <v>#DIV/0!</v>
      </c>
      <c r="AQ99" s="203"/>
      <c r="AR99" s="185"/>
      <c r="AS99" s="185"/>
      <c r="AT99" s="185"/>
      <c r="AU99" s="185"/>
      <c r="AV99" s="185"/>
      <c r="AW99" s="185"/>
      <c r="AX99" s="185"/>
    </row>
    <row r="100" spans="7:50" ht="60" x14ac:dyDescent="0.2">
      <c r="G100" s="119" t="s">
        <v>4376</v>
      </c>
      <c r="H100" s="130" t="s">
        <v>19933</v>
      </c>
      <c r="I100" s="121" t="s">
        <v>19644</v>
      </c>
      <c r="J100" s="137" t="s">
        <v>1010</v>
      </c>
      <c r="K100" s="138" t="s">
        <v>19934</v>
      </c>
      <c r="L100" s="130" t="s">
        <v>19646</v>
      </c>
      <c r="M100" s="130" t="s">
        <v>19935</v>
      </c>
      <c r="N100" s="164">
        <v>0.96</v>
      </c>
      <c r="O100" s="140" t="s">
        <v>297</v>
      </c>
      <c r="P100" s="218"/>
      <c r="Q100" s="252" t="s">
        <v>19936</v>
      </c>
      <c r="R100" s="249" t="s">
        <v>19648</v>
      </c>
      <c r="S100" s="249" t="s">
        <v>19937</v>
      </c>
      <c r="T100" s="246" t="s">
        <v>19333</v>
      </c>
      <c r="U100" s="247" t="s">
        <v>19334</v>
      </c>
      <c r="V100" s="249"/>
      <c r="W100" s="249"/>
      <c r="X100" s="234" t="s">
        <v>19758</v>
      </c>
      <c r="Y100" s="198">
        <v>5</v>
      </c>
      <c r="Z100" s="185">
        <v>158.84</v>
      </c>
      <c r="AA100" s="185"/>
      <c r="AB100" s="198">
        <v>5</v>
      </c>
      <c r="AC100" s="185">
        <v>1</v>
      </c>
      <c r="AD100" s="185">
        <v>103.8</v>
      </c>
      <c r="AE100" s="198">
        <v>5.2</v>
      </c>
      <c r="AF100" s="198">
        <v>10</v>
      </c>
      <c r="AG100" s="198">
        <v>1</v>
      </c>
      <c r="AH100" s="198">
        <v>11</v>
      </c>
      <c r="AI100" s="198">
        <v>-5.8</v>
      </c>
      <c r="AJ100" s="198">
        <v>1.03</v>
      </c>
      <c r="AK100" s="198">
        <v>-5.97</v>
      </c>
      <c r="AL100" s="201">
        <v>35.21</v>
      </c>
      <c r="AM100" s="201">
        <f t="shared" si="5"/>
        <v>-210.2037</v>
      </c>
      <c r="AN100" s="201">
        <f t="shared" si="6"/>
        <v>5.5120000000000005</v>
      </c>
      <c r="AO100" s="204">
        <f t="shared" si="7"/>
        <v>209.60372160000003</v>
      </c>
      <c r="AP100" s="203">
        <f t="shared" si="8"/>
        <v>5.6725436893203884</v>
      </c>
      <c r="AQ100" s="203">
        <f t="shared" si="9"/>
        <v>228.8669141113165</v>
      </c>
      <c r="AR100" s="185"/>
      <c r="AS100" s="185"/>
      <c r="AT100" s="185"/>
      <c r="AU100" s="185"/>
      <c r="AV100" s="185"/>
      <c r="AW100" s="185"/>
      <c r="AX100" s="185"/>
    </row>
    <row r="101" spans="7:50" ht="84" x14ac:dyDescent="0.2">
      <c r="G101" s="119" t="s">
        <v>4376</v>
      </c>
      <c r="H101" s="130" t="s">
        <v>19933</v>
      </c>
      <c r="I101" s="121" t="s">
        <v>19644</v>
      </c>
      <c r="J101" s="122" t="s">
        <v>1010</v>
      </c>
      <c r="K101" s="123" t="s">
        <v>19938</v>
      </c>
      <c r="L101" s="124" t="s">
        <v>19646</v>
      </c>
      <c r="M101" s="124" t="s">
        <v>19939</v>
      </c>
      <c r="N101" s="152">
        <v>0.7</v>
      </c>
      <c r="O101" s="124" t="s">
        <v>297</v>
      </c>
      <c r="P101" s="216"/>
      <c r="Q101" s="252" t="s">
        <v>19936</v>
      </c>
      <c r="R101" s="249" t="s">
        <v>19648</v>
      </c>
      <c r="S101" s="249" t="s">
        <v>19937</v>
      </c>
      <c r="T101" s="246" t="s">
        <v>19333</v>
      </c>
      <c r="U101" s="247" t="s">
        <v>19334</v>
      </c>
      <c r="V101" s="249"/>
      <c r="W101" s="249"/>
      <c r="X101" s="234" t="s">
        <v>19758</v>
      </c>
      <c r="Y101" s="198">
        <v>278</v>
      </c>
      <c r="Z101" s="185">
        <v>6316.19</v>
      </c>
      <c r="AA101" s="185"/>
      <c r="AB101" s="198">
        <v>278</v>
      </c>
      <c r="AC101" s="185">
        <v>1</v>
      </c>
      <c r="AD101" s="185">
        <v>103.8</v>
      </c>
      <c r="AE101" s="198">
        <v>288.60000000000002</v>
      </c>
      <c r="AF101" s="198">
        <v>80</v>
      </c>
      <c r="AG101" s="198">
        <v>1.2</v>
      </c>
      <c r="AH101" s="198">
        <v>81.2</v>
      </c>
      <c r="AI101" s="198">
        <v>207.4</v>
      </c>
      <c r="AJ101" s="198">
        <v>1.03</v>
      </c>
      <c r="AK101" s="198">
        <v>213.6</v>
      </c>
      <c r="AL101" s="201">
        <v>29.67</v>
      </c>
      <c r="AM101" s="201">
        <f t="shared" si="5"/>
        <v>6337.5120000000006</v>
      </c>
      <c r="AN101" s="201">
        <f t="shared" si="6"/>
        <v>305.91600000000005</v>
      </c>
      <c r="AO101" s="204">
        <f t="shared" si="7"/>
        <v>9802.6499376000029</v>
      </c>
      <c r="AP101" s="203">
        <f t="shared" si="8"/>
        <v>314.82617475728171</v>
      </c>
      <c r="AQ101" s="203">
        <f t="shared" si="9"/>
        <v>10703.54201827303</v>
      </c>
      <c r="AR101" s="185"/>
      <c r="AS101" s="185"/>
      <c r="AT101" s="185"/>
      <c r="AU101" s="185"/>
      <c r="AV101" s="185"/>
      <c r="AW101" s="185"/>
      <c r="AX101" s="185"/>
    </row>
    <row r="102" spans="7:50" ht="168" x14ac:dyDescent="0.2">
      <c r="G102" s="119" t="s">
        <v>4376</v>
      </c>
      <c r="H102" s="130" t="s">
        <v>19933</v>
      </c>
      <c r="I102" s="121" t="s">
        <v>19644</v>
      </c>
      <c r="J102" s="137" t="s">
        <v>1010</v>
      </c>
      <c r="K102" s="138" t="s">
        <v>19940</v>
      </c>
      <c r="L102" s="130" t="s">
        <v>19941</v>
      </c>
      <c r="M102" s="130" t="s">
        <v>19647</v>
      </c>
      <c r="N102" s="164" t="s">
        <v>19942</v>
      </c>
      <c r="O102" s="140" t="s">
        <v>297</v>
      </c>
      <c r="P102" s="218"/>
      <c r="Q102" s="252" t="s">
        <v>19936</v>
      </c>
      <c r="R102" s="249" t="s">
        <v>19648</v>
      </c>
      <c r="S102" s="249" t="s">
        <v>19937</v>
      </c>
      <c r="T102" s="251" t="s">
        <v>19943</v>
      </c>
      <c r="U102" s="261" t="s">
        <v>19334</v>
      </c>
      <c r="V102" s="249"/>
      <c r="W102" s="249"/>
      <c r="X102" s="234" t="s">
        <v>19758</v>
      </c>
      <c r="Y102" s="198"/>
      <c r="Z102" s="185"/>
      <c r="AA102" s="185"/>
      <c r="AB102" s="198"/>
      <c r="AC102" s="185"/>
      <c r="AD102" s="185"/>
      <c r="AE102" s="198"/>
      <c r="AF102" s="198"/>
      <c r="AG102" s="198"/>
      <c r="AH102" s="198"/>
      <c r="AI102" s="198"/>
      <c r="AJ102" s="198"/>
      <c r="AK102" s="198"/>
      <c r="AL102" s="201"/>
      <c r="AM102" s="201">
        <f t="shared" si="5"/>
        <v>0</v>
      </c>
      <c r="AN102" s="201">
        <f t="shared" si="6"/>
        <v>0</v>
      </c>
      <c r="AO102" s="204">
        <f t="shared" si="7"/>
        <v>0</v>
      </c>
      <c r="AP102" s="203" t="e">
        <f t="shared" si="8"/>
        <v>#DIV/0!</v>
      </c>
      <c r="AQ102" s="203"/>
      <c r="AR102" s="185"/>
      <c r="AS102" s="185"/>
      <c r="AT102" s="185"/>
      <c r="AU102" s="185"/>
      <c r="AV102" s="185"/>
      <c r="AW102" s="185"/>
      <c r="AX102" s="185"/>
    </row>
    <row r="103" spans="7:50" ht="60" x14ac:dyDescent="0.2">
      <c r="G103" s="119" t="s">
        <v>4376</v>
      </c>
      <c r="H103" s="130" t="s">
        <v>19933</v>
      </c>
      <c r="I103" s="121" t="s">
        <v>19644</v>
      </c>
      <c r="J103" s="137" t="s">
        <v>1010</v>
      </c>
      <c r="K103" s="138" t="s">
        <v>19944</v>
      </c>
      <c r="L103" s="130" t="s">
        <v>19646</v>
      </c>
      <c r="M103" s="130" t="s">
        <v>19935</v>
      </c>
      <c r="N103" s="164">
        <v>0.96</v>
      </c>
      <c r="O103" s="140" t="s">
        <v>297</v>
      </c>
      <c r="P103" s="218"/>
      <c r="Q103" s="252" t="s">
        <v>19936</v>
      </c>
      <c r="R103" s="249" t="s">
        <v>19648</v>
      </c>
      <c r="S103" s="249" t="s">
        <v>19937</v>
      </c>
      <c r="T103" s="246" t="s">
        <v>19333</v>
      </c>
      <c r="U103" s="247" t="s">
        <v>19334</v>
      </c>
      <c r="V103" s="249"/>
      <c r="W103" s="249"/>
      <c r="X103" s="234" t="s">
        <v>19758</v>
      </c>
      <c r="Y103" s="198"/>
      <c r="Z103" s="185"/>
      <c r="AA103" s="185"/>
      <c r="AB103" s="198"/>
      <c r="AC103" s="185"/>
      <c r="AD103" s="185"/>
      <c r="AE103" s="198"/>
      <c r="AF103" s="198"/>
      <c r="AG103" s="198"/>
      <c r="AH103" s="198"/>
      <c r="AI103" s="198"/>
      <c r="AJ103" s="198"/>
      <c r="AK103" s="198"/>
      <c r="AL103" s="201"/>
      <c r="AM103" s="201">
        <f t="shared" si="5"/>
        <v>0</v>
      </c>
      <c r="AN103" s="201">
        <f t="shared" si="6"/>
        <v>0</v>
      </c>
      <c r="AO103" s="204">
        <f t="shared" si="7"/>
        <v>0</v>
      </c>
      <c r="AP103" s="203" t="e">
        <f t="shared" si="8"/>
        <v>#DIV/0!</v>
      </c>
      <c r="AQ103" s="203"/>
      <c r="AR103" s="185"/>
      <c r="AS103" s="185"/>
      <c r="AT103" s="185"/>
      <c r="AU103" s="185"/>
      <c r="AV103" s="185"/>
      <c r="AW103" s="185"/>
      <c r="AX103" s="185"/>
    </row>
    <row r="104" spans="7:50" ht="178.5" x14ac:dyDescent="0.2">
      <c r="G104" s="129" t="s">
        <v>19658</v>
      </c>
      <c r="H104" s="120" t="s">
        <v>19659</v>
      </c>
      <c r="I104" s="121" t="s">
        <v>1300</v>
      </c>
      <c r="J104" s="122" t="s">
        <v>1009</v>
      </c>
      <c r="K104" s="123" t="s">
        <v>19660</v>
      </c>
      <c r="L104" s="124" t="s">
        <v>19473</v>
      </c>
      <c r="M104" s="124" t="s">
        <v>1085</v>
      </c>
      <c r="N104" s="127" t="s">
        <v>1042</v>
      </c>
      <c r="O104" s="124" t="s">
        <v>309</v>
      </c>
      <c r="P104" s="216"/>
      <c r="Q104" s="250"/>
      <c r="R104" s="259" t="s">
        <v>19465</v>
      </c>
      <c r="S104" s="253" t="s">
        <v>19661</v>
      </c>
      <c r="T104" s="251" t="s">
        <v>19467</v>
      </c>
      <c r="U104" s="247" t="s">
        <v>19334</v>
      </c>
      <c r="V104" s="249"/>
      <c r="W104" s="249"/>
      <c r="X104" s="234" t="s">
        <v>19662</v>
      </c>
      <c r="Y104" s="198"/>
      <c r="Z104" s="185"/>
      <c r="AA104" s="185"/>
      <c r="AB104" s="198"/>
      <c r="AC104" s="185"/>
      <c r="AD104" s="185"/>
      <c r="AE104" s="198"/>
      <c r="AF104" s="198"/>
      <c r="AG104" s="198">
        <v>0.2</v>
      </c>
      <c r="AH104" s="198">
        <v>0.2</v>
      </c>
      <c r="AI104" s="198">
        <v>-0.2</v>
      </c>
      <c r="AJ104" s="198">
        <v>1.03</v>
      </c>
      <c r="AK104" s="198">
        <v>-0.2</v>
      </c>
      <c r="AL104" s="201">
        <v>174.12</v>
      </c>
      <c r="AM104" s="201">
        <f t="shared" si="5"/>
        <v>-34.824000000000005</v>
      </c>
      <c r="AN104" s="201">
        <f t="shared" si="6"/>
        <v>0</v>
      </c>
      <c r="AO104" s="204">
        <f t="shared" si="7"/>
        <v>0</v>
      </c>
      <c r="AP104" s="203" t="e">
        <f t="shared" si="8"/>
        <v>#DIV/0!</v>
      </c>
      <c r="AQ104" s="203"/>
      <c r="AR104" s="185"/>
      <c r="AS104" s="185"/>
      <c r="AT104" s="185"/>
      <c r="AU104" s="185"/>
      <c r="AV104" s="185"/>
      <c r="AW104" s="185"/>
      <c r="AX104" s="185"/>
    </row>
    <row r="105" spans="7:50" ht="48" x14ac:dyDescent="0.2">
      <c r="G105" s="119" t="s">
        <v>19945</v>
      </c>
      <c r="H105" s="130" t="s">
        <v>19946</v>
      </c>
      <c r="I105" s="121" t="s">
        <v>1110</v>
      </c>
      <c r="J105" s="137" t="s">
        <v>1010</v>
      </c>
      <c r="K105" s="138" t="s">
        <v>19947</v>
      </c>
      <c r="L105" s="130" t="s">
        <v>19948</v>
      </c>
      <c r="M105" s="130" t="s">
        <v>19949</v>
      </c>
      <c r="N105" s="139" t="s">
        <v>19950</v>
      </c>
      <c r="O105" s="140" t="s">
        <v>19431</v>
      </c>
      <c r="P105" s="218"/>
      <c r="Q105" s="250"/>
      <c r="R105" s="249" t="s">
        <v>19951</v>
      </c>
      <c r="S105" s="254" t="s">
        <v>19952</v>
      </c>
      <c r="T105" s="251" t="s">
        <v>19953</v>
      </c>
      <c r="U105" s="247" t="s">
        <v>19767</v>
      </c>
      <c r="V105" s="249"/>
      <c r="W105" s="249"/>
      <c r="X105" s="234" t="s">
        <v>19954</v>
      </c>
      <c r="Y105" s="198">
        <v>1.2</v>
      </c>
      <c r="Z105" s="185">
        <v>11.56</v>
      </c>
      <c r="AA105" s="185"/>
      <c r="AB105" s="198">
        <v>1.2</v>
      </c>
      <c r="AC105" s="185">
        <v>1</v>
      </c>
      <c r="AD105" s="185">
        <v>103.8</v>
      </c>
      <c r="AE105" s="198">
        <v>1.25</v>
      </c>
      <c r="AF105" s="198"/>
      <c r="AG105" s="198"/>
      <c r="AH105" s="198"/>
      <c r="AI105" s="198">
        <v>1.25</v>
      </c>
      <c r="AJ105" s="198">
        <v>1.03</v>
      </c>
      <c r="AK105" s="198">
        <v>1.3</v>
      </c>
      <c r="AL105" s="201">
        <v>14</v>
      </c>
      <c r="AM105" s="201">
        <f t="shared" si="5"/>
        <v>18.2</v>
      </c>
      <c r="AN105" s="201">
        <f t="shared" si="6"/>
        <v>1.3250000000000002</v>
      </c>
      <c r="AO105" s="204">
        <f t="shared" si="7"/>
        <v>20.034000000000006</v>
      </c>
      <c r="AP105" s="203">
        <f t="shared" si="8"/>
        <v>1.3635922330097088</v>
      </c>
      <c r="AQ105" s="203">
        <f t="shared" si="9"/>
        <v>21.875182951456317</v>
      </c>
      <c r="AR105" s="185"/>
      <c r="AS105" s="185"/>
      <c r="AT105" s="185"/>
      <c r="AU105" s="185"/>
      <c r="AV105" s="185"/>
      <c r="AW105" s="185"/>
      <c r="AX105" s="185"/>
    </row>
    <row r="106" spans="7:50" ht="72" x14ac:dyDescent="0.2">
      <c r="G106" s="119" t="s">
        <v>19945</v>
      </c>
      <c r="H106" s="130" t="s">
        <v>19946</v>
      </c>
      <c r="I106" s="121" t="s">
        <v>1110</v>
      </c>
      <c r="J106" s="137" t="s">
        <v>1010</v>
      </c>
      <c r="K106" s="138" t="s">
        <v>19955</v>
      </c>
      <c r="L106" s="130" t="s">
        <v>19429</v>
      </c>
      <c r="M106" s="130" t="s">
        <v>19956</v>
      </c>
      <c r="N106" s="139" t="s">
        <v>1042</v>
      </c>
      <c r="O106" s="140" t="s">
        <v>310</v>
      </c>
      <c r="P106" s="218"/>
      <c r="Q106" s="250"/>
      <c r="R106" s="249" t="s">
        <v>19951</v>
      </c>
      <c r="S106" s="254" t="s">
        <v>19952</v>
      </c>
      <c r="T106" s="251" t="s">
        <v>19957</v>
      </c>
      <c r="U106" s="247" t="s">
        <v>19767</v>
      </c>
      <c r="V106" s="249"/>
      <c r="W106" s="249"/>
      <c r="X106" s="234" t="s">
        <v>19954</v>
      </c>
      <c r="Y106" s="198"/>
      <c r="Z106" s="185"/>
      <c r="AA106" s="185"/>
      <c r="AB106" s="198"/>
      <c r="AC106" s="185"/>
      <c r="AD106" s="185"/>
      <c r="AE106" s="198"/>
      <c r="AF106" s="198"/>
      <c r="AG106" s="198"/>
      <c r="AH106" s="198"/>
      <c r="AI106" s="198"/>
      <c r="AJ106" s="198"/>
      <c r="AK106" s="198"/>
      <c r="AL106" s="201"/>
      <c r="AM106" s="201">
        <f t="shared" si="5"/>
        <v>0</v>
      </c>
      <c r="AN106" s="201">
        <f t="shared" si="6"/>
        <v>0</v>
      </c>
      <c r="AO106" s="204">
        <f t="shared" si="7"/>
        <v>0</v>
      </c>
      <c r="AP106" s="203" t="e">
        <f t="shared" si="8"/>
        <v>#DIV/0!</v>
      </c>
      <c r="AQ106" s="203"/>
      <c r="AR106" s="185"/>
      <c r="AS106" s="185"/>
      <c r="AT106" s="185"/>
      <c r="AU106" s="185"/>
      <c r="AV106" s="185"/>
      <c r="AW106" s="185"/>
      <c r="AX106" s="185"/>
    </row>
    <row r="107" spans="7:50" ht="72" x14ac:dyDescent="0.2">
      <c r="G107" s="129" t="s">
        <v>19738</v>
      </c>
      <c r="H107" s="156" t="s">
        <v>19739</v>
      </c>
      <c r="I107" s="121" t="s">
        <v>1111</v>
      </c>
      <c r="J107" s="137" t="s">
        <v>1010</v>
      </c>
      <c r="K107" s="138" t="s">
        <v>1016</v>
      </c>
      <c r="L107" s="130" t="s">
        <v>19958</v>
      </c>
      <c r="M107" s="130" t="s">
        <v>1089</v>
      </c>
      <c r="N107" s="139" t="s">
        <v>1040</v>
      </c>
      <c r="O107" s="140" t="s">
        <v>310</v>
      </c>
      <c r="P107" s="218"/>
      <c r="Q107" s="250"/>
      <c r="R107" s="249" t="s">
        <v>19742</v>
      </c>
      <c r="S107" s="254" t="s">
        <v>19959</v>
      </c>
      <c r="T107" s="251" t="s">
        <v>19960</v>
      </c>
      <c r="U107" s="247" t="s">
        <v>19767</v>
      </c>
      <c r="V107" s="249"/>
      <c r="W107" s="249"/>
      <c r="X107" s="235" t="s">
        <v>19961</v>
      </c>
      <c r="Y107" s="198">
        <v>4.2699999999999996</v>
      </c>
      <c r="Z107" s="185">
        <v>451.5</v>
      </c>
      <c r="AA107" s="185"/>
      <c r="AB107" s="198">
        <v>4.2699999999999996</v>
      </c>
      <c r="AC107" s="185">
        <v>1</v>
      </c>
      <c r="AD107" s="185">
        <v>103.8</v>
      </c>
      <c r="AE107" s="198">
        <v>4.4000000000000004</v>
      </c>
      <c r="AF107" s="198">
        <v>1</v>
      </c>
      <c r="AG107" s="198">
        <v>0.33</v>
      </c>
      <c r="AH107" s="198">
        <v>1.33</v>
      </c>
      <c r="AI107" s="198">
        <v>3.07</v>
      </c>
      <c r="AJ107" s="198">
        <v>1.03</v>
      </c>
      <c r="AK107" s="198">
        <v>3.2</v>
      </c>
      <c r="AL107" s="201">
        <v>105.74</v>
      </c>
      <c r="AM107" s="201">
        <f t="shared" si="5"/>
        <v>338.36799999999999</v>
      </c>
      <c r="AN107" s="201">
        <f t="shared" si="6"/>
        <v>4.6640000000000006</v>
      </c>
      <c r="AO107" s="204">
        <f t="shared" si="7"/>
        <v>532.62506880000012</v>
      </c>
      <c r="AP107" s="203">
        <f t="shared" si="8"/>
        <v>4.7998446601941769</v>
      </c>
      <c r="AQ107" s="203">
        <f t="shared" si="9"/>
        <v>581.57486395787203</v>
      </c>
      <c r="AR107" s="185"/>
      <c r="AS107" s="185"/>
      <c r="AT107" s="185"/>
      <c r="AU107" s="185"/>
      <c r="AV107" s="185"/>
      <c r="AW107" s="185"/>
      <c r="AX107" s="185"/>
    </row>
    <row r="108" spans="7:50" ht="72" x14ac:dyDescent="0.2">
      <c r="G108" s="129" t="s">
        <v>19962</v>
      </c>
      <c r="H108" s="156" t="s">
        <v>1007</v>
      </c>
      <c r="I108" s="135" t="s">
        <v>19481</v>
      </c>
      <c r="J108" s="122" t="s">
        <v>1010</v>
      </c>
      <c r="K108" s="123" t="s">
        <v>19963</v>
      </c>
      <c r="L108" s="124" t="s">
        <v>19697</v>
      </c>
      <c r="M108" s="124" t="s">
        <v>19964</v>
      </c>
      <c r="N108" s="127" t="s">
        <v>19965</v>
      </c>
      <c r="O108" s="124" t="s">
        <v>297</v>
      </c>
      <c r="P108" s="216"/>
      <c r="Q108" s="250"/>
      <c r="R108" s="274" t="s">
        <v>19966</v>
      </c>
      <c r="S108" s="275" t="s">
        <v>1007</v>
      </c>
      <c r="T108" s="251" t="s">
        <v>19782</v>
      </c>
      <c r="U108" s="262" t="s">
        <v>19334</v>
      </c>
      <c r="V108" s="253"/>
      <c r="W108" s="253"/>
      <c r="X108" s="234" t="s">
        <v>19967</v>
      </c>
      <c r="Y108" s="198"/>
      <c r="Z108" s="185"/>
      <c r="AA108" s="185"/>
      <c r="AB108" s="198"/>
      <c r="AC108" s="185"/>
      <c r="AD108" s="185"/>
      <c r="AE108" s="198"/>
      <c r="AF108" s="198"/>
      <c r="AG108" s="198"/>
      <c r="AH108" s="198"/>
      <c r="AI108" s="198"/>
      <c r="AJ108" s="198"/>
      <c r="AK108" s="198"/>
      <c r="AL108" s="201"/>
      <c r="AM108" s="201">
        <f t="shared" si="5"/>
        <v>0</v>
      </c>
      <c r="AN108" s="201">
        <f t="shared" si="6"/>
        <v>0</v>
      </c>
      <c r="AO108" s="204">
        <f t="shared" si="7"/>
        <v>0</v>
      </c>
      <c r="AP108" s="203" t="e">
        <f t="shared" si="8"/>
        <v>#DIV/0!</v>
      </c>
      <c r="AQ108" s="203"/>
      <c r="AR108" s="185"/>
      <c r="AS108" s="185"/>
      <c r="AT108" s="185"/>
      <c r="AU108" s="185"/>
      <c r="AV108" s="185"/>
      <c r="AW108" s="185"/>
      <c r="AX108" s="185"/>
    </row>
    <row r="109" spans="7:50" ht="108" x14ac:dyDescent="0.2">
      <c r="G109" s="129" t="s">
        <v>19968</v>
      </c>
      <c r="H109" s="156" t="s">
        <v>19969</v>
      </c>
      <c r="I109" s="165" t="s">
        <v>19644</v>
      </c>
      <c r="J109" s="122" t="s">
        <v>1010</v>
      </c>
      <c r="K109" s="123" t="s">
        <v>19970</v>
      </c>
      <c r="L109" s="124" t="s">
        <v>19971</v>
      </c>
      <c r="M109" s="124" t="s">
        <v>19972</v>
      </c>
      <c r="N109" s="152">
        <v>0.2</v>
      </c>
      <c r="O109" s="124" t="s">
        <v>297</v>
      </c>
      <c r="P109" s="216"/>
      <c r="Q109" s="250"/>
      <c r="R109" s="274" t="s">
        <v>19973</v>
      </c>
      <c r="S109" s="275" t="s">
        <v>19974</v>
      </c>
      <c r="T109" s="251" t="s">
        <v>19975</v>
      </c>
      <c r="U109" s="262" t="s">
        <v>19334</v>
      </c>
      <c r="V109" s="253"/>
      <c r="W109" s="253"/>
      <c r="X109" s="234" t="s">
        <v>19976</v>
      </c>
      <c r="Y109" s="198">
        <v>18</v>
      </c>
      <c r="Z109" s="185">
        <v>159.15</v>
      </c>
      <c r="AA109" s="185"/>
      <c r="AB109" s="198">
        <v>18</v>
      </c>
      <c r="AC109" s="185">
        <v>1</v>
      </c>
      <c r="AD109" s="185">
        <v>103.8</v>
      </c>
      <c r="AE109" s="198">
        <v>18.7</v>
      </c>
      <c r="AF109" s="198">
        <v>50</v>
      </c>
      <c r="AG109" s="198">
        <v>14</v>
      </c>
      <c r="AH109" s="198">
        <v>64</v>
      </c>
      <c r="AI109" s="198">
        <v>-45.3</v>
      </c>
      <c r="AJ109" s="198">
        <v>1.03</v>
      </c>
      <c r="AK109" s="198">
        <v>-46.7</v>
      </c>
      <c r="AL109" s="201">
        <v>14.01</v>
      </c>
      <c r="AM109" s="201">
        <f t="shared" si="5"/>
        <v>-654.26700000000005</v>
      </c>
      <c r="AN109" s="201">
        <f t="shared" si="6"/>
        <v>19.821999999999999</v>
      </c>
      <c r="AO109" s="204">
        <f t="shared" si="7"/>
        <v>299.9227176</v>
      </c>
      <c r="AP109" s="203">
        <f t="shared" si="8"/>
        <v>20.399339805825242</v>
      </c>
      <c r="AQ109" s="203">
        <f t="shared" si="9"/>
        <v>327.48648890875342</v>
      </c>
      <c r="AR109" s="185"/>
      <c r="AS109" s="185"/>
      <c r="AT109" s="185"/>
      <c r="AU109" s="185"/>
      <c r="AV109" s="185"/>
      <c r="AW109" s="185"/>
      <c r="AX109" s="185"/>
    </row>
    <row r="110" spans="7:50" ht="132" x14ac:dyDescent="0.2">
      <c r="G110" s="119" t="s">
        <v>19977</v>
      </c>
      <c r="H110" s="130" t="s">
        <v>19978</v>
      </c>
      <c r="I110" s="136" t="s">
        <v>19979</v>
      </c>
      <c r="J110" s="137" t="s">
        <v>1010</v>
      </c>
      <c r="K110" s="138" t="s">
        <v>19980</v>
      </c>
      <c r="L110" s="130" t="s">
        <v>1067</v>
      </c>
      <c r="M110" s="130" t="s">
        <v>19435</v>
      </c>
      <c r="N110" s="139" t="s">
        <v>1046</v>
      </c>
      <c r="O110" s="140" t="s">
        <v>305</v>
      </c>
      <c r="P110" s="218"/>
      <c r="Q110" s="250"/>
      <c r="R110" s="255" t="s">
        <v>19981</v>
      </c>
      <c r="S110" s="267" t="s">
        <v>19982</v>
      </c>
      <c r="T110" s="251" t="s">
        <v>19983</v>
      </c>
      <c r="U110" s="247" t="s">
        <v>19767</v>
      </c>
      <c r="V110" s="249"/>
      <c r="W110" s="249"/>
      <c r="X110" s="235" t="s">
        <v>19984</v>
      </c>
      <c r="Y110" s="198"/>
      <c r="Z110" s="185"/>
      <c r="AA110" s="185"/>
      <c r="AB110" s="198"/>
      <c r="AC110" s="185"/>
      <c r="AD110" s="185"/>
      <c r="AE110" s="198"/>
      <c r="AF110" s="198"/>
      <c r="AG110" s="198"/>
      <c r="AH110" s="198"/>
      <c r="AI110" s="198"/>
      <c r="AJ110" s="198"/>
      <c r="AK110" s="198"/>
      <c r="AL110" s="201"/>
      <c r="AM110" s="201">
        <f t="shared" si="5"/>
        <v>0</v>
      </c>
      <c r="AN110" s="201">
        <f t="shared" si="6"/>
        <v>0</v>
      </c>
      <c r="AO110" s="204">
        <f t="shared" si="7"/>
        <v>0</v>
      </c>
      <c r="AP110" s="203" t="e">
        <f t="shared" si="8"/>
        <v>#DIV/0!</v>
      </c>
      <c r="AQ110" s="203"/>
      <c r="AR110" s="185"/>
      <c r="AS110" s="185"/>
      <c r="AT110" s="185"/>
      <c r="AU110" s="185"/>
      <c r="AV110" s="185"/>
      <c r="AW110" s="185"/>
      <c r="AX110" s="185"/>
    </row>
    <row r="111" spans="7:50" ht="72" x14ac:dyDescent="0.2">
      <c r="G111" s="119" t="s">
        <v>19985</v>
      </c>
      <c r="H111" s="130" t="s">
        <v>19986</v>
      </c>
      <c r="I111" s="121" t="s">
        <v>1472</v>
      </c>
      <c r="J111" s="137" t="s">
        <v>1010</v>
      </c>
      <c r="K111" s="138" t="s">
        <v>19987</v>
      </c>
      <c r="L111" s="130" t="s">
        <v>19429</v>
      </c>
      <c r="M111" s="130" t="s">
        <v>19430</v>
      </c>
      <c r="N111" s="139" t="s">
        <v>1116</v>
      </c>
      <c r="O111" s="140" t="s">
        <v>19431</v>
      </c>
      <c r="P111" s="218"/>
      <c r="Q111" s="250"/>
      <c r="R111" s="249" t="s">
        <v>19988</v>
      </c>
      <c r="S111" s="254" t="s">
        <v>19989</v>
      </c>
      <c r="T111" s="251" t="s">
        <v>19990</v>
      </c>
      <c r="U111" s="247" t="s">
        <v>19426</v>
      </c>
      <c r="V111" s="249"/>
      <c r="W111" s="249"/>
      <c r="X111" s="234" t="s">
        <v>19991</v>
      </c>
      <c r="Y111" s="198"/>
      <c r="Z111" s="185"/>
      <c r="AA111" s="185"/>
      <c r="AB111" s="198"/>
      <c r="AC111" s="185"/>
      <c r="AD111" s="185"/>
      <c r="AE111" s="198"/>
      <c r="AF111" s="198"/>
      <c r="AG111" s="198">
        <v>1</v>
      </c>
      <c r="AH111" s="198">
        <v>1</v>
      </c>
      <c r="AI111" s="198">
        <v>-1</v>
      </c>
      <c r="AJ111" s="198">
        <v>1.03</v>
      </c>
      <c r="AK111" s="198">
        <v>-1</v>
      </c>
      <c r="AL111" s="201">
        <v>70.319999999999993</v>
      </c>
      <c r="AM111" s="201">
        <f t="shared" si="5"/>
        <v>-70.319999999999993</v>
      </c>
      <c r="AN111" s="201">
        <f t="shared" si="6"/>
        <v>0</v>
      </c>
      <c r="AO111" s="204">
        <f t="shared" si="7"/>
        <v>0</v>
      </c>
      <c r="AP111" s="203" t="e">
        <f t="shared" si="8"/>
        <v>#DIV/0!</v>
      </c>
      <c r="AQ111" s="203"/>
      <c r="AR111" s="185"/>
      <c r="AS111" s="185"/>
      <c r="AT111" s="185"/>
      <c r="AU111" s="185"/>
      <c r="AV111" s="185"/>
      <c r="AW111" s="185"/>
      <c r="AX111" s="185"/>
    </row>
    <row r="112" spans="7:50" ht="144" x14ac:dyDescent="0.2">
      <c r="G112" s="119" t="s">
        <v>19992</v>
      </c>
      <c r="H112" s="130" t="s">
        <v>19993</v>
      </c>
      <c r="I112" s="121" t="s">
        <v>19994</v>
      </c>
      <c r="J112" s="137" t="s">
        <v>1010</v>
      </c>
      <c r="K112" s="138" t="s">
        <v>19995</v>
      </c>
      <c r="L112" s="130" t="s">
        <v>19364</v>
      </c>
      <c r="M112" s="130" t="s">
        <v>19996</v>
      </c>
      <c r="N112" s="139" t="s">
        <v>1050</v>
      </c>
      <c r="O112" s="140" t="s">
        <v>306</v>
      </c>
      <c r="P112" s="218"/>
      <c r="Q112" s="252" t="s">
        <v>19997</v>
      </c>
      <c r="R112" s="259" t="s">
        <v>19998</v>
      </c>
      <c r="S112" s="254" t="s">
        <v>19999</v>
      </c>
      <c r="T112" s="251" t="s">
        <v>19656</v>
      </c>
      <c r="U112" s="247" t="s">
        <v>19767</v>
      </c>
      <c r="V112" s="249"/>
      <c r="W112" s="249"/>
      <c r="X112" s="234" t="s">
        <v>20000</v>
      </c>
      <c r="Y112" s="198"/>
      <c r="Z112" s="185"/>
      <c r="AA112" s="185"/>
      <c r="AB112" s="198"/>
      <c r="AC112" s="185"/>
      <c r="AD112" s="185"/>
      <c r="AE112" s="198"/>
      <c r="AF112" s="198"/>
      <c r="AG112" s="198">
        <v>5</v>
      </c>
      <c r="AH112" s="198">
        <v>5</v>
      </c>
      <c r="AI112" s="198">
        <v>-5</v>
      </c>
      <c r="AJ112" s="198">
        <v>1.03</v>
      </c>
      <c r="AK112" s="198">
        <v>-5.2</v>
      </c>
      <c r="AL112" s="201">
        <v>3.52</v>
      </c>
      <c r="AM112" s="201">
        <f t="shared" si="5"/>
        <v>-18.304000000000002</v>
      </c>
      <c r="AN112" s="201">
        <f t="shared" si="6"/>
        <v>0</v>
      </c>
      <c r="AO112" s="204">
        <f t="shared" si="7"/>
        <v>0</v>
      </c>
      <c r="AP112" s="203" t="e">
        <f t="shared" si="8"/>
        <v>#DIV/0!</v>
      </c>
      <c r="AQ112" s="203"/>
      <c r="AR112" s="185"/>
      <c r="AS112" s="185"/>
      <c r="AT112" s="185"/>
      <c r="AU112" s="185"/>
      <c r="AV112" s="185"/>
      <c r="AW112" s="185"/>
      <c r="AX112" s="185"/>
    </row>
    <row r="113" spans="7:50" ht="84" x14ac:dyDescent="0.2">
      <c r="G113" s="119" t="s">
        <v>19336</v>
      </c>
      <c r="H113" s="130" t="s">
        <v>19563</v>
      </c>
      <c r="I113" s="136" t="s">
        <v>1352</v>
      </c>
      <c r="J113" s="137" t="s">
        <v>1009</v>
      </c>
      <c r="K113" s="138" t="s">
        <v>20001</v>
      </c>
      <c r="L113" s="130" t="s">
        <v>19565</v>
      </c>
      <c r="M113" s="130" t="s">
        <v>1088</v>
      </c>
      <c r="N113" s="139" t="s">
        <v>1042</v>
      </c>
      <c r="O113" s="140" t="s">
        <v>20002</v>
      </c>
      <c r="P113" s="218"/>
      <c r="Q113" s="243" t="s">
        <v>19341</v>
      </c>
      <c r="R113" s="255" t="s">
        <v>19567</v>
      </c>
      <c r="S113" s="255" t="s">
        <v>19568</v>
      </c>
      <c r="T113" s="246" t="s">
        <v>19333</v>
      </c>
      <c r="U113" s="247" t="s">
        <v>19334</v>
      </c>
      <c r="V113" s="249"/>
      <c r="W113" s="249"/>
      <c r="X113" s="235" t="s">
        <v>20003</v>
      </c>
      <c r="Y113" s="198"/>
      <c r="Z113" s="185"/>
      <c r="AA113" s="185"/>
      <c r="AB113" s="198"/>
      <c r="AC113" s="185"/>
      <c r="AD113" s="185"/>
      <c r="AE113" s="198"/>
      <c r="AF113" s="198"/>
      <c r="AG113" s="198"/>
      <c r="AH113" s="198"/>
      <c r="AI113" s="198"/>
      <c r="AJ113" s="198"/>
      <c r="AK113" s="198"/>
      <c r="AL113" s="201"/>
      <c r="AM113" s="201">
        <f t="shared" si="5"/>
        <v>0</v>
      </c>
      <c r="AN113" s="201">
        <f t="shared" si="6"/>
        <v>0</v>
      </c>
      <c r="AO113" s="204">
        <f t="shared" si="7"/>
        <v>0</v>
      </c>
      <c r="AP113" s="203" t="e">
        <f t="shared" si="8"/>
        <v>#DIV/0!</v>
      </c>
      <c r="AQ113" s="203"/>
      <c r="AR113" s="185"/>
      <c r="AS113" s="185"/>
      <c r="AT113" s="185"/>
      <c r="AU113" s="185"/>
      <c r="AV113" s="185"/>
      <c r="AW113" s="185"/>
      <c r="AX113" s="185"/>
    </row>
    <row r="114" spans="7:50" ht="108" x14ac:dyDescent="0.2">
      <c r="G114" s="119" t="s">
        <v>20004</v>
      </c>
      <c r="H114" s="130" t="s">
        <v>20005</v>
      </c>
      <c r="I114" s="121"/>
      <c r="J114" s="137" t="s">
        <v>1009</v>
      </c>
      <c r="K114" s="138" t="s">
        <v>20006</v>
      </c>
      <c r="L114" s="130" t="s">
        <v>20007</v>
      </c>
      <c r="M114" s="130" t="s">
        <v>1088</v>
      </c>
      <c r="N114" s="139" t="s">
        <v>1050</v>
      </c>
      <c r="O114" s="140" t="s">
        <v>310</v>
      </c>
      <c r="P114" s="221"/>
      <c r="Q114" s="264" t="s">
        <v>20008</v>
      </c>
      <c r="R114" s="266" t="s">
        <v>20009</v>
      </c>
      <c r="S114" s="255" t="s">
        <v>20010</v>
      </c>
      <c r="T114" s="251" t="s">
        <v>20011</v>
      </c>
      <c r="U114" s="247" t="s">
        <v>19334</v>
      </c>
      <c r="V114" s="249"/>
      <c r="W114" s="249"/>
      <c r="X114" s="234" t="s">
        <v>20012</v>
      </c>
      <c r="Y114" s="198"/>
      <c r="Z114" s="185"/>
      <c r="AA114" s="185"/>
      <c r="AB114" s="198"/>
      <c r="AC114" s="185"/>
      <c r="AD114" s="185"/>
      <c r="AE114" s="198"/>
      <c r="AF114" s="198"/>
      <c r="AG114" s="198">
        <v>1</v>
      </c>
      <c r="AH114" s="198">
        <v>1</v>
      </c>
      <c r="AI114" s="198">
        <v>-1</v>
      </c>
      <c r="AJ114" s="198">
        <v>1.03</v>
      </c>
      <c r="AK114" s="198">
        <v>-1</v>
      </c>
      <c r="AL114" s="201">
        <v>124.84</v>
      </c>
      <c r="AM114" s="201">
        <f t="shared" si="5"/>
        <v>-124.84</v>
      </c>
      <c r="AN114" s="201">
        <f t="shared" si="6"/>
        <v>0</v>
      </c>
      <c r="AO114" s="204">
        <f t="shared" si="7"/>
        <v>0</v>
      </c>
      <c r="AP114" s="203" t="e">
        <f t="shared" si="8"/>
        <v>#DIV/0!</v>
      </c>
      <c r="AQ114" s="203"/>
      <c r="AR114" s="185"/>
      <c r="AS114" s="185"/>
      <c r="AT114" s="185"/>
      <c r="AU114" s="185"/>
      <c r="AV114" s="185"/>
      <c r="AW114" s="185"/>
      <c r="AX114" s="185"/>
    </row>
    <row r="115" spans="7:50" ht="60" x14ac:dyDescent="0.2">
      <c r="G115" s="119" t="s">
        <v>20013</v>
      </c>
      <c r="H115" s="130" t="s">
        <v>20014</v>
      </c>
      <c r="I115" s="151" t="s">
        <v>20015</v>
      </c>
      <c r="J115" s="137" t="s">
        <v>1010</v>
      </c>
      <c r="K115" s="138" t="s">
        <v>20016</v>
      </c>
      <c r="L115" s="130" t="s">
        <v>1065</v>
      </c>
      <c r="M115" s="130" t="s">
        <v>20017</v>
      </c>
      <c r="N115" s="139" t="s">
        <v>1103</v>
      </c>
      <c r="O115" s="140" t="s">
        <v>307</v>
      </c>
      <c r="P115" s="218"/>
      <c r="Q115" s="252" t="s">
        <v>20018</v>
      </c>
      <c r="R115" s="249" t="s">
        <v>20019</v>
      </c>
      <c r="S115" s="254" t="s">
        <v>20020</v>
      </c>
      <c r="T115" s="251" t="s">
        <v>20021</v>
      </c>
      <c r="U115" s="247" t="s">
        <v>19426</v>
      </c>
      <c r="V115" s="249"/>
      <c r="W115" s="249"/>
      <c r="X115" s="234" t="s">
        <v>20022</v>
      </c>
      <c r="Y115" s="198"/>
      <c r="Z115" s="185"/>
      <c r="AA115" s="185"/>
      <c r="AB115" s="198"/>
      <c r="AC115" s="185"/>
      <c r="AD115" s="185"/>
      <c r="AE115" s="198"/>
      <c r="AF115" s="198"/>
      <c r="AG115" s="198">
        <v>1</v>
      </c>
      <c r="AH115" s="198">
        <v>1</v>
      </c>
      <c r="AI115" s="198">
        <v>-1</v>
      </c>
      <c r="AJ115" s="198">
        <v>1.03</v>
      </c>
      <c r="AK115" s="198">
        <v>-1</v>
      </c>
      <c r="AL115" s="201">
        <v>167.83</v>
      </c>
      <c r="AM115" s="201">
        <f t="shared" si="5"/>
        <v>-167.83</v>
      </c>
      <c r="AN115" s="201">
        <f t="shared" si="6"/>
        <v>0</v>
      </c>
      <c r="AO115" s="204">
        <f t="shared" si="7"/>
        <v>0</v>
      </c>
      <c r="AP115" s="203" t="e">
        <f t="shared" si="8"/>
        <v>#DIV/0!</v>
      </c>
      <c r="AQ115" s="203"/>
      <c r="AR115" s="185"/>
      <c r="AS115" s="185"/>
      <c r="AT115" s="185"/>
      <c r="AU115" s="185"/>
      <c r="AV115" s="185"/>
      <c r="AW115" s="185"/>
      <c r="AX115" s="185"/>
    </row>
    <row r="116" spans="7:50" ht="408" x14ac:dyDescent="0.2">
      <c r="G116" s="119" t="s">
        <v>20023</v>
      </c>
      <c r="H116" s="130" t="s">
        <v>20024</v>
      </c>
      <c r="I116" s="121" t="s">
        <v>20025</v>
      </c>
      <c r="J116" s="137" t="s">
        <v>1010</v>
      </c>
      <c r="K116" s="138" t="s">
        <v>20026</v>
      </c>
      <c r="L116" s="130" t="s">
        <v>20027</v>
      </c>
      <c r="M116" s="130" t="s">
        <v>20028</v>
      </c>
      <c r="N116" s="139" t="s">
        <v>20029</v>
      </c>
      <c r="O116" s="140" t="s">
        <v>19409</v>
      </c>
      <c r="P116" s="218"/>
      <c r="Q116" s="252" t="s">
        <v>20030</v>
      </c>
      <c r="R116" s="249" t="s">
        <v>20031</v>
      </c>
      <c r="S116" s="254" t="s">
        <v>20032</v>
      </c>
      <c r="T116" s="251" t="s">
        <v>20033</v>
      </c>
      <c r="U116" s="247" t="s">
        <v>19426</v>
      </c>
      <c r="V116" s="249"/>
      <c r="W116" s="249"/>
      <c r="X116" s="235" t="s">
        <v>20034</v>
      </c>
      <c r="Y116" s="198"/>
      <c r="Z116" s="185"/>
      <c r="AA116" s="185"/>
      <c r="AB116" s="198"/>
      <c r="AC116" s="185"/>
      <c r="AD116" s="185"/>
      <c r="AE116" s="198"/>
      <c r="AF116" s="198"/>
      <c r="AG116" s="198"/>
      <c r="AH116" s="200"/>
      <c r="AI116" s="200"/>
      <c r="AJ116" s="200"/>
      <c r="AK116" s="198"/>
      <c r="AL116" s="201"/>
      <c r="AM116" s="201">
        <f t="shared" ref="AM116:AM179" si="10">AK116*AL116</f>
        <v>0</v>
      </c>
      <c r="AN116" s="201">
        <f t="shared" ref="AN116:AN179" si="11">AE116*1.06</f>
        <v>0</v>
      </c>
      <c r="AO116" s="204">
        <f t="shared" ref="AO116:AO179" si="12">SUM(AN116*AL116*1.08)</f>
        <v>0</v>
      </c>
      <c r="AP116" s="203" t="e">
        <f t="shared" ref="AP116:AP179" si="13">SUM(AN116/AJ116*(1+((AN116/AJ116-AE116)/AE116))*1.03)</f>
        <v>#DIV/0!</v>
      </c>
      <c r="AQ116" s="203"/>
      <c r="AR116" s="185"/>
      <c r="AS116" s="185"/>
      <c r="AT116" s="185"/>
      <c r="AU116" s="185"/>
      <c r="AV116" s="185"/>
      <c r="AW116" s="185"/>
      <c r="AX116" s="185"/>
    </row>
    <row r="117" spans="7:50" ht="408" x14ac:dyDescent="0.2">
      <c r="G117" s="119" t="s">
        <v>20023</v>
      </c>
      <c r="H117" s="130" t="s">
        <v>20024</v>
      </c>
      <c r="I117" s="121" t="s">
        <v>20025</v>
      </c>
      <c r="J117" s="122" t="s">
        <v>1010</v>
      </c>
      <c r="K117" s="123" t="s">
        <v>20026</v>
      </c>
      <c r="L117" s="124" t="s">
        <v>20027</v>
      </c>
      <c r="M117" s="124" t="s">
        <v>20035</v>
      </c>
      <c r="N117" s="127" t="s">
        <v>1118</v>
      </c>
      <c r="O117" s="124" t="s">
        <v>19431</v>
      </c>
      <c r="P117" s="217"/>
      <c r="Q117" s="252" t="s">
        <v>20030</v>
      </c>
      <c r="R117" s="249" t="s">
        <v>20031</v>
      </c>
      <c r="S117" s="254" t="s">
        <v>20032</v>
      </c>
      <c r="T117" s="251" t="s">
        <v>20033</v>
      </c>
      <c r="U117" s="247" t="s">
        <v>19426</v>
      </c>
      <c r="V117" s="249"/>
      <c r="W117" s="249"/>
      <c r="X117" s="237" t="s">
        <v>20034</v>
      </c>
      <c r="Y117" s="196">
        <v>4.2699999999999996</v>
      </c>
      <c r="Z117" s="185">
        <v>202.23</v>
      </c>
      <c r="AA117" s="185"/>
      <c r="AB117" s="198">
        <v>4.2699999999999996</v>
      </c>
      <c r="AC117" s="185">
        <v>1</v>
      </c>
      <c r="AD117" s="185">
        <v>103.8</v>
      </c>
      <c r="AE117" s="198">
        <v>4.4000000000000004</v>
      </c>
      <c r="AF117" s="198"/>
      <c r="AG117" s="198">
        <v>7.5</v>
      </c>
      <c r="AH117" s="198">
        <v>7.5</v>
      </c>
      <c r="AI117" s="198">
        <v>-3.1</v>
      </c>
      <c r="AJ117" s="198">
        <v>1.03</v>
      </c>
      <c r="AK117" s="198">
        <v>-3.2</v>
      </c>
      <c r="AL117" s="201">
        <v>69.680000000000007</v>
      </c>
      <c r="AM117" s="201">
        <f t="shared" si="10"/>
        <v>-222.97600000000003</v>
      </c>
      <c r="AN117" s="201">
        <f t="shared" si="11"/>
        <v>4.6640000000000006</v>
      </c>
      <c r="AO117" s="204">
        <f t="shared" si="12"/>
        <v>350.98652160000012</v>
      </c>
      <c r="AP117" s="203">
        <f t="shared" si="13"/>
        <v>4.7998446601941769</v>
      </c>
      <c r="AQ117" s="203">
        <f t="shared" ref="AQ117:AQ179" si="14">SUM(AP117*(AO117/AN117)*1.061)</f>
        <v>383.24320522587982</v>
      </c>
      <c r="AR117" s="185"/>
      <c r="AS117" s="185"/>
      <c r="AT117" s="185"/>
      <c r="AU117" s="185"/>
      <c r="AV117" s="185"/>
      <c r="AW117" s="185"/>
      <c r="AX117" s="185"/>
    </row>
    <row r="118" spans="7:50" ht="300" x14ac:dyDescent="0.2">
      <c r="G118" s="119" t="s">
        <v>20036</v>
      </c>
      <c r="H118" s="130" t="s">
        <v>20037</v>
      </c>
      <c r="I118" s="121" t="s">
        <v>1142</v>
      </c>
      <c r="J118" s="137" t="s">
        <v>1009</v>
      </c>
      <c r="K118" s="138" t="s">
        <v>20038</v>
      </c>
      <c r="L118" s="130" t="s">
        <v>20039</v>
      </c>
      <c r="M118" s="130" t="s">
        <v>19679</v>
      </c>
      <c r="N118" s="139" t="s">
        <v>1117</v>
      </c>
      <c r="O118" s="140" t="s">
        <v>307</v>
      </c>
      <c r="P118" s="218"/>
      <c r="Q118" s="250"/>
      <c r="R118" s="249" t="s">
        <v>20040</v>
      </c>
      <c r="S118" s="249" t="s">
        <v>20041</v>
      </c>
      <c r="T118" s="251" t="s">
        <v>20042</v>
      </c>
      <c r="U118" s="247" t="s">
        <v>19334</v>
      </c>
      <c r="V118" s="249"/>
      <c r="W118" s="249"/>
      <c r="X118" s="234" t="s">
        <v>20043</v>
      </c>
      <c r="Y118" s="198"/>
      <c r="Z118" s="195"/>
      <c r="AA118" s="195"/>
      <c r="AB118" s="200"/>
      <c r="AC118" s="195"/>
      <c r="AD118" s="195"/>
      <c r="AE118" s="200"/>
      <c r="AF118" s="200"/>
      <c r="AH118" s="200"/>
      <c r="AI118" s="200"/>
      <c r="AJ118" s="200"/>
      <c r="AK118" s="200"/>
      <c r="AL118" s="207"/>
      <c r="AM118" s="201">
        <f t="shared" si="10"/>
        <v>0</v>
      </c>
      <c r="AN118" s="201">
        <f t="shared" si="11"/>
        <v>0</v>
      </c>
      <c r="AO118" s="204">
        <f t="shared" si="12"/>
        <v>0</v>
      </c>
      <c r="AP118" s="203" t="e">
        <f t="shared" si="13"/>
        <v>#DIV/0!</v>
      </c>
      <c r="AQ118" s="203"/>
      <c r="AR118" s="195"/>
      <c r="AS118" s="195"/>
      <c r="AT118" s="195"/>
      <c r="AU118" s="185"/>
      <c r="AV118" s="185"/>
      <c r="AW118" s="185"/>
      <c r="AX118" s="185"/>
    </row>
    <row r="119" spans="7:50" ht="114.75" x14ac:dyDescent="0.2">
      <c r="G119" s="119" t="s">
        <v>19841</v>
      </c>
      <c r="H119" s="130" t="s">
        <v>19842</v>
      </c>
      <c r="I119" s="121" t="s">
        <v>1110</v>
      </c>
      <c r="J119" s="137" t="s">
        <v>1010</v>
      </c>
      <c r="K119" s="138" t="s">
        <v>20044</v>
      </c>
      <c r="L119" s="130" t="s">
        <v>19572</v>
      </c>
      <c r="M119" s="130" t="s">
        <v>1088</v>
      </c>
      <c r="N119" s="139" t="s">
        <v>1041</v>
      </c>
      <c r="O119" s="140" t="s">
        <v>308</v>
      </c>
      <c r="P119" s="218"/>
      <c r="Q119" s="252" t="s">
        <v>19844</v>
      </c>
      <c r="R119" s="249" t="s">
        <v>19845</v>
      </c>
      <c r="S119" s="249" t="s">
        <v>19846</v>
      </c>
      <c r="T119" s="251" t="s">
        <v>19847</v>
      </c>
      <c r="U119" s="247" t="s">
        <v>19426</v>
      </c>
      <c r="V119" s="249"/>
      <c r="W119" s="249"/>
      <c r="X119" s="234" t="s">
        <v>19848</v>
      </c>
      <c r="Y119" s="198"/>
      <c r="Z119" s="185"/>
      <c r="AA119" s="185"/>
      <c r="AB119" s="198"/>
      <c r="AC119" s="185"/>
      <c r="AD119" s="185"/>
      <c r="AE119" s="198"/>
      <c r="AF119" s="198"/>
      <c r="AG119" s="198"/>
      <c r="AH119" s="200"/>
      <c r="AI119" s="200"/>
      <c r="AJ119" s="200"/>
      <c r="AK119" s="200"/>
      <c r="AL119" s="207"/>
      <c r="AM119" s="201">
        <f t="shared" si="10"/>
        <v>0</v>
      </c>
      <c r="AN119" s="201">
        <f t="shared" si="11"/>
        <v>0</v>
      </c>
      <c r="AO119" s="204">
        <f t="shared" si="12"/>
        <v>0</v>
      </c>
      <c r="AP119" s="203" t="e">
        <f t="shared" si="13"/>
        <v>#DIV/0!</v>
      </c>
      <c r="AQ119" s="203"/>
      <c r="AR119" s="185"/>
      <c r="AS119" s="185"/>
      <c r="AT119" s="185"/>
      <c r="AU119" s="185"/>
      <c r="AV119" s="185"/>
      <c r="AW119" s="185"/>
      <c r="AX119" s="185"/>
    </row>
    <row r="120" spans="7:50" ht="132" x14ac:dyDescent="0.2">
      <c r="G120" s="119" t="s">
        <v>20045</v>
      </c>
      <c r="H120" s="130" t="s">
        <v>20046</v>
      </c>
      <c r="I120" s="136" t="s">
        <v>19644</v>
      </c>
      <c r="J120" s="137" t="s">
        <v>1010</v>
      </c>
      <c r="K120" s="138" t="s">
        <v>20047</v>
      </c>
      <c r="L120" s="130" t="s">
        <v>19429</v>
      </c>
      <c r="M120" s="130" t="s">
        <v>20048</v>
      </c>
      <c r="N120" s="139" t="s">
        <v>20049</v>
      </c>
      <c r="O120" s="140" t="s">
        <v>19431</v>
      </c>
      <c r="P120" s="218"/>
      <c r="Q120" s="270"/>
      <c r="R120" s="266" t="s">
        <v>20050</v>
      </c>
      <c r="S120" s="255" t="s">
        <v>20051</v>
      </c>
      <c r="T120" s="251" t="s">
        <v>20052</v>
      </c>
      <c r="U120" s="247" t="s">
        <v>19426</v>
      </c>
      <c r="V120" s="249"/>
      <c r="W120" s="249"/>
      <c r="X120" s="234"/>
      <c r="Y120" s="198">
        <v>10.199999999999999</v>
      </c>
      <c r="Z120" s="185">
        <v>232.56</v>
      </c>
      <c r="AA120" s="185"/>
      <c r="AB120" s="198">
        <v>10.199999999999999</v>
      </c>
      <c r="AC120" s="185">
        <v>1</v>
      </c>
      <c r="AD120" s="185">
        <v>103.8</v>
      </c>
      <c r="AE120" s="198">
        <v>10.6</v>
      </c>
      <c r="AF120" s="198">
        <v>9</v>
      </c>
      <c r="AG120" s="198">
        <v>2</v>
      </c>
      <c r="AH120" s="198">
        <v>11</v>
      </c>
      <c r="AI120" s="198">
        <v>-0.4</v>
      </c>
      <c r="AJ120" s="198">
        <v>1.03</v>
      </c>
      <c r="AK120" s="198">
        <v>-0.4</v>
      </c>
      <c r="AL120" s="201">
        <v>35.42</v>
      </c>
      <c r="AM120" s="201">
        <f t="shared" si="10"/>
        <v>-14.168000000000001</v>
      </c>
      <c r="AN120" s="201">
        <f t="shared" si="11"/>
        <v>11.236000000000001</v>
      </c>
      <c r="AO120" s="204">
        <f t="shared" si="12"/>
        <v>429.81744960000003</v>
      </c>
      <c r="AP120" s="203">
        <f t="shared" si="13"/>
        <v>11.563262135922331</v>
      </c>
      <c r="AQ120" s="203">
        <f t="shared" si="14"/>
        <v>469.31892511372422</v>
      </c>
      <c r="AR120" s="185"/>
      <c r="AS120" s="185"/>
      <c r="AT120" s="185"/>
      <c r="AU120" s="185"/>
      <c r="AV120" s="185"/>
      <c r="AW120" s="185"/>
      <c r="AX120" s="185"/>
    </row>
    <row r="121" spans="7:50" ht="84" x14ac:dyDescent="0.2">
      <c r="G121" s="119" t="s">
        <v>20053</v>
      </c>
      <c r="H121" s="130" t="s">
        <v>20054</v>
      </c>
      <c r="I121" s="136" t="s">
        <v>20055</v>
      </c>
      <c r="J121" s="137" t="s">
        <v>1010</v>
      </c>
      <c r="K121" s="138" t="s">
        <v>20056</v>
      </c>
      <c r="L121" s="130" t="s">
        <v>19429</v>
      </c>
      <c r="M121" s="130" t="s">
        <v>20057</v>
      </c>
      <c r="N121" s="139" t="s">
        <v>1121</v>
      </c>
      <c r="O121" s="140" t="s">
        <v>297</v>
      </c>
      <c r="P121" s="218"/>
      <c r="Q121" s="250" t="s">
        <v>20058</v>
      </c>
      <c r="R121" s="255" t="s">
        <v>20059</v>
      </c>
      <c r="S121" s="255" t="s">
        <v>20060</v>
      </c>
      <c r="T121" s="251" t="s">
        <v>20052</v>
      </c>
      <c r="U121" s="247" t="s">
        <v>19426</v>
      </c>
      <c r="V121" s="249"/>
      <c r="W121" s="249"/>
      <c r="X121" s="234" t="s">
        <v>20061</v>
      </c>
      <c r="Y121" s="198"/>
      <c r="Z121" s="185"/>
      <c r="AA121" s="185"/>
      <c r="AB121" s="198"/>
      <c r="AC121" s="185"/>
      <c r="AD121" s="185"/>
      <c r="AE121" s="198"/>
      <c r="AF121" s="198">
        <v>1</v>
      </c>
      <c r="AG121" s="200"/>
      <c r="AH121" s="200">
        <v>1</v>
      </c>
      <c r="AI121" s="200">
        <v>-1</v>
      </c>
      <c r="AJ121" s="200">
        <v>1.03</v>
      </c>
      <c r="AK121" s="198">
        <v>-1</v>
      </c>
      <c r="AL121" s="201">
        <v>28.44</v>
      </c>
      <c r="AM121" s="201">
        <f t="shared" si="10"/>
        <v>-28.44</v>
      </c>
      <c r="AN121" s="201">
        <f t="shared" si="11"/>
        <v>0</v>
      </c>
      <c r="AO121" s="204">
        <f t="shared" si="12"/>
        <v>0</v>
      </c>
      <c r="AP121" s="203" t="e">
        <f t="shared" si="13"/>
        <v>#DIV/0!</v>
      </c>
      <c r="AQ121" s="203"/>
      <c r="AR121" s="185"/>
      <c r="AS121" s="185"/>
      <c r="AT121" s="185"/>
      <c r="AU121" s="185"/>
      <c r="AV121" s="185"/>
      <c r="AW121" s="185"/>
      <c r="AX121" s="185"/>
    </row>
    <row r="122" spans="7:50" ht="144" x14ac:dyDescent="0.2">
      <c r="G122" s="119" t="s">
        <v>3089</v>
      </c>
      <c r="H122" s="130" t="s">
        <v>20062</v>
      </c>
      <c r="I122" s="136" t="s">
        <v>20063</v>
      </c>
      <c r="J122" s="137" t="s">
        <v>1010</v>
      </c>
      <c r="K122" s="138" t="s">
        <v>20064</v>
      </c>
      <c r="L122" s="130" t="s">
        <v>19429</v>
      </c>
      <c r="M122" s="130" t="s">
        <v>20065</v>
      </c>
      <c r="N122" s="139" t="s">
        <v>20066</v>
      </c>
      <c r="O122" s="140" t="s">
        <v>305</v>
      </c>
      <c r="P122" s="218"/>
      <c r="Q122" s="250" t="s">
        <v>20067</v>
      </c>
      <c r="R122" s="266" t="s">
        <v>20068</v>
      </c>
      <c r="S122" s="267" t="s">
        <v>20069</v>
      </c>
      <c r="T122" s="251" t="s">
        <v>20070</v>
      </c>
      <c r="U122" s="247" t="s">
        <v>19767</v>
      </c>
      <c r="V122" s="249"/>
      <c r="W122" s="249"/>
      <c r="X122" s="235" t="s">
        <v>20071</v>
      </c>
      <c r="Y122" s="198"/>
      <c r="Z122" s="185"/>
      <c r="AA122" s="185"/>
      <c r="AB122" s="198"/>
      <c r="AC122" s="185"/>
      <c r="AD122" s="185"/>
      <c r="AE122" s="198"/>
      <c r="AF122" s="198"/>
      <c r="AG122" s="198"/>
      <c r="AH122" s="198"/>
      <c r="AI122" s="198"/>
      <c r="AJ122" s="198"/>
      <c r="AK122" s="198"/>
      <c r="AL122" s="201"/>
      <c r="AM122" s="201">
        <f t="shared" si="10"/>
        <v>0</v>
      </c>
      <c r="AN122" s="201">
        <f t="shared" si="11"/>
        <v>0</v>
      </c>
      <c r="AO122" s="204">
        <f t="shared" si="12"/>
        <v>0</v>
      </c>
      <c r="AP122" s="203" t="e">
        <f t="shared" si="13"/>
        <v>#DIV/0!</v>
      </c>
      <c r="AQ122" s="203"/>
      <c r="AR122" s="185"/>
      <c r="AS122" s="185"/>
      <c r="AT122" s="185"/>
      <c r="AU122" s="185"/>
      <c r="AV122" s="185"/>
      <c r="AW122" s="185"/>
      <c r="AX122" s="185"/>
    </row>
    <row r="123" spans="7:50" ht="132" x14ac:dyDescent="0.2">
      <c r="G123" s="129" t="s">
        <v>20072</v>
      </c>
      <c r="H123" s="156" t="s">
        <v>20073</v>
      </c>
      <c r="I123" s="136" t="s">
        <v>19514</v>
      </c>
      <c r="J123" s="137" t="s">
        <v>1010</v>
      </c>
      <c r="K123" s="138" t="s">
        <v>20074</v>
      </c>
      <c r="L123" s="130" t="s">
        <v>20075</v>
      </c>
      <c r="M123" s="130" t="s">
        <v>20076</v>
      </c>
      <c r="N123" s="139" t="s">
        <v>20077</v>
      </c>
      <c r="O123" s="140" t="s">
        <v>306</v>
      </c>
      <c r="P123" s="218"/>
      <c r="Q123" s="250"/>
      <c r="R123" s="249" t="s">
        <v>20031</v>
      </c>
      <c r="S123" s="254" t="s">
        <v>20078</v>
      </c>
      <c r="T123" s="251" t="s">
        <v>19782</v>
      </c>
      <c r="U123" s="247" t="s">
        <v>19426</v>
      </c>
      <c r="V123" s="249"/>
      <c r="W123" s="249"/>
      <c r="X123" s="234" t="s">
        <v>19872</v>
      </c>
      <c r="Y123" s="198"/>
      <c r="Z123" s="185"/>
      <c r="AA123" s="185"/>
      <c r="AB123" s="198"/>
      <c r="AC123" s="185"/>
      <c r="AD123" s="185"/>
      <c r="AE123" s="198"/>
      <c r="AF123" s="198"/>
      <c r="AG123" s="198">
        <v>1.7</v>
      </c>
      <c r="AH123" s="198">
        <v>1.7</v>
      </c>
      <c r="AI123" s="198">
        <v>-1.7</v>
      </c>
      <c r="AJ123" s="198">
        <v>1.03</v>
      </c>
      <c r="AK123" s="198">
        <v>-1.8</v>
      </c>
      <c r="AL123" s="201">
        <v>45.84</v>
      </c>
      <c r="AM123" s="201">
        <f t="shared" si="10"/>
        <v>-82.512000000000015</v>
      </c>
      <c r="AN123" s="201">
        <f t="shared" si="11"/>
        <v>0</v>
      </c>
      <c r="AO123" s="204">
        <f t="shared" si="12"/>
        <v>0</v>
      </c>
      <c r="AP123" s="203" t="e">
        <f t="shared" si="13"/>
        <v>#DIV/0!</v>
      </c>
      <c r="AQ123" s="203"/>
      <c r="AR123" s="185"/>
      <c r="AS123" s="185"/>
      <c r="AT123" s="185"/>
      <c r="AU123" s="185"/>
      <c r="AV123" s="185"/>
      <c r="AW123" s="185"/>
      <c r="AX123" s="185"/>
    </row>
    <row r="124" spans="7:50" ht="120" x14ac:dyDescent="0.2">
      <c r="G124" s="119" t="s">
        <v>20079</v>
      </c>
      <c r="H124" s="130" t="s">
        <v>20080</v>
      </c>
      <c r="I124" s="151" t="s">
        <v>19514</v>
      </c>
      <c r="J124" s="137" t="s">
        <v>1009</v>
      </c>
      <c r="K124" s="138" t="s">
        <v>20081</v>
      </c>
      <c r="L124" s="130" t="s">
        <v>20082</v>
      </c>
      <c r="M124" s="130" t="s">
        <v>20083</v>
      </c>
      <c r="N124" s="139" t="s">
        <v>20084</v>
      </c>
      <c r="O124" s="140" t="s">
        <v>306</v>
      </c>
      <c r="P124" s="218"/>
      <c r="Q124" s="250"/>
      <c r="R124" s="249" t="s">
        <v>20085</v>
      </c>
      <c r="S124" s="249" t="s">
        <v>20086</v>
      </c>
      <c r="T124" s="251" t="s">
        <v>19840</v>
      </c>
      <c r="U124" s="247" t="s">
        <v>19334</v>
      </c>
      <c r="V124" s="249"/>
      <c r="W124" s="249"/>
      <c r="X124" s="234" t="s">
        <v>19707</v>
      </c>
      <c r="Y124" s="198">
        <v>6</v>
      </c>
      <c r="Z124" s="185">
        <v>1438.08</v>
      </c>
      <c r="AA124" s="185"/>
      <c r="AB124" s="198">
        <v>6</v>
      </c>
      <c r="AC124" s="185">
        <v>1</v>
      </c>
      <c r="AD124" s="185">
        <v>103.8</v>
      </c>
      <c r="AE124" s="198">
        <v>6.2</v>
      </c>
      <c r="AF124" s="198"/>
      <c r="AG124" s="198"/>
      <c r="AH124" s="198"/>
      <c r="AI124" s="198">
        <v>6.2</v>
      </c>
      <c r="AJ124" s="198">
        <v>1.03</v>
      </c>
      <c r="AK124" s="198">
        <v>6.4</v>
      </c>
      <c r="AL124" s="201">
        <v>239.68</v>
      </c>
      <c r="AM124" s="201">
        <f t="shared" si="10"/>
        <v>1533.9520000000002</v>
      </c>
      <c r="AN124" s="201">
        <f t="shared" si="11"/>
        <v>6.572000000000001</v>
      </c>
      <c r="AO124" s="204">
        <f t="shared" si="12"/>
        <v>1701.1911168000004</v>
      </c>
      <c r="AP124" s="203">
        <f t="shared" si="13"/>
        <v>6.763417475728156</v>
      </c>
      <c r="AQ124" s="203">
        <f t="shared" si="14"/>
        <v>1857.535535359503</v>
      </c>
      <c r="AR124" s="185"/>
      <c r="AS124" s="185"/>
      <c r="AT124" s="185"/>
      <c r="AU124" s="185"/>
      <c r="AV124" s="185"/>
      <c r="AW124" s="185"/>
      <c r="AX124" s="185"/>
    </row>
    <row r="125" spans="7:50" ht="48" x14ac:dyDescent="0.2">
      <c r="G125" s="119" t="s">
        <v>20087</v>
      </c>
      <c r="H125" s="130" t="s">
        <v>20088</v>
      </c>
      <c r="I125" s="121" t="s">
        <v>19398</v>
      </c>
      <c r="J125" s="137" t="s">
        <v>1010</v>
      </c>
      <c r="K125" s="138" t="s">
        <v>20089</v>
      </c>
      <c r="L125" s="130" t="s">
        <v>19380</v>
      </c>
      <c r="M125" s="130" t="s">
        <v>1088</v>
      </c>
      <c r="N125" s="139" t="s">
        <v>1038</v>
      </c>
      <c r="O125" s="140" t="s">
        <v>310</v>
      </c>
      <c r="P125" s="218"/>
      <c r="Q125" s="252" t="s">
        <v>20090</v>
      </c>
      <c r="R125" s="253" t="s">
        <v>20091</v>
      </c>
      <c r="S125" s="254" t="s">
        <v>20092</v>
      </c>
      <c r="T125" s="246" t="s">
        <v>19333</v>
      </c>
      <c r="U125" s="247" t="s">
        <v>19334</v>
      </c>
      <c r="V125" s="249"/>
      <c r="W125" s="249"/>
      <c r="X125" s="235" t="s">
        <v>19537</v>
      </c>
      <c r="Y125" s="198">
        <v>5</v>
      </c>
      <c r="Z125" s="185">
        <v>849.8</v>
      </c>
      <c r="AA125" s="185"/>
      <c r="AB125" s="198">
        <v>5</v>
      </c>
      <c r="AC125" s="185">
        <v>1</v>
      </c>
      <c r="AD125" s="185">
        <v>103.8</v>
      </c>
      <c r="AE125" s="198">
        <v>5.2</v>
      </c>
      <c r="AF125" s="198"/>
      <c r="AG125" s="198"/>
      <c r="AH125" s="198"/>
      <c r="AI125" s="198">
        <v>5.2</v>
      </c>
      <c r="AJ125" s="198">
        <v>1.03</v>
      </c>
      <c r="AK125" s="198">
        <v>5.4</v>
      </c>
      <c r="AL125" s="201">
        <v>183.22</v>
      </c>
      <c r="AM125" s="201">
        <f t="shared" si="10"/>
        <v>989.38800000000003</v>
      </c>
      <c r="AN125" s="201">
        <f t="shared" si="11"/>
        <v>5.5120000000000005</v>
      </c>
      <c r="AO125" s="204">
        <f t="shared" si="12"/>
        <v>1090.7013312000001</v>
      </c>
      <c r="AP125" s="203">
        <f t="shared" si="13"/>
        <v>5.6725436893203884</v>
      </c>
      <c r="AQ125" s="203">
        <f t="shared" si="14"/>
        <v>1190.9399603372738</v>
      </c>
      <c r="AR125" s="185"/>
      <c r="AS125" s="185"/>
      <c r="AT125" s="185"/>
      <c r="AU125" s="185"/>
      <c r="AV125" s="185"/>
      <c r="AW125" s="185"/>
      <c r="AX125" s="185"/>
    </row>
    <row r="126" spans="7:50" ht="96" x14ac:dyDescent="0.2">
      <c r="G126" s="119" t="s">
        <v>20093</v>
      </c>
      <c r="H126" s="130" t="s">
        <v>20094</v>
      </c>
      <c r="I126" s="136" t="s">
        <v>1488</v>
      </c>
      <c r="J126" s="137" t="s">
        <v>1010</v>
      </c>
      <c r="K126" s="138" t="s">
        <v>20095</v>
      </c>
      <c r="L126" s="130" t="s">
        <v>19429</v>
      </c>
      <c r="M126" s="130" t="s">
        <v>20096</v>
      </c>
      <c r="N126" s="139" t="s">
        <v>1054</v>
      </c>
      <c r="O126" s="140" t="s">
        <v>306</v>
      </c>
      <c r="P126" s="218"/>
      <c r="Q126" s="276" t="s">
        <v>20097</v>
      </c>
      <c r="R126" s="266" t="s">
        <v>20098</v>
      </c>
      <c r="S126" s="255" t="s">
        <v>20099</v>
      </c>
      <c r="T126" s="251" t="s">
        <v>20100</v>
      </c>
      <c r="U126" s="247" t="s">
        <v>19767</v>
      </c>
      <c r="V126" s="249"/>
      <c r="W126" s="249"/>
      <c r="X126" s="235" t="s">
        <v>20101</v>
      </c>
      <c r="Y126" s="198">
        <v>8</v>
      </c>
      <c r="Z126" s="185">
        <v>109.74</v>
      </c>
      <c r="AA126" s="185"/>
      <c r="AB126" s="198">
        <v>8</v>
      </c>
      <c r="AC126" s="185">
        <v>1</v>
      </c>
      <c r="AD126" s="185">
        <v>103.8</v>
      </c>
      <c r="AE126" s="198">
        <v>8.3000000000000007</v>
      </c>
      <c r="AF126" s="198"/>
      <c r="AG126" s="198"/>
      <c r="AH126" s="198"/>
      <c r="AI126" s="198">
        <v>8.3000000000000007</v>
      </c>
      <c r="AJ126" s="198">
        <v>1.03</v>
      </c>
      <c r="AK126" s="198">
        <v>8.5</v>
      </c>
      <c r="AL126" s="201">
        <v>29.75</v>
      </c>
      <c r="AM126" s="201">
        <f t="shared" si="10"/>
        <v>252.875</v>
      </c>
      <c r="AN126" s="201">
        <f t="shared" si="11"/>
        <v>8.7980000000000018</v>
      </c>
      <c r="AO126" s="204">
        <f t="shared" si="12"/>
        <v>282.67974000000009</v>
      </c>
      <c r="AP126" s="203">
        <f t="shared" si="13"/>
        <v>9.0542524271844709</v>
      </c>
      <c r="AQ126" s="203">
        <f t="shared" si="14"/>
        <v>308.65883144504875</v>
      </c>
      <c r="AR126" s="185"/>
      <c r="AS126" s="185"/>
      <c r="AT126" s="185"/>
      <c r="AU126" s="185"/>
      <c r="AV126" s="185"/>
      <c r="AW126" s="185"/>
      <c r="AX126" s="185"/>
    </row>
    <row r="127" spans="7:50" ht="84" x14ac:dyDescent="0.2">
      <c r="G127" s="119" t="s">
        <v>20102</v>
      </c>
      <c r="H127" s="130" t="s">
        <v>20103</v>
      </c>
      <c r="I127" s="121" t="s">
        <v>1110</v>
      </c>
      <c r="J127" s="137" t="s">
        <v>1010</v>
      </c>
      <c r="K127" s="138" t="s">
        <v>20104</v>
      </c>
      <c r="L127" s="130" t="s">
        <v>19948</v>
      </c>
      <c r="M127" s="130" t="s">
        <v>20105</v>
      </c>
      <c r="N127" s="139" t="s">
        <v>19950</v>
      </c>
      <c r="O127" s="140" t="s">
        <v>311</v>
      </c>
      <c r="P127" s="218"/>
      <c r="Q127" s="252" t="s">
        <v>20106</v>
      </c>
      <c r="R127" s="249" t="s">
        <v>20107</v>
      </c>
      <c r="S127" s="254" t="s">
        <v>20108</v>
      </c>
      <c r="T127" s="251" t="s">
        <v>20109</v>
      </c>
      <c r="U127" s="247" t="s">
        <v>19334</v>
      </c>
      <c r="V127" s="249"/>
      <c r="W127" s="249"/>
      <c r="X127" s="234" t="s">
        <v>20110</v>
      </c>
      <c r="Y127" s="198"/>
      <c r="Z127" s="185"/>
      <c r="AA127" s="185"/>
      <c r="AB127" s="198"/>
      <c r="AC127" s="185"/>
      <c r="AD127" s="185"/>
      <c r="AE127" s="198"/>
      <c r="AF127" s="198"/>
      <c r="AG127" s="198"/>
      <c r="AH127" s="198"/>
      <c r="AI127" s="198"/>
      <c r="AJ127" s="198"/>
      <c r="AK127" s="198"/>
      <c r="AL127" s="201"/>
      <c r="AM127" s="201">
        <f t="shared" si="10"/>
        <v>0</v>
      </c>
      <c r="AN127" s="201">
        <f t="shared" si="11"/>
        <v>0</v>
      </c>
      <c r="AO127" s="204">
        <f t="shared" si="12"/>
        <v>0</v>
      </c>
      <c r="AP127" s="203" t="e">
        <f t="shared" si="13"/>
        <v>#DIV/0!</v>
      </c>
      <c r="AQ127" s="203"/>
      <c r="AR127" s="185"/>
      <c r="AS127" s="185"/>
      <c r="AT127" s="185"/>
      <c r="AU127" s="185"/>
      <c r="AV127" s="185"/>
      <c r="AW127" s="185"/>
      <c r="AX127" s="185"/>
    </row>
    <row r="128" spans="7:50" ht="96" x14ac:dyDescent="0.2">
      <c r="G128" s="119" t="s">
        <v>19676</v>
      </c>
      <c r="H128" s="130" t="s">
        <v>19677</v>
      </c>
      <c r="I128" s="136" t="s">
        <v>19644</v>
      </c>
      <c r="J128" s="137" t="s">
        <v>1010</v>
      </c>
      <c r="K128" s="138" t="s">
        <v>19678</v>
      </c>
      <c r="L128" s="130" t="s">
        <v>19629</v>
      </c>
      <c r="M128" s="130" t="s">
        <v>20111</v>
      </c>
      <c r="N128" s="139" t="s">
        <v>1131</v>
      </c>
      <c r="O128" s="140" t="s">
        <v>19431</v>
      </c>
      <c r="P128" s="218"/>
      <c r="Q128" s="252" t="s">
        <v>19680</v>
      </c>
      <c r="R128" s="266" t="s">
        <v>19681</v>
      </c>
      <c r="S128" s="255" t="s">
        <v>19682</v>
      </c>
      <c r="T128" s="251" t="s">
        <v>19683</v>
      </c>
      <c r="U128" s="247" t="s">
        <v>19426</v>
      </c>
      <c r="V128" s="249"/>
      <c r="W128" s="249"/>
      <c r="X128" s="235" t="s">
        <v>19684</v>
      </c>
      <c r="Y128" s="198">
        <v>0.1</v>
      </c>
      <c r="Z128" s="185">
        <v>1.57</v>
      </c>
      <c r="AA128" s="185"/>
      <c r="AB128" s="198">
        <v>0.1</v>
      </c>
      <c r="AC128" s="185">
        <v>1</v>
      </c>
      <c r="AD128" s="185">
        <v>103.8</v>
      </c>
      <c r="AE128" s="198">
        <v>0.1</v>
      </c>
      <c r="AF128" s="198">
        <v>11</v>
      </c>
      <c r="AG128" s="198">
        <v>3.7</v>
      </c>
      <c r="AH128" s="198">
        <v>14.7</v>
      </c>
      <c r="AI128" s="198">
        <v>-14.6</v>
      </c>
      <c r="AJ128" s="198">
        <v>1.03</v>
      </c>
      <c r="AK128" s="198">
        <v>-15</v>
      </c>
      <c r="AL128" s="201">
        <v>17.399999999999999</v>
      </c>
      <c r="AM128" s="201">
        <f t="shared" si="10"/>
        <v>-261</v>
      </c>
      <c r="AN128" s="201">
        <f t="shared" si="11"/>
        <v>0.10600000000000001</v>
      </c>
      <c r="AO128" s="204">
        <f t="shared" si="12"/>
        <v>1.9919520000000002</v>
      </c>
      <c r="AP128" s="203">
        <f t="shared" si="13"/>
        <v>0.10908737864077672</v>
      </c>
      <c r="AQ128" s="203">
        <f t="shared" si="14"/>
        <v>2.1750181906019419</v>
      </c>
      <c r="AR128" s="185"/>
      <c r="AS128" s="185"/>
      <c r="AT128" s="185"/>
      <c r="AU128" s="185"/>
      <c r="AV128" s="185"/>
      <c r="AW128" s="185"/>
      <c r="AX128" s="185"/>
    </row>
    <row r="129" spans="7:50" ht="144" x14ac:dyDescent="0.2">
      <c r="G129" s="119" t="s">
        <v>20112</v>
      </c>
      <c r="H129" s="130" t="s">
        <v>20113</v>
      </c>
      <c r="I129" s="121" t="s">
        <v>1125</v>
      </c>
      <c r="J129" s="137" t="s">
        <v>1010</v>
      </c>
      <c r="K129" s="138" t="s">
        <v>20114</v>
      </c>
      <c r="L129" s="130" t="s">
        <v>20115</v>
      </c>
      <c r="M129" s="130" t="s">
        <v>20116</v>
      </c>
      <c r="N129" s="139" t="s">
        <v>1117</v>
      </c>
      <c r="O129" s="140" t="s">
        <v>19431</v>
      </c>
      <c r="P129" s="218"/>
      <c r="Q129" s="252" t="s">
        <v>20117</v>
      </c>
      <c r="R129" s="249" t="s">
        <v>20118</v>
      </c>
      <c r="S129" s="254" t="s">
        <v>20119</v>
      </c>
      <c r="T129" s="251" t="s">
        <v>20120</v>
      </c>
      <c r="U129" s="247" t="s">
        <v>19334</v>
      </c>
      <c r="V129" s="249"/>
      <c r="W129" s="249"/>
      <c r="X129" s="234" t="s">
        <v>20121</v>
      </c>
      <c r="Y129" s="198">
        <v>1.3</v>
      </c>
      <c r="Z129" s="185">
        <v>31.54</v>
      </c>
      <c r="AA129" s="185"/>
      <c r="AB129" s="198">
        <v>1.3</v>
      </c>
      <c r="AC129" s="185">
        <v>1</v>
      </c>
      <c r="AD129" s="185">
        <v>103.8</v>
      </c>
      <c r="AE129" s="198">
        <v>1.35</v>
      </c>
      <c r="AF129" s="198"/>
      <c r="AG129" s="198">
        <v>4.9000000000000004</v>
      </c>
      <c r="AH129" s="198">
        <v>4.9000000000000004</v>
      </c>
      <c r="AI129" s="198">
        <v>-3.55</v>
      </c>
      <c r="AJ129" s="198">
        <v>1.03</v>
      </c>
      <c r="AK129" s="198">
        <v>-3.7</v>
      </c>
      <c r="AL129" s="201">
        <v>24.26</v>
      </c>
      <c r="AM129" s="201">
        <f t="shared" si="10"/>
        <v>-89.762000000000015</v>
      </c>
      <c r="AN129" s="201">
        <f t="shared" si="11"/>
        <v>1.4310000000000003</v>
      </c>
      <c r="AO129" s="204">
        <f t="shared" si="12"/>
        <v>37.49334480000001</v>
      </c>
      <c r="AP129" s="203">
        <f t="shared" si="13"/>
        <v>1.4726796116504861</v>
      </c>
      <c r="AQ129" s="203">
        <f t="shared" si="14"/>
        <v>40.939092391036908</v>
      </c>
      <c r="AR129" s="185"/>
      <c r="AS129" s="185"/>
      <c r="AT129" s="185"/>
      <c r="AU129" s="185"/>
      <c r="AV129" s="185"/>
      <c r="AW129" s="185"/>
      <c r="AX129" s="185"/>
    </row>
    <row r="130" spans="7:50" ht="114.75" x14ac:dyDescent="0.2">
      <c r="G130" s="119" t="s">
        <v>20122</v>
      </c>
      <c r="H130" s="130" t="s">
        <v>20123</v>
      </c>
      <c r="I130" s="121" t="s">
        <v>19665</v>
      </c>
      <c r="J130" s="137" t="s">
        <v>1010</v>
      </c>
      <c r="K130" s="138" t="s">
        <v>20124</v>
      </c>
      <c r="L130" s="130" t="s">
        <v>19572</v>
      </c>
      <c r="M130" s="130" t="s">
        <v>1088</v>
      </c>
      <c r="N130" s="139" t="s">
        <v>1037</v>
      </c>
      <c r="O130" s="140" t="s">
        <v>310</v>
      </c>
      <c r="P130" s="218"/>
      <c r="Q130" s="252" t="s">
        <v>20125</v>
      </c>
      <c r="R130" s="249" t="s">
        <v>19742</v>
      </c>
      <c r="S130" s="267" t="s">
        <v>20126</v>
      </c>
      <c r="T130" s="251" t="s">
        <v>19577</v>
      </c>
      <c r="U130" s="247" t="s">
        <v>19334</v>
      </c>
      <c r="V130" s="249"/>
      <c r="W130" s="249"/>
      <c r="X130" s="234" t="s">
        <v>19856</v>
      </c>
      <c r="Y130" s="198"/>
      <c r="Z130" s="185"/>
      <c r="AA130" s="185"/>
      <c r="AB130" s="198"/>
      <c r="AC130" s="185"/>
      <c r="AD130" s="185"/>
      <c r="AE130" s="198"/>
      <c r="AF130" s="198"/>
      <c r="AG130" s="198">
        <v>3</v>
      </c>
      <c r="AH130" s="198">
        <v>3</v>
      </c>
      <c r="AI130" s="198">
        <v>-3</v>
      </c>
      <c r="AJ130" s="198">
        <v>1.03</v>
      </c>
      <c r="AK130" s="198">
        <v>-3.1</v>
      </c>
      <c r="AL130" s="201">
        <v>10.25</v>
      </c>
      <c r="AM130" s="201">
        <f t="shared" si="10"/>
        <v>-31.775000000000002</v>
      </c>
      <c r="AN130" s="201">
        <f t="shared" si="11"/>
        <v>0</v>
      </c>
      <c r="AO130" s="204">
        <f t="shared" si="12"/>
        <v>0</v>
      </c>
      <c r="AP130" s="203" t="e">
        <f t="shared" si="13"/>
        <v>#DIV/0!</v>
      </c>
      <c r="AQ130" s="203"/>
      <c r="AR130" s="185"/>
      <c r="AS130" s="185"/>
      <c r="AT130" s="185"/>
      <c r="AU130" s="185"/>
      <c r="AV130" s="185"/>
      <c r="AW130" s="185"/>
      <c r="AX130" s="185"/>
    </row>
    <row r="131" spans="7:50" ht="384" x14ac:dyDescent="0.2">
      <c r="G131" s="129" t="s">
        <v>20127</v>
      </c>
      <c r="H131" s="156" t="s">
        <v>20128</v>
      </c>
      <c r="I131" s="136" t="s">
        <v>19644</v>
      </c>
      <c r="J131" s="166"/>
      <c r="K131" s="138" t="s">
        <v>20129</v>
      </c>
      <c r="L131" s="130" t="s">
        <v>20130</v>
      </c>
      <c r="M131" s="130" t="s">
        <v>20028</v>
      </c>
      <c r="N131" s="139" t="s">
        <v>1037</v>
      </c>
      <c r="O131" s="140" t="s">
        <v>19495</v>
      </c>
      <c r="P131" s="218"/>
      <c r="Q131" s="270"/>
      <c r="R131" s="255" t="s">
        <v>20131</v>
      </c>
      <c r="S131" s="255" t="s">
        <v>20132</v>
      </c>
      <c r="T131" s="251" t="s">
        <v>19706</v>
      </c>
      <c r="U131" s="247" t="s">
        <v>19334</v>
      </c>
      <c r="V131" s="255"/>
      <c r="W131" s="255"/>
      <c r="X131" s="234" t="s">
        <v>19707</v>
      </c>
      <c r="Y131" s="198"/>
      <c r="Z131" s="185"/>
      <c r="AA131" s="185"/>
      <c r="AB131" s="198"/>
      <c r="AC131" s="185"/>
      <c r="AD131" s="185"/>
      <c r="AE131" s="198"/>
      <c r="AF131" s="198"/>
      <c r="AG131" s="198"/>
      <c r="AH131" s="198"/>
      <c r="AI131" s="198"/>
      <c r="AJ131" s="198"/>
      <c r="AK131" s="198"/>
      <c r="AL131" s="201"/>
      <c r="AM131" s="201">
        <f t="shared" si="10"/>
        <v>0</v>
      </c>
      <c r="AN131" s="201">
        <f t="shared" si="11"/>
        <v>0</v>
      </c>
      <c r="AO131" s="204">
        <f t="shared" si="12"/>
        <v>0</v>
      </c>
      <c r="AP131" s="203" t="e">
        <f t="shared" si="13"/>
        <v>#DIV/0!</v>
      </c>
      <c r="AQ131" s="203"/>
      <c r="AR131" s="185"/>
      <c r="AS131" s="185"/>
      <c r="AT131" s="185"/>
      <c r="AU131" s="185"/>
      <c r="AV131" s="185"/>
      <c r="AW131" s="185"/>
      <c r="AX131" s="185"/>
    </row>
    <row r="132" spans="7:50" ht="120" x14ac:dyDescent="0.2">
      <c r="G132" s="129" t="s">
        <v>20133</v>
      </c>
      <c r="H132" s="130" t="s">
        <v>20134</v>
      </c>
      <c r="I132" s="121" t="s">
        <v>2884</v>
      </c>
      <c r="J132" s="137" t="s">
        <v>1010</v>
      </c>
      <c r="K132" s="138" t="s">
        <v>20135</v>
      </c>
      <c r="L132" s="130" t="s">
        <v>1066</v>
      </c>
      <c r="M132" s="130" t="s">
        <v>1088</v>
      </c>
      <c r="N132" s="139" t="s">
        <v>19950</v>
      </c>
      <c r="O132" s="140" t="s">
        <v>20136</v>
      </c>
      <c r="P132" s="221"/>
      <c r="Q132" s="252" t="s">
        <v>20137</v>
      </c>
      <c r="R132" s="253" t="s">
        <v>20138</v>
      </c>
      <c r="S132" s="253" t="s">
        <v>20139</v>
      </c>
      <c r="T132" s="251" t="s">
        <v>20140</v>
      </c>
      <c r="U132" s="247" t="s">
        <v>19426</v>
      </c>
      <c r="V132" s="249"/>
      <c r="W132" s="249"/>
      <c r="X132" s="235" t="s">
        <v>20141</v>
      </c>
      <c r="Y132" s="198">
        <v>2</v>
      </c>
      <c r="Z132" s="185">
        <v>22.32</v>
      </c>
      <c r="AA132" s="185"/>
      <c r="AB132" s="198">
        <v>2</v>
      </c>
      <c r="AC132" s="185">
        <v>1</v>
      </c>
      <c r="AD132" s="185">
        <v>103.8</v>
      </c>
      <c r="AE132" s="198">
        <v>2.1</v>
      </c>
      <c r="AF132" s="198"/>
      <c r="AG132" s="198">
        <v>3</v>
      </c>
      <c r="AH132" s="198">
        <v>3</v>
      </c>
      <c r="AI132" s="198">
        <v>-0.9</v>
      </c>
      <c r="AJ132" s="198">
        <v>1.03</v>
      </c>
      <c r="AK132" s="198">
        <v>-1</v>
      </c>
      <c r="AL132" s="201">
        <v>13</v>
      </c>
      <c r="AM132" s="201">
        <f t="shared" si="10"/>
        <v>-13</v>
      </c>
      <c r="AN132" s="201">
        <f t="shared" si="11"/>
        <v>2.2260000000000004</v>
      </c>
      <c r="AO132" s="204">
        <f t="shared" si="12"/>
        <v>31.253040000000009</v>
      </c>
      <c r="AP132" s="203">
        <f t="shared" si="13"/>
        <v>2.2908349514563109</v>
      </c>
      <c r="AQ132" s="203">
        <f t="shared" si="14"/>
        <v>34.12528540427185</v>
      </c>
      <c r="AR132" s="185"/>
      <c r="AS132" s="185"/>
      <c r="AT132" s="185"/>
      <c r="AU132" s="185"/>
      <c r="AV132" s="185"/>
      <c r="AW132" s="185"/>
      <c r="AX132" s="185"/>
    </row>
    <row r="133" spans="7:50" ht="120" x14ac:dyDescent="0.2">
      <c r="G133" s="129" t="s">
        <v>20133</v>
      </c>
      <c r="H133" s="130" t="s">
        <v>20134</v>
      </c>
      <c r="I133" s="121" t="s">
        <v>2884</v>
      </c>
      <c r="J133" s="122" t="s">
        <v>1010</v>
      </c>
      <c r="K133" s="123" t="s">
        <v>20142</v>
      </c>
      <c r="L133" s="124" t="s">
        <v>20143</v>
      </c>
      <c r="M133" s="124" t="s">
        <v>20144</v>
      </c>
      <c r="N133" s="127" t="s">
        <v>1116</v>
      </c>
      <c r="O133" s="124" t="s">
        <v>306</v>
      </c>
      <c r="P133" s="216"/>
      <c r="Q133" s="252" t="s">
        <v>20137</v>
      </c>
      <c r="R133" s="253" t="s">
        <v>20138</v>
      </c>
      <c r="S133" s="253" t="s">
        <v>20139</v>
      </c>
      <c r="T133" s="251" t="s">
        <v>20140</v>
      </c>
      <c r="U133" s="247" t="s">
        <v>19426</v>
      </c>
      <c r="V133" s="249"/>
      <c r="W133" s="249"/>
      <c r="X133" s="235" t="s">
        <v>20141</v>
      </c>
      <c r="Y133" s="198">
        <v>2.7</v>
      </c>
      <c r="Z133" s="185">
        <v>383.46</v>
      </c>
      <c r="AA133" s="185"/>
      <c r="AB133" s="198">
        <v>2.7</v>
      </c>
      <c r="AC133" s="185">
        <v>1</v>
      </c>
      <c r="AD133" s="185">
        <v>103.8</v>
      </c>
      <c r="AE133" s="198">
        <v>2.8</v>
      </c>
      <c r="AF133" s="198"/>
      <c r="AG133" s="198">
        <v>9.3000000000000007</v>
      </c>
      <c r="AH133" s="198">
        <v>9.3000000000000007</v>
      </c>
      <c r="AI133" s="198">
        <v>-6.5</v>
      </c>
      <c r="AJ133" s="198">
        <v>1.03</v>
      </c>
      <c r="AK133" s="198">
        <v>-6.7</v>
      </c>
      <c r="AL133" s="201">
        <v>142.02000000000001</v>
      </c>
      <c r="AM133" s="201">
        <f t="shared" si="10"/>
        <v>-951.53400000000011</v>
      </c>
      <c r="AN133" s="201">
        <f t="shared" si="11"/>
        <v>2.968</v>
      </c>
      <c r="AO133" s="204">
        <f t="shared" si="12"/>
        <v>455.23658880000005</v>
      </c>
      <c r="AP133" s="203">
        <f t="shared" si="13"/>
        <v>3.0544466019417476</v>
      </c>
      <c r="AQ133" s="203">
        <f t="shared" si="14"/>
        <v>497.07415724253207</v>
      </c>
      <c r="AR133" s="185"/>
      <c r="AS133" s="185"/>
      <c r="AT133" s="185"/>
      <c r="AU133" s="185"/>
      <c r="AV133" s="185"/>
      <c r="AW133" s="185"/>
      <c r="AX133" s="185"/>
    </row>
    <row r="134" spans="7:50" ht="144" x14ac:dyDescent="0.2">
      <c r="G134" s="119" t="s">
        <v>20145</v>
      </c>
      <c r="H134" s="130" t="s">
        <v>20146</v>
      </c>
      <c r="I134" s="121" t="s">
        <v>1466</v>
      </c>
      <c r="J134" s="137" t="s">
        <v>1010</v>
      </c>
      <c r="K134" s="138" t="s">
        <v>20147</v>
      </c>
      <c r="L134" s="130" t="s">
        <v>19364</v>
      </c>
      <c r="M134" s="130" t="s">
        <v>1089</v>
      </c>
      <c r="N134" s="139" t="s">
        <v>1037</v>
      </c>
      <c r="O134" s="140" t="s">
        <v>20148</v>
      </c>
      <c r="P134" s="221"/>
      <c r="Q134" s="250"/>
      <c r="R134" s="249" t="s">
        <v>20149</v>
      </c>
      <c r="S134" s="254" t="s">
        <v>20150</v>
      </c>
      <c r="T134" s="251" t="s">
        <v>20151</v>
      </c>
      <c r="U134" s="247" t="s">
        <v>19334</v>
      </c>
      <c r="V134" s="249"/>
      <c r="W134" s="249"/>
      <c r="X134" s="234" t="s">
        <v>20152</v>
      </c>
      <c r="Y134" s="198"/>
      <c r="Z134" s="185"/>
      <c r="AA134" s="185"/>
      <c r="AB134" s="198"/>
      <c r="AC134" s="185"/>
      <c r="AD134" s="185"/>
      <c r="AE134" s="198"/>
      <c r="AF134" s="198"/>
      <c r="AG134" s="198">
        <v>1.6</v>
      </c>
      <c r="AH134" s="198">
        <v>1.6</v>
      </c>
      <c r="AI134" s="198">
        <v>-1.6</v>
      </c>
      <c r="AJ134" s="198">
        <v>1.03</v>
      </c>
      <c r="AK134" s="198">
        <v>-1.6</v>
      </c>
      <c r="AL134" s="201">
        <v>13.91</v>
      </c>
      <c r="AM134" s="201">
        <f t="shared" si="10"/>
        <v>-22.256</v>
      </c>
      <c r="AN134" s="201">
        <f t="shared" si="11"/>
        <v>0</v>
      </c>
      <c r="AO134" s="204">
        <f t="shared" si="12"/>
        <v>0</v>
      </c>
      <c r="AP134" s="203" t="e">
        <f t="shared" si="13"/>
        <v>#DIV/0!</v>
      </c>
      <c r="AQ134" s="203"/>
      <c r="AR134" s="185"/>
      <c r="AS134" s="185"/>
      <c r="AT134" s="185"/>
      <c r="AU134" s="185"/>
      <c r="AV134" s="185"/>
      <c r="AW134" s="185"/>
      <c r="AX134" s="185"/>
    </row>
    <row r="135" spans="7:50" ht="108" x14ac:dyDescent="0.2">
      <c r="G135" s="159" t="s">
        <v>4332</v>
      </c>
      <c r="H135" s="130" t="s">
        <v>20153</v>
      </c>
      <c r="I135" s="121"/>
      <c r="J135" s="122" t="s">
        <v>1010</v>
      </c>
      <c r="K135" s="123" t="s">
        <v>20154</v>
      </c>
      <c r="L135" s="124" t="s">
        <v>19516</v>
      </c>
      <c r="M135" s="124" t="s">
        <v>20155</v>
      </c>
      <c r="N135" s="127" t="s">
        <v>1120</v>
      </c>
      <c r="O135" s="124" t="s">
        <v>297</v>
      </c>
      <c r="P135" s="217"/>
      <c r="Q135" s="252" t="s">
        <v>20156</v>
      </c>
      <c r="R135" s="249" t="s">
        <v>20157</v>
      </c>
      <c r="S135" s="249" t="s">
        <v>19907</v>
      </c>
      <c r="T135" s="246" t="s">
        <v>19333</v>
      </c>
      <c r="U135" s="247" t="s">
        <v>19426</v>
      </c>
      <c r="V135" s="249"/>
      <c r="W135" s="249"/>
      <c r="X135" s="234" t="s">
        <v>19522</v>
      </c>
      <c r="Y135" s="198">
        <v>2</v>
      </c>
      <c r="Z135" s="185">
        <v>42.9</v>
      </c>
      <c r="AA135" s="185"/>
      <c r="AB135" s="198">
        <v>2</v>
      </c>
      <c r="AC135" s="185">
        <v>1</v>
      </c>
      <c r="AD135" s="185">
        <v>103.8</v>
      </c>
      <c r="AE135" s="198">
        <v>2.1</v>
      </c>
      <c r="AF135" s="198"/>
      <c r="AG135" s="198"/>
      <c r="AH135" s="198"/>
      <c r="AI135" s="198">
        <v>2.1</v>
      </c>
      <c r="AJ135" s="198">
        <v>1.03</v>
      </c>
      <c r="AK135" s="198">
        <v>2.2000000000000002</v>
      </c>
      <c r="AL135" s="201">
        <v>20.059999999999999</v>
      </c>
      <c r="AM135" s="201">
        <f t="shared" si="10"/>
        <v>44.131999999999998</v>
      </c>
      <c r="AN135" s="201">
        <f t="shared" si="11"/>
        <v>2.2260000000000004</v>
      </c>
      <c r="AO135" s="204">
        <f t="shared" si="12"/>
        <v>48.225844800000012</v>
      </c>
      <c r="AP135" s="203">
        <f t="shared" si="13"/>
        <v>2.2908349514563109</v>
      </c>
      <c r="AQ135" s="203">
        <f t="shared" si="14"/>
        <v>52.657940400745638</v>
      </c>
      <c r="AR135" s="185"/>
      <c r="AS135" s="185"/>
      <c r="AT135" s="185"/>
      <c r="AU135" s="185"/>
      <c r="AV135" s="185"/>
      <c r="AW135" s="185"/>
      <c r="AX135" s="185"/>
    </row>
    <row r="136" spans="7:50" ht="372" x14ac:dyDescent="0.2">
      <c r="G136" s="129" t="s">
        <v>20158</v>
      </c>
      <c r="H136" s="156" t="s">
        <v>20159</v>
      </c>
      <c r="I136" s="136" t="s">
        <v>19491</v>
      </c>
      <c r="J136" s="137" t="s">
        <v>1010</v>
      </c>
      <c r="K136" s="138" t="s">
        <v>20160</v>
      </c>
      <c r="L136" s="130" t="s">
        <v>20161</v>
      </c>
      <c r="M136" s="130" t="s">
        <v>20162</v>
      </c>
      <c r="N136" s="139" t="s">
        <v>20163</v>
      </c>
      <c r="O136" s="140" t="s">
        <v>311</v>
      </c>
      <c r="P136" s="218"/>
      <c r="Q136" s="250"/>
      <c r="R136" s="249" t="s">
        <v>20164</v>
      </c>
      <c r="S136" s="249" t="s">
        <v>20165</v>
      </c>
      <c r="T136" s="246" t="s">
        <v>20166</v>
      </c>
      <c r="U136" s="247" t="s">
        <v>19334</v>
      </c>
      <c r="V136" s="249"/>
      <c r="W136" s="249"/>
      <c r="X136" s="234" t="s">
        <v>20167</v>
      </c>
      <c r="Y136" s="198"/>
      <c r="Z136" s="185"/>
      <c r="AA136" s="185"/>
      <c r="AB136" s="198"/>
      <c r="AC136" s="185"/>
      <c r="AD136" s="185"/>
      <c r="AE136" s="198"/>
      <c r="AF136" s="198"/>
      <c r="AG136" s="198"/>
      <c r="AH136" s="198"/>
      <c r="AI136" s="198"/>
      <c r="AJ136" s="198"/>
      <c r="AK136" s="198"/>
      <c r="AL136" s="201"/>
      <c r="AM136" s="201">
        <f t="shared" si="10"/>
        <v>0</v>
      </c>
      <c r="AN136" s="201">
        <f t="shared" si="11"/>
        <v>0</v>
      </c>
      <c r="AO136" s="204">
        <f t="shared" si="12"/>
        <v>0</v>
      </c>
      <c r="AP136" s="203" t="e">
        <f t="shared" si="13"/>
        <v>#DIV/0!</v>
      </c>
      <c r="AQ136" s="203"/>
      <c r="AR136" s="185"/>
      <c r="AS136" s="185"/>
      <c r="AT136" s="185"/>
      <c r="AU136" s="185"/>
      <c r="AV136" s="185"/>
      <c r="AW136" s="185"/>
      <c r="AX136" s="185"/>
    </row>
    <row r="137" spans="7:50" ht="36" x14ac:dyDescent="0.2">
      <c r="G137" s="119" t="s">
        <v>20168</v>
      </c>
      <c r="H137" s="130" t="s">
        <v>20169</v>
      </c>
      <c r="I137" s="121" t="s">
        <v>19491</v>
      </c>
      <c r="J137" s="137" t="s">
        <v>1009</v>
      </c>
      <c r="K137" s="138" t="s">
        <v>20170</v>
      </c>
      <c r="L137" s="130" t="s">
        <v>20171</v>
      </c>
      <c r="M137" s="130" t="s">
        <v>20172</v>
      </c>
      <c r="N137" s="139" t="s">
        <v>20173</v>
      </c>
      <c r="O137" s="140" t="s">
        <v>20174</v>
      </c>
      <c r="P137" s="218"/>
      <c r="Q137" s="250"/>
      <c r="R137" s="249" t="s">
        <v>19496</v>
      </c>
      <c r="S137" s="254" t="s">
        <v>20175</v>
      </c>
      <c r="T137" s="246" t="s">
        <v>19333</v>
      </c>
      <c r="U137" s="247" t="s">
        <v>19334</v>
      </c>
      <c r="V137" s="249"/>
      <c r="W137" s="249"/>
      <c r="X137" s="235" t="s">
        <v>19537</v>
      </c>
      <c r="Y137" s="198"/>
      <c r="Z137" s="185"/>
      <c r="AA137" s="185"/>
      <c r="AB137" s="198"/>
      <c r="AC137" s="185"/>
      <c r="AD137" s="185"/>
      <c r="AE137" s="198"/>
      <c r="AF137" s="198"/>
      <c r="AG137" s="198"/>
      <c r="AH137" s="198"/>
      <c r="AI137" s="198"/>
      <c r="AJ137" s="198"/>
      <c r="AK137" s="198"/>
      <c r="AL137" s="201"/>
      <c r="AM137" s="201">
        <f t="shared" si="10"/>
        <v>0</v>
      </c>
      <c r="AN137" s="201">
        <f t="shared" si="11"/>
        <v>0</v>
      </c>
      <c r="AO137" s="204">
        <f t="shared" si="12"/>
        <v>0</v>
      </c>
      <c r="AP137" s="203" t="e">
        <f t="shared" si="13"/>
        <v>#DIV/0!</v>
      </c>
      <c r="AQ137" s="203"/>
      <c r="AR137" s="185"/>
      <c r="AS137" s="185"/>
      <c r="AT137" s="185"/>
      <c r="AU137" s="185"/>
      <c r="AV137" s="185"/>
      <c r="AW137" s="185"/>
      <c r="AX137" s="185"/>
    </row>
    <row r="138" spans="7:50" ht="36" x14ac:dyDescent="0.2">
      <c r="G138" s="119" t="s">
        <v>4287</v>
      </c>
      <c r="H138" s="155" t="s">
        <v>20176</v>
      </c>
      <c r="I138" s="121" t="s">
        <v>1109</v>
      </c>
      <c r="J138" s="137" t="s">
        <v>1009</v>
      </c>
      <c r="K138" s="138" t="s">
        <v>20177</v>
      </c>
      <c r="L138" s="130" t="s">
        <v>19493</v>
      </c>
      <c r="M138" s="130" t="s">
        <v>1089</v>
      </c>
      <c r="N138" s="139" t="s">
        <v>1048</v>
      </c>
      <c r="O138" s="140" t="s">
        <v>19464</v>
      </c>
      <c r="P138" s="218"/>
      <c r="Q138" s="243" t="s">
        <v>19348</v>
      </c>
      <c r="R138" s="249" t="s">
        <v>19496</v>
      </c>
      <c r="S138" s="265" t="s">
        <v>20178</v>
      </c>
      <c r="T138" s="246" t="s">
        <v>19333</v>
      </c>
      <c r="U138" s="247" t="s">
        <v>19334</v>
      </c>
      <c r="V138" s="249"/>
      <c r="W138" s="249"/>
      <c r="X138" s="235" t="s">
        <v>19511</v>
      </c>
      <c r="Y138" s="198"/>
      <c r="Z138" s="185"/>
      <c r="AA138" s="185"/>
      <c r="AB138" s="198"/>
      <c r="AC138" s="185"/>
      <c r="AD138" s="185"/>
      <c r="AE138" s="198"/>
      <c r="AF138" s="198"/>
      <c r="AG138" s="198"/>
      <c r="AH138" s="198"/>
      <c r="AI138" s="198"/>
      <c r="AJ138" s="198"/>
      <c r="AK138" s="198"/>
      <c r="AL138" s="201"/>
      <c r="AM138" s="201">
        <f t="shared" si="10"/>
        <v>0</v>
      </c>
      <c r="AN138" s="201">
        <f t="shared" si="11"/>
        <v>0</v>
      </c>
      <c r="AO138" s="204">
        <f t="shared" si="12"/>
        <v>0</v>
      </c>
      <c r="AP138" s="203" t="e">
        <f t="shared" si="13"/>
        <v>#DIV/0!</v>
      </c>
      <c r="AQ138" s="203"/>
      <c r="AR138" s="185"/>
      <c r="AS138" s="185"/>
      <c r="AT138" s="185"/>
      <c r="AU138" s="185"/>
      <c r="AV138" s="185"/>
      <c r="AW138" s="185"/>
      <c r="AX138" s="185"/>
    </row>
    <row r="139" spans="7:50" ht="132" x14ac:dyDescent="0.2">
      <c r="G139" s="119" t="s">
        <v>20179</v>
      </c>
      <c r="H139" s="130" t="s">
        <v>20180</v>
      </c>
      <c r="I139" s="121" t="s">
        <v>1042</v>
      </c>
      <c r="J139" s="137" t="s">
        <v>1010</v>
      </c>
      <c r="K139" s="138" t="s">
        <v>20181</v>
      </c>
      <c r="L139" s="130" t="s">
        <v>1067</v>
      </c>
      <c r="M139" s="130" t="s">
        <v>1088</v>
      </c>
      <c r="N139" s="139" t="s">
        <v>20182</v>
      </c>
      <c r="O139" s="140" t="s">
        <v>311</v>
      </c>
      <c r="P139" s="218"/>
      <c r="Q139" s="250"/>
      <c r="R139" s="260" t="s">
        <v>20183</v>
      </c>
      <c r="S139" s="254" t="s">
        <v>20184</v>
      </c>
      <c r="T139" s="251" t="s">
        <v>20185</v>
      </c>
      <c r="U139" s="247" t="s">
        <v>19767</v>
      </c>
      <c r="V139" s="249"/>
      <c r="W139" s="249"/>
      <c r="X139" s="235" t="s">
        <v>20186</v>
      </c>
      <c r="Y139" s="198">
        <v>0.6</v>
      </c>
      <c r="Z139" s="185">
        <v>14.18</v>
      </c>
      <c r="AA139" s="185"/>
      <c r="AB139" s="198">
        <v>0.6</v>
      </c>
      <c r="AC139" s="185">
        <v>1</v>
      </c>
      <c r="AD139" s="185">
        <v>103.8</v>
      </c>
      <c r="AE139" s="198">
        <v>0.62</v>
      </c>
      <c r="AF139" s="198"/>
      <c r="AG139" s="198">
        <v>0.4</v>
      </c>
      <c r="AH139" s="198">
        <v>0.4</v>
      </c>
      <c r="AI139" s="198">
        <v>0.2</v>
      </c>
      <c r="AJ139" s="198">
        <v>1.03</v>
      </c>
      <c r="AK139" s="198">
        <v>0.2</v>
      </c>
      <c r="AL139" s="201">
        <v>36.619999999999997</v>
      </c>
      <c r="AM139" s="201">
        <f t="shared" si="10"/>
        <v>7.3239999999999998</v>
      </c>
      <c r="AN139" s="201">
        <f t="shared" si="11"/>
        <v>0.65720000000000001</v>
      </c>
      <c r="AO139" s="204">
        <f t="shared" si="12"/>
        <v>25.991997120000001</v>
      </c>
      <c r="AP139" s="203">
        <f t="shared" si="13"/>
        <v>0.67634174757281562</v>
      </c>
      <c r="AQ139" s="203">
        <f t="shared" si="14"/>
        <v>28.380737360173981</v>
      </c>
      <c r="AR139" s="185"/>
      <c r="AS139" s="185"/>
      <c r="AT139" s="185"/>
      <c r="AU139" s="185"/>
      <c r="AV139" s="185"/>
      <c r="AW139" s="185"/>
      <c r="AX139" s="185"/>
    </row>
    <row r="140" spans="7:50" ht="96" x14ac:dyDescent="0.2">
      <c r="G140" s="119" t="s">
        <v>20187</v>
      </c>
      <c r="H140" s="130" t="s">
        <v>20188</v>
      </c>
      <c r="I140" s="121" t="s">
        <v>19398</v>
      </c>
      <c r="J140" s="122" t="s">
        <v>1009</v>
      </c>
      <c r="K140" s="123" t="s">
        <v>20189</v>
      </c>
      <c r="L140" s="124" t="s">
        <v>20190</v>
      </c>
      <c r="M140" s="124" t="s">
        <v>20191</v>
      </c>
      <c r="N140" s="127" t="s">
        <v>1041</v>
      </c>
      <c r="O140" s="124" t="s">
        <v>20192</v>
      </c>
      <c r="P140" s="216"/>
      <c r="Q140" s="250"/>
      <c r="R140" s="253" t="s">
        <v>19567</v>
      </c>
      <c r="S140" s="254" t="s">
        <v>20193</v>
      </c>
      <c r="T140" s="246" t="s">
        <v>19333</v>
      </c>
      <c r="U140" s="247" t="s">
        <v>19334</v>
      </c>
      <c r="V140" s="249"/>
      <c r="W140" s="249"/>
      <c r="X140" s="234" t="s">
        <v>19375</v>
      </c>
      <c r="Y140" s="198">
        <v>2</v>
      </c>
      <c r="Z140" s="185">
        <v>491.17</v>
      </c>
      <c r="AA140" s="185"/>
      <c r="AB140" s="198">
        <v>2</v>
      </c>
      <c r="AC140" s="185">
        <v>1</v>
      </c>
      <c r="AD140" s="185">
        <v>103.8</v>
      </c>
      <c r="AE140" s="198">
        <v>2.1</v>
      </c>
      <c r="AF140" s="198"/>
      <c r="AG140" s="198"/>
      <c r="AH140" s="198"/>
      <c r="AI140" s="198">
        <v>2.1</v>
      </c>
      <c r="AJ140" s="198">
        <v>1.03</v>
      </c>
      <c r="AK140" s="198">
        <v>2.2000000000000002</v>
      </c>
      <c r="AL140" s="201">
        <v>238</v>
      </c>
      <c r="AM140" s="201">
        <f t="shared" si="10"/>
        <v>523.6</v>
      </c>
      <c r="AN140" s="201">
        <f t="shared" si="11"/>
        <v>2.2260000000000004</v>
      </c>
      <c r="AO140" s="204">
        <f t="shared" si="12"/>
        <v>572.17104000000018</v>
      </c>
      <c r="AP140" s="203">
        <f t="shared" si="13"/>
        <v>2.2908349514563109</v>
      </c>
      <c r="AQ140" s="203">
        <f t="shared" si="14"/>
        <v>624.75522509359234</v>
      </c>
      <c r="AR140" s="185"/>
      <c r="AS140" s="185"/>
      <c r="AT140" s="185"/>
      <c r="AU140" s="185"/>
      <c r="AV140" s="185"/>
      <c r="AW140" s="185"/>
      <c r="AX140" s="185"/>
    </row>
    <row r="141" spans="7:50" ht="114.75" x14ac:dyDescent="0.2">
      <c r="G141" s="119" t="s">
        <v>20194</v>
      </c>
      <c r="H141" s="130" t="s">
        <v>20195</v>
      </c>
      <c r="I141" s="121" t="s">
        <v>1466</v>
      </c>
      <c r="J141" s="137" t="s">
        <v>1010</v>
      </c>
      <c r="K141" s="138" t="s">
        <v>20196</v>
      </c>
      <c r="L141" s="130" t="s">
        <v>19572</v>
      </c>
      <c r="M141" s="130" t="s">
        <v>20197</v>
      </c>
      <c r="N141" s="139" t="s">
        <v>20198</v>
      </c>
      <c r="O141" s="140" t="s">
        <v>297</v>
      </c>
      <c r="P141" s="218"/>
      <c r="Q141" s="252" t="s">
        <v>20199</v>
      </c>
      <c r="R141" s="277">
        <v>36967</v>
      </c>
      <c r="S141" s="254" t="s">
        <v>20200</v>
      </c>
      <c r="T141" s="251" t="s">
        <v>19577</v>
      </c>
      <c r="U141" s="247" t="s">
        <v>19334</v>
      </c>
      <c r="V141" s="249"/>
      <c r="W141" s="249"/>
      <c r="X141" s="234" t="s">
        <v>20201</v>
      </c>
      <c r="Y141" s="198"/>
      <c r="Z141" s="185"/>
      <c r="AA141" s="185"/>
      <c r="AB141" s="198"/>
      <c r="AC141" s="185"/>
      <c r="AD141" s="185"/>
      <c r="AE141" s="198"/>
      <c r="AF141" s="198"/>
      <c r="AG141" s="198"/>
      <c r="AH141" s="198"/>
      <c r="AI141" s="198"/>
      <c r="AJ141" s="198"/>
      <c r="AK141" s="198"/>
      <c r="AL141" s="201"/>
      <c r="AM141" s="201">
        <f t="shared" si="10"/>
        <v>0</v>
      </c>
      <c r="AN141" s="201">
        <f t="shared" si="11"/>
        <v>0</v>
      </c>
      <c r="AO141" s="204">
        <f t="shared" si="12"/>
        <v>0</v>
      </c>
      <c r="AP141" s="203" t="e">
        <f t="shared" si="13"/>
        <v>#DIV/0!</v>
      </c>
      <c r="AQ141" s="203"/>
      <c r="AR141" s="185"/>
      <c r="AS141" s="185"/>
      <c r="AT141" s="185"/>
      <c r="AU141" s="185"/>
      <c r="AV141" s="185"/>
      <c r="AW141" s="185"/>
      <c r="AX141" s="185"/>
    </row>
    <row r="142" spans="7:50" ht="288" x14ac:dyDescent="0.2">
      <c r="G142" s="119" t="s">
        <v>20202</v>
      </c>
      <c r="H142" s="130" t="s">
        <v>20203</v>
      </c>
      <c r="I142" s="121" t="s">
        <v>20025</v>
      </c>
      <c r="J142" s="137" t="s">
        <v>1010</v>
      </c>
      <c r="K142" s="138" t="s">
        <v>20204</v>
      </c>
      <c r="L142" s="130" t="s">
        <v>19780</v>
      </c>
      <c r="M142" s="130" t="s">
        <v>20205</v>
      </c>
      <c r="N142" s="139" t="s">
        <v>1118</v>
      </c>
      <c r="O142" s="140" t="s">
        <v>306</v>
      </c>
      <c r="P142" s="218"/>
      <c r="Q142" s="250"/>
      <c r="R142" s="253" t="s">
        <v>20031</v>
      </c>
      <c r="S142" s="254" t="s">
        <v>20206</v>
      </c>
      <c r="T142" s="251" t="s">
        <v>20207</v>
      </c>
      <c r="U142" s="247" t="s">
        <v>19426</v>
      </c>
      <c r="V142" s="249"/>
      <c r="W142" s="249"/>
      <c r="X142" s="235" t="s">
        <v>20208</v>
      </c>
      <c r="Y142" s="198"/>
      <c r="Z142" s="185"/>
      <c r="AA142" s="185"/>
      <c r="AB142" s="198"/>
      <c r="AC142" s="185"/>
      <c r="AD142" s="185"/>
      <c r="AE142" s="198"/>
      <c r="AF142" s="198"/>
      <c r="AG142" s="198">
        <v>1</v>
      </c>
      <c r="AH142" s="198">
        <v>1</v>
      </c>
      <c r="AI142" s="198">
        <v>-1</v>
      </c>
      <c r="AJ142" s="198">
        <v>1.03</v>
      </c>
      <c r="AK142" s="198">
        <v>-1</v>
      </c>
      <c r="AL142" s="201">
        <v>11.48</v>
      </c>
      <c r="AM142" s="201">
        <f t="shared" si="10"/>
        <v>-11.48</v>
      </c>
      <c r="AN142" s="201">
        <f t="shared" si="11"/>
        <v>0</v>
      </c>
      <c r="AO142" s="204">
        <f t="shared" si="12"/>
        <v>0</v>
      </c>
      <c r="AP142" s="203" t="e">
        <f t="shared" si="13"/>
        <v>#DIV/0!</v>
      </c>
      <c r="AQ142" s="203"/>
      <c r="AR142" s="185"/>
      <c r="AS142" s="185"/>
      <c r="AT142" s="185"/>
      <c r="AU142" s="185"/>
      <c r="AV142" s="185"/>
      <c r="AW142" s="185"/>
      <c r="AX142" s="185"/>
    </row>
    <row r="143" spans="7:50" ht="96" x14ac:dyDescent="0.2">
      <c r="G143" s="119" t="s">
        <v>20209</v>
      </c>
      <c r="H143" s="130" t="s">
        <v>20210</v>
      </c>
      <c r="I143" s="136" t="s">
        <v>19644</v>
      </c>
      <c r="J143" s="137" t="s">
        <v>1010</v>
      </c>
      <c r="K143" s="138" t="s">
        <v>20211</v>
      </c>
      <c r="L143" s="130" t="s">
        <v>19697</v>
      </c>
      <c r="M143" s="130" t="s">
        <v>20212</v>
      </c>
      <c r="N143" s="139" t="s">
        <v>1133</v>
      </c>
      <c r="O143" s="140" t="s">
        <v>297</v>
      </c>
      <c r="P143" s="218"/>
      <c r="Q143" s="250"/>
      <c r="R143" s="253" t="s">
        <v>20213</v>
      </c>
      <c r="S143" s="253" t="s">
        <v>20214</v>
      </c>
      <c r="T143" s="251" t="s">
        <v>20215</v>
      </c>
      <c r="U143" s="247" t="s">
        <v>19767</v>
      </c>
      <c r="V143" s="249"/>
      <c r="W143" s="249"/>
      <c r="X143" s="235" t="s">
        <v>20216</v>
      </c>
      <c r="Y143" s="198"/>
      <c r="Z143" s="185"/>
      <c r="AA143" s="185"/>
      <c r="AB143" s="198"/>
      <c r="AC143" s="185"/>
      <c r="AD143" s="185"/>
      <c r="AE143" s="198"/>
      <c r="AF143" s="198"/>
      <c r="AG143" s="198"/>
      <c r="AH143" s="198"/>
      <c r="AI143" s="198"/>
      <c r="AJ143" s="198"/>
      <c r="AK143" s="198"/>
      <c r="AL143" s="201"/>
      <c r="AM143" s="201">
        <f t="shared" si="10"/>
        <v>0</v>
      </c>
      <c r="AN143" s="201">
        <f t="shared" si="11"/>
        <v>0</v>
      </c>
      <c r="AO143" s="204">
        <f t="shared" si="12"/>
        <v>0</v>
      </c>
      <c r="AP143" s="203" t="e">
        <f t="shared" si="13"/>
        <v>#DIV/0!</v>
      </c>
      <c r="AQ143" s="203"/>
      <c r="AR143" s="185"/>
      <c r="AS143" s="185"/>
      <c r="AT143" s="185"/>
      <c r="AU143" s="185"/>
      <c r="AV143" s="185"/>
      <c r="AW143" s="185"/>
      <c r="AX143" s="185"/>
    </row>
    <row r="144" spans="7:50" ht="114.75" x14ac:dyDescent="0.2">
      <c r="G144" s="119" t="s">
        <v>20217</v>
      </c>
      <c r="H144" s="130" t="s">
        <v>20218</v>
      </c>
      <c r="I144" s="121" t="s">
        <v>1466</v>
      </c>
      <c r="J144" s="137" t="s">
        <v>1010</v>
      </c>
      <c r="K144" s="138" t="s">
        <v>20219</v>
      </c>
      <c r="L144" s="130" t="s">
        <v>20220</v>
      </c>
      <c r="M144" s="130" t="s">
        <v>1085</v>
      </c>
      <c r="N144" s="139" t="s">
        <v>1038</v>
      </c>
      <c r="O144" s="140" t="s">
        <v>20221</v>
      </c>
      <c r="P144" s="221"/>
      <c r="Q144" s="250" t="s">
        <v>20222</v>
      </c>
      <c r="R144" s="278" t="s">
        <v>20223</v>
      </c>
      <c r="S144" s="254" t="s">
        <v>20224</v>
      </c>
      <c r="T144" s="251" t="s">
        <v>19577</v>
      </c>
      <c r="U144" s="247" t="s">
        <v>19767</v>
      </c>
      <c r="V144" s="249"/>
      <c r="W144" s="249"/>
      <c r="X144" s="235" t="s">
        <v>20225</v>
      </c>
      <c r="Y144" s="198">
        <v>1</v>
      </c>
      <c r="Z144" s="185">
        <v>15.94</v>
      </c>
      <c r="AA144" s="185"/>
      <c r="AB144" s="198">
        <v>1</v>
      </c>
      <c r="AC144" s="185">
        <v>1</v>
      </c>
      <c r="AD144" s="185">
        <v>103.8</v>
      </c>
      <c r="AE144" s="198">
        <v>1</v>
      </c>
      <c r="AF144" s="198"/>
      <c r="AG144" s="198"/>
      <c r="AH144" s="198"/>
      <c r="AI144" s="198">
        <v>1</v>
      </c>
      <c r="AJ144" s="198">
        <v>1.03</v>
      </c>
      <c r="AK144" s="198">
        <v>1</v>
      </c>
      <c r="AL144" s="201">
        <v>15.94</v>
      </c>
      <c r="AM144" s="201">
        <f t="shared" si="10"/>
        <v>15.94</v>
      </c>
      <c r="AN144" s="201">
        <f t="shared" si="11"/>
        <v>1.06</v>
      </c>
      <c r="AO144" s="204">
        <f t="shared" si="12"/>
        <v>18.248112000000003</v>
      </c>
      <c r="AP144" s="203">
        <f t="shared" si="13"/>
        <v>1.0908737864077669</v>
      </c>
      <c r="AQ144" s="203">
        <f t="shared" si="14"/>
        <v>19.925166642640779</v>
      </c>
      <c r="AR144" s="185"/>
      <c r="AS144" s="185"/>
      <c r="AT144" s="185"/>
      <c r="AU144" s="185"/>
      <c r="AV144" s="185"/>
      <c r="AW144" s="185"/>
      <c r="AX144" s="185"/>
    </row>
    <row r="145" spans="7:50" ht="72" x14ac:dyDescent="0.2">
      <c r="G145" s="119" t="s">
        <v>20226</v>
      </c>
      <c r="H145" s="130" t="s">
        <v>20227</v>
      </c>
      <c r="I145" s="121" t="s">
        <v>19471</v>
      </c>
      <c r="J145" s="137" t="s">
        <v>1009</v>
      </c>
      <c r="K145" s="138" t="s">
        <v>20228</v>
      </c>
      <c r="L145" s="130" t="s">
        <v>19473</v>
      </c>
      <c r="M145" s="130" t="s">
        <v>19566</v>
      </c>
      <c r="N145" s="139" t="s">
        <v>1115</v>
      </c>
      <c r="O145" s="140" t="s">
        <v>19431</v>
      </c>
      <c r="P145" s="218"/>
      <c r="Q145" s="250"/>
      <c r="R145" s="253" t="s">
        <v>19567</v>
      </c>
      <c r="S145" s="254" t="s">
        <v>20229</v>
      </c>
      <c r="T145" s="246" t="s">
        <v>19333</v>
      </c>
      <c r="U145" s="247" t="s">
        <v>19334</v>
      </c>
      <c r="V145" s="249"/>
      <c r="W145" s="249"/>
      <c r="X145" s="234" t="s">
        <v>19335</v>
      </c>
      <c r="Y145" s="198"/>
      <c r="Z145" s="185"/>
      <c r="AA145" s="185"/>
      <c r="AB145" s="198"/>
      <c r="AC145" s="185"/>
      <c r="AD145" s="185"/>
      <c r="AE145" s="198"/>
      <c r="AF145" s="198"/>
      <c r="AG145" s="198"/>
      <c r="AH145" s="198"/>
      <c r="AI145" s="198"/>
      <c r="AJ145" s="198"/>
      <c r="AK145" s="198"/>
      <c r="AL145" s="201"/>
      <c r="AM145" s="201">
        <f t="shared" si="10"/>
        <v>0</v>
      </c>
      <c r="AN145" s="201">
        <f t="shared" si="11"/>
        <v>0</v>
      </c>
      <c r="AO145" s="204">
        <f t="shared" si="12"/>
        <v>0</v>
      </c>
      <c r="AP145" s="203" t="e">
        <f t="shared" si="13"/>
        <v>#DIV/0!</v>
      </c>
      <c r="AQ145" s="203"/>
      <c r="AR145" s="185"/>
      <c r="AS145" s="185"/>
      <c r="AT145" s="185"/>
      <c r="AU145" s="185"/>
      <c r="AV145" s="185"/>
      <c r="AW145" s="185"/>
      <c r="AX145" s="185"/>
    </row>
    <row r="146" spans="7:50" ht="72" x14ac:dyDescent="0.2">
      <c r="G146" s="119" t="s">
        <v>20226</v>
      </c>
      <c r="H146" s="130" t="s">
        <v>20227</v>
      </c>
      <c r="I146" s="121" t="s">
        <v>19398</v>
      </c>
      <c r="J146" s="137" t="s">
        <v>1009</v>
      </c>
      <c r="K146" s="138" t="s">
        <v>20228</v>
      </c>
      <c r="L146" s="130" t="s">
        <v>19473</v>
      </c>
      <c r="M146" s="130" t="s">
        <v>20230</v>
      </c>
      <c r="N146" s="139" t="s">
        <v>1039</v>
      </c>
      <c r="O146" s="140" t="s">
        <v>19409</v>
      </c>
      <c r="P146" s="218"/>
      <c r="Q146" s="250"/>
      <c r="R146" s="253" t="s">
        <v>19567</v>
      </c>
      <c r="S146" s="254" t="s">
        <v>20229</v>
      </c>
      <c r="T146" s="246" t="s">
        <v>19333</v>
      </c>
      <c r="U146" s="262" t="s">
        <v>19426</v>
      </c>
      <c r="V146" s="249"/>
      <c r="W146" s="249"/>
      <c r="X146" s="234" t="s">
        <v>20231</v>
      </c>
      <c r="Y146" s="198"/>
      <c r="Z146" s="185"/>
      <c r="AA146" s="185"/>
      <c r="AB146" s="198"/>
      <c r="AC146" s="185"/>
      <c r="AD146" s="185"/>
      <c r="AE146" s="198"/>
      <c r="AF146" s="198"/>
      <c r="AG146" s="198"/>
      <c r="AH146" s="198"/>
      <c r="AI146" s="198"/>
      <c r="AJ146" s="198"/>
      <c r="AK146" s="198"/>
      <c r="AL146" s="201"/>
      <c r="AM146" s="201">
        <f t="shared" si="10"/>
        <v>0</v>
      </c>
      <c r="AN146" s="201">
        <f t="shared" si="11"/>
        <v>0</v>
      </c>
      <c r="AO146" s="204">
        <f t="shared" si="12"/>
        <v>0</v>
      </c>
      <c r="AP146" s="203" t="e">
        <f t="shared" si="13"/>
        <v>#DIV/0!</v>
      </c>
      <c r="AQ146" s="203"/>
      <c r="AR146" s="185"/>
      <c r="AS146" s="185"/>
      <c r="AT146" s="185"/>
      <c r="AU146" s="185"/>
      <c r="AV146" s="185"/>
      <c r="AW146" s="185"/>
      <c r="AX146" s="185"/>
    </row>
    <row r="147" spans="7:50" ht="76.5" x14ac:dyDescent="0.2">
      <c r="G147" s="119" t="s">
        <v>20232</v>
      </c>
      <c r="H147" s="130" t="s">
        <v>20233</v>
      </c>
      <c r="I147" s="121" t="s">
        <v>19398</v>
      </c>
      <c r="J147" s="137" t="s">
        <v>1010</v>
      </c>
      <c r="K147" s="138" t="s">
        <v>20234</v>
      </c>
      <c r="L147" s="130" t="s">
        <v>19380</v>
      </c>
      <c r="M147" s="130" t="s">
        <v>19347</v>
      </c>
      <c r="N147" s="139" t="s">
        <v>1038</v>
      </c>
      <c r="O147" s="140" t="s">
        <v>310</v>
      </c>
      <c r="P147" s="218"/>
      <c r="Q147" s="250"/>
      <c r="R147" s="278" t="s">
        <v>19509</v>
      </c>
      <c r="S147" s="254" t="s">
        <v>20235</v>
      </c>
      <c r="T147" s="251" t="s">
        <v>20236</v>
      </c>
      <c r="U147" s="247" t="s">
        <v>19334</v>
      </c>
      <c r="V147" s="249"/>
      <c r="W147" s="249"/>
      <c r="X147" s="235" t="s">
        <v>20237</v>
      </c>
      <c r="Y147" s="198">
        <v>1</v>
      </c>
      <c r="Z147" s="185">
        <v>261.01</v>
      </c>
      <c r="AA147" s="185"/>
      <c r="AB147" s="198">
        <v>1</v>
      </c>
      <c r="AC147" s="185">
        <v>1</v>
      </c>
      <c r="AD147" s="185">
        <v>103.8</v>
      </c>
      <c r="AE147" s="198">
        <v>1</v>
      </c>
      <c r="AF147" s="198">
        <v>9</v>
      </c>
      <c r="AG147" s="198"/>
      <c r="AH147" s="198">
        <v>9</v>
      </c>
      <c r="AI147" s="198">
        <v>-8</v>
      </c>
      <c r="AJ147" s="198">
        <v>1.03</v>
      </c>
      <c r="AK147" s="198">
        <v>-8.1999999999999993</v>
      </c>
      <c r="AL147" s="201">
        <v>292.55</v>
      </c>
      <c r="AM147" s="201">
        <f t="shared" si="10"/>
        <v>-2398.91</v>
      </c>
      <c r="AN147" s="201">
        <f t="shared" si="11"/>
        <v>1.06</v>
      </c>
      <c r="AO147" s="204">
        <f t="shared" si="12"/>
        <v>334.91124000000002</v>
      </c>
      <c r="AP147" s="203">
        <f t="shared" si="13"/>
        <v>1.0908737864077669</v>
      </c>
      <c r="AQ147" s="203">
        <f t="shared" si="14"/>
        <v>365.69055842563102</v>
      </c>
      <c r="AR147" s="185"/>
      <c r="AS147" s="185"/>
      <c r="AT147" s="185"/>
      <c r="AU147" s="185"/>
      <c r="AV147" s="185"/>
      <c r="AW147" s="185"/>
      <c r="AX147" s="185"/>
    </row>
    <row r="148" spans="7:50" ht="127.5" x14ac:dyDescent="0.2">
      <c r="G148" s="119" t="s">
        <v>3084</v>
      </c>
      <c r="H148" s="120" t="s">
        <v>20238</v>
      </c>
      <c r="I148" s="121" t="s">
        <v>1125</v>
      </c>
      <c r="J148" s="137" t="s">
        <v>1010</v>
      </c>
      <c r="K148" s="138" t="s">
        <v>20239</v>
      </c>
      <c r="L148" s="130" t="s">
        <v>19697</v>
      </c>
      <c r="M148" s="130" t="s">
        <v>20240</v>
      </c>
      <c r="N148" s="164">
        <v>0.02</v>
      </c>
      <c r="O148" s="140" t="s">
        <v>297</v>
      </c>
      <c r="P148" s="218"/>
      <c r="Q148" s="252" t="s">
        <v>20241</v>
      </c>
      <c r="R148" s="278" t="s">
        <v>20242</v>
      </c>
      <c r="S148" s="253" t="s">
        <v>20243</v>
      </c>
      <c r="T148" s="251" t="s">
        <v>20070</v>
      </c>
      <c r="U148" s="247" t="s">
        <v>19767</v>
      </c>
      <c r="V148" s="249"/>
      <c r="W148" s="249"/>
      <c r="X148" s="235" t="s">
        <v>20244</v>
      </c>
      <c r="Y148" s="198"/>
      <c r="Z148" s="185"/>
      <c r="AA148" s="185"/>
      <c r="AB148" s="198"/>
      <c r="AC148" s="185"/>
      <c r="AD148" s="185"/>
      <c r="AE148" s="198"/>
      <c r="AF148" s="198"/>
      <c r="AG148" s="198"/>
      <c r="AH148" s="198"/>
      <c r="AI148" s="198"/>
      <c r="AJ148" s="198"/>
      <c r="AK148" s="198"/>
      <c r="AL148" s="201"/>
      <c r="AM148" s="201">
        <f t="shared" si="10"/>
        <v>0</v>
      </c>
      <c r="AN148" s="201">
        <f t="shared" si="11"/>
        <v>0</v>
      </c>
      <c r="AO148" s="204">
        <f t="shared" si="12"/>
        <v>0</v>
      </c>
      <c r="AP148" s="203" t="e">
        <f t="shared" si="13"/>
        <v>#DIV/0!</v>
      </c>
      <c r="AQ148" s="203"/>
      <c r="AR148" s="185"/>
      <c r="AS148" s="185"/>
      <c r="AT148" s="185"/>
      <c r="AU148" s="185"/>
      <c r="AV148" s="185"/>
      <c r="AW148" s="185"/>
      <c r="AX148" s="185"/>
    </row>
    <row r="149" spans="7:50" ht="408" x14ac:dyDescent="0.2">
      <c r="G149" s="119" t="s">
        <v>20245</v>
      </c>
      <c r="H149" s="130" t="s">
        <v>20246</v>
      </c>
      <c r="I149" s="136" t="s">
        <v>20247</v>
      </c>
      <c r="J149" s="137" t="s">
        <v>1010</v>
      </c>
      <c r="K149" s="138" t="s">
        <v>20248</v>
      </c>
      <c r="L149" s="130" t="s">
        <v>20249</v>
      </c>
      <c r="M149" s="130" t="s">
        <v>1088</v>
      </c>
      <c r="N149" s="139" t="s">
        <v>1039</v>
      </c>
      <c r="O149" s="140" t="s">
        <v>19793</v>
      </c>
      <c r="P149" s="218"/>
      <c r="Q149" s="270"/>
      <c r="R149" s="255" t="s">
        <v>20250</v>
      </c>
      <c r="S149" s="255" t="s">
        <v>20251</v>
      </c>
      <c r="T149" s="251" t="s">
        <v>20252</v>
      </c>
      <c r="U149" s="247" t="s">
        <v>19334</v>
      </c>
      <c r="V149" s="249"/>
      <c r="W149" s="249"/>
      <c r="X149" s="234" t="s">
        <v>20253</v>
      </c>
      <c r="Y149" s="198"/>
      <c r="Z149" s="185"/>
      <c r="AA149" s="185"/>
      <c r="AB149" s="198"/>
      <c r="AC149" s="185"/>
      <c r="AD149" s="185"/>
      <c r="AE149" s="198"/>
      <c r="AF149" s="198"/>
      <c r="AG149" s="198"/>
      <c r="AH149" s="198"/>
      <c r="AI149" s="198"/>
      <c r="AJ149" s="198"/>
      <c r="AK149" s="198"/>
      <c r="AL149" s="201"/>
      <c r="AM149" s="201">
        <f t="shared" si="10"/>
        <v>0</v>
      </c>
      <c r="AN149" s="201">
        <f t="shared" si="11"/>
        <v>0</v>
      </c>
      <c r="AO149" s="204">
        <f t="shared" si="12"/>
        <v>0</v>
      </c>
      <c r="AP149" s="203" t="e">
        <f t="shared" si="13"/>
        <v>#DIV/0!</v>
      </c>
      <c r="AQ149" s="203"/>
      <c r="AR149" s="185"/>
      <c r="AS149" s="185"/>
      <c r="AT149" s="185"/>
      <c r="AU149" s="185"/>
      <c r="AV149" s="185"/>
      <c r="AW149" s="185"/>
      <c r="AX149" s="185"/>
    </row>
    <row r="150" spans="7:50" ht="89.25" x14ac:dyDescent="0.2">
      <c r="G150" s="141" t="s">
        <v>19625</v>
      </c>
      <c r="H150" s="120" t="s">
        <v>19626</v>
      </c>
      <c r="I150" s="121" t="s">
        <v>19627</v>
      </c>
      <c r="J150" s="137" t="s">
        <v>1010</v>
      </c>
      <c r="K150" s="143" t="s">
        <v>19628</v>
      </c>
      <c r="L150" s="130" t="s">
        <v>19429</v>
      </c>
      <c r="M150" s="145" t="s">
        <v>20254</v>
      </c>
      <c r="N150" s="150" t="s">
        <v>20255</v>
      </c>
      <c r="O150" s="128" t="s">
        <v>20256</v>
      </c>
      <c r="P150" s="219"/>
      <c r="Q150" s="250"/>
      <c r="R150" s="249"/>
      <c r="S150" s="255" t="s">
        <v>19631</v>
      </c>
      <c r="T150" s="251" t="s">
        <v>19467</v>
      </c>
      <c r="U150" s="247" t="s">
        <v>19334</v>
      </c>
      <c r="V150" s="249"/>
      <c r="W150" s="249"/>
      <c r="X150" s="235" t="s">
        <v>19632</v>
      </c>
      <c r="Y150" s="198"/>
      <c r="Z150" s="185"/>
      <c r="AA150" s="185"/>
      <c r="AB150" s="198"/>
      <c r="AC150" s="185"/>
      <c r="AD150" s="185"/>
      <c r="AE150" s="198"/>
      <c r="AF150" s="198"/>
      <c r="AG150" s="198"/>
      <c r="AH150" s="198"/>
      <c r="AI150" s="198"/>
      <c r="AJ150" s="198"/>
      <c r="AK150" s="198"/>
      <c r="AL150" s="201"/>
      <c r="AM150" s="201">
        <f t="shared" si="10"/>
        <v>0</v>
      </c>
      <c r="AN150" s="201">
        <f t="shared" si="11"/>
        <v>0</v>
      </c>
      <c r="AO150" s="204">
        <f t="shared" si="12"/>
        <v>0</v>
      </c>
      <c r="AP150" s="203" t="e">
        <f t="shared" si="13"/>
        <v>#DIV/0!</v>
      </c>
      <c r="AQ150" s="203"/>
      <c r="AR150" s="185"/>
      <c r="AS150" s="185"/>
      <c r="AT150" s="185"/>
      <c r="AU150" s="185"/>
      <c r="AV150" s="185"/>
      <c r="AW150" s="185"/>
      <c r="AX150" s="185"/>
    </row>
    <row r="151" spans="7:50" ht="89.25" x14ac:dyDescent="0.2">
      <c r="G151" s="119" t="s">
        <v>20257</v>
      </c>
      <c r="H151" s="120" t="s">
        <v>20258</v>
      </c>
      <c r="I151" s="121"/>
      <c r="J151" s="137" t="s">
        <v>1009</v>
      </c>
      <c r="K151" s="143" t="s">
        <v>20259</v>
      </c>
      <c r="L151" s="144" t="s">
        <v>20260</v>
      </c>
      <c r="M151" s="145" t="s">
        <v>19748</v>
      </c>
      <c r="N151" s="150" t="s">
        <v>20261</v>
      </c>
      <c r="O151" s="128" t="s">
        <v>20262</v>
      </c>
      <c r="P151" s="220"/>
      <c r="Q151" s="250"/>
      <c r="R151" s="249"/>
      <c r="S151" s="253" t="s">
        <v>20263</v>
      </c>
      <c r="T151" s="251" t="s">
        <v>20264</v>
      </c>
      <c r="U151" s="247" t="s">
        <v>19767</v>
      </c>
      <c r="V151" s="253"/>
      <c r="W151" s="253"/>
      <c r="X151" s="235" t="s">
        <v>20265</v>
      </c>
      <c r="Y151" s="198"/>
      <c r="Z151" s="185"/>
      <c r="AA151" s="185"/>
      <c r="AB151" s="198"/>
      <c r="AC151" s="185"/>
      <c r="AD151" s="185"/>
      <c r="AE151" s="198"/>
      <c r="AF151" s="198"/>
      <c r="AG151" s="200"/>
      <c r="AH151" s="200"/>
      <c r="AI151" s="200"/>
      <c r="AJ151" s="200"/>
      <c r="AK151" s="200"/>
      <c r="AL151" s="201"/>
      <c r="AM151" s="201">
        <f t="shared" si="10"/>
        <v>0</v>
      </c>
      <c r="AN151" s="201">
        <f t="shared" si="11"/>
        <v>0</v>
      </c>
      <c r="AO151" s="204">
        <f t="shared" si="12"/>
        <v>0</v>
      </c>
      <c r="AP151" s="203" t="e">
        <f t="shared" si="13"/>
        <v>#DIV/0!</v>
      </c>
      <c r="AQ151" s="203"/>
      <c r="AR151" s="185"/>
      <c r="AS151" s="185"/>
      <c r="AT151" s="185"/>
      <c r="AU151" s="185"/>
      <c r="AV151" s="185"/>
      <c r="AW151" s="185"/>
      <c r="AX151" s="185"/>
    </row>
    <row r="152" spans="7:50" ht="127.5" x14ac:dyDescent="0.2">
      <c r="G152" s="133" t="s">
        <v>20266</v>
      </c>
      <c r="H152" s="120" t="s">
        <v>20267</v>
      </c>
      <c r="I152" s="121" t="s">
        <v>20268</v>
      </c>
      <c r="J152" s="142" t="s">
        <v>19541</v>
      </c>
      <c r="K152" s="143" t="s">
        <v>20269</v>
      </c>
      <c r="L152" s="144" t="s">
        <v>19929</v>
      </c>
      <c r="M152" s="145" t="s">
        <v>20270</v>
      </c>
      <c r="N152" s="146" t="s">
        <v>20271</v>
      </c>
      <c r="O152" s="147" t="s">
        <v>19545</v>
      </c>
      <c r="P152" s="219"/>
      <c r="Q152" s="250"/>
      <c r="R152" s="279"/>
      <c r="S152" s="253" t="s">
        <v>20272</v>
      </c>
      <c r="T152" s="251" t="s">
        <v>20273</v>
      </c>
      <c r="U152" s="262" t="s">
        <v>19334</v>
      </c>
      <c r="V152" s="249"/>
      <c r="W152" s="249"/>
      <c r="X152" s="234" t="s">
        <v>20274</v>
      </c>
      <c r="Y152" s="198"/>
      <c r="Z152" s="185"/>
      <c r="AA152" s="185"/>
      <c r="AB152" s="198"/>
      <c r="AC152" s="185"/>
      <c r="AD152" s="185"/>
      <c r="AE152" s="198"/>
      <c r="AF152" s="198"/>
      <c r="AG152" s="198"/>
      <c r="AH152" s="198"/>
      <c r="AI152" s="198"/>
      <c r="AJ152" s="198"/>
      <c r="AK152" s="198"/>
      <c r="AL152" s="201"/>
      <c r="AM152" s="201">
        <f t="shared" si="10"/>
        <v>0</v>
      </c>
      <c r="AN152" s="201">
        <f t="shared" si="11"/>
        <v>0</v>
      </c>
      <c r="AO152" s="204">
        <f t="shared" si="12"/>
        <v>0</v>
      </c>
      <c r="AP152" s="203" t="e">
        <f t="shared" si="13"/>
        <v>#DIV/0!</v>
      </c>
      <c r="AQ152" s="203"/>
      <c r="AR152" s="185"/>
      <c r="AS152" s="185"/>
      <c r="AT152" s="185"/>
      <c r="AU152" s="185"/>
      <c r="AV152" s="185"/>
      <c r="AW152" s="185"/>
      <c r="AX152" s="185"/>
    </row>
    <row r="153" spans="7:50" ht="63.75" x14ac:dyDescent="0.2">
      <c r="G153" s="119" t="s">
        <v>20275</v>
      </c>
      <c r="H153" s="130" t="s">
        <v>20276</v>
      </c>
      <c r="I153" s="121" t="s">
        <v>1471</v>
      </c>
      <c r="J153" s="142" t="s">
        <v>1010</v>
      </c>
      <c r="K153" s="143" t="s">
        <v>20277</v>
      </c>
      <c r="L153" s="144" t="s">
        <v>20278</v>
      </c>
      <c r="M153" s="145" t="s">
        <v>20279</v>
      </c>
      <c r="N153" s="150" t="s">
        <v>20280</v>
      </c>
      <c r="O153" s="128" t="s">
        <v>306</v>
      </c>
      <c r="P153" s="219"/>
      <c r="Q153" s="250"/>
      <c r="R153" s="253" t="s">
        <v>20281</v>
      </c>
      <c r="S153" s="253" t="s">
        <v>20282</v>
      </c>
      <c r="T153" s="251" t="s">
        <v>20283</v>
      </c>
      <c r="U153" s="247" t="s">
        <v>19426</v>
      </c>
      <c r="V153" s="249"/>
      <c r="W153" s="249"/>
      <c r="X153" s="234" t="s">
        <v>20284</v>
      </c>
      <c r="Y153" s="198"/>
      <c r="Z153" s="185"/>
      <c r="AA153" s="185"/>
      <c r="AB153" s="198"/>
      <c r="AC153" s="185"/>
      <c r="AD153" s="185"/>
      <c r="AE153" s="198"/>
      <c r="AF153" s="198">
        <v>1</v>
      </c>
      <c r="AG153" s="198"/>
      <c r="AH153" s="198">
        <v>1</v>
      </c>
      <c r="AI153" s="198">
        <v>-1</v>
      </c>
      <c r="AJ153" s="198">
        <v>1.03</v>
      </c>
      <c r="AK153" s="198">
        <v>-1</v>
      </c>
      <c r="AL153" s="201">
        <v>410</v>
      </c>
      <c r="AM153" s="201">
        <f t="shared" si="10"/>
        <v>-410</v>
      </c>
      <c r="AN153" s="201">
        <f t="shared" si="11"/>
        <v>0</v>
      </c>
      <c r="AO153" s="204">
        <f t="shared" si="12"/>
        <v>0</v>
      </c>
      <c r="AP153" s="203" t="e">
        <f t="shared" si="13"/>
        <v>#DIV/0!</v>
      </c>
      <c r="AQ153" s="203"/>
      <c r="AR153" s="185"/>
      <c r="AS153" s="185"/>
      <c r="AT153" s="185"/>
      <c r="AU153" s="185"/>
      <c r="AV153" s="185"/>
      <c r="AW153" s="185"/>
      <c r="AX153" s="185"/>
    </row>
    <row r="154" spans="7:50" ht="48" x14ac:dyDescent="0.2">
      <c r="G154" s="133" t="s">
        <v>20285</v>
      </c>
      <c r="H154" s="120" t="s">
        <v>20286</v>
      </c>
      <c r="I154" s="121" t="s">
        <v>20287</v>
      </c>
      <c r="J154" s="142" t="s">
        <v>1010</v>
      </c>
      <c r="K154" s="143" t="s">
        <v>20288</v>
      </c>
      <c r="L154" s="144" t="s">
        <v>20289</v>
      </c>
      <c r="M154" s="145" t="s">
        <v>20290</v>
      </c>
      <c r="N154" s="150" t="s">
        <v>20291</v>
      </c>
      <c r="O154" s="128" t="s">
        <v>297</v>
      </c>
      <c r="P154" s="220"/>
      <c r="Q154" s="250"/>
      <c r="R154" s="249"/>
      <c r="S154" s="253" t="s">
        <v>20292</v>
      </c>
      <c r="T154" s="251" t="s">
        <v>20293</v>
      </c>
      <c r="U154" s="247" t="s">
        <v>19767</v>
      </c>
      <c r="V154" s="253"/>
      <c r="W154" s="253"/>
      <c r="X154" s="235" t="s">
        <v>20294</v>
      </c>
      <c r="Y154" s="198"/>
      <c r="Z154" s="185"/>
      <c r="AA154" s="185"/>
      <c r="AB154" s="198"/>
      <c r="AC154" s="185"/>
      <c r="AD154" s="185"/>
      <c r="AE154" s="198"/>
      <c r="AF154" s="198"/>
      <c r="AG154" s="198">
        <v>1</v>
      </c>
      <c r="AH154" s="198">
        <v>1</v>
      </c>
      <c r="AI154" s="198">
        <v>-1</v>
      </c>
      <c r="AJ154" s="198">
        <v>1.03</v>
      </c>
      <c r="AK154" s="198">
        <v>-1</v>
      </c>
      <c r="AL154" s="201">
        <v>7.21</v>
      </c>
      <c r="AM154" s="201">
        <f t="shared" si="10"/>
        <v>-7.21</v>
      </c>
      <c r="AN154" s="201">
        <f t="shared" si="11"/>
        <v>0</v>
      </c>
      <c r="AO154" s="204">
        <f t="shared" si="12"/>
        <v>0</v>
      </c>
      <c r="AP154" s="203" t="e">
        <f t="shared" si="13"/>
        <v>#DIV/0!</v>
      </c>
      <c r="AQ154" s="203"/>
      <c r="AR154" s="185"/>
      <c r="AS154" s="185"/>
      <c r="AT154" s="185"/>
      <c r="AU154" s="185"/>
      <c r="AV154" s="185"/>
      <c r="AW154" s="185"/>
      <c r="AX154" s="185"/>
    </row>
    <row r="155" spans="7:50" ht="114.75" x14ac:dyDescent="0.2">
      <c r="G155" s="27" t="s">
        <v>3087</v>
      </c>
      <c r="H155" s="294" t="s">
        <v>20421</v>
      </c>
      <c r="I155" s="295" t="s">
        <v>1110</v>
      </c>
      <c r="J155" s="142" t="s">
        <v>1010</v>
      </c>
      <c r="K155" s="143" t="s">
        <v>20295</v>
      </c>
      <c r="L155" s="144" t="s">
        <v>20278</v>
      </c>
      <c r="M155" s="145" t="s">
        <v>19930</v>
      </c>
      <c r="N155" s="167">
        <v>25</v>
      </c>
      <c r="O155" s="128" t="s">
        <v>19886</v>
      </c>
      <c r="P155" s="220"/>
      <c r="Q155" s="252" t="s">
        <v>19844</v>
      </c>
      <c r="R155" s="296" t="s">
        <v>20423</v>
      </c>
      <c r="S155" s="296" t="s">
        <v>20422</v>
      </c>
      <c r="T155" s="251" t="s">
        <v>19847</v>
      </c>
      <c r="U155" s="247" t="s">
        <v>19426</v>
      </c>
      <c r="V155" s="249"/>
      <c r="W155" s="249"/>
      <c r="X155" s="234" t="s">
        <v>19848</v>
      </c>
      <c r="Y155" s="198">
        <v>1.65</v>
      </c>
      <c r="Z155" s="185">
        <v>60.21</v>
      </c>
      <c r="AA155" s="185"/>
      <c r="AB155" s="198">
        <v>1.65</v>
      </c>
      <c r="AC155" s="185">
        <v>1</v>
      </c>
      <c r="AD155" s="185">
        <v>103.8</v>
      </c>
      <c r="AE155" s="198">
        <v>1.7</v>
      </c>
      <c r="AF155" s="198"/>
      <c r="AG155" s="198"/>
      <c r="AH155" s="198"/>
      <c r="AI155" s="198">
        <v>1.7</v>
      </c>
      <c r="AJ155" s="198">
        <v>1.03</v>
      </c>
      <c r="AK155" s="198">
        <v>1.8</v>
      </c>
      <c r="AL155" s="201">
        <v>55</v>
      </c>
      <c r="AM155" s="201">
        <f t="shared" si="10"/>
        <v>99</v>
      </c>
      <c r="AN155" s="201">
        <f t="shared" si="11"/>
        <v>1.802</v>
      </c>
      <c r="AO155" s="204">
        <f t="shared" si="12"/>
        <v>107.03880000000001</v>
      </c>
      <c r="AP155" s="203">
        <f t="shared" si="13"/>
        <v>1.8544854368932038</v>
      </c>
      <c r="AQ155" s="203">
        <f t="shared" si="14"/>
        <v>116.87597748349515</v>
      </c>
      <c r="AR155" s="185"/>
      <c r="AS155" s="185"/>
      <c r="AT155" s="185"/>
      <c r="AU155" s="185"/>
      <c r="AV155" s="185"/>
      <c r="AW155" s="185"/>
      <c r="AX155" s="185"/>
    </row>
    <row r="156" spans="7:50" ht="240" x14ac:dyDescent="0.2">
      <c r="G156" s="133" t="s">
        <v>20424</v>
      </c>
      <c r="H156" s="294" t="s">
        <v>20425</v>
      </c>
      <c r="I156" s="295" t="s">
        <v>19644</v>
      </c>
      <c r="J156" s="142" t="s">
        <v>1010</v>
      </c>
      <c r="K156" s="143" t="s">
        <v>20296</v>
      </c>
      <c r="L156" s="124" t="s">
        <v>20426</v>
      </c>
      <c r="M156" s="145" t="s">
        <v>20297</v>
      </c>
      <c r="N156" s="163">
        <v>0.01</v>
      </c>
      <c r="O156" s="128" t="s">
        <v>306</v>
      </c>
      <c r="P156" s="220"/>
      <c r="Q156" s="250"/>
      <c r="R156" s="249"/>
      <c r="S156" s="253"/>
      <c r="T156" s="251" t="s">
        <v>19782</v>
      </c>
      <c r="U156" s="247" t="s">
        <v>19426</v>
      </c>
      <c r="V156" s="272"/>
      <c r="W156" s="272"/>
      <c r="X156" s="234" t="s">
        <v>19692</v>
      </c>
      <c r="Y156" s="198">
        <v>2.6</v>
      </c>
      <c r="Z156" s="185">
        <v>148.13</v>
      </c>
      <c r="AA156" s="185"/>
      <c r="AB156" s="198">
        <v>2.6</v>
      </c>
      <c r="AC156" s="185">
        <v>1</v>
      </c>
      <c r="AD156" s="185">
        <v>103.8</v>
      </c>
      <c r="AE156" s="198">
        <v>2.7</v>
      </c>
      <c r="AF156" s="198">
        <v>5</v>
      </c>
      <c r="AG156" s="198">
        <v>14.9</v>
      </c>
      <c r="AH156" s="198">
        <v>19.899999999999999</v>
      </c>
      <c r="AI156" s="198">
        <v>-17.2</v>
      </c>
      <c r="AJ156" s="198">
        <v>1.03</v>
      </c>
      <c r="AK156" s="198">
        <v>-17.7</v>
      </c>
      <c r="AL156" s="201">
        <v>109.53</v>
      </c>
      <c r="AM156" s="201">
        <f t="shared" si="10"/>
        <v>-1938.681</v>
      </c>
      <c r="AN156" s="201">
        <f t="shared" si="11"/>
        <v>2.8620000000000005</v>
      </c>
      <c r="AO156" s="204">
        <f t="shared" si="12"/>
        <v>338.55284880000005</v>
      </c>
      <c r="AP156" s="203">
        <f t="shared" si="13"/>
        <v>2.9453592233009722</v>
      </c>
      <c r="AQ156" s="203">
        <f t="shared" si="14"/>
        <v>369.66684168097879</v>
      </c>
      <c r="AR156" s="185"/>
      <c r="AS156" s="185"/>
      <c r="AT156" s="185"/>
      <c r="AU156" s="185"/>
      <c r="AV156" s="185"/>
      <c r="AW156" s="185"/>
      <c r="AX156" s="185"/>
    </row>
    <row r="157" spans="7:50" ht="84" x14ac:dyDescent="0.2">
      <c r="G157" s="119" t="s">
        <v>20298</v>
      </c>
      <c r="H157" s="130" t="s">
        <v>20299</v>
      </c>
      <c r="I157" s="121" t="s">
        <v>19471</v>
      </c>
      <c r="J157" s="137" t="s">
        <v>1009</v>
      </c>
      <c r="K157" s="143" t="s">
        <v>20300</v>
      </c>
      <c r="L157" s="130" t="s">
        <v>19473</v>
      </c>
      <c r="M157" s="145" t="s">
        <v>20301</v>
      </c>
      <c r="N157" s="150" t="s">
        <v>19630</v>
      </c>
      <c r="O157" s="128" t="s">
        <v>307</v>
      </c>
      <c r="P157" s="219"/>
      <c r="Q157" s="250"/>
      <c r="R157" s="249"/>
      <c r="S157" s="267" t="s">
        <v>20302</v>
      </c>
      <c r="T157" s="251" t="s">
        <v>20303</v>
      </c>
      <c r="U157" s="247" t="s">
        <v>19767</v>
      </c>
      <c r="V157" s="249"/>
      <c r="W157" s="249"/>
      <c r="X157" s="235" t="s">
        <v>20304</v>
      </c>
      <c r="Y157" s="198"/>
      <c r="Z157" s="185"/>
      <c r="AA157" s="185"/>
      <c r="AB157" s="198"/>
      <c r="AC157" s="185"/>
      <c r="AD157" s="185"/>
      <c r="AE157" s="198"/>
      <c r="AF157" s="198"/>
      <c r="AG157" s="198">
        <v>1</v>
      </c>
      <c r="AH157" s="198">
        <v>1</v>
      </c>
      <c r="AI157" s="198">
        <v>-1</v>
      </c>
      <c r="AJ157" s="198">
        <v>1.03</v>
      </c>
      <c r="AK157" s="198">
        <v>-1</v>
      </c>
      <c r="AL157" s="201">
        <v>90.04</v>
      </c>
      <c r="AM157" s="201">
        <f t="shared" si="10"/>
        <v>-90.04</v>
      </c>
      <c r="AN157" s="201">
        <f t="shared" si="11"/>
        <v>0</v>
      </c>
      <c r="AO157" s="204">
        <f t="shared" si="12"/>
        <v>0</v>
      </c>
      <c r="AP157" s="203" t="e">
        <f t="shared" si="13"/>
        <v>#DIV/0!</v>
      </c>
      <c r="AQ157" s="203"/>
      <c r="AR157" s="185"/>
      <c r="AS157" s="185"/>
      <c r="AT157" s="185"/>
      <c r="AU157" s="185"/>
      <c r="AV157" s="185"/>
      <c r="AW157" s="185"/>
      <c r="AX157" s="185"/>
    </row>
    <row r="158" spans="7:50" ht="72" x14ac:dyDescent="0.2">
      <c r="G158" s="133"/>
      <c r="H158" s="120"/>
      <c r="I158" s="121"/>
      <c r="J158" s="142"/>
      <c r="K158" s="143" t="s">
        <v>20305</v>
      </c>
      <c r="L158" s="130" t="s">
        <v>19429</v>
      </c>
      <c r="M158" s="145" t="s">
        <v>20297</v>
      </c>
      <c r="N158" s="167" t="s">
        <v>20306</v>
      </c>
      <c r="O158" s="128" t="s">
        <v>306</v>
      </c>
      <c r="P158" s="220"/>
      <c r="Q158" s="250"/>
      <c r="R158" s="249"/>
      <c r="S158" s="253"/>
      <c r="T158" s="251"/>
      <c r="U158" s="247"/>
      <c r="V158" s="253"/>
      <c r="W158" s="253"/>
      <c r="X158" s="235"/>
      <c r="Y158" s="198">
        <v>2</v>
      </c>
      <c r="Z158" s="185">
        <v>186.82</v>
      </c>
      <c r="AA158" s="185"/>
      <c r="AB158" s="198">
        <v>2</v>
      </c>
      <c r="AC158" s="185">
        <v>1</v>
      </c>
      <c r="AD158" s="185">
        <v>103.8</v>
      </c>
      <c r="AE158" s="198">
        <v>2.1</v>
      </c>
      <c r="AF158" s="198"/>
      <c r="AG158" s="198"/>
      <c r="AH158" s="198"/>
      <c r="AI158" s="198">
        <v>2.1</v>
      </c>
      <c r="AJ158" s="198">
        <v>1.03</v>
      </c>
      <c r="AK158" s="198">
        <v>2.2000000000000002</v>
      </c>
      <c r="AL158" s="201">
        <v>93.41</v>
      </c>
      <c r="AM158" s="201">
        <f t="shared" si="10"/>
        <v>205.50200000000001</v>
      </c>
      <c r="AN158" s="201">
        <f t="shared" si="11"/>
        <v>2.2260000000000004</v>
      </c>
      <c r="AO158" s="204">
        <f t="shared" si="12"/>
        <v>224.56511280000007</v>
      </c>
      <c r="AP158" s="203">
        <f t="shared" si="13"/>
        <v>2.2908349514563109</v>
      </c>
      <c r="AQ158" s="203">
        <f t="shared" si="14"/>
        <v>245.20330073946408</v>
      </c>
      <c r="AR158" s="185"/>
      <c r="AS158" s="185"/>
      <c r="AT158" s="185"/>
      <c r="AU158" s="185"/>
      <c r="AV158" s="185"/>
      <c r="AW158" s="185"/>
      <c r="AX158" s="185"/>
    </row>
    <row r="159" spans="7:50" ht="89.25" x14ac:dyDescent="0.2">
      <c r="G159" s="133" t="s">
        <v>20307</v>
      </c>
      <c r="H159" s="120" t="s">
        <v>20308</v>
      </c>
      <c r="I159" s="121">
        <v>0.04</v>
      </c>
      <c r="J159" s="142" t="s">
        <v>1010</v>
      </c>
      <c r="K159" s="143" t="s">
        <v>20309</v>
      </c>
      <c r="L159" s="144" t="s">
        <v>20310</v>
      </c>
      <c r="M159" s="145" t="s">
        <v>20311</v>
      </c>
      <c r="N159" s="150">
        <v>0.02</v>
      </c>
      <c r="O159" s="128" t="s">
        <v>307</v>
      </c>
      <c r="P159" s="220"/>
      <c r="Q159" s="250"/>
      <c r="R159" s="249"/>
      <c r="S159" s="253" t="s">
        <v>20312</v>
      </c>
      <c r="T159" s="251" t="s">
        <v>20109</v>
      </c>
      <c r="U159" s="247" t="s">
        <v>19334</v>
      </c>
      <c r="V159" s="253"/>
      <c r="W159" s="253"/>
      <c r="X159" s="234" t="s">
        <v>20313</v>
      </c>
      <c r="Y159" s="198"/>
      <c r="Z159" s="185"/>
      <c r="AA159" s="185"/>
      <c r="AB159" s="198"/>
      <c r="AC159" s="185"/>
      <c r="AD159" s="185"/>
      <c r="AE159" s="198"/>
      <c r="AF159" s="198"/>
      <c r="AG159" s="198">
        <v>1</v>
      </c>
      <c r="AH159" s="198">
        <v>1</v>
      </c>
      <c r="AI159" s="198">
        <v>-1</v>
      </c>
      <c r="AJ159" s="198">
        <v>1.03</v>
      </c>
      <c r="AK159" s="198">
        <v>-1</v>
      </c>
      <c r="AL159" s="201">
        <v>87</v>
      </c>
      <c r="AM159" s="201">
        <f t="shared" si="10"/>
        <v>-87</v>
      </c>
      <c r="AN159" s="201">
        <f t="shared" si="11"/>
        <v>0</v>
      </c>
      <c r="AO159" s="204">
        <f t="shared" si="12"/>
        <v>0</v>
      </c>
      <c r="AP159" s="203" t="e">
        <f t="shared" si="13"/>
        <v>#DIV/0!</v>
      </c>
      <c r="AQ159" s="203"/>
      <c r="AR159" s="185"/>
      <c r="AS159" s="185"/>
      <c r="AT159" s="185"/>
      <c r="AU159" s="185"/>
      <c r="AV159" s="185"/>
      <c r="AW159" s="185"/>
      <c r="AX159" s="185"/>
    </row>
    <row r="160" spans="7:50" ht="132" x14ac:dyDescent="0.2">
      <c r="G160" s="168"/>
      <c r="H160" s="130" t="s">
        <v>20314</v>
      </c>
      <c r="I160" s="169" t="s">
        <v>20315</v>
      </c>
      <c r="J160" s="142" t="s">
        <v>1010</v>
      </c>
      <c r="K160" s="143" t="s">
        <v>20316</v>
      </c>
      <c r="L160" s="130" t="s">
        <v>1067</v>
      </c>
      <c r="M160" s="145" t="s">
        <v>20254</v>
      </c>
      <c r="N160" s="150" t="s">
        <v>20317</v>
      </c>
      <c r="O160" s="128" t="s">
        <v>20256</v>
      </c>
      <c r="P160" s="224"/>
      <c r="Q160" s="280"/>
      <c r="R160" s="279"/>
      <c r="S160" s="249" t="s">
        <v>20318</v>
      </c>
      <c r="T160" s="251" t="s">
        <v>19467</v>
      </c>
      <c r="U160" s="247" t="s">
        <v>19334</v>
      </c>
      <c r="V160" s="249"/>
      <c r="W160" s="249"/>
      <c r="X160" s="235" t="s">
        <v>19632</v>
      </c>
      <c r="Y160" s="198"/>
      <c r="Z160" s="185"/>
      <c r="AA160" s="185"/>
      <c r="AB160" s="198"/>
      <c r="AC160" s="185"/>
      <c r="AD160" s="185"/>
      <c r="AE160" s="198"/>
      <c r="AF160" s="198"/>
      <c r="AG160" s="198"/>
      <c r="AH160" s="198"/>
      <c r="AI160" s="198"/>
      <c r="AJ160" s="198"/>
      <c r="AK160" s="198"/>
      <c r="AL160" s="201"/>
      <c r="AM160" s="201">
        <f t="shared" si="10"/>
        <v>0</v>
      </c>
      <c r="AN160" s="201">
        <f t="shared" si="11"/>
        <v>0</v>
      </c>
      <c r="AO160" s="204">
        <f t="shared" si="12"/>
        <v>0</v>
      </c>
      <c r="AP160" s="203" t="e">
        <f t="shared" si="13"/>
        <v>#DIV/0!</v>
      </c>
      <c r="AQ160" s="203"/>
      <c r="AR160" s="185"/>
      <c r="AS160" s="185"/>
      <c r="AT160" s="185"/>
      <c r="AU160" s="185"/>
      <c r="AV160" s="185"/>
      <c r="AW160" s="185"/>
      <c r="AX160" s="185"/>
    </row>
    <row r="161" spans="7:50" ht="132" x14ac:dyDescent="0.2">
      <c r="G161" s="133" t="s">
        <v>20319</v>
      </c>
      <c r="H161" s="130" t="s">
        <v>20320</v>
      </c>
      <c r="I161" s="121" t="s">
        <v>20321</v>
      </c>
      <c r="J161" s="170" t="s">
        <v>1010</v>
      </c>
      <c r="K161" s="171" t="s">
        <v>20322</v>
      </c>
      <c r="L161" s="172" t="s">
        <v>19429</v>
      </c>
      <c r="M161" s="173" t="s">
        <v>19930</v>
      </c>
      <c r="N161" s="174"/>
      <c r="O161" s="128" t="s">
        <v>306</v>
      </c>
      <c r="P161" s="219"/>
      <c r="Q161" s="250"/>
      <c r="R161" s="249"/>
      <c r="S161" s="267" t="s">
        <v>20323</v>
      </c>
      <c r="T161" s="246" t="s">
        <v>19333</v>
      </c>
      <c r="U161" s="247" t="s">
        <v>19767</v>
      </c>
      <c r="V161" s="249"/>
      <c r="W161" s="249"/>
      <c r="X161" s="235" t="s">
        <v>20324</v>
      </c>
      <c r="Y161" s="198"/>
      <c r="Z161" s="185"/>
      <c r="AA161" s="185"/>
      <c r="AB161" s="198"/>
      <c r="AC161" s="185"/>
      <c r="AD161" s="185"/>
      <c r="AE161" s="198"/>
      <c r="AF161" s="198"/>
      <c r="AG161" s="198"/>
      <c r="AH161" s="198"/>
      <c r="AI161" s="198"/>
      <c r="AJ161" s="198"/>
      <c r="AK161" s="198"/>
      <c r="AL161" s="201"/>
      <c r="AM161" s="201">
        <f t="shared" si="10"/>
        <v>0</v>
      </c>
      <c r="AN161" s="201">
        <f t="shared" si="11"/>
        <v>0</v>
      </c>
      <c r="AO161" s="204">
        <f t="shared" si="12"/>
        <v>0</v>
      </c>
      <c r="AP161" s="203" t="e">
        <f t="shared" si="13"/>
        <v>#DIV/0!</v>
      </c>
      <c r="AQ161" s="203"/>
      <c r="AR161" s="185"/>
      <c r="AS161" s="185"/>
      <c r="AT161" s="185"/>
      <c r="AU161" s="185"/>
      <c r="AV161" s="185"/>
      <c r="AW161" s="185"/>
      <c r="AX161" s="185"/>
    </row>
    <row r="162" spans="7:50" ht="264" x14ac:dyDescent="0.2">
      <c r="G162" s="119" t="s">
        <v>19418</v>
      </c>
      <c r="H162" s="175" t="s">
        <v>19419</v>
      </c>
      <c r="I162" s="176"/>
      <c r="J162" s="137" t="s">
        <v>1009</v>
      </c>
      <c r="K162" s="143" t="s">
        <v>20325</v>
      </c>
      <c r="L162" s="130" t="s">
        <v>20326</v>
      </c>
      <c r="M162" s="130" t="s">
        <v>20327</v>
      </c>
      <c r="N162" s="151" t="s">
        <v>1117</v>
      </c>
      <c r="O162" s="130" t="s">
        <v>19431</v>
      </c>
      <c r="P162" s="225"/>
      <c r="Q162" s="252" t="s">
        <v>19423</v>
      </c>
      <c r="R162" s="253" t="s">
        <v>19424</v>
      </c>
      <c r="S162" s="281" t="s">
        <v>19425</v>
      </c>
      <c r="T162" s="246" t="s">
        <v>19333</v>
      </c>
      <c r="U162" s="247" t="s">
        <v>19426</v>
      </c>
      <c r="V162" s="253"/>
      <c r="W162" s="253"/>
      <c r="X162" s="238" t="s">
        <v>19427</v>
      </c>
      <c r="Y162" s="198"/>
      <c r="Z162" s="185"/>
      <c r="AA162" s="185"/>
      <c r="AB162" s="198"/>
      <c r="AC162" s="185"/>
      <c r="AD162" s="185"/>
      <c r="AE162" s="198"/>
      <c r="AF162" s="198"/>
      <c r="AG162" s="198"/>
      <c r="AH162" s="198"/>
      <c r="AI162" s="198"/>
      <c r="AJ162" s="198"/>
      <c r="AK162" s="198"/>
      <c r="AL162" s="201"/>
      <c r="AM162" s="201">
        <f t="shared" si="10"/>
        <v>0</v>
      </c>
      <c r="AN162" s="201">
        <f t="shared" si="11"/>
        <v>0</v>
      </c>
      <c r="AO162" s="204">
        <f t="shared" si="12"/>
        <v>0</v>
      </c>
      <c r="AP162" s="203" t="e">
        <f t="shared" si="13"/>
        <v>#DIV/0!</v>
      </c>
      <c r="AQ162" s="203"/>
      <c r="AR162" s="185"/>
      <c r="AS162" s="185"/>
      <c r="AT162" s="185"/>
      <c r="AU162" s="185"/>
      <c r="AV162" s="185"/>
      <c r="AW162" s="185"/>
      <c r="AX162" s="185"/>
    </row>
    <row r="163" spans="7:50" ht="132" x14ac:dyDescent="0.2">
      <c r="G163" s="119" t="s">
        <v>19730</v>
      </c>
      <c r="H163" s="155" t="s">
        <v>19731</v>
      </c>
      <c r="I163" s="177" t="s">
        <v>19732</v>
      </c>
      <c r="J163" s="137" t="s">
        <v>1010</v>
      </c>
      <c r="K163" s="143" t="s">
        <v>20328</v>
      </c>
      <c r="L163" s="130" t="s">
        <v>1067</v>
      </c>
      <c r="M163" s="130" t="s">
        <v>20329</v>
      </c>
      <c r="N163" s="151" t="s">
        <v>1127</v>
      </c>
      <c r="O163" s="130" t="s">
        <v>19616</v>
      </c>
      <c r="P163" s="226"/>
      <c r="Q163" s="270" t="s">
        <v>19734</v>
      </c>
      <c r="R163" s="282" t="s">
        <v>19735</v>
      </c>
      <c r="S163" s="267" t="s">
        <v>19736</v>
      </c>
      <c r="T163" s="246" t="s">
        <v>19333</v>
      </c>
      <c r="U163" s="247" t="s">
        <v>19334</v>
      </c>
      <c r="V163" s="283"/>
      <c r="W163" s="283"/>
      <c r="X163" s="238" t="s">
        <v>20330</v>
      </c>
      <c r="Y163" s="198"/>
      <c r="Z163" s="185"/>
      <c r="AA163" s="185"/>
      <c r="AB163" s="198"/>
      <c r="AC163" s="185"/>
      <c r="AD163" s="185"/>
      <c r="AE163" s="198"/>
      <c r="AF163" s="198"/>
      <c r="AG163" s="198">
        <v>3</v>
      </c>
      <c r="AH163" s="198">
        <v>3</v>
      </c>
      <c r="AI163" s="198">
        <v>-3</v>
      </c>
      <c r="AJ163" s="198">
        <v>1.03</v>
      </c>
      <c r="AK163" s="198">
        <v>-3.1</v>
      </c>
      <c r="AL163" s="201">
        <v>34.229999999999997</v>
      </c>
      <c r="AM163" s="201">
        <f t="shared" si="10"/>
        <v>-106.113</v>
      </c>
      <c r="AN163" s="201">
        <f t="shared" si="11"/>
        <v>0</v>
      </c>
      <c r="AO163" s="204">
        <f t="shared" si="12"/>
        <v>0</v>
      </c>
      <c r="AP163" s="203" t="e">
        <f t="shared" si="13"/>
        <v>#DIV/0!</v>
      </c>
      <c r="AQ163" s="203"/>
      <c r="AR163" s="185"/>
      <c r="AS163" s="185"/>
      <c r="AT163" s="185"/>
      <c r="AU163" s="185"/>
      <c r="AV163" s="185"/>
      <c r="AW163" s="185"/>
      <c r="AX163" s="185"/>
    </row>
    <row r="164" spans="7:50" ht="96" x14ac:dyDescent="0.2">
      <c r="G164" s="119" t="s">
        <v>20331</v>
      </c>
      <c r="H164" s="130" t="s">
        <v>20332</v>
      </c>
      <c r="I164" s="177" t="s">
        <v>2869</v>
      </c>
      <c r="J164" s="137" t="s">
        <v>1009</v>
      </c>
      <c r="K164" s="143" t="s">
        <v>20333</v>
      </c>
      <c r="L164" s="130" t="s">
        <v>19596</v>
      </c>
      <c r="M164" s="130" t="s">
        <v>19566</v>
      </c>
      <c r="N164" s="151" t="s">
        <v>1130</v>
      </c>
      <c r="O164" s="130" t="s">
        <v>20334</v>
      </c>
      <c r="P164" s="226"/>
      <c r="Q164" s="252" t="s">
        <v>20335</v>
      </c>
      <c r="R164" s="284" t="s">
        <v>20336</v>
      </c>
      <c r="S164" s="283" t="s">
        <v>20337</v>
      </c>
      <c r="T164" s="251" t="s">
        <v>20338</v>
      </c>
      <c r="U164" s="247" t="s">
        <v>19426</v>
      </c>
      <c r="V164" s="253"/>
      <c r="W164" s="253"/>
      <c r="X164" s="238" t="s">
        <v>19865</v>
      </c>
      <c r="Y164" s="198">
        <v>0.44</v>
      </c>
      <c r="Z164" s="185">
        <v>20.81</v>
      </c>
      <c r="AA164" s="185"/>
      <c r="AB164" s="198">
        <v>0.44</v>
      </c>
      <c r="AC164" s="185">
        <v>1</v>
      </c>
      <c r="AD164" s="185">
        <v>103.8</v>
      </c>
      <c r="AE164" s="198">
        <v>0.5</v>
      </c>
      <c r="AF164" s="198"/>
      <c r="AG164" s="198"/>
      <c r="AH164" s="198"/>
      <c r="AI164" s="198">
        <v>0.5</v>
      </c>
      <c r="AJ164" s="198">
        <v>1.03</v>
      </c>
      <c r="AK164" s="198">
        <v>0.5</v>
      </c>
      <c r="AL164" s="201">
        <v>323.86</v>
      </c>
      <c r="AM164" s="201">
        <f t="shared" si="10"/>
        <v>161.93</v>
      </c>
      <c r="AN164" s="201">
        <f t="shared" si="11"/>
        <v>0.53</v>
      </c>
      <c r="AO164" s="204">
        <f t="shared" si="12"/>
        <v>185.37746400000003</v>
      </c>
      <c r="AP164" s="203">
        <f t="shared" si="13"/>
        <v>0.54543689320388344</v>
      </c>
      <c r="AQ164" s="203">
        <f t="shared" si="14"/>
        <v>202.41419287596116</v>
      </c>
      <c r="AR164" s="185"/>
      <c r="AS164" s="185"/>
      <c r="AT164" s="185"/>
      <c r="AU164" s="185"/>
      <c r="AV164" s="185"/>
      <c r="AW164" s="185"/>
      <c r="AX164" s="185"/>
    </row>
    <row r="165" spans="7:50" ht="156" x14ac:dyDescent="0.2">
      <c r="G165" s="119" t="s">
        <v>19531</v>
      </c>
      <c r="H165" s="130" t="s">
        <v>19532</v>
      </c>
      <c r="I165" s="148" t="s">
        <v>1110</v>
      </c>
      <c r="J165" s="137" t="s">
        <v>1009</v>
      </c>
      <c r="K165" s="143" t="s">
        <v>19533</v>
      </c>
      <c r="L165" s="130" t="s">
        <v>19462</v>
      </c>
      <c r="M165" s="130" t="s">
        <v>19534</v>
      </c>
      <c r="N165" s="151" t="s">
        <v>1041</v>
      </c>
      <c r="O165" s="130" t="s">
        <v>310</v>
      </c>
      <c r="P165" s="226"/>
      <c r="Q165" s="250"/>
      <c r="R165" s="285" t="s">
        <v>19535</v>
      </c>
      <c r="S165" s="254" t="s">
        <v>19536</v>
      </c>
      <c r="T165" s="246" t="s">
        <v>19333</v>
      </c>
      <c r="U165" s="247" t="s">
        <v>19334</v>
      </c>
      <c r="V165" s="253"/>
      <c r="W165" s="253"/>
      <c r="X165" s="239" t="s">
        <v>19537</v>
      </c>
      <c r="Y165" s="198"/>
      <c r="Z165" s="185"/>
      <c r="AA165" s="185"/>
      <c r="AB165" s="198"/>
      <c r="AC165" s="185"/>
      <c r="AD165" s="185"/>
      <c r="AE165" s="198"/>
      <c r="AF165" s="198"/>
      <c r="AG165" s="198"/>
      <c r="AH165" s="198"/>
      <c r="AI165" s="198"/>
      <c r="AJ165" s="198"/>
      <c r="AK165" s="198"/>
      <c r="AL165" s="201"/>
      <c r="AM165" s="201">
        <f t="shared" si="10"/>
        <v>0</v>
      </c>
      <c r="AN165" s="201">
        <f t="shared" si="11"/>
        <v>0</v>
      </c>
      <c r="AO165" s="204">
        <f t="shared" si="12"/>
        <v>0</v>
      </c>
      <c r="AP165" s="203" t="e">
        <f t="shared" si="13"/>
        <v>#DIV/0!</v>
      </c>
      <c r="AQ165" s="203"/>
      <c r="AR165" s="185"/>
      <c r="AS165" s="185"/>
      <c r="AT165" s="185"/>
      <c r="AU165" s="185"/>
      <c r="AV165" s="185"/>
      <c r="AW165" s="185"/>
      <c r="AX165" s="185"/>
    </row>
    <row r="166" spans="7:50" ht="240" x14ac:dyDescent="0.2">
      <c r="G166" s="119" t="s">
        <v>20339</v>
      </c>
      <c r="H166" s="175" t="s">
        <v>20340</v>
      </c>
      <c r="I166" s="176" t="s">
        <v>20341</v>
      </c>
      <c r="J166" s="142" t="s">
        <v>1010</v>
      </c>
      <c r="K166" s="143" t="s">
        <v>20342</v>
      </c>
      <c r="L166" s="144" t="s">
        <v>20343</v>
      </c>
      <c r="M166" s="145" t="s">
        <v>20344</v>
      </c>
      <c r="N166" s="145" t="s">
        <v>20345</v>
      </c>
      <c r="O166" s="145" t="s">
        <v>20346</v>
      </c>
      <c r="P166" s="227"/>
      <c r="Q166" s="250"/>
      <c r="R166" s="253"/>
      <c r="S166" s="253" t="s">
        <v>20347</v>
      </c>
      <c r="T166" s="246" t="s">
        <v>19333</v>
      </c>
      <c r="U166" s="247" t="s">
        <v>19426</v>
      </c>
      <c r="V166" s="253"/>
      <c r="W166" s="253"/>
      <c r="X166" s="238" t="s">
        <v>19488</v>
      </c>
      <c r="Y166" s="198"/>
      <c r="Z166" s="185"/>
      <c r="AA166" s="185"/>
      <c r="AB166" s="198"/>
      <c r="AC166" s="185"/>
      <c r="AD166" s="185"/>
      <c r="AE166" s="198"/>
      <c r="AF166" s="198"/>
      <c r="AG166" s="198"/>
      <c r="AH166" s="198"/>
      <c r="AI166" s="198"/>
      <c r="AJ166" s="198"/>
      <c r="AK166" s="198"/>
      <c r="AL166" s="201"/>
      <c r="AM166" s="201">
        <f t="shared" si="10"/>
        <v>0</v>
      </c>
      <c r="AN166" s="201">
        <f t="shared" si="11"/>
        <v>0</v>
      </c>
      <c r="AO166" s="204">
        <f t="shared" si="12"/>
        <v>0</v>
      </c>
      <c r="AP166" s="203" t="e">
        <f t="shared" si="13"/>
        <v>#DIV/0!</v>
      </c>
      <c r="AQ166" s="203"/>
      <c r="AR166" s="185"/>
      <c r="AS166" s="185"/>
      <c r="AT166" s="185"/>
      <c r="AU166" s="185"/>
      <c r="AV166" s="185"/>
      <c r="AW166" s="185"/>
      <c r="AX166" s="185"/>
    </row>
    <row r="167" spans="7:50" ht="108" x14ac:dyDescent="0.2">
      <c r="G167" s="27" t="s">
        <v>4248</v>
      </c>
      <c r="H167" s="178" t="s">
        <v>20397</v>
      </c>
      <c r="I167" s="290" t="s">
        <v>19471</v>
      </c>
      <c r="J167" s="142" t="s">
        <v>1010</v>
      </c>
      <c r="K167" s="180" t="s">
        <v>20348</v>
      </c>
      <c r="L167" s="130" t="s">
        <v>19948</v>
      </c>
      <c r="M167" s="181" t="s">
        <v>20349</v>
      </c>
      <c r="N167" s="182"/>
      <c r="O167" s="128" t="s">
        <v>307</v>
      </c>
      <c r="P167" s="219"/>
      <c r="Q167" s="270" t="s">
        <v>20400</v>
      </c>
      <c r="R167" s="291" t="s">
        <v>20399</v>
      </c>
      <c r="S167" s="267" t="s">
        <v>20398</v>
      </c>
      <c r="T167" s="251" t="s">
        <v>20185</v>
      </c>
      <c r="U167" s="247" t="s">
        <v>19767</v>
      </c>
      <c r="V167" s="249"/>
      <c r="W167" s="249"/>
      <c r="X167" s="235" t="s">
        <v>20186</v>
      </c>
      <c r="Y167" s="198">
        <v>1.6</v>
      </c>
      <c r="Z167" s="185">
        <v>13.95</v>
      </c>
      <c r="AA167" s="185"/>
      <c r="AB167" s="198">
        <v>1.6</v>
      </c>
      <c r="AC167" s="185">
        <v>1</v>
      </c>
      <c r="AD167" s="185">
        <v>103.8</v>
      </c>
      <c r="AE167" s="198">
        <v>1.7</v>
      </c>
      <c r="AF167" s="198"/>
      <c r="AG167" s="198">
        <v>2.2000000000000002</v>
      </c>
      <c r="AH167" s="198">
        <v>2.2000000000000002</v>
      </c>
      <c r="AI167" s="198">
        <v>-0.5</v>
      </c>
      <c r="AJ167" s="198">
        <v>1.03</v>
      </c>
      <c r="AK167" s="198">
        <v>-0.5</v>
      </c>
      <c r="AL167" s="201">
        <v>18.7</v>
      </c>
      <c r="AM167" s="201">
        <f t="shared" si="10"/>
        <v>-9.35</v>
      </c>
      <c r="AN167" s="201">
        <f t="shared" si="11"/>
        <v>1.802</v>
      </c>
      <c r="AO167" s="204">
        <f t="shared" si="12"/>
        <v>36.393192000000006</v>
      </c>
      <c r="AP167" s="203">
        <f t="shared" si="13"/>
        <v>1.8544854368932038</v>
      </c>
      <c r="AQ167" s="203">
        <f t="shared" si="14"/>
        <v>39.737832344388352</v>
      </c>
      <c r="AR167" s="185"/>
      <c r="AS167" s="185"/>
      <c r="AT167" s="185"/>
      <c r="AU167" s="185"/>
      <c r="AV167" s="185"/>
      <c r="AW167" s="185"/>
      <c r="AX167" s="185"/>
    </row>
    <row r="168" spans="7:50" ht="120" x14ac:dyDescent="0.2">
      <c r="G168" s="119" t="s">
        <v>19569</v>
      </c>
      <c r="H168" s="130" t="s">
        <v>19570</v>
      </c>
      <c r="I168" s="177" t="s">
        <v>1472</v>
      </c>
      <c r="J168" s="137" t="s">
        <v>1010</v>
      </c>
      <c r="K168" s="143" t="s">
        <v>1025</v>
      </c>
      <c r="L168" s="130" t="s">
        <v>19948</v>
      </c>
      <c r="M168" s="130" t="s">
        <v>20197</v>
      </c>
      <c r="N168" s="151" t="s">
        <v>1056</v>
      </c>
      <c r="O168" s="130" t="s">
        <v>307</v>
      </c>
      <c r="P168" s="226"/>
      <c r="Q168" s="264" t="s">
        <v>19574</v>
      </c>
      <c r="R168" s="283" t="s">
        <v>19575</v>
      </c>
      <c r="S168" s="283" t="s">
        <v>19576</v>
      </c>
      <c r="T168" s="251" t="s">
        <v>19577</v>
      </c>
      <c r="U168" s="247" t="s">
        <v>19334</v>
      </c>
      <c r="V168" s="253"/>
      <c r="W168" s="253"/>
      <c r="X168" s="238" t="s">
        <v>19578</v>
      </c>
      <c r="Y168" s="198"/>
      <c r="Z168" s="185"/>
      <c r="AA168" s="185"/>
      <c r="AB168" s="198"/>
      <c r="AC168" s="185"/>
      <c r="AD168" s="185"/>
      <c r="AE168" s="198"/>
      <c r="AF168" s="198"/>
      <c r="AG168" s="198"/>
      <c r="AH168" s="198"/>
      <c r="AI168" s="198"/>
      <c r="AJ168" s="198"/>
      <c r="AK168" s="198"/>
      <c r="AL168" s="201"/>
      <c r="AM168" s="201">
        <f t="shared" si="10"/>
        <v>0</v>
      </c>
      <c r="AN168" s="201">
        <f t="shared" si="11"/>
        <v>0</v>
      </c>
      <c r="AO168" s="204">
        <f t="shared" si="12"/>
        <v>0</v>
      </c>
      <c r="AP168" s="203" t="e">
        <f t="shared" si="13"/>
        <v>#DIV/0!</v>
      </c>
      <c r="AQ168" s="203"/>
      <c r="AR168" s="185"/>
      <c r="AS168" s="185"/>
      <c r="AT168" s="185"/>
      <c r="AU168" s="185"/>
      <c r="AV168" s="185"/>
      <c r="AW168" s="185"/>
      <c r="AX168" s="185"/>
    </row>
    <row r="169" spans="7:50" ht="72" x14ac:dyDescent="0.2">
      <c r="G169" s="183" t="s">
        <v>3099</v>
      </c>
      <c r="H169" s="184" t="s">
        <v>20350</v>
      </c>
      <c r="I169" s="179" t="s">
        <v>2884</v>
      </c>
      <c r="J169" s="122" t="s">
        <v>1010</v>
      </c>
      <c r="K169" s="123" t="s">
        <v>20135</v>
      </c>
      <c r="L169" s="124" t="s">
        <v>20351</v>
      </c>
      <c r="M169" s="124" t="s">
        <v>20352</v>
      </c>
      <c r="N169" s="124" t="s">
        <v>1041</v>
      </c>
      <c r="O169" s="124" t="s">
        <v>19409</v>
      </c>
      <c r="P169" s="216"/>
      <c r="Q169" s="252" t="s">
        <v>20137</v>
      </c>
      <c r="R169" s="253" t="s">
        <v>20138</v>
      </c>
      <c r="S169" s="253" t="s">
        <v>20139</v>
      </c>
      <c r="T169" s="251" t="s">
        <v>19782</v>
      </c>
      <c r="U169" s="247" t="s">
        <v>19426</v>
      </c>
      <c r="V169" s="253"/>
      <c r="W169" s="253"/>
      <c r="X169" s="238" t="s">
        <v>19872</v>
      </c>
      <c r="Y169" s="198"/>
      <c r="Z169" s="185"/>
      <c r="AA169" s="185"/>
      <c r="AB169" s="198"/>
      <c r="AC169" s="185"/>
      <c r="AD169" s="185"/>
      <c r="AE169" s="198"/>
      <c r="AF169" s="198"/>
      <c r="AG169" s="198"/>
      <c r="AH169" s="198"/>
      <c r="AI169" s="198"/>
      <c r="AJ169" s="198"/>
      <c r="AK169" s="198"/>
      <c r="AL169" s="201"/>
      <c r="AM169" s="201">
        <f t="shared" si="10"/>
        <v>0</v>
      </c>
      <c r="AN169" s="201">
        <f t="shared" si="11"/>
        <v>0</v>
      </c>
      <c r="AO169" s="204">
        <f t="shared" si="12"/>
        <v>0</v>
      </c>
      <c r="AP169" s="203" t="e">
        <f t="shared" si="13"/>
        <v>#DIV/0!</v>
      </c>
      <c r="AQ169" s="203"/>
      <c r="AR169" s="185"/>
      <c r="AS169" s="185"/>
      <c r="AT169" s="185"/>
      <c r="AU169" s="185"/>
      <c r="AV169" s="185"/>
      <c r="AW169" s="185"/>
      <c r="AX169" s="185"/>
    </row>
    <row r="170" spans="7:50" ht="114.75" x14ac:dyDescent="0.2">
      <c r="G170" s="186" t="s">
        <v>19926</v>
      </c>
      <c r="H170" s="187" t="s">
        <v>20353</v>
      </c>
      <c r="I170" s="188" t="s">
        <v>1110</v>
      </c>
      <c r="J170" s="170" t="s">
        <v>1009</v>
      </c>
      <c r="K170" s="171" t="s">
        <v>20354</v>
      </c>
      <c r="L170" s="172" t="s">
        <v>19473</v>
      </c>
      <c r="M170" s="172" t="s">
        <v>1089</v>
      </c>
      <c r="N170" s="189" t="s">
        <v>1041</v>
      </c>
      <c r="O170" s="172" t="s">
        <v>19392</v>
      </c>
      <c r="P170" s="228"/>
      <c r="Q170" s="250"/>
      <c r="R170" s="286" t="s">
        <v>19358</v>
      </c>
      <c r="S170" s="253" t="s">
        <v>20355</v>
      </c>
      <c r="T170" s="246" t="s">
        <v>19333</v>
      </c>
      <c r="U170" s="247" t="s">
        <v>19334</v>
      </c>
      <c r="V170" s="253"/>
      <c r="W170" s="253"/>
      <c r="X170" s="240" t="s">
        <v>19375</v>
      </c>
      <c r="Y170" s="199"/>
      <c r="Z170" s="190"/>
      <c r="AA170" s="190"/>
      <c r="AB170" s="199"/>
      <c r="AC170" s="190"/>
      <c r="AD170" s="190"/>
      <c r="AE170" s="199"/>
      <c r="AF170" s="199"/>
      <c r="AG170" s="198">
        <v>3.9</v>
      </c>
      <c r="AH170" s="198">
        <v>3.9</v>
      </c>
      <c r="AI170" s="198">
        <v>-3.9</v>
      </c>
      <c r="AJ170" s="198">
        <v>1.03</v>
      </c>
      <c r="AK170" s="198">
        <v>-4</v>
      </c>
      <c r="AL170" s="201">
        <v>854.82</v>
      </c>
      <c r="AM170" s="201">
        <f t="shared" si="10"/>
        <v>-3419.28</v>
      </c>
      <c r="AN170" s="201">
        <f t="shared" si="11"/>
        <v>0</v>
      </c>
      <c r="AO170" s="204">
        <f t="shared" si="12"/>
        <v>0</v>
      </c>
      <c r="AP170" s="203" t="e">
        <f t="shared" si="13"/>
        <v>#DIV/0!</v>
      </c>
      <c r="AQ170" s="203"/>
      <c r="AR170" s="185"/>
      <c r="AS170" s="185"/>
      <c r="AT170" s="185"/>
      <c r="AU170" s="185"/>
      <c r="AV170" s="185"/>
      <c r="AW170" s="185"/>
      <c r="AX170" s="185"/>
    </row>
    <row r="171" spans="7:50" ht="114.75" x14ac:dyDescent="0.2">
      <c r="G171" s="186" t="s">
        <v>19926</v>
      </c>
      <c r="H171" s="187" t="s">
        <v>20353</v>
      </c>
      <c r="I171" s="188" t="s">
        <v>1110</v>
      </c>
      <c r="J171" s="170" t="s">
        <v>1009</v>
      </c>
      <c r="K171" s="191" t="s">
        <v>20354</v>
      </c>
      <c r="L171" s="172" t="s">
        <v>19473</v>
      </c>
      <c r="M171" s="172" t="s">
        <v>1089</v>
      </c>
      <c r="N171" s="192" t="s">
        <v>1042</v>
      </c>
      <c r="O171" s="192" t="s">
        <v>19931</v>
      </c>
      <c r="P171" s="229"/>
      <c r="R171" s="286" t="s">
        <v>19358</v>
      </c>
      <c r="S171" s="253" t="s">
        <v>20355</v>
      </c>
      <c r="T171" s="246" t="s">
        <v>19333</v>
      </c>
      <c r="U171" s="247" t="s">
        <v>19334</v>
      </c>
      <c r="V171" s="253"/>
      <c r="W171" s="253"/>
      <c r="X171" s="240" t="s">
        <v>19375</v>
      </c>
      <c r="Y171" s="198">
        <v>1</v>
      </c>
      <c r="Z171" s="185">
        <v>346.01</v>
      </c>
      <c r="AA171" s="185"/>
      <c r="AB171" s="198">
        <v>1</v>
      </c>
      <c r="AC171" s="185">
        <v>1</v>
      </c>
      <c r="AD171" s="185">
        <v>103.8</v>
      </c>
      <c r="AE171" s="198">
        <v>1</v>
      </c>
      <c r="AF171" s="198"/>
      <c r="AG171" s="198">
        <v>1.6</v>
      </c>
      <c r="AH171" s="198">
        <v>1.6</v>
      </c>
      <c r="AI171" s="198">
        <v>-0.6</v>
      </c>
      <c r="AJ171" s="198">
        <v>1.03</v>
      </c>
      <c r="AK171" s="198">
        <v>-0.6</v>
      </c>
      <c r="AL171" s="201">
        <v>477.69</v>
      </c>
      <c r="AM171" s="201">
        <f t="shared" si="10"/>
        <v>-286.61399999999998</v>
      </c>
      <c r="AN171" s="201">
        <f t="shared" si="11"/>
        <v>1.06</v>
      </c>
      <c r="AO171" s="204">
        <f t="shared" si="12"/>
        <v>546.859512</v>
      </c>
      <c r="AP171" s="203">
        <f t="shared" si="13"/>
        <v>1.0908737864077669</v>
      </c>
      <c r="AQ171" s="203">
        <f t="shared" si="14"/>
        <v>597.11749394749495</v>
      </c>
      <c r="AR171" s="185"/>
      <c r="AS171" s="185"/>
      <c r="AT171" s="185"/>
      <c r="AU171" s="185"/>
      <c r="AV171" s="185"/>
      <c r="AW171" s="185"/>
      <c r="AX171" s="185"/>
    </row>
    <row r="172" spans="7:50" ht="51" x14ac:dyDescent="0.2">
      <c r="G172" s="119" t="s">
        <v>19370</v>
      </c>
      <c r="H172" s="120" t="s">
        <v>19371</v>
      </c>
      <c r="I172" s="121" t="s">
        <v>19354</v>
      </c>
      <c r="J172" s="122" t="s">
        <v>1009</v>
      </c>
      <c r="K172" s="193" t="s">
        <v>20356</v>
      </c>
      <c r="L172" s="124" t="s">
        <v>19373</v>
      </c>
      <c r="M172" s="124" t="s">
        <v>1089</v>
      </c>
      <c r="N172" s="193" t="s">
        <v>1052</v>
      </c>
      <c r="O172" s="193" t="s">
        <v>19495</v>
      </c>
      <c r="P172" s="230"/>
      <c r="R172" s="244" t="s">
        <v>19358</v>
      </c>
      <c r="S172" s="249" t="s">
        <v>19374</v>
      </c>
      <c r="T172" s="246" t="s">
        <v>19333</v>
      </c>
      <c r="U172" s="247" t="s">
        <v>19334</v>
      </c>
      <c r="V172" s="249"/>
      <c r="W172" s="249"/>
      <c r="X172" s="234" t="s">
        <v>19375</v>
      </c>
      <c r="Y172" s="199">
        <v>5</v>
      </c>
      <c r="Z172" s="190">
        <v>1843.7</v>
      </c>
      <c r="AA172" s="190"/>
      <c r="AB172" s="199">
        <v>5</v>
      </c>
      <c r="AC172" s="190">
        <v>1</v>
      </c>
      <c r="AD172" s="190">
        <v>103.8</v>
      </c>
      <c r="AE172" s="199">
        <v>5.0999999999999996</v>
      </c>
      <c r="AF172" s="199"/>
      <c r="AG172" s="198"/>
      <c r="AH172" s="198"/>
      <c r="AI172" s="198">
        <v>5.0999999999999996</v>
      </c>
      <c r="AJ172" s="198">
        <v>1.03</v>
      </c>
      <c r="AK172" s="198">
        <v>5.3</v>
      </c>
      <c r="AL172" s="201">
        <v>377.23</v>
      </c>
      <c r="AM172" s="201">
        <f t="shared" si="10"/>
        <v>1999.319</v>
      </c>
      <c r="AN172" s="201">
        <f t="shared" si="11"/>
        <v>5.4059999999999997</v>
      </c>
      <c r="AO172" s="204">
        <f t="shared" si="12"/>
        <v>2202.4498103999999</v>
      </c>
      <c r="AP172" s="203">
        <f t="shared" si="13"/>
        <v>5.5634563106796113</v>
      </c>
      <c r="AQ172" s="203">
        <f t="shared" si="14"/>
        <v>2404.8613628781204</v>
      </c>
      <c r="AR172" s="185"/>
      <c r="AS172" s="185"/>
      <c r="AT172" s="185"/>
      <c r="AU172" s="185"/>
      <c r="AV172" s="185"/>
      <c r="AW172" s="185"/>
      <c r="AX172" s="185"/>
    </row>
    <row r="173" spans="7:50" s="213" customFormat="1" ht="132" x14ac:dyDescent="0.2">
      <c r="G173" s="119" t="s">
        <v>19436</v>
      </c>
      <c r="H173" s="130" t="s">
        <v>19437</v>
      </c>
      <c r="I173" s="121" t="s">
        <v>1122</v>
      </c>
      <c r="J173" s="122" t="s">
        <v>1010</v>
      </c>
      <c r="K173" s="194" t="s">
        <v>20357</v>
      </c>
      <c r="L173" s="297" t="s">
        <v>19504</v>
      </c>
      <c r="M173" s="124" t="s">
        <v>1088</v>
      </c>
      <c r="N173" s="194" t="s">
        <v>1039</v>
      </c>
      <c r="O173" s="194" t="s">
        <v>19409</v>
      </c>
      <c r="P173" s="231"/>
      <c r="Q173" s="252" t="s">
        <v>19441</v>
      </c>
      <c r="R173" s="253" t="s">
        <v>19442</v>
      </c>
      <c r="S173" s="254" t="s">
        <v>19443</v>
      </c>
      <c r="T173" s="246" t="s">
        <v>19333</v>
      </c>
      <c r="U173" s="247" t="s">
        <v>19334</v>
      </c>
      <c r="V173" s="249"/>
      <c r="W173" s="249"/>
      <c r="X173" s="234" t="s">
        <v>19335</v>
      </c>
      <c r="Y173" s="209">
        <v>358.83</v>
      </c>
      <c r="Z173" s="208">
        <v>6047.01</v>
      </c>
      <c r="AA173" s="208"/>
      <c r="AB173" s="209">
        <v>358.83</v>
      </c>
      <c r="AC173" s="208">
        <v>1</v>
      </c>
      <c r="AD173" s="208">
        <v>103.8</v>
      </c>
      <c r="AE173" s="209">
        <v>372.5</v>
      </c>
      <c r="AF173" s="209"/>
      <c r="AG173" s="209">
        <v>72.2</v>
      </c>
      <c r="AH173" s="209">
        <v>72.2</v>
      </c>
      <c r="AI173" s="209">
        <v>300.3</v>
      </c>
      <c r="AJ173" s="209">
        <v>1.03</v>
      </c>
      <c r="AK173" s="209">
        <v>309.3</v>
      </c>
      <c r="AL173" s="210">
        <v>32.4</v>
      </c>
      <c r="AM173" s="210">
        <f t="shared" si="10"/>
        <v>10021.32</v>
      </c>
      <c r="AN173" s="210">
        <f t="shared" si="11"/>
        <v>394.85</v>
      </c>
      <c r="AO173" s="211">
        <f t="shared" si="12"/>
        <v>13816.591200000001</v>
      </c>
      <c r="AP173" s="212">
        <f t="shared" si="13"/>
        <v>406.35048543689322</v>
      </c>
      <c r="AQ173" s="212">
        <f t="shared" si="14"/>
        <v>15086.376173778641</v>
      </c>
      <c r="AR173" s="208"/>
      <c r="AS173" s="208"/>
      <c r="AT173" s="208"/>
      <c r="AU173" s="208"/>
      <c r="AV173" s="208"/>
      <c r="AW173" s="208"/>
      <c r="AX173" s="208"/>
    </row>
    <row r="174" spans="7:50" s="213" customFormat="1" ht="112.5" x14ac:dyDescent="0.2">
      <c r="G174" s="24" t="s">
        <v>20079</v>
      </c>
      <c r="H174" s="287" t="s">
        <v>20080</v>
      </c>
      <c r="I174" s="5">
        <v>0.12</v>
      </c>
      <c r="J174" s="122" t="s">
        <v>1010</v>
      </c>
      <c r="K174" s="10" t="s">
        <v>20386</v>
      </c>
      <c r="L174" s="45" t="s">
        <v>6279</v>
      </c>
      <c r="M174" s="45" t="s">
        <v>5004</v>
      </c>
      <c r="N174" s="45" t="s">
        <v>8702</v>
      </c>
      <c r="O174" s="45" t="s">
        <v>5017</v>
      </c>
      <c r="P174" s="231"/>
      <c r="Q174" s="208"/>
      <c r="R174" s="194" t="s">
        <v>20085</v>
      </c>
      <c r="S174" s="194" t="s">
        <v>20086</v>
      </c>
      <c r="T174" s="251" t="s">
        <v>19706</v>
      </c>
      <c r="U174" s="247" t="s">
        <v>19334</v>
      </c>
      <c r="V174" s="255"/>
      <c r="W174" s="255"/>
      <c r="X174" s="234" t="s">
        <v>19707</v>
      </c>
      <c r="Y174" s="209">
        <v>5</v>
      </c>
      <c r="Z174" s="208">
        <v>30.38</v>
      </c>
      <c r="AA174" s="208"/>
      <c r="AB174" s="209">
        <v>5</v>
      </c>
      <c r="AC174" s="208">
        <v>1</v>
      </c>
      <c r="AD174" s="208">
        <v>103.8</v>
      </c>
      <c r="AE174" s="209">
        <v>5.0999999999999996</v>
      </c>
      <c r="AF174" s="209"/>
      <c r="AG174" s="209">
        <v>4.3</v>
      </c>
      <c r="AH174" s="209">
        <v>4.3</v>
      </c>
      <c r="AI174" s="209">
        <v>0.8</v>
      </c>
      <c r="AJ174" s="209">
        <v>1.03</v>
      </c>
      <c r="AK174" s="209">
        <v>0.8</v>
      </c>
      <c r="AL174" s="210">
        <v>7.17</v>
      </c>
      <c r="AM174" s="210">
        <f t="shared" si="10"/>
        <v>5.7360000000000007</v>
      </c>
      <c r="AN174" s="210">
        <f t="shared" si="11"/>
        <v>5.4059999999999997</v>
      </c>
      <c r="AO174" s="211">
        <f t="shared" si="12"/>
        <v>41.861901599999996</v>
      </c>
      <c r="AP174" s="212">
        <f t="shared" si="13"/>
        <v>5.5634563106796113</v>
      </c>
      <c r="AQ174" s="212">
        <f t="shared" si="14"/>
        <v>45.709132284908733</v>
      </c>
      <c r="AR174" s="208"/>
      <c r="AS174" s="208"/>
      <c r="AT174" s="208"/>
      <c r="AU174" s="208"/>
      <c r="AV174" s="208"/>
      <c r="AW174" s="208"/>
      <c r="AX174" s="208"/>
    </row>
    <row r="175" spans="7:50" s="213" customFormat="1" ht="72" x14ac:dyDescent="0.2">
      <c r="G175" s="119" t="s">
        <v>19730</v>
      </c>
      <c r="H175" s="155" t="s">
        <v>19731</v>
      </c>
      <c r="I175" s="136" t="s">
        <v>19732</v>
      </c>
      <c r="J175" s="122" t="s">
        <v>1010</v>
      </c>
      <c r="K175" s="194" t="s">
        <v>20359</v>
      </c>
      <c r="L175" s="45" t="s">
        <v>6762</v>
      </c>
      <c r="M175" s="45" t="s">
        <v>8562</v>
      </c>
      <c r="N175" s="127" t="s">
        <v>1127</v>
      </c>
      <c r="O175" s="194" t="s">
        <v>306</v>
      </c>
      <c r="P175" s="231"/>
      <c r="Q175" s="270" t="s">
        <v>19734</v>
      </c>
      <c r="R175" s="271" t="s">
        <v>19735</v>
      </c>
      <c r="S175" s="267" t="s">
        <v>19736</v>
      </c>
      <c r="T175" s="246" t="s">
        <v>19333</v>
      </c>
      <c r="U175" s="247" t="s">
        <v>19334</v>
      </c>
      <c r="V175" s="249"/>
      <c r="W175" s="249"/>
      <c r="X175" s="234" t="s">
        <v>19737</v>
      </c>
      <c r="Y175" s="209">
        <v>6</v>
      </c>
      <c r="Z175" s="208">
        <v>131.88</v>
      </c>
      <c r="AA175" s="208"/>
      <c r="AB175" s="209">
        <v>6</v>
      </c>
      <c r="AC175" s="208">
        <v>1</v>
      </c>
      <c r="AD175" s="208">
        <v>103.8</v>
      </c>
      <c r="AE175" s="209">
        <v>6.2</v>
      </c>
      <c r="AF175" s="209"/>
      <c r="AG175" s="209"/>
      <c r="AH175" s="209"/>
      <c r="AI175" s="209">
        <v>6.2</v>
      </c>
      <c r="AJ175" s="209">
        <v>1.03</v>
      </c>
      <c r="AK175" s="209">
        <v>6.4</v>
      </c>
      <c r="AL175" s="210">
        <v>34.229999999999997</v>
      </c>
      <c r="AM175" s="210">
        <f t="shared" si="10"/>
        <v>219.072</v>
      </c>
      <c r="AN175" s="210">
        <f t="shared" si="11"/>
        <v>6.572000000000001</v>
      </c>
      <c r="AO175" s="211">
        <f t="shared" si="12"/>
        <v>242.95632480000003</v>
      </c>
      <c r="AP175" s="212">
        <f t="shared" si="13"/>
        <v>6.763417475728156</v>
      </c>
      <c r="AQ175" s="212">
        <f t="shared" si="14"/>
        <v>265.28471868890097</v>
      </c>
      <c r="AR175" s="208"/>
      <c r="AS175" s="208"/>
      <c r="AT175" s="208"/>
      <c r="AU175" s="208"/>
      <c r="AV175" s="208"/>
      <c r="AW175" s="208"/>
      <c r="AX175" s="208"/>
    </row>
    <row r="176" spans="7:50" s="213" customFormat="1" ht="156" x14ac:dyDescent="0.2">
      <c r="G176" s="119" t="s">
        <v>19849</v>
      </c>
      <c r="H176" s="130" t="s">
        <v>19850</v>
      </c>
      <c r="I176" s="136" t="s">
        <v>19851</v>
      </c>
      <c r="J176" s="122" t="s">
        <v>1010</v>
      </c>
      <c r="K176" s="45" t="s">
        <v>5168</v>
      </c>
      <c r="L176" s="45" t="s">
        <v>5008</v>
      </c>
      <c r="M176" s="45" t="s">
        <v>5169</v>
      </c>
      <c r="N176" s="194" t="s">
        <v>20360</v>
      </c>
      <c r="O176" s="194" t="s">
        <v>19409</v>
      </c>
      <c r="P176" s="231"/>
      <c r="Q176" s="264" t="s">
        <v>19853</v>
      </c>
      <c r="R176" s="255" t="s">
        <v>19854</v>
      </c>
      <c r="S176" s="255" t="s">
        <v>19855</v>
      </c>
      <c r="T176" s="251" t="s">
        <v>19577</v>
      </c>
      <c r="U176" s="247" t="s">
        <v>19334</v>
      </c>
      <c r="V176" s="249"/>
      <c r="W176" s="249"/>
      <c r="X176" s="234" t="s">
        <v>19856</v>
      </c>
      <c r="Y176" s="209">
        <v>4.9000000000000004</v>
      </c>
      <c r="Z176" s="208">
        <v>193.93</v>
      </c>
      <c r="AA176" s="208"/>
      <c r="AB176" s="209">
        <v>4.9000000000000004</v>
      </c>
      <c r="AC176" s="208">
        <v>1</v>
      </c>
      <c r="AD176" s="208">
        <v>103.8</v>
      </c>
      <c r="AE176" s="209">
        <v>5.0999999999999996</v>
      </c>
      <c r="AF176" s="209"/>
      <c r="AG176" s="209">
        <v>6.6</v>
      </c>
      <c r="AH176" s="209">
        <v>6.6</v>
      </c>
      <c r="AI176" s="209">
        <v>-1.5</v>
      </c>
      <c r="AJ176" s="209">
        <v>1.03</v>
      </c>
      <c r="AK176" s="209">
        <v>-1.5</v>
      </c>
      <c r="AL176" s="210">
        <v>39.58</v>
      </c>
      <c r="AM176" s="210">
        <f t="shared" si="10"/>
        <v>-59.37</v>
      </c>
      <c r="AN176" s="210">
        <f t="shared" si="11"/>
        <v>5.4059999999999997</v>
      </c>
      <c r="AO176" s="211">
        <f t="shared" si="12"/>
        <v>231.08703839999998</v>
      </c>
      <c r="AP176" s="212">
        <f t="shared" si="13"/>
        <v>5.5634563106796113</v>
      </c>
      <c r="AQ176" s="212">
        <f t="shared" si="14"/>
        <v>252.32461029800385</v>
      </c>
      <c r="AR176" s="208"/>
      <c r="AS176" s="208"/>
      <c r="AT176" s="208"/>
      <c r="AU176" s="208"/>
      <c r="AV176" s="208"/>
      <c r="AW176" s="208"/>
      <c r="AX176" s="208"/>
    </row>
    <row r="177" spans="7:50" s="213" customFormat="1" ht="25.5" customHeight="1" x14ac:dyDescent="0.2">
      <c r="G177" s="119" t="s">
        <v>19620</v>
      </c>
      <c r="H177" s="130" t="s">
        <v>19621</v>
      </c>
      <c r="I177" s="121" t="s">
        <v>19588</v>
      </c>
      <c r="J177" s="122" t="s">
        <v>1010</v>
      </c>
      <c r="K177" s="194" t="s">
        <v>20361</v>
      </c>
      <c r="L177" s="130" t="s">
        <v>1067</v>
      </c>
      <c r="M177" s="124" t="s">
        <v>19623</v>
      </c>
      <c r="N177" s="127" t="s">
        <v>1121</v>
      </c>
      <c r="O177" s="194" t="s">
        <v>306</v>
      </c>
      <c r="P177" s="231"/>
      <c r="Q177" s="250"/>
      <c r="R177" s="253">
        <v>20</v>
      </c>
      <c r="S177" s="254" t="s">
        <v>19624</v>
      </c>
      <c r="T177" s="246" t="s">
        <v>19333</v>
      </c>
      <c r="U177" s="247" t="s">
        <v>19334</v>
      </c>
      <c r="V177" s="249"/>
      <c r="W177" s="249"/>
      <c r="X177" s="234" t="s">
        <v>19375</v>
      </c>
      <c r="Y177" s="209">
        <v>5.6</v>
      </c>
      <c r="Z177" s="208">
        <v>76.2</v>
      </c>
      <c r="AA177" s="208"/>
      <c r="AB177" s="209">
        <v>5.6</v>
      </c>
      <c r="AC177" s="208">
        <v>1</v>
      </c>
      <c r="AD177" s="208">
        <v>103.8</v>
      </c>
      <c r="AE177" s="209">
        <v>5.8</v>
      </c>
      <c r="AF177" s="209"/>
      <c r="AG177" s="209">
        <v>3.7</v>
      </c>
      <c r="AH177" s="209">
        <v>3.7</v>
      </c>
      <c r="AI177" s="209">
        <v>2.1</v>
      </c>
      <c r="AJ177" s="209">
        <v>1.03</v>
      </c>
      <c r="AK177" s="209">
        <v>2.2000000000000002</v>
      </c>
      <c r="AL177" s="210">
        <v>27.6</v>
      </c>
      <c r="AM177" s="210">
        <f t="shared" si="10"/>
        <v>60.720000000000006</v>
      </c>
      <c r="AN177" s="210">
        <f t="shared" si="11"/>
        <v>6.1479999999999997</v>
      </c>
      <c r="AO177" s="211">
        <f t="shared" si="12"/>
        <v>183.25958400000002</v>
      </c>
      <c r="AP177" s="212">
        <f t="shared" si="13"/>
        <v>6.3270679611650475</v>
      </c>
      <c r="AQ177" s="212">
        <f t="shared" si="14"/>
        <v>200.10167353537861</v>
      </c>
      <c r="AR177" s="208"/>
      <c r="AS177" s="208"/>
      <c r="AT177" s="208"/>
      <c r="AU177" s="208"/>
      <c r="AV177" s="208"/>
      <c r="AW177" s="208"/>
      <c r="AX177" s="208"/>
    </row>
    <row r="178" spans="7:50" s="213" customFormat="1" ht="89.25" x14ac:dyDescent="0.2">
      <c r="G178" s="31" t="s">
        <v>20387</v>
      </c>
      <c r="H178" s="288" t="s">
        <v>20389</v>
      </c>
      <c r="I178" s="9" t="s">
        <v>1488</v>
      </c>
      <c r="J178" s="122" t="s">
        <v>1010</v>
      </c>
      <c r="K178" s="45" t="s">
        <v>20388</v>
      </c>
      <c r="L178" s="45" t="s">
        <v>5254</v>
      </c>
      <c r="M178" s="194" t="s">
        <v>20358</v>
      </c>
      <c r="N178" s="194" t="s">
        <v>1055</v>
      </c>
      <c r="O178" s="194" t="s">
        <v>306</v>
      </c>
      <c r="P178" s="231"/>
      <c r="Q178" s="208"/>
      <c r="R178" s="194" t="s">
        <v>20390</v>
      </c>
      <c r="S178" s="194" t="s">
        <v>20391</v>
      </c>
      <c r="T178" s="251" t="s">
        <v>19900</v>
      </c>
      <c r="U178" s="247" t="s">
        <v>19334</v>
      </c>
      <c r="V178" s="249"/>
      <c r="W178" s="249"/>
      <c r="X178" s="234" t="s">
        <v>19901</v>
      </c>
      <c r="Y178" s="209">
        <v>27.48</v>
      </c>
      <c r="Z178" s="208">
        <v>77.150000000000006</v>
      </c>
      <c r="AA178" s="208"/>
      <c r="AB178" s="209">
        <v>27.48</v>
      </c>
      <c r="AC178" s="208">
        <v>1</v>
      </c>
      <c r="AD178" s="208">
        <v>103.8</v>
      </c>
      <c r="AE178" s="209">
        <v>28.52</v>
      </c>
      <c r="AF178" s="209"/>
      <c r="AG178" s="209">
        <v>25.3</v>
      </c>
      <c r="AH178" s="209">
        <v>25.3</v>
      </c>
      <c r="AI178" s="209">
        <v>3.22</v>
      </c>
      <c r="AJ178" s="209">
        <v>1.03</v>
      </c>
      <c r="AK178" s="209">
        <v>3.32</v>
      </c>
      <c r="AL178" s="210">
        <v>4.9800000000000004</v>
      </c>
      <c r="AM178" s="210">
        <f t="shared" si="10"/>
        <v>16.5336</v>
      </c>
      <c r="AN178" s="210">
        <f t="shared" si="11"/>
        <v>30.231200000000001</v>
      </c>
      <c r="AO178" s="211">
        <f t="shared" si="12"/>
        <v>162.59548608000003</v>
      </c>
      <c r="AP178" s="212">
        <f t="shared" si="13"/>
        <v>31.111720388349514</v>
      </c>
      <c r="AQ178" s="212">
        <f t="shared" si="14"/>
        <v>177.5384848298377</v>
      </c>
      <c r="AR178" s="208"/>
      <c r="AS178" s="208"/>
      <c r="AT178" s="208"/>
      <c r="AU178" s="208"/>
      <c r="AV178" s="208"/>
      <c r="AW178" s="208"/>
      <c r="AX178" s="208"/>
    </row>
    <row r="179" spans="7:50" s="213" customFormat="1" ht="144" x14ac:dyDescent="0.2">
      <c r="G179" s="31" t="s">
        <v>3869</v>
      </c>
      <c r="H179" s="288" t="s">
        <v>20403</v>
      </c>
      <c r="I179" s="292" t="s">
        <v>19644</v>
      </c>
      <c r="J179" s="122" t="s">
        <v>1010</v>
      </c>
      <c r="K179" s="194" t="s">
        <v>20362</v>
      </c>
      <c r="L179" s="130" t="s">
        <v>20115</v>
      </c>
      <c r="M179" s="314" t="s">
        <v>20363</v>
      </c>
      <c r="N179" s="214" t="s">
        <v>20364</v>
      </c>
      <c r="O179" s="194" t="s">
        <v>297</v>
      </c>
      <c r="P179" s="231"/>
      <c r="Q179" s="208"/>
      <c r="R179" s="208"/>
      <c r="S179" s="194" t="s">
        <v>20404</v>
      </c>
      <c r="T179" s="246" t="s">
        <v>19333</v>
      </c>
      <c r="U179" s="261" t="s">
        <v>19334</v>
      </c>
      <c r="V179" s="249"/>
      <c r="W179" s="249"/>
      <c r="X179" s="234" t="s">
        <v>19335</v>
      </c>
      <c r="Y179" s="209">
        <v>5</v>
      </c>
      <c r="Z179" s="208">
        <v>29.2</v>
      </c>
      <c r="AA179" s="208"/>
      <c r="AB179" s="209">
        <v>5</v>
      </c>
      <c r="AC179" s="208">
        <v>1</v>
      </c>
      <c r="AD179" s="208">
        <v>103.8</v>
      </c>
      <c r="AE179" s="209">
        <v>5.0999999999999996</v>
      </c>
      <c r="AF179" s="209"/>
      <c r="AG179" s="209">
        <v>1</v>
      </c>
      <c r="AH179" s="209">
        <v>1</v>
      </c>
      <c r="AI179" s="209">
        <v>4.0999999999999996</v>
      </c>
      <c r="AJ179" s="209">
        <v>1.03</v>
      </c>
      <c r="AK179" s="209">
        <v>4.22</v>
      </c>
      <c r="AL179" s="210">
        <v>5.55</v>
      </c>
      <c r="AM179" s="210">
        <f t="shared" si="10"/>
        <v>23.420999999999999</v>
      </c>
      <c r="AN179" s="210">
        <f t="shared" si="11"/>
        <v>5.4059999999999997</v>
      </c>
      <c r="AO179" s="211">
        <f t="shared" si="12"/>
        <v>32.403563999999996</v>
      </c>
      <c r="AP179" s="212">
        <f t="shared" si="13"/>
        <v>5.5634563106796113</v>
      </c>
      <c r="AQ179" s="212">
        <f t="shared" si="14"/>
        <v>35.381545910912614</v>
      </c>
      <c r="AR179" s="208"/>
      <c r="AS179" s="208"/>
      <c r="AT179" s="208"/>
      <c r="AU179" s="208"/>
      <c r="AV179" s="208"/>
      <c r="AW179" s="208"/>
      <c r="AX179" s="208"/>
    </row>
    <row r="180" spans="7:50" s="213" customFormat="1" ht="76.5" x14ac:dyDescent="0.2">
      <c r="G180" s="208"/>
      <c r="H180" s="194" t="s">
        <v>20401</v>
      </c>
      <c r="I180" s="194" t="s">
        <v>19453</v>
      </c>
      <c r="J180" s="122" t="s">
        <v>1010</v>
      </c>
      <c r="K180" s="194" t="s">
        <v>20365</v>
      </c>
      <c r="L180" s="124" t="s">
        <v>19892</v>
      </c>
      <c r="M180" s="194" t="s">
        <v>19930</v>
      </c>
      <c r="N180" s="194" t="s">
        <v>20366</v>
      </c>
      <c r="O180" s="194" t="s">
        <v>306</v>
      </c>
      <c r="P180" s="231"/>
      <c r="Q180" s="208"/>
      <c r="R180" s="208"/>
      <c r="S180" s="194" t="s">
        <v>20402</v>
      </c>
      <c r="T180" s="251" t="s">
        <v>19782</v>
      </c>
      <c r="U180" s="247" t="s">
        <v>19426</v>
      </c>
      <c r="V180" s="253"/>
      <c r="W180" s="253"/>
      <c r="X180" s="238" t="s">
        <v>19872</v>
      </c>
      <c r="Y180" s="209">
        <v>1.9</v>
      </c>
      <c r="Z180" s="208">
        <v>5.17</v>
      </c>
      <c r="AA180" s="208"/>
      <c r="AB180" s="209">
        <v>1.9</v>
      </c>
      <c r="AC180" s="208">
        <v>1</v>
      </c>
      <c r="AD180" s="208">
        <v>103.8</v>
      </c>
      <c r="AE180" s="209">
        <v>2</v>
      </c>
      <c r="AF180" s="209"/>
      <c r="AG180" s="209">
        <v>7.8</v>
      </c>
      <c r="AH180" s="209">
        <v>7.8</v>
      </c>
      <c r="AI180" s="209">
        <v>-5.8</v>
      </c>
      <c r="AJ180" s="209">
        <v>1.03</v>
      </c>
      <c r="AK180" s="209">
        <v>-6</v>
      </c>
      <c r="AL180" s="210">
        <v>4.1500000000000004</v>
      </c>
      <c r="AM180" s="210">
        <f t="shared" ref="AM180:AM191" si="15">AK180*AL180</f>
        <v>-24.900000000000002</v>
      </c>
      <c r="AN180" s="210">
        <f t="shared" ref="AN180:AN191" si="16">AE180*1.06</f>
        <v>2.12</v>
      </c>
      <c r="AO180" s="211">
        <f t="shared" ref="AO180:AO191" si="17">SUM(AN180*AL180*1.08)</f>
        <v>9.5018400000000032</v>
      </c>
      <c r="AP180" s="212">
        <f t="shared" ref="AP180:AP188" si="18">SUM(AN180/AJ180*(1+((AN180/AJ180-AE180)/AE180))*1.03)</f>
        <v>2.1817475728155338</v>
      </c>
      <c r="AQ180" s="212">
        <f t="shared" ref="AQ180:AQ188" si="19">SUM(AP180*(AO180/AN180)*1.061)</f>
        <v>10.375086771262138</v>
      </c>
      <c r="AR180" s="208"/>
      <c r="AS180" s="208"/>
      <c r="AT180" s="208"/>
      <c r="AU180" s="208"/>
      <c r="AV180" s="208"/>
      <c r="AW180" s="208"/>
      <c r="AX180" s="208"/>
    </row>
    <row r="181" spans="7:50" s="213" customFormat="1" ht="127.5" x14ac:dyDescent="0.2">
      <c r="G181" s="27" t="s">
        <v>3086</v>
      </c>
      <c r="H181" s="194" t="s">
        <v>20392</v>
      </c>
      <c r="I181" s="194" t="s">
        <v>20393</v>
      </c>
      <c r="J181" s="122" t="s">
        <v>1010</v>
      </c>
      <c r="K181" s="194" t="s">
        <v>20367</v>
      </c>
      <c r="L181" s="45" t="s">
        <v>5138</v>
      </c>
      <c r="M181" s="194" t="s">
        <v>20297</v>
      </c>
      <c r="N181" s="194" t="s">
        <v>20368</v>
      </c>
      <c r="O181" s="194" t="s">
        <v>306</v>
      </c>
      <c r="P181" s="231"/>
      <c r="Q181" s="252" t="s">
        <v>20396</v>
      </c>
      <c r="R181" s="289" t="s">
        <v>20395</v>
      </c>
      <c r="S181" s="194" t="s">
        <v>20394</v>
      </c>
      <c r="T181" s="251" t="s">
        <v>19782</v>
      </c>
      <c r="U181" s="247" t="s">
        <v>19426</v>
      </c>
      <c r="V181" s="253"/>
      <c r="W181" s="253"/>
      <c r="X181" s="238" t="s">
        <v>19872</v>
      </c>
      <c r="Y181" s="209">
        <v>10.7</v>
      </c>
      <c r="Z181" s="208">
        <v>375.22</v>
      </c>
      <c r="AA181" s="208"/>
      <c r="AB181" s="209">
        <v>10.7</v>
      </c>
      <c r="AC181" s="208">
        <v>1</v>
      </c>
      <c r="AD181" s="208">
        <v>103.8</v>
      </c>
      <c r="AE181" s="209">
        <v>11.1</v>
      </c>
      <c r="AF181" s="209"/>
      <c r="AG181" s="209">
        <v>2.4</v>
      </c>
      <c r="AH181" s="209">
        <v>2.4</v>
      </c>
      <c r="AI181" s="209">
        <v>8.6999999999999993</v>
      </c>
      <c r="AJ181" s="209">
        <v>1.03</v>
      </c>
      <c r="AK181" s="209">
        <v>9</v>
      </c>
      <c r="AL181" s="210">
        <v>45.76</v>
      </c>
      <c r="AM181" s="210">
        <f t="shared" si="15"/>
        <v>411.84</v>
      </c>
      <c r="AN181" s="210">
        <f t="shared" si="16"/>
        <v>11.766</v>
      </c>
      <c r="AO181" s="211">
        <f t="shared" si="17"/>
        <v>581.48513279999997</v>
      </c>
      <c r="AP181" s="212">
        <f t="shared" si="18"/>
        <v>12.108699029126212</v>
      </c>
      <c r="AQ181" s="212">
        <f t="shared" si="19"/>
        <v>634.92531015033774</v>
      </c>
      <c r="AR181" s="208"/>
      <c r="AS181" s="208"/>
      <c r="AT181" s="208"/>
      <c r="AU181" s="208"/>
      <c r="AV181" s="208"/>
      <c r="AW181" s="208"/>
      <c r="AX181" s="208"/>
    </row>
    <row r="182" spans="7:50" s="213" customFormat="1" ht="96" x14ac:dyDescent="0.2">
      <c r="G182" s="119" t="s">
        <v>20331</v>
      </c>
      <c r="H182" s="130" t="s">
        <v>20332</v>
      </c>
      <c r="I182" s="177" t="s">
        <v>2869</v>
      </c>
      <c r="J182" s="137" t="s">
        <v>1009</v>
      </c>
      <c r="K182" s="194" t="s">
        <v>20369</v>
      </c>
      <c r="L182" s="124" t="s">
        <v>19429</v>
      </c>
      <c r="M182" s="194" t="s">
        <v>20297</v>
      </c>
      <c r="N182" s="194" t="s">
        <v>20370</v>
      </c>
      <c r="O182" s="194" t="s">
        <v>307</v>
      </c>
      <c r="P182" s="231"/>
      <c r="Q182" s="252" t="s">
        <v>20335</v>
      </c>
      <c r="R182" s="284" t="s">
        <v>20336</v>
      </c>
      <c r="S182" s="283" t="s">
        <v>20337</v>
      </c>
      <c r="T182" s="251" t="s">
        <v>20338</v>
      </c>
      <c r="U182" s="247" t="s">
        <v>19426</v>
      </c>
      <c r="V182" s="253"/>
      <c r="W182" s="253"/>
      <c r="X182" s="238" t="s">
        <v>19865</v>
      </c>
      <c r="Y182" s="209">
        <v>52</v>
      </c>
      <c r="Z182" s="208">
        <v>104.04</v>
      </c>
      <c r="AA182" s="208"/>
      <c r="AB182" s="209">
        <v>52</v>
      </c>
      <c r="AC182" s="208">
        <v>1</v>
      </c>
      <c r="AD182" s="208">
        <v>103.8</v>
      </c>
      <c r="AE182" s="209">
        <v>54</v>
      </c>
      <c r="AF182" s="209"/>
      <c r="AG182" s="209">
        <v>6.4</v>
      </c>
      <c r="AH182" s="209">
        <v>6.4</v>
      </c>
      <c r="AI182" s="209">
        <v>47.6</v>
      </c>
      <c r="AJ182" s="209">
        <v>1.03</v>
      </c>
      <c r="AK182" s="209">
        <v>49</v>
      </c>
      <c r="AL182" s="210">
        <v>16.239999999999998</v>
      </c>
      <c r="AM182" s="210">
        <f t="shared" si="15"/>
        <v>795.75999999999988</v>
      </c>
      <c r="AN182" s="210">
        <f t="shared" si="16"/>
        <v>57.24</v>
      </c>
      <c r="AO182" s="211">
        <f t="shared" si="17"/>
        <v>1003.943808</v>
      </c>
      <c r="AP182" s="212">
        <f t="shared" si="18"/>
        <v>58.907184466019416</v>
      </c>
      <c r="AQ182" s="212">
        <f t="shared" si="19"/>
        <v>1096.2091680633785</v>
      </c>
      <c r="AR182" s="208"/>
      <c r="AS182" s="208"/>
      <c r="AT182" s="208"/>
      <c r="AU182" s="208"/>
      <c r="AV182" s="208"/>
      <c r="AW182" s="208"/>
      <c r="AX182" s="208"/>
    </row>
    <row r="183" spans="7:50" s="213" customFormat="1" ht="51" x14ac:dyDescent="0.2">
      <c r="G183" s="27" t="s">
        <v>4303</v>
      </c>
      <c r="H183" s="194" t="s">
        <v>20417</v>
      </c>
      <c r="I183" s="194" t="s">
        <v>1466</v>
      </c>
      <c r="J183" s="122" t="s">
        <v>1010</v>
      </c>
      <c r="K183" s="194" t="s">
        <v>20371</v>
      </c>
      <c r="L183" s="124" t="s">
        <v>19380</v>
      </c>
      <c r="M183" s="45" t="s">
        <v>5004</v>
      </c>
      <c r="N183" s="194" t="s">
        <v>20372</v>
      </c>
      <c r="O183" s="194" t="s">
        <v>19886</v>
      </c>
      <c r="P183" s="231"/>
      <c r="Q183" s="252" t="s">
        <v>20420</v>
      </c>
      <c r="R183" s="194" t="s">
        <v>20419</v>
      </c>
      <c r="S183" s="194" t="s">
        <v>20418</v>
      </c>
      <c r="T183" s="246" t="s">
        <v>19333</v>
      </c>
      <c r="U183" s="247" t="s">
        <v>19334</v>
      </c>
      <c r="V183" s="249"/>
      <c r="W183" s="249"/>
      <c r="X183" s="234" t="s">
        <v>19335</v>
      </c>
      <c r="Y183" s="209">
        <v>2815.54</v>
      </c>
      <c r="Z183" s="208">
        <v>51153.29</v>
      </c>
      <c r="AA183" s="208"/>
      <c r="AB183" s="209">
        <v>2815.54</v>
      </c>
      <c r="AC183" s="208">
        <v>1</v>
      </c>
      <c r="AD183" s="208">
        <v>103.8</v>
      </c>
      <c r="AE183" s="209">
        <v>2922.5</v>
      </c>
      <c r="AF183" s="209">
        <v>414</v>
      </c>
      <c r="AG183" s="209">
        <v>600.45000000000005</v>
      </c>
      <c r="AH183" s="209">
        <v>1014.45</v>
      </c>
      <c r="AI183" s="209">
        <v>1908.05</v>
      </c>
      <c r="AJ183" s="209">
        <v>1.03</v>
      </c>
      <c r="AK183" s="209">
        <v>1965.3</v>
      </c>
      <c r="AL183" s="210">
        <v>29</v>
      </c>
      <c r="AM183" s="210">
        <f t="shared" si="15"/>
        <v>56993.7</v>
      </c>
      <c r="AN183" s="210">
        <f t="shared" si="16"/>
        <v>3097.8500000000004</v>
      </c>
      <c r="AO183" s="211">
        <f t="shared" si="17"/>
        <v>97024.662000000011</v>
      </c>
      <c r="AP183" s="212">
        <f t="shared" si="18"/>
        <v>3188.0786407766991</v>
      </c>
      <c r="AQ183" s="212">
        <f t="shared" si="19"/>
        <v>105941.51103390291</v>
      </c>
      <c r="AR183" s="208"/>
      <c r="AS183" s="208"/>
      <c r="AT183" s="208"/>
      <c r="AU183" s="208"/>
      <c r="AV183" s="208"/>
      <c r="AW183" s="208"/>
      <c r="AX183" s="208"/>
    </row>
    <row r="184" spans="7:50" s="213" customFormat="1" ht="63.75" x14ac:dyDescent="0.2">
      <c r="G184" s="27" t="s">
        <v>3108</v>
      </c>
      <c r="H184" s="194" t="s">
        <v>20413</v>
      </c>
      <c r="I184" s="194" t="s">
        <v>1488</v>
      </c>
      <c r="J184" s="122" t="s">
        <v>1010</v>
      </c>
      <c r="K184" s="194" t="s">
        <v>20373</v>
      </c>
      <c r="L184" s="124" t="s">
        <v>19892</v>
      </c>
      <c r="M184" s="194" t="s">
        <v>20297</v>
      </c>
      <c r="N184" s="194" t="s">
        <v>20374</v>
      </c>
      <c r="O184" s="194" t="s">
        <v>306</v>
      </c>
      <c r="P184" s="231"/>
      <c r="Q184" s="252" t="s">
        <v>20414</v>
      </c>
      <c r="R184" s="194" t="s">
        <v>20416</v>
      </c>
      <c r="S184" s="194" t="s">
        <v>20415</v>
      </c>
      <c r="T184" s="246" t="s">
        <v>19333</v>
      </c>
      <c r="U184" s="247" t="s">
        <v>19426</v>
      </c>
      <c r="V184" s="249"/>
      <c r="W184" s="249"/>
      <c r="X184" s="234" t="s">
        <v>19427</v>
      </c>
      <c r="Y184" s="209">
        <v>6</v>
      </c>
      <c r="Z184" s="208">
        <v>49.04</v>
      </c>
      <c r="AA184" s="208"/>
      <c r="AB184" s="209">
        <v>6</v>
      </c>
      <c r="AC184" s="208">
        <v>1</v>
      </c>
      <c r="AD184" s="208">
        <v>103.8</v>
      </c>
      <c r="AE184" s="209">
        <v>6.2</v>
      </c>
      <c r="AF184" s="209"/>
      <c r="AG184" s="209">
        <v>8.9</v>
      </c>
      <c r="AH184" s="209">
        <v>8.9</v>
      </c>
      <c r="AI184" s="209">
        <v>-2.7</v>
      </c>
      <c r="AJ184" s="209">
        <v>1.03</v>
      </c>
      <c r="AK184" s="209">
        <v>-2.8</v>
      </c>
      <c r="AL184" s="210">
        <v>19.2</v>
      </c>
      <c r="AM184" s="210">
        <f t="shared" si="15"/>
        <v>-53.76</v>
      </c>
      <c r="AN184" s="210">
        <f t="shared" si="16"/>
        <v>6.572000000000001</v>
      </c>
      <c r="AO184" s="211">
        <f t="shared" si="17"/>
        <v>136.27699200000004</v>
      </c>
      <c r="AP184" s="212">
        <f t="shared" si="18"/>
        <v>6.763417475728156</v>
      </c>
      <c r="AQ184" s="212">
        <f t="shared" si="19"/>
        <v>148.80124448807769</v>
      </c>
      <c r="AR184" s="208"/>
      <c r="AS184" s="208"/>
      <c r="AT184" s="208"/>
      <c r="AU184" s="208"/>
      <c r="AV184" s="208"/>
      <c r="AW184" s="208"/>
      <c r="AX184" s="208"/>
    </row>
    <row r="185" spans="7:50" s="213" customFormat="1" ht="72" x14ac:dyDescent="0.2">
      <c r="G185" s="183" t="s">
        <v>3099</v>
      </c>
      <c r="H185" s="184" t="s">
        <v>20350</v>
      </c>
      <c r="I185" s="179" t="s">
        <v>2884</v>
      </c>
      <c r="J185" s="122" t="s">
        <v>1010</v>
      </c>
      <c r="K185" s="194" t="s">
        <v>20375</v>
      </c>
      <c r="L185" s="124" t="s">
        <v>20351</v>
      </c>
      <c r="M185" s="194" t="s">
        <v>19930</v>
      </c>
      <c r="N185" s="194" t="s">
        <v>20376</v>
      </c>
      <c r="O185" s="194" t="s">
        <v>20377</v>
      </c>
      <c r="P185" s="231"/>
      <c r="Q185" s="252" t="s">
        <v>20137</v>
      </c>
      <c r="R185" s="253" t="s">
        <v>20138</v>
      </c>
      <c r="S185" s="253" t="s">
        <v>20139</v>
      </c>
      <c r="T185" s="251" t="s">
        <v>19782</v>
      </c>
      <c r="U185" s="247" t="s">
        <v>19426</v>
      </c>
      <c r="V185" s="253"/>
      <c r="W185" s="253"/>
      <c r="X185" s="238" t="s">
        <v>19872</v>
      </c>
      <c r="Y185" s="209">
        <v>12.83</v>
      </c>
      <c r="Z185" s="208">
        <v>94.51</v>
      </c>
      <c r="AA185" s="208"/>
      <c r="AB185" s="209">
        <v>12.83</v>
      </c>
      <c r="AC185" s="208">
        <v>1</v>
      </c>
      <c r="AD185" s="208">
        <v>103.8</v>
      </c>
      <c r="AE185" s="209">
        <v>13.3</v>
      </c>
      <c r="AF185" s="209">
        <v>3</v>
      </c>
      <c r="AG185" s="209">
        <v>5.4</v>
      </c>
      <c r="AH185" s="209">
        <v>8.4</v>
      </c>
      <c r="AI185" s="209">
        <v>4.9000000000000004</v>
      </c>
      <c r="AJ185" s="209">
        <v>1.03</v>
      </c>
      <c r="AK185" s="209">
        <v>5</v>
      </c>
      <c r="AL185" s="210">
        <v>12.2</v>
      </c>
      <c r="AM185" s="210">
        <f t="shared" si="15"/>
        <v>61</v>
      </c>
      <c r="AN185" s="210">
        <f t="shared" si="16"/>
        <v>14.098000000000001</v>
      </c>
      <c r="AO185" s="211">
        <f t="shared" si="17"/>
        <v>185.75524799999999</v>
      </c>
      <c r="AP185" s="212">
        <f t="shared" si="18"/>
        <v>14.508621359223302</v>
      </c>
      <c r="AQ185" s="212">
        <f t="shared" si="19"/>
        <v>202.82669632590287</v>
      </c>
      <c r="AR185" s="208"/>
      <c r="AS185" s="208"/>
      <c r="AT185" s="208"/>
      <c r="AU185" s="208"/>
      <c r="AV185" s="208"/>
      <c r="AW185" s="208"/>
      <c r="AX185" s="208"/>
    </row>
    <row r="186" spans="7:50" s="213" customFormat="1" ht="60" x14ac:dyDescent="0.2">
      <c r="G186" s="129" t="s">
        <v>19866</v>
      </c>
      <c r="H186" s="156" t="s">
        <v>19867</v>
      </c>
      <c r="I186" s="121" t="s">
        <v>1488</v>
      </c>
      <c r="J186" s="122" t="s">
        <v>1010</v>
      </c>
      <c r="K186" s="194" t="s">
        <v>20378</v>
      </c>
      <c r="L186" s="124" t="s">
        <v>19892</v>
      </c>
      <c r="M186" s="194" t="s">
        <v>20297</v>
      </c>
      <c r="N186" s="194" t="s">
        <v>20379</v>
      </c>
      <c r="O186" s="194" t="s">
        <v>306</v>
      </c>
      <c r="P186" s="231"/>
      <c r="Q186" s="208"/>
      <c r="R186" s="253" t="s">
        <v>19870</v>
      </c>
      <c r="S186" s="254" t="s">
        <v>19871</v>
      </c>
      <c r="T186" s="251" t="s">
        <v>19691</v>
      </c>
      <c r="U186" s="247" t="s">
        <v>19426</v>
      </c>
      <c r="V186" s="249"/>
      <c r="W186" s="249"/>
      <c r="X186" s="234" t="s">
        <v>19872</v>
      </c>
      <c r="Y186" s="209">
        <v>5</v>
      </c>
      <c r="Z186" s="208">
        <v>60.9</v>
      </c>
      <c r="AA186" s="208"/>
      <c r="AB186" s="209">
        <v>5</v>
      </c>
      <c r="AC186" s="208">
        <v>1</v>
      </c>
      <c r="AD186" s="208">
        <v>103.8</v>
      </c>
      <c r="AE186" s="209">
        <v>5.0999999999999996</v>
      </c>
      <c r="AF186" s="209"/>
      <c r="AG186" s="209">
        <v>3</v>
      </c>
      <c r="AH186" s="209">
        <v>3</v>
      </c>
      <c r="AI186" s="209">
        <v>2.1</v>
      </c>
      <c r="AJ186" s="209">
        <v>1.03</v>
      </c>
      <c r="AK186" s="209">
        <v>2.2000000000000002</v>
      </c>
      <c r="AL186" s="210">
        <v>16.3</v>
      </c>
      <c r="AM186" s="210">
        <f t="shared" si="15"/>
        <v>35.860000000000007</v>
      </c>
      <c r="AN186" s="210">
        <f t="shared" si="16"/>
        <v>5.4059999999999997</v>
      </c>
      <c r="AO186" s="211">
        <f t="shared" si="17"/>
        <v>95.167224000000004</v>
      </c>
      <c r="AP186" s="212">
        <f t="shared" si="18"/>
        <v>5.5634563106796113</v>
      </c>
      <c r="AQ186" s="212">
        <f t="shared" si="19"/>
        <v>103.91336907168933</v>
      </c>
      <c r="AR186" s="208"/>
      <c r="AS186" s="208"/>
      <c r="AT186" s="208"/>
      <c r="AU186" s="208"/>
      <c r="AV186" s="208"/>
      <c r="AW186" s="208"/>
      <c r="AX186" s="208"/>
    </row>
    <row r="187" spans="7:50" s="213" customFormat="1" ht="372" x14ac:dyDescent="0.2">
      <c r="G187" s="27" t="s">
        <v>4248</v>
      </c>
      <c r="H187" s="178" t="s">
        <v>20397</v>
      </c>
      <c r="I187" s="290" t="s">
        <v>19471</v>
      </c>
      <c r="J187" s="142" t="s">
        <v>1010</v>
      </c>
      <c r="K187" s="194" t="s">
        <v>20380</v>
      </c>
      <c r="L187" s="45" t="s">
        <v>7455</v>
      </c>
      <c r="M187" s="45" t="s">
        <v>7449</v>
      </c>
      <c r="N187" s="194" t="s">
        <v>20381</v>
      </c>
      <c r="O187" s="194" t="s">
        <v>307</v>
      </c>
      <c r="P187" s="231"/>
      <c r="Q187" s="270" t="s">
        <v>20400</v>
      </c>
      <c r="R187" s="291" t="s">
        <v>20399</v>
      </c>
      <c r="S187" s="267" t="s">
        <v>20398</v>
      </c>
      <c r="T187" s="251" t="s">
        <v>20185</v>
      </c>
      <c r="U187" s="247" t="s">
        <v>19767</v>
      </c>
      <c r="V187" s="249"/>
      <c r="W187" s="249"/>
      <c r="X187" s="235" t="s">
        <v>20186</v>
      </c>
      <c r="Y187" s="209">
        <v>0.6</v>
      </c>
      <c r="Z187" s="208">
        <v>5.59</v>
      </c>
      <c r="AA187" s="208"/>
      <c r="AB187" s="209">
        <v>0.6</v>
      </c>
      <c r="AC187" s="208">
        <v>1</v>
      </c>
      <c r="AD187" s="208">
        <v>103.8</v>
      </c>
      <c r="AE187" s="209">
        <v>0.6</v>
      </c>
      <c r="AF187" s="209"/>
      <c r="AG187" s="209">
        <v>7.2</v>
      </c>
      <c r="AH187" s="209">
        <v>7.2</v>
      </c>
      <c r="AI187" s="209">
        <v>-6.6</v>
      </c>
      <c r="AJ187" s="209">
        <v>1.03</v>
      </c>
      <c r="AK187" s="209">
        <v>-6.8</v>
      </c>
      <c r="AL187" s="210">
        <v>17.989999999999998</v>
      </c>
      <c r="AM187" s="210">
        <f t="shared" si="15"/>
        <v>-122.33199999999998</v>
      </c>
      <c r="AN187" s="210">
        <f t="shared" si="16"/>
        <v>0.63600000000000001</v>
      </c>
      <c r="AO187" s="211">
        <f t="shared" si="17"/>
        <v>12.3569712</v>
      </c>
      <c r="AP187" s="212">
        <f t="shared" si="18"/>
        <v>0.65452427184466011</v>
      </c>
      <c r="AQ187" s="212">
        <f t="shared" si="19"/>
        <v>13.492612844458252</v>
      </c>
      <c r="AR187" s="208"/>
      <c r="AS187" s="208"/>
      <c r="AT187" s="208"/>
      <c r="AU187" s="208"/>
      <c r="AV187" s="208"/>
      <c r="AW187" s="208"/>
      <c r="AX187" s="208"/>
    </row>
    <row r="188" spans="7:50" s="213" customFormat="1" ht="153" x14ac:dyDescent="0.2">
      <c r="G188" s="293" t="s">
        <v>20406</v>
      </c>
      <c r="H188" s="194" t="s">
        <v>20405</v>
      </c>
      <c r="I188" s="194" t="s">
        <v>19644</v>
      </c>
      <c r="J188" s="142" t="s">
        <v>1010</v>
      </c>
      <c r="K188" s="194" t="s">
        <v>20382</v>
      </c>
      <c r="L188" s="124" t="s">
        <v>19483</v>
      </c>
      <c r="M188" s="45" t="s">
        <v>12692</v>
      </c>
      <c r="N188" s="194" t="s">
        <v>20383</v>
      </c>
      <c r="O188" s="208" t="s">
        <v>297</v>
      </c>
      <c r="P188" s="231"/>
      <c r="Q188" s="264" t="s">
        <v>20407</v>
      </c>
      <c r="R188" s="194" t="s">
        <v>20408</v>
      </c>
      <c r="S188" s="194" t="s">
        <v>19487</v>
      </c>
      <c r="T188" s="246" t="s">
        <v>19333</v>
      </c>
      <c r="U188" s="247" t="s">
        <v>19426</v>
      </c>
      <c r="V188" s="249"/>
      <c r="W188" s="249"/>
      <c r="X188" s="234" t="s">
        <v>19522</v>
      </c>
      <c r="Y188" s="209">
        <v>5</v>
      </c>
      <c r="Z188" s="208">
        <v>81.09</v>
      </c>
      <c r="AA188" s="208"/>
      <c r="AB188" s="209">
        <v>5</v>
      </c>
      <c r="AC188" s="208">
        <v>1</v>
      </c>
      <c r="AD188" s="208">
        <v>103.8</v>
      </c>
      <c r="AE188" s="209">
        <v>5.0999999999999996</v>
      </c>
      <c r="AF188" s="209"/>
      <c r="AG188" s="209">
        <v>2</v>
      </c>
      <c r="AH188" s="209">
        <v>2</v>
      </c>
      <c r="AI188" s="209">
        <v>3.1</v>
      </c>
      <c r="AJ188" s="209">
        <v>1.03</v>
      </c>
      <c r="AK188" s="209">
        <v>3.2</v>
      </c>
      <c r="AL188" s="210">
        <v>17.45</v>
      </c>
      <c r="AM188" s="210">
        <f t="shared" si="15"/>
        <v>55.84</v>
      </c>
      <c r="AN188" s="210">
        <f t="shared" si="16"/>
        <v>5.4059999999999997</v>
      </c>
      <c r="AO188" s="211">
        <f t="shared" si="17"/>
        <v>101.88147599999999</v>
      </c>
      <c r="AP188" s="212">
        <f t="shared" si="18"/>
        <v>5.5634563106796113</v>
      </c>
      <c r="AQ188" s="212">
        <f t="shared" si="19"/>
        <v>111.24468038656309</v>
      </c>
      <c r="AR188" s="208"/>
      <c r="AS188" s="208"/>
      <c r="AT188" s="208"/>
      <c r="AU188" s="208"/>
      <c r="AV188" s="208"/>
      <c r="AW188" s="208"/>
      <c r="AX188" s="208"/>
    </row>
    <row r="189" spans="7:50" s="213" customFormat="1" ht="48" x14ac:dyDescent="0.2">
      <c r="G189" s="194" t="s">
        <v>20410</v>
      </c>
      <c r="H189" s="194" t="s">
        <v>829</v>
      </c>
      <c r="I189" s="194" t="s">
        <v>19644</v>
      </c>
      <c r="J189" s="142" t="s">
        <v>1010</v>
      </c>
      <c r="K189" s="194" t="s">
        <v>20384</v>
      </c>
      <c r="L189" s="45" t="s">
        <v>5088</v>
      </c>
      <c r="M189" s="45" t="s">
        <v>7144</v>
      </c>
      <c r="N189" s="194" t="s">
        <v>1055</v>
      </c>
      <c r="O189" s="194" t="s">
        <v>297</v>
      </c>
      <c r="P189" s="231"/>
      <c r="Q189" s="252" t="s">
        <v>20409</v>
      </c>
      <c r="R189" s="194" t="s">
        <v>20411</v>
      </c>
      <c r="S189" s="194" t="s">
        <v>20412</v>
      </c>
      <c r="T189" s="246" t="s">
        <v>19333</v>
      </c>
      <c r="U189" s="247" t="s">
        <v>19426</v>
      </c>
      <c r="V189" s="249"/>
      <c r="W189" s="249"/>
      <c r="X189" s="234" t="s">
        <v>19427</v>
      </c>
      <c r="Y189" s="209"/>
      <c r="Z189" s="208"/>
      <c r="AA189" s="208"/>
      <c r="AB189" s="209"/>
      <c r="AC189" s="208"/>
      <c r="AD189" s="208"/>
      <c r="AE189" s="209"/>
      <c r="AF189" s="209">
        <v>1</v>
      </c>
      <c r="AG189" s="209"/>
      <c r="AH189" s="209">
        <v>1</v>
      </c>
      <c r="AI189" s="209">
        <v>-1</v>
      </c>
      <c r="AJ189" s="209">
        <v>1.03</v>
      </c>
      <c r="AK189" s="209">
        <v>-1</v>
      </c>
      <c r="AL189" s="210">
        <v>52</v>
      </c>
      <c r="AM189" s="210">
        <f t="shared" si="15"/>
        <v>-52</v>
      </c>
      <c r="AN189" s="210">
        <f t="shared" si="16"/>
        <v>0</v>
      </c>
      <c r="AO189" s="211">
        <f t="shared" si="17"/>
        <v>0</v>
      </c>
      <c r="AP189" s="212"/>
      <c r="AQ189" s="212"/>
      <c r="AR189" s="208"/>
      <c r="AS189" s="208"/>
      <c r="AT189" s="208"/>
      <c r="AU189" s="208"/>
      <c r="AV189" s="208"/>
      <c r="AW189" s="208"/>
      <c r="AX189" s="208"/>
    </row>
    <row r="190" spans="7:50" x14ac:dyDescent="0.2">
      <c r="G190" s="185"/>
      <c r="H190" s="185"/>
      <c r="I190" s="185"/>
      <c r="J190" s="185"/>
      <c r="K190" s="185"/>
      <c r="L190" s="185"/>
      <c r="M190" s="185"/>
      <c r="N190" s="185"/>
      <c r="O190" s="185"/>
      <c r="P190" s="229"/>
      <c r="X190" s="241"/>
      <c r="Y190" s="198"/>
      <c r="Z190" s="185"/>
      <c r="AA190" s="185"/>
      <c r="AB190" s="198"/>
      <c r="AC190" s="185"/>
      <c r="AD190" s="185"/>
      <c r="AE190" s="198"/>
      <c r="AF190" s="198"/>
      <c r="AG190" s="198"/>
      <c r="AH190" s="198"/>
      <c r="AI190" s="198"/>
      <c r="AJ190" s="198"/>
      <c r="AK190" s="198"/>
      <c r="AL190" s="201"/>
      <c r="AM190" s="201">
        <f t="shared" si="15"/>
        <v>0</v>
      </c>
      <c r="AN190" s="201">
        <f t="shared" si="16"/>
        <v>0</v>
      </c>
      <c r="AO190" s="204">
        <f t="shared" si="17"/>
        <v>0</v>
      </c>
      <c r="AP190" s="203"/>
      <c r="AQ190" s="203"/>
      <c r="AR190" s="185"/>
      <c r="AS190" s="185"/>
      <c r="AT190" s="185"/>
      <c r="AU190" s="185"/>
      <c r="AV190" s="185"/>
      <c r="AW190" s="185"/>
      <c r="AX190" s="185"/>
    </row>
    <row r="191" spans="7:50" x14ac:dyDescent="0.2">
      <c r="G191" s="185"/>
      <c r="H191" s="185"/>
      <c r="I191" s="185"/>
      <c r="J191" s="185"/>
      <c r="K191" s="185"/>
      <c r="L191" s="185"/>
      <c r="M191" s="185"/>
      <c r="N191" s="185"/>
      <c r="O191" s="185"/>
      <c r="P191" s="229"/>
      <c r="X191" s="241"/>
      <c r="Y191" s="198"/>
      <c r="Z191" s="185">
        <v>884036.06</v>
      </c>
      <c r="AA191" s="185"/>
      <c r="AB191" s="198"/>
      <c r="AC191" s="185"/>
      <c r="AD191" s="185"/>
      <c r="AE191" s="198"/>
      <c r="AF191" s="198"/>
      <c r="AG191" s="198"/>
      <c r="AH191" s="198"/>
      <c r="AI191" s="198"/>
      <c r="AJ191" s="198"/>
      <c r="AK191" s="198"/>
      <c r="AL191" s="201"/>
      <c r="AM191" s="201">
        <f t="shared" si="15"/>
        <v>0</v>
      </c>
      <c r="AN191" s="201">
        <f t="shared" si="16"/>
        <v>0</v>
      </c>
      <c r="AO191" s="204">
        <f t="shared" si="17"/>
        <v>0</v>
      </c>
      <c r="AP191" s="203"/>
      <c r="AQ191" s="203"/>
      <c r="AR191" s="185"/>
      <c r="AS191" s="185"/>
      <c r="AT191" s="185"/>
      <c r="AU191" s="185"/>
      <c r="AV191" s="185"/>
      <c r="AW191" s="185"/>
      <c r="AX191" s="185"/>
    </row>
    <row r="192" spans="7:50" x14ac:dyDescent="0.2">
      <c r="AM192" s="202">
        <f>SUM(AM6:AM191)</f>
        <v>557446.64669999946</v>
      </c>
      <c r="AO192" s="205">
        <f>SUM(AO6:AO191)</f>
        <v>1544426.5385548803</v>
      </c>
      <c r="AQ192" s="206">
        <f>SUM(AQ6:AQ191)</f>
        <v>1686363.835777797</v>
      </c>
    </row>
  </sheetData>
  <mergeCells count="44">
    <mergeCell ref="A1:P1"/>
    <mergeCell ref="A2:P2"/>
    <mergeCell ref="A3:F4"/>
    <mergeCell ref="G3:G4"/>
    <mergeCell ref="H3:H4"/>
    <mergeCell ref="I3:I4"/>
    <mergeCell ref="J3:J4"/>
    <mergeCell ref="K3:K4"/>
    <mergeCell ref="L3:L4"/>
    <mergeCell ref="M3:M4"/>
    <mergeCell ref="Y3:Y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R3:AR4"/>
    <mergeCell ref="AS3:AS4"/>
    <mergeCell ref="AT3:AU3"/>
    <mergeCell ref="AV3:AX3"/>
    <mergeCell ref="AL3:AL4"/>
    <mergeCell ref="AM3:AM4"/>
    <mergeCell ref="AN3:AN4"/>
    <mergeCell ref="AO3:AO4"/>
    <mergeCell ref="AP3:AP4"/>
    <mergeCell ref="AQ3:AQ4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Table 1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Міністерство охорони здоров’я України</dc:title>
  <dc:creator>dfc</dc:creator>
  <cp:lastModifiedBy>7-02</cp:lastModifiedBy>
  <cp:lastPrinted>2017-12-05T15:45:03Z</cp:lastPrinted>
  <dcterms:created xsi:type="dcterms:W3CDTF">2017-03-11T08:10:47Z</dcterms:created>
  <dcterms:modified xsi:type="dcterms:W3CDTF">2020-10-02T10:56:10Z</dcterms:modified>
</cp:coreProperties>
</file>